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iras\Documents\phd\2024\"/>
    </mc:Choice>
  </mc:AlternateContent>
  <bookViews>
    <workbookView xWindow="0" yWindow="0" windowWidth="22785" windowHeight="10710"/>
  </bookViews>
  <sheets>
    <sheet name="Pivot" sheetId="8" r:id="rId1"/>
    <sheet name="Combined" sheetId="4" r:id="rId2"/>
    <sheet name="I6 diag" sheetId="1" r:id="rId3"/>
    <sheet name="Srovnáno s" sheetId="3" r:id="rId4"/>
    <sheet name="CBFD" sheetId="2" r:id="rId5"/>
    <sheet name="any CT" sheetId="7" r:id="rId6"/>
  </sheets>
  <calcPr calcId="162913"/>
  <pivotCaches>
    <pivotCache cacheId="0" r:id="rId7"/>
  </pivotCaches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P7" i="4" s="1"/>
  <c r="I8" i="4"/>
  <c r="P8" i="4" s="1"/>
  <c r="I9" i="4"/>
  <c r="P9" i="4" s="1"/>
  <c r="I10" i="4"/>
  <c r="P10" i="4" s="1"/>
  <c r="I11" i="4"/>
  <c r="I12" i="4"/>
  <c r="I13" i="4"/>
  <c r="I14" i="4"/>
  <c r="P14" i="4" s="1"/>
  <c r="I15" i="4"/>
  <c r="I16" i="4"/>
  <c r="I17" i="4"/>
  <c r="I18" i="4"/>
  <c r="P18" i="4" s="1"/>
  <c r="I19" i="4"/>
  <c r="P19" i="4" s="1"/>
  <c r="I20" i="4"/>
  <c r="I21" i="4"/>
  <c r="P21" i="4" s="1"/>
  <c r="I22" i="4"/>
  <c r="P22" i="4" s="1"/>
  <c r="J22" i="4"/>
  <c r="I23" i="4"/>
  <c r="P23" i="4" s="1"/>
  <c r="J23" i="4"/>
  <c r="I24" i="4"/>
  <c r="P24" i="4" s="1"/>
  <c r="I25" i="4"/>
  <c r="I26" i="4"/>
  <c r="I27" i="4"/>
  <c r="I28" i="4"/>
  <c r="I29" i="4"/>
  <c r="I30" i="4"/>
  <c r="P30" i="4" s="1"/>
  <c r="I31" i="4"/>
  <c r="I32" i="4"/>
  <c r="I33" i="4"/>
  <c r="I34" i="4"/>
  <c r="I35" i="4"/>
  <c r="I36" i="4"/>
  <c r="I37" i="4"/>
  <c r="P37" i="4" s="1"/>
  <c r="I38" i="4"/>
  <c r="I39" i="4"/>
  <c r="I40" i="4"/>
  <c r="I41" i="4"/>
  <c r="I42" i="4"/>
  <c r="P42" i="4" s="1"/>
  <c r="I43" i="4"/>
  <c r="I44" i="4"/>
  <c r="I45" i="4"/>
  <c r="P45" i="4" s="1"/>
  <c r="I46" i="4"/>
  <c r="I47" i="4"/>
  <c r="P47" i="4" s="1"/>
  <c r="I48" i="4"/>
  <c r="I49" i="4"/>
  <c r="I50" i="4"/>
  <c r="I51" i="4"/>
  <c r="I52" i="4"/>
  <c r="I53" i="4"/>
  <c r="I54" i="4"/>
  <c r="P54" i="4" s="1"/>
  <c r="I55" i="4"/>
  <c r="P55" i="4" s="1"/>
  <c r="J55" i="4"/>
  <c r="I56" i="4"/>
  <c r="P56" i="4" s="1"/>
  <c r="I57" i="4"/>
  <c r="P57" i="4" s="1"/>
  <c r="I58" i="4"/>
  <c r="I59" i="4"/>
  <c r="I60" i="4"/>
  <c r="I61" i="4"/>
  <c r="I62" i="4"/>
  <c r="P62" i="4" s="1"/>
  <c r="I63" i="4"/>
  <c r="I64" i="4"/>
  <c r="I65" i="4"/>
  <c r="I66" i="4"/>
  <c r="P66" i="4" s="1"/>
  <c r="I67" i="4"/>
  <c r="P67" i="4" s="1"/>
  <c r="I68" i="4"/>
  <c r="P68" i="4" s="1"/>
  <c r="I69" i="4"/>
  <c r="P69" i="4" s="1"/>
  <c r="I70" i="4"/>
  <c r="P70" i="4" s="1"/>
  <c r="I71" i="4"/>
  <c r="I72" i="4"/>
  <c r="P72" i="4" s="1"/>
  <c r="I73" i="4"/>
  <c r="I74" i="4"/>
  <c r="P74" i="4" s="1"/>
  <c r="I75" i="4"/>
  <c r="I76" i="4"/>
  <c r="I77" i="4"/>
  <c r="I78" i="4"/>
  <c r="P78" i="4" s="1"/>
  <c r="I79" i="4"/>
  <c r="I80" i="4"/>
  <c r="I81" i="4"/>
  <c r="P81" i="4" s="1"/>
  <c r="I82" i="4"/>
  <c r="P82" i="4" s="1"/>
  <c r="I83" i="4"/>
  <c r="P83" i="4" s="1"/>
  <c r="I84" i="4"/>
  <c r="I85" i="4"/>
  <c r="I86" i="4"/>
  <c r="I87" i="4"/>
  <c r="I88" i="4"/>
  <c r="I89" i="4"/>
  <c r="I90" i="4"/>
  <c r="P90" i="4" s="1"/>
  <c r="I91" i="4"/>
  <c r="I92" i="4"/>
  <c r="I93" i="4"/>
  <c r="I94" i="4"/>
  <c r="I95" i="4"/>
  <c r="I96" i="4"/>
  <c r="P96" i="4" s="1"/>
  <c r="I97" i="4"/>
  <c r="I98" i="4"/>
  <c r="I99" i="4"/>
  <c r="I100" i="4"/>
  <c r="I101" i="4"/>
  <c r="I102" i="4"/>
  <c r="I103" i="4"/>
  <c r="P103" i="4" s="1"/>
  <c r="I104" i="4"/>
  <c r="P104" i="4" s="1"/>
  <c r="I105" i="4"/>
  <c r="P105" i="4" s="1"/>
  <c r="I106" i="4"/>
  <c r="P106" i="4" s="1"/>
  <c r="I107" i="4"/>
  <c r="I108" i="4"/>
  <c r="I109" i="4"/>
  <c r="I110" i="4"/>
  <c r="I111" i="4"/>
  <c r="P111" i="4" s="1"/>
  <c r="I112" i="4"/>
  <c r="I113" i="4"/>
  <c r="I114" i="4"/>
  <c r="I115" i="4"/>
  <c r="I116" i="4"/>
  <c r="P116" i="4" s="1"/>
  <c r="I117" i="4"/>
  <c r="P117" i="4" s="1"/>
  <c r="I118" i="4"/>
  <c r="P118" i="4" s="1"/>
  <c r="I119" i="4"/>
  <c r="P119" i="4" s="1"/>
  <c r="I120" i="4"/>
  <c r="P120" i="4" s="1"/>
  <c r="I121" i="4"/>
  <c r="P121" i="4" s="1"/>
  <c r="I122" i="4"/>
  <c r="I123" i="4"/>
  <c r="I124" i="4"/>
  <c r="I125" i="4"/>
  <c r="I126" i="4"/>
  <c r="P126" i="4" s="1"/>
  <c r="I127" i="4"/>
  <c r="I128" i="4"/>
  <c r="P128" i="4" s="1"/>
  <c r="I129" i="4"/>
  <c r="I130" i="4"/>
  <c r="P130" i="4" s="1"/>
  <c r="I131" i="4"/>
  <c r="P131" i="4" s="1"/>
  <c r="I132" i="4"/>
  <c r="P132" i="4" s="1"/>
  <c r="I133" i="4"/>
  <c r="I134" i="4"/>
  <c r="P134" i="4" s="1"/>
  <c r="I135" i="4"/>
  <c r="I136" i="4"/>
  <c r="I137" i="4"/>
  <c r="I138" i="4"/>
  <c r="I139" i="4"/>
  <c r="P139" i="4" s="1"/>
  <c r="I140" i="4"/>
  <c r="P140" i="4" s="1"/>
  <c r="I141" i="4"/>
  <c r="I142" i="4"/>
  <c r="I143" i="4"/>
  <c r="I144" i="4"/>
  <c r="P144" i="4" s="1"/>
  <c r="I145" i="4"/>
  <c r="P145" i="4" s="1"/>
  <c r="I146" i="4"/>
  <c r="I147" i="4"/>
  <c r="I148" i="4"/>
  <c r="I149" i="4"/>
  <c r="I150" i="4"/>
  <c r="P150" i="4" s="1"/>
  <c r="I151" i="4"/>
  <c r="I152" i="4"/>
  <c r="I153" i="4"/>
  <c r="I154" i="4"/>
  <c r="I155" i="4"/>
  <c r="P155" i="4" s="1"/>
  <c r="I156" i="4"/>
  <c r="I157" i="4"/>
  <c r="P157" i="4" s="1"/>
  <c r="I158" i="4"/>
  <c r="P158" i="4" s="1"/>
  <c r="I159" i="4"/>
  <c r="I160" i="4"/>
  <c r="I161" i="4"/>
  <c r="I162" i="4"/>
  <c r="P162" i="4" s="1"/>
  <c r="I163" i="4"/>
  <c r="I164" i="4"/>
  <c r="I165" i="4"/>
  <c r="I166" i="4"/>
  <c r="I167" i="4"/>
  <c r="I168" i="4"/>
  <c r="I169" i="4"/>
  <c r="I170" i="4"/>
  <c r="P170" i="4" s="1"/>
  <c r="I171" i="4"/>
  <c r="I172" i="4"/>
  <c r="I173" i="4"/>
  <c r="I174" i="4"/>
  <c r="I175" i="4"/>
  <c r="P175" i="4" s="1"/>
  <c r="I176" i="4"/>
  <c r="I177" i="4"/>
  <c r="I178" i="4"/>
  <c r="I179" i="4"/>
  <c r="I180" i="4"/>
  <c r="I181" i="4"/>
  <c r="I182" i="4"/>
  <c r="P182" i="4" s="1"/>
  <c r="I183" i="4"/>
  <c r="I184" i="4"/>
  <c r="I185" i="4"/>
  <c r="I186" i="4"/>
  <c r="P186" i="4" s="1"/>
  <c r="I187" i="4"/>
  <c r="I188" i="4"/>
  <c r="I189" i="4"/>
  <c r="P189" i="4" s="1"/>
  <c r="I190" i="4"/>
  <c r="I191" i="4"/>
  <c r="I192" i="4"/>
  <c r="I193" i="4"/>
  <c r="P193" i="4" s="1"/>
  <c r="J193" i="4"/>
  <c r="I194" i="4"/>
  <c r="P194" i="4" s="1"/>
  <c r="J194" i="4"/>
  <c r="I195" i="4"/>
  <c r="I196" i="4"/>
  <c r="I197" i="4"/>
  <c r="I198" i="4"/>
  <c r="I199" i="4"/>
  <c r="P199" i="4" s="1"/>
  <c r="I200" i="4"/>
  <c r="P200" i="4" s="1"/>
  <c r="I201" i="4"/>
  <c r="I202" i="4"/>
  <c r="P202" i="4" s="1"/>
  <c r="I203" i="4"/>
  <c r="P203" i="4" s="1"/>
  <c r="I204" i="4"/>
  <c r="P204" i="4" s="1"/>
  <c r="I205" i="4"/>
  <c r="I206" i="4"/>
  <c r="I207" i="4"/>
  <c r="I208" i="4"/>
  <c r="I209" i="4"/>
  <c r="J209" i="4" s="1"/>
  <c r="I210" i="4"/>
  <c r="I211" i="4"/>
  <c r="I212" i="4"/>
  <c r="P212" i="4" s="1"/>
  <c r="I213" i="4"/>
  <c r="P213" i="4" s="1"/>
  <c r="J213" i="4"/>
  <c r="I214" i="4"/>
  <c r="P214" i="4" s="1"/>
  <c r="I215" i="4"/>
  <c r="P215" i="4" s="1"/>
  <c r="I216" i="4"/>
  <c r="P216" i="4" s="1"/>
  <c r="I217" i="4"/>
  <c r="I218" i="4"/>
  <c r="P218" i="4" s="1"/>
  <c r="I219" i="4"/>
  <c r="I220" i="4"/>
  <c r="I221" i="4"/>
  <c r="I222" i="4"/>
  <c r="P222" i="4" s="1"/>
  <c r="I223" i="4"/>
  <c r="I224" i="4"/>
  <c r="I225" i="4"/>
  <c r="I226" i="4"/>
  <c r="P226" i="4" s="1"/>
  <c r="I227" i="4"/>
  <c r="P227" i="4" s="1"/>
  <c r="I228" i="4"/>
  <c r="I229" i="4"/>
  <c r="I230" i="4"/>
  <c r="I231" i="4"/>
  <c r="I232" i="4"/>
  <c r="I233" i="4"/>
  <c r="I234" i="4"/>
  <c r="I235" i="4"/>
  <c r="P235" i="4" s="1"/>
  <c r="I236" i="4"/>
  <c r="I237" i="4"/>
  <c r="I238" i="4"/>
  <c r="P238" i="4" s="1"/>
  <c r="I239" i="4"/>
  <c r="P239" i="4" s="1"/>
  <c r="I240" i="4"/>
  <c r="I241" i="4"/>
  <c r="I242" i="4"/>
  <c r="P242" i="4" s="1"/>
  <c r="I243" i="4"/>
  <c r="I244" i="4"/>
  <c r="I245" i="4"/>
  <c r="I246" i="4"/>
  <c r="I247" i="4"/>
  <c r="P247" i="4" s="1"/>
  <c r="I248" i="4"/>
  <c r="P248" i="4" s="1"/>
  <c r="I249" i="4"/>
  <c r="P249" i="4" s="1"/>
  <c r="I250" i="4"/>
  <c r="I251" i="4"/>
  <c r="I252" i="4"/>
  <c r="P252" i="4" s="1"/>
  <c r="I253" i="4"/>
  <c r="P253" i="4" s="1"/>
  <c r="J253" i="4"/>
  <c r="I254" i="4"/>
  <c r="P254" i="4" s="1"/>
  <c r="J254" i="4"/>
  <c r="I255" i="4"/>
  <c r="I256" i="4"/>
  <c r="I257" i="4"/>
  <c r="I258" i="4"/>
  <c r="I259" i="4"/>
  <c r="P259" i="4" s="1"/>
  <c r="I260" i="4"/>
  <c r="I261" i="4"/>
  <c r="P261" i="4" s="1"/>
  <c r="I262" i="4"/>
  <c r="I263" i="4"/>
  <c r="I264" i="4"/>
  <c r="I265" i="4"/>
  <c r="I266" i="4"/>
  <c r="P266" i="4" s="1"/>
  <c r="I267" i="4"/>
  <c r="I268" i="4"/>
  <c r="I269" i="4"/>
  <c r="I270" i="4"/>
  <c r="I271" i="4"/>
  <c r="I272" i="4"/>
  <c r="P272" i="4" s="1"/>
  <c r="I273" i="4"/>
  <c r="I274" i="4"/>
  <c r="I275" i="4"/>
  <c r="I276" i="4"/>
  <c r="I277" i="4"/>
  <c r="I278" i="4"/>
  <c r="P278" i="4" s="1"/>
  <c r="J278" i="4"/>
  <c r="I279" i="4"/>
  <c r="I280" i="4"/>
  <c r="I281" i="4"/>
  <c r="I282" i="4"/>
  <c r="I283" i="4"/>
  <c r="P283" i="4" s="1"/>
  <c r="I284" i="4"/>
  <c r="P284" i="4" s="1"/>
  <c r="I285" i="4"/>
  <c r="I286" i="4"/>
  <c r="P286" i="4" s="1"/>
  <c r="I287" i="4"/>
  <c r="I288" i="4"/>
  <c r="I289" i="4"/>
  <c r="I290" i="4"/>
  <c r="I291" i="4"/>
  <c r="I292" i="4"/>
  <c r="I293" i="4"/>
  <c r="I294" i="4"/>
  <c r="I295" i="4"/>
  <c r="P295" i="4" s="1"/>
  <c r="I296" i="4"/>
  <c r="P296" i="4" s="1"/>
  <c r="J296" i="4"/>
  <c r="I297" i="4"/>
  <c r="P297" i="4" s="1"/>
  <c r="I298" i="4"/>
  <c r="I299" i="4"/>
  <c r="I300" i="4"/>
  <c r="P300" i="4" s="1"/>
  <c r="I301" i="4"/>
  <c r="I302" i="4"/>
  <c r="I303" i="4"/>
  <c r="I304" i="4"/>
  <c r="I305" i="4"/>
  <c r="I306" i="4"/>
  <c r="I307" i="4"/>
  <c r="I308" i="4"/>
  <c r="P308" i="4" s="1"/>
  <c r="I309" i="4"/>
  <c r="P309" i="4" s="1"/>
  <c r="I310" i="4"/>
  <c r="I311" i="4"/>
  <c r="P311" i="4" s="1"/>
  <c r="I312" i="4"/>
  <c r="I313" i="4"/>
  <c r="I314" i="4"/>
  <c r="I315" i="4"/>
  <c r="I316" i="4"/>
  <c r="I317" i="4"/>
  <c r="I318" i="4"/>
  <c r="P318" i="4" s="1"/>
  <c r="I319" i="4"/>
  <c r="I320" i="4"/>
  <c r="I321" i="4"/>
  <c r="I322" i="4"/>
  <c r="I323" i="4"/>
  <c r="I324" i="4"/>
  <c r="P324" i="4" s="1"/>
  <c r="I325" i="4"/>
  <c r="P325" i="4" s="1"/>
  <c r="I326" i="4"/>
  <c r="P326" i="4" s="1"/>
  <c r="I327" i="4"/>
  <c r="I328" i="4"/>
  <c r="I329" i="4"/>
  <c r="I330" i="4"/>
  <c r="J330" i="4" s="1"/>
  <c r="I331" i="4"/>
  <c r="P331" i="4" s="1"/>
  <c r="I332" i="4"/>
  <c r="I333" i="4"/>
  <c r="I334" i="4"/>
  <c r="I335" i="4"/>
  <c r="I336" i="4"/>
  <c r="P336" i="4" s="1"/>
  <c r="I337" i="4"/>
  <c r="P337" i="4" s="1"/>
  <c r="I338" i="4"/>
  <c r="I339" i="4"/>
  <c r="I340" i="4"/>
  <c r="I341" i="4"/>
  <c r="I342" i="4"/>
  <c r="I343" i="4"/>
  <c r="I344" i="4"/>
  <c r="P344" i="4" s="1"/>
  <c r="I345" i="4"/>
  <c r="I346" i="4"/>
  <c r="I347" i="4"/>
  <c r="I348" i="4"/>
  <c r="I349" i="4"/>
  <c r="P349" i="4" s="1"/>
  <c r="I350" i="4"/>
  <c r="I351" i="4"/>
  <c r="I352" i="4"/>
  <c r="I353" i="4"/>
  <c r="I354" i="4"/>
  <c r="I355" i="4"/>
  <c r="I356" i="4"/>
  <c r="I357" i="4"/>
  <c r="P357" i="4" s="1"/>
  <c r="I358" i="4"/>
  <c r="I359" i="4"/>
  <c r="I360" i="4"/>
  <c r="I361" i="4"/>
  <c r="I362" i="4"/>
  <c r="P362" i="4" s="1"/>
  <c r="I363" i="4"/>
  <c r="I364" i="4"/>
  <c r="I365" i="4"/>
  <c r="I366" i="4"/>
  <c r="I367" i="4"/>
  <c r="I368" i="4"/>
  <c r="I369" i="4"/>
  <c r="I370" i="4"/>
  <c r="I371" i="4"/>
  <c r="I372" i="4"/>
  <c r="P372" i="4" s="1"/>
  <c r="I373" i="4"/>
  <c r="I374" i="4"/>
  <c r="I375" i="4"/>
  <c r="I376" i="4"/>
  <c r="I377" i="4"/>
  <c r="I378" i="4"/>
  <c r="P378" i="4" s="1"/>
  <c r="I379" i="4"/>
  <c r="P379" i="4" s="1"/>
  <c r="I380" i="4"/>
  <c r="P380" i="4" s="1"/>
  <c r="I381" i="4"/>
  <c r="P381" i="4" s="1"/>
  <c r="I382" i="4"/>
  <c r="I383" i="4"/>
  <c r="I384" i="4"/>
  <c r="P384" i="4" s="1"/>
  <c r="I385" i="4"/>
  <c r="I386" i="4"/>
  <c r="P386" i="4" s="1"/>
  <c r="I387" i="4"/>
  <c r="I388" i="4"/>
  <c r="I389" i="4"/>
  <c r="I390" i="4"/>
  <c r="I391" i="4"/>
  <c r="I392" i="4"/>
  <c r="I393" i="4"/>
  <c r="P393" i="4" s="1"/>
  <c r="I394" i="4"/>
  <c r="P394" i="4" s="1"/>
  <c r="I395" i="4"/>
  <c r="P395" i="4" s="1"/>
  <c r="I396" i="4"/>
  <c r="P396" i="4" s="1"/>
  <c r="I397" i="4"/>
  <c r="P397" i="4" s="1"/>
  <c r="I398" i="4"/>
  <c r="I399" i="4"/>
  <c r="I400" i="4"/>
  <c r="I401" i="4"/>
  <c r="I402" i="4"/>
  <c r="I403" i="4"/>
  <c r="I404" i="4"/>
  <c r="P404" i="4" s="1"/>
  <c r="I405" i="4"/>
  <c r="P405" i="4" s="1"/>
  <c r="I406" i="4"/>
  <c r="P406" i="4" s="1"/>
  <c r="J406" i="4"/>
  <c r="I407" i="4"/>
  <c r="I408" i="4"/>
  <c r="P408" i="4" s="1"/>
  <c r="I409" i="4"/>
  <c r="I410" i="4"/>
  <c r="P410" i="4" s="1"/>
  <c r="I411" i="4"/>
  <c r="I412" i="4"/>
  <c r="I413" i="4"/>
  <c r="I414" i="4"/>
  <c r="I415" i="4"/>
  <c r="I416" i="4"/>
  <c r="I417" i="4"/>
  <c r="I418" i="4"/>
  <c r="P418" i="4" s="1"/>
  <c r="I419" i="4"/>
  <c r="P419" i="4" s="1"/>
  <c r="I420" i="4"/>
  <c r="I421" i="4"/>
  <c r="P421" i="4" s="1"/>
  <c r="J421" i="4"/>
  <c r="I422" i="4"/>
  <c r="I423" i="4"/>
  <c r="I424" i="4"/>
  <c r="I425" i="4"/>
  <c r="I426" i="4"/>
  <c r="P426" i="4" s="1"/>
  <c r="I427" i="4"/>
  <c r="I428" i="4"/>
  <c r="P428" i="4" s="1"/>
  <c r="J428" i="4"/>
  <c r="I429" i="4"/>
  <c r="I430" i="4"/>
  <c r="I431" i="4"/>
  <c r="P431" i="4" s="1"/>
  <c r="J431" i="4"/>
  <c r="I432" i="4"/>
  <c r="I433" i="4"/>
  <c r="I434" i="4"/>
  <c r="I435" i="4"/>
  <c r="I436" i="4"/>
  <c r="I437" i="4"/>
  <c r="I438" i="4"/>
  <c r="I439" i="4"/>
  <c r="I440" i="4"/>
  <c r="I441" i="4"/>
  <c r="P441" i="4" s="1"/>
  <c r="I442" i="4"/>
  <c r="I443" i="4"/>
  <c r="I444" i="4"/>
  <c r="I445" i="4"/>
  <c r="P445" i="4" s="1"/>
  <c r="I446" i="4"/>
  <c r="P446" i="4" s="1"/>
  <c r="J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P462" i="4" s="1"/>
  <c r="I463" i="4"/>
  <c r="I464" i="4"/>
  <c r="I465" i="4"/>
  <c r="P465" i="4" s="1"/>
  <c r="I466" i="4"/>
  <c r="I467" i="4"/>
  <c r="I468" i="4"/>
  <c r="I469" i="4"/>
  <c r="I470" i="4"/>
  <c r="I471" i="4"/>
  <c r="I472" i="4"/>
  <c r="I473" i="4"/>
  <c r="I474" i="4"/>
  <c r="P474" i="4" s="1"/>
  <c r="I475" i="4"/>
  <c r="I476" i="4"/>
  <c r="I477" i="4"/>
  <c r="I478" i="4"/>
  <c r="I479" i="4"/>
  <c r="I480" i="4"/>
  <c r="I481" i="4"/>
  <c r="P481" i="4" s="1"/>
  <c r="I482" i="4"/>
  <c r="I483" i="4"/>
  <c r="I484" i="4"/>
  <c r="I485" i="4"/>
  <c r="I486" i="4"/>
  <c r="I487" i="4"/>
  <c r="P487" i="4" s="1"/>
  <c r="I488" i="4"/>
  <c r="P488" i="4" s="1"/>
  <c r="J488" i="4"/>
  <c r="I489" i="4"/>
  <c r="P489" i="4" s="1"/>
  <c r="I490" i="4"/>
  <c r="P490" i="4" s="1"/>
  <c r="I491" i="4"/>
  <c r="I492" i="4"/>
  <c r="I493" i="4"/>
  <c r="I494" i="4"/>
  <c r="I495" i="4"/>
  <c r="I496" i="4"/>
  <c r="I497" i="4"/>
  <c r="I498" i="4"/>
  <c r="I499" i="4"/>
  <c r="I500" i="4"/>
  <c r="P500" i="4" s="1"/>
  <c r="I501" i="4"/>
  <c r="P501" i="4" s="1"/>
  <c r="I502" i="4"/>
  <c r="I503" i="4"/>
  <c r="P503" i="4" s="1"/>
  <c r="I504" i="4"/>
  <c r="P504" i="4" s="1"/>
  <c r="I505" i="4"/>
  <c r="P505" i="4" s="1"/>
  <c r="I506" i="4"/>
  <c r="I507" i="4"/>
  <c r="I508" i="4"/>
  <c r="I509" i="4"/>
  <c r="I510" i="4"/>
  <c r="I511" i="4"/>
  <c r="I512" i="4"/>
  <c r="I513" i="4"/>
  <c r="I514" i="4"/>
  <c r="P514" i="4" s="1"/>
  <c r="J514" i="4"/>
  <c r="I515" i="4"/>
  <c r="P515" i="4" s="1"/>
  <c r="I516" i="4"/>
  <c r="P516" i="4" s="1"/>
  <c r="I517" i="4"/>
  <c r="I518" i="4"/>
  <c r="P518" i="4" s="1"/>
  <c r="I519" i="4"/>
  <c r="I520" i="4"/>
  <c r="I521" i="4"/>
  <c r="I522" i="4"/>
  <c r="P522" i="4" s="1"/>
  <c r="I523" i="4"/>
  <c r="P523" i="4" s="1"/>
  <c r="I524" i="4"/>
  <c r="I525" i="4"/>
  <c r="I526" i="4"/>
  <c r="I527" i="4"/>
  <c r="P527" i="4" s="1"/>
  <c r="I528" i="4"/>
  <c r="P528" i="4" s="1"/>
  <c r="J528" i="4"/>
  <c r="I529" i="4"/>
  <c r="P529" i="4" s="1"/>
  <c r="I530" i="4"/>
  <c r="I531" i="4"/>
  <c r="I532" i="4"/>
  <c r="I533" i="4"/>
  <c r="I534" i="4"/>
  <c r="P534" i="4" s="1"/>
  <c r="I535" i="4"/>
  <c r="P535" i="4" s="1"/>
  <c r="J535" i="4"/>
  <c r="I536" i="4"/>
  <c r="P536" i="4" s="1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P551" i="4" s="1"/>
  <c r="I552" i="4"/>
  <c r="P552" i="4" s="1"/>
  <c r="I553" i="4"/>
  <c r="I554" i="4"/>
  <c r="P554" i="4" s="1"/>
  <c r="I555" i="4"/>
  <c r="I556" i="4"/>
  <c r="I557" i="4"/>
  <c r="I558" i="4"/>
  <c r="I559" i="4"/>
  <c r="P559" i="4" s="1"/>
  <c r="I560" i="4"/>
  <c r="I561" i="4"/>
  <c r="I562" i="4"/>
  <c r="I563" i="4"/>
  <c r="I564" i="4"/>
  <c r="I565" i="4"/>
  <c r="I566" i="4"/>
  <c r="I567" i="4"/>
  <c r="I568" i="4"/>
  <c r="I569" i="4"/>
  <c r="I570" i="4"/>
  <c r="P570" i="4" s="1"/>
  <c r="I571" i="4"/>
  <c r="I572" i="4"/>
  <c r="I573" i="4"/>
  <c r="I574" i="4"/>
  <c r="P574" i="4" s="1"/>
  <c r="I575" i="4"/>
  <c r="P575" i="4" s="1"/>
  <c r="I576" i="4"/>
  <c r="P576" i="4" s="1"/>
  <c r="J576" i="4"/>
  <c r="I577" i="4"/>
  <c r="I578" i="4"/>
  <c r="P578" i="4" s="1"/>
  <c r="J578" i="4"/>
  <c r="I579" i="4"/>
  <c r="I580" i="4"/>
  <c r="I581" i="4"/>
  <c r="I582" i="4"/>
  <c r="I583" i="4"/>
  <c r="P583" i="4" s="1"/>
  <c r="J583" i="4"/>
  <c r="I584" i="4"/>
  <c r="P584" i="4" s="1"/>
  <c r="I585" i="4"/>
  <c r="I586" i="4"/>
  <c r="I587" i="4"/>
  <c r="P587" i="4" s="1"/>
  <c r="I588" i="4"/>
  <c r="P588" i="4" s="1"/>
  <c r="I589" i="4"/>
  <c r="P589" i="4" s="1"/>
  <c r="I590" i="4"/>
  <c r="I591" i="4"/>
  <c r="I592" i="4"/>
  <c r="I593" i="4"/>
  <c r="I594" i="4"/>
  <c r="P594" i="4" s="1"/>
  <c r="I595" i="4"/>
  <c r="I596" i="4"/>
  <c r="P596" i="4" s="1"/>
  <c r="J596" i="4"/>
  <c r="I597" i="4"/>
  <c r="P597" i="4" s="1"/>
  <c r="J597" i="4"/>
  <c r="I598" i="4"/>
  <c r="I599" i="4"/>
  <c r="I600" i="4"/>
  <c r="I601" i="4"/>
  <c r="P601" i="4" s="1"/>
  <c r="I602" i="4"/>
  <c r="P602" i="4" s="1"/>
  <c r="I603" i="4"/>
  <c r="I604" i="4"/>
  <c r="I605" i="4"/>
  <c r="I606" i="4"/>
  <c r="I607" i="4"/>
  <c r="I608" i="4"/>
  <c r="I609" i="4"/>
  <c r="I610" i="4"/>
  <c r="I611" i="4"/>
  <c r="P611" i="4" s="1"/>
  <c r="I612" i="4"/>
  <c r="P612" i="4" s="1"/>
  <c r="I613" i="4"/>
  <c r="P613" i="4" s="1"/>
  <c r="I614" i="4"/>
  <c r="I615" i="4"/>
  <c r="I616" i="4"/>
  <c r="I617" i="4"/>
  <c r="I618" i="4"/>
  <c r="P618" i="4" s="1"/>
  <c r="I619" i="4"/>
  <c r="I620" i="4"/>
  <c r="P620" i="4" s="1"/>
  <c r="I621" i="4"/>
  <c r="I622" i="4"/>
  <c r="I623" i="4"/>
  <c r="P623" i="4" s="1"/>
  <c r="I624" i="4"/>
  <c r="P624" i="4" s="1"/>
  <c r="I625" i="4"/>
  <c r="I626" i="4"/>
  <c r="P626" i="4" s="1"/>
  <c r="I627" i="4"/>
  <c r="I628" i="4"/>
  <c r="I629" i="4"/>
  <c r="I630" i="4"/>
  <c r="P630" i="4" s="1"/>
  <c r="I631" i="4"/>
  <c r="I632" i="4"/>
  <c r="P632" i="4" s="1"/>
  <c r="I633" i="4"/>
  <c r="I634" i="4"/>
  <c r="I635" i="4"/>
  <c r="I636" i="4"/>
  <c r="I637" i="4"/>
  <c r="P637" i="4" s="1"/>
  <c r="I638" i="4"/>
  <c r="I639" i="4"/>
  <c r="I640" i="4"/>
  <c r="I641" i="4"/>
  <c r="I642" i="4"/>
  <c r="I643" i="4"/>
  <c r="I644" i="4"/>
  <c r="I645" i="4"/>
  <c r="P645" i="4" s="1"/>
  <c r="I646" i="4"/>
  <c r="I647" i="4"/>
  <c r="P647" i="4" s="1"/>
  <c r="I648" i="4"/>
  <c r="P648" i="4" s="1"/>
  <c r="I649" i="4"/>
  <c r="I650" i="4"/>
  <c r="P650" i="4" s="1"/>
  <c r="I651" i="4"/>
  <c r="I652" i="4"/>
  <c r="I653" i="4"/>
  <c r="I654" i="4"/>
  <c r="P654" i="4" s="1"/>
  <c r="J654" i="4"/>
  <c r="I655" i="4"/>
  <c r="P655" i="4" s="1"/>
  <c r="J655" i="4"/>
  <c r="I656" i="4"/>
  <c r="P656" i="4" s="1"/>
  <c r="I657" i="4"/>
  <c r="I658" i="4"/>
  <c r="I659" i="4"/>
  <c r="P659" i="4" s="1"/>
  <c r="I660" i="4"/>
  <c r="I661" i="4"/>
  <c r="I662" i="4"/>
  <c r="I663" i="4"/>
  <c r="I664" i="4"/>
  <c r="P664" i="4" s="1"/>
  <c r="I665" i="4"/>
  <c r="I666" i="4"/>
  <c r="I667" i="4"/>
  <c r="I668" i="4"/>
  <c r="P668" i="4" s="1"/>
  <c r="I669" i="4"/>
  <c r="P669" i="4" s="1"/>
  <c r="I670" i="4"/>
  <c r="P670" i="4" s="1"/>
  <c r="I671" i="4"/>
  <c r="P671" i="4" s="1"/>
  <c r="J671" i="4"/>
  <c r="I672" i="4"/>
  <c r="I673" i="4"/>
  <c r="P673" i="4" s="1"/>
  <c r="I674" i="4"/>
  <c r="I675" i="4"/>
  <c r="I676" i="4"/>
  <c r="I677" i="4"/>
  <c r="I678" i="4"/>
  <c r="I679" i="4"/>
  <c r="I680" i="4"/>
  <c r="P680" i="4" s="1"/>
  <c r="I681" i="4"/>
  <c r="I682" i="4"/>
  <c r="I683" i="4"/>
  <c r="P683" i="4" s="1"/>
  <c r="I684" i="4"/>
  <c r="P684" i="4" s="1"/>
  <c r="I685" i="4"/>
  <c r="I686" i="4"/>
  <c r="I687" i="4"/>
  <c r="I688" i="4"/>
  <c r="P688" i="4" s="1"/>
  <c r="J688" i="4"/>
  <c r="I689" i="4"/>
  <c r="I690" i="4"/>
  <c r="I691" i="4"/>
  <c r="I692" i="4"/>
  <c r="P692" i="4" s="1"/>
  <c r="I693" i="4"/>
  <c r="I694" i="4"/>
  <c r="I695" i="4"/>
  <c r="P695" i="4" s="1"/>
  <c r="I696" i="4"/>
  <c r="P696" i="4" s="1"/>
  <c r="I697" i="4"/>
  <c r="P697" i="4" s="1"/>
  <c r="I698" i="4"/>
  <c r="I699" i="4"/>
  <c r="I700" i="4"/>
  <c r="I701" i="4"/>
  <c r="I702" i="4"/>
  <c r="I703" i="4"/>
  <c r="I704" i="4"/>
  <c r="I705" i="4"/>
  <c r="P705" i="4" s="1"/>
  <c r="I706" i="4"/>
  <c r="P706" i="4" s="1"/>
  <c r="I707" i="4"/>
  <c r="P707" i="4" s="1"/>
  <c r="I708" i="4"/>
  <c r="P708" i="4" s="1"/>
  <c r="J708" i="4"/>
  <c r="I709" i="4"/>
  <c r="I710" i="4"/>
  <c r="I711" i="4"/>
  <c r="I712" i="4"/>
  <c r="I713" i="4"/>
  <c r="I714" i="4"/>
  <c r="I715" i="4"/>
  <c r="I716" i="4"/>
  <c r="I717" i="4"/>
  <c r="P717" i="4" s="1"/>
  <c r="I718" i="4"/>
  <c r="I719" i="4"/>
  <c r="I720" i="4"/>
  <c r="I721" i="4"/>
  <c r="I722" i="4"/>
  <c r="I723" i="4"/>
  <c r="I724" i="4"/>
  <c r="I725" i="4"/>
  <c r="I726" i="4"/>
  <c r="P726" i="4" s="1"/>
  <c r="I727" i="4"/>
  <c r="I728" i="4"/>
  <c r="I729" i="4"/>
  <c r="I730" i="4"/>
  <c r="P730" i="4" s="1"/>
  <c r="I731" i="4"/>
  <c r="I732" i="4"/>
  <c r="I733" i="4"/>
  <c r="P733" i="4" s="1"/>
  <c r="I734" i="4"/>
  <c r="P734" i="4" s="1"/>
  <c r="J734" i="4"/>
  <c r="I735" i="4"/>
  <c r="I736" i="4"/>
  <c r="I737" i="4"/>
  <c r="I738" i="4"/>
  <c r="P738" i="4" s="1"/>
  <c r="I739" i="4"/>
  <c r="P739" i="4" s="1"/>
  <c r="I740" i="4"/>
  <c r="I741" i="4"/>
  <c r="I742" i="4"/>
  <c r="I743" i="4"/>
  <c r="I744" i="4"/>
  <c r="P744" i="4" s="1"/>
  <c r="I745" i="4"/>
  <c r="P745" i="4" s="1"/>
  <c r="I746" i="4"/>
  <c r="I747" i="4"/>
  <c r="I748" i="4"/>
  <c r="I749" i="4"/>
  <c r="I750" i="4"/>
  <c r="I751" i="4"/>
  <c r="P751" i="4" s="1"/>
  <c r="I752" i="4"/>
  <c r="I753" i="4"/>
  <c r="I754" i="4"/>
  <c r="I755" i="4"/>
  <c r="I756" i="4"/>
  <c r="I757" i="4"/>
  <c r="P757" i="4" s="1"/>
  <c r="I758" i="4"/>
  <c r="I759" i="4"/>
  <c r="I760" i="4"/>
  <c r="I761" i="4"/>
  <c r="I762" i="4"/>
  <c r="I763" i="4"/>
  <c r="I764" i="4"/>
  <c r="P764" i="4" s="1"/>
  <c r="I765" i="4"/>
  <c r="I766" i="4"/>
  <c r="I767" i="4"/>
  <c r="I768" i="4"/>
  <c r="I769" i="4"/>
  <c r="I770" i="4"/>
  <c r="I771" i="4"/>
  <c r="I772" i="4"/>
  <c r="I773" i="4"/>
  <c r="I774" i="4"/>
  <c r="P774" i="4" s="1"/>
  <c r="J774" i="4"/>
  <c r="I775" i="4"/>
  <c r="I776" i="4"/>
  <c r="I777" i="4"/>
  <c r="I778" i="4"/>
  <c r="I779" i="4"/>
  <c r="I780" i="4"/>
  <c r="I781" i="4"/>
  <c r="I782" i="4"/>
  <c r="I783" i="4"/>
  <c r="I784" i="4"/>
  <c r="P784" i="4" s="1"/>
  <c r="I785" i="4"/>
  <c r="I786" i="4"/>
  <c r="I787" i="4"/>
  <c r="I788" i="4"/>
  <c r="P788" i="4" s="1"/>
  <c r="I789" i="4"/>
  <c r="I790" i="4"/>
  <c r="P790" i="4" s="1"/>
  <c r="I791" i="4"/>
  <c r="I792" i="4"/>
  <c r="I793" i="4"/>
  <c r="I794" i="4"/>
  <c r="I795" i="4"/>
  <c r="I796" i="4"/>
  <c r="P796" i="4" s="1"/>
  <c r="J796" i="4"/>
  <c r="I797" i="4"/>
  <c r="I798" i="4"/>
  <c r="I799" i="4"/>
  <c r="P799" i="4" s="1"/>
  <c r="I800" i="4"/>
  <c r="P800" i="4" s="1"/>
  <c r="I801" i="4"/>
  <c r="I802" i="4"/>
  <c r="I803" i="4"/>
  <c r="P803" i="4" s="1"/>
  <c r="I804" i="4"/>
  <c r="I805" i="4"/>
  <c r="I806" i="4"/>
  <c r="I807" i="4"/>
  <c r="P807" i="4" s="1"/>
  <c r="I808" i="4"/>
  <c r="P808" i="4" s="1"/>
  <c r="I809" i="4"/>
  <c r="I810" i="4"/>
  <c r="I811" i="4"/>
  <c r="I812" i="4"/>
  <c r="I813" i="4"/>
  <c r="I814" i="4"/>
  <c r="P814" i="4" s="1"/>
  <c r="I815" i="4"/>
  <c r="P815" i="4" s="1"/>
  <c r="J815" i="4"/>
  <c r="I816" i="4"/>
  <c r="P816" i="4" s="1"/>
  <c r="I817" i="4"/>
  <c r="P817" i="4" s="1"/>
  <c r="J817" i="4"/>
  <c r="I818" i="4"/>
  <c r="I819" i="4"/>
  <c r="I820" i="4"/>
  <c r="P820" i="4" s="1"/>
  <c r="I821" i="4"/>
  <c r="I822" i="4"/>
  <c r="I823" i="4"/>
  <c r="P823" i="4" s="1"/>
  <c r="I824" i="4"/>
  <c r="I825" i="4"/>
  <c r="I826" i="4"/>
  <c r="I827" i="4"/>
  <c r="P827" i="4" s="1"/>
  <c r="I828" i="4"/>
  <c r="I829" i="4"/>
  <c r="P829" i="4" s="1"/>
  <c r="I830" i="4"/>
  <c r="P830" i="4" s="1"/>
  <c r="I831" i="4"/>
  <c r="I832" i="4"/>
  <c r="P832" i="4" s="1"/>
  <c r="J832" i="4"/>
  <c r="I833" i="4"/>
  <c r="I834" i="4"/>
  <c r="I835" i="4"/>
  <c r="I836" i="4"/>
  <c r="I837" i="4"/>
  <c r="P837" i="4" s="1"/>
  <c r="I838" i="4"/>
  <c r="I839" i="4"/>
  <c r="I840" i="4"/>
  <c r="I841" i="4"/>
  <c r="I842" i="4"/>
  <c r="I843" i="4"/>
  <c r="I844" i="4"/>
  <c r="P844" i="4" s="1"/>
  <c r="I845" i="4"/>
  <c r="I846" i="4"/>
  <c r="I847" i="4"/>
  <c r="I848" i="4"/>
  <c r="I849" i="4"/>
  <c r="P849" i="4" s="1"/>
  <c r="I850" i="4"/>
  <c r="P850" i="4" s="1"/>
  <c r="J850" i="4"/>
  <c r="I851" i="4"/>
  <c r="I852" i="4"/>
  <c r="I853" i="4"/>
  <c r="I854" i="4"/>
  <c r="P854" i="4" s="1"/>
  <c r="J854" i="4"/>
  <c r="I855" i="4"/>
  <c r="I856" i="4"/>
  <c r="P856" i="4" s="1"/>
  <c r="I857" i="4"/>
  <c r="I858" i="4"/>
  <c r="I859" i="4"/>
  <c r="I860" i="4"/>
  <c r="I861" i="4"/>
  <c r="I862" i="4"/>
  <c r="P862" i="4" s="1"/>
  <c r="I863" i="4"/>
  <c r="I864" i="4"/>
  <c r="P864" i="4" s="1"/>
  <c r="I865" i="4"/>
  <c r="I866" i="4"/>
  <c r="I867" i="4"/>
  <c r="I868" i="4"/>
  <c r="I869" i="4"/>
  <c r="I870" i="4"/>
  <c r="P870" i="4" s="1"/>
  <c r="I871" i="4"/>
  <c r="I872" i="4"/>
  <c r="I873" i="4"/>
  <c r="I874" i="4"/>
  <c r="I875" i="4"/>
  <c r="P875" i="4" s="1"/>
  <c r="J875" i="4"/>
  <c r="I876" i="4"/>
  <c r="P876" i="4" s="1"/>
  <c r="J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P888" i="4" s="1"/>
  <c r="I889" i="4"/>
  <c r="I890" i="4"/>
  <c r="I891" i="4"/>
  <c r="I892" i="4"/>
  <c r="I893" i="4"/>
  <c r="I894" i="4"/>
  <c r="P894" i="4" s="1"/>
  <c r="I895" i="4"/>
  <c r="P895" i="4" s="1"/>
  <c r="J895" i="4"/>
  <c r="I896" i="4"/>
  <c r="P896" i="4" s="1"/>
  <c r="J896" i="4"/>
  <c r="I897" i="4"/>
  <c r="I898" i="4"/>
  <c r="I899" i="4"/>
  <c r="I900" i="4"/>
  <c r="I901" i="4"/>
  <c r="P901" i="4" s="1"/>
  <c r="I902" i="4"/>
  <c r="P902" i="4" s="1"/>
  <c r="I903" i="4"/>
  <c r="I904" i="4"/>
  <c r="P904" i="4" s="1"/>
  <c r="I905" i="4"/>
  <c r="I906" i="4"/>
  <c r="I907" i="4"/>
  <c r="P907" i="4" s="1"/>
  <c r="J907" i="4"/>
  <c r="I908" i="4"/>
  <c r="P908" i="4" s="1"/>
  <c r="I909" i="4"/>
  <c r="I910" i="4"/>
  <c r="I911" i="4"/>
  <c r="I912" i="4"/>
  <c r="I913" i="4"/>
  <c r="I914" i="4"/>
  <c r="I915" i="4"/>
  <c r="I916" i="4"/>
  <c r="I917" i="4"/>
  <c r="I918" i="4"/>
  <c r="P918" i="4" s="1"/>
  <c r="I919" i="4"/>
  <c r="P919" i="4" s="1"/>
  <c r="I920" i="4"/>
  <c r="I921" i="4"/>
  <c r="I922" i="4"/>
  <c r="I923" i="4"/>
  <c r="I924" i="4"/>
  <c r="I925" i="4"/>
  <c r="I926" i="4"/>
  <c r="I927" i="4"/>
  <c r="I928" i="4"/>
  <c r="P928" i="4" s="1"/>
  <c r="I929" i="4"/>
  <c r="I930" i="4"/>
  <c r="I931" i="4"/>
  <c r="I932" i="4"/>
  <c r="P932" i="4" s="1"/>
  <c r="I933" i="4"/>
  <c r="P933" i="4" s="1"/>
  <c r="I934" i="4"/>
  <c r="I935" i="4"/>
  <c r="I936" i="4"/>
  <c r="I937" i="4"/>
  <c r="I938" i="4"/>
  <c r="I939" i="4"/>
  <c r="I940" i="4"/>
  <c r="P940" i="4" s="1"/>
  <c r="I941" i="4"/>
  <c r="I942" i="4"/>
  <c r="I943" i="4"/>
  <c r="P943" i="4" s="1"/>
  <c r="I944" i="4"/>
  <c r="I945" i="4"/>
  <c r="P945" i="4" s="1"/>
  <c r="I946" i="4"/>
  <c r="I947" i="4"/>
  <c r="I948" i="4"/>
  <c r="I949" i="4"/>
  <c r="I950" i="4"/>
  <c r="I951" i="4"/>
  <c r="I952" i="4"/>
  <c r="P952" i="4" s="1"/>
  <c r="I953" i="4"/>
  <c r="I954" i="4"/>
  <c r="I955" i="4"/>
  <c r="P955" i="4" s="1"/>
  <c r="I956" i="4"/>
  <c r="I957" i="4"/>
  <c r="P957" i="4" s="1"/>
  <c r="I958" i="4"/>
  <c r="I959" i="4"/>
  <c r="P959" i="4" s="1"/>
  <c r="I960" i="4"/>
  <c r="I961" i="4"/>
  <c r="I962" i="4"/>
  <c r="I963" i="4"/>
  <c r="I964" i="4"/>
  <c r="P964" i="4" s="1"/>
  <c r="I965" i="4"/>
  <c r="I966" i="4"/>
  <c r="I967" i="4"/>
  <c r="I968" i="4"/>
  <c r="P968" i="4" s="1"/>
  <c r="I969" i="4"/>
  <c r="P969" i="4" s="1"/>
  <c r="I970" i="4"/>
  <c r="I971" i="4"/>
  <c r="I972" i="4"/>
  <c r="I973" i="4"/>
  <c r="P973" i="4" s="1"/>
  <c r="I974" i="4"/>
  <c r="I975" i="4"/>
  <c r="I976" i="4"/>
  <c r="P976" i="4" s="1"/>
  <c r="J976" i="4"/>
  <c r="I977" i="4"/>
  <c r="I978" i="4"/>
  <c r="I979" i="4"/>
  <c r="I980" i="4"/>
  <c r="P980" i="4" s="1"/>
  <c r="I981" i="4"/>
  <c r="P981" i="4" s="1"/>
  <c r="I982" i="4"/>
  <c r="I983" i="4"/>
  <c r="I984" i="4"/>
  <c r="I985" i="4"/>
  <c r="I986" i="4"/>
  <c r="I987" i="4"/>
  <c r="I988" i="4"/>
  <c r="I989" i="4"/>
  <c r="I990" i="4"/>
  <c r="I991" i="4"/>
  <c r="I992" i="4"/>
  <c r="I993" i="4"/>
  <c r="P993" i="4" s="1"/>
  <c r="I994" i="4"/>
  <c r="P994" i="4" s="1"/>
  <c r="I995" i="4"/>
  <c r="I996" i="4"/>
  <c r="P996" i="4" s="1"/>
  <c r="I997" i="4"/>
  <c r="P997" i="4" s="1"/>
  <c r="I998" i="4"/>
  <c r="I999" i="4"/>
  <c r="I1000" i="4"/>
  <c r="P1000" i="4" s="1"/>
  <c r="I1001" i="4"/>
  <c r="I1002" i="4"/>
  <c r="I1003" i="4"/>
  <c r="I1004" i="4"/>
  <c r="I1005" i="4"/>
  <c r="I1006" i="4"/>
  <c r="P1006" i="4" s="1"/>
  <c r="I1007" i="4"/>
  <c r="P1007" i="4" s="1"/>
  <c r="J1007" i="4"/>
  <c r="I1008" i="4"/>
  <c r="P1008" i="4" s="1"/>
  <c r="J1008" i="4"/>
  <c r="I1009" i="4"/>
  <c r="P1009" i="4" s="1"/>
  <c r="I1010" i="4"/>
  <c r="I1011" i="4"/>
  <c r="I1012" i="4"/>
  <c r="P1012" i="4" s="1"/>
  <c r="I1013" i="4"/>
  <c r="P1013" i="4" s="1"/>
  <c r="I1014" i="4"/>
  <c r="P1014" i="4" s="1"/>
  <c r="I1015" i="4"/>
  <c r="P1015" i="4" s="1"/>
  <c r="I1016" i="4"/>
  <c r="P1016" i="4" s="1"/>
  <c r="J1016" i="4"/>
  <c r="I1017" i="4"/>
  <c r="I1018" i="4"/>
  <c r="P1018" i="4" s="1"/>
  <c r="I1019" i="4"/>
  <c r="I1020" i="4"/>
  <c r="I1021" i="4"/>
  <c r="P1021" i="4" s="1"/>
  <c r="I1022" i="4"/>
  <c r="I1023" i="4"/>
  <c r="P1023" i="4" s="1"/>
  <c r="I1024" i="4"/>
  <c r="I1025" i="4"/>
  <c r="P1025" i="4" s="1"/>
  <c r="I1026" i="4"/>
  <c r="P1026" i="4" s="1"/>
  <c r="I1027" i="4"/>
  <c r="P1027" i="4" s="1"/>
  <c r="I1028" i="4"/>
  <c r="P1028" i="4" s="1"/>
  <c r="I1029" i="4"/>
  <c r="P1029" i="4" s="1"/>
  <c r="J1029" i="4"/>
  <c r="I1030" i="4"/>
  <c r="P1030" i="4" s="1"/>
  <c r="I1031" i="4"/>
  <c r="I1032" i="4"/>
  <c r="I1033" i="4"/>
  <c r="P1033" i="4" s="1"/>
  <c r="J1033" i="4"/>
  <c r="I1034" i="4"/>
  <c r="P1034" i="4" s="1"/>
  <c r="J1034" i="4"/>
  <c r="I1035" i="4"/>
  <c r="I1036" i="4"/>
  <c r="I1037" i="4"/>
  <c r="I1038" i="4"/>
  <c r="P1038" i="4" s="1"/>
  <c r="J1038" i="4"/>
  <c r="I1039" i="4"/>
  <c r="P1039" i="4" s="1"/>
  <c r="I1040" i="4"/>
  <c r="P1040" i="4" s="1"/>
  <c r="I1041" i="4"/>
  <c r="P1041" i="4" s="1"/>
  <c r="I1042" i="4"/>
  <c r="I1043" i="4"/>
  <c r="I1044" i="4"/>
  <c r="I1045" i="4"/>
  <c r="I1046" i="4"/>
  <c r="P1046" i="4" s="1"/>
  <c r="I1047" i="4"/>
  <c r="I1048" i="4"/>
  <c r="I1049" i="4"/>
  <c r="P1049" i="4" s="1"/>
  <c r="I1050" i="4"/>
  <c r="P1050" i="4" s="1"/>
  <c r="I1051" i="4"/>
  <c r="P1051" i="4" s="1"/>
  <c r="J1051" i="4"/>
  <c r="I1052" i="4"/>
  <c r="P1052" i="4" s="1"/>
  <c r="I1053" i="4"/>
  <c r="P1053" i="4" s="1"/>
  <c r="I1054" i="4"/>
  <c r="I1055" i="4"/>
  <c r="I1056" i="4"/>
  <c r="I1057" i="4"/>
  <c r="I1058" i="4"/>
  <c r="I1059" i="4"/>
  <c r="I1060" i="4"/>
  <c r="P1060" i="4" s="1"/>
  <c r="I1061" i="4"/>
  <c r="P1061" i="4" s="1"/>
  <c r="I1062" i="4"/>
  <c r="P1062" i="4" s="1"/>
  <c r="I1063" i="4"/>
  <c r="I1064" i="4"/>
  <c r="P1064" i="4" s="1"/>
  <c r="I1065" i="4"/>
  <c r="P1065" i="4" s="1"/>
  <c r="J1065" i="4"/>
  <c r="I1066" i="4"/>
  <c r="I1067" i="4"/>
  <c r="I1068" i="4"/>
  <c r="I1069" i="4"/>
  <c r="P1069" i="4" s="1"/>
  <c r="I1070" i="4"/>
  <c r="I1071" i="4"/>
  <c r="P1071" i="4" s="1"/>
  <c r="I1072" i="4"/>
  <c r="I1073" i="4"/>
  <c r="P1073" i="4" s="1"/>
  <c r="I1074" i="4"/>
  <c r="I1075" i="4"/>
  <c r="P1075" i="4" s="1"/>
  <c r="I1076" i="4"/>
  <c r="P1076" i="4" s="1"/>
  <c r="I1077" i="4"/>
  <c r="P1077" i="4" s="1"/>
  <c r="I1078" i="4"/>
  <c r="I1079" i="4"/>
  <c r="I1080" i="4"/>
  <c r="I1081" i="4"/>
  <c r="I1082" i="4"/>
  <c r="P1082" i="4" s="1"/>
  <c r="I1083" i="4"/>
  <c r="I1084" i="4"/>
  <c r="I1085" i="4"/>
  <c r="I1086" i="4"/>
  <c r="I1087" i="4"/>
  <c r="P1087" i="4" s="1"/>
  <c r="I1088" i="4"/>
  <c r="P1088" i="4" s="1"/>
  <c r="I1089" i="4"/>
  <c r="P1089" i="4" s="1"/>
  <c r="I1090" i="4"/>
  <c r="I1091" i="4"/>
  <c r="I1092" i="4"/>
  <c r="I1093" i="4"/>
  <c r="I1094" i="4"/>
  <c r="P1094" i="4" s="1"/>
  <c r="I1095" i="4"/>
  <c r="I1096" i="4"/>
  <c r="P1096" i="4" s="1"/>
  <c r="I1097" i="4"/>
  <c r="I1098" i="4"/>
  <c r="P1098" i="4" s="1"/>
  <c r="I1099" i="4"/>
  <c r="P1099" i="4" s="1"/>
  <c r="I1100" i="4"/>
  <c r="I1101" i="4"/>
  <c r="I1102" i="4"/>
  <c r="I1103" i="4"/>
  <c r="P1103" i="4" s="1"/>
  <c r="J1103" i="4"/>
  <c r="I1104" i="4"/>
  <c r="P1104" i="4" s="1"/>
  <c r="I1105" i="4"/>
  <c r="P1105" i="4" s="1"/>
  <c r="I1106" i="4"/>
  <c r="I1107" i="4"/>
  <c r="P1107" i="4" s="1"/>
  <c r="I1108" i="4"/>
  <c r="P1108" i="4" s="1"/>
  <c r="J1108" i="4"/>
  <c r="I1109" i="4"/>
  <c r="I1110" i="4"/>
  <c r="I1111" i="4"/>
  <c r="P1111" i="4" s="1"/>
  <c r="I1112" i="4"/>
  <c r="I1113" i="4"/>
  <c r="P1113" i="4" s="1"/>
  <c r="I1114" i="4"/>
  <c r="P1114" i="4" s="1"/>
  <c r="I1115" i="4"/>
  <c r="I1116" i="4"/>
  <c r="I1117" i="4"/>
  <c r="I1118" i="4"/>
  <c r="P1118" i="4" s="1"/>
  <c r="I1119" i="4"/>
  <c r="I1120" i="4"/>
  <c r="I1121" i="4"/>
  <c r="I1122" i="4"/>
  <c r="I1123" i="4"/>
  <c r="I1124" i="4"/>
  <c r="I1125" i="4"/>
  <c r="P1125" i="4" s="1"/>
  <c r="I1126" i="4"/>
  <c r="I1127" i="4"/>
  <c r="I1128" i="4"/>
  <c r="P1128" i="4" s="1"/>
  <c r="J1128" i="4"/>
  <c r="I1129" i="4"/>
  <c r="P1129" i="4" s="1"/>
  <c r="I1130" i="4"/>
  <c r="P1130" i="4" s="1"/>
  <c r="I1131" i="4"/>
  <c r="I1132" i="4"/>
  <c r="P1132" i="4" s="1"/>
  <c r="I1133" i="4"/>
  <c r="P1133" i="4" s="1"/>
  <c r="I1134" i="4"/>
  <c r="I1135" i="4"/>
  <c r="P1135" i="4" s="1"/>
  <c r="I1136" i="4"/>
  <c r="I1137" i="4"/>
  <c r="P1137" i="4" s="1"/>
  <c r="I1138" i="4"/>
  <c r="I1139" i="4"/>
  <c r="P1139" i="4" s="1"/>
  <c r="I1140" i="4"/>
  <c r="I1141" i="4"/>
  <c r="I1142" i="4"/>
  <c r="I1143" i="4"/>
  <c r="P1143" i="4" s="1"/>
  <c r="J1143" i="4"/>
  <c r="I1144" i="4"/>
  <c r="I1145" i="4"/>
  <c r="I1146" i="4"/>
  <c r="I1147" i="4"/>
  <c r="P1147" i="4" s="1"/>
  <c r="I1148" i="4"/>
  <c r="I1149" i="4"/>
  <c r="P1149" i="4" s="1"/>
  <c r="I1150" i="4"/>
  <c r="I1151" i="4"/>
  <c r="I1152" i="4"/>
  <c r="I1153" i="4"/>
  <c r="P1153" i="4" s="1"/>
  <c r="I1154" i="4"/>
  <c r="P1154" i="4" s="1"/>
  <c r="I1155" i="4"/>
  <c r="P1155" i="4" s="1"/>
  <c r="I1156" i="4"/>
  <c r="I1157" i="4"/>
  <c r="P1157" i="4" s="1"/>
  <c r="I1158" i="4"/>
  <c r="P1158" i="4" s="1"/>
  <c r="I1159" i="4"/>
  <c r="I1160" i="4"/>
  <c r="I1161" i="4"/>
  <c r="P1161" i="4" s="1"/>
  <c r="I1162" i="4"/>
  <c r="I1163" i="4"/>
  <c r="I1164" i="4"/>
  <c r="P1164" i="4" s="1"/>
  <c r="J1164" i="4"/>
  <c r="I1165" i="4"/>
  <c r="I1166" i="4"/>
  <c r="I1167" i="4"/>
  <c r="I1168" i="4"/>
  <c r="I1169" i="4"/>
  <c r="P1169" i="4" s="1"/>
  <c r="I1170" i="4"/>
  <c r="I1171" i="4"/>
  <c r="P1171" i="4" s="1"/>
  <c r="J1171" i="4"/>
  <c r="I1172" i="4"/>
  <c r="I1173" i="4"/>
  <c r="P1173" i="4" s="1"/>
  <c r="I1174" i="4"/>
  <c r="P1174" i="4" s="1"/>
  <c r="I1175" i="4"/>
  <c r="I1176" i="4"/>
  <c r="I1177" i="4"/>
  <c r="I1178" i="4"/>
  <c r="P1178" i="4" s="1"/>
  <c r="I1179" i="4"/>
  <c r="P1179" i="4" s="1"/>
  <c r="J1179" i="4"/>
  <c r="I1180" i="4"/>
  <c r="P1180" i="4" s="1"/>
  <c r="I1181" i="4"/>
  <c r="P1181" i="4" s="1"/>
  <c r="I1182" i="4"/>
  <c r="I1183" i="4"/>
  <c r="I1184" i="4"/>
  <c r="I1185" i="4"/>
  <c r="P1185" i="4" s="1"/>
  <c r="I1186" i="4"/>
  <c r="I1187" i="4"/>
  <c r="I1188" i="4"/>
  <c r="I1189" i="4"/>
  <c r="P1189" i="4" s="1"/>
  <c r="I1190" i="4"/>
  <c r="I1191" i="4"/>
  <c r="I1192" i="4"/>
  <c r="I1193" i="4"/>
  <c r="I1194" i="4"/>
  <c r="P1194" i="4" s="1"/>
  <c r="J1194" i="4"/>
  <c r="I1195" i="4"/>
  <c r="P1195" i="4" s="1"/>
  <c r="I1196" i="4"/>
  <c r="I1197" i="4"/>
  <c r="I1198" i="4"/>
  <c r="I1199" i="4"/>
  <c r="I1200" i="4"/>
  <c r="P1200" i="4" s="1"/>
  <c r="I1201" i="4"/>
  <c r="I1202" i="4"/>
  <c r="I1203" i="4"/>
  <c r="P1203" i="4" s="1"/>
  <c r="I1204" i="4"/>
  <c r="P1204" i="4" s="1"/>
  <c r="J1204" i="4"/>
  <c r="I1205" i="4"/>
  <c r="P1205" i="4" s="1"/>
  <c r="I1206" i="4"/>
  <c r="P1206" i="4" s="1"/>
  <c r="I1207" i="4"/>
  <c r="P1207" i="4" s="1"/>
  <c r="I1208" i="4"/>
  <c r="I1209" i="4"/>
  <c r="P1209" i="4" s="1"/>
  <c r="I1210" i="4"/>
  <c r="I1211" i="4"/>
  <c r="P1211" i="4" s="1"/>
  <c r="I1212" i="4"/>
  <c r="I1213" i="4"/>
  <c r="I1214" i="4"/>
  <c r="P1214" i="4" s="1"/>
  <c r="I1215" i="4"/>
  <c r="I1216" i="4"/>
  <c r="I1217" i="4"/>
  <c r="I1218" i="4"/>
  <c r="I1219" i="4"/>
  <c r="I1220" i="4"/>
  <c r="I1221" i="4"/>
  <c r="P1221" i="4" s="1"/>
  <c r="I1222" i="4"/>
  <c r="I1223" i="4"/>
  <c r="I1224" i="4"/>
  <c r="P1224" i="4" s="1"/>
  <c r="I1225" i="4"/>
  <c r="I1226" i="4"/>
  <c r="I1227" i="4"/>
  <c r="I1228" i="4"/>
  <c r="P1228" i="4" s="1"/>
  <c r="I1229" i="4"/>
  <c r="P1229" i="4" s="1"/>
  <c r="I1230" i="4"/>
  <c r="I1231" i="4"/>
  <c r="P1231" i="4" s="1"/>
  <c r="I1232" i="4"/>
  <c r="I1233" i="4"/>
  <c r="P1233" i="4" s="1"/>
  <c r="I1234" i="4"/>
  <c r="I1235" i="4"/>
  <c r="P1235" i="4" s="1"/>
  <c r="I1236" i="4"/>
  <c r="I1237" i="4"/>
  <c r="I1238" i="4"/>
  <c r="I1239" i="4"/>
  <c r="P1239" i="4" s="1"/>
  <c r="I1240" i="4"/>
  <c r="I1241" i="4"/>
  <c r="I1242" i="4"/>
  <c r="I1243" i="4"/>
  <c r="P1243" i="4" s="1"/>
  <c r="J1243" i="4"/>
  <c r="I1244" i="4"/>
  <c r="I1245" i="4"/>
  <c r="P1245" i="4" s="1"/>
  <c r="I1246" i="4"/>
  <c r="I1247" i="4"/>
  <c r="P1247" i="4" s="1"/>
  <c r="I1248" i="4"/>
  <c r="P1248" i="4" s="1"/>
  <c r="I1249" i="4"/>
  <c r="I1250" i="4"/>
  <c r="I1251" i="4"/>
  <c r="I1252" i="4"/>
  <c r="I1253" i="4"/>
  <c r="P1253" i="4" s="1"/>
  <c r="I1254" i="4"/>
  <c r="P1254" i="4" s="1"/>
  <c r="I1255" i="4"/>
  <c r="P1255" i="4" s="1"/>
  <c r="I1256" i="4"/>
  <c r="I1257" i="4"/>
  <c r="P1257" i="4" s="1"/>
  <c r="J1257" i="4"/>
  <c r="I1258" i="4"/>
  <c r="I1259" i="4"/>
  <c r="I1260" i="4"/>
  <c r="P1260" i="4" s="1"/>
  <c r="I1261" i="4"/>
  <c r="P1261" i="4" s="1"/>
  <c r="J1261" i="4"/>
  <c r="I1262" i="4"/>
  <c r="P1262" i="4" s="1"/>
  <c r="J1262" i="4"/>
  <c r="I1263" i="4"/>
  <c r="I1264" i="4"/>
  <c r="P1264" i="4" s="1"/>
  <c r="I1265" i="4"/>
  <c r="I1266" i="4"/>
  <c r="I1267" i="4"/>
  <c r="I1268" i="4"/>
  <c r="I1269" i="4"/>
  <c r="I1270" i="4"/>
  <c r="I1271" i="4"/>
  <c r="I1272" i="4"/>
  <c r="P1272" i="4" s="1"/>
  <c r="I1273" i="4"/>
  <c r="P1273" i="4" s="1"/>
  <c r="J1273" i="4"/>
  <c r="I1274" i="4"/>
  <c r="P1274" i="4" s="1"/>
  <c r="I1275" i="4"/>
  <c r="I1276" i="4"/>
  <c r="I1277" i="4"/>
  <c r="I1278" i="4"/>
  <c r="P1278" i="4" s="1"/>
  <c r="I1279" i="4"/>
  <c r="I1280" i="4"/>
  <c r="I1281" i="4"/>
  <c r="P1281" i="4" s="1"/>
  <c r="J1281" i="4"/>
  <c r="I1282" i="4"/>
  <c r="I1283" i="4"/>
  <c r="P1283" i="4" s="1"/>
  <c r="I1284" i="4"/>
  <c r="P1284" i="4" s="1"/>
  <c r="I1285" i="4"/>
  <c r="P1285" i="4" s="1"/>
  <c r="I1286" i="4"/>
  <c r="I1287" i="4"/>
  <c r="I1288" i="4"/>
  <c r="I1289" i="4"/>
  <c r="P1289" i="4" s="1"/>
  <c r="J1289" i="4"/>
  <c r="I1290" i="4"/>
  <c r="I1291" i="4"/>
  <c r="I1292" i="4"/>
  <c r="I1293" i="4"/>
  <c r="P1293" i="4" s="1"/>
  <c r="J1293" i="4"/>
  <c r="I1294" i="4"/>
  <c r="P1294" i="4" s="1"/>
  <c r="J1294" i="4"/>
  <c r="I1295" i="4"/>
  <c r="I1296" i="4"/>
  <c r="I1297" i="4"/>
  <c r="P1297" i="4" s="1"/>
  <c r="I1298" i="4"/>
  <c r="P1298" i="4" s="1"/>
  <c r="J1298" i="4"/>
  <c r="I1299" i="4"/>
  <c r="I1300" i="4"/>
  <c r="I1301" i="4"/>
  <c r="I1302" i="4"/>
  <c r="I1303" i="4"/>
  <c r="P1303" i="4" s="1"/>
  <c r="I1304" i="4"/>
  <c r="I1305" i="4"/>
  <c r="I1306" i="4"/>
  <c r="P1306" i="4" s="1"/>
  <c r="I1307" i="4"/>
  <c r="I1308" i="4"/>
  <c r="P1308" i="4" s="1"/>
  <c r="I1309" i="4"/>
  <c r="P1309" i="4" s="1"/>
  <c r="I1310" i="4"/>
  <c r="I1311" i="4"/>
  <c r="I1312" i="4"/>
  <c r="P1312" i="4" s="1"/>
  <c r="J1312" i="4"/>
  <c r="I1313" i="4"/>
  <c r="I1314" i="4"/>
  <c r="P1314" i="4" s="1"/>
  <c r="I1315" i="4"/>
  <c r="I1316" i="4"/>
  <c r="I1317" i="4"/>
  <c r="P1317" i="4" s="1"/>
  <c r="I1318" i="4"/>
  <c r="P1318" i="4" s="1"/>
  <c r="I1319" i="4"/>
  <c r="P1319" i="4" s="1"/>
  <c r="I1320" i="4"/>
  <c r="P1320" i="4" s="1"/>
  <c r="I1321" i="4"/>
  <c r="I1322" i="4"/>
  <c r="P1322" i="4" s="1"/>
  <c r="I1323" i="4"/>
  <c r="P1323" i="4" s="1"/>
  <c r="I1324" i="4"/>
  <c r="I1325" i="4"/>
  <c r="I1326" i="4"/>
  <c r="I1327" i="4"/>
  <c r="I1328" i="4"/>
  <c r="I1329" i="4"/>
  <c r="I1330" i="4"/>
  <c r="I1331" i="4"/>
  <c r="P1331" i="4" s="1"/>
  <c r="I1332" i="4"/>
  <c r="I1333" i="4"/>
  <c r="I1334" i="4"/>
  <c r="I1335" i="4"/>
  <c r="I1336" i="4"/>
  <c r="P1336" i="4" s="1"/>
  <c r="I1337" i="4"/>
  <c r="I1338" i="4"/>
  <c r="I1339" i="4"/>
  <c r="P1339" i="4" s="1"/>
  <c r="I1340" i="4"/>
  <c r="I1341" i="4"/>
  <c r="P1341" i="4" s="1"/>
  <c r="I1342" i="4"/>
  <c r="P1342" i="4" s="1"/>
  <c r="I1343" i="4"/>
  <c r="P1343" i="4" s="1"/>
  <c r="I1344" i="4"/>
  <c r="I1345" i="4"/>
  <c r="I1346" i="4"/>
  <c r="P1346" i="4" s="1"/>
  <c r="I1347" i="4"/>
  <c r="I1348" i="4"/>
  <c r="P1348" i="4" s="1"/>
  <c r="J1348" i="4"/>
  <c r="I1349" i="4"/>
  <c r="I1350" i="4"/>
  <c r="P1350" i="4" s="1"/>
  <c r="I1351" i="4"/>
  <c r="I1352" i="4"/>
  <c r="I1353" i="4"/>
  <c r="I1354" i="4"/>
  <c r="I1355" i="4"/>
  <c r="I1356" i="4"/>
  <c r="I1357" i="4"/>
  <c r="P1357" i="4" s="1"/>
  <c r="I1358" i="4"/>
  <c r="P1358" i="4" s="1"/>
  <c r="I1359" i="4"/>
  <c r="P1359" i="4" s="1"/>
  <c r="I1360" i="4"/>
  <c r="I1361" i="4"/>
  <c r="I1362" i="4"/>
  <c r="I1363" i="4"/>
  <c r="I1364" i="4"/>
  <c r="I1365" i="4"/>
  <c r="I1366" i="4"/>
  <c r="P1366" i="4" s="1"/>
  <c r="I1367" i="4"/>
  <c r="P1367" i="4" s="1"/>
  <c r="I1368" i="4"/>
  <c r="P1368" i="4" s="1"/>
  <c r="I1369" i="4"/>
  <c r="P1369" i="4" s="1"/>
  <c r="I1370" i="4"/>
  <c r="P1370" i="4" s="1"/>
  <c r="I1371" i="4"/>
  <c r="I1372" i="4"/>
  <c r="P1372" i="4" s="1"/>
  <c r="I1373" i="4"/>
  <c r="P1373" i="4" s="1"/>
  <c r="J1373" i="4"/>
  <c r="I1374" i="4"/>
  <c r="I1375" i="4"/>
  <c r="I1376" i="4"/>
  <c r="I1377" i="4"/>
  <c r="I1378" i="4"/>
  <c r="I1379" i="4"/>
  <c r="I1380" i="4"/>
  <c r="I1381" i="4"/>
  <c r="I1382" i="4"/>
  <c r="P1382" i="4" s="1"/>
  <c r="I1383" i="4"/>
  <c r="P1383" i="4" s="1"/>
  <c r="I1384" i="4"/>
  <c r="P1384" i="4" s="1"/>
  <c r="I1385" i="4"/>
  <c r="I1386" i="4"/>
  <c r="P1386" i="4" s="1"/>
  <c r="I1387" i="4"/>
  <c r="P1387" i="4" s="1"/>
  <c r="I1388" i="4"/>
  <c r="I1389" i="4"/>
  <c r="I1390" i="4"/>
  <c r="I1391" i="4"/>
  <c r="P1391" i="4" s="1"/>
  <c r="J1391" i="4"/>
  <c r="I1392" i="4"/>
  <c r="P1392" i="4" s="1"/>
  <c r="I1393" i="4"/>
  <c r="I1394" i="4"/>
  <c r="P1394" i="4" s="1"/>
  <c r="I1395" i="4"/>
  <c r="I1396" i="4"/>
  <c r="I1397" i="4"/>
  <c r="I1398" i="4"/>
  <c r="I1399" i="4"/>
  <c r="P1399" i="4" s="1"/>
  <c r="I1400" i="4"/>
  <c r="I1401" i="4"/>
  <c r="I1402" i="4"/>
  <c r="P1402" i="4" s="1"/>
  <c r="I1403" i="4"/>
  <c r="I1404" i="4"/>
  <c r="I1405" i="4"/>
  <c r="I1406" i="4"/>
  <c r="P1406" i="4" s="1"/>
  <c r="I1407" i="4"/>
  <c r="P1407" i="4" s="1"/>
  <c r="I1408" i="4"/>
  <c r="I1409" i="4"/>
  <c r="I1410" i="4"/>
  <c r="I1411" i="4"/>
  <c r="P1411" i="4" s="1"/>
  <c r="J1411" i="4"/>
  <c r="I1412" i="4"/>
  <c r="I1413" i="4"/>
  <c r="P1413" i="4" s="1"/>
  <c r="I1414" i="4"/>
  <c r="I1415" i="4"/>
  <c r="I1416" i="4"/>
  <c r="P1416" i="4" s="1"/>
  <c r="I1417" i="4"/>
  <c r="P1417" i="4" s="1"/>
  <c r="I1418" i="4"/>
  <c r="P1418" i="4" s="1"/>
  <c r="J1418" i="4"/>
  <c r="I1419" i="4"/>
  <c r="I1420" i="4"/>
  <c r="P1420" i="4" s="1"/>
  <c r="I1421" i="4"/>
  <c r="P1421" i="4" s="1"/>
  <c r="I1422" i="4"/>
  <c r="I1423" i="4"/>
  <c r="I1424" i="4"/>
  <c r="I1425" i="4"/>
  <c r="P1425" i="4" s="1"/>
  <c r="I1426" i="4"/>
  <c r="I1427" i="4"/>
  <c r="P1427" i="4" s="1"/>
  <c r="I1428" i="4"/>
  <c r="I1429" i="4"/>
  <c r="I1430" i="4"/>
  <c r="I1431" i="4"/>
  <c r="I1432" i="4"/>
  <c r="P1432" i="4" s="1"/>
  <c r="I1433" i="4"/>
  <c r="I1434" i="4"/>
  <c r="I1435" i="4"/>
  <c r="P1435" i="4" s="1"/>
  <c r="J1435" i="4"/>
  <c r="I1436" i="4"/>
  <c r="I1437" i="4"/>
  <c r="I1438" i="4"/>
  <c r="I1439" i="4"/>
  <c r="I1440" i="4"/>
  <c r="I1441" i="4"/>
  <c r="P1441" i="4" s="1"/>
  <c r="I1442" i="4"/>
  <c r="P1442" i="4" s="1"/>
  <c r="I1443" i="4"/>
  <c r="I1444" i="4"/>
  <c r="I1445" i="4"/>
  <c r="P1445" i="4" s="1"/>
  <c r="I1446" i="4"/>
  <c r="P1446" i="4" s="1"/>
  <c r="I1447" i="4"/>
  <c r="I1448" i="4"/>
  <c r="I1449" i="4"/>
  <c r="P1449" i="4" s="1"/>
  <c r="I1450" i="4"/>
  <c r="I1451" i="4"/>
  <c r="I1452" i="4"/>
  <c r="P1452" i="4" s="1"/>
  <c r="J1452" i="4"/>
  <c r="I1453" i="4"/>
  <c r="I1454" i="4"/>
  <c r="I1455" i="4"/>
  <c r="I1456" i="4"/>
  <c r="P1456" i="4" s="1"/>
  <c r="I1457" i="4"/>
  <c r="I1458" i="4"/>
  <c r="P1458" i="4" s="1"/>
  <c r="I1459" i="4"/>
  <c r="P1459" i="4" s="1"/>
  <c r="I1460" i="4"/>
  <c r="I1461" i="4"/>
  <c r="P1461" i="4" s="1"/>
  <c r="I1462" i="4"/>
  <c r="I1463" i="4"/>
  <c r="P1463" i="4" s="1"/>
  <c r="J1463" i="4"/>
  <c r="I1464" i="4"/>
  <c r="I1465" i="4"/>
  <c r="I1466" i="4"/>
  <c r="P1466" i="4" s="1"/>
  <c r="I1467" i="4"/>
  <c r="P1467" i="4" s="1"/>
  <c r="I1468" i="4"/>
  <c r="P1468" i="4" s="1"/>
  <c r="I1469" i="4"/>
  <c r="I1470" i="4"/>
  <c r="P1470" i="4" s="1"/>
  <c r="I1471" i="4"/>
  <c r="P1471" i="4" s="1"/>
  <c r="J1471" i="4"/>
  <c r="I1472" i="4"/>
  <c r="I1473" i="4"/>
  <c r="I1474" i="4"/>
  <c r="P1474" i="4" s="1"/>
  <c r="I1475" i="4"/>
  <c r="I1476" i="4"/>
  <c r="I1477" i="4"/>
  <c r="P1477" i="4" s="1"/>
  <c r="I1478" i="4"/>
  <c r="I1479" i="4"/>
  <c r="I1480" i="4"/>
  <c r="I1481" i="4"/>
  <c r="I1482" i="4"/>
  <c r="P1482" i="4" s="1"/>
  <c r="I1483" i="4"/>
  <c r="P1483" i="4" s="1"/>
  <c r="I1484" i="4"/>
  <c r="I1485" i="4"/>
  <c r="P1485" i="4" s="1"/>
  <c r="I1486" i="4"/>
  <c r="P1486" i="4" s="1"/>
  <c r="I1487" i="4"/>
  <c r="I1488" i="4"/>
  <c r="I1489" i="4"/>
  <c r="I1490" i="4"/>
  <c r="I1491" i="4"/>
  <c r="P1491" i="4" s="1"/>
  <c r="J1491" i="4"/>
  <c r="I1492" i="4"/>
  <c r="I1493" i="4"/>
  <c r="P1493" i="4" s="1"/>
  <c r="J1493" i="4"/>
  <c r="I1494" i="4"/>
  <c r="P1494" i="4" s="1"/>
  <c r="I1495" i="4"/>
  <c r="I1496" i="4"/>
  <c r="I1497" i="4"/>
  <c r="P1497" i="4" s="1"/>
  <c r="I1498" i="4"/>
  <c r="P1498" i="4" s="1"/>
  <c r="J1498" i="4"/>
  <c r="I1499" i="4"/>
  <c r="I1500" i="4"/>
  <c r="I1501" i="4"/>
  <c r="I1502" i="4"/>
  <c r="P1502" i="4" s="1"/>
  <c r="I1503" i="4"/>
  <c r="I1504" i="4"/>
  <c r="I1505" i="4"/>
  <c r="I1506" i="4"/>
  <c r="I1507" i="4"/>
  <c r="P1507" i="4" s="1"/>
  <c r="I1508" i="4"/>
  <c r="I1509" i="4"/>
  <c r="I1510" i="4"/>
  <c r="I1511" i="4"/>
  <c r="I1512" i="4"/>
  <c r="I1513" i="4"/>
  <c r="P1513" i="4" s="1"/>
  <c r="J1513" i="4"/>
  <c r="I1514" i="4"/>
  <c r="I1515" i="4"/>
  <c r="I1516" i="4"/>
  <c r="P1516" i="4" s="1"/>
  <c r="I1517" i="4"/>
  <c r="P1517" i="4" s="1"/>
  <c r="I1518" i="4"/>
  <c r="P1518" i="4" s="1"/>
  <c r="I1519" i="4"/>
  <c r="P1519" i="4" s="1"/>
  <c r="J1519" i="4"/>
  <c r="I1520" i="4"/>
  <c r="I1521" i="4"/>
  <c r="P1521" i="4" s="1"/>
  <c r="J1521" i="4"/>
  <c r="I1522" i="4"/>
  <c r="P1522" i="4" s="1"/>
  <c r="I1523" i="4"/>
  <c r="I1524" i="4"/>
  <c r="P1524" i="4" s="1"/>
  <c r="I1525" i="4"/>
  <c r="P1525" i="4" s="1"/>
  <c r="I1526" i="4"/>
  <c r="I1527" i="4"/>
  <c r="P1527" i="4" s="1"/>
  <c r="J1527" i="4"/>
  <c r="I1528" i="4"/>
  <c r="I1529" i="4"/>
  <c r="I1530" i="4"/>
  <c r="I1531" i="4"/>
  <c r="P1531" i="4" s="1"/>
  <c r="I1532" i="4"/>
  <c r="I1533" i="4"/>
  <c r="P1533" i="4" s="1"/>
  <c r="I1534" i="4"/>
  <c r="I1535" i="4"/>
  <c r="I1536" i="4"/>
  <c r="P1536" i="4" s="1"/>
  <c r="I1537" i="4"/>
  <c r="P1537" i="4" s="1"/>
  <c r="I1538" i="4"/>
  <c r="I1539" i="4"/>
  <c r="I1540" i="4"/>
  <c r="I1541" i="4"/>
  <c r="P1541" i="4" s="1"/>
  <c r="I1542" i="4"/>
  <c r="P1542" i="4" s="1"/>
  <c r="I1543" i="4"/>
  <c r="P1543" i="4" s="1"/>
  <c r="I1544" i="4"/>
  <c r="I1545" i="4"/>
  <c r="I1546" i="4"/>
  <c r="I1547" i="4"/>
  <c r="I1548" i="4"/>
  <c r="I1549" i="4"/>
  <c r="P1549" i="4" s="1"/>
  <c r="J1549" i="4"/>
  <c r="I1550" i="4"/>
  <c r="P1550" i="4" s="1"/>
  <c r="I1551" i="4"/>
  <c r="I1552" i="4"/>
  <c r="P1552" i="4" s="1"/>
  <c r="I1553" i="4"/>
  <c r="I1554" i="4"/>
  <c r="I1555" i="4"/>
  <c r="I1556" i="4"/>
  <c r="I1557" i="4"/>
  <c r="P1557" i="4" s="1"/>
  <c r="I1558" i="4"/>
  <c r="I1559" i="4"/>
  <c r="I1560" i="4"/>
  <c r="P1560" i="4" s="1"/>
  <c r="I1561" i="4"/>
  <c r="P1561" i="4" s="1"/>
  <c r="I1562" i="4"/>
  <c r="I1563" i="4"/>
  <c r="I1564" i="4"/>
  <c r="I1565" i="4"/>
  <c r="I1566" i="4"/>
  <c r="P1566" i="4" s="1"/>
  <c r="I1567" i="4"/>
  <c r="P1567" i="4" s="1"/>
  <c r="I1568" i="4"/>
  <c r="I1569" i="4"/>
  <c r="P1569" i="4" s="1"/>
  <c r="I1570" i="4"/>
  <c r="P1570" i="4" s="1"/>
  <c r="J1570" i="4"/>
  <c r="I1571" i="4"/>
  <c r="I1572" i="4"/>
  <c r="P1572" i="4" s="1"/>
  <c r="I1573" i="4"/>
  <c r="I1574" i="4"/>
  <c r="I1575" i="4"/>
  <c r="P1575" i="4" s="1"/>
  <c r="J1575" i="4"/>
  <c r="I1576" i="4"/>
  <c r="I1577" i="4"/>
  <c r="P1577" i="4" s="1"/>
  <c r="I1578" i="4"/>
  <c r="I1579" i="4"/>
  <c r="I1580" i="4"/>
  <c r="I1581" i="4"/>
  <c r="P1581" i="4" s="1"/>
  <c r="J1581" i="4"/>
  <c r="I1582" i="4"/>
  <c r="P1582" i="4" s="1"/>
  <c r="I1583" i="4"/>
  <c r="P1583" i="4" s="1"/>
  <c r="I1584" i="4"/>
  <c r="P1584" i="4" s="1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P1596" i="4" s="1"/>
  <c r="I1597" i="4"/>
  <c r="P1597" i="4" s="1"/>
  <c r="I1598" i="4"/>
  <c r="P1598" i="4" s="1"/>
  <c r="I1599" i="4"/>
  <c r="I1600" i="4"/>
  <c r="P1600" i="4" s="1"/>
  <c r="J1600" i="4"/>
  <c r="I1601" i="4"/>
  <c r="I1602" i="4"/>
  <c r="P1602" i="4" s="1"/>
  <c r="I1603" i="4"/>
  <c r="I1604" i="4"/>
  <c r="I1605" i="4"/>
  <c r="P1605" i="4" s="1"/>
  <c r="I1606" i="4"/>
  <c r="P1606" i="4" s="1"/>
  <c r="I1607" i="4"/>
  <c r="I1608" i="4"/>
  <c r="P1608" i="4" s="1"/>
  <c r="J1608" i="4"/>
  <c r="I1609" i="4"/>
  <c r="I1610" i="4"/>
  <c r="I1611" i="4"/>
  <c r="I1612" i="4"/>
  <c r="I1613" i="4"/>
  <c r="P1613" i="4" s="1"/>
  <c r="I1614" i="4"/>
  <c r="I1615" i="4"/>
  <c r="I1616" i="4"/>
  <c r="I1617" i="4"/>
  <c r="I1618" i="4"/>
  <c r="I1619" i="4"/>
  <c r="P1619" i="4" s="1"/>
  <c r="I1620" i="4"/>
  <c r="I1621" i="4"/>
  <c r="P1621" i="4" s="1"/>
  <c r="I1622" i="4"/>
  <c r="P1622" i="4" s="1"/>
  <c r="I1623" i="4"/>
  <c r="I1624" i="4"/>
  <c r="I1625" i="4"/>
  <c r="P1625" i="4" s="1"/>
  <c r="I1626" i="4"/>
  <c r="I1627" i="4"/>
  <c r="P1627" i="4" s="1"/>
  <c r="J1627" i="4"/>
  <c r="I1628" i="4"/>
  <c r="I1629" i="4"/>
  <c r="P1629" i="4" s="1"/>
  <c r="I1630" i="4"/>
  <c r="P1630" i="4" s="1"/>
  <c r="I1631" i="4"/>
  <c r="P1631" i="4" s="1"/>
  <c r="I1632" i="4"/>
  <c r="I1633" i="4"/>
  <c r="I1634" i="4"/>
  <c r="I1635" i="4"/>
  <c r="I1636" i="4"/>
  <c r="I1637" i="4"/>
  <c r="P1637" i="4" s="1"/>
  <c r="I1638" i="4"/>
  <c r="P1638" i="4" s="1"/>
  <c r="I1639" i="4"/>
  <c r="I1640" i="4"/>
  <c r="I1641" i="4"/>
  <c r="I1642" i="4"/>
  <c r="P1642" i="4" s="1"/>
  <c r="J1642" i="4"/>
  <c r="I1643" i="4"/>
  <c r="I1644" i="4"/>
  <c r="I1645" i="4"/>
  <c r="I1646" i="4"/>
  <c r="I1647" i="4"/>
  <c r="P1647" i="4" s="1"/>
  <c r="I1648" i="4"/>
  <c r="I1649" i="4"/>
  <c r="P1649" i="4" s="1"/>
  <c r="I1650" i="4"/>
  <c r="I1651" i="4"/>
  <c r="I1652" i="4"/>
  <c r="I1653" i="4"/>
  <c r="I1654" i="4"/>
  <c r="P1654" i="4" s="1"/>
  <c r="I1655" i="4"/>
  <c r="P1655" i="4" s="1"/>
  <c r="I1656" i="4"/>
  <c r="P1656" i="4" s="1"/>
  <c r="I1657" i="4"/>
  <c r="I1658" i="4"/>
  <c r="I1659" i="4"/>
  <c r="I1660" i="4"/>
  <c r="P1660" i="4" s="1"/>
  <c r="I1661" i="4"/>
  <c r="P1661" i="4" s="1"/>
  <c r="I1662" i="4"/>
  <c r="I1663" i="4"/>
  <c r="P1663" i="4" s="1"/>
  <c r="I1664" i="4"/>
  <c r="I1665" i="4"/>
  <c r="P1665" i="4" s="1"/>
  <c r="I1666" i="4"/>
  <c r="I1667" i="4"/>
  <c r="I1668" i="4"/>
  <c r="I1669" i="4"/>
  <c r="I1670" i="4"/>
  <c r="I1671" i="4"/>
  <c r="P1671" i="4" s="1"/>
  <c r="I1672" i="4"/>
  <c r="P1672" i="4" s="1"/>
  <c r="I1673" i="4"/>
  <c r="P1673" i="4" s="1"/>
  <c r="I1674" i="4"/>
  <c r="P1674" i="4" s="1"/>
  <c r="I1675" i="4"/>
  <c r="I1676" i="4"/>
  <c r="I1677" i="4"/>
  <c r="I1678" i="4"/>
  <c r="I1679" i="4"/>
  <c r="I1680" i="4"/>
  <c r="I1681" i="4"/>
  <c r="P1681" i="4" s="1"/>
  <c r="I1682" i="4"/>
  <c r="I1683" i="4"/>
  <c r="P1683" i="4" s="1"/>
  <c r="I1684" i="4"/>
  <c r="I1685" i="4"/>
  <c r="I1686" i="4"/>
  <c r="P1686" i="4" s="1"/>
  <c r="J1686" i="4"/>
  <c r="I1687" i="4"/>
  <c r="I1688" i="4"/>
  <c r="I1689" i="4"/>
  <c r="I1690" i="4"/>
  <c r="P1690" i="4" s="1"/>
  <c r="I1691" i="4"/>
  <c r="I1692" i="4"/>
  <c r="I1693" i="4"/>
  <c r="I1694" i="4"/>
  <c r="I1695" i="4"/>
  <c r="P1695" i="4" s="1"/>
  <c r="I1696" i="4"/>
  <c r="I1697" i="4"/>
  <c r="I1698" i="4"/>
  <c r="I1699" i="4"/>
  <c r="P1699" i="4" s="1"/>
  <c r="I1700" i="4"/>
  <c r="I1701" i="4"/>
  <c r="P1701" i="4" s="1"/>
  <c r="I1702" i="4"/>
  <c r="I1703" i="4"/>
  <c r="P1703" i="4" s="1"/>
  <c r="I1704" i="4"/>
  <c r="P1704" i="4" s="1"/>
  <c r="I1705" i="4"/>
  <c r="I1706" i="4"/>
  <c r="P1706" i="4" s="1"/>
  <c r="J1706" i="4"/>
  <c r="I1707" i="4"/>
  <c r="I1708" i="4"/>
  <c r="I1709" i="4"/>
  <c r="I1710" i="4"/>
  <c r="P1710" i="4" s="1"/>
  <c r="I1711" i="4"/>
  <c r="I1712" i="4"/>
  <c r="I1713" i="4"/>
  <c r="I1714" i="4"/>
  <c r="I1715" i="4"/>
  <c r="P1715" i="4" s="1"/>
  <c r="I1716" i="4"/>
  <c r="I1717" i="4"/>
  <c r="I1718" i="4"/>
  <c r="I1719" i="4"/>
  <c r="I1720" i="4"/>
  <c r="P1720" i="4" s="1"/>
  <c r="J1720" i="4"/>
  <c r="I1721" i="4"/>
  <c r="I1722" i="4"/>
  <c r="P1722" i="4" s="1"/>
  <c r="I1723" i="4"/>
  <c r="I1724" i="4"/>
  <c r="I1725" i="4"/>
  <c r="I1726" i="4"/>
  <c r="P1726" i="4" s="1"/>
  <c r="J1726" i="4"/>
  <c r="I1727" i="4"/>
  <c r="I1728" i="4"/>
  <c r="I1729" i="4"/>
  <c r="P1729" i="4" s="1"/>
  <c r="I1730" i="4"/>
  <c r="I1731" i="4"/>
  <c r="P1731" i="4" s="1"/>
  <c r="I1732" i="4"/>
  <c r="I1733" i="4"/>
  <c r="P1733" i="4" s="1"/>
  <c r="I1734" i="4"/>
  <c r="I1735" i="4"/>
  <c r="P1735" i="4" s="1"/>
  <c r="I1736" i="4"/>
  <c r="I1737" i="4"/>
  <c r="P1737" i="4" s="1"/>
  <c r="I1738" i="4"/>
  <c r="P1738" i="4" s="1"/>
  <c r="J1738" i="4"/>
  <c r="I1739" i="4"/>
  <c r="I1740" i="4"/>
  <c r="P1740" i="4" s="1"/>
  <c r="I1741" i="4"/>
  <c r="I1742" i="4"/>
  <c r="P1742" i="4" s="1"/>
  <c r="I1743" i="4"/>
  <c r="I1744" i="4"/>
  <c r="P1744" i="4" s="1"/>
  <c r="J1744" i="4"/>
  <c r="I1745" i="4"/>
  <c r="I1746" i="4"/>
  <c r="I1747" i="4"/>
  <c r="P1747" i="4" s="1"/>
  <c r="I1748" i="4"/>
  <c r="I1749" i="4"/>
  <c r="I1750" i="4"/>
  <c r="P1750" i="4" s="1"/>
  <c r="I1751" i="4"/>
  <c r="P1751" i="4" s="1"/>
  <c r="I1752" i="4"/>
  <c r="I1753" i="4"/>
  <c r="I1754" i="4"/>
  <c r="P1754" i="4" s="1"/>
  <c r="I1755" i="4"/>
  <c r="I1756" i="4"/>
  <c r="P1756" i="4" s="1"/>
  <c r="I1757" i="4"/>
  <c r="P1757" i="4" s="1"/>
  <c r="I1758" i="4"/>
  <c r="I1759" i="4"/>
  <c r="I1760" i="4"/>
  <c r="I1761" i="4"/>
  <c r="I1762" i="4"/>
  <c r="I1763" i="4"/>
  <c r="P1763" i="4" s="1"/>
  <c r="J1763" i="4"/>
  <c r="I1764" i="4"/>
  <c r="P1764" i="4" s="1"/>
  <c r="J1764" i="4"/>
  <c r="I1765" i="4"/>
  <c r="P1765" i="4" s="1"/>
  <c r="I1766" i="4"/>
  <c r="I1767" i="4"/>
  <c r="P1767" i="4" s="1"/>
  <c r="I1768" i="4"/>
  <c r="P1768" i="4" s="1"/>
  <c r="I1769" i="4"/>
  <c r="I1770" i="4"/>
  <c r="P1770" i="4" s="1"/>
  <c r="I1771" i="4"/>
  <c r="P1771" i="4" s="1"/>
  <c r="I1772" i="4"/>
  <c r="I1773" i="4"/>
  <c r="P1773" i="4" s="1"/>
  <c r="J1773" i="4"/>
  <c r="I1774" i="4"/>
  <c r="I1775" i="4"/>
  <c r="I1776" i="4"/>
  <c r="P1776" i="4" s="1"/>
  <c r="I1777" i="4"/>
  <c r="I1778" i="4"/>
  <c r="P1778" i="4" s="1"/>
  <c r="J1778" i="4"/>
  <c r="I1779" i="4"/>
  <c r="P1779" i="4" s="1"/>
  <c r="I1780" i="4"/>
  <c r="I1781" i="4"/>
  <c r="P1781" i="4" s="1"/>
  <c r="I1782" i="4"/>
  <c r="P1782" i="4" s="1"/>
  <c r="I1783" i="4"/>
  <c r="I1784" i="4"/>
  <c r="I1785" i="4"/>
  <c r="P1785" i="4" s="1"/>
  <c r="I1786" i="4"/>
  <c r="P1786" i="4" s="1"/>
  <c r="I1787" i="4"/>
  <c r="I1788" i="4"/>
  <c r="I1789" i="4"/>
  <c r="P1789" i="4" s="1"/>
  <c r="I1790" i="4"/>
  <c r="P1790" i="4" s="1"/>
  <c r="I1791" i="4"/>
  <c r="I1792" i="4"/>
  <c r="I1793" i="4"/>
  <c r="I1794" i="4"/>
  <c r="I1795" i="4"/>
  <c r="P1795" i="4" s="1"/>
  <c r="I1796" i="4"/>
  <c r="I1797" i="4"/>
  <c r="P1797" i="4" s="1"/>
  <c r="I1798" i="4"/>
  <c r="I1799" i="4"/>
  <c r="P1799" i="4" s="1"/>
  <c r="I1800" i="4"/>
  <c r="I1801" i="4"/>
  <c r="I1802" i="4"/>
  <c r="I1803" i="4"/>
  <c r="I1804" i="4"/>
  <c r="P1804" i="4" s="1"/>
  <c r="J1804" i="4"/>
  <c r="I1805" i="4"/>
  <c r="P1805" i="4" s="1"/>
  <c r="I1806" i="4"/>
  <c r="I1807" i="4"/>
  <c r="P1807" i="4" s="1"/>
  <c r="I1808" i="4"/>
  <c r="I1809" i="4"/>
  <c r="I1810" i="4"/>
  <c r="P1810" i="4" s="1"/>
  <c r="I1811" i="4"/>
  <c r="P1811" i="4" s="1"/>
  <c r="I1812" i="4"/>
  <c r="P1812" i="4" s="1"/>
  <c r="I1813" i="4"/>
  <c r="I1814" i="4"/>
  <c r="I1815" i="4"/>
  <c r="P1815" i="4" s="1"/>
  <c r="I1816" i="4"/>
  <c r="I1817" i="4"/>
  <c r="P1817" i="4" s="1"/>
  <c r="I1818" i="4"/>
  <c r="I1819" i="4"/>
  <c r="I1820" i="4"/>
  <c r="I1821" i="4"/>
  <c r="I1822" i="4"/>
  <c r="I1823" i="4"/>
  <c r="I1824" i="4"/>
  <c r="P1824" i="4" s="1"/>
  <c r="I1825" i="4"/>
  <c r="I1826" i="4"/>
  <c r="I1827" i="4"/>
  <c r="I1828" i="4"/>
  <c r="P1828" i="4" s="1"/>
  <c r="I1829" i="4"/>
  <c r="P1829" i="4" s="1"/>
  <c r="J1829" i="4"/>
  <c r="I1830" i="4"/>
  <c r="P1830" i="4" s="1"/>
  <c r="I1831" i="4"/>
  <c r="P1831" i="4" s="1"/>
  <c r="I1832" i="4"/>
  <c r="I1833" i="4"/>
  <c r="P1833" i="4" s="1"/>
  <c r="I1834" i="4"/>
  <c r="P1834" i="4" s="1"/>
  <c r="I1835" i="4"/>
  <c r="P1835" i="4" s="1"/>
  <c r="I1836" i="4"/>
  <c r="I1837" i="4"/>
  <c r="I1838" i="4"/>
  <c r="I1839" i="4"/>
  <c r="I1840" i="4"/>
  <c r="P1840" i="4" s="1"/>
  <c r="J1840" i="4"/>
  <c r="I1841" i="4"/>
  <c r="I1842" i="4"/>
  <c r="I1843" i="4"/>
  <c r="P1843" i="4" s="1"/>
  <c r="I1844" i="4"/>
  <c r="I1845" i="4"/>
  <c r="P1845" i="4" s="1"/>
  <c r="I1846" i="4"/>
  <c r="P1846" i="4" s="1"/>
  <c r="I1847" i="4"/>
  <c r="P1847" i="4" s="1"/>
  <c r="I1848" i="4"/>
  <c r="P1848" i="4" s="1"/>
  <c r="J1848" i="4"/>
  <c r="I1849" i="4"/>
  <c r="I1850" i="4"/>
  <c r="I1851" i="4"/>
  <c r="I1852" i="4"/>
  <c r="I1853" i="4"/>
  <c r="P1853" i="4" s="1"/>
  <c r="I1854" i="4"/>
  <c r="P1854" i="4" s="1"/>
  <c r="I1855" i="4"/>
  <c r="I1856" i="4"/>
  <c r="I1857" i="4"/>
  <c r="I1858" i="4"/>
  <c r="P1858" i="4" s="1"/>
  <c r="J1858" i="4"/>
  <c r="I1859" i="4"/>
  <c r="P1859" i="4" s="1"/>
  <c r="J1859" i="4"/>
  <c r="I1860" i="4"/>
  <c r="P1860" i="4" s="1"/>
  <c r="J1860" i="4"/>
  <c r="I1861" i="4"/>
  <c r="P1861" i="4" s="1"/>
  <c r="J1861" i="4"/>
  <c r="I1862" i="4"/>
  <c r="I1863" i="4"/>
  <c r="P1863" i="4" s="1"/>
  <c r="I1864" i="4"/>
  <c r="I1865" i="4"/>
  <c r="P1865" i="4" s="1"/>
  <c r="J1865" i="4"/>
  <c r="I1866" i="4"/>
  <c r="I1867" i="4"/>
  <c r="P1867" i="4" s="1"/>
  <c r="I1868" i="4"/>
  <c r="I1869" i="4"/>
  <c r="P1869" i="4" s="1"/>
  <c r="J1869" i="4"/>
  <c r="I1870" i="4"/>
  <c r="I1871" i="4"/>
  <c r="P1871" i="4" s="1"/>
  <c r="I1872" i="4"/>
  <c r="P1872" i="4" s="1"/>
  <c r="I1873" i="4"/>
  <c r="I1874" i="4"/>
  <c r="P1874" i="4" s="1"/>
  <c r="J1874" i="4"/>
  <c r="I1875" i="4"/>
  <c r="I1876" i="4"/>
  <c r="I1877" i="4"/>
  <c r="P1877" i="4" s="1"/>
  <c r="J1877" i="4"/>
  <c r="I1878" i="4"/>
  <c r="I1879" i="4"/>
  <c r="I1880" i="4"/>
  <c r="P1880" i="4" s="1"/>
  <c r="J1880" i="4"/>
  <c r="I1881" i="4"/>
  <c r="P1881" i="4" s="1"/>
  <c r="I1882" i="4"/>
  <c r="I1883" i="4"/>
  <c r="P1883" i="4" s="1"/>
  <c r="J1883" i="4"/>
  <c r="I1884" i="4"/>
  <c r="I1885" i="4"/>
  <c r="P1885" i="4" s="1"/>
  <c r="I1886" i="4"/>
  <c r="I1887" i="4"/>
  <c r="I1888" i="4"/>
  <c r="P1888" i="4" s="1"/>
  <c r="I1889" i="4"/>
  <c r="I1890" i="4"/>
  <c r="I1891" i="4"/>
  <c r="P1891" i="4" s="1"/>
  <c r="J1891" i="4"/>
  <c r="I1892" i="4"/>
  <c r="P1892" i="4" s="1"/>
  <c r="J1892" i="4"/>
  <c r="I1893" i="4"/>
  <c r="I1894" i="4"/>
  <c r="I1895" i="4"/>
  <c r="P1895" i="4" s="1"/>
  <c r="J1895" i="4"/>
  <c r="I1896" i="4"/>
  <c r="P1896" i="4" s="1"/>
  <c r="J1896" i="4"/>
  <c r="I1897" i="4"/>
  <c r="I1898" i="4"/>
  <c r="P1898" i="4" s="1"/>
  <c r="J1898" i="4"/>
  <c r="I1899" i="4"/>
  <c r="I1900" i="4"/>
  <c r="P1900" i="4" s="1"/>
  <c r="I1901" i="4"/>
  <c r="I1902" i="4"/>
  <c r="I1903" i="4"/>
  <c r="I1904" i="4"/>
  <c r="I1905" i="4"/>
  <c r="P1905" i="4" s="1"/>
  <c r="J1905" i="4"/>
  <c r="I1906" i="4"/>
  <c r="I1907" i="4"/>
  <c r="I1908" i="4"/>
  <c r="I1909" i="4"/>
  <c r="P1909" i="4" s="1"/>
  <c r="J1909" i="4"/>
  <c r="I1910" i="4"/>
  <c r="P1910" i="4" s="1"/>
  <c r="J1910" i="4"/>
  <c r="I1911" i="4"/>
  <c r="I1912" i="4"/>
  <c r="P1912" i="4" s="1"/>
  <c r="I1913" i="4"/>
  <c r="P1913" i="4" s="1"/>
  <c r="J1913" i="4"/>
  <c r="I1914" i="4"/>
  <c r="I1915" i="4"/>
  <c r="P1915" i="4" s="1"/>
  <c r="I1916" i="4"/>
  <c r="P1916" i="4" s="1"/>
  <c r="I1917" i="4"/>
  <c r="P1917" i="4" s="1"/>
  <c r="J1917" i="4"/>
  <c r="I1918" i="4"/>
  <c r="I1919" i="4"/>
  <c r="P1919" i="4" s="1"/>
  <c r="I1920" i="4"/>
  <c r="I1921" i="4"/>
  <c r="I1922" i="4"/>
  <c r="P1922" i="4" s="1"/>
  <c r="J1922" i="4"/>
  <c r="I1923" i="4"/>
  <c r="P1923" i="4" s="1"/>
  <c r="I1924" i="4"/>
  <c r="I1925" i="4"/>
  <c r="P1925" i="4" s="1"/>
  <c r="J1925" i="4"/>
  <c r="I1926" i="4"/>
  <c r="I1927" i="4"/>
  <c r="I1928" i="4"/>
  <c r="I1929" i="4"/>
  <c r="I1930" i="4"/>
  <c r="P1930" i="4" s="1"/>
  <c r="I1931" i="4"/>
  <c r="P1931" i="4" s="1"/>
  <c r="I1932" i="4"/>
  <c r="P1932" i="4" s="1"/>
  <c r="I1933" i="4"/>
  <c r="P1933" i="4" s="1"/>
  <c r="I1934" i="4"/>
  <c r="I1935" i="4"/>
  <c r="I1936" i="4"/>
  <c r="P1936" i="4" s="1"/>
  <c r="J1936" i="4"/>
  <c r="I1937" i="4"/>
  <c r="I1938" i="4"/>
  <c r="I1939" i="4"/>
  <c r="I1940" i="4"/>
  <c r="P1940" i="4" s="1"/>
  <c r="J1940" i="4"/>
  <c r="I1941" i="4"/>
  <c r="P1941" i="4" s="1"/>
  <c r="J1941" i="4"/>
  <c r="I1942" i="4"/>
  <c r="P1942" i="4" s="1"/>
  <c r="J1942" i="4"/>
  <c r="I1943" i="4"/>
  <c r="I1944" i="4"/>
  <c r="P1944" i="4" s="1"/>
  <c r="J1944" i="4"/>
  <c r="I1945" i="4"/>
  <c r="I1946" i="4"/>
  <c r="P1946" i="4" s="1"/>
  <c r="I1947" i="4"/>
  <c r="I1948" i="4"/>
  <c r="P1948" i="4" s="1"/>
  <c r="J1948" i="4"/>
  <c r="I1949" i="4"/>
  <c r="P1949" i="4" s="1"/>
  <c r="J1949" i="4"/>
  <c r="I1950" i="4"/>
  <c r="I1951" i="4"/>
  <c r="P1951" i="4" s="1"/>
  <c r="I1952" i="4"/>
  <c r="I1953" i="4"/>
  <c r="I1954" i="4"/>
  <c r="I1955" i="4"/>
  <c r="I1956" i="4"/>
  <c r="P1956" i="4" s="1"/>
  <c r="I1957" i="4"/>
  <c r="P1957" i="4" s="1"/>
  <c r="J1957" i="4"/>
  <c r="I1958" i="4"/>
  <c r="P1958" i="4" s="1"/>
  <c r="J1958" i="4"/>
  <c r="I1959" i="4"/>
  <c r="I1960" i="4"/>
  <c r="P1960" i="4" s="1"/>
  <c r="J1960" i="4"/>
  <c r="I1961" i="4"/>
  <c r="I1962" i="4"/>
  <c r="I1963" i="4"/>
  <c r="P1963" i="4" s="1"/>
  <c r="J1963" i="4"/>
  <c r="I1964" i="4"/>
  <c r="I1965" i="4"/>
  <c r="P1965" i="4" s="1"/>
  <c r="I1966" i="4"/>
  <c r="I1967" i="4"/>
  <c r="P1967" i="4" s="1"/>
  <c r="J1967" i="4"/>
  <c r="I1968" i="4"/>
  <c r="I1969" i="4"/>
  <c r="I1970" i="4"/>
  <c r="P1970" i="4" s="1"/>
  <c r="I1971" i="4"/>
  <c r="P1971" i="4" s="1"/>
  <c r="J1971" i="4"/>
  <c r="I1972" i="4"/>
  <c r="I1973" i="4"/>
  <c r="I1974" i="4"/>
  <c r="I1975" i="4"/>
  <c r="I1976" i="4"/>
  <c r="I1977" i="4"/>
  <c r="I1978" i="4"/>
  <c r="I1979" i="4"/>
  <c r="I1980" i="4"/>
  <c r="I1981" i="4"/>
  <c r="P1981" i="4" s="1"/>
  <c r="I1982" i="4"/>
  <c r="P1982" i="4" s="1"/>
  <c r="I1983" i="4"/>
  <c r="P1983" i="4" s="1"/>
  <c r="J1983" i="4"/>
  <c r="I1984" i="4"/>
  <c r="P1984" i="4" s="1"/>
  <c r="J1984" i="4"/>
  <c r="I1985" i="4"/>
  <c r="I1986" i="4"/>
  <c r="I1987" i="4"/>
  <c r="P1987" i="4" s="1"/>
  <c r="J1987" i="4"/>
  <c r="I1988" i="4"/>
  <c r="I1989" i="4"/>
  <c r="I1990" i="4"/>
  <c r="P1990" i="4" s="1"/>
  <c r="J1990" i="4"/>
  <c r="I1991" i="4"/>
  <c r="P1991" i="4" s="1"/>
  <c r="J1991" i="4"/>
  <c r="I1992" i="4"/>
  <c r="P1992" i="4" s="1"/>
  <c r="J1992" i="4"/>
  <c r="I1993" i="4"/>
  <c r="I1994" i="4"/>
  <c r="I1995" i="4"/>
  <c r="P1995" i="4" s="1"/>
  <c r="I1996" i="4"/>
  <c r="P1996" i="4" s="1"/>
  <c r="I1997" i="4"/>
  <c r="P1997" i="4" s="1"/>
  <c r="J1997" i="4"/>
  <c r="I1998" i="4"/>
  <c r="I1999" i="4"/>
  <c r="P1999" i="4" s="1"/>
  <c r="I2000" i="4"/>
  <c r="P2000" i="4" s="1"/>
  <c r="I2001" i="4"/>
  <c r="P2001" i="4" s="1"/>
  <c r="J2001" i="4"/>
  <c r="I2002" i="4"/>
  <c r="I2003" i="4"/>
  <c r="P2003" i="4" s="1"/>
  <c r="J2003" i="4"/>
  <c r="I2004" i="4"/>
  <c r="I2005" i="4"/>
  <c r="I2006" i="4"/>
  <c r="P2006" i="4" s="1"/>
  <c r="I2007" i="4"/>
  <c r="I2008" i="4"/>
  <c r="P2008" i="4" s="1"/>
  <c r="I2009" i="4"/>
  <c r="P2009" i="4" s="1"/>
  <c r="I2010" i="4"/>
  <c r="I2011" i="4"/>
  <c r="I2012" i="4"/>
  <c r="I2013" i="4"/>
  <c r="P2013" i="4" s="1"/>
  <c r="J2013" i="4"/>
  <c r="I2014" i="4"/>
  <c r="I2015" i="4"/>
  <c r="P2015" i="4" s="1"/>
  <c r="J2015" i="4"/>
  <c r="I2016" i="4"/>
  <c r="I2017" i="4"/>
  <c r="P2017" i="4" s="1"/>
  <c r="J2017" i="4"/>
  <c r="I2018" i="4"/>
  <c r="I2019" i="4"/>
  <c r="I2020" i="4"/>
  <c r="I2021" i="4"/>
  <c r="I2022" i="4"/>
  <c r="I2023" i="4"/>
  <c r="P2023" i="4" s="1"/>
  <c r="J2023" i="4"/>
  <c r="I2024" i="4"/>
  <c r="P2024" i="4" s="1"/>
  <c r="J2024" i="4"/>
  <c r="I2025" i="4"/>
  <c r="P2025" i="4" s="1"/>
  <c r="I2026" i="4"/>
  <c r="P2026" i="4" s="1"/>
  <c r="I2027" i="4"/>
  <c r="I2028" i="4"/>
  <c r="P2028" i="4" s="1"/>
  <c r="J2028" i="4"/>
  <c r="I2029" i="4"/>
  <c r="I2030" i="4"/>
  <c r="I2031" i="4"/>
  <c r="P2031" i="4" s="1"/>
  <c r="J2031" i="4"/>
  <c r="I2032" i="4"/>
  <c r="P2032" i="4" s="1"/>
  <c r="J2032" i="4"/>
  <c r="I2033" i="4"/>
  <c r="P2033" i="4" s="1"/>
  <c r="J2033" i="4"/>
  <c r="I2034" i="4"/>
  <c r="I2035" i="4"/>
  <c r="I2036" i="4"/>
  <c r="P2036" i="4" s="1"/>
  <c r="I2037" i="4"/>
  <c r="I2038" i="4"/>
  <c r="I2039" i="4"/>
  <c r="I2040" i="4"/>
  <c r="P2040" i="4" s="1"/>
  <c r="J2040" i="4"/>
  <c r="I2041" i="4"/>
  <c r="I2042" i="4"/>
  <c r="P2042" i="4" s="1"/>
  <c r="J2042" i="4"/>
  <c r="I2043" i="4"/>
  <c r="I2044" i="4"/>
  <c r="P2044" i="4" s="1"/>
  <c r="I2045" i="4"/>
  <c r="P2045" i="4" s="1"/>
  <c r="J2045" i="4"/>
  <c r="I2046" i="4"/>
  <c r="I2047" i="4"/>
  <c r="P2047" i="4" s="1"/>
  <c r="I2048" i="4"/>
  <c r="I2049" i="4"/>
  <c r="I2050" i="4"/>
  <c r="P2050" i="4" s="1"/>
  <c r="J2050" i="4"/>
  <c r="I2051" i="4"/>
  <c r="I2052" i="4"/>
  <c r="I2053" i="4"/>
  <c r="P2053" i="4" s="1"/>
  <c r="J2053" i="4"/>
  <c r="I2054" i="4"/>
  <c r="I2055" i="4"/>
  <c r="I2056" i="4"/>
  <c r="P2056" i="4" s="1"/>
  <c r="J2056" i="4"/>
  <c r="I2057" i="4"/>
  <c r="I2058" i="4"/>
  <c r="I2059" i="4"/>
  <c r="P2059" i="4" s="1"/>
  <c r="I2060" i="4"/>
  <c r="I2061" i="4"/>
  <c r="I2062" i="4"/>
  <c r="I2063" i="4"/>
  <c r="P2063" i="4" s="1"/>
  <c r="J2063" i="4"/>
  <c r="I2064" i="4"/>
  <c r="I2065" i="4"/>
  <c r="P2065" i="4" s="1"/>
  <c r="I2066" i="4"/>
  <c r="I2067" i="4"/>
  <c r="P2067" i="4" s="1"/>
  <c r="J2067" i="4"/>
  <c r="I2068" i="4"/>
  <c r="I2069" i="4"/>
  <c r="P2069" i="4" s="1"/>
  <c r="J2069" i="4"/>
  <c r="I2070" i="4"/>
  <c r="I2071" i="4"/>
  <c r="I2072" i="4"/>
  <c r="I2073" i="4"/>
  <c r="P2073" i="4" s="1"/>
  <c r="J2073" i="4"/>
  <c r="I2074" i="4"/>
  <c r="P2074" i="4" s="1"/>
  <c r="I2075" i="4"/>
  <c r="I2076" i="4"/>
  <c r="P2076" i="4" s="1"/>
  <c r="J2076" i="4"/>
  <c r="I2077" i="4"/>
  <c r="I2078" i="4"/>
  <c r="I2079" i="4"/>
  <c r="P2079" i="4" s="1"/>
  <c r="J2079" i="4"/>
  <c r="I2080" i="4"/>
  <c r="I2081" i="4"/>
  <c r="P2081" i="4" s="1"/>
  <c r="J2081" i="4"/>
  <c r="I2082" i="4"/>
  <c r="I2083" i="4"/>
  <c r="P2083" i="4" s="1"/>
  <c r="J2083" i="4"/>
  <c r="I2084" i="4"/>
  <c r="I2085" i="4"/>
  <c r="I2086" i="4"/>
  <c r="P2086" i="4" s="1"/>
  <c r="J2086" i="4"/>
  <c r="I2087" i="4"/>
  <c r="I2088" i="4"/>
  <c r="I2089" i="4"/>
  <c r="I2090" i="4"/>
  <c r="P2090" i="4" s="1"/>
  <c r="J2090" i="4"/>
  <c r="I2091" i="4"/>
  <c r="P2091" i="4" s="1"/>
  <c r="J2091" i="4"/>
  <c r="I2092" i="4"/>
  <c r="P2092" i="4" s="1"/>
  <c r="J2092" i="4"/>
  <c r="I2093" i="4"/>
  <c r="I2094" i="4"/>
  <c r="I2095" i="4"/>
  <c r="I2096" i="4"/>
  <c r="P2096" i="4" s="1"/>
  <c r="J2096" i="4"/>
  <c r="I2097" i="4"/>
  <c r="I2098" i="4"/>
  <c r="P2098" i="4" s="1"/>
  <c r="J2098" i="4"/>
  <c r="I2099" i="4"/>
  <c r="P2099" i="4" s="1"/>
  <c r="J2099" i="4"/>
  <c r="I2100" i="4"/>
  <c r="I2101" i="4"/>
  <c r="P2101" i="4" s="1"/>
  <c r="J2101" i="4"/>
  <c r="I2102" i="4"/>
  <c r="I2103" i="4"/>
  <c r="I2104" i="4"/>
  <c r="I2105" i="4"/>
  <c r="P2105" i="4" s="1"/>
  <c r="J2105" i="4"/>
  <c r="I2106" i="4"/>
  <c r="I2107" i="4"/>
  <c r="I2108" i="4"/>
  <c r="P2108" i="4" s="1"/>
  <c r="I2109" i="4"/>
  <c r="I2110" i="4"/>
  <c r="P2110" i="4" s="1"/>
  <c r="J2110" i="4"/>
  <c r="I2111" i="4"/>
  <c r="P2111" i="4" s="1"/>
  <c r="J2111" i="4"/>
  <c r="I2112" i="4"/>
  <c r="P2112" i="4" s="1"/>
  <c r="I2113" i="4"/>
  <c r="I2114" i="4"/>
  <c r="I2115" i="4"/>
  <c r="P2115" i="4" s="1"/>
  <c r="J2115" i="4"/>
  <c r="I2116" i="4"/>
  <c r="P2116" i="4" s="1"/>
  <c r="I2117" i="4"/>
  <c r="P2117" i="4" s="1"/>
  <c r="J2117" i="4"/>
  <c r="I2118" i="4"/>
  <c r="I2119" i="4"/>
  <c r="P2119" i="4" s="1"/>
  <c r="J2119" i="4"/>
  <c r="I2120" i="4"/>
  <c r="P2120" i="4" s="1"/>
  <c r="J2120" i="4"/>
  <c r="I2121" i="4"/>
  <c r="P2121" i="4" s="1"/>
  <c r="I2122" i="4"/>
  <c r="I2123" i="4"/>
  <c r="P2123" i="4" s="1"/>
  <c r="J2123" i="4"/>
  <c r="I2124" i="4"/>
  <c r="P2124" i="4" s="1"/>
  <c r="J2124" i="4"/>
  <c r="I2125" i="4"/>
  <c r="P2125" i="4" s="1"/>
  <c r="J2125" i="4"/>
  <c r="I2126" i="4"/>
  <c r="I2127" i="4"/>
  <c r="I2128" i="4"/>
  <c r="I2129" i="4"/>
  <c r="I2130" i="4"/>
  <c r="I2131" i="4"/>
  <c r="I2132" i="4"/>
  <c r="P2132" i="4" s="1"/>
  <c r="J2132" i="4"/>
  <c r="I2133" i="4"/>
  <c r="P2133" i="4" s="1"/>
  <c r="I2134" i="4"/>
  <c r="I2135" i="4"/>
  <c r="I2136" i="4"/>
  <c r="P2136" i="4" s="1"/>
  <c r="J2136" i="4"/>
  <c r="I2137" i="4"/>
  <c r="I2138" i="4"/>
  <c r="I2139" i="4"/>
  <c r="P2139" i="4" s="1"/>
  <c r="I2140" i="4"/>
  <c r="P2140" i="4" s="1"/>
  <c r="I2141" i="4"/>
  <c r="I2142" i="4"/>
  <c r="P2142" i="4" s="1"/>
  <c r="I2143" i="4"/>
  <c r="I2144" i="4"/>
  <c r="P2144" i="4" s="1"/>
  <c r="J2144" i="4"/>
  <c r="I2145" i="4"/>
  <c r="I2146" i="4"/>
  <c r="I2147" i="4"/>
  <c r="P2147" i="4" s="1"/>
  <c r="J2147" i="4"/>
  <c r="I2148" i="4"/>
  <c r="I2149" i="4"/>
  <c r="I2150" i="4"/>
  <c r="P2150" i="4" s="1"/>
  <c r="J2150" i="4"/>
  <c r="I2151" i="4"/>
  <c r="P2151" i="4" s="1"/>
  <c r="J2151" i="4"/>
  <c r="I2152" i="4"/>
  <c r="P2152" i="4" s="1"/>
  <c r="J2152" i="4"/>
  <c r="I2153" i="4"/>
  <c r="P2153" i="4" s="1"/>
  <c r="I2154" i="4"/>
  <c r="I2155" i="4"/>
  <c r="I2156" i="4"/>
  <c r="P2156" i="4" s="1"/>
  <c r="I2157" i="4"/>
  <c r="P2157" i="4" s="1"/>
  <c r="J2157" i="4"/>
  <c r="I2158" i="4"/>
  <c r="I2159" i="4"/>
  <c r="I2160" i="4"/>
  <c r="P2160" i="4" s="1"/>
  <c r="J2160" i="4"/>
  <c r="I2161" i="4"/>
  <c r="I2162" i="4"/>
  <c r="I2163" i="4"/>
  <c r="I2164" i="4"/>
  <c r="P2164" i="4" s="1"/>
  <c r="I2165" i="4"/>
  <c r="P2165" i="4" s="1"/>
  <c r="I2166" i="4"/>
  <c r="I2167" i="4"/>
  <c r="I2168" i="4"/>
  <c r="I2169" i="4"/>
  <c r="P2169" i="4" s="1"/>
  <c r="J2169" i="4"/>
  <c r="I2170" i="4"/>
  <c r="P2170" i="4" s="1"/>
  <c r="J2170" i="4"/>
  <c r="I2171" i="4"/>
  <c r="P2171" i="4" s="1"/>
  <c r="J2171" i="4"/>
  <c r="I2172" i="4"/>
  <c r="I2173" i="4"/>
  <c r="I2174" i="4"/>
  <c r="P2174" i="4" s="1"/>
  <c r="J2174" i="4"/>
  <c r="I2175" i="4"/>
  <c r="P2175" i="4" s="1"/>
  <c r="J2175" i="4"/>
  <c r="I2176" i="4"/>
  <c r="P2176" i="4" s="1"/>
  <c r="J2176" i="4"/>
  <c r="I2177" i="4"/>
  <c r="I2178" i="4"/>
  <c r="I2179" i="4"/>
  <c r="I2180" i="4"/>
  <c r="P2180" i="4" s="1"/>
  <c r="I2181" i="4"/>
  <c r="P2181" i="4" s="1"/>
  <c r="I2182" i="4"/>
  <c r="P2182" i="4" s="1"/>
  <c r="J2182" i="4"/>
  <c r="I2183" i="4"/>
  <c r="I2184" i="4"/>
  <c r="P2184" i="4" s="1"/>
  <c r="J2184" i="4"/>
  <c r="I2185" i="4"/>
  <c r="I2186" i="4"/>
  <c r="I2187" i="4"/>
  <c r="I2188" i="4"/>
  <c r="I2189" i="4"/>
  <c r="P2189" i="4" s="1"/>
  <c r="J2189" i="4"/>
  <c r="I2190" i="4"/>
  <c r="P2190" i="4" s="1"/>
  <c r="J2190" i="4"/>
  <c r="I2191" i="4"/>
  <c r="I2192" i="4"/>
  <c r="I2193" i="4"/>
  <c r="I2194" i="4"/>
  <c r="I2195" i="4"/>
  <c r="P2195" i="4" s="1"/>
  <c r="J2195" i="4"/>
  <c r="I2196" i="4"/>
  <c r="P2196" i="4" s="1"/>
  <c r="I2197" i="4"/>
  <c r="P2197" i="4" s="1"/>
  <c r="J2197" i="4"/>
  <c r="I2198" i="4"/>
  <c r="I2199" i="4"/>
  <c r="I2200" i="4"/>
  <c r="P2200" i="4" s="1"/>
  <c r="J2200" i="4"/>
  <c r="I2201" i="4"/>
  <c r="P2201" i="4" s="1"/>
  <c r="I2202" i="4"/>
  <c r="I2203" i="4"/>
  <c r="I2204" i="4"/>
  <c r="I2205" i="4"/>
  <c r="P2205" i="4" s="1"/>
  <c r="J2205" i="4"/>
  <c r="I2206" i="4"/>
  <c r="I2207" i="4"/>
  <c r="P2207" i="4" s="1"/>
  <c r="I2208" i="4"/>
  <c r="I2209" i="4"/>
  <c r="P2209" i="4" s="1"/>
  <c r="J2209" i="4"/>
  <c r="I2210" i="4"/>
  <c r="P2210" i="4" s="1"/>
  <c r="J2210" i="4"/>
  <c r="I2211" i="4"/>
  <c r="P2211" i="4" s="1"/>
  <c r="J2211" i="4"/>
  <c r="I2212" i="4"/>
  <c r="I2213" i="4"/>
  <c r="I2214" i="4"/>
  <c r="I2215" i="4"/>
  <c r="I2216" i="4"/>
  <c r="P2216" i="4" s="1"/>
  <c r="J2216" i="4"/>
  <c r="I2217" i="4"/>
  <c r="I2218" i="4"/>
  <c r="P2218" i="4" s="1"/>
  <c r="J2218" i="4"/>
  <c r="I2219" i="4"/>
  <c r="P2219" i="4" s="1"/>
  <c r="J2219" i="4"/>
  <c r="I2220" i="4"/>
  <c r="I2221" i="4"/>
  <c r="P2221" i="4" s="1"/>
  <c r="J2221" i="4"/>
  <c r="I2222" i="4"/>
  <c r="I2223" i="4"/>
  <c r="P2223" i="4" s="1"/>
  <c r="I2224" i="4"/>
  <c r="P2224" i="4" s="1"/>
  <c r="I2225" i="4"/>
  <c r="P2225" i="4" s="1"/>
  <c r="J2225" i="4"/>
  <c r="I2226" i="4"/>
  <c r="P2226" i="4" s="1"/>
  <c r="I2227" i="4"/>
  <c r="I2228" i="4"/>
  <c r="P2228" i="4" s="1"/>
  <c r="I2229" i="4"/>
  <c r="I2230" i="4"/>
  <c r="I2231" i="4"/>
  <c r="P2231" i="4" s="1"/>
  <c r="J2231" i="4"/>
  <c r="I2232" i="4"/>
  <c r="P2232" i="4" s="1"/>
  <c r="J2232" i="4"/>
  <c r="I2233" i="4"/>
  <c r="I2234" i="4"/>
  <c r="P2234" i="4" s="1"/>
  <c r="I2235" i="4"/>
  <c r="I2236" i="4"/>
  <c r="P2236" i="4" s="1"/>
  <c r="J2236" i="4"/>
  <c r="I2237" i="4"/>
  <c r="I2238" i="4"/>
  <c r="I2239" i="4"/>
  <c r="I2240" i="4"/>
  <c r="I2241" i="4"/>
  <c r="P2241" i="4" s="1"/>
  <c r="J2241" i="4"/>
  <c r="I2242" i="4"/>
  <c r="I2243" i="4"/>
  <c r="I2244" i="4"/>
  <c r="I2245" i="4"/>
  <c r="I2246" i="4"/>
  <c r="I2247" i="4"/>
  <c r="P2247" i="4" s="1"/>
  <c r="J2247" i="4"/>
  <c r="I2248" i="4"/>
  <c r="I2249" i="4"/>
  <c r="P2249" i="4" s="1"/>
  <c r="J2249" i="4"/>
  <c r="I2250" i="4"/>
  <c r="P2250" i="4" s="1"/>
  <c r="J2250" i="4"/>
  <c r="I2251" i="4"/>
  <c r="I2252" i="4"/>
  <c r="P2252" i="4" s="1"/>
  <c r="I2253" i="4"/>
  <c r="P2253" i="4" s="1"/>
  <c r="J2253" i="4"/>
  <c r="I2254" i="4"/>
  <c r="I2255" i="4"/>
  <c r="P2255" i="4" s="1"/>
  <c r="J2255" i="4"/>
  <c r="I2256" i="4"/>
  <c r="I2257" i="4"/>
  <c r="I2258" i="4"/>
  <c r="I2259" i="4"/>
  <c r="I2260" i="4"/>
  <c r="P2260" i="4" s="1"/>
  <c r="J2260" i="4"/>
  <c r="I2261" i="4"/>
  <c r="I2262" i="4"/>
  <c r="I2263" i="4"/>
  <c r="I2264" i="4"/>
  <c r="P2264" i="4" s="1"/>
  <c r="J2264" i="4"/>
  <c r="I2265" i="4"/>
  <c r="I2266" i="4"/>
  <c r="P2266" i="4" s="1"/>
  <c r="J2266" i="4"/>
  <c r="I2267" i="4"/>
  <c r="I2268" i="4"/>
  <c r="P2268" i="4" s="1"/>
  <c r="I2269" i="4"/>
  <c r="I2270" i="4"/>
  <c r="I2271" i="4"/>
  <c r="I2272" i="4"/>
  <c r="I2273" i="4"/>
  <c r="I2274" i="4"/>
  <c r="P2274" i="4" s="1"/>
  <c r="J2274" i="4"/>
  <c r="I2275" i="4"/>
  <c r="I2276" i="4"/>
  <c r="I2277" i="4"/>
  <c r="P2277" i="4" s="1"/>
  <c r="J2277" i="4"/>
  <c r="I2278" i="4"/>
  <c r="P2278" i="4" s="1"/>
  <c r="I2279" i="4"/>
  <c r="I2280" i="4"/>
  <c r="P2280" i="4" s="1"/>
  <c r="J2280" i="4"/>
  <c r="I2281" i="4"/>
  <c r="I2282" i="4"/>
  <c r="I2283" i="4"/>
  <c r="P2283" i="4" s="1"/>
  <c r="J2283" i="4"/>
  <c r="I2284" i="4"/>
  <c r="P2284" i="4" s="1"/>
  <c r="J2284" i="4"/>
  <c r="I2285" i="4"/>
  <c r="P2285" i="4" s="1"/>
  <c r="J2285" i="4"/>
  <c r="I2286" i="4"/>
  <c r="P2286" i="4" s="1"/>
  <c r="J2286" i="4"/>
  <c r="I2287" i="4"/>
  <c r="I2288" i="4"/>
  <c r="P2288" i="4" s="1"/>
  <c r="J2288" i="4"/>
  <c r="I2289" i="4"/>
  <c r="P2289" i="4" s="1"/>
  <c r="J2289" i="4"/>
  <c r="I2290" i="4"/>
  <c r="I2291" i="4"/>
  <c r="I2292" i="4"/>
  <c r="I2293" i="4"/>
  <c r="P2293" i="4" s="1"/>
  <c r="J2293" i="4"/>
  <c r="I2294" i="4"/>
  <c r="I2295" i="4"/>
  <c r="I2296" i="4"/>
  <c r="I2297" i="4"/>
  <c r="I2298" i="4"/>
  <c r="I2299" i="4"/>
  <c r="I2300" i="4"/>
  <c r="I2301" i="4"/>
  <c r="I2302" i="4"/>
  <c r="P2302" i="4" s="1"/>
  <c r="J2302" i="4"/>
  <c r="I2303" i="4"/>
  <c r="P2303" i="4" s="1"/>
  <c r="J2303" i="4"/>
  <c r="I2304" i="4"/>
  <c r="I2305" i="4"/>
  <c r="P2305" i="4" s="1"/>
  <c r="I2306" i="4"/>
  <c r="P2306" i="4" s="1"/>
  <c r="J2306" i="4"/>
  <c r="I2307" i="4"/>
  <c r="P2307" i="4" s="1"/>
  <c r="J2307" i="4"/>
  <c r="I2308" i="4"/>
  <c r="I2309" i="4"/>
  <c r="P2309" i="4" s="1"/>
  <c r="I2310" i="4"/>
  <c r="I2311" i="4"/>
  <c r="I2312" i="4"/>
  <c r="P2312" i="4" s="1"/>
  <c r="J2312" i="4"/>
  <c r="I2313" i="4"/>
  <c r="P2313" i="4" s="1"/>
  <c r="J2313" i="4"/>
  <c r="I2314" i="4"/>
  <c r="P2314" i="4" s="1"/>
  <c r="J2314" i="4"/>
  <c r="I2315" i="4"/>
  <c r="I2316" i="4"/>
  <c r="P2316" i="4" s="1"/>
  <c r="J2316" i="4"/>
  <c r="I2317" i="4"/>
  <c r="I2318" i="4"/>
  <c r="P2318" i="4" s="1"/>
  <c r="I2319" i="4"/>
  <c r="I2320" i="4"/>
  <c r="P2320" i="4" s="1"/>
  <c r="J2320" i="4"/>
  <c r="I2321" i="4"/>
  <c r="P2321" i="4" s="1"/>
  <c r="I2322" i="4"/>
  <c r="P2322" i="4" s="1"/>
  <c r="J2322" i="4"/>
  <c r="I2323" i="4"/>
  <c r="I2324" i="4"/>
  <c r="I2325" i="4"/>
  <c r="I2326" i="4"/>
  <c r="I2327" i="4"/>
  <c r="I2328" i="4"/>
  <c r="P2328" i="4" s="1"/>
  <c r="I2329" i="4"/>
  <c r="I2330" i="4"/>
  <c r="I2331" i="4"/>
  <c r="I2332" i="4"/>
  <c r="P2332" i="4" s="1"/>
  <c r="I2333" i="4"/>
  <c r="I2334" i="4"/>
  <c r="P2334" i="4" s="1"/>
  <c r="J2334" i="4"/>
  <c r="I2335" i="4"/>
  <c r="I2336" i="4"/>
  <c r="P2336" i="4" s="1"/>
  <c r="I2337" i="4"/>
  <c r="P2337" i="4" s="1"/>
  <c r="J2337" i="4"/>
  <c r="I2338" i="4"/>
  <c r="P2338" i="4" s="1"/>
  <c r="I2339" i="4"/>
  <c r="I2340" i="4"/>
  <c r="I2341" i="4"/>
  <c r="P2341" i="4" s="1"/>
  <c r="J2341" i="4"/>
  <c r="I2342" i="4"/>
  <c r="I2343" i="4"/>
  <c r="I2344" i="4"/>
  <c r="I2345" i="4"/>
  <c r="I2346" i="4"/>
  <c r="P2346" i="4" s="1"/>
  <c r="J2346" i="4"/>
  <c r="I2347" i="4"/>
  <c r="I2348" i="4"/>
  <c r="P2348" i="4" s="1"/>
  <c r="J2348" i="4"/>
  <c r="I2349" i="4"/>
  <c r="P2349" i="4" s="1"/>
  <c r="J2349" i="4"/>
  <c r="I2350" i="4"/>
  <c r="I2351" i="4"/>
  <c r="I2352" i="4"/>
  <c r="I2353" i="4"/>
  <c r="P2353" i="4" s="1"/>
  <c r="I2354" i="4"/>
  <c r="I2355" i="4"/>
  <c r="P2355" i="4" s="1"/>
  <c r="J2355" i="4"/>
  <c r="I2356" i="4"/>
  <c r="I2357" i="4"/>
  <c r="I2358" i="4"/>
  <c r="P2358" i="4" s="1"/>
  <c r="J2358" i="4"/>
  <c r="I2359" i="4"/>
  <c r="I2360" i="4"/>
  <c r="P2360" i="4" s="1"/>
  <c r="J2360" i="4"/>
  <c r="I2361" i="4"/>
  <c r="I2362" i="4"/>
  <c r="I2363" i="4"/>
  <c r="P2363" i="4" s="1"/>
  <c r="J2363" i="4"/>
  <c r="I2364" i="4"/>
  <c r="P2364" i="4" s="1"/>
  <c r="J2364" i="4"/>
  <c r="I2365" i="4"/>
  <c r="I2366" i="4"/>
  <c r="I2367" i="4"/>
  <c r="I2368" i="4"/>
  <c r="P2368" i="4" s="1"/>
  <c r="I2369" i="4"/>
  <c r="P2369" i="4" s="1"/>
  <c r="J2369" i="4"/>
  <c r="I2370" i="4"/>
  <c r="P2370" i="4" s="1"/>
  <c r="J2370" i="4"/>
  <c r="I2371" i="4"/>
  <c r="I2372" i="4"/>
  <c r="P2372" i="4" s="1"/>
  <c r="J2372" i="4"/>
  <c r="I2373" i="4"/>
  <c r="I2374" i="4"/>
  <c r="P2374" i="4" s="1"/>
  <c r="J2374" i="4"/>
  <c r="I2375" i="4"/>
  <c r="I2376" i="4"/>
  <c r="I2377" i="4"/>
  <c r="P2377" i="4" s="1"/>
  <c r="J2377" i="4"/>
  <c r="I2378" i="4"/>
  <c r="P2378" i="4" s="1"/>
  <c r="J2378" i="4"/>
  <c r="I2379" i="4"/>
  <c r="I2380" i="4"/>
  <c r="P2380" i="4" s="1"/>
  <c r="J2380" i="4"/>
  <c r="I2381" i="4"/>
  <c r="P2381" i="4" s="1"/>
  <c r="J2381" i="4"/>
  <c r="I2382" i="4"/>
  <c r="P2382" i="4" s="1"/>
  <c r="J2382" i="4"/>
  <c r="I2383" i="4"/>
  <c r="I2384" i="4"/>
  <c r="I2385" i="4"/>
  <c r="I2386" i="4"/>
  <c r="P2386" i="4" s="1"/>
  <c r="J2386" i="4"/>
  <c r="I2387" i="4"/>
  <c r="I2388" i="4"/>
  <c r="P2388" i="4" s="1"/>
  <c r="J2388" i="4"/>
  <c r="I2389" i="4"/>
  <c r="P2389" i="4" s="1"/>
  <c r="J2389" i="4"/>
  <c r="I2390" i="4"/>
  <c r="I2391" i="4"/>
  <c r="I2392" i="4"/>
  <c r="I2393" i="4"/>
  <c r="P2393" i="4" s="1"/>
  <c r="J2393" i="4"/>
  <c r="I2394" i="4"/>
  <c r="I2395" i="4"/>
  <c r="I2396" i="4"/>
  <c r="P2396" i="4" s="1"/>
  <c r="I2397" i="4"/>
  <c r="P2397" i="4" s="1"/>
  <c r="I2398" i="4"/>
  <c r="P2398" i="4" s="1"/>
  <c r="I2399" i="4"/>
  <c r="P2399" i="4" s="1"/>
  <c r="I2400" i="4"/>
  <c r="I2401" i="4"/>
  <c r="I2402" i="4"/>
  <c r="P2402" i="4" s="1"/>
  <c r="I2403" i="4"/>
  <c r="I2404" i="4"/>
  <c r="I2405" i="4"/>
  <c r="P2405" i="4" s="1"/>
  <c r="J2405" i="4"/>
  <c r="I2406" i="4"/>
  <c r="I2407" i="4"/>
  <c r="I2408" i="4"/>
  <c r="I2409" i="4"/>
  <c r="I2410" i="4"/>
  <c r="P2410" i="4" s="1"/>
  <c r="J2410" i="4"/>
  <c r="I2411" i="4"/>
  <c r="P2411" i="4" s="1"/>
  <c r="J2411" i="4"/>
  <c r="I2412" i="4"/>
  <c r="P2412" i="4" s="1"/>
  <c r="J2412" i="4"/>
  <c r="I2413" i="4"/>
  <c r="P2413" i="4" s="1"/>
  <c r="J2413" i="4"/>
  <c r="I2414" i="4"/>
  <c r="P2414" i="4" s="1"/>
  <c r="I2415" i="4"/>
  <c r="P2415" i="4" s="1"/>
  <c r="I2416" i="4"/>
  <c r="I2417" i="4"/>
  <c r="I2418" i="4"/>
  <c r="P2418" i="4" s="1"/>
  <c r="J2418" i="4"/>
  <c r="I2419" i="4"/>
  <c r="I2420" i="4"/>
  <c r="I2421" i="4"/>
  <c r="I2422" i="4"/>
  <c r="P2422" i="4" s="1"/>
  <c r="J2422" i="4"/>
  <c r="I2423" i="4"/>
  <c r="P2423" i="4" s="1"/>
  <c r="J2423" i="4"/>
  <c r="I2424" i="4"/>
  <c r="P2424" i="4" s="1"/>
  <c r="J2424" i="4"/>
  <c r="I2425" i="4"/>
  <c r="I2426" i="4"/>
  <c r="I2427" i="4"/>
  <c r="P2427" i="4" s="1"/>
  <c r="I2428" i="4"/>
  <c r="I2429" i="4"/>
  <c r="P2429" i="4" s="1"/>
  <c r="J2429" i="4"/>
  <c r="I2430" i="4"/>
  <c r="P2430" i="4" s="1"/>
  <c r="J2430" i="4"/>
  <c r="I2431" i="4"/>
  <c r="I2432" i="4"/>
  <c r="P2432" i="4" s="1"/>
  <c r="I2433" i="4"/>
  <c r="I2434" i="4"/>
  <c r="I2435" i="4"/>
  <c r="I2436" i="4"/>
  <c r="I2437" i="4"/>
  <c r="I2438" i="4"/>
  <c r="P2438" i="4" s="1"/>
  <c r="J2438" i="4"/>
  <c r="I2439" i="4"/>
  <c r="I2440" i="4"/>
  <c r="I2441" i="4"/>
  <c r="I2442" i="4"/>
  <c r="P2442" i="4" s="1"/>
  <c r="I2443" i="4"/>
  <c r="I2444" i="4"/>
  <c r="P2444" i="4" s="1"/>
  <c r="J2444" i="4"/>
  <c r="I2445" i="4"/>
  <c r="P2445" i="4" s="1"/>
  <c r="J2445" i="4"/>
  <c r="I2446" i="4"/>
  <c r="P2446" i="4" s="1"/>
  <c r="I2447" i="4"/>
  <c r="I2448" i="4"/>
  <c r="P2448" i="4" s="1"/>
  <c r="J2448" i="4"/>
  <c r="I2449" i="4"/>
  <c r="I2450" i="4"/>
  <c r="I2451" i="4"/>
  <c r="I2452" i="4"/>
  <c r="P2452" i="4" s="1"/>
  <c r="J2452" i="4"/>
  <c r="I2453" i="4"/>
  <c r="P2453" i="4" s="1"/>
  <c r="I2454" i="4"/>
  <c r="I2455" i="4"/>
  <c r="I2456" i="4"/>
  <c r="P2456" i="4" s="1"/>
  <c r="J2456" i="4"/>
  <c r="I2457" i="4"/>
  <c r="I2458" i="4"/>
  <c r="P2458" i="4" s="1"/>
  <c r="I2459" i="4"/>
  <c r="P2459" i="4" s="1"/>
  <c r="I2460" i="4"/>
  <c r="P2460" i="4" s="1"/>
  <c r="J2460" i="4"/>
  <c r="I2461" i="4"/>
  <c r="I2462" i="4"/>
  <c r="I2463" i="4"/>
  <c r="P2463" i="4" s="1"/>
  <c r="I2464" i="4"/>
  <c r="I2465" i="4"/>
  <c r="I2466" i="4"/>
  <c r="P2466" i="4" s="1"/>
  <c r="J2466" i="4"/>
  <c r="I2467" i="4"/>
  <c r="I2468" i="4"/>
  <c r="P2468" i="4" s="1"/>
  <c r="I2469" i="4"/>
  <c r="I2470" i="4"/>
  <c r="I2471" i="4"/>
  <c r="I2472" i="4"/>
  <c r="I2473" i="4"/>
  <c r="P2473" i="4" s="1"/>
  <c r="I2474" i="4"/>
  <c r="P2474" i="4" s="1"/>
  <c r="I2475" i="4"/>
  <c r="I2476" i="4"/>
  <c r="I2477" i="4"/>
  <c r="P2477" i="4" s="1"/>
  <c r="I2478" i="4"/>
  <c r="P2478" i="4" s="1"/>
  <c r="J2478" i="4"/>
  <c r="I2479" i="4"/>
  <c r="I2480" i="4"/>
  <c r="P2480" i="4" s="1"/>
  <c r="J2480" i="4"/>
  <c r="I2481" i="4"/>
  <c r="I2482" i="4"/>
  <c r="P2482" i="4" s="1"/>
  <c r="I2483" i="4"/>
  <c r="P2483" i="4" s="1"/>
  <c r="I2484" i="4"/>
  <c r="P2484" i="4" s="1"/>
  <c r="J2484" i="4"/>
  <c r="I2485" i="4"/>
  <c r="I2486" i="4"/>
  <c r="P2486" i="4" s="1"/>
  <c r="J2486" i="4"/>
  <c r="I2487" i="4"/>
  <c r="I2488" i="4"/>
  <c r="I2489" i="4"/>
  <c r="I2490" i="4"/>
  <c r="I2491" i="4"/>
  <c r="I2492" i="4"/>
  <c r="P2492" i="4" s="1"/>
  <c r="J2492" i="4"/>
  <c r="I2493" i="4"/>
  <c r="I2494" i="4"/>
  <c r="P2494" i="4" s="1"/>
  <c r="I2495" i="4"/>
  <c r="I2496" i="4"/>
  <c r="P2496" i="4" s="1"/>
  <c r="J2496" i="4"/>
  <c r="I2497" i="4"/>
  <c r="P2497" i="4" s="1"/>
  <c r="J2497" i="4"/>
  <c r="I2498" i="4"/>
  <c r="P2498" i="4" s="1"/>
  <c r="I2499" i="4"/>
  <c r="P2499" i="4" s="1"/>
  <c r="J2499" i="4"/>
  <c r="I2500" i="4"/>
  <c r="I2501" i="4"/>
  <c r="I2502" i="4"/>
  <c r="I2503" i="4"/>
  <c r="I2504" i="4"/>
  <c r="I2505" i="4"/>
  <c r="I2506" i="4"/>
  <c r="I2507" i="4"/>
  <c r="P2507" i="4" s="1"/>
  <c r="J2507" i="4"/>
  <c r="I2508" i="4"/>
  <c r="I2509" i="4"/>
  <c r="I2510" i="4"/>
  <c r="I2511" i="4"/>
  <c r="I2512" i="4"/>
  <c r="P2512" i="4" s="1"/>
  <c r="I2513" i="4"/>
  <c r="P2513" i="4" s="1"/>
  <c r="J2513" i="4"/>
  <c r="I2514" i="4"/>
  <c r="P2514" i="4" s="1"/>
  <c r="J2514" i="4"/>
  <c r="I2515" i="4"/>
  <c r="I2516" i="4"/>
  <c r="I2517" i="4"/>
  <c r="I2518" i="4"/>
  <c r="P2518" i="4" s="1"/>
  <c r="J2518" i="4"/>
  <c r="I2519" i="4"/>
  <c r="I2520" i="4"/>
  <c r="I2521" i="4"/>
  <c r="I2522" i="4"/>
  <c r="P2522" i="4" s="1"/>
  <c r="J2522" i="4"/>
  <c r="I2523" i="4"/>
  <c r="I2524" i="4"/>
  <c r="I2525" i="4"/>
  <c r="I2526" i="4"/>
  <c r="P2526" i="4" s="1"/>
  <c r="I2527" i="4"/>
  <c r="I2528" i="4"/>
  <c r="I2529" i="4"/>
  <c r="I2530" i="4"/>
  <c r="I2531" i="4"/>
  <c r="P2531" i="4" s="1"/>
  <c r="J2531" i="4"/>
  <c r="I2532" i="4"/>
  <c r="I2533" i="4"/>
  <c r="P2533" i="4" s="1"/>
  <c r="J2533" i="4"/>
  <c r="I2534" i="4"/>
  <c r="P2534" i="4" s="1"/>
  <c r="J2534" i="4"/>
  <c r="I2535" i="4"/>
  <c r="P2535" i="4" s="1"/>
  <c r="J2535" i="4"/>
  <c r="I2536" i="4"/>
  <c r="I2537" i="4"/>
  <c r="I2538" i="4"/>
  <c r="I2539" i="4"/>
  <c r="I2540" i="4"/>
  <c r="P2540" i="4" s="1"/>
  <c r="J2540" i="4"/>
  <c r="I2541" i="4"/>
  <c r="P2541" i="4" s="1"/>
  <c r="I2542" i="4"/>
  <c r="P2542" i="4" s="1"/>
  <c r="J2542" i="4"/>
  <c r="I2543" i="4"/>
  <c r="P2543" i="4" s="1"/>
  <c r="J2543" i="4"/>
  <c r="I2544" i="4"/>
  <c r="I2545" i="4"/>
  <c r="P2545" i="4" s="1"/>
  <c r="I2546" i="4"/>
  <c r="I2547" i="4"/>
  <c r="I2548" i="4"/>
  <c r="I2549" i="4"/>
  <c r="P2549" i="4" s="1"/>
  <c r="J2549" i="4"/>
  <c r="I2550" i="4"/>
  <c r="I2551" i="4"/>
  <c r="I2552" i="4"/>
  <c r="P2552" i="4" s="1"/>
  <c r="J2552" i="4"/>
  <c r="I2553" i="4"/>
  <c r="I2554" i="4"/>
  <c r="P2554" i="4" s="1"/>
  <c r="I2555" i="4"/>
  <c r="P2555" i="4" s="1"/>
  <c r="I2556" i="4"/>
  <c r="P2556" i="4" s="1"/>
  <c r="J2556" i="4"/>
  <c r="I2557" i="4"/>
  <c r="I2558" i="4"/>
  <c r="P2558" i="4" s="1"/>
  <c r="J2558" i="4"/>
  <c r="I2559" i="4"/>
  <c r="I2560" i="4"/>
  <c r="P2560" i="4" s="1"/>
  <c r="J2560" i="4"/>
  <c r="I2561" i="4"/>
  <c r="P2561" i="4" s="1"/>
  <c r="I2562" i="4"/>
  <c r="P2562" i="4" s="1"/>
  <c r="J2562" i="4"/>
  <c r="I2563" i="4"/>
  <c r="I2564" i="4"/>
  <c r="I2565" i="4"/>
  <c r="I2566" i="4"/>
  <c r="P2566" i="4" s="1"/>
  <c r="I2567" i="4"/>
  <c r="I2568" i="4"/>
  <c r="I2569" i="4"/>
  <c r="P2569" i="4" s="1"/>
  <c r="J2569" i="4"/>
  <c r="I2570" i="4"/>
  <c r="I2571" i="4"/>
  <c r="P2571" i="4" s="1"/>
  <c r="I2572" i="4"/>
  <c r="P2572" i="4" s="1"/>
  <c r="J2572" i="4"/>
  <c r="I2573" i="4"/>
  <c r="I2574" i="4"/>
  <c r="P2574" i="4" s="1"/>
  <c r="J2574" i="4"/>
  <c r="I2575" i="4"/>
  <c r="I2576" i="4"/>
  <c r="P2576" i="4" s="1"/>
  <c r="J2576" i="4"/>
  <c r="I2577" i="4"/>
  <c r="I2578" i="4"/>
  <c r="I2579" i="4"/>
  <c r="P2579" i="4" s="1"/>
  <c r="J2579" i="4"/>
  <c r="I2580" i="4"/>
  <c r="P2580" i="4" s="1"/>
  <c r="J2580" i="4"/>
  <c r="I2581" i="4"/>
  <c r="P2581" i="4" s="1"/>
  <c r="J2581" i="4"/>
  <c r="I2582" i="4"/>
  <c r="I2583" i="4"/>
  <c r="P2583" i="4" s="1"/>
  <c r="J2583" i="4"/>
  <c r="I2584" i="4"/>
  <c r="I2585" i="4"/>
  <c r="I2586" i="4"/>
  <c r="P2586" i="4" s="1"/>
  <c r="J2586" i="4"/>
  <c r="I2587" i="4"/>
  <c r="I2588" i="4"/>
  <c r="I2589" i="4"/>
  <c r="P2589" i="4" s="1"/>
  <c r="J2589" i="4"/>
  <c r="I2590" i="4"/>
  <c r="P2590" i="4" s="1"/>
  <c r="J2590" i="4"/>
  <c r="I2591" i="4"/>
  <c r="I2592" i="4"/>
  <c r="P2592" i="4" s="1"/>
  <c r="J2592" i="4"/>
  <c r="I2593" i="4"/>
  <c r="P2593" i="4" s="1"/>
  <c r="J2593" i="4"/>
  <c r="I2594" i="4"/>
  <c r="P2594" i="4" s="1"/>
  <c r="J2594" i="4"/>
  <c r="I2595" i="4"/>
  <c r="I2596" i="4"/>
  <c r="P2596" i="4" s="1"/>
  <c r="J2596" i="4"/>
  <c r="I2597" i="4"/>
  <c r="I2598" i="4"/>
  <c r="I2599" i="4"/>
  <c r="I2600" i="4"/>
  <c r="I2601" i="4"/>
  <c r="P2601" i="4" s="1"/>
  <c r="J2601" i="4"/>
  <c r="I2602" i="4"/>
  <c r="I2603" i="4"/>
  <c r="P2603" i="4" s="1"/>
  <c r="I2604" i="4"/>
  <c r="P2604" i="4" s="1"/>
  <c r="J2604" i="4"/>
  <c r="I2605" i="4"/>
  <c r="I2606" i="4"/>
  <c r="I2607" i="4"/>
  <c r="P2607" i="4" s="1"/>
  <c r="I2608" i="4"/>
  <c r="I2609" i="4"/>
  <c r="P2609" i="4" s="1"/>
  <c r="J2609" i="4"/>
  <c r="I2610" i="4"/>
  <c r="P2610" i="4" s="1"/>
  <c r="I2611" i="4"/>
  <c r="I2612" i="4"/>
  <c r="P2612" i="4" s="1"/>
  <c r="J2612" i="4"/>
  <c r="I2613" i="4"/>
  <c r="I2614" i="4"/>
  <c r="I2615" i="4"/>
  <c r="I2616" i="4"/>
  <c r="I2617" i="4"/>
  <c r="P2617" i="4" s="1"/>
  <c r="J2617" i="4"/>
  <c r="I2618" i="4"/>
  <c r="I2619" i="4"/>
  <c r="I2620" i="4"/>
  <c r="P2620" i="4" s="1"/>
  <c r="J2620" i="4"/>
  <c r="I2621" i="4"/>
  <c r="I2622" i="4"/>
  <c r="P2622" i="4" s="1"/>
  <c r="J2622" i="4"/>
  <c r="I2623" i="4"/>
  <c r="P2623" i="4" s="1"/>
  <c r="I2624" i="4"/>
  <c r="P2624" i="4" s="1"/>
  <c r="I2625" i="4"/>
  <c r="I2626" i="4"/>
  <c r="I2627" i="4"/>
  <c r="I2628" i="4"/>
  <c r="P2628" i="4" s="1"/>
  <c r="J2628" i="4"/>
  <c r="I2629" i="4"/>
  <c r="I2630" i="4"/>
  <c r="P2630" i="4" s="1"/>
  <c r="J2630" i="4"/>
  <c r="I2631" i="4"/>
  <c r="I2632" i="4"/>
  <c r="P2632" i="4" s="1"/>
  <c r="I2633" i="4"/>
  <c r="I2634" i="4"/>
  <c r="P2634" i="4" s="1"/>
  <c r="I2635" i="4"/>
  <c r="I2636" i="4"/>
  <c r="I2637" i="4"/>
  <c r="I2638" i="4"/>
  <c r="P2638" i="4" s="1"/>
  <c r="J2638" i="4"/>
  <c r="I2639" i="4"/>
  <c r="P2639" i="4" s="1"/>
  <c r="I2640" i="4"/>
  <c r="I2641" i="4"/>
  <c r="I2642" i="4"/>
  <c r="P2642" i="4" s="1"/>
  <c r="J2642" i="4"/>
  <c r="I2643" i="4"/>
  <c r="I2644" i="4"/>
  <c r="I2645" i="4"/>
  <c r="P2645" i="4" s="1"/>
  <c r="I2646" i="4"/>
  <c r="I2647" i="4"/>
  <c r="I2648" i="4"/>
  <c r="P2648" i="4" s="1"/>
  <c r="J2648" i="4"/>
  <c r="I2649" i="4"/>
  <c r="I2650" i="4"/>
  <c r="P2650" i="4" s="1"/>
  <c r="I2651" i="4"/>
  <c r="I2652" i="4"/>
  <c r="I2653" i="4"/>
  <c r="P2653" i="4" s="1"/>
  <c r="I2654" i="4"/>
  <c r="I2655" i="4"/>
  <c r="P2655" i="4" s="1"/>
  <c r="J2655" i="4"/>
  <c r="I2656" i="4"/>
  <c r="I2657" i="4"/>
  <c r="P2657" i="4" s="1"/>
  <c r="I2658" i="4"/>
  <c r="I2659" i="4"/>
  <c r="P2659" i="4" s="1"/>
  <c r="J2659" i="4"/>
  <c r="I2660" i="4"/>
  <c r="I2661" i="4"/>
  <c r="I2662" i="4"/>
  <c r="I2663" i="4"/>
  <c r="P2663" i="4" s="1"/>
  <c r="J2663" i="4"/>
  <c r="I2664" i="4"/>
  <c r="P2664" i="4" s="1"/>
  <c r="J2664" i="4"/>
  <c r="I2665" i="4"/>
  <c r="I2666" i="4"/>
  <c r="I2667" i="4"/>
  <c r="I2668" i="4"/>
  <c r="I2669" i="4"/>
  <c r="I2670" i="4"/>
  <c r="P2670" i="4" s="1"/>
  <c r="I2671" i="4"/>
  <c r="I2672" i="4"/>
  <c r="I2673" i="4"/>
  <c r="I2674" i="4"/>
  <c r="I2675" i="4"/>
  <c r="I2676" i="4"/>
  <c r="I2677" i="4"/>
  <c r="P2677" i="4" s="1"/>
  <c r="J2677" i="4"/>
  <c r="I2678" i="4"/>
  <c r="P2678" i="4" s="1"/>
  <c r="J2678" i="4"/>
  <c r="I2679" i="4"/>
  <c r="I2680" i="4"/>
  <c r="P2680" i="4" s="1"/>
  <c r="J2680" i="4"/>
  <c r="I2681" i="4"/>
  <c r="P2681" i="4" s="1"/>
  <c r="J2681" i="4"/>
  <c r="I2682" i="4"/>
  <c r="P2682" i="4" s="1"/>
  <c r="J2682" i="4"/>
  <c r="I2683" i="4"/>
  <c r="I2684" i="4"/>
  <c r="I2685" i="4"/>
  <c r="I2686" i="4"/>
  <c r="P2686" i="4" s="1"/>
  <c r="J2686" i="4"/>
  <c r="I2687" i="4"/>
  <c r="P2687" i="4" s="1"/>
  <c r="J2687" i="4"/>
  <c r="I2688" i="4"/>
  <c r="I2689" i="4"/>
  <c r="P2689" i="4" s="1"/>
  <c r="I2690" i="4"/>
  <c r="I2691" i="4"/>
  <c r="I2692" i="4"/>
  <c r="P2692" i="4" s="1"/>
  <c r="I2693" i="4"/>
  <c r="I2694" i="4"/>
  <c r="I2695" i="4"/>
  <c r="P2695" i="4" s="1"/>
  <c r="J2695" i="4"/>
  <c r="I2696" i="4"/>
  <c r="I2697" i="4"/>
  <c r="I2698" i="4"/>
  <c r="P2698" i="4" s="1"/>
  <c r="J2698" i="4"/>
  <c r="I2699" i="4"/>
  <c r="P2699" i="4" s="1"/>
  <c r="J2699" i="4"/>
  <c r="I2700" i="4"/>
  <c r="P2700" i="4" s="1"/>
  <c r="J2700" i="4"/>
  <c r="I2701" i="4"/>
  <c r="I2702" i="4"/>
  <c r="P2702" i="4" s="1"/>
  <c r="J2702" i="4"/>
  <c r="I2703" i="4"/>
  <c r="P2703" i="4" s="1"/>
  <c r="J2703" i="4"/>
  <c r="I2704" i="4"/>
  <c r="I2705" i="4"/>
  <c r="P2705" i="4" s="1"/>
  <c r="I2706" i="4"/>
  <c r="P2706" i="4" s="1"/>
  <c r="J2706" i="4"/>
  <c r="I2707" i="4"/>
  <c r="P2707" i="4" s="1"/>
  <c r="I2708" i="4"/>
  <c r="I2709" i="4"/>
  <c r="I2710" i="4"/>
  <c r="I2711" i="4"/>
  <c r="P2711" i="4" s="1"/>
  <c r="J2711" i="4"/>
  <c r="I2712" i="4"/>
  <c r="P2712" i="4" s="1"/>
  <c r="I2713" i="4"/>
  <c r="P2713" i="4" s="1"/>
  <c r="J2713" i="4"/>
  <c r="I2714" i="4"/>
  <c r="I2715" i="4"/>
  <c r="I2716" i="4"/>
  <c r="I2717" i="4"/>
  <c r="P2717" i="4" s="1"/>
  <c r="I2718" i="4"/>
  <c r="I2719" i="4"/>
  <c r="I2720" i="4"/>
  <c r="I2721" i="4"/>
  <c r="I2722" i="4"/>
  <c r="P2722" i="4" s="1"/>
  <c r="I2723" i="4"/>
  <c r="P2723" i="4" s="1"/>
  <c r="J2723" i="4"/>
  <c r="I2724" i="4"/>
  <c r="P2724" i="4" s="1"/>
  <c r="I2725" i="4"/>
  <c r="I2726" i="4"/>
  <c r="P2726" i="4" s="1"/>
  <c r="I2727" i="4"/>
  <c r="P2727" i="4" s="1"/>
  <c r="J2727" i="4"/>
  <c r="I2728" i="4"/>
  <c r="P2728" i="4" s="1"/>
  <c r="I2729" i="4"/>
  <c r="I2730" i="4"/>
  <c r="P2730" i="4" s="1"/>
  <c r="J2730" i="4"/>
  <c r="I2731" i="4"/>
  <c r="P2731" i="4" s="1"/>
  <c r="J2731" i="4"/>
  <c r="I2732" i="4"/>
  <c r="P2732" i="4" s="1"/>
  <c r="I2733" i="4"/>
  <c r="I2734" i="4"/>
  <c r="I2735" i="4"/>
  <c r="P2735" i="4" s="1"/>
  <c r="I2736" i="4"/>
  <c r="P2736" i="4" s="1"/>
  <c r="I2737" i="4"/>
  <c r="P2737" i="4" s="1"/>
  <c r="J2737" i="4"/>
  <c r="I2738" i="4"/>
  <c r="I2739" i="4"/>
  <c r="I2740" i="4"/>
  <c r="I2741" i="4"/>
  <c r="I2742" i="4"/>
  <c r="P2742" i="4" s="1"/>
  <c r="J2742" i="4"/>
  <c r="I2743" i="4"/>
  <c r="I2744" i="4"/>
  <c r="I2745" i="4"/>
  <c r="I2746" i="4"/>
  <c r="P2746" i="4" s="1"/>
  <c r="J2746" i="4"/>
  <c r="I2747" i="4"/>
  <c r="P2747" i="4" s="1"/>
  <c r="J2747" i="4"/>
  <c r="I2748" i="4"/>
  <c r="P2748" i="4" s="1"/>
  <c r="I2749" i="4"/>
  <c r="I2750" i="4"/>
  <c r="P2750" i="4" s="1"/>
  <c r="I2751" i="4"/>
  <c r="P2751" i="4" s="1"/>
  <c r="I2752" i="4"/>
  <c r="P2752" i="4" s="1"/>
  <c r="I2753" i="4"/>
  <c r="P2753" i="4" s="1"/>
  <c r="J2753" i="4"/>
  <c r="I2754" i="4"/>
  <c r="I2755" i="4"/>
  <c r="P2755" i="4" s="1"/>
  <c r="J2755" i="4"/>
  <c r="I2756" i="4"/>
  <c r="P2756" i="4" s="1"/>
  <c r="I2757" i="4"/>
  <c r="I2758" i="4"/>
  <c r="P2758" i="4" s="1"/>
  <c r="I2759" i="4"/>
  <c r="I2760" i="4"/>
  <c r="I2761" i="4"/>
  <c r="I2762" i="4"/>
  <c r="I2763" i="4"/>
  <c r="P2763" i="4" s="1"/>
  <c r="J2763" i="4"/>
  <c r="I2764" i="4"/>
  <c r="I2765" i="4"/>
  <c r="I2766" i="4"/>
  <c r="I2767" i="4"/>
  <c r="P2767" i="4" s="1"/>
  <c r="J2767" i="4"/>
  <c r="I2768" i="4"/>
  <c r="I2769" i="4"/>
  <c r="I2770" i="4"/>
  <c r="P2770" i="4" s="1"/>
  <c r="J2770" i="4"/>
  <c r="I2771" i="4"/>
  <c r="P2771" i="4" s="1"/>
  <c r="J2771" i="4"/>
  <c r="I2772" i="4"/>
  <c r="P2772" i="4" s="1"/>
  <c r="J2772" i="4"/>
  <c r="I2773" i="4"/>
  <c r="I2774" i="4"/>
  <c r="I2775" i="4"/>
  <c r="I2776" i="4"/>
  <c r="I2777" i="4"/>
  <c r="P2777" i="4" s="1"/>
  <c r="J2777" i="4"/>
  <c r="I2778" i="4"/>
  <c r="P2778" i="4" s="1"/>
  <c r="J2778" i="4"/>
  <c r="I2779" i="4"/>
  <c r="I2780" i="4"/>
  <c r="P2780" i="4" s="1"/>
  <c r="J2780" i="4"/>
  <c r="I2781" i="4"/>
  <c r="I2782" i="4"/>
  <c r="I2783" i="4"/>
  <c r="P2783" i="4" s="1"/>
  <c r="I2784" i="4"/>
  <c r="I2785" i="4"/>
  <c r="P2785" i="4" s="1"/>
  <c r="J2785" i="4"/>
  <c r="I2786" i="4"/>
  <c r="I2787" i="4"/>
  <c r="I2788" i="4"/>
  <c r="I2789" i="4"/>
  <c r="I2790" i="4"/>
  <c r="I2791" i="4"/>
  <c r="I2792" i="4"/>
  <c r="P2792" i="4" s="1"/>
  <c r="I2793" i="4"/>
  <c r="I2794" i="4"/>
  <c r="I2795" i="4"/>
  <c r="P2795" i="4" s="1"/>
  <c r="I2796" i="4"/>
  <c r="P2796" i="4" s="1"/>
  <c r="J2796" i="4"/>
  <c r="I2797" i="4"/>
  <c r="P2797" i="4" s="1"/>
  <c r="J2797" i="4"/>
  <c r="I2798" i="4"/>
  <c r="P2798" i="4" s="1"/>
  <c r="J2798" i="4"/>
  <c r="I2799" i="4"/>
  <c r="P2799" i="4" s="1"/>
  <c r="J2799" i="4"/>
  <c r="I2800" i="4"/>
  <c r="I2801" i="4"/>
  <c r="P2801" i="4" s="1"/>
  <c r="I2802" i="4"/>
  <c r="P2802" i="4" s="1"/>
  <c r="I2803" i="4"/>
  <c r="P2803" i="4" s="1"/>
  <c r="J2803" i="4"/>
  <c r="I2804" i="4"/>
  <c r="I2805" i="4"/>
  <c r="I2806" i="4"/>
  <c r="I2807" i="4"/>
  <c r="I2808" i="4"/>
  <c r="P2808" i="4" s="1"/>
  <c r="J2808" i="4"/>
  <c r="I2809" i="4"/>
  <c r="I2810" i="4"/>
  <c r="I2811" i="4"/>
  <c r="P2811" i="4" s="1"/>
  <c r="J2811" i="4"/>
  <c r="I2812" i="4"/>
  <c r="P2812" i="4" s="1"/>
  <c r="J2812" i="4"/>
  <c r="I2813" i="4"/>
  <c r="I2814" i="4"/>
  <c r="I2815" i="4"/>
  <c r="I2816" i="4"/>
  <c r="I2817" i="4"/>
  <c r="I2818" i="4"/>
  <c r="P2818" i="4" s="1"/>
  <c r="J2818" i="4"/>
  <c r="I2819" i="4"/>
  <c r="P2819" i="4" s="1"/>
  <c r="J2819" i="4"/>
  <c r="I2820" i="4"/>
  <c r="P2820" i="4" s="1"/>
  <c r="J2820" i="4"/>
  <c r="I2821" i="4"/>
  <c r="P2821" i="4" s="1"/>
  <c r="I2822" i="4"/>
  <c r="P2822" i="4" s="1"/>
  <c r="J2822" i="4"/>
  <c r="I2823" i="4"/>
  <c r="P2823" i="4" s="1"/>
  <c r="I2824" i="4"/>
  <c r="P2824" i="4" s="1"/>
  <c r="J2824" i="4"/>
  <c r="I2825" i="4"/>
  <c r="P2825" i="4" s="1"/>
  <c r="I2826" i="4"/>
  <c r="P2826" i="4" s="1"/>
  <c r="J2826" i="4"/>
  <c r="I2827" i="4"/>
  <c r="I2828" i="4"/>
  <c r="P2828" i="4" s="1"/>
  <c r="J2828" i="4"/>
  <c r="I2829" i="4"/>
  <c r="I2830" i="4"/>
  <c r="P2830" i="4" s="1"/>
  <c r="J2830" i="4"/>
  <c r="I2831" i="4"/>
  <c r="I2832" i="4"/>
  <c r="I2833" i="4"/>
  <c r="I2834" i="4"/>
  <c r="I2835" i="4"/>
  <c r="P2835" i="4" s="1"/>
  <c r="J2835" i="4"/>
  <c r="I2836" i="4"/>
  <c r="P2836" i="4" s="1"/>
  <c r="I2837" i="4"/>
  <c r="P2837" i="4" s="1"/>
  <c r="J2837" i="4"/>
  <c r="I2838" i="4"/>
  <c r="P2838" i="4" s="1"/>
  <c r="J2838" i="4"/>
  <c r="I2839" i="4"/>
  <c r="P2839" i="4" s="1"/>
  <c r="J2839" i="4"/>
  <c r="I2840" i="4"/>
  <c r="I2841" i="4"/>
  <c r="I2842" i="4"/>
  <c r="I2843" i="4"/>
  <c r="P2843" i="4" s="1"/>
  <c r="J2843" i="4"/>
  <c r="I2844" i="4"/>
  <c r="P2844" i="4" s="1"/>
  <c r="J2844" i="4"/>
  <c r="I2845" i="4"/>
  <c r="P2845" i="4" s="1"/>
  <c r="I2846" i="4"/>
  <c r="I2847" i="4"/>
  <c r="P2847" i="4" s="1"/>
  <c r="J2847" i="4"/>
  <c r="I2848" i="4"/>
  <c r="P2848" i="4" s="1"/>
  <c r="J2848" i="4"/>
  <c r="I2849" i="4"/>
  <c r="P2849" i="4" s="1"/>
  <c r="J2849" i="4"/>
  <c r="I2850" i="4"/>
  <c r="P2850" i="4" s="1"/>
  <c r="I2851" i="4"/>
  <c r="I2852" i="4"/>
  <c r="I2853" i="4"/>
  <c r="I2854" i="4"/>
  <c r="I2855" i="4"/>
  <c r="P2855" i="4" s="1"/>
  <c r="J2855" i="4"/>
  <c r="I2856" i="4"/>
  <c r="I2857" i="4"/>
  <c r="I2858" i="4"/>
  <c r="P2858" i="4" s="1"/>
  <c r="J2858" i="4"/>
  <c r="I2859" i="4"/>
  <c r="I2860" i="4"/>
  <c r="P2860" i="4" s="1"/>
  <c r="J2860" i="4"/>
  <c r="I2861" i="4"/>
  <c r="P2861" i="4" s="1"/>
  <c r="I2862" i="4"/>
  <c r="P2862" i="4" s="1"/>
  <c r="I2863" i="4"/>
  <c r="P2863" i="4" s="1"/>
  <c r="J2863" i="4"/>
  <c r="I2864" i="4"/>
  <c r="P2864" i="4" s="1"/>
  <c r="I2865" i="4"/>
  <c r="I2866" i="4"/>
  <c r="P2866" i="4" s="1"/>
  <c r="I2867" i="4"/>
  <c r="I2868" i="4"/>
  <c r="P2868" i="4" s="1"/>
  <c r="J2868" i="4"/>
  <c r="I2869" i="4"/>
  <c r="P2869" i="4" s="1"/>
  <c r="J2869" i="4"/>
  <c r="I2870" i="4"/>
  <c r="P2870" i="4" s="1"/>
  <c r="I2871" i="4"/>
  <c r="I2872" i="4"/>
  <c r="P2872" i="4" s="1"/>
  <c r="J2872" i="4"/>
  <c r="I2873" i="4"/>
  <c r="P2873" i="4" s="1"/>
  <c r="J2873" i="4"/>
  <c r="I2874" i="4"/>
  <c r="P2874" i="4" s="1"/>
  <c r="I2875" i="4"/>
  <c r="P2875" i="4" s="1"/>
  <c r="J2875" i="4"/>
  <c r="I2876" i="4"/>
  <c r="I2877" i="4"/>
  <c r="I2878" i="4"/>
  <c r="I2879" i="4"/>
  <c r="I2880" i="4"/>
  <c r="P2880" i="4" s="1"/>
  <c r="J2880" i="4"/>
  <c r="I2881" i="4"/>
  <c r="I2882" i="4"/>
  <c r="I2883" i="4"/>
  <c r="P2883" i="4" s="1"/>
  <c r="J2883" i="4"/>
  <c r="I2884" i="4"/>
  <c r="I2885" i="4"/>
  <c r="P2885" i="4" s="1"/>
  <c r="J2885" i="4"/>
  <c r="I2886" i="4"/>
  <c r="I2887" i="4"/>
  <c r="I2888" i="4"/>
  <c r="P2888" i="4" s="1"/>
  <c r="J2888" i="4"/>
  <c r="I2889" i="4"/>
  <c r="I2890" i="4"/>
  <c r="I2891" i="4"/>
  <c r="P2891" i="4" s="1"/>
  <c r="J2891" i="4"/>
  <c r="I2892" i="4"/>
  <c r="I2893" i="4"/>
  <c r="I2894" i="4"/>
  <c r="P2894" i="4" s="1"/>
  <c r="I2895" i="4"/>
  <c r="P2895" i="4" s="1"/>
  <c r="I2896" i="4"/>
  <c r="P2896" i="4" s="1"/>
  <c r="I2897" i="4"/>
  <c r="I2898" i="4"/>
  <c r="P2898" i="4" s="1"/>
  <c r="I2899" i="4"/>
  <c r="I2900" i="4"/>
  <c r="P2900" i="4" s="1"/>
  <c r="J2900" i="4"/>
  <c r="I2901" i="4"/>
  <c r="I2902" i="4"/>
  <c r="I2903" i="4"/>
  <c r="I2904" i="4"/>
  <c r="I2905" i="4"/>
  <c r="P2905" i="4" s="1"/>
  <c r="J2905" i="4"/>
  <c r="I2906" i="4"/>
  <c r="I2907" i="4"/>
  <c r="I2908" i="4"/>
  <c r="P2908" i="4" s="1"/>
  <c r="J2908" i="4"/>
  <c r="I2909" i="4"/>
  <c r="I2910" i="4"/>
  <c r="P2910" i="4" s="1"/>
  <c r="J2910" i="4"/>
  <c r="I2911" i="4"/>
  <c r="P2911" i="4" s="1"/>
  <c r="J2911" i="4"/>
  <c r="I2912" i="4"/>
  <c r="P2912" i="4" s="1"/>
  <c r="J2912" i="4"/>
  <c r="I2913" i="4"/>
  <c r="I2914" i="4"/>
  <c r="I2915" i="4"/>
  <c r="I2916" i="4"/>
  <c r="P2916" i="4" s="1"/>
  <c r="I2917" i="4"/>
  <c r="I2918" i="4"/>
  <c r="P2918" i="4" s="1"/>
  <c r="I2919" i="4"/>
  <c r="P2919" i="4" s="1"/>
  <c r="J2919" i="4"/>
  <c r="I2920" i="4"/>
  <c r="P2920" i="4" s="1"/>
  <c r="I2921" i="4"/>
  <c r="P2921" i="4" s="1"/>
  <c r="J2921" i="4"/>
  <c r="I2922" i="4"/>
  <c r="P2922" i="4" s="1"/>
  <c r="J2922" i="4"/>
  <c r="I2923" i="4"/>
  <c r="I2924" i="4"/>
  <c r="P2924" i="4" s="1"/>
  <c r="I2925" i="4"/>
  <c r="I2926" i="4"/>
  <c r="P2926" i="4" s="1"/>
  <c r="J2926" i="4"/>
  <c r="I2927" i="4"/>
  <c r="I2928" i="4"/>
  <c r="I2929" i="4"/>
  <c r="I2930" i="4"/>
  <c r="P2930" i="4" s="1"/>
  <c r="J2930" i="4"/>
  <c r="I2931" i="4"/>
  <c r="I2932" i="4"/>
  <c r="I2933" i="4"/>
  <c r="P2933" i="4" s="1"/>
  <c r="J2933" i="4"/>
  <c r="I2934" i="4"/>
  <c r="I2935" i="4"/>
  <c r="P2935" i="4" s="1"/>
  <c r="J2935" i="4"/>
  <c r="I2936" i="4"/>
  <c r="P2936" i="4" s="1"/>
  <c r="I2937" i="4"/>
  <c r="I2938" i="4"/>
  <c r="I2939" i="4"/>
  <c r="P2939" i="4" s="1"/>
  <c r="J2939" i="4"/>
  <c r="I2940" i="4"/>
  <c r="P2940" i="4" s="1"/>
  <c r="J2940" i="4"/>
  <c r="I2941" i="4"/>
  <c r="P2941" i="4" s="1"/>
  <c r="J2941" i="4"/>
  <c r="I2942" i="4"/>
  <c r="I2943" i="4"/>
  <c r="P2943" i="4" s="1"/>
  <c r="I2944" i="4"/>
  <c r="I2945" i="4"/>
  <c r="P2945" i="4" s="1"/>
  <c r="J2945" i="4"/>
  <c r="I2946" i="4"/>
  <c r="P2946" i="4" s="1"/>
  <c r="I2947" i="4"/>
  <c r="P2947" i="4" s="1"/>
  <c r="J2947" i="4"/>
  <c r="I2948" i="4"/>
  <c r="P2948" i="4" s="1"/>
  <c r="J2948" i="4"/>
  <c r="I2949" i="4"/>
  <c r="I2950" i="4"/>
  <c r="P2950" i="4" s="1"/>
  <c r="I2951" i="4"/>
  <c r="I2952" i="4"/>
  <c r="P2952" i="4" s="1"/>
  <c r="J2952" i="4"/>
  <c r="I2953" i="4"/>
  <c r="I2954" i="4"/>
  <c r="I2955" i="4"/>
  <c r="I2956" i="4"/>
  <c r="I2957" i="4"/>
  <c r="I2958" i="4"/>
  <c r="P2958" i="4" s="1"/>
  <c r="I2959" i="4"/>
  <c r="I2960" i="4"/>
  <c r="I2961" i="4"/>
  <c r="I2962" i="4"/>
  <c r="P2962" i="4" s="1"/>
  <c r="J2962" i="4"/>
  <c r="I2963" i="4"/>
  <c r="P2963" i="4" s="1"/>
  <c r="I2964" i="4"/>
  <c r="P2964" i="4" s="1"/>
  <c r="J2964" i="4"/>
  <c r="I2965" i="4"/>
  <c r="P2965" i="4" s="1"/>
  <c r="J2965" i="4"/>
  <c r="I2966" i="4"/>
  <c r="P2966" i="4" s="1"/>
  <c r="J2966" i="4"/>
  <c r="I2967" i="4"/>
  <c r="P2967" i="4" s="1"/>
  <c r="I2968" i="4"/>
  <c r="P2968" i="4" s="1"/>
  <c r="J2968" i="4"/>
  <c r="I2969" i="4"/>
  <c r="I2970" i="4"/>
  <c r="P2970" i="4" s="1"/>
  <c r="J2970" i="4"/>
  <c r="I2971" i="4"/>
  <c r="I2972" i="4"/>
  <c r="P2972" i="4" s="1"/>
  <c r="J2972" i="4"/>
  <c r="I2973" i="4"/>
  <c r="I2974" i="4"/>
  <c r="I2975" i="4"/>
  <c r="I2976" i="4"/>
  <c r="P2976" i="4" s="1"/>
  <c r="I2977" i="4"/>
  <c r="P2977" i="4" s="1"/>
  <c r="J2977" i="4"/>
  <c r="I2978" i="4"/>
  <c r="I2979" i="4"/>
  <c r="I2980" i="4"/>
  <c r="I2981" i="4"/>
  <c r="I2982" i="4"/>
  <c r="I2983" i="4"/>
  <c r="P2983" i="4" s="1"/>
  <c r="J2983" i="4"/>
  <c r="I2984" i="4"/>
  <c r="I2985" i="4"/>
  <c r="I2986" i="4"/>
  <c r="P2986" i="4" s="1"/>
  <c r="J2986" i="4"/>
  <c r="I2987" i="4"/>
  <c r="I2988" i="4"/>
  <c r="P2988" i="4" s="1"/>
  <c r="J2988" i="4"/>
  <c r="I2989" i="4"/>
  <c r="P2989" i="4" s="1"/>
  <c r="I2990" i="4"/>
  <c r="P2990" i="4" s="1"/>
  <c r="I2991" i="4"/>
  <c r="I2992" i="4"/>
  <c r="P2992" i="4" s="1"/>
  <c r="J2992" i="4"/>
  <c r="I2993" i="4"/>
  <c r="P2993" i="4" s="1"/>
  <c r="J2993" i="4"/>
  <c r="I2994" i="4"/>
  <c r="P2994" i="4" s="1"/>
  <c r="I2995" i="4"/>
  <c r="P2995" i="4" s="1"/>
  <c r="J2995" i="4"/>
  <c r="I2996" i="4"/>
  <c r="P2996" i="4" s="1"/>
  <c r="I2997" i="4"/>
  <c r="I2998" i="4"/>
  <c r="P2998" i="4" s="1"/>
  <c r="I2999" i="4"/>
  <c r="I3000" i="4"/>
  <c r="I3001" i="4"/>
  <c r="I3002" i="4"/>
  <c r="I3003" i="4"/>
  <c r="I3004" i="4"/>
  <c r="P3004" i="4" s="1"/>
  <c r="I3005" i="4"/>
  <c r="I3006" i="4"/>
  <c r="I3007" i="4"/>
  <c r="I3008" i="4"/>
  <c r="P3008" i="4" s="1"/>
  <c r="J3008" i="4"/>
  <c r="I3009" i="4"/>
  <c r="I3010" i="4"/>
  <c r="P3010" i="4" s="1"/>
  <c r="J3010" i="4"/>
  <c r="I3011" i="4"/>
  <c r="P3011" i="4" s="1"/>
  <c r="I3012" i="4"/>
  <c r="P3012" i="4" s="1"/>
  <c r="J3012" i="4"/>
  <c r="I3013" i="4"/>
  <c r="P3013" i="4" s="1"/>
  <c r="I3014" i="4"/>
  <c r="I3015" i="4"/>
  <c r="P3015" i="4" s="1"/>
  <c r="I3016" i="4"/>
  <c r="P3016" i="4" s="1"/>
  <c r="J3016" i="4"/>
  <c r="I3017" i="4"/>
  <c r="P3017" i="4" s="1"/>
  <c r="J3017" i="4"/>
  <c r="I3018" i="4"/>
  <c r="P3018" i="4" s="1"/>
  <c r="J3018" i="4"/>
  <c r="I3019" i="4"/>
  <c r="P3019" i="4" s="1"/>
  <c r="I3020" i="4"/>
  <c r="P3020" i="4" s="1"/>
  <c r="I3021" i="4"/>
  <c r="I3022" i="4"/>
  <c r="I3023" i="4"/>
  <c r="P3023" i="4" s="1"/>
  <c r="I3024" i="4"/>
  <c r="P3024" i="4" s="1"/>
  <c r="J3024" i="4"/>
  <c r="I3025" i="4"/>
  <c r="I3026" i="4"/>
  <c r="P3026" i="4" s="1"/>
  <c r="J3026" i="4"/>
  <c r="I3027" i="4"/>
  <c r="I3028" i="4"/>
  <c r="I3029" i="4"/>
  <c r="P3029" i="4" s="1"/>
  <c r="J3029" i="4"/>
  <c r="I3030" i="4"/>
  <c r="I3031" i="4"/>
  <c r="I3032" i="4"/>
  <c r="I3033" i="4"/>
  <c r="I3034" i="4"/>
  <c r="P3034" i="4" s="1"/>
  <c r="J3034" i="4"/>
  <c r="I3035" i="4"/>
  <c r="P3035" i="4" s="1"/>
  <c r="I3036" i="4"/>
  <c r="P3036" i="4" s="1"/>
  <c r="J3036" i="4"/>
  <c r="I3037" i="4"/>
  <c r="I3038" i="4"/>
  <c r="P3038" i="4" s="1"/>
  <c r="I3039" i="4"/>
  <c r="P3039" i="4" s="1"/>
  <c r="I3040" i="4"/>
  <c r="P3040" i="4" s="1"/>
  <c r="J3040" i="4"/>
  <c r="I3041" i="4"/>
  <c r="P3041" i="4" s="1"/>
  <c r="J3041" i="4"/>
  <c r="I3042" i="4"/>
  <c r="P3042" i="4" s="1"/>
  <c r="J3042" i="4"/>
  <c r="I3043" i="4"/>
  <c r="P3043" i="4" s="1"/>
  <c r="J3043" i="4"/>
  <c r="I3044" i="4"/>
  <c r="P3044" i="4" s="1"/>
  <c r="I3045" i="4"/>
  <c r="I3046" i="4"/>
  <c r="P3046" i="4" s="1"/>
  <c r="J3046" i="4"/>
  <c r="I3047" i="4"/>
  <c r="I3048" i="4"/>
  <c r="P3048" i="4" s="1"/>
  <c r="J3048" i="4"/>
  <c r="I3049" i="4"/>
  <c r="P3049" i="4" s="1"/>
  <c r="I3050" i="4"/>
  <c r="I3051" i="4"/>
  <c r="P3051" i="4" s="1"/>
  <c r="J3051" i="4"/>
  <c r="I3052" i="4"/>
  <c r="P3052" i="4" s="1"/>
  <c r="J3052" i="4"/>
  <c r="I3053" i="4"/>
  <c r="I3054" i="4"/>
  <c r="P3054" i="4" s="1"/>
  <c r="J3054" i="4"/>
  <c r="I3055" i="4"/>
  <c r="I3056" i="4"/>
  <c r="I3057" i="4"/>
  <c r="I3058" i="4"/>
  <c r="P3058" i="4" s="1"/>
  <c r="I3059" i="4"/>
  <c r="I3060" i="4"/>
  <c r="P3060" i="4" s="1"/>
  <c r="I3061" i="4"/>
  <c r="I3062" i="4"/>
  <c r="P3062" i="4" s="1"/>
  <c r="J3062" i="4"/>
  <c r="I3063" i="4"/>
  <c r="P3063" i="4" s="1"/>
  <c r="J3063" i="4"/>
  <c r="I3064" i="4"/>
  <c r="P3064" i="4" s="1"/>
  <c r="I3065" i="4"/>
  <c r="I3066" i="4"/>
  <c r="P3066" i="4" s="1"/>
  <c r="J3066" i="4"/>
  <c r="I3067" i="4"/>
  <c r="I3068" i="4"/>
  <c r="I3069" i="4"/>
  <c r="I3070" i="4"/>
  <c r="P3070" i="4" s="1"/>
  <c r="J3070" i="4"/>
  <c r="I3071" i="4"/>
  <c r="I3072" i="4"/>
  <c r="I3073" i="4"/>
  <c r="I3074" i="4"/>
  <c r="I3075" i="4"/>
  <c r="I3076" i="4"/>
  <c r="P3076" i="4" s="1"/>
  <c r="J3076" i="4"/>
  <c r="I3077" i="4"/>
  <c r="I3078" i="4"/>
  <c r="I3079" i="4"/>
  <c r="I3080" i="4"/>
  <c r="I3081" i="4"/>
  <c r="I3082" i="4"/>
  <c r="P3082" i="4" s="1"/>
  <c r="J3082" i="4"/>
  <c r="I3083" i="4"/>
  <c r="I3084" i="4"/>
  <c r="I3085" i="4"/>
  <c r="P3085" i="4" s="1"/>
  <c r="J3085" i="4"/>
  <c r="I3086" i="4"/>
  <c r="I3087" i="4"/>
  <c r="I3088" i="4"/>
  <c r="P3088" i="4" s="1"/>
  <c r="J3088" i="4"/>
  <c r="I3089" i="4"/>
  <c r="I3090" i="4"/>
  <c r="I3091" i="4"/>
  <c r="I3092" i="4"/>
  <c r="I3093" i="4"/>
  <c r="I3094" i="4"/>
  <c r="P3094" i="4" s="1"/>
  <c r="J3094" i="4"/>
  <c r="I3095" i="4"/>
  <c r="I3096" i="4"/>
  <c r="P3096" i="4" s="1"/>
  <c r="J3096" i="4"/>
  <c r="I3097" i="4"/>
  <c r="P3097" i="4" s="1"/>
  <c r="I3098" i="4"/>
  <c r="P3098" i="4" s="1"/>
  <c r="J3098" i="4"/>
  <c r="I3099" i="4"/>
  <c r="P3099" i="4" s="1"/>
  <c r="J3099" i="4"/>
  <c r="I3100" i="4"/>
  <c r="I3101" i="4"/>
  <c r="I3102" i="4"/>
  <c r="I3103" i="4"/>
  <c r="I3104" i="4"/>
  <c r="I3105" i="4"/>
  <c r="I3106" i="4"/>
  <c r="P3106" i="4" s="1"/>
  <c r="J3106" i="4"/>
  <c r="I3107" i="4"/>
  <c r="I3108" i="4"/>
  <c r="P3108" i="4" s="1"/>
  <c r="J3108" i="4"/>
  <c r="I3109" i="4"/>
  <c r="P3109" i="4" s="1"/>
  <c r="I3110" i="4"/>
  <c r="P3110" i="4" s="1"/>
  <c r="J3110" i="4"/>
  <c r="I3111" i="4"/>
  <c r="P3111" i="4" s="1"/>
  <c r="J3111" i="4"/>
  <c r="I3112" i="4"/>
  <c r="P3112" i="4" s="1"/>
  <c r="I3113" i="4"/>
  <c r="I3114" i="4"/>
  <c r="I3115" i="4"/>
  <c r="I3116" i="4"/>
  <c r="I3117" i="4"/>
  <c r="I3118" i="4"/>
  <c r="P3118" i="4" s="1"/>
  <c r="J3118" i="4"/>
  <c r="I3119" i="4"/>
  <c r="I3120" i="4"/>
  <c r="I3121" i="4"/>
  <c r="P3121" i="4" s="1"/>
  <c r="J3121" i="4"/>
  <c r="I3122" i="4"/>
  <c r="P3122" i="4" s="1"/>
  <c r="J3122" i="4"/>
  <c r="I3123" i="4"/>
  <c r="P3123" i="4" s="1"/>
  <c r="J3123" i="4"/>
  <c r="I3124" i="4"/>
  <c r="P3124" i="4" s="1"/>
  <c r="I3125" i="4"/>
  <c r="I3126" i="4"/>
  <c r="I3127" i="4"/>
  <c r="I3128" i="4"/>
  <c r="I3129" i="4"/>
  <c r="I3130" i="4"/>
  <c r="P3130" i="4" s="1"/>
  <c r="I3131" i="4"/>
  <c r="I3132" i="4"/>
  <c r="P3132" i="4" s="1"/>
  <c r="J3132" i="4"/>
  <c r="I3133" i="4"/>
  <c r="P3133" i="4" s="1"/>
  <c r="J3133" i="4"/>
  <c r="I3134" i="4"/>
  <c r="I3135" i="4"/>
  <c r="I3136" i="4"/>
  <c r="P3136" i="4" s="1"/>
  <c r="I3137" i="4"/>
  <c r="I3138" i="4"/>
  <c r="I3139" i="4"/>
  <c r="I3140" i="4"/>
  <c r="I3141" i="4"/>
  <c r="I3142" i="4"/>
  <c r="P3142" i="4" s="1"/>
  <c r="J3142" i="4"/>
  <c r="I3143" i="4"/>
  <c r="I3144" i="4"/>
  <c r="P3144" i="4" s="1"/>
  <c r="J3144" i="4"/>
  <c r="I3145" i="4"/>
  <c r="P3145" i="4" s="1"/>
  <c r="I3146" i="4"/>
  <c r="P3146" i="4" s="1"/>
  <c r="J3146" i="4"/>
  <c r="I3147" i="4"/>
  <c r="P3147" i="4" s="1"/>
  <c r="I3148" i="4"/>
  <c r="P3148" i="4" s="1"/>
  <c r="J3148" i="4"/>
  <c r="I3149" i="4"/>
  <c r="I3150" i="4"/>
  <c r="I3151" i="4"/>
  <c r="I3152" i="4"/>
  <c r="I3153" i="4"/>
  <c r="I3154" i="4"/>
  <c r="P3154" i="4" s="1"/>
  <c r="I3155" i="4"/>
  <c r="I3156" i="4"/>
  <c r="P3156" i="4" s="1"/>
  <c r="J3156" i="4"/>
  <c r="I3157" i="4"/>
  <c r="P3157" i="4" s="1"/>
  <c r="J3157" i="4"/>
  <c r="I3158" i="4"/>
  <c r="P3158" i="4" s="1"/>
  <c r="I3159" i="4"/>
  <c r="P3159" i="4" s="1"/>
  <c r="J3159" i="4"/>
  <c r="I3160" i="4"/>
  <c r="P3160" i="4" s="1"/>
  <c r="I3161" i="4"/>
  <c r="I3162" i="4"/>
  <c r="I3163" i="4"/>
  <c r="I3164" i="4"/>
  <c r="I3165" i="4"/>
  <c r="I3166" i="4"/>
  <c r="P3166" i="4" s="1"/>
  <c r="J3166" i="4"/>
  <c r="I3167" i="4"/>
  <c r="I3168" i="4"/>
  <c r="I3169" i="4"/>
  <c r="P3169" i="4" s="1"/>
  <c r="I3170" i="4"/>
  <c r="P3170" i="4" s="1"/>
  <c r="I3171" i="4"/>
  <c r="P3171" i="4" s="1"/>
  <c r="I3172" i="4"/>
  <c r="P3172" i="4" s="1"/>
  <c r="I3173" i="4"/>
  <c r="I3174" i="4"/>
  <c r="I3175" i="4"/>
  <c r="I3176" i="4"/>
  <c r="I3177" i="4"/>
  <c r="I3178" i="4"/>
  <c r="P3178" i="4" s="1"/>
  <c r="I3179" i="4"/>
  <c r="I3180" i="4"/>
  <c r="P3180" i="4" s="1"/>
  <c r="I3181" i="4"/>
  <c r="P3181" i="4" s="1"/>
  <c r="J3181" i="4"/>
  <c r="I3182" i="4"/>
  <c r="I3183" i="4"/>
  <c r="I3184" i="4"/>
  <c r="P3184" i="4" s="1"/>
  <c r="J3184" i="4"/>
  <c r="I3185" i="4"/>
  <c r="I3186" i="4"/>
  <c r="I3187" i="4"/>
  <c r="I3188" i="4"/>
  <c r="I3189" i="4"/>
  <c r="I3190" i="4"/>
  <c r="P3190" i="4" s="1"/>
  <c r="J3190" i="4"/>
  <c r="I3191" i="4"/>
  <c r="I3192" i="4"/>
  <c r="P3192" i="4" s="1"/>
  <c r="J3192" i="4"/>
  <c r="I3193" i="4"/>
  <c r="P3193" i="4" s="1"/>
  <c r="I3194" i="4"/>
  <c r="P3194" i="4" s="1"/>
  <c r="J3194" i="4"/>
  <c r="I3195" i="4"/>
  <c r="P3195" i="4" s="1"/>
  <c r="J3195" i="4"/>
  <c r="I3196" i="4"/>
  <c r="P3196" i="4" s="1"/>
  <c r="I3197" i="4"/>
  <c r="I3198" i="4"/>
  <c r="I3199" i="4"/>
  <c r="I3200" i="4"/>
  <c r="I3201" i="4"/>
  <c r="I3202" i="4"/>
  <c r="P3202" i="4" s="1"/>
  <c r="I3203" i="4"/>
  <c r="I3204" i="4"/>
  <c r="P3204" i="4" s="1"/>
  <c r="I3205" i="4"/>
  <c r="P3205" i="4" s="1"/>
  <c r="I3206" i="4"/>
  <c r="P3206" i="4" s="1"/>
  <c r="I3207" i="4"/>
  <c r="P3207" i="4" s="1"/>
  <c r="J3207" i="4"/>
  <c r="I3208" i="4"/>
  <c r="P3208" i="4" s="1"/>
  <c r="I3209" i="4"/>
  <c r="I3210" i="4"/>
  <c r="I3211" i="4"/>
  <c r="I3212" i="4"/>
  <c r="I3213" i="4"/>
  <c r="I3214" i="4"/>
  <c r="P3214" i="4" s="1"/>
  <c r="I3215" i="4"/>
  <c r="I3216" i="4"/>
  <c r="I3217" i="4"/>
  <c r="I3218" i="4"/>
  <c r="P3218" i="4" s="1"/>
  <c r="J3218" i="4"/>
  <c r="I3219" i="4"/>
  <c r="P3219" i="4" s="1"/>
  <c r="I3220" i="4"/>
  <c r="P3220" i="4" s="1"/>
  <c r="I3221" i="4"/>
  <c r="I3222" i="4"/>
  <c r="I3223" i="4"/>
  <c r="I3224" i="4"/>
  <c r="I3225" i="4"/>
  <c r="I3226" i="4"/>
  <c r="P3226" i="4" s="1"/>
  <c r="I3227" i="4"/>
  <c r="I3228" i="4"/>
  <c r="P3228" i="4" s="1"/>
  <c r="J3228" i="4"/>
  <c r="I3229" i="4"/>
  <c r="P3229" i="4" s="1"/>
  <c r="J3229" i="4"/>
  <c r="I3230" i="4"/>
  <c r="I3231" i="4"/>
  <c r="I3232" i="4"/>
  <c r="I3233" i="4"/>
  <c r="I3234" i="4"/>
  <c r="I3235" i="4"/>
  <c r="I3236" i="4"/>
  <c r="I3237" i="4"/>
  <c r="I3238" i="4"/>
  <c r="P3238" i="4" s="1"/>
  <c r="I3239" i="4"/>
  <c r="I3240" i="4"/>
  <c r="P3240" i="4" s="1"/>
  <c r="J3240" i="4"/>
  <c r="I3241" i="4"/>
  <c r="P3241" i="4" s="1"/>
  <c r="J3241" i="4"/>
  <c r="I3242" i="4"/>
  <c r="P3242" i="4" s="1"/>
  <c r="J3242" i="4"/>
  <c r="I3243" i="4"/>
  <c r="P3243" i="4" s="1"/>
  <c r="I3244" i="4"/>
  <c r="P3244" i="4" s="1"/>
  <c r="J3244" i="4"/>
  <c r="I3245" i="4"/>
  <c r="I3246" i="4"/>
  <c r="I3247" i="4"/>
  <c r="I3248" i="4"/>
  <c r="I3249" i="4"/>
  <c r="I3250" i="4"/>
  <c r="P3250" i="4" s="1"/>
  <c r="J3250" i="4"/>
  <c r="I3251" i="4"/>
  <c r="I3252" i="4"/>
  <c r="P3252" i="4" s="1"/>
  <c r="J3252" i="4"/>
  <c r="I3253" i="4"/>
  <c r="P3253" i="4" s="1"/>
  <c r="I3254" i="4"/>
  <c r="P3254" i="4" s="1"/>
  <c r="J3254" i="4"/>
  <c r="I3255" i="4"/>
  <c r="P3255" i="4" s="1"/>
  <c r="J3255" i="4"/>
  <c r="I3256" i="4"/>
  <c r="P3256" i="4" s="1"/>
  <c r="J3256" i="4"/>
  <c r="I3257" i="4"/>
  <c r="I3258" i="4"/>
  <c r="I3259" i="4"/>
  <c r="I3260" i="4"/>
  <c r="I3261" i="4"/>
  <c r="I3262" i="4"/>
  <c r="P3262" i="4" s="1"/>
  <c r="J3262" i="4"/>
  <c r="I3263" i="4"/>
  <c r="I3264" i="4"/>
  <c r="I3265" i="4"/>
  <c r="I3266" i="4"/>
  <c r="P3266" i="4" s="1"/>
  <c r="I3267" i="4"/>
  <c r="P3267" i="4" s="1"/>
  <c r="J3267" i="4"/>
  <c r="I3268" i="4"/>
  <c r="P3268" i="4" s="1"/>
  <c r="J3268" i="4"/>
  <c r="I3269" i="4"/>
  <c r="I3270" i="4"/>
  <c r="I3271" i="4"/>
  <c r="I3272" i="4"/>
  <c r="I3273" i="4"/>
  <c r="I3274" i="4"/>
  <c r="P3274" i="4" s="1"/>
  <c r="I3275" i="4"/>
  <c r="I3276" i="4"/>
  <c r="P3276" i="4" s="1"/>
  <c r="J3276" i="4"/>
  <c r="I3277" i="4"/>
  <c r="P3277" i="4" s="1"/>
  <c r="I3278" i="4"/>
  <c r="I3279" i="4"/>
  <c r="I3280" i="4"/>
  <c r="I3281" i="4"/>
  <c r="I3282" i="4"/>
  <c r="I3283" i="4"/>
  <c r="I3284" i="4"/>
  <c r="I3285" i="4"/>
  <c r="I3286" i="4"/>
  <c r="P3286" i="4" s="1"/>
  <c r="J3286" i="4"/>
  <c r="I3287" i="4"/>
  <c r="I3288" i="4"/>
  <c r="P3288" i="4" s="1"/>
  <c r="J3288" i="4"/>
  <c r="I3289" i="4"/>
  <c r="P3289" i="4" s="1"/>
  <c r="I3290" i="4"/>
  <c r="P3290" i="4" s="1"/>
  <c r="I3291" i="4"/>
  <c r="P3291" i="4" s="1"/>
  <c r="I3292" i="4"/>
  <c r="P3292" i="4" s="1"/>
  <c r="I3293" i="4"/>
  <c r="I3294" i="4"/>
  <c r="I3295" i="4"/>
  <c r="I3296" i="4"/>
  <c r="I3297" i="4"/>
  <c r="I3298" i="4"/>
  <c r="P3298" i="4" s="1"/>
  <c r="I3299" i="4"/>
  <c r="I3300" i="4"/>
  <c r="P3300" i="4" s="1"/>
  <c r="I3301" i="4"/>
  <c r="P3301" i="4" s="1"/>
  <c r="J3301" i="4"/>
  <c r="I3302" i="4"/>
  <c r="P3302" i="4" s="1"/>
  <c r="J3302" i="4"/>
  <c r="I3303" i="4"/>
  <c r="P3303" i="4" s="1"/>
  <c r="J3303" i="4"/>
  <c r="I3304" i="4"/>
  <c r="P3304" i="4" s="1"/>
  <c r="I3305" i="4"/>
  <c r="I3306" i="4"/>
  <c r="I3307" i="4"/>
  <c r="I3308" i="4"/>
  <c r="I3309" i="4"/>
  <c r="I3310" i="4"/>
  <c r="P3310" i="4" s="1"/>
  <c r="J3310" i="4"/>
  <c r="I3311" i="4"/>
  <c r="I3312" i="4"/>
  <c r="I3313" i="4"/>
  <c r="I3314" i="4"/>
  <c r="P3314" i="4" s="1"/>
  <c r="J3314" i="4"/>
  <c r="I3315" i="4"/>
  <c r="P3315" i="4" s="1"/>
  <c r="J3315" i="4"/>
  <c r="I3316" i="4"/>
  <c r="P3316" i="4" s="1"/>
  <c r="I3317" i="4"/>
  <c r="I3318" i="4"/>
  <c r="I3319" i="4"/>
  <c r="I3320" i="4"/>
  <c r="I3321" i="4"/>
  <c r="I3322" i="4"/>
  <c r="P3322" i="4" s="1"/>
  <c r="I3323" i="4"/>
  <c r="I3324" i="4"/>
  <c r="P3324" i="4" s="1"/>
  <c r="I3325" i="4"/>
  <c r="P3325" i="4" s="1"/>
  <c r="I3326" i="4"/>
  <c r="I3327" i="4"/>
  <c r="I3328" i="4"/>
  <c r="I3329" i="4"/>
  <c r="I3330" i="4"/>
  <c r="I3331" i="4"/>
  <c r="I3332" i="4"/>
  <c r="I3333" i="4"/>
  <c r="I3334" i="4"/>
  <c r="P3334" i="4" s="1"/>
  <c r="J3334" i="4"/>
  <c r="I3335" i="4"/>
  <c r="I3336" i="4"/>
  <c r="P3336" i="4" s="1"/>
  <c r="I3337" i="4"/>
  <c r="P3337" i="4" s="1"/>
  <c r="J3337" i="4"/>
  <c r="I3338" i="4"/>
  <c r="P3338" i="4" s="1"/>
  <c r="J3338" i="4"/>
  <c r="I3339" i="4"/>
  <c r="P3339" i="4" s="1"/>
  <c r="I3340" i="4"/>
  <c r="P3340" i="4" s="1"/>
  <c r="J3340" i="4"/>
  <c r="I3341" i="4"/>
  <c r="I3342" i="4"/>
  <c r="I3343" i="4"/>
  <c r="I3344" i="4"/>
  <c r="I3345" i="4"/>
  <c r="I3346" i="4"/>
  <c r="P3346" i="4" s="1"/>
  <c r="J3346" i="4"/>
  <c r="I3347" i="4"/>
  <c r="I3348" i="4"/>
  <c r="P3348" i="4" s="1"/>
  <c r="J3348" i="4"/>
  <c r="I3349" i="4"/>
  <c r="P3349" i="4" s="1"/>
  <c r="I3350" i="4"/>
  <c r="P3350" i="4" s="1"/>
  <c r="J3350" i="4"/>
  <c r="I3351" i="4"/>
  <c r="P3351" i="4" s="1"/>
  <c r="I3352" i="4"/>
  <c r="P3352" i="4" s="1"/>
  <c r="J3352" i="4"/>
  <c r="I3353" i="4"/>
  <c r="I3354" i="4"/>
  <c r="I3355" i="4"/>
  <c r="I3356" i="4"/>
  <c r="I3357" i="4"/>
  <c r="I3358" i="4"/>
  <c r="P3358" i="4" s="1"/>
  <c r="I3359" i="4"/>
  <c r="I3360" i="4"/>
  <c r="I3361" i="4"/>
  <c r="I3362" i="4"/>
  <c r="P3362" i="4" s="1"/>
  <c r="J3362" i="4"/>
  <c r="I3363" i="4"/>
  <c r="P3363" i="4" s="1"/>
  <c r="I3364" i="4"/>
  <c r="P3364" i="4" s="1"/>
  <c r="J3364" i="4"/>
  <c r="I3365" i="4"/>
  <c r="I3366" i="4"/>
  <c r="I3367" i="4"/>
  <c r="I3368" i="4"/>
  <c r="I3369" i="4"/>
  <c r="I3370" i="4"/>
  <c r="P3370" i="4" s="1"/>
  <c r="J3370" i="4"/>
  <c r="I3371" i="4"/>
  <c r="I3372" i="4"/>
  <c r="P3372" i="4" s="1"/>
  <c r="J3372" i="4"/>
  <c r="I3373" i="4"/>
  <c r="P3373" i="4" s="1"/>
  <c r="I3374" i="4"/>
  <c r="I3375" i="4"/>
  <c r="I3376" i="4"/>
  <c r="I3377" i="4"/>
  <c r="I3378" i="4"/>
  <c r="I3379" i="4"/>
  <c r="I3380" i="4"/>
  <c r="I3381" i="4"/>
  <c r="I3382" i="4"/>
  <c r="P3382" i="4" s="1"/>
  <c r="I3383" i="4"/>
  <c r="I3384" i="4"/>
  <c r="P3384" i="4" s="1"/>
  <c r="J3384" i="4"/>
  <c r="I3385" i="4"/>
  <c r="P3385" i="4" s="1"/>
  <c r="J3385" i="4"/>
  <c r="I3386" i="4"/>
  <c r="P3386" i="4" s="1"/>
  <c r="I3387" i="4"/>
  <c r="P3387" i="4" s="1"/>
  <c r="J3387" i="4"/>
  <c r="I3388" i="4"/>
  <c r="P3388" i="4" s="1"/>
  <c r="J3388" i="4"/>
  <c r="I3389" i="4"/>
  <c r="I3390" i="4"/>
  <c r="I3391" i="4"/>
  <c r="I3392" i="4"/>
  <c r="I3393" i="4"/>
  <c r="I3394" i="4"/>
  <c r="P3394" i="4" s="1"/>
  <c r="J3394" i="4"/>
  <c r="I3395" i="4"/>
  <c r="I3396" i="4"/>
  <c r="P3396" i="4" s="1"/>
  <c r="I3397" i="4"/>
  <c r="P3397" i="4" s="1"/>
  <c r="J3397" i="4"/>
  <c r="I3398" i="4"/>
  <c r="P3398" i="4" s="1"/>
  <c r="J3398" i="4"/>
  <c r="I3399" i="4"/>
  <c r="P3399" i="4" s="1"/>
  <c r="J3399" i="4"/>
  <c r="I3400" i="4"/>
  <c r="P3400" i="4" s="1"/>
  <c r="J3400" i="4"/>
  <c r="I3401" i="4"/>
  <c r="I3402" i="4"/>
  <c r="I3403" i="4"/>
  <c r="I3404" i="4"/>
  <c r="I3405" i="4"/>
  <c r="I3406" i="4"/>
  <c r="P3406" i="4" s="1"/>
  <c r="J3406" i="4"/>
  <c r="I3407" i="4"/>
  <c r="I3408" i="4"/>
  <c r="I3409" i="4"/>
  <c r="I3410" i="4"/>
  <c r="P3410" i="4" s="1"/>
  <c r="I3411" i="4"/>
  <c r="P3411" i="4" s="1"/>
  <c r="I3412" i="4"/>
  <c r="P3412" i="4" s="1"/>
  <c r="I3413" i="4"/>
  <c r="I3414" i="4"/>
  <c r="I3415" i="4"/>
  <c r="I3416" i="4"/>
  <c r="I3417" i="4"/>
  <c r="I3418" i="4"/>
  <c r="P3418" i="4" s="1"/>
  <c r="I3419" i="4"/>
  <c r="I3420" i="4"/>
  <c r="P3420" i="4" s="1"/>
  <c r="I3421" i="4"/>
  <c r="P3421" i="4" s="1"/>
  <c r="J3421" i="4"/>
  <c r="I3422" i="4"/>
  <c r="I3423" i="4"/>
  <c r="I3424" i="4"/>
  <c r="I3425" i="4"/>
  <c r="I3426" i="4"/>
  <c r="I3427" i="4"/>
  <c r="I3428" i="4"/>
  <c r="I3429" i="4"/>
  <c r="I3430" i="4"/>
  <c r="P3430" i="4" s="1"/>
  <c r="I3431" i="4"/>
  <c r="I3432" i="4"/>
  <c r="P3432" i="4" s="1"/>
  <c r="J3432" i="4"/>
  <c r="I3433" i="4"/>
  <c r="P3433" i="4" s="1"/>
  <c r="I3434" i="4"/>
  <c r="P3434" i="4" s="1"/>
  <c r="J3434" i="4"/>
  <c r="I3435" i="4"/>
  <c r="P3435" i="4" s="1"/>
  <c r="I3436" i="4"/>
  <c r="P3436" i="4" s="1"/>
  <c r="J3436" i="4"/>
  <c r="I3437" i="4"/>
  <c r="I3438" i="4"/>
  <c r="I3439" i="4"/>
  <c r="I3440" i="4"/>
  <c r="I3441" i="4"/>
  <c r="I3442" i="4"/>
  <c r="P3442" i="4" s="1"/>
  <c r="J3442" i="4"/>
  <c r="I3443" i="4"/>
  <c r="I3444" i="4"/>
  <c r="P3444" i="4" s="1"/>
  <c r="J3444" i="4"/>
  <c r="I3445" i="4"/>
  <c r="P3445" i="4" s="1"/>
  <c r="J3445" i="4"/>
  <c r="I3446" i="4"/>
  <c r="P3446" i="4" s="1"/>
  <c r="J3446" i="4"/>
  <c r="I3447" i="4"/>
  <c r="P3447" i="4" s="1"/>
  <c r="J3447" i="4"/>
  <c r="I3448" i="4"/>
  <c r="P3448" i="4" s="1"/>
  <c r="I3449" i="4"/>
  <c r="I3450" i="4"/>
  <c r="I3451" i="4"/>
  <c r="I3452" i="4"/>
  <c r="I3453" i="4"/>
  <c r="I3454" i="4"/>
  <c r="P3454" i="4" s="1"/>
  <c r="I3455" i="4"/>
  <c r="I3456" i="4"/>
  <c r="I3457" i="4"/>
  <c r="I3458" i="4"/>
  <c r="P3458" i="4" s="1"/>
  <c r="J3458" i="4"/>
  <c r="I3459" i="4"/>
  <c r="P3459" i="4" s="1"/>
  <c r="I3460" i="4"/>
  <c r="P3460" i="4" s="1"/>
  <c r="J3460" i="4"/>
  <c r="I3461" i="4"/>
  <c r="I3462" i="4"/>
  <c r="I3463" i="4"/>
  <c r="I3464" i="4"/>
  <c r="I3465" i="4"/>
  <c r="I3466" i="4"/>
  <c r="P3466" i="4" s="1"/>
  <c r="J3466" i="4"/>
  <c r="I3467" i="4"/>
  <c r="I3468" i="4"/>
  <c r="P3468" i="4" s="1"/>
  <c r="J3468" i="4"/>
  <c r="I3469" i="4"/>
  <c r="P3469" i="4" s="1"/>
  <c r="I3470" i="4"/>
  <c r="I3471" i="4"/>
  <c r="I3472" i="4"/>
  <c r="I3473" i="4"/>
  <c r="I3474" i="4"/>
  <c r="I3475" i="4"/>
  <c r="I3476" i="4"/>
  <c r="I3477" i="4"/>
  <c r="I3478" i="4"/>
  <c r="P3478" i="4" s="1"/>
  <c r="I3479" i="4"/>
  <c r="I3480" i="4"/>
  <c r="P3480" i="4" s="1"/>
  <c r="I3481" i="4"/>
  <c r="P3481" i="4" s="1"/>
  <c r="I3482" i="4"/>
  <c r="P3482" i="4" s="1"/>
  <c r="I3483" i="4"/>
  <c r="P3483" i="4" s="1"/>
  <c r="J3483" i="4"/>
  <c r="I3484" i="4"/>
  <c r="P3484" i="4" s="1"/>
  <c r="J3484" i="4"/>
  <c r="I3485" i="4"/>
  <c r="I3486" i="4"/>
  <c r="I3487" i="4"/>
  <c r="I3488" i="4"/>
  <c r="I3489" i="4"/>
  <c r="I3490" i="4"/>
  <c r="P3490" i="4" s="1"/>
  <c r="I3491" i="4"/>
  <c r="I3492" i="4"/>
  <c r="P3492" i="4" s="1"/>
  <c r="J3492" i="4"/>
  <c r="I3493" i="4"/>
  <c r="P3493" i="4" s="1"/>
  <c r="J3493" i="4"/>
  <c r="I3494" i="4"/>
  <c r="P3494" i="4" s="1"/>
  <c r="I3495" i="4"/>
  <c r="P3495" i="4" s="1"/>
  <c r="I3496" i="4"/>
  <c r="P3496" i="4" s="1"/>
  <c r="I3497" i="4"/>
  <c r="I3498" i="4"/>
  <c r="I3499" i="4"/>
  <c r="I3500" i="4"/>
  <c r="I3501" i="4"/>
  <c r="I3502" i="4"/>
  <c r="P3502" i="4" s="1"/>
  <c r="J3502" i="4"/>
  <c r="I3503" i="4"/>
  <c r="I3504" i="4"/>
  <c r="I3505" i="4"/>
  <c r="I3506" i="4"/>
  <c r="P3506" i="4" s="1"/>
  <c r="I3507" i="4"/>
  <c r="P3507" i="4" s="1"/>
  <c r="J3507" i="4"/>
  <c r="I3508" i="4"/>
  <c r="P3508" i="4" s="1"/>
  <c r="J3508" i="4"/>
  <c r="I3509" i="4"/>
  <c r="I3510" i="4"/>
  <c r="I3511" i="4"/>
  <c r="I3512" i="4"/>
  <c r="I3513" i="4"/>
  <c r="I3514" i="4"/>
  <c r="P3514" i="4" s="1"/>
  <c r="J3514" i="4"/>
  <c r="I3515" i="4"/>
  <c r="I3516" i="4"/>
  <c r="P3516" i="4" s="1"/>
  <c r="I3517" i="4"/>
  <c r="P3517" i="4" s="1"/>
  <c r="J3517" i="4"/>
  <c r="I3518" i="4"/>
  <c r="I3519" i="4"/>
  <c r="I3520" i="4"/>
  <c r="I3521" i="4"/>
  <c r="I3522" i="4"/>
  <c r="I3523" i="4"/>
  <c r="I3524" i="4"/>
  <c r="I3525" i="4"/>
  <c r="I3526" i="4"/>
  <c r="P3526" i="4" s="1"/>
  <c r="J3526" i="4"/>
  <c r="I3527" i="4"/>
  <c r="I3528" i="4"/>
  <c r="P3528" i="4" s="1"/>
  <c r="J3528" i="4"/>
  <c r="I3529" i="4"/>
  <c r="P3529" i="4" s="1"/>
  <c r="I3530" i="4"/>
  <c r="P3530" i="4" s="1"/>
  <c r="J3530" i="4"/>
  <c r="I3531" i="4"/>
  <c r="P3531" i="4" s="1"/>
  <c r="J3531" i="4"/>
  <c r="I3532" i="4"/>
  <c r="P3532" i="4" s="1"/>
  <c r="J3532" i="4"/>
  <c r="I3533" i="4"/>
  <c r="I3534" i="4"/>
  <c r="I3535" i="4"/>
  <c r="I3536" i="4"/>
  <c r="I3537" i="4"/>
  <c r="I3538" i="4"/>
  <c r="P3538" i="4" s="1"/>
  <c r="J3538" i="4"/>
  <c r="I3539" i="4"/>
  <c r="I3540" i="4"/>
  <c r="P3540" i="4" s="1"/>
  <c r="J3540" i="4"/>
  <c r="I3541" i="4"/>
  <c r="P3541" i="4" s="1"/>
  <c r="I3542" i="4"/>
  <c r="P3542" i="4" s="1"/>
  <c r="J3542" i="4"/>
  <c r="I3543" i="4"/>
  <c r="P3543" i="4" s="1"/>
  <c r="J3543" i="4"/>
  <c r="I3544" i="4"/>
  <c r="P3544" i="4" s="1"/>
  <c r="I3545" i="4"/>
  <c r="I3546" i="4"/>
  <c r="I3547" i="4"/>
  <c r="I3548" i="4"/>
  <c r="I3549" i="4"/>
  <c r="I3550" i="4"/>
  <c r="P3550" i="4" s="1"/>
  <c r="I3551" i="4"/>
  <c r="I3552" i="4"/>
  <c r="I3553" i="4"/>
  <c r="I3554" i="4"/>
  <c r="P3554" i="4" s="1"/>
  <c r="J3554" i="4"/>
  <c r="I3555" i="4"/>
  <c r="P3555" i="4" s="1"/>
  <c r="I3556" i="4"/>
  <c r="P3556" i="4" s="1"/>
  <c r="J3556" i="4"/>
  <c r="I3557" i="4"/>
  <c r="I3558" i="4"/>
  <c r="I3559" i="4"/>
  <c r="I3560" i="4"/>
  <c r="I3561" i="4"/>
  <c r="I3562" i="4"/>
  <c r="P3562" i="4" s="1"/>
  <c r="J3562" i="4"/>
  <c r="I3563" i="4"/>
  <c r="I3564" i="4"/>
  <c r="P3564" i="4" s="1"/>
  <c r="I3565" i="4"/>
  <c r="P3565" i="4" s="1"/>
  <c r="J3565" i="4"/>
  <c r="I3566" i="4"/>
  <c r="I3567" i="4"/>
  <c r="I3568" i="4"/>
  <c r="I3569" i="4"/>
  <c r="I3570" i="4"/>
  <c r="I3571" i="4"/>
  <c r="I3572" i="4"/>
  <c r="I3573" i="4"/>
  <c r="I3574" i="4"/>
  <c r="P3574" i="4" s="1"/>
  <c r="I3575" i="4"/>
  <c r="I3576" i="4"/>
  <c r="P3576" i="4" s="1"/>
  <c r="I3577" i="4"/>
  <c r="P3577" i="4" s="1"/>
  <c r="J3577" i="4"/>
  <c r="I3578" i="4"/>
  <c r="P3578" i="4" s="1"/>
  <c r="J3578" i="4"/>
  <c r="I3579" i="4"/>
  <c r="P3579" i="4" s="1"/>
  <c r="J3579" i="4"/>
  <c r="I3580" i="4"/>
  <c r="P3580" i="4" s="1"/>
  <c r="I3581" i="4"/>
  <c r="I3582" i="4"/>
  <c r="I3583" i="4"/>
  <c r="I3584" i="4"/>
  <c r="I3585" i="4"/>
  <c r="I3586" i="4"/>
  <c r="P3586" i="4" s="1"/>
  <c r="J3586" i="4"/>
  <c r="I3587" i="4"/>
  <c r="I3588" i="4"/>
  <c r="P3588" i="4" s="1"/>
  <c r="J3588" i="4"/>
  <c r="I3589" i="4"/>
  <c r="P3589" i="4" s="1"/>
  <c r="J3589" i="4"/>
  <c r="I3590" i="4"/>
  <c r="P3590" i="4" s="1"/>
  <c r="J3590" i="4"/>
  <c r="I3591" i="4"/>
  <c r="P3591" i="4" s="1"/>
  <c r="I3592" i="4"/>
  <c r="P3592" i="4" s="1"/>
  <c r="J3592" i="4"/>
  <c r="I3593" i="4"/>
  <c r="I3594" i="4"/>
  <c r="I3595" i="4"/>
  <c r="I3596" i="4"/>
  <c r="I3597" i="4"/>
  <c r="I3598" i="4"/>
  <c r="P3598" i="4" s="1"/>
  <c r="I3599" i="4"/>
  <c r="I3600" i="4"/>
  <c r="I3601" i="4"/>
  <c r="I3602" i="4"/>
  <c r="P3602" i="4" s="1"/>
  <c r="I3603" i="4"/>
  <c r="P3603" i="4" s="1"/>
  <c r="J3603" i="4"/>
  <c r="I3604" i="4"/>
  <c r="P3604" i="4" s="1"/>
  <c r="J3604" i="4"/>
  <c r="I3605" i="4"/>
  <c r="I3606" i="4"/>
  <c r="I3607" i="4"/>
  <c r="I3608" i="4"/>
  <c r="I3609" i="4"/>
  <c r="I3610" i="4"/>
  <c r="P3610" i="4" s="1"/>
  <c r="I3611" i="4"/>
  <c r="I3612" i="4"/>
  <c r="P3612" i="4" s="1"/>
  <c r="J3612" i="4"/>
  <c r="I3613" i="4"/>
  <c r="P3613" i="4" s="1"/>
  <c r="J3613" i="4"/>
  <c r="I3614" i="4"/>
  <c r="I3615" i="4"/>
  <c r="I3616" i="4"/>
  <c r="I3617" i="4"/>
  <c r="I3618" i="4"/>
  <c r="I3619" i="4"/>
  <c r="I3620" i="4"/>
  <c r="I3621" i="4"/>
  <c r="I3622" i="4"/>
  <c r="P3622" i="4" s="1"/>
  <c r="J3622" i="4"/>
  <c r="I3623" i="4"/>
  <c r="I3624" i="4"/>
  <c r="P3624" i="4" s="1"/>
  <c r="J3624" i="4"/>
  <c r="I3625" i="4"/>
  <c r="P3625" i="4" s="1"/>
  <c r="I3626" i="4"/>
  <c r="P3626" i="4" s="1"/>
  <c r="J3626" i="4"/>
  <c r="I3627" i="4"/>
  <c r="P3627" i="4" s="1"/>
  <c r="I3628" i="4"/>
  <c r="P3628" i="4" s="1"/>
  <c r="J3628" i="4"/>
  <c r="I3629" i="4"/>
  <c r="I3630" i="4"/>
  <c r="I3631" i="4"/>
  <c r="I3632" i="4"/>
  <c r="I3633" i="4"/>
  <c r="I3634" i="4"/>
  <c r="P3634" i="4" s="1"/>
  <c r="I3635" i="4"/>
  <c r="P3635" i="4" s="1"/>
  <c r="I3636" i="4"/>
  <c r="P3636" i="4" s="1"/>
  <c r="I3637" i="4"/>
  <c r="P3637" i="4" s="1"/>
  <c r="J3637" i="4"/>
  <c r="I3638" i="4"/>
  <c r="P3638" i="4" s="1"/>
  <c r="J3638" i="4"/>
  <c r="I3639" i="4"/>
  <c r="I3640" i="4"/>
  <c r="P3640" i="4" s="1"/>
  <c r="I3641" i="4"/>
  <c r="I3642" i="4"/>
  <c r="I3643" i="4"/>
  <c r="I2" i="4"/>
  <c r="P2" i="4" s="1"/>
  <c r="F3" i="7"/>
  <c r="F4" i="7"/>
  <c r="F5" i="7"/>
  <c r="F6" i="7"/>
  <c r="F7" i="7"/>
  <c r="F8" i="7"/>
  <c r="F9" i="7"/>
  <c r="F10" i="7"/>
  <c r="F11" i="7"/>
  <c r="F12" i="7"/>
  <c r="F13" i="7"/>
  <c r="J37" i="4" s="1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J523" i="4" s="1"/>
  <c r="F30" i="7"/>
  <c r="F31" i="7"/>
  <c r="J118" i="4" s="1"/>
  <c r="F32" i="7"/>
  <c r="J120" i="4" s="1"/>
  <c r="F33" i="7"/>
  <c r="F34" i="7"/>
  <c r="F35" i="7"/>
  <c r="F36" i="7"/>
  <c r="F37" i="7"/>
  <c r="J144" i="4" s="1"/>
  <c r="F38" i="7"/>
  <c r="J162" i="4" s="1"/>
  <c r="F39" i="7"/>
  <c r="F40" i="7"/>
  <c r="J175" i="4" s="1"/>
  <c r="F41" i="7"/>
  <c r="F42" i="7"/>
  <c r="F43" i="7"/>
  <c r="J189" i="4" s="1"/>
  <c r="F44" i="7"/>
  <c r="F45" i="7"/>
  <c r="F46" i="7"/>
  <c r="J203" i="4" s="1"/>
  <c r="F47" i="7"/>
  <c r="F48" i="7"/>
  <c r="F49" i="7"/>
  <c r="F50" i="7"/>
  <c r="F51" i="7"/>
  <c r="F52" i="7"/>
  <c r="F53" i="7"/>
  <c r="J235" i="4" s="1"/>
  <c r="F54" i="7"/>
  <c r="F55" i="7"/>
  <c r="F56" i="7"/>
  <c r="F57" i="7"/>
  <c r="F58" i="7"/>
  <c r="F59" i="7"/>
  <c r="F60" i="7"/>
  <c r="F61" i="7"/>
  <c r="J42" i="4" s="1"/>
  <c r="F62" i="7"/>
  <c r="F63" i="7"/>
  <c r="F64" i="7"/>
  <c r="F65" i="7"/>
  <c r="F66" i="7"/>
  <c r="J325" i="4" s="1"/>
  <c r="F67" i="7"/>
  <c r="F68" i="7"/>
  <c r="J47" i="4" s="1"/>
  <c r="F69" i="7"/>
  <c r="F70" i="7"/>
  <c r="F71" i="7"/>
  <c r="F72" i="7"/>
  <c r="F73" i="7"/>
  <c r="F74" i="7"/>
  <c r="J362" i="4" s="1"/>
  <c r="F75" i="7"/>
  <c r="J54" i="4" s="1"/>
  <c r="F76" i="7"/>
  <c r="J372" i="4" s="1"/>
  <c r="F77" i="7"/>
  <c r="F78" i="7"/>
  <c r="F79" i="7"/>
  <c r="J381" i="4" s="1"/>
  <c r="F80" i="7"/>
  <c r="J57" i="4" s="1"/>
  <c r="F81" i="7"/>
  <c r="F82" i="7"/>
  <c r="J394" i="4" s="1"/>
  <c r="F83" i="7"/>
  <c r="J397" i="4" s="1"/>
  <c r="F84" i="7"/>
  <c r="F85" i="7"/>
  <c r="F86" i="7"/>
  <c r="F87" i="7"/>
  <c r="J408" i="4" s="1"/>
  <c r="F88" i="7"/>
  <c r="J419" i="4" s="1"/>
  <c r="F89" i="7"/>
  <c r="F90" i="7"/>
  <c r="F91" i="7"/>
  <c r="F92" i="7"/>
  <c r="F93" i="7"/>
  <c r="F94" i="7"/>
  <c r="F95" i="7"/>
  <c r="F96" i="7"/>
  <c r="F97" i="7"/>
  <c r="F98" i="7"/>
  <c r="J68" i="4" s="1"/>
  <c r="F99" i="7"/>
  <c r="F100" i="7"/>
  <c r="F101" i="7"/>
  <c r="F102" i="7"/>
  <c r="F103" i="7"/>
  <c r="F104" i="7"/>
  <c r="F105" i="7"/>
  <c r="F106" i="7"/>
  <c r="F107" i="7"/>
  <c r="F108" i="7"/>
  <c r="F109" i="7"/>
  <c r="F110" i="7"/>
  <c r="J70" i="4" s="1"/>
  <c r="F111" i="7"/>
  <c r="F112" i="7"/>
  <c r="F113" i="7"/>
  <c r="F114" i="7"/>
  <c r="F115" i="7"/>
  <c r="F116" i="7"/>
  <c r="J72" i="4" s="1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J465" i="4" s="1"/>
  <c r="F137" i="7"/>
  <c r="F138" i="7"/>
  <c r="F139" i="7"/>
  <c r="F140" i="7"/>
  <c r="J78" i="4" s="1"/>
  <c r="F141" i="7"/>
  <c r="F142" i="7"/>
  <c r="F143" i="7"/>
  <c r="F144" i="7"/>
  <c r="F145" i="7"/>
  <c r="F146" i="7"/>
  <c r="F147" i="7"/>
  <c r="F148" i="7"/>
  <c r="F149" i="7"/>
  <c r="F150" i="7"/>
  <c r="F151" i="7"/>
  <c r="F152" i="7"/>
  <c r="J481" i="4" s="1"/>
  <c r="F153" i="7"/>
  <c r="F154" i="7"/>
  <c r="J82" i="4" s="1"/>
  <c r="F155" i="7"/>
  <c r="F156" i="7"/>
  <c r="F157" i="7"/>
  <c r="F158" i="7"/>
  <c r="F159" i="7"/>
  <c r="F160" i="7"/>
  <c r="J83" i="4" s="1"/>
  <c r="F161" i="7"/>
  <c r="F162" i="7"/>
  <c r="F163" i="7"/>
  <c r="J490" i="4" s="1"/>
  <c r="F164" i="7"/>
  <c r="F165" i="7"/>
  <c r="F166" i="7"/>
  <c r="F167" i="7"/>
  <c r="F168" i="7"/>
  <c r="F169" i="7"/>
  <c r="F170" i="7"/>
  <c r="F171" i="7"/>
  <c r="F172" i="7"/>
  <c r="F173" i="7"/>
  <c r="F174" i="7"/>
  <c r="F175" i="7"/>
  <c r="J500" i="4" s="1"/>
  <c r="F176" i="7"/>
  <c r="J501" i="4" s="1"/>
  <c r="F177" i="7"/>
  <c r="F178" i="7"/>
  <c r="J505" i="4" s="1"/>
  <c r="F179" i="7"/>
  <c r="F180" i="7"/>
  <c r="F181" i="7"/>
  <c r="F182" i="7"/>
  <c r="F183" i="7"/>
  <c r="F184" i="7"/>
  <c r="F185" i="7"/>
  <c r="F186" i="7"/>
  <c r="F187" i="7"/>
  <c r="F188" i="7"/>
  <c r="J515" i="4" s="1"/>
  <c r="F189" i="7"/>
  <c r="J516" i="4" s="1"/>
  <c r="F190" i="7"/>
  <c r="F191" i="7"/>
  <c r="J518" i="4" s="1"/>
  <c r="F192" i="7"/>
  <c r="F193" i="7"/>
  <c r="F194" i="7"/>
  <c r="F195" i="7"/>
  <c r="F196" i="7"/>
  <c r="F197" i="7"/>
  <c r="F198" i="7"/>
  <c r="F199" i="7"/>
  <c r="J527" i="4" s="1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J103" i="4" s="1"/>
  <c r="F215" i="7"/>
  <c r="F216" i="7"/>
  <c r="F217" i="7"/>
  <c r="F218" i="7"/>
  <c r="J104" i="4" s="1"/>
  <c r="F219" i="7"/>
  <c r="F220" i="7"/>
  <c r="F221" i="7"/>
  <c r="F222" i="7"/>
  <c r="F223" i="7"/>
  <c r="F224" i="7"/>
  <c r="F225" i="7"/>
  <c r="F226" i="7"/>
  <c r="F227" i="7"/>
  <c r="J552" i="4" s="1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J570" i="4" s="1"/>
  <c r="F244" i="7"/>
  <c r="F245" i="7"/>
  <c r="F246" i="7"/>
  <c r="F247" i="7"/>
  <c r="F248" i="7"/>
  <c r="J574" i="4" s="1"/>
  <c r="F249" i="7"/>
  <c r="J575" i="4" s="1"/>
  <c r="F250" i="7"/>
  <c r="F251" i="7"/>
  <c r="F252" i="7"/>
  <c r="F253" i="7"/>
  <c r="F254" i="7"/>
  <c r="F255" i="7"/>
  <c r="F256" i="7"/>
  <c r="F257" i="7"/>
  <c r="F258" i="7"/>
  <c r="F259" i="7"/>
  <c r="F260" i="7"/>
  <c r="J587" i="4" s="1"/>
  <c r="F261" i="7"/>
  <c r="J588" i="4" s="1"/>
  <c r="F262" i="7"/>
  <c r="F263" i="7"/>
  <c r="F264" i="7"/>
  <c r="F265" i="7"/>
  <c r="J589" i="4" s="1"/>
  <c r="F266" i="7"/>
  <c r="F267" i="7"/>
  <c r="F268" i="7"/>
  <c r="F269" i="7"/>
  <c r="F270" i="7"/>
  <c r="F271" i="7"/>
  <c r="F272" i="7"/>
  <c r="F273" i="7"/>
  <c r="F274" i="7"/>
  <c r="F275" i="7"/>
  <c r="F276" i="7"/>
  <c r="J117" i="4" s="1"/>
  <c r="F277" i="7"/>
  <c r="F278" i="7"/>
  <c r="F279" i="7"/>
  <c r="F280" i="7"/>
  <c r="J601" i="4" s="1"/>
  <c r="F281" i="7"/>
  <c r="J602" i="4" s="1"/>
  <c r="F282" i="7"/>
  <c r="F283" i="7"/>
  <c r="F284" i="7"/>
  <c r="F285" i="7"/>
  <c r="J119" i="4" s="1"/>
  <c r="F286" i="7"/>
  <c r="F287" i="7"/>
  <c r="F288" i="7"/>
  <c r="F289" i="7"/>
  <c r="F290" i="7"/>
  <c r="F291" i="7"/>
  <c r="F292" i="7"/>
  <c r="J613" i="4" s="1"/>
  <c r="F293" i="7"/>
  <c r="F294" i="7"/>
  <c r="F295" i="7"/>
  <c r="F296" i="7"/>
  <c r="F297" i="7"/>
  <c r="F298" i="7"/>
  <c r="F299" i="7"/>
  <c r="F300" i="7"/>
  <c r="J620" i="4" s="1"/>
  <c r="F301" i="7"/>
  <c r="F302" i="7"/>
  <c r="F303" i="7"/>
  <c r="F304" i="7"/>
  <c r="J623" i="4" s="1"/>
  <c r="F305" i="7"/>
  <c r="F306" i="7"/>
  <c r="F307" i="7"/>
  <c r="J626" i="4" s="1"/>
  <c r="F308" i="7"/>
  <c r="F309" i="7"/>
  <c r="F310" i="7"/>
  <c r="J126" i="4" s="1"/>
  <c r="F311" i="7"/>
  <c r="F312" i="7"/>
  <c r="J630" i="4" s="1"/>
  <c r="F313" i="7"/>
  <c r="F314" i="7"/>
  <c r="F315" i="7"/>
  <c r="F316" i="7"/>
  <c r="F317" i="7"/>
  <c r="F318" i="7"/>
  <c r="F319" i="7"/>
  <c r="F320" i="7"/>
  <c r="F321" i="7"/>
  <c r="F322" i="7"/>
  <c r="F323" i="7"/>
  <c r="F324" i="7"/>
  <c r="J645" i="4" s="1"/>
  <c r="F325" i="7"/>
  <c r="F326" i="7"/>
  <c r="J648" i="4" s="1"/>
  <c r="F327" i="7"/>
  <c r="F328" i="7"/>
  <c r="J650" i="4" s="1"/>
  <c r="F329" i="7"/>
  <c r="F330" i="7"/>
  <c r="F331" i="7"/>
  <c r="F332" i="7"/>
  <c r="F333" i="7"/>
  <c r="F334" i="7"/>
  <c r="F335" i="7"/>
  <c r="J656" i="4" s="1"/>
  <c r="F336" i="7"/>
  <c r="F337" i="7"/>
  <c r="F338" i="7"/>
  <c r="F339" i="7"/>
  <c r="F340" i="7"/>
  <c r="F341" i="7"/>
  <c r="F342" i="7"/>
  <c r="F343" i="7"/>
  <c r="F344" i="7"/>
  <c r="J664" i="4" s="1"/>
  <c r="F345" i="7"/>
  <c r="F346" i="7"/>
  <c r="F347" i="7"/>
  <c r="F348" i="7"/>
  <c r="F349" i="7"/>
  <c r="J669" i="4" s="1"/>
  <c r="F350" i="7"/>
  <c r="F351" i="7"/>
  <c r="F352" i="7"/>
  <c r="F353" i="7"/>
  <c r="J673" i="4" s="1"/>
  <c r="F354" i="7"/>
  <c r="F355" i="7"/>
  <c r="F356" i="7"/>
  <c r="F357" i="7"/>
  <c r="F358" i="7"/>
  <c r="F359" i="7"/>
  <c r="F360" i="7"/>
  <c r="F361" i="7"/>
  <c r="F362" i="7"/>
  <c r="F363" i="7"/>
  <c r="F364" i="7"/>
  <c r="F365" i="7"/>
  <c r="J683" i="4" s="1"/>
  <c r="F366" i="7"/>
  <c r="F367" i="7"/>
  <c r="F368" i="7"/>
  <c r="J134" i="4" s="1"/>
  <c r="F369" i="7"/>
  <c r="F370" i="7"/>
  <c r="F371" i="7"/>
  <c r="F372" i="7"/>
  <c r="F373" i="7"/>
  <c r="F374" i="7"/>
  <c r="F375" i="7"/>
  <c r="F376" i="7"/>
  <c r="F377" i="7"/>
  <c r="F378" i="7"/>
  <c r="F379" i="7"/>
  <c r="F380" i="7"/>
  <c r="J140" i="4" s="1"/>
  <c r="F381" i="7"/>
  <c r="F382" i="7"/>
  <c r="F383" i="7"/>
  <c r="F384" i="7"/>
  <c r="F385" i="7"/>
  <c r="F386" i="7"/>
  <c r="F387" i="7"/>
  <c r="F388" i="7"/>
  <c r="F389" i="7"/>
  <c r="F390" i="7"/>
  <c r="F391" i="7"/>
  <c r="F392" i="7"/>
  <c r="J706" i="4" s="1"/>
  <c r="F393" i="7"/>
  <c r="F394" i="7"/>
  <c r="F395" i="7"/>
  <c r="J145" i="4" s="1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J150" i="4" s="1"/>
  <c r="F411" i="7"/>
  <c r="F412" i="7"/>
  <c r="F413" i="7"/>
  <c r="F414" i="7"/>
  <c r="F415" i="7"/>
  <c r="J726" i="4" s="1"/>
  <c r="F416" i="7"/>
  <c r="F417" i="7"/>
  <c r="F418" i="7"/>
  <c r="F419" i="7"/>
  <c r="F420" i="7"/>
  <c r="F421" i="7"/>
  <c r="J733" i="4" s="1"/>
  <c r="F422" i="7"/>
  <c r="F423" i="7"/>
  <c r="F424" i="7"/>
  <c r="F425" i="7"/>
  <c r="F426" i="7"/>
  <c r="F427" i="7"/>
  <c r="J155" i="4" s="1"/>
  <c r="F428" i="7"/>
  <c r="J739" i="4" s="1"/>
  <c r="F429" i="7"/>
  <c r="F430" i="7"/>
  <c r="F431" i="7"/>
  <c r="F432" i="7"/>
  <c r="F433" i="7"/>
  <c r="J157" i="4" s="1"/>
  <c r="F434" i="7"/>
  <c r="J745" i="4" s="1"/>
  <c r="F435" i="7"/>
  <c r="F436" i="7"/>
  <c r="F437" i="7"/>
  <c r="F438" i="7"/>
  <c r="F439" i="7"/>
  <c r="F440" i="7"/>
  <c r="F441" i="7"/>
  <c r="F442" i="7"/>
  <c r="F443" i="7"/>
  <c r="F444" i="7"/>
  <c r="J751" i="4" s="1"/>
  <c r="F445" i="7"/>
  <c r="F446" i="7"/>
  <c r="F447" i="7"/>
  <c r="F448" i="7"/>
  <c r="F449" i="7"/>
  <c r="F450" i="7"/>
  <c r="F451" i="7"/>
  <c r="F452" i="7"/>
  <c r="F453" i="7"/>
  <c r="F454" i="7"/>
  <c r="F455" i="7"/>
  <c r="F456" i="7"/>
  <c r="J764" i="4" s="1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J170" i="4" s="1"/>
  <c r="F482" i="7"/>
  <c r="F483" i="7"/>
  <c r="F484" i="7"/>
  <c r="F485" i="7"/>
  <c r="F486" i="7"/>
  <c r="F487" i="7"/>
  <c r="F488" i="7"/>
  <c r="F489" i="7"/>
  <c r="J24" i="4" s="1"/>
  <c r="F490" i="7"/>
  <c r="F491" i="7"/>
  <c r="F492" i="7"/>
  <c r="F493" i="7"/>
  <c r="J800" i="4" s="1"/>
  <c r="F494" i="7"/>
  <c r="F495" i="7"/>
  <c r="F496" i="7"/>
  <c r="F497" i="7"/>
  <c r="J803" i="4" s="1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J816" i="4" s="1"/>
  <c r="F511" i="7"/>
  <c r="J182" i="4" s="1"/>
  <c r="F512" i="7"/>
  <c r="F513" i="7"/>
  <c r="F514" i="7"/>
  <c r="F515" i="7"/>
  <c r="F516" i="7"/>
  <c r="J820" i="4" s="1"/>
  <c r="F517" i="7"/>
  <c r="F518" i="7"/>
  <c r="F519" i="7"/>
  <c r="F520" i="7"/>
  <c r="F521" i="7"/>
  <c r="F522" i="7"/>
  <c r="F523" i="7"/>
  <c r="F524" i="7"/>
  <c r="F525" i="7"/>
  <c r="J829" i="4" s="1"/>
  <c r="F526" i="7"/>
  <c r="J830" i="4" s="1"/>
  <c r="F527" i="7"/>
  <c r="F528" i="7"/>
  <c r="F529" i="7"/>
  <c r="F530" i="7"/>
  <c r="F531" i="7"/>
  <c r="J186" i="4" s="1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J864" i="4" s="1"/>
  <c r="F559" i="7"/>
  <c r="F560" i="7"/>
  <c r="F561" i="7"/>
  <c r="F562" i="7"/>
  <c r="F563" i="7"/>
  <c r="J870" i="4" s="1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J888" i="4" s="1"/>
  <c r="F584" i="7"/>
  <c r="F585" i="7"/>
  <c r="F586" i="7"/>
  <c r="F587" i="7"/>
  <c r="F588" i="7"/>
  <c r="J894" i="4" s="1"/>
  <c r="F589" i="7"/>
  <c r="F590" i="7"/>
  <c r="F591" i="7"/>
  <c r="F592" i="7"/>
  <c r="F593" i="7"/>
  <c r="F594" i="7"/>
  <c r="F595" i="7"/>
  <c r="F596" i="7"/>
  <c r="F597" i="7"/>
  <c r="F598" i="7"/>
  <c r="J904" i="4" s="1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J918" i="4" s="1"/>
  <c r="F615" i="7"/>
  <c r="J199" i="4" s="1"/>
  <c r="F616" i="7"/>
  <c r="F617" i="7"/>
  <c r="F618" i="7"/>
  <c r="F619" i="7"/>
  <c r="F620" i="7"/>
  <c r="F621" i="7"/>
  <c r="F622" i="7"/>
  <c r="F623" i="7"/>
  <c r="F624" i="7"/>
  <c r="F625" i="7"/>
  <c r="F626" i="7"/>
  <c r="J202" i="4" s="1"/>
  <c r="F627" i="7"/>
  <c r="F628" i="7"/>
  <c r="F629" i="7"/>
  <c r="J932" i="4" s="1"/>
  <c r="F630" i="7"/>
  <c r="F631" i="7"/>
  <c r="F632" i="7"/>
  <c r="J204" i="4" s="1"/>
  <c r="F633" i="7"/>
  <c r="J30" i="4" s="1"/>
  <c r="F634" i="7"/>
  <c r="F635" i="7"/>
  <c r="F636" i="7"/>
  <c r="F637" i="7"/>
  <c r="F638" i="7"/>
  <c r="F639" i="7"/>
  <c r="F640" i="7"/>
  <c r="F641" i="7"/>
  <c r="F642" i="7"/>
  <c r="J943" i="4" s="1"/>
  <c r="F643" i="7"/>
  <c r="F644" i="7"/>
  <c r="F645" i="7"/>
  <c r="F646" i="7"/>
  <c r="F647" i="7"/>
  <c r="F648" i="7"/>
  <c r="F649" i="7"/>
  <c r="F650" i="7"/>
  <c r="F651" i="7"/>
  <c r="J952" i="4" s="1"/>
  <c r="F652" i="7"/>
  <c r="F653" i="7"/>
  <c r="J955" i="4" s="1"/>
  <c r="F654" i="7"/>
  <c r="F655" i="7"/>
  <c r="F656" i="7"/>
  <c r="F657" i="7"/>
  <c r="J959" i="4" s="1"/>
  <c r="F658" i="7"/>
  <c r="F659" i="7"/>
  <c r="F660" i="7"/>
  <c r="F661" i="7"/>
  <c r="F662" i="7"/>
  <c r="J964" i="4" s="1"/>
  <c r="F663" i="7"/>
  <c r="F664" i="7"/>
  <c r="F665" i="7"/>
  <c r="F666" i="7"/>
  <c r="F667" i="7"/>
  <c r="J969" i="4" s="1"/>
  <c r="F668" i="7"/>
  <c r="F669" i="7"/>
  <c r="F670" i="7"/>
  <c r="F671" i="7"/>
  <c r="J973" i="4" s="1"/>
  <c r="F672" i="7"/>
  <c r="F673" i="7"/>
  <c r="F674" i="7"/>
  <c r="F675" i="7"/>
  <c r="F676" i="7"/>
  <c r="F677" i="7"/>
  <c r="F678" i="7"/>
  <c r="F679" i="7"/>
  <c r="F680" i="7"/>
  <c r="J212" i="4" s="1"/>
  <c r="F681" i="7"/>
  <c r="F682" i="7"/>
  <c r="F683" i="7"/>
  <c r="F684" i="7"/>
  <c r="F685" i="7"/>
  <c r="J215" i="4" s="1"/>
  <c r="F686" i="7"/>
  <c r="F687" i="7"/>
  <c r="F688" i="7"/>
  <c r="F689" i="7"/>
  <c r="J216" i="4" s="1"/>
  <c r="F690" i="7"/>
  <c r="F691" i="7"/>
  <c r="F692" i="7"/>
  <c r="F693" i="7"/>
  <c r="J993" i="4" s="1"/>
  <c r="F694" i="7"/>
  <c r="F695" i="7"/>
  <c r="F696" i="7"/>
  <c r="F697" i="7"/>
  <c r="J996" i="4" s="1"/>
  <c r="F698" i="7"/>
  <c r="F699" i="7"/>
  <c r="J997" i="4" s="1"/>
  <c r="F700" i="7"/>
  <c r="F701" i="7"/>
  <c r="F702" i="7"/>
  <c r="F703" i="7"/>
  <c r="F704" i="7"/>
  <c r="F705" i="7"/>
  <c r="F706" i="7"/>
  <c r="F707" i="7"/>
  <c r="F708" i="7"/>
  <c r="F709" i="7"/>
  <c r="J1009" i="4" s="1"/>
  <c r="F710" i="7"/>
  <c r="F711" i="7"/>
  <c r="F712" i="7"/>
  <c r="F713" i="7"/>
  <c r="F714" i="7"/>
  <c r="F715" i="7"/>
  <c r="J222" i="4" s="1"/>
  <c r="F716" i="7"/>
  <c r="F717" i="7"/>
  <c r="J1015" i="4" s="1"/>
  <c r="F718" i="7"/>
  <c r="F719" i="7"/>
  <c r="F720" i="7"/>
  <c r="F721" i="7"/>
  <c r="J226" i="4" s="1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J1028" i="4" s="1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J239" i="4" s="1"/>
  <c r="F751" i="7"/>
  <c r="F752" i="7"/>
  <c r="F753" i="7"/>
  <c r="F754" i="7"/>
  <c r="J1046" i="4" s="1"/>
  <c r="F755" i="7"/>
  <c r="F756" i="7"/>
  <c r="F757" i="7"/>
  <c r="F758" i="7"/>
  <c r="F759" i="7"/>
  <c r="J1050" i="4" s="1"/>
  <c r="F760" i="7"/>
  <c r="F761" i="7"/>
  <c r="F762" i="7"/>
  <c r="J1052" i="4" s="1"/>
  <c r="F763" i="7"/>
  <c r="F764" i="7"/>
  <c r="J1053" i="4" s="1"/>
  <c r="F765" i="7"/>
  <c r="F766" i="7"/>
  <c r="F767" i="7"/>
  <c r="F768" i="7"/>
  <c r="J2670" i="4" s="1"/>
  <c r="F769" i="7"/>
  <c r="F770" i="7"/>
  <c r="F771" i="7"/>
  <c r="F772" i="7"/>
  <c r="J1061" i="4" s="1"/>
  <c r="F773" i="7"/>
  <c r="F774" i="7"/>
  <c r="F775" i="7"/>
  <c r="F776" i="7"/>
  <c r="J249" i="4" s="1"/>
  <c r="F777" i="7"/>
  <c r="F778" i="7"/>
  <c r="F779" i="7"/>
  <c r="F780" i="7"/>
  <c r="F781" i="7"/>
  <c r="F782" i="7"/>
  <c r="J1073" i="4" s="1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J1082" i="4" s="1"/>
  <c r="F796" i="7"/>
  <c r="F797" i="7"/>
  <c r="F798" i="7"/>
  <c r="F799" i="7"/>
  <c r="J1087" i="4" s="1"/>
  <c r="F800" i="7"/>
  <c r="J259" i="4" s="1"/>
  <c r="F801" i="7"/>
  <c r="F802" i="7"/>
  <c r="F803" i="7"/>
  <c r="F804" i="7"/>
  <c r="F805" i="7"/>
  <c r="F806" i="7"/>
  <c r="F807" i="7"/>
  <c r="J1094" i="4" s="1"/>
  <c r="F808" i="7"/>
  <c r="F809" i="7"/>
  <c r="F810" i="7"/>
  <c r="F811" i="7"/>
  <c r="F812" i="7"/>
  <c r="F813" i="7"/>
  <c r="F814" i="7"/>
  <c r="F815" i="7"/>
  <c r="F816" i="7"/>
  <c r="F817" i="7"/>
  <c r="F818" i="7"/>
  <c r="F819" i="7"/>
  <c r="J1107" i="4" s="1"/>
  <c r="F820" i="7"/>
  <c r="F821" i="7"/>
  <c r="J1111" i="4" s="1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J1125" i="4" s="1"/>
  <c r="F837" i="7"/>
  <c r="F838" i="7"/>
  <c r="F839" i="7"/>
  <c r="J1130" i="4" s="1"/>
  <c r="F840" i="7"/>
  <c r="J1132" i="4" s="1"/>
  <c r="F841" i="7"/>
  <c r="F842" i="7"/>
  <c r="F843" i="7"/>
  <c r="F844" i="7"/>
  <c r="F845" i="7"/>
  <c r="F846" i="7"/>
  <c r="F847" i="7"/>
  <c r="J1139" i="4" s="1"/>
  <c r="F848" i="7"/>
  <c r="F849" i="7"/>
  <c r="F850" i="7"/>
  <c r="F851" i="7"/>
  <c r="F852" i="7"/>
  <c r="F853" i="7"/>
  <c r="F854" i="7"/>
  <c r="F855" i="7"/>
  <c r="F856" i="7"/>
  <c r="J1147" i="4" s="1"/>
  <c r="F857" i="7"/>
  <c r="F858" i="7"/>
  <c r="F859" i="7"/>
  <c r="F860" i="7"/>
  <c r="F861" i="7"/>
  <c r="F862" i="7"/>
  <c r="F863" i="7"/>
  <c r="J1154" i="4" s="1"/>
  <c r="F864" i="7"/>
  <c r="J1155" i="4" s="1"/>
  <c r="F865" i="7"/>
  <c r="F866" i="7"/>
  <c r="F867" i="7"/>
  <c r="F868" i="7"/>
  <c r="J1158" i="4" s="1"/>
  <c r="F869" i="7"/>
  <c r="F870" i="7"/>
  <c r="F871" i="7"/>
  <c r="F872" i="7"/>
  <c r="F873" i="7"/>
  <c r="F874" i="7"/>
  <c r="F875" i="7"/>
  <c r="J1169" i="4" s="1"/>
  <c r="F876" i="7"/>
  <c r="F877" i="7"/>
  <c r="F878" i="7"/>
  <c r="F879" i="7"/>
  <c r="F880" i="7"/>
  <c r="F881" i="7"/>
  <c r="F882" i="7"/>
  <c r="F883" i="7"/>
  <c r="J272" i="4" s="1"/>
  <c r="F884" i="7"/>
  <c r="J1178" i="4" s="1"/>
  <c r="F885" i="7"/>
  <c r="J1180" i="4" s="1"/>
  <c r="F886" i="7"/>
  <c r="J1181" i="4" s="1"/>
  <c r="F887" i="7"/>
  <c r="F888" i="7"/>
  <c r="F889" i="7"/>
  <c r="J1185" i="4" s="1"/>
  <c r="F890" i="7"/>
  <c r="F891" i="7"/>
  <c r="F892" i="7"/>
  <c r="F893" i="7"/>
  <c r="F894" i="7"/>
  <c r="F895" i="7"/>
  <c r="J1189" i="4" s="1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J283" i="4" s="1"/>
  <c r="F911" i="7"/>
  <c r="F912" i="7"/>
  <c r="F913" i="7"/>
  <c r="F914" i="7"/>
  <c r="F915" i="7"/>
  <c r="J1203" i="4" s="1"/>
  <c r="F916" i="7"/>
  <c r="F917" i="7"/>
  <c r="F918" i="7"/>
  <c r="F919" i="7"/>
  <c r="F920" i="7"/>
  <c r="F921" i="7"/>
  <c r="J1209" i="4" s="1"/>
  <c r="F922" i="7"/>
  <c r="J286" i="4" s="1"/>
  <c r="F923" i="7"/>
  <c r="F924" i="7"/>
  <c r="F925" i="7"/>
  <c r="F926" i="7"/>
  <c r="F927" i="7"/>
  <c r="F928" i="7"/>
  <c r="F929" i="7"/>
  <c r="F930" i="7"/>
  <c r="F931" i="7"/>
  <c r="F932" i="7"/>
  <c r="F933" i="7"/>
  <c r="F934" i="7"/>
  <c r="J1221" i="4" s="1"/>
  <c r="F935" i="7"/>
  <c r="F936" i="7"/>
  <c r="J1224" i="4" s="1"/>
  <c r="F937" i="7"/>
  <c r="F938" i="7"/>
  <c r="F939" i="7"/>
  <c r="F940" i="7"/>
  <c r="F941" i="7"/>
  <c r="J1228" i="4" s="1"/>
  <c r="F942" i="7"/>
  <c r="J1229" i="4" s="1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J295" i="4" s="1"/>
  <c r="F959" i="7"/>
  <c r="F960" i="7"/>
  <c r="F961" i="7"/>
  <c r="F962" i="7"/>
  <c r="F963" i="7"/>
  <c r="F964" i="7"/>
  <c r="J1253" i="4" s="1"/>
  <c r="F965" i="7"/>
  <c r="F966" i="7"/>
  <c r="F967" i="7"/>
  <c r="F968" i="7"/>
  <c r="F969" i="7"/>
  <c r="F970" i="7"/>
  <c r="F971" i="7"/>
  <c r="J1260" i="4" s="1"/>
  <c r="F972" i="7"/>
  <c r="F973" i="7"/>
  <c r="F974" i="7"/>
  <c r="J297" i="4" s="1"/>
  <c r="F975" i="7"/>
  <c r="F976" i="7"/>
  <c r="F977" i="7"/>
  <c r="F978" i="7"/>
  <c r="F979" i="7"/>
  <c r="J1264" i="4" s="1"/>
  <c r="F980" i="7"/>
  <c r="F981" i="7"/>
  <c r="F982" i="7"/>
  <c r="F983" i="7"/>
  <c r="F984" i="7"/>
  <c r="F985" i="7"/>
  <c r="J1272" i="4" s="1"/>
  <c r="F986" i="7"/>
  <c r="J1274" i="4" s="1"/>
  <c r="F987" i="7"/>
  <c r="F988" i="7"/>
  <c r="F989" i="7"/>
  <c r="F990" i="7"/>
  <c r="J1278" i="4" s="1"/>
  <c r="F991" i="7"/>
  <c r="J300" i="4" s="1"/>
  <c r="F992" i="7"/>
  <c r="F993" i="7"/>
  <c r="F994" i="7"/>
  <c r="F995" i="7"/>
  <c r="J1283" i="4" s="1"/>
  <c r="F996" i="7"/>
  <c r="J1284" i="4" s="1"/>
  <c r="F997" i="7"/>
  <c r="F998" i="7"/>
  <c r="J1285" i="4" s="1"/>
  <c r="F999" i="7"/>
  <c r="F1000" i="7"/>
  <c r="F1001" i="7"/>
  <c r="F1002" i="7"/>
  <c r="F1003" i="7"/>
  <c r="F1004" i="7"/>
  <c r="J1297" i="4" s="1"/>
  <c r="F1005" i="7"/>
  <c r="F1006" i="7"/>
  <c r="F1007" i="7"/>
  <c r="F1008" i="7"/>
  <c r="F1009" i="7"/>
  <c r="F1010" i="7"/>
  <c r="F1011" i="7"/>
  <c r="F1012" i="7"/>
  <c r="F1013" i="7"/>
  <c r="F1014" i="7"/>
  <c r="F1015" i="7"/>
  <c r="J1308" i="4" s="1"/>
  <c r="F1016" i="7"/>
  <c r="F1017" i="7"/>
  <c r="J308" i="4" s="1"/>
  <c r="F1018" i="7"/>
  <c r="F1019" i="7"/>
  <c r="F1020" i="7"/>
  <c r="F1021" i="7"/>
  <c r="J309" i="4" s="1"/>
  <c r="F1022" i="7"/>
  <c r="F1023" i="7"/>
  <c r="F1024" i="7"/>
  <c r="J1318" i="4" s="1"/>
  <c r="F1025" i="7"/>
  <c r="J1319" i="4" s="1"/>
  <c r="F1026" i="7"/>
  <c r="J1320" i="4" s="1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J1331" i="4" s="1"/>
  <c r="F1042" i="7"/>
  <c r="F1043" i="7"/>
  <c r="F1044" i="7"/>
  <c r="F1045" i="7"/>
  <c r="J1336" i="4" s="1"/>
  <c r="F1046" i="7"/>
  <c r="F1047" i="7"/>
  <c r="J1339" i="4" s="1"/>
  <c r="F1048" i="7"/>
  <c r="F1049" i="7"/>
  <c r="F1050" i="7"/>
  <c r="F1051" i="7"/>
  <c r="F1052" i="7"/>
  <c r="F1053" i="7"/>
  <c r="F1054" i="7"/>
  <c r="F1055" i="7"/>
  <c r="J1346" i="4" s="1"/>
  <c r="F1056" i="7"/>
  <c r="F1057" i="7"/>
  <c r="F1058" i="7"/>
  <c r="F1059" i="7"/>
  <c r="F1060" i="7"/>
  <c r="F1061" i="7"/>
  <c r="F1062" i="7"/>
  <c r="J1357" i="4" s="1"/>
  <c r="F1063" i="7"/>
  <c r="F1064" i="7"/>
  <c r="J1359" i="4" s="1"/>
  <c r="F1065" i="7"/>
  <c r="F1066" i="7"/>
  <c r="F1067" i="7"/>
  <c r="F1068" i="7"/>
  <c r="F1069" i="7"/>
  <c r="F1070" i="7"/>
  <c r="F1071" i="7"/>
  <c r="J1367" i="4" s="1"/>
  <c r="F1072" i="7"/>
  <c r="F1073" i="7"/>
  <c r="J1368" i="4" s="1"/>
  <c r="F1074" i="7"/>
  <c r="J45" i="4" s="1"/>
  <c r="F1075" i="7"/>
  <c r="F1076" i="7"/>
  <c r="F1077" i="7"/>
  <c r="F1078" i="7"/>
  <c r="J324" i="4" s="1"/>
  <c r="F1079" i="7"/>
  <c r="F1080" i="7"/>
  <c r="J1372" i="4" s="1"/>
  <c r="F1081" i="7"/>
  <c r="F1082" i="7"/>
  <c r="F1083" i="7"/>
  <c r="F1084" i="7"/>
  <c r="F1085" i="7"/>
  <c r="F1086" i="7"/>
  <c r="F1087" i="7"/>
  <c r="F1088" i="7"/>
  <c r="F1089" i="7"/>
  <c r="F1090" i="7"/>
  <c r="J1383" i="4" s="1"/>
  <c r="F1091" i="7"/>
  <c r="J1384" i="4" s="1"/>
  <c r="F1092" i="7"/>
  <c r="F1093" i="7"/>
  <c r="J1386" i="4" s="1"/>
  <c r="F1094" i="7"/>
  <c r="J1387" i="4" s="1"/>
  <c r="F1095" i="7"/>
  <c r="F1096" i="7"/>
  <c r="F1097" i="7"/>
  <c r="F1098" i="7"/>
  <c r="F1099" i="7"/>
  <c r="F1100" i="7"/>
  <c r="J1394" i="4" s="1"/>
  <c r="F1101" i="7"/>
  <c r="F1102" i="7"/>
  <c r="F1103" i="7"/>
  <c r="F1104" i="7"/>
  <c r="F1105" i="7"/>
  <c r="F1106" i="7"/>
  <c r="J1402" i="4" s="1"/>
  <c r="F1107" i="7"/>
  <c r="F1108" i="7"/>
  <c r="F1109" i="7"/>
  <c r="F1110" i="7"/>
  <c r="F1111" i="7"/>
  <c r="J1406" i="4" s="1"/>
  <c r="F1112" i="7"/>
  <c r="F1113" i="7"/>
  <c r="F1114" i="7"/>
  <c r="F1115" i="7"/>
  <c r="F1116" i="7"/>
  <c r="F1117" i="7"/>
  <c r="J1413" i="4" s="1"/>
  <c r="F1118" i="7"/>
  <c r="J1417" i="4" s="1"/>
  <c r="F1119" i="7"/>
  <c r="F1120" i="7"/>
  <c r="F1121" i="7"/>
  <c r="F1122" i="7"/>
  <c r="F1123" i="7"/>
  <c r="F1124" i="7"/>
  <c r="F1125" i="7"/>
  <c r="J1427" i="4" s="1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J336" i="4" s="1"/>
  <c r="F1148" i="7"/>
  <c r="J337" i="4" s="1"/>
  <c r="F1149" i="7"/>
  <c r="F1150" i="7"/>
  <c r="F1151" i="7"/>
  <c r="F1152" i="7"/>
  <c r="F1153" i="7"/>
  <c r="F1154" i="7"/>
  <c r="J1458" i="4" s="1"/>
  <c r="F1155" i="7"/>
  <c r="J1459" i="4" s="1"/>
  <c r="F1156" i="7"/>
  <c r="F1157" i="7"/>
  <c r="J1461" i="4" s="1"/>
  <c r="F1158" i="7"/>
  <c r="F1159" i="7"/>
  <c r="F1160" i="7"/>
  <c r="F1161" i="7"/>
  <c r="F1162" i="7"/>
  <c r="F1163" i="7"/>
  <c r="F1164" i="7"/>
  <c r="J1467" i="4" s="1"/>
  <c r="F1165" i="7"/>
  <c r="J1468" i="4" s="1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J1483" i="4" s="1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J1497" i="4" s="1"/>
  <c r="F1195" i="7"/>
  <c r="F1196" i="7"/>
  <c r="F1197" i="7"/>
  <c r="F1198" i="7"/>
  <c r="J1502" i="4" s="1"/>
  <c r="F1199" i="7"/>
  <c r="F1200" i="7"/>
  <c r="F1201" i="7"/>
  <c r="F1202" i="7"/>
  <c r="F1203" i="7"/>
  <c r="F1204" i="7"/>
  <c r="J1507" i="4" s="1"/>
  <c r="F1205" i="7"/>
  <c r="F1206" i="7"/>
  <c r="F1207" i="7"/>
  <c r="F1208" i="7"/>
  <c r="F1209" i="7"/>
  <c r="F1210" i="7"/>
  <c r="F1211" i="7"/>
  <c r="F1212" i="7"/>
  <c r="F1213" i="7"/>
  <c r="F1214" i="7"/>
  <c r="F1215" i="7"/>
  <c r="J1517" i="4" s="1"/>
  <c r="F1216" i="7"/>
  <c r="J1518" i="4" s="1"/>
  <c r="F1217" i="7"/>
  <c r="F1218" i="7"/>
  <c r="F1219" i="7"/>
  <c r="F1220" i="7"/>
  <c r="F1221" i="7"/>
  <c r="F1222" i="7"/>
  <c r="J1524" i="4" s="1"/>
  <c r="F1223" i="7"/>
  <c r="J1525" i="4" s="1"/>
  <c r="F1224" i="7"/>
  <c r="F1225" i="7"/>
  <c r="F1226" i="7"/>
  <c r="F1227" i="7"/>
  <c r="F1228" i="7"/>
  <c r="F1229" i="7"/>
  <c r="F1230" i="7"/>
  <c r="F1231" i="7"/>
  <c r="F1232" i="7"/>
  <c r="J1537" i="4" s="1"/>
  <c r="F1233" i="7"/>
  <c r="F1234" i="7"/>
  <c r="F1235" i="7"/>
  <c r="F1236" i="7"/>
  <c r="F1237" i="7"/>
  <c r="F1238" i="7"/>
  <c r="F1239" i="7"/>
  <c r="J1542" i="4" s="1"/>
  <c r="F1240" i="7"/>
  <c r="J1543" i="4" s="1"/>
  <c r="F1241" i="7"/>
  <c r="F1242" i="7"/>
  <c r="F1243" i="7"/>
  <c r="F1244" i="7"/>
  <c r="F1245" i="7"/>
  <c r="F1246" i="7"/>
  <c r="F1247" i="7"/>
  <c r="J1550" i="4" s="1"/>
  <c r="F1248" i="7"/>
  <c r="F1249" i="7"/>
  <c r="F1250" i="7"/>
  <c r="F1251" i="7"/>
  <c r="F1252" i="7"/>
  <c r="F1253" i="7"/>
  <c r="F1254" i="7"/>
  <c r="F1255" i="7"/>
  <c r="F1256" i="7"/>
  <c r="F1257" i="7"/>
  <c r="J1561" i="4" s="1"/>
  <c r="F1258" i="7"/>
  <c r="F1259" i="7"/>
  <c r="F1260" i="7"/>
  <c r="F1261" i="7"/>
  <c r="J1566" i="4" s="1"/>
  <c r="F1262" i="7"/>
  <c r="J1567" i="4" s="1"/>
  <c r="F1263" i="7"/>
  <c r="F1264" i="7"/>
  <c r="F1265" i="7"/>
  <c r="F1266" i="7"/>
  <c r="F1267" i="7"/>
  <c r="F1268" i="7"/>
  <c r="J357" i="4" s="1"/>
  <c r="F1269" i="7"/>
  <c r="F1270" i="7"/>
  <c r="J1572" i="4" s="1"/>
  <c r="F1271" i="7"/>
  <c r="F1272" i="7"/>
  <c r="F1273" i="7"/>
  <c r="F1274" i="7"/>
  <c r="J1577" i="4" s="1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J1596" i="4" s="1"/>
  <c r="F1291" i="7"/>
  <c r="F1292" i="7"/>
  <c r="J1597" i="4" s="1"/>
  <c r="F1293" i="7"/>
  <c r="J1598" i="4" s="1"/>
  <c r="F1294" i="7"/>
  <c r="F1295" i="7"/>
  <c r="F1296" i="7"/>
  <c r="F1297" i="7"/>
  <c r="F1298" i="7"/>
  <c r="F1299" i="7"/>
  <c r="F1300" i="7"/>
  <c r="J1606" i="4" s="1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J1621" i="4" s="1"/>
  <c r="F1316" i="7"/>
  <c r="F1317" i="7"/>
  <c r="J1622" i="4" s="1"/>
  <c r="F1318" i="7"/>
  <c r="F1319" i="7"/>
  <c r="F1320" i="7"/>
  <c r="F1321" i="7"/>
  <c r="F1322" i="7"/>
  <c r="F1323" i="7"/>
  <c r="F1324" i="7"/>
  <c r="J1629" i="4" s="1"/>
  <c r="F1325" i="7"/>
  <c r="J1630" i="4" s="1"/>
  <c r="F1326" i="7"/>
  <c r="F1327" i="7"/>
  <c r="F1328" i="7"/>
  <c r="F1329" i="7"/>
  <c r="F1330" i="7"/>
  <c r="F1331" i="7"/>
  <c r="F1332" i="7"/>
  <c r="F1333" i="7"/>
  <c r="F1334" i="7"/>
  <c r="J1637" i="4" s="1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J1654" i="4" s="1"/>
  <c r="F1350" i="7"/>
  <c r="J1655" i="4" s="1"/>
  <c r="F1351" i="7"/>
  <c r="J1656" i="4" s="1"/>
  <c r="F1352" i="7"/>
  <c r="F1353" i="7"/>
  <c r="F1354" i="7"/>
  <c r="F1355" i="7"/>
  <c r="F1356" i="7"/>
  <c r="F1357" i="7"/>
  <c r="J1661" i="4" s="1"/>
  <c r="F1358" i="7"/>
  <c r="F1359" i="7"/>
  <c r="F1360" i="7"/>
  <c r="F1361" i="7"/>
  <c r="F1362" i="7"/>
  <c r="F1363" i="7"/>
  <c r="J378" i="4" s="1"/>
  <c r="F1364" i="7"/>
  <c r="J1671" i="4" s="1"/>
  <c r="F1365" i="7"/>
  <c r="J1672" i="4" s="1"/>
  <c r="F1366" i="7"/>
  <c r="J1673" i="4" s="1"/>
  <c r="F1367" i="7"/>
  <c r="J1674" i="4" s="1"/>
  <c r="F1368" i="7"/>
  <c r="J379" i="4" s="1"/>
  <c r="F1369" i="7"/>
  <c r="F1370" i="7"/>
  <c r="J380" i="4" s="1"/>
  <c r="F1371" i="7"/>
  <c r="F1372" i="7"/>
  <c r="F1373" i="7"/>
  <c r="F1374" i="7"/>
  <c r="F1375" i="7"/>
  <c r="F1376" i="7"/>
  <c r="J1681" i="4" s="1"/>
  <c r="F1377" i="7"/>
  <c r="F1378" i="7"/>
  <c r="J1683" i="4" s="1"/>
  <c r="F1379" i="7"/>
  <c r="F1380" i="7"/>
  <c r="F1381" i="7"/>
  <c r="F1382" i="7"/>
  <c r="F1383" i="7"/>
  <c r="F1384" i="7"/>
  <c r="F1385" i="7"/>
  <c r="F1386" i="7"/>
  <c r="F1387" i="7"/>
  <c r="F1388" i="7"/>
  <c r="J1690" i="4" s="1"/>
  <c r="F1389" i="7"/>
  <c r="F1390" i="7"/>
  <c r="F1391" i="7"/>
  <c r="J384" i="4" s="1"/>
  <c r="F1392" i="7"/>
  <c r="F1393" i="7"/>
  <c r="F1394" i="7"/>
  <c r="J1695" i="4" s="1"/>
  <c r="F1395" i="7"/>
  <c r="F1396" i="7"/>
  <c r="F1397" i="7"/>
  <c r="F1398" i="7"/>
  <c r="F1399" i="7"/>
  <c r="J1699" i="4" s="1"/>
  <c r="F1400" i="7"/>
  <c r="F1401" i="7"/>
  <c r="J1701" i="4" s="1"/>
  <c r="F1402" i="7"/>
  <c r="F1403" i="7"/>
  <c r="F1404" i="7"/>
  <c r="F1405" i="7"/>
  <c r="F1406" i="7"/>
  <c r="F1407" i="7"/>
  <c r="F1408" i="7"/>
  <c r="J1710" i="4" s="1"/>
  <c r="F1409" i="7"/>
  <c r="F1410" i="7"/>
  <c r="F1411" i="7"/>
  <c r="F1412" i="7"/>
  <c r="F1413" i="7"/>
  <c r="F1414" i="7"/>
  <c r="F1415" i="7"/>
  <c r="F1416" i="7"/>
  <c r="F1417" i="7"/>
  <c r="F1418" i="7"/>
  <c r="F1419" i="7"/>
  <c r="J1722" i="4" s="1"/>
  <c r="F1420" i="7"/>
  <c r="F1421" i="7"/>
  <c r="F1422" i="7"/>
  <c r="F1423" i="7"/>
  <c r="F1424" i="7"/>
  <c r="F1425" i="7"/>
  <c r="F1426" i="7"/>
  <c r="F1427" i="7"/>
  <c r="J1731" i="4" s="1"/>
  <c r="F1428" i="7"/>
  <c r="F1429" i="7"/>
  <c r="F1430" i="7"/>
  <c r="F1431" i="7"/>
  <c r="F1432" i="7"/>
  <c r="F1433" i="7"/>
  <c r="J1737" i="4" s="1"/>
  <c r="F1434" i="7"/>
  <c r="F1435" i="7"/>
  <c r="F1436" i="7"/>
  <c r="J1740" i="4" s="1"/>
  <c r="F1437" i="7"/>
  <c r="F1438" i="7"/>
  <c r="F1439" i="7"/>
  <c r="F1440" i="7"/>
  <c r="F1441" i="7"/>
  <c r="F1442" i="7"/>
  <c r="F1443" i="7"/>
  <c r="J393" i="4" s="1"/>
  <c r="F1444" i="7"/>
  <c r="F1445" i="7"/>
  <c r="F1446" i="7"/>
  <c r="F1447" i="7"/>
  <c r="F1448" i="7"/>
  <c r="J1750" i="4" s="1"/>
  <c r="F1449" i="7"/>
  <c r="F1450" i="7"/>
  <c r="F1451" i="7"/>
  <c r="F1452" i="7"/>
  <c r="F1453" i="7"/>
  <c r="F1454" i="7"/>
  <c r="J395" i="4" s="1"/>
  <c r="F1455" i="7"/>
  <c r="F1456" i="7"/>
  <c r="F1457" i="7"/>
  <c r="J396" i="4" s="1"/>
  <c r="F1458" i="7"/>
  <c r="F1459" i="7"/>
  <c r="F1460" i="7"/>
  <c r="F1461" i="7"/>
  <c r="F1462" i="7"/>
  <c r="J1765" i="4" s="1"/>
  <c r="F1463" i="7"/>
  <c r="F1464" i="7"/>
  <c r="F1465" i="7"/>
  <c r="F1466" i="7"/>
  <c r="J1767" i="4" s="1"/>
  <c r="F1467" i="7"/>
  <c r="J1768" i="4" s="1"/>
  <c r="F1468" i="7"/>
  <c r="F1469" i="7"/>
  <c r="F1470" i="7"/>
  <c r="F1471" i="7"/>
  <c r="J1771" i="4" s="1"/>
  <c r="F1472" i="7"/>
  <c r="F1473" i="7"/>
  <c r="F1474" i="7"/>
  <c r="F1475" i="7"/>
  <c r="J1776" i="4" s="1"/>
  <c r="F1476" i="7"/>
  <c r="F1477" i="7"/>
  <c r="F1478" i="7"/>
  <c r="F1479" i="7"/>
  <c r="F1480" i="7"/>
  <c r="F1481" i="7"/>
  <c r="J1782" i="4" s="1"/>
  <c r="F1482" i="7"/>
  <c r="F1483" i="7"/>
  <c r="F1484" i="7"/>
  <c r="F1485" i="7"/>
  <c r="J1785" i="4" s="1"/>
  <c r="F1486" i="7"/>
  <c r="J1786" i="4" s="1"/>
  <c r="F1487" i="7"/>
  <c r="F1488" i="7"/>
  <c r="F1489" i="7"/>
  <c r="F1490" i="7"/>
  <c r="F1491" i="7"/>
  <c r="J1789" i="4" s="1"/>
  <c r="F1492" i="7"/>
  <c r="F1493" i="7"/>
  <c r="J1790" i="4" s="1"/>
  <c r="F1494" i="7"/>
  <c r="F1495" i="7"/>
  <c r="F1496" i="7"/>
  <c r="F1497" i="7"/>
  <c r="F1498" i="7"/>
  <c r="J1795" i="4" s="1"/>
  <c r="F1499" i="7"/>
  <c r="F1500" i="7"/>
  <c r="J1797" i="4" s="1"/>
  <c r="F1501" i="7"/>
  <c r="J1799" i="4" s="1"/>
  <c r="F1502" i="7"/>
  <c r="F1503" i="7"/>
  <c r="F1504" i="7"/>
  <c r="F1505" i="7"/>
  <c r="F1506" i="7"/>
  <c r="J1805" i="4" s="1"/>
  <c r="F1507" i="7"/>
  <c r="F1508" i="7"/>
  <c r="F1509" i="7"/>
  <c r="F1510" i="7"/>
  <c r="J1810" i="4" s="1"/>
  <c r="F1511" i="7"/>
  <c r="F1512" i="7"/>
  <c r="F1513" i="7"/>
  <c r="F1514" i="7"/>
  <c r="J1815" i="4" s="1"/>
  <c r="F1515" i="7"/>
  <c r="F1516" i="7"/>
  <c r="J1817" i="4" s="1"/>
  <c r="F1517" i="7"/>
  <c r="F1518" i="7"/>
  <c r="F1519" i="7"/>
  <c r="J1824" i="4" s="1"/>
  <c r="F1520" i="7"/>
  <c r="F1521" i="7"/>
  <c r="F1522" i="7"/>
  <c r="F1523" i="7"/>
  <c r="F1524" i="7"/>
  <c r="F1525" i="7"/>
  <c r="F1526" i="7"/>
  <c r="J1831" i="4" s="1"/>
  <c r="F1527" i="7"/>
  <c r="F1528" i="7"/>
  <c r="F1529" i="7"/>
  <c r="F1530" i="7"/>
  <c r="J1833" i="4" s="1"/>
  <c r="F1531" i="7"/>
  <c r="J1834" i="4" s="1"/>
  <c r="F1532" i="7"/>
  <c r="F1533" i="7"/>
  <c r="J1835" i="4" s="1"/>
  <c r="F1534" i="7"/>
  <c r="F1535" i="7"/>
  <c r="F1536" i="7"/>
  <c r="F1537" i="7"/>
  <c r="F1538" i="7"/>
  <c r="F1539" i="7"/>
  <c r="F1540" i="7"/>
  <c r="F1541" i="7"/>
  <c r="J1843" i="4" s="1"/>
  <c r="F1542" i="7"/>
  <c r="F1543" i="7"/>
  <c r="F1544" i="7"/>
  <c r="F1545" i="7"/>
  <c r="F1546" i="7"/>
  <c r="J1847" i="4" s="1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J418" i="4" s="1"/>
  <c r="F1559" i="7"/>
  <c r="F1560" i="7"/>
  <c r="J1863" i="4" s="1"/>
  <c r="F1561" i="7"/>
  <c r="F1562" i="7"/>
  <c r="F1563" i="7"/>
  <c r="F1564" i="7"/>
  <c r="F1565" i="7"/>
  <c r="F1566" i="7"/>
  <c r="J1872" i="4" s="1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2" i="7"/>
  <c r="N1875" i="4"/>
  <c r="N2449" i="4"/>
  <c r="N2450" i="4"/>
  <c r="O2769" i="4"/>
  <c r="O3130" i="4"/>
  <c r="N3318" i="4"/>
  <c r="N3464" i="4"/>
  <c r="N3465" i="4"/>
  <c r="O3465" i="4"/>
  <c r="N3588" i="4"/>
  <c r="N3589" i="4"/>
  <c r="O3589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" i="4"/>
  <c r="M4" i="4"/>
  <c r="M5" i="4"/>
  <c r="M6" i="4"/>
  <c r="M7" i="4"/>
  <c r="M8" i="4"/>
  <c r="M9" i="4"/>
  <c r="M10" i="4"/>
  <c r="M11" i="4"/>
  <c r="M12" i="4"/>
  <c r="M13" i="4"/>
  <c r="M14" i="4"/>
  <c r="M2" i="4"/>
  <c r="H16" i="4"/>
  <c r="H198" i="4"/>
  <c r="H2580" i="4"/>
  <c r="H2585" i="4"/>
  <c r="H2793" i="4"/>
  <c r="H3202" i="4"/>
  <c r="H3211" i="4"/>
  <c r="H3318" i="4"/>
  <c r="H3345" i="4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" i="2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2" i="4"/>
  <c r="F3" i="4"/>
  <c r="F4" i="4"/>
  <c r="O4" i="4" s="1"/>
  <c r="F5" i="4"/>
  <c r="O5" i="4" s="1"/>
  <c r="F6" i="4"/>
  <c r="O6" i="4" s="1"/>
  <c r="F7" i="4"/>
  <c r="O7" i="4" s="1"/>
  <c r="F8" i="4"/>
  <c r="F9" i="4"/>
  <c r="F10" i="4"/>
  <c r="F11" i="4"/>
  <c r="F12" i="4"/>
  <c r="O12" i="4" s="1"/>
  <c r="F13" i="4"/>
  <c r="O13" i="4" s="1"/>
  <c r="F14" i="4"/>
  <c r="O14" i="4" s="1"/>
  <c r="F15" i="4"/>
  <c r="O15" i="4" s="1"/>
  <c r="F16" i="4"/>
  <c r="O16" i="4" s="1"/>
  <c r="F17" i="4"/>
  <c r="F18" i="4"/>
  <c r="O18" i="4" s="1"/>
  <c r="F19" i="4"/>
  <c r="O19" i="4" s="1"/>
  <c r="F20" i="4"/>
  <c r="O20" i="4" s="1"/>
  <c r="F21" i="4"/>
  <c r="O21" i="4" s="1"/>
  <c r="F22" i="4"/>
  <c r="O22" i="4" s="1"/>
  <c r="F23" i="4"/>
  <c r="O23" i="4" s="1"/>
  <c r="F24" i="4"/>
  <c r="O24" i="4" s="1"/>
  <c r="F25" i="4"/>
  <c r="F26" i="4"/>
  <c r="F27" i="4"/>
  <c r="F28" i="4"/>
  <c r="F29" i="4"/>
  <c r="O29" i="4" s="1"/>
  <c r="F30" i="4"/>
  <c r="F31" i="4"/>
  <c r="O31" i="4" s="1"/>
  <c r="F32" i="4"/>
  <c r="O32" i="4" s="1"/>
  <c r="F33" i="4"/>
  <c r="O33" i="4" s="1"/>
  <c r="F34" i="4"/>
  <c r="O34" i="4" s="1"/>
  <c r="F35" i="4"/>
  <c r="O35" i="4" s="1"/>
  <c r="F36" i="4"/>
  <c r="O36" i="4" s="1"/>
  <c r="F37" i="4"/>
  <c r="O37" i="4" s="1"/>
  <c r="F38" i="4"/>
  <c r="O38" i="4" s="1"/>
  <c r="F39" i="4"/>
  <c r="O39" i="4" s="1"/>
  <c r="F40" i="4"/>
  <c r="O40" i="4" s="1"/>
  <c r="F41" i="4"/>
  <c r="O41" i="4" s="1"/>
  <c r="F42" i="4"/>
  <c r="O42" i="4" s="1"/>
  <c r="F43" i="4"/>
  <c r="O43" i="4" s="1"/>
  <c r="F44" i="4"/>
  <c r="O44" i="4" s="1"/>
  <c r="F45" i="4"/>
  <c r="O45" i="4" s="1"/>
  <c r="F46" i="4"/>
  <c r="O46" i="4" s="1"/>
  <c r="F47" i="4"/>
  <c r="O47" i="4" s="1"/>
  <c r="F48" i="4"/>
  <c r="O48" i="4" s="1"/>
  <c r="F49" i="4"/>
  <c r="O49" i="4" s="1"/>
  <c r="F50" i="4"/>
  <c r="O50" i="4" s="1"/>
  <c r="F51" i="4"/>
  <c r="O51" i="4" s="1"/>
  <c r="F52" i="4"/>
  <c r="O52" i="4" s="1"/>
  <c r="F53" i="4"/>
  <c r="O53" i="4" s="1"/>
  <c r="F54" i="4"/>
  <c r="O54" i="4" s="1"/>
  <c r="F55" i="4"/>
  <c r="O55" i="4" s="1"/>
  <c r="F56" i="4"/>
  <c r="O56" i="4" s="1"/>
  <c r="F57" i="4"/>
  <c r="O57" i="4" s="1"/>
  <c r="F58" i="4"/>
  <c r="O58" i="4" s="1"/>
  <c r="F59" i="4"/>
  <c r="O59" i="4" s="1"/>
  <c r="F60" i="4"/>
  <c r="O60" i="4" s="1"/>
  <c r="F61" i="4"/>
  <c r="O61" i="4" s="1"/>
  <c r="F62" i="4"/>
  <c r="O62" i="4" s="1"/>
  <c r="F63" i="4"/>
  <c r="O63" i="4" s="1"/>
  <c r="F64" i="4"/>
  <c r="O64" i="4" s="1"/>
  <c r="F65" i="4"/>
  <c r="O65" i="4" s="1"/>
  <c r="F66" i="4"/>
  <c r="O66" i="4" s="1"/>
  <c r="F67" i="4"/>
  <c r="O67" i="4" s="1"/>
  <c r="F68" i="4"/>
  <c r="O68" i="4" s="1"/>
  <c r="F69" i="4"/>
  <c r="O69" i="4" s="1"/>
  <c r="F70" i="4"/>
  <c r="O70" i="4" s="1"/>
  <c r="F71" i="4"/>
  <c r="O71" i="4" s="1"/>
  <c r="F72" i="4"/>
  <c r="O72" i="4" s="1"/>
  <c r="F73" i="4"/>
  <c r="O73" i="4" s="1"/>
  <c r="F74" i="4"/>
  <c r="O74" i="4" s="1"/>
  <c r="F75" i="4"/>
  <c r="O75" i="4" s="1"/>
  <c r="F76" i="4"/>
  <c r="O76" i="4" s="1"/>
  <c r="F77" i="4"/>
  <c r="O77" i="4" s="1"/>
  <c r="F78" i="4"/>
  <c r="O78" i="4" s="1"/>
  <c r="F79" i="4"/>
  <c r="O79" i="4" s="1"/>
  <c r="F80" i="4"/>
  <c r="O80" i="4" s="1"/>
  <c r="F81" i="4"/>
  <c r="O81" i="4" s="1"/>
  <c r="F82" i="4"/>
  <c r="O82" i="4" s="1"/>
  <c r="F83" i="4"/>
  <c r="O83" i="4" s="1"/>
  <c r="F84" i="4"/>
  <c r="O84" i="4" s="1"/>
  <c r="F85" i="4"/>
  <c r="O85" i="4" s="1"/>
  <c r="F86" i="4"/>
  <c r="O86" i="4" s="1"/>
  <c r="F87" i="4"/>
  <c r="O87" i="4" s="1"/>
  <c r="F88" i="4"/>
  <c r="O88" i="4" s="1"/>
  <c r="F89" i="4"/>
  <c r="O89" i="4" s="1"/>
  <c r="F90" i="4"/>
  <c r="O90" i="4" s="1"/>
  <c r="F91" i="4"/>
  <c r="O91" i="4" s="1"/>
  <c r="F92" i="4"/>
  <c r="O92" i="4" s="1"/>
  <c r="F93" i="4"/>
  <c r="O93" i="4" s="1"/>
  <c r="F94" i="4"/>
  <c r="O94" i="4" s="1"/>
  <c r="F95" i="4"/>
  <c r="O95" i="4" s="1"/>
  <c r="F96" i="4"/>
  <c r="O96" i="4" s="1"/>
  <c r="F97" i="4"/>
  <c r="O97" i="4" s="1"/>
  <c r="F98" i="4"/>
  <c r="O98" i="4" s="1"/>
  <c r="F99" i="4"/>
  <c r="O99" i="4" s="1"/>
  <c r="F100" i="4"/>
  <c r="O100" i="4" s="1"/>
  <c r="F101" i="4"/>
  <c r="O101" i="4" s="1"/>
  <c r="F102" i="4"/>
  <c r="O102" i="4" s="1"/>
  <c r="F103" i="4"/>
  <c r="O103" i="4" s="1"/>
  <c r="F104" i="4"/>
  <c r="O104" i="4" s="1"/>
  <c r="F105" i="4"/>
  <c r="O105" i="4" s="1"/>
  <c r="F106" i="4"/>
  <c r="O106" i="4" s="1"/>
  <c r="F107" i="4"/>
  <c r="O107" i="4" s="1"/>
  <c r="F108" i="4"/>
  <c r="O108" i="4" s="1"/>
  <c r="F109" i="4"/>
  <c r="F110" i="4"/>
  <c r="O110" i="4" s="1"/>
  <c r="F111" i="4"/>
  <c r="O111" i="4" s="1"/>
  <c r="F112" i="4"/>
  <c r="O112" i="4" s="1"/>
  <c r="F113" i="4"/>
  <c r="O113" i="4" s="1"/>
  <c r="F114" i="4"/>
  <c r="O114" i="4" s="1"/>
  <c r="F115" i="4"/>
  <c r="O115" i="4" s="1"/>
  <c r="F116" i="4"/>
  <c r="O116" i="4" s="1"/>
  <c r="F117" i="4"/>
  <c r="O117" i="4" s="1"/>
  <c r="F118" i="4"/>
  <c r="O118" i="4" s="1"/>
  <c r="F119" i="4"/>
  <c r="O119" i="4" s="1"/>
  <c r="F120" i="4"/>
  <c r="O120" i="4" s="1"/>
  <c r="F121" i="4"/>
  <c r="O121" i="4" s="1"/>
  <c r="F122" i="4"/>
  <c r="O122" i="4" s="1"/>
  <c r="F123" i="4"/>
  <c r="O123" i="4" s="1"/>
  <c r="F124" i="4"/>
  <c r="O124" i="4" s="1"/>
  <c r="F125" i="4"/>
  <c r="O125" i="4" s="1"/>
  <c r="F126" i="4"/>
  <c r="O126" i="4" s="1"/>
  <c r="F127" i="4"/>
  <c r="O127" i="4" s="1"/>
  <c r="F128" i="4"/>
  <c r="O128" i="4" s="1"/>
  <c r="F129" i="4"/>
  <c r="O129" i="4" s="1"/>
  <c r="F130" i="4"/>
  <c r="O130" i="4" s="1"/>
  <c r="F131" i="4"/>
  <c r="O131" i="4" s="1"/>
  <c r="F132" i="4"/>
  <c r="F133" i="4"/>
  <c r="O133" i="4" s="1"/>
  <c r="F134" i="4"/>
  <c r="F135" i="4"/>
  <c r="F136" i="4"/>
  <c r="F137" i="4"/>
  <c r="F138" i="4"/>
  <c r="O138" i="4" s="1"/>
  <c r="F139" i="4"/>
  <c r="O139" i="4" s="1"/>
  <c r="F140" i="4"/>
  <c r="O140" i="4" s="1"/>
  <c r="F141" i="4"/>
  <c r="O141" i="4" s="1"/>
  <c r="F142" i="4"/>
  <c r="O142" i="4" s="1"/>
  <c r="F143" i="4"/>
  <c r="O143" i="4" s="1"/>
  <c r="F144" i="4"/>
  <c r="O144" i="4" s="1"/>
  <c r="F145" i="4"/>
  <c r="O145" i="4" s="1"/>
  <c r="F146" i="4"/>
  <c r="O146" i="4" s="1"/>
  <c r="F147" i="4"/>
  <c r="O147" i="4" s="1"/>
  <c r="F148" i="4"/>
  <c r="O148" i="4" s="1"/>
  <c r="F149" i="4"/>
  <c r="O149" i="4" s="1"/>
  <c r="F150" i="4"/>
  <c r="O150" i="4" s="1"/>
  <c r="F151" i="4"/>
  <c r="O151" i="4" s="1"/>
  <c r="F152" i="4"/>
  <c r="O152" i="4" s="1"/>
  <c r="F153" i="4"/>
  <c r="O153" i="4" s="1"/>
  <c r="F154" i="4"/>
  <c r="O154" i="4" s="1"/>
  <c r="F155" i="4"/>
  <c r="O155" i="4" s="1"/>
  <c r="F156" i="4"/>
  <c r="O156" i="4" s="1"/>
  <c r="F157" i="4"/>
  <c r="O157" i="4" s="1"/>
  <c r="F158" i="4"/>
  <c r="O158" i="4" s="1"/>
  <c r="F159" i="4"/>
  <c r="O159" i="4" s="1"/>
  <c r="F160" i="4"/>
  <c r="O160" i="4" s="1"/>
  <c r="F161" i="4"/>
  <c r="O161" i="4" s="1"/>
  <c r="F162" i="4"/>
  <c r="O162" i="4" s="1"/>
  <c r="F163" i="4"/>
  <c r="O163" i="4" s="1"/>
  <c r="F164" i="4"/>
  <c r="O164" i="4" s="1"/>
  <c r="F165" i="4"/>
  <c r="O165" i="4" s="1"/>
  <c r="F166" i="4"/>
  <c r="O166" i="4" s="1"/>
  <c r="F167" i="4"/>
  <c r="O167" i="4" s="1"/>
  <c r="F168" i="4"/>
  <c r="O168" i="4" s="1"/>
  <c r="F169" i="4"/>
  <c r="O169" i="4" s="1"/>
  <c r="F170" i="4"/>
  <c r="O170" i="4" s="1"/>
  <c r="F171" i="4"/>
  <c r="O171" i="4" s="1"/>
  <c r="F172" i="4"/>
  <c r="O172" i="4" s="1"/>
  <c r="F173" i="4"/>
  <c r="O173" i="4" s="1"/>
  <c r="F174" i="4"/>
  <c r="O174" i="4" s="1"/>
  <c r="F175" i="4"/>
  <c r="O175" i="4" s="1"/>
  <c r="F176" i="4"/>
  <c r="O176" i="4" s="1"/>
  <c r="F177" i="4"/>
  <c r="O177" i="4" s="1"/>
  <c r="F178" i="4"/>
  <c r="O178" i="4" s="1"/>
  <c r="F179" i="4"/>
  <c r="O179" i="4" s="1"/>
  <c r="F180" i="4"/>
  <c r="O180" i="4" s="1"/>
  <c r="F181" i="4"/>
  <c r="O181" i="4" s="1"/>
  <c r="F182" i="4"/>
  <c r="O182" i="4" s="1"/>
  <c r="F183" i="4"/>
  <c r="O183" i="4" s="1"/>
  <c r="F184" i="4"/>
  <c r="O184" i="4" s="1"/>
  <c r="F185" i="4"/>
  <c r="O185" i="4" s="1"/>
  <c r="F186" i="4"/>
  <c r="O186" i="4" s="1"/>
  <c r="F187" i="4"/>
  <c r="O187" i="4" s="1"/>
  <c r="F188" i="4"/>
  <c r="O188" i="4" s="1"/>
  <c r="F189" i="4"/>
  <c r="O189" i="4" s="1"/>
  <c r="F190" i="4"/>
  <c r="O190" i="4" s="1"/>
  <c r="F191" i="4"/>
  <c r="O191" i="4" s="1"/>
  <c r="F192" i="4"/>
  <c r="O192" i="4" s="1"/>
  <c r="F193" i="4"/>
  <c r="F194" i="4"/>
  <c r="O194" i="4" s="1"/>
  <c r="F195" i="4"/>
  <c r="F196" i="4"/>
  <c r="O196" i="4" s="1"/>
  <c r="F197" i="4"/>
  <c r="O197" i="4" s="1"/>
  <c r="F198" i="4"/>
  <c r="O198" i="4" s="1"/>
  <c r="F199" i="4"/>
  <c r="O199" i="4" s="1"/>
  <c r="F200" i="4"/>
  <c r="O200" i="4" s="1"/>
  <c r="F201" i="4"/>
  <c r="O201" i="4" s="1"/>
  <c r="F202" i="4"/>
  <c r="O202" i="4" s="1"/>
  <c r="F203" i="4"/>
  <c r="O203" i="4" s="1"/>
  <c r="F204" i="4"/>
  <c r="O204" i="4" s="1"/>
  <c r="F205" i="4"/>
  <c r="O205" i="4" s="1"/>
  <c r="F206" i="4"/>
  <c r="O206" i="4" s="1"/>
  <c r="F207" i="4"/>
  <c r="O207" i="4" s="1"/>
  <c r="F208" i="4"/>
  <c r="O208" i="4" s="1"/>
  <c r="F209" i="4"/>
  <c r="O209" i="4" s="1"/>
  <c r="F210" i="4"/>
  <c r="F211" i="4"/>
  <c r="O211" i="4" s="1"/>
  <c r="F212" i="4"/>
  <c r="O212" i="4" s="1"/>
  <c r="F213" i="4"/>
  <c r="O213" i="4" s="1"/>
  <c r="F214" i="4"/>
  <c r="O214" i="4" s="1"/>
  <c r="F215" i="4"/>
  <c r="O215" i="4" s="1"/>
  <c r="F216" i="4"/>
  <c r="O216" i="4" s="1"/>
  <c r="F217" i="4"/>
  <c r="O217" i="4" s="1"/>
  <c r="F218" i="4"/>
  <c r="O218" i="4" s="1"/>
  <c r="F219" i="4"/>
  <c r="O219" i="4" s="1"/>
  <c r="F220" i="4"/>
  <c r="O220" i="4" s="1"/>
  <c r="F221" i="4"/>
  <c r="O221" i="4" s="1"/>
  <c r="F222" i="4"/>
  <c r="O222" i="4" s="1"/>
  <c r="F223" i="4"/>
  <c r="O223" i="4" s="1"/>
  <c r="F224" i="4"/>
  <c r="O224" i="4" s="1"/>
  <c r="F225" i="4"/>
  <c r="O225" i="4" s="1"/>
  <c r="F226" i="4"/>
  <c r="O226" i="4" s="1"/>
  <c r="F227" i="4"/>
  <c r="O227" i="4" s="1"/>
  <c r="F228" i="4"/>
  <c r="O228" i="4" s="1"/>
  <c r="F229" i="4"/>
  <c r="O229" i="4" s="1"/>
  <c r="F230" i="4"/>
  <c r="O230" i="4" s="1"/>
  <c r="F231" i="4"/>
  <c r="O231" i="4" s="1"/>
  <c r="F232" i="4"/>
  <c r="O232" i="4" s="1"/>
  <c r="F233" i="4"/>
  <c r="O233" i="4" s="1"/>
  <c r="F234" i="4"/>
  <c r="O234" i="4" s="1"/>
  <c r="F235" i="4"/>
  <c r="O235" i="4" s="1"/>
  <c r="F236" i="4"/>
  <c r="O236" i="4" s="1"/>
  <c r="F237" i="4"/>
  <c r="O237" i="4" s="1"/>
  <c r="F238" i="4"/>
  <c r="O238" i="4" s="1"/>
  <c r="F239" i="4"/>
  <c r="O239" i="4" s="1"/>
  <c r="F240" i="4"/>
  <c r="O240" i="4" s="1"/>
  <c r="F241" i="4"/>
  <c r="O241" i="4" s="1"/>
  <c r="F242" i="4"/>
  <c r="O242" i="4" s="1"/>
  <c r="F243" i="4"/>
  <c r="O243" i="4" s="1"/>
  <c r="F244" i="4"/>
  <c r="O244" i="4" s="1"/>
  <c r="F245" i="4"/>
  <c r="O245" i="4" s="1"/>
  <c r="F246" i="4"/>
  <c r="O246" i="4" s="1"/>
  <c r="F247" i="4"/>
  <c r="O247" i="4" s="1"/>
  <c r="F248" i="4"/>
  <c r="O248" i="4" s="1"/>
  <c r="F249" i="4"/>
  <c r="O249" i="4" s="1"/>
  <c r="F250" i="4"/>
  <c r="O250" i="4" s="1"/>
  <c r="F251" i="4"/>
  <c r="O251" i="4" s="1"/>
  <c r="F252" i="4"/>
  <c r="O252" i="4" s="1"/>
  <c r="F253" i="4"/>
  <c r="O253" i="4" s="1"/>
  <c r="F254" i="4"/>
  <c r="O254" i="4" s="1"/>
  <c r="F255" i="4"/>
  <c r="O255" i="4" s="1"/>
  <c r="F256" i="4"/>
  <c r="O256" i="4" s="1"/>
  <c r="F257" i="4"/>
  <c r="O257" i="4" s="1"/>
  <c r="F258" i="4"/>
  <c r="O258" i="4" s="1"/>
  <c r="F259" i="4"/>
  <c r="O259" i="4" s="1"/>
  <c r="F260" i="4"/>
  <c r="O260" i="4" s="1"/>
  <c r="F261" i="4"/>
  <c r="O261" i="4" s="1"/>
  <c r="F262" i="4"/>
  <c r="O262" i="4" s="1"/>
  <c r="F263" i="4"/>
  <c r="O263" i="4" s="1"/>
  <c r="F264" i="4"/>
  <c r="O264" i="4" s="1"/>
  <c r="F265" i="4"/>
  <c r="O265" i="4" s="1"/>
  <c r="F266" i="4"/>
  <c r="O266" i="4" s="1"/>
  <c r="F267" i="4"/>
  <c r="O267" i="4" s="1"/>
  <c r="F268" i="4"/>
  <c r="O268" i="4" s="1"/>
  <c r="F269" i="4"/>
  <c r="O269" i="4" s="1"/>
  <c r="F270" i="4"/>
  <c r="F271" i="4"/>
  <c r="O271" i="4" s="1"/>
  <c r="F272" i="4"/>
  <c r="O272" i="4" s="1"/>
  <c r="F273" i="4"/>
  <c r="O273" i="4" s="1"/>
  <c r="F274" i="4"/>
  <c r="O274" i="4" s="1"/>
  <c r="F275" i="4"/>
  <c r="F276" i="4"/>
  <c r="O276" i="4" s="1"/>
  <c r="F277" i="4"/>
  <c r="O277" i="4" s="1"/>
  <c r="F278" i="4"/>
  <c r="O278" i="4" s="1"/>
  <c r="F279" i="4"/>
  <c r="O279" i="4" s="1"/>
  <c r="F280" i="4"/>
  <c r="O280" i="4" s="1"/>
  <c r="F281" i="4"/>
  <c r="O281" i="4" s="1"/>
  <c r="F282" i="4"/>
  <c r="O282" i="4" s="1"/>
  <c r="F283" i="4"/>
  <c r="O283" i="4" s="1"/>
  <c r="F284" i="4"/>
  <c r="O284" i="4" s="1"/>
  <c r="F285" i="4"/>
  <c r="O285" i="4" s="1"/>
  <c r="F286" i="4"/>
  <c r="O286" i="4" s="1"/>
  <c r="F287" i="4"/>
  <c r="O287" i="4" s="1"/>
  <c r="F288" i="4"/>
  <c r="F289" i="4"/>
  <c r="F290" i="4"/>
  <c r="F291" i="4"/>
  <c r="F292" i="4"/>
  <c r="O292" i="4" s="1"/>
  <c r="F293" i="4"/>
  <c r="O293" i="4" s="1"/>
  <c r="F294" i="4"/>
  <c r="O294" i="4" s="1"/>
  <c r="F295" i="4"/>
  <c r="O295" i="4" s="1"/>
  <c r="F296" i="4"/>
  <c r="O296" i="4" s="1"/>
  <c r="F297" i="4"/>
  <c r="O297" i="4" s="1"/>
  <c r="F298" i="4"/>
  <c r="O298" i="4" s="1"/>
  <c r="F299" i="4"/>
  <c r="O299" i="4" s="1"/>
  <c r="F300" i="4"/>
  <c r="O300" i="4" s="1"/>
  <c r="F301" i="4"/>
  <c r="O301" i="4" s="1"/>
  <c r="F302" i="4"/>
  <c r="O302" i="4" s="1"/>
  <c r="F303" i="4"/>
  <c r="O303" i="4" s="1"/>
  <c r="F304" i="4"/>
  <c r="O304" i="4" s="1"/>
  <c r="F305" i="4"/>
  <c r="O305" i="4" s="1"/>
  <c r="F306" i="4"/>
  <c r="O306" i="4" s="1"/>
  <c r="F307" i="4"/>
  <c r="O307" i="4" s="1"/>
  <c r="F308" i="4"/>
  <c r="O308" i="4" s="1"/>
  <c r="F309" i="4"/>
  <c r="O309" i="4" s="1"/>
  <c r="F310" i="4"/>
  <c r="O310" i="4" s="1"/>
  <c r="F311" i="4"/>
  <c r="O311" i="4" s="1"/>
  <c r="F312" i="4"/>
  <c r="O312" i="4" s="1"/>
  <c r="F313" i="4"/>
  <c r="O313" i="4" s="1"/>
  <c r="F314" i="4"/>
  <c r="O314" i="4" s="1"/>
  <c r="F315" i="4"/>
  <c r="F316" i="4"/>
  <c r="O316" i="4" s="1"/>
  <c r="F317" i="4"/>
  <c r="O317" i="4" s="1"/>
  <c r="F318" i="4"/>
  <c r="O318" i="4" s="1"/>
  <c r="F319" i="4"/>
  <c r="O319" i="4" s="1"/>
  <c r="F320" i="4"/>
  <c r="O320" i="4" s="1"/>
  <c r="F321" i="4"/>
  <c r="O321" i="4" s="1"/>
  <c r="F322" i="4"/>
  <c r="O322" i="4" s="1"/>
  <c r="F323" i="4"/>
  <c r="O323" i="4" s="1"/>
  <c r="F324" i="4"/>
  <c r="O324" i="4" s="1"/>
  <c r="F325" i="4"/>
  <c r="O325" i="4" s="1"/>
  <c r="F326" i="4"/>
  <c r="O326" i="4" s="1"/>
  <c r="F327" i="4"/>
  <c r="O327" i="4" s="1"/>
  <c r="F328" i="4"/>
  <c r="O328" i="4" s="1"/>
  <c r="F329" i="4"/>
  <c r="O329" i="4" s="1"/>
  <c r="F330" i="4"/>
  <c r="O330" i="4" s="1"/>
  <c r="F331" i="4"/>
  <c r="O331" i="4" s="1"/>
  <c r="F332" i="4"/>
  <c r="O332" i="4" s="1"/>
  <c r="F333" i="4"/>
  <c r="O333" i="4" s="1"/>
  <c r="F334" i="4"/>
  <c r="O334" i="4" s="1"/>
  <c r="F335" i="4"/>
  <c r="O335" i="4" s="1"/>
  <c r="F336" i="4"/>
  <c r="O336" i="4" s="1"/>
  <c r="F337" i="4"/>
  <c r="O337" i="4" s="1"/>
  <c r="F338" i="4"/>
  <c r="O338" i="4" s="1"/>
  <c r="F339" i="4"/>
  <c r="O339" i="4" s="1"/>
  <c r="F340" i="4"/>
  <c r="O340" i="4" s="1"/>
  <c r="F341" i="4"/>
  <c r="O341" i="4" s="1"/>
  <c r="F342" i="4"/>
  <c r="O342" i="4" s="1"/>
  <c r="F343" i="4"/>
  <c r="O343" i="4" s="1"/>
  <c r="F344" i="4"/>
  <c r="O344" i="4" s="1"/>
  <c r="F345" i="4"/>
  <c r="O345" i="4" s="1"/>
  <c r="F346" i="4"/>
  <c r="O346" i="4" s="1"/>
  <c r="F347" i="4"/>
  <c r="O347" i="4" s="1"/>
  <c r="F348" i="4"/>
  <c r="O348" i="4" s="1"/>
  <c r="F349" i="4"/>
  <c r="O349" i="4" s="1"/>
  <c r="F350" i="4"/>
  <c r="O350" i="4" s="1"/>
  <c r="F351" i="4"/>
  <c r="O351" i="4" s="1"/>
  <c r="F352" i="4"/>
  <c r="O352" i="4" s="1"/>
  <c r="F353" i="4"/>
  <c r="O353" i="4" s="1"/>
  <c r="F354" i="4"/>
  <c r="O354" i="4" s="1"/>
  <c r="F355" i="4"/>
  <c r="O355" i="4" s="1"/>
  <c r="F356" i="4"/>
  <c r="O356" i="4" s="1"/>
  <c r="F357" i="4"/>
  <c r="O357" i="4" s="1"/>
  <c r="F358" i="4"/>
  <c r="O358" i="4" s="1"/>
  <c r="F359" i="4"/>
  <c r="O359" i="4" s="1"/>
  <c r="F360" i="4"/>
  <c r="O360" i="4" s="1"/>
  <c r="F361" i="4"/>
  <c r="O361" i="4" s="1"/>
  <c r="F362" i="4"/>
  <c r="O362" i="4" s="1"/>
  <c r="F363" i="4"/>
  <c r="O363" i="4" s="1"/>
  <c r="F364" i="4"/>
  <c r="O364" i="4" s="1"/>
  <c r="F365" i="4"/>
  <c r="F366" i="4"/>
  <c r="O366" i="4" s="1"/>
  <c r="F367" i="4"/>
  <c r="O367" i="4" s="1"/>
  <c r="F368" i="4"/>
  <c r="O368" i="4" s="1"/>
  <c r="F369" i="4"/>
  <c r="O369" i="4" s="1"/>
  <c r="F370" i="4"/>
  <c r="O370" i="4" s="1"/>
  <c r="F371" i="4"/>
  <c r="O371" i="4" s="1"/>
  <c r="F372" i="4"/>
  <c r="O372" i="4" s="1"/>
  <c r="F373" i="4"/>
  <c r="O373" i="4" s="1"/>
  <c r="F374" i="4"/>
  <c r="O374" i="4" s="1"/>
  <c r="F375" i="4"/>
  <c r="O375" i="4" s="1"/>
  <c r="F376" i="4"/>
  <c r="O376" i="4" s="1"/>
  <c r="F377" i="4"/>
  <c r="O377" i="4" s="1"/>
  <c r="F378" i="4"/>
  <c r="O378" i="4" s="1"/>
  <c r="F379" i="4"/>
  <c r="O379" i="4" s="1"/>
  <c r="F380" i="4"/>
  <c r="O380" i="4" s="1"/>
  <c r="F381" i="4"/>
  <c r="O381" i="4" s="1"/>
  <c r="F382" i="4"/>
  <c r="O382" i="4" s="1"/>
  <c r="F383" i="4"/>
  <c r="O383" i="4" s="1"/>
  <c r="F384" i="4"/>
  <c r="O384" i="4" s="1"/>
  <c r="F385" i="4"/>
  <c r="O385" i="4" s="1"/>
  <c r="F386" i="4"/>
  <c r="O386" i="4" s="1"/>
  <c r="F387" i="4"/>
  <c r="O387" i="4" s="1"/>
  <c r="F388" i="4"/>
  <c r="O388" i="4" s="1"/>
  <c r="F389" i="4"/>
  <c r="O389" i="4" s="1"/>
  <c r="F390" i="4"/>
  <c r="O390" i="4" s="1"/>
  <c r="F391" i="4"/>
  <c r="O391" i="4" s="1"/>
  <c r="F392" i="4"/>
  <c r="O392" i="4" s="1"/>
  <c r="F393" i="4"/>
  <c r="O393" i="4" s="1"/>
  <c r="F394" i="4"/>
  <c r="O394" i="4" s="1"/>
  <c r="F395" i="4"/>
  <c r="O395" i="4" s="1"/>
  <c r="F396" i="4"/>
  <c r="O396" i="4" s="1"/>
  <c r="F397" i="4"/>
  <c r="O397" i="4" s="1"/>
  <c r="F398" i="4"/>
  <c r="O398" i="4" s="1"/>
  <c r="F399" i="4"/>
  <c r="F400" i="4"/>
  <c r="F401" i="4"/>
  <c r="F402" i="4"/>
  <c r="O402" i="4" s="1"/>
  <c r="F403" i="4"/>
  <c r="O403" i="4" s="1"/>
  <c r="F404" i="4"/>
  <c r="O404" i="4" s="1"/>
  <c r="F405" i="4"/>
  <c r="O405" i="4" s="1"/>
  <c r="F406" i="4"/>
  <c r="O406" i="4" s="1"/>
  <c r="F407" i="4"/>
  <c r="O407" i="4" s="1"/>
  <c r="F408" i="4"/>
  <c r="O408" i="4" s="1"/>
  <c r="F409" i="4"/>
  <c r="O409" i="4" s="1"/>
  <c r="F410" i="4"/>
  <c r="O410" i="4" s="1"/>
  <c r="F411" i="4"/>
  <c r="O411" i="4" s="1"/>
  <c r="F412" i="4"/>
  <c r="O412" i="4" s="1"/>
  <c r="F413" i="4"/>
  <c r="O413" i="4" s="1"/>
  <c r="F414" i="4"/>
  <c r="O414" i="4" s="1"/>
  <c r="F415" i="4"/>
  <c r="O415" i="4" s="1"/>
  <c r="F416" i="4"/>
  <c r="O416" i="4" s="1"/>
  <c r="F417" i="4"/>
  <c r="O417" i="4" s="1"/>
  <c r="F418" i="4"/>
  <c r="O418" i="4" s="1"/>
  <c r="F419" i="4"/>
  <c r="O419" i="4" s="1"/>
  <c r="F420" i="4"/>
  <c r="O420" i="4" s="1"/>
  <c r="F421" i="4"/>
  <c r="O421" i="4" s="1"/>
  <c r="F422" i="4"/>
  <c r="O422" i="4" s="1"/>
  <c r="F423" i="4"/>
  <c r="O423" i="4" s="1"/>
  <c r="F424" i="4"/>
  <c r="O424" i="4" s="1"/>
  <c r="F425" i="4"/>
  <c r="O425" i="4" s="1"/>
  <c r="F426" i="4"/>
  <c r="O426" i="4" s="1"/>
  <c r="F427" i="4"/>
  <c r="O427" i="4" s="1"/>
  <c r="F428" i="4"/>
  <c r="O428" i="4" s="1"/>
  <c r="F429" i="4"/>
  <c r="O429" i="4" s="1"/>
  <c r="F430" i="4"/>
  <c r="O430" i="4" s="1"/>
  <c r="F431" i="4"/>
  <c r="O431" i="4" s="1"/>
  <c r="F432" i="4"/>
  <c r="O432" i="4" s="1"/>
  <c r="F433" i="4"/>
  <c r="O433" i="4" s="1"/>
  <c r="F434" i="4"/>
  <c r="O434" i="4" s="1"/>
  <c r="F435" i="4"/>
  <c r="O435" i="4" s="1"/>
  <c r="F436" i="4"/>
  <c r="O436" i="4" s="1"/>
  <c r="F437" i="4"/>
  <c r="O437" i="4" s="1"/>
  <c r="F438" i="4"/>
  <c r="O438" i="4" s="1"/>
  <c r="F439" i="4"/>
  <c r="O439" i="4" s="1"/>
  <c r="F440" i="4"/>
  <c r="O440" i="4" s="1"/>
  <c r="F441" i="4"/>
  <c r="O441" i="4" s="1"/>
  <c r="F442" i="4"/>
  <c r="O442" i="4" s="1"/>
  <c r="F443" i="4"/>
  <c r="O443" i="4" s="1"/>
  <c r="F444" i="4"/>
  <c r="O444" i="4" s="1"/>
  <c r="F445" i="4"/>
  <c r="O445" i="4" s="1"/>
  <c r="F446" i="4"/>
  <c r="O446" i="4" s="1"/>
  <c r="F447" i="4"/>
  <c r="O447" i="4" s="1"/>
  <c r="F448" i="4"/>
  <c r="O448" i="4" s="1"/>
  <c r="F449" i="4"/>
  <c r="O449" i="4" s="1"/>
  <c r="F450" i="4"/>
  <c r="O450" i="4" s="1"/>
  <c r="F451" i="4"/>
  <c r="O451" i="4" s="1"/>
  <c r="F452" i="4"/>
  <c r="O452" i="4" s="1"/>
  <c r="F453" i="4"/>
  <c r="O453" i="4" s="1"/>
  <c r="F454" i="4"/>
  <c r="O454" i="4" s="1"/>
  <c r="F455" i="4"/>
  <c r="O455" i="4" s="1"/>
  <c r="F456" i="4"/>
  <c r="O456" i="4" s="1"/>
  <c r="F457" i="4"/>
  <c r="O457" i="4" s="1"/>
  <c r="F458" i="4"/>
  <c r="O458" i="4" s="1"/>
  <c r="F459" i="4"/>
  <c r="O459" i="4" s="1"/>
  <c r="F460" i="4"/>
  <c r="F461" i="4"/>
  <c r="O461" i="4" s="1"/>
  <c r="F462" i="4"/>
  <c r="O462" i="4" s="1"/>
  <c r="F463" i="4"/>
  <c r="O463" i="4" s="1"/>
  <c r="F464" i="4"/>
  <c r="O464" i="4" s="1"/>
  <c r="F465" i="4"/>
  <c r="O465" i="4" s="1"/>
  <c r="F466" i="4"/>
  <c r="O466" i="4" s="1"/>
  <c r="F467" i="4"/>
  <c r="O467" i="4" s="1"/>
  <c r="F468" i="4"/>
  <c r="O468" i="4" s="1"/>
  <c r="F469" i="4"/>
  <c r="O469" i="4" s="1"/>
  <c r="F470" i="4"/>
  <c r="O470" i="4" s="1"/>
  <c r="F471" i="4"/>
  <c r="O471" i="4" s="1"/>
  <c r="F472" i="4"/>
  <c r="O472" i="4" s="1"/>
  <c r="F473" i="4"/>
  <c r="O473" i="4" s="1"/>
  <c r="F474" i="4"/>
  <c r="O474" i="4" s="1"/>
  <c r="F475" i="4"/>
  <c r="O475" i="4" s="1"/>
  <c r="F476" i="4"/>
  <c r="O476" i="4" s="1"/>
  <c r="F477" i="4"/>
  <c r="O477" i="4" s="1"/>
  <c r="F478" i="4"/>
  <c r="O478" i="4" s="1"/>
  <c r="F479" i="4"/>
  <c r="O479" i="4" s="1"/>
  <c r="F480" i="4"/>
  <c r="O480" i="4" s="1"/>
  <c r="F481" i="4"/>
  <c r="O481" i="4" s="1"/>
  <c r="F482" i="4"/>
  <c r="O482" i="4" s="1"/>
  <c r="F483" i="4"/>
  <c r="O483" i="4" s="1"/>
  <c r="F484" i="4"/>
  <c r="O484" i="4" s="1"/>
  <c r="F485" i="4"/>
  <c r="O485" i="4" s="1"/>
  <c r="F486" i="4"/>
  <c r="O486" i="4" s="1"/>
  <c r="F487" i="4"/>
  <c r="O487" i="4" s="1"/>
  <c r="F488" i="4"/>
  <c r="O488" i="4" s="1"/>
  <c r="F489" i="4"/>
  <c r="O489" i="4" s="1"/>
  <c r="F490" i="4"/>
  <c r="O490" i="4" s="1"/>
  <c r="F491" i="4"/>
  <c r="O491" i="4" s="1"/>
  <c r="F492" i="4"/>
  <c r="O492" i="4" s="1"/>
  <c r="F493" i="4"/>
  <c r="O493" i="4" s="1"/>
  <c r="F494" i="4"/>
  <c r="O494" i="4" s="1"/>
  <c r="F495" i="4"/>
  <c r="O495" i="4" s="1"/>
  <c r="F496" i="4"/>
  <c r="O496" i="4" s="1"/>
  <c r="F497" i="4"/>
  <c r="O497" i="4" s="1"/>
  <c r="F498" i="4"/>
  <c r="O498" i="4" s="1"/>
  <c r="F499" i="4"/>
  <c r="O499" i="4" s="1"/>
  <c r="F500" i="4"/>
  <c r="O500" i="4" s="1"/>
  <c r="F501" i="4"/>
  <c r="O501" i="4" s="1"/>
  <c r="F502" i="4"/>
  <c r="O502" i="4" s="1"/>
  <c r="F503" i="4"/>
  <c r="O503" i="4" s="1"/>
  <c r="F504" i="4"/>
  <c r="O504" i="4" s="1"/>
  <c r="F505" i="4"/>
  <c r="O505" i="4" s="1"/>
  <c r="F506" i="4"/>
  <c r="O506" i="4" s="1"/>
  <c r="F507" i="4"/>
  <c r="O507" i="4" s="1"/>
  <c r="F508" i="4"/>
  <c r="O508" i="4" s="1"/>
  <c r="F509" i="4"/>
  <c r="O509" i="4" s="1"/>
  <c r="F510" i="4"/>
  <c r="O510" i="4" s="1"/>
  <c r="F511" i="4"/>
  <c r="O511" i="4" s="1"/>
  <c r="F512" i="4"/>
  <c r="O512" i="4" s="1"/>
  <c r="F513" i="4"/>
  <c r="O513" i="4" s="1"/>
  <c r="F514" i="4"/>
  <c r="O514" i="4" s="1"/>
  <c r="F515" i="4"/>
  <c r="O515" i="4" s="1"/>
  <c r="F516" i="4"/>
  <c r="O516" i="4" s="1"/>
  <c r="F517" i="4"/>
  <c r="O517" i="4" s="1"/>
  <c r="F518" i="4"/>
  <c r="O518" i="4" s="1"/>
  <c r="F519" i="4"/>
  <c r="O519" i="4" s="1"/>
  <c r="F520" i="4"/>
  <c r="O520" i="4" s="1"/>
  <c r="F521" i="4"/>
  <c r="O521" i="4" s="1"/>
  <c r="F522" i="4"/>
  <c r="O522" i="4" s="1"/>
  <c r="F523" i="4"/>
  <c r="O523" i="4" s="1"/>
  <c r="F524" i="4"/>
  <c r="O524" i="4" s="1"/>
  <c r="F525" i="4"/>
  <c r="O525" i="4" s="1"/>
  <c r="F526" i="4"/>
  <c r="O526" i="4" s="1"/>
  <c r="F527" i="4"/>
  <c r="O527" i="4" s="1"/>
  <c r="F528" i="4"/>
  <c r="O528" i="4" s="1"/>
  <c r="F529" i="4"/>
  <c r="O529" i="4" s="1"/>
  <c r="F530" i="4"/>
  <c r="F531" i="4"/>
  <c r="O531" i="4" s="1"/>
  <c r="F532" i="4"/>
  <c r="F533" i="4"/>
  <c r="F534" i="4"/>
  <c r="F535" i="4"/>
  <c r="F536" i="4"/>
  <c r="O536" i="4" s="1"/>
  <c r="F537" i="4"/>
  <c r="O537" i="4" s="1"/>
  <c r="F538" i="4"/>
  <c r="O538" i="4" s="1"/>
  <c r="F539" i="4"/>
  <c r="O539" i="4" s="1"/>
  <c r="F540" i="4"/>
  <c r="O540" i="4" s="1"/>
  <c r="F541" i="4"/>
  <c r="O541" i="4" s="1"/>
  <c r="F542" i="4"/>
  <c r="O542" i="4" s="1"/>
  <c r="F543" i="4"/>
  <c r="O543" i="4" s="1"/>
  <c r="F544" i="4"/>
  <c r="O544" i="4" s="1"/>
  <c r="F545" i="4"/>
  <c r="O545" i="4" s="1"/>
  <c r="F546" i="4"/>
  <c r="O546" i="4" s="1"/>
  <c r="F547" i="4"/>
  <c r="O547" i="4" s="1"/>
  <c r="F548" i="4"/>
  <c r="O548" i="4" s="1"/>
  <c r="F549" i="4"/>
  <c r="O549" i="4" s="1"/>
  <c r="F550" i="4"/>
  <c r="O550" i="4" s="1"/>
  <c r="F551" i="4"/>
  <c r="O551" i="4" s="1"/>
  <c r="F552" i="4"/>
  <c r="O552" i="4" s="1"/>
  <c r="F553" i="4"/>
  <c r="O553" i="4" s="1"/>
  <c r="F554" i="4"/>
  <c r="O554" i="4" s="1"/>
  <c r="F555" i="4"/>
  <c r="F556" i="4"/>
  <c r="O556" i="4" s="1"/>
  <c r="F557" i="4"/>
  <c r="O557" i="4" s="1"/>
  <c r="F558" i="4"/>
  <c r="O558" i="4" s="1"/>
  <c r="F559" i="4"/>
  <c r="O559" i="4" s="1"/>
  <c r="F560" i="4"/>
  <c r="O560" i="4" s="1"/>
  <c r="F561" i="4"/>
  <c r="O561" i="4" s="1"/>
  <c r="F562" i="4"/>
  <c r="O562" i="4" s="1"/>
  <c r="F563" i="4"/>
  <c r="O563" i="4" s="1"/>
  <c r="F564" i="4"/>
  <c r="F565" i="4"/>
  <c r="O565" i="4" s="1"/>
  <c r="F566" i="4"/>
  <c r="F567" i="4"/>
  <c r="O567" i="4" s="1"/>
  <c r="F568" i="4"/>
  <c r="O568" i="4" s="1"/>
  <c r="F569" i="4"/>
  <c r="O569" i="4" s="1"/>
  <c r="F570" i="4"/>
  <c r="O570" i="4" s="1"/>
  <c r="F571" i="4"/>
  <c r="O571" i="4" s="1"/>
  <c r="F572" i="4"/>
  <c r="O572" i="4" s="1"/>
  <c r="F573" i="4"/>
  <c r="O573" i="4" s="1"/>
  <c r="F574" i="4"/>
  <c r="O574" i="4" s="1"/>
  <c r="F575" i="4"/>
  <c r="O575" i="4" s="1"/>
  <c r="F576" i="4"/>
  <c r="O576" i="4" s="1"/>
  <c r="F577" i="4"/>
  <c r="O577" i="4" s="1"/>
  <c r="F578" i="4"/>
  <c r="O578" i="4" s="1"/>
  <c r="F579" i="4"/>
  <c r="O579" i="4" s="1"/>
  <c r="F580" i="4"/>
  <c r="O580" i="4" s="1"/>
  <c r="F581" i="4"/>
  <c r="O581" i="4" s="1"/>
  <c r="F582" i="4"/>
  <c r="O582" i="4" s="1"/>
  <c r="F583" i="4"/>
  <c r="O583" i="4" s="1"/>
  <c r="F584" i="4"/>
  <c r="O584" i="4" s="1"/>
  <c r="F585" i="4"/>
  <c r="O585" i="4" s="1"/>
  <c r="F586" i="4"/>
  <c r="O586" i="4" s="1"/>
  <c r="F587" i="4"/>
  <c r="O587" i="4" s="1"/>
  <c r="F588" i="4"/>
  <c r="O588" i="4" s="1"/>
  <c r="F589" i="4"/>
  <c r="O589" i="4" s="1"/>
  <c r="F590" i="4"/>
  <c r="O590" i="4" s="1"/>
  <c r="F591" i="4"/>
  <c r="O591" i="4" s="1"/>
  <c r="F592" i="4"/>
  <c r="O592" i="4" s="1"/>
  <c r="F593" i="4"/>
  <c r="O593" i="4" s="1"/>
  <c r="F594" i="4"/>
  <c r="O594" i="4" s="1"/>
  <c r="F595" i="4"/>
  <c r="O595" i="4" s="1"/>
  <c r="F596" i="4"/>
  <c r="O596" i="4" s="1"/>
  <c r="F597" i="4"/>
  <c r="O597" i="4" s="1"/>
  <c r="F598" i="4"/>
  <c r="O598" i="4" s="1"/>
  <c r="F599" i="4"/>
  <c r="O599" i="4" s="1"/>
  <c r="F600" i="4"/>
  <c r="O600" i="4" s="1"/>
  <c r="F601" i="4"/>
  <c r="F602" i="4"/>
  <c r="F603" i="4"/>
  <c r="F604" i="4"/>
  <c r="O604" i="4" s="1"/>
  <c r="F605" i="4"/>
  <c r="O605" i="4" s="1"/>
  <c r="F606" i="4"/>
  <c r="O606" i="4" s="1"/>
  <c r="F607" i="4"/>
  <c r="O607" i="4" s="1"/>
  <c r="F608" i="4"/>
  <c r="O608" i="4" s="1"/>
  <c r="F609" i="4"/>
  <c r="O609" i="4" s="1"/>
  <c r="F610" i="4"/>
  <c r="O610" i="4" s="1"/>
  <c r="F611" i="4"/>
  <c r="O611" i="4" s="1"/>
  <c r="F612" i="4"/>
  <c r="O612" i="4" s="1"/>
  <c r="F613" i="4"/>
  <c r="O613" i="4" s="1"/>
  <c r="F614" i="4"/>
  <c r="O614" i="4" s="1"/>
  <c r="F615" i="4"/>
  <c r="O615" i="4" s="1"/>
  <c r="F616" i="4"/>
  <c r="O616" i="4" s="1"/>
  <c r="F617" i="4"/>
  <c r="O617" i="4" s="1"/>
  <c r="F618" i="4"/>
  <c r="O618" i="4" s="1"/>
  <c r="F619" i="4"/>
  <c r="O619" i="4" s="1"/>
  <c r="F620" i="4"/>
  <c r="O620" i="4" s="1"/>
  <c r="F621" i="4"/>
  <c r="O621" i="4" s="1"/>
  <c r="F622" i="4"/>
  <c r="O622" i="4" s="1"/>
  <c r="F623" i="4"/>
  <c r="O623" i="4" s="1"/>
  <c r="F624" i="4"/>
  <c r="O624" i="4" s="1"/>
  <c r="F625" i="4"/>
  <c r="O625" i="4" s="1"/>
  <c r="F626" i="4"/>
  <c r="O626" i="4" s="1"/>
  <c r="F627" i="4"/>
  <c r="O627" i="4" s="1"/>
  <c r="F628" i="4"/>
  <c r="O628" i="4" s="1"/>
  <c r="F629" i="4"/>
  <c r="O629" i="4" s="1"/>
  <c r="F630" i="4"/>
  <c r="O630" i="4" s="1"/>
  <c r="F631" i="4"/>
  <c r="O631" i="4" s="1"/>
  <c r="F632" i="4"/>
  <c r="O632" i="4" s="1"/>
  <c r="F633" i="4"/>
  <c r="O633" i="4" s="1"/>
  <c r="F634" i="4"/>
  <c r="O634" i="4" s="1"/>
  <c r="F635" i="4"/>
  <c r="O635" i="4" s="1"/>
  <c r="F636" i="4"/>
  <c r="O636" i="4" s="1"/>
  <c r="F637" i="4"/>
  <c r="O637" i="4" s="1"/>
  <c r="F638" i="4"/>
  <c r="F639" i="4"/>
  <c r="O639" i="4" s="1"/>
  <c r="F640" i="4"/>
  <c r="O640" i="4" s="1"/>
  <c r="F641" i="4"/>
  <c r="O641" i="4" s="1"/>
  <c r="F642" i="4"/>
  <c r="O642" i="4" s="1"/>
  <c r="F643" i="4"/>
  <c r="O643" i="4" s="1"/>
  <c r="F644" i="4"/>
  <c r="O644" i="4" s="1"/>
  <c r="F645" i="4"/>
  <c r="O645" i="4" s="1"/>
  <c r="F646" i="4"/>
  <c r="O646" i="4" s="1"/>
  <c r="F647" i="4"/>
  <c r="O647" i="4" s="1"/>
  <c r="F648" i="4"/>
  <c r="O648" i="4" s="1"/>
  <c r="F649" i="4"/>
  <c r="O649" i="4" s="1"/>
  <c r="F650" i="4"/>
  <c r="O650" i="4" s="1"/>
  <c r="F651" i="4"/>
  <c r="O651" i="4" s="1"/>
  <c r="F652" i="4"/>
  <c r="O652" i="4" s="1"/>
  <c r="F653" i="4"/>
  <c r="O653" i="4" s="1"/>
  <c r="F654" i="4"/>
  <c r="O654" i="4" s="1"/>
  <c r="F655" i="4"/>
  <c r="O655" i="4" s="1"/>
  <c r="F656" i="4"/>
  <c r="O656" i="4" s="1"/>
  <c r="F657" i="4"/>
  <c r="O657" i="4" s="1"/>
  <c r="F658" i="4"/>
  <c r="O658" i="4" s="1"/>
  <c r="F659" i="4"/>
  <c r="O659" i="4" s="1"/>
  <c r="F660" i="4"/>
  <c r="O660" i="4" s="1"/>
  <c r="F661" i="4"/>
  <c r="O661" i="4" s="1"/>
  <c r="F662" i="4"/>
  <c r="O662" i="4" s="1"/>
  <c r="F663" i="4"/>
  <c r="O663" i="4" s="1"/>
  <c r="F664" i="4"/>
  <c r="O664" i="4" s="1"/>
  <c r="F665" i="4"/>
  <c r="O665" i="4" s="1"/>
  <c r="F666" i="4"/>
  <c r="O666" i="4" s="1"/>
  <c r="F667" i="4"/>
  <c r="O667" i="4" s="1"/>
  <c r="F668" i="4"/>
  <c r="O668" i="4" s="1"/>
  <c r="F669" i="4"/>
  <c r="O669" i="4" s="1"/>
  <c r="F670" i="4"/>
  <c r="O670" i="4" s="1"/>
  <c r="F671" i="4"/>
  <c r="O671" i="4" s="1"/>
  <c r="F672" i="4"/>
  <c r="O672" i="4" s="1"/>
  <c r="F673" i="4"/>
  <c r="O673" i="4" s="1"/>
  <c r="F674" i="4"/>
  <c r="O674" i="4" s="1"/>
  <c r="F675" i="4"/>
  <c r="O675" i="4" s="1"/>
  <c r="F676" i="4"/>
  <c r="O676" i="4" s="1"/>
  <c r="F677" i="4"/>
  <c r="O677" i="4" s="1"/>
  <c r="F678" i="4"/>
  <c r="O678" i="4" s="1"/>
  <c r="F679" i="4"/>
  <c r="O679" i="4" s="1"/>
  <c r="F680" i="4"/>
  <c r="F681" i="4"/>
  <c r="O681" i="4" s="1"/>
  <c r="F682" i="4"/>
  <c r="O682" i="4" s="1"/>
  <c r="F683" i="4"/>
  <c r="O683" i="4" s="1"/>
  <c r="F684" i="4"/>
  <c r="O684" i="4" s="1"/>
  <c r="F685" i="4"/>
  <c r="O685" i="4" s="1"/>
  <c r="F686" i="4"/>
  <c r="O686" i="4" s="1"/>
  <c r="F687" i="4"/>
  <c r="O687" i="4" s="1"/>
  <c r="F688" i="4"/>
  <c r="O688" i="4" s="1"/>
  <c r="F689" i="4"/>
  <c r="O689" i="4" s="1"/>
  <c r="F690" i="4"/>
  <c r="O690" i="4" s="1"/>
  <c r="F691" i="4"/>
  <c r="O691" i="4" s="1"/>
  <c r="F692" i="4"/>
  <c r="O692" i="4" s="1"/>
  <c r="F693" i="4"/>
  <c r="O693" i="4" s="1"/>
  <c r="F694" i="4"/>
  <c r="O694" i="4" s="1"/>
  <c r="F695" i="4"/>
  <c r="O695" i="4" s="1"/>
  <c r="F696" i="4"/>
  <c r="O696" i="4" s="1"/>
  <c r="F697" i="4"/>
  <c r="O697" i="4" s="1"/>
  <c r="F698" i="4"/>
  <c r="O698" i="4" s="1"/>
  <c r="F699" i="4"/>
  <c r="F700" i="4"/>
  <c r="F701" i="4"/>
  <c r="O701" i="4" s="1"/>
  <c r="F702" i="4"/>
  <c r="O702" i="4" s="1"/>
  <c r="F703" i="4"/>
  <c r="O703" i="4" s="1"/>
  <c r="F704" i="4"/>
  <c r="O704" i="4" s="1"/>
  <c r="F705" i="4"/>
  <c r="O705" i="4" s="1"/>
  <c r="F706" i="4"/>
  <c r="O706" i="4" s="1"/>
  <c r="F707" i="4"/>
  <c r="O707" i="4" s="1"/>
  <c r="F708" i="4"/>
  <c r="O708" i="4" s="1"/>
  <c r="F709" i="4"/>
  <c r="O709" i="4" s="1"/>
  <c r="F710" i="4"/>
  <c r="O710" i="4" s="1"/>
  <c r="F711" i="4"/>
  <c r="O711" i="4" s="1"/>
  <c r="F712" i="4"/>
  <c r="O712" i="4" s="1"/>
  <c r="F713" i="4"/>
  <c r="O713" i="4" s="1"/>
  <c r="F714" i="4"/>
  <c r="O714" i="4" s="1"/>
  <c r="F715" i="4"/>
  <c r="O715" i="4" s="1"/>
  <c r="F716" i="4"/>
  <c r="O716" i="4" s="1"/>
  <c r="F717" i="4"/>
  <c r="O717" i="4" s="1"/>
  <c r="F718" i="4"/>
  <c r="O718" i="4" s="1"/>
  <c r="F719" i="4"/>
  <c r="O719" i="4" s="1"/>
  <c r="F720" i="4"/>
  <c r="O720" i="4" s="1"/>
  <c r="F721" i="4"/>
  <c r="O721" i="4" s="1"/>
  <c r="F722" i="4"/>
  <c r="O722" i="4" s="1"/>
  <c r="F723" i="4"/>
  <c r="O723" i="4" s="1"/>
  <c r="F724" i="4"/>
  <c r="O724" i="4" s="1"/>
  <c r="F725" i="4"/>
  <c r="O725" i="4" s="1"/>
  <c r="F726" i="4"/>
  <c r="O726" i="4" s="1"/>
  <c r="F727" i="4"/>
  <c r="O727" i="4" s="1"/>
  <c r="F728" i="4"/>
  <c r="O728" i="4" s="1"/>
  <c r="F729" i="4"/>
  <c r="O729" i="4" s="1"/>
  <c r="F730" i="4"/>
  <c r="O730" i="4" s="1"/>
  <c r="F731" i="4"/>
  <c r="O731" i="4" s="1"/>
  <c r="F732" i="4"/>
  <c r="O732" i="4" s="1"/>
  <c r="F733" i="4"/>
  <c r="O733" i="4" s="1"/>
  <c r="F734" i="4"/>
  <c r="O734" i="4" s="1"/>
  <c r="F735" i="4"/>
  <c r="O735" i="4" s="1"/>
  <c r="F736" i="4"/>
  <c r="O736" i="4" s="1"/>
  <c r="F737" i="4"/>
  <c r="O737" i="4" s="1"/>
  <c r="F738" i="4"/>
  <c r="F739" i="4"/>
  <c r="O739" i="4" s="1"/>
  <c r="F740" i="4"/>
  <c r="O740" i="4" s="1"/>
  <c r="F741" i="4"/>
  <c r="O741" i="4" s="1"/>
  <c r="F742" i="4"/>
  <c r="O742" i="4" s="1"/>
  <c r="F743" i="4"/>
  <c r="O743" i="4" s="1"/>
  <c r="F744" i="4"/>
  <c r="O744" i="4" s="1"/>
  <c r="F745" i="4"/>
  <c r="O745" i="4" s="1"/>
  <c r="F746" i="4"/>
  <c r="O746" i="4" s="1"/>
  <c r="F747" i="4"/>
  <c r="O747" i="4" s="1"/>
  <c r="F748" i="4"/>
  <c r="O748" i="4" s="1"/>
  <c r="F749" i="4"/>
  <c r="H749" i="4" s="1"/>
  <c r="F750" i="4"/>
  <c r="F751" i="4"/>
  <c r="F752" i="4"/>
  <c r="O752" i="4" s="1"/>
  <c r="F753" i="4"/>
  <c r="O753" i="4" s="1"/>
  <c r="F754" i="4"/>
  <c r="O754" i="4" s="1"/>
  <c r="F755" i="4"/>
  <c r="O755" i="4" s="1"/>
  <c r="F756" i="4"/>
  <c r="O756" i="4" s="1"/>
  <c r="F757" i="4"/>
  <c r="O757" i="4" s="1"/>
  <c r="F758" i="4"/>
  <c r="O758" i="4" s="1"/>
  <c r="F759" i="4"/>
  <c r="O759" i="4" s="1"/>
  <c r="F760" i="4"/>
  <c r="O760" i="4" s="1"/>
  <c r="F761" i="4"/>
  <c r="O761" i="4" s="1"/>
  <c r="F762" i="4"/>
  <c r="F763" i="4"/>
  <c r="O763" i="4" s="1"/>
  <c r="F764" i="4"/>
  <c r="O764" i="4" s="1"/>
  <c r="F765" i="4"/>
  <c r="O765" i="4" s="1"/>
  <c r="F766" i="4"/>
  <c r="O766" i="4" s="1"/>
  <c r="F767" i="4"/>
  <c r="O767" i="4" s="1"/>
  <c r="F768" i="4"/>
  <c r="O768" i="4" s="1"/>
  <c r="F769" i="4"/>
  <c r="O769" i="4" s="1"/>
  <c r="F770" i="4"/>
  <c r="O770" i="4" s="1"/>
  <c r="F771" i="4"/>
  <c r="O771" i="4" s="1"/>
  <c r="F772" i="4"/>
  <c r="O772" i="4" s="1"/>
  <c r="F773" i="4"/>
  <c r="O773" i="4" s="1"/>
  <c r="F774" i="4"/>
  <c r="O774" i="4" s="1"/>
  <c r="F775" i="4"/>
  <c r="O775" i="4" s="1"/>
  <c r="F776" i="4"/>
  <c r="O776" i="4" s="1"/>
  <c r="F777" i="4"/>
  <c r="O777" i="4" s="1"/>
  <c r="F778" i="4"/>
  <c r="O778" i="4" s="1"/>
  <c r="F779" i="4"/>
  <c r="O779" i="4" s="1"/>
  <c r="F780" i="4"/>
  <c r="O780" i="4" s="1"/>
  <c r="F781" i="4"/>
  <c r="O781" i="4" s="1"/>
  <c r="F782" i="4"/>
  <c r="O782" i="4" s="1"/>
  <c r="F783" i="4"/>
  <c r="O783" i="4" s="1"/>
  <c r="F784" i="4"/>
  <c r="O784" i="4" s="1"/>
  <c r="F785" i="4"/>
  <c r="O785" i="4" s="1"/>
  <c r="F786" i="4"/>
  <c r="O786" i="4" s="1"/>
  <c r="F787" i="4"/>
  <c r="O787" i="4" s="1"/>
  <c r="F788" i="4"/>
  <c r="O788" i="4" s="1"/>
  <c r="F789" i="4"/>
  <c r="O789" i="4" s="1"/>
  <c r="F790" i="4"/>
  <c r="O790" i="4" s="1"/>
  <c r="F791" i="4"/>
  <c r="O791" i="4" s="1"/>
  <c r="F792" i="4"/>
  <c r="O792" i="4" s="1"/>
  <c r="F793" i="4"/>
  <c r="O793" i="4" s="1"/>
  <c r="F794" i="4"/>
  <c r="O794" i="4" s="1"/>
  <c r="F795" i="4"/>
  <c r="O795" i="4" s="1"/>
  <c r="F796" i="4"/>
  <c r="O796" i="4" s="1"/>
  <c r="F797" i="4"/>
  <c r="O797" i="4" s="1"/>
  <c r="F798" i="4"/>
  <c r="O798" i="4" s="1"/>
  <c r="F799" i="4"/>
  <c r="O799" i="4" s="1"/>
  <c r="F800" i="4"/>
  <c r="O800" i="4" s="1"/>
  <c r="F801" i="4"/>
  <c r="O801" i="4" s="1"/>
  <c r="F802" i="4"/>
  <c r="O802" i="4" s="1"/>
  <c r="F803" i="4"/>
  <c r="O803" i="4" s="1"/>
  <c r="F804" i="4"/>
  <c r="O804" i="4" s="1"/>
  <c r="F805" i="4"/>
  <c r="O805" i="4" s="1"/>
  <c r="F806" i="4"/>
  <c r="O806" i="4" s="1"/>
  <c r="F807" i="4"/>
  <c r="O807" i="4" s="1"/>
  <c r="F808" i="4"/>
  <c r="O808" i="4" s="1"/>
  <c r="F809" i="4"/>
  <c r="O809" i="4" s="1"/>
  <c r="F810" i="4"/>
  <c r="O810" i="4" s="1"/>
  <c r="F811" i="4"/>
  <c r="O811" i="4" s="1"/>
  <c r="F812" i="4"/>
  <c r="O812" i="4" s="1"/>
  <c r="F813" i="4"/>
  <c r="O813" i="4" s="1"/>
  <c r="F814" i="4"/>
  <c r="O814" i="4" s="1"/>
  <c r="F815" i="4"/>
  <c r="F816" i="4"/>
  <c r="O816" i="4" s="1"/>
  <c r="F817" i="4"/>
  <c r="O817" i="4" s="1"/>
  <c r="F818" i="4"/>
  <c r="O818" i="4" s="1"/>
  <c r="F819" i="4"/>
  <c r="O819" i="4" s="1"/>
  <c r="F820" i="4"/>
  <c r="F821" i="4"/>
  <c r="O821" i="4" s="1"/>
  <c r="F822" i="4"/>
  <c r="O822" i="4" s="1"/>
  <c r="F823" i="4"/>
  <c r="F824" i="4"/>
  <c r="O824" i="4" s="1"/>
  <c r="F825" i="4"/>
  <c r="O825" i="4" s="1"/>
  <c r="F826" i="4"/>
  <c r="O826" i="4" s="1"/>
  <c r="F827" i="4"/>
  <c r="O827" i="4" s="1"/>
  <c r="F828" i="4"/>
  <c r="O828" i="4" s="1"/>
  <c r="F829" i="4"/>
  <c r="O829" i="4" s="1"/>
  <c r="F830" i="4"/>
  <c r="O830" i="4" s="1"/>
  <c r="F831" i="4"/>
  <c r="F832" i="4"/>
  <c r="O832" i="4" s="1"/>
  <c r="F833" i="4"/>
  <c r="O833" i="4" s="1"/>
  <c r="F834" i="4"/>
  <c r="O834" i="4" s="1"/>
  <c r="F835" i="4"/>
  <c r="O835" i="4" s="1"/>
  <c r="F836" i="4"/>
  <c r="O836" i="4" s="1"/>
  <c r="F837" i="4"/>
  <c r="O837" i="4" s="1"/>
  <c r="F838" i="4"/>
  <c r="O838" i="4" s="1"/>
  <c r="F839" i="4"/>
  <c r="O839" i="4" s="1"/>
  <c r="F840" i="4"/>
  <c r="O840" i="4" s="1"/>
  <c r="F841" i="4"/>
  <c r="O841" i="4" s="1"/>
  <c r="F842" i="4"/>
  <c r="O842" i="4" s="1"/>
  <c r="F843" i="4"/>
  <c r="O843" i="4" s="1"/>
  <c r="F844" i="4"/>
  <c r="O844" i="4" s="1"/>
  <c r="F845" i="4"/>
  <c r="O845" i="4" s="1"/>
  <c r="F846" i="4"/>
  <c r="O846" i="4" s="1"/>
  <c r="F847" i="4"/>
  <c r="O847" i="4" s="1"/>
  <c r="F848" i="4"/>
  <c r="O848" i="4" s="1"/>
  <c r="F849" i="4"/>
  <c r="O849" i="4" s="1"/>
  <c r="F850" i="4"/>
  <c r="O850" i="4" s="1"/>
  <c r="F851" i="4"/>
  <c r="O851" i="4" s="1"/>
  <c r="F852" i="4"/>
  <c r="O852" i="4" s="1"/>
  <c r="F853" i="4"/>
  <c r="O853" i="4" s="1"/>
  <c r="F854" i="4"/>
  <c r="O854" i="4" s="1"/>
  <c r="F855" i="4"/>
  <c r="O855" i="4" s="1"/>
  <c r="F856" i="4"/>
  <c r="O856" i="4" s="1"/>
  <c r="F857" i="4"/>
  <c r="O857" i="4" s="1"/>
  <c r="F858" i="4"/>
  <c r="O858" i="4" s="1"/>
  <c r="F859" i="4"/>
  <c r="O859" i="4" s="1"/>
  <c r="F860" i="4"/>
  <c r="O860" i="4" s="1"/>
  <c r="F861" i="4"/>
  <c r="O861" i="4" s="1"/>
  <c r="F862" i="4"/>
  <c r="O862" i="4" s="1"/>
  <c r="F863" i="4"/>
  <c r="O863" i="4" s="1"/>
  <c r="F864" i="4"/>
  <c r="O864" i="4" s="1"/>
  <c r="F865" i="4"/>
  <c r="O865" i="4" s="1"/>
  <c r="F866" i="4"/>
  <c r="O866" i="4" s="1"/>
  <c r="F867" i="4"/>
  <c r="F868" i="4"/>
  <c r="F869" i="4"/>
  <c r="O869" i="4" s="1"/>
  <c r="F870" i="4"/>
  <c r="O870" i="4" s="1"/>
  <c r="F871" i="4"/>
  <c r="O871" i="4" s="1"/>
  <c r="F872" i="4"/>
  <c r="O872" i="4" s="1"/>
  <c r="F873" i="4"/>
  <c r="O873" i="4" s="1"/>
  <c r="F874" i="4"/>
  <c r="O874" i="4" s="1"/>
  <c r="F875" i="4"/>
  <c r="O875" i="4" s="1"/>
  <c r="F876" i="4"/>
  <c r="O876" i="4" s="1"/>
  <c r="F877" i="4"/>
  <c r="O877" i="4" s="1"/>
  <c r="F878" i="4"/>
  <c r="O878" i="4" s="1"/>
  <c r="F879" i="4"/>
  <c r="O879" i="4" s="1"/>
  <c r="F880" i="4"/>
  <c r="O880" i="4" s="1"/>
  <c r="F881" i="4"/>
  <c r="O881" i="4" s="1"/>
  <c r="F882" i="4"/>
  <c r="O882" i="4" s="1"/>
  <c r="F883" i="4"/>
  <c r="O883" i="4" s="1"/>
  <c r="F884" i="4"/>
  <c r="O884" i="4" s="1"/>
  <c r="F885" i="4"/>
  <c r="O885" i="4" s="1"/>
  <c r="F886" i="4"/>
  <c r="O886" i="4" s="1"/>
  <c r="F887" i="4"/>
  <c r="F888" i="4"/>
  <c r="O888" i="4" s="1"/>
  <c r="F889" i="4"/>
  <c r="F890" i="4"/>
  <c r="O890" i="4" s="1"/>
  <c r="F891" i="4"/>
  <c r="O891" i="4" s="1"/>
  <c r="F892" i="4"/>
  <c r="F893" i="4"/>
  <c r="O893" i="4" s="1"/>
  <c r="F894" i="4"/>
  <c r="O894" i="4" s="1"/>
  <c r="F895" i="4"/>
  <c r="O895" i="4" s="1"/>
  <c r="F896" i="4"/>
  <c r="O896" i="4" s="1"/>
  <c r="F897" i="4"/>
  <c r="O897" i="4" s="1"/>
  <c r="F898" i="4"/>
  <c r="O898" i="4" s="1"/>
  <c r="F899" i="4"/>
  <c r="O899" i="4" s="1"/>
  <c r="F900" i="4"/>
  <c r="O900" i="4" s="1"/>
  <c r="F901" i="4"/>
  <c r="O901" i="4" s="1"/>
  <c r="F902" i="4"/>
  <c r="O902" i="4" s="1"/>
  <c r="F903" i="4"/>
  <c r="O903" i="4" s="1"/>
  <c r="F904" i="4"/>
  <c r="O904" i="4" s="1"/>
  <c r="F905" i="4"/>
  <c r="O905" i="4" s="1"/>
  <c r="F906" i="4"/>
  <c r="O906" i="4" s="1"/>
  <c r="F907" i="4"/>
  <c r="O907" i="4" s="1"/>
  <c r="F908" i="4"/>
  <c r="O908" i="4" s="1"/>
  <c r="F909" i="4"/>
  <c r="O909" i="4" s="1"/>
  <c r="F910" i="4"/>
  <c r="O910" i="4" s="1"/>
  <c r="F911" i="4"/>
  <c r="O911" i="4" s="1"/>
  <c r="F912" i="4"/>
  <c r="O912" i="4" s="1"/>
  <c r="F913" i="4"/>
  <c r="O913" i="4" s="1"/>
  <c r="F914" i="4"/>
  <c r="O914" i="4" s="1"/>
  <c r="F915" i="4"/>
  <c r="O915" i="4" s="1"/>
  <c r="F916" i="4"/>
  <c r="O916" i="4" s="1"/>
  <c r="F917" i="4"/>
  <c r="O917" i="4" s="1"/>
  <c r="F918" i="4"/>
  <c r="O918" i="4" s="1"/>
  <c r="F919" i="4"/>
  <c r="O919" i="4" s="1"/>
  <c r="F920" i="4"/>
  <c r="O920" i="4" s="1"/>
  <c r="F921" i="4"/>
  <c r="O921" i="4" s="1"/>
  <c r="F922" i="4"/>
  <c r="O922" i="4" s="1"/>
  <c r="F923" i="4"/>
  <c r="O923" i="4" s="1"/>
  <c r="F924" i="4"/>
  <c r="O924" i="4" s="1"/>
  <c r="F925" i="4"/>
  <c r="O925" i="4" s="1"/>
  <c r="F926" i="4"/>
  <c r="O926" i="4" s="1"/>
  <c r="F927" i="4"/>
  <c r="O927" i="4" s="1"/>
  <c r="F928" i="4"/>
  <c r="O928" i="4" s="1"/>
  <c r="F929" i="4"/>
  <c r="O929" i="4" s="1"/>
  <c r="F930" i="4"/>
  <c r="O930" i="4" s="1"/>
  <c r="F931" i="4"/>
  <c r="O931" i="4" s="1"/>
  <c r="F932" i="4"/>
  <c r="O932" i="4" s="1"/>
  <c r="F933" i="4"/>
  <c r="O933" i="4" s="1"/>
  <c r="F934" i="4"/>
  <c r="O934" i="4" s="1"/>
  <c r="F935" i="4"/>
  <c r="O935" i="4" s="1"/>
  <c r="F936" i="4"/>
  <c r="O936" i="4" s="1"/>
  <c r="F937" i="4"/>
  <c r="F938" i="4"/>
  <c r="F939" i="4"/>
  <c r="O939" i="4" s="1"/>
  <c r="F940" i="4"/>
  <c r="F941" i="4"/>
  <c r="F942" i="4"/>
  <c r="F943" i="4"/>
  <c r="O943" i="4" s="1"/>
  <c r="F944" i="4"/>
  <c r="O944" i="4" s="1"/>
  <c r="F945" i="4"/>
  <c r="O945" i="4" s="1"/>
  <c r="F946" i="4"/>
  <c r="O946" i="4" s="1"/>
  <c r="F947" i="4"/>
  <c r="O947" i="4" s="1"/>
  <c r="F948" i="4"/>
  <c r="O948" i="4" s="1"/>
  <c r="F949" i="4"/>
  <c r="O949" i="4" s="1"/>
  <c r="F950" i="4"/>
  <c r="F951" i="4"/>
  <c r="O951" i="4" s="1"/>
  <c r="F952" i="4"/>
  <c r="O952" i="4" s="1"/>
  <c r="F953" i="4"/>
  <c r="O953" i="4" s="1"/>
  <c r="F954" i="4"/>
  <c r="O954" i="4" s="1"/>
  <c r="F955" i="4"/>
  <c r="O955" i="4" s="1"/>
  <c r="F956" i="4"/>
  <c r="O956" i="4" s="1"/>
  <c r="F957" i="4"/>
  <c r="O957" i="4" s="1"/>
  <c r="F958" i="4"/>
  <c r="O958" i="4" s="1"/>
  <c r="F959" i="4"/>
  <c r="O959" i="4" s="1"/>
  <c r="F960" i="4"/>
  <c r="O960" i="4" s="1"/>
  <c r="F961" i="4"/>
  <c r="O961" i="4" s="1"/>
  <c r="F962" i="4"/>
  <c r="O962" i="4" s="1"/>
  <c r="F963" i="4"/>
  <c r="O963" i="4" s="1"/>
  <c r="F964" i="4"/>
  <c r="O964" i="4" s="1"/>
  <c r="F965" i="4"/>
  <c r="F966" i="4"/>
  <c r="O966" i="4" s="1"/>
  <c r="F967" i="4"/>
  <c r="O967" i="4" s="1"/>
  <c r="F968" i="4"/>
  <c r="O968" i="4" s="1"/>
  <c r="F969" i="4"/>
  <c r="O969" i="4" s="1"/>
  <c r="F970" i="4"/>
  <c r="O970" i="4" s="1"/>
  <c r="F971" i="4"/>
  <c r="O971" i="4" s="1"/>
  <c r="F972" i="4"/>
  <c r="O972" i="4" s="1"/>
  <c r="F973" i="4"/>
  <c r="O973" i="4" s="1"/>
  <c r="F974" i="4"/>
  <c r="O974" i="4" s="1"/>
  <c r="F975" i="4"/>
  <c r="O975" i="4" s="1"/>
  <c r="F976" i="4"/>
  <c r="O976" i="4" s="1"/>
  <c r="F977" i="4"/>
  <c r="O977" i="4" s="1"/>
  <c r="F978" i="4"/>
  <c r="O978" i="4" s="1"/>
  <c r="F979" i="4"/>
  <c r="O979" i="4" s="1"/>
  <c r="F980" i="4"/>
  <c r="O980" i="4" s="1"/>
  <c r="F981" i="4"/>
  <c r="O981" i="4" s="1"/>
  <c r="F982" i="4"/>
  <c r="O982" i="4" s="1"/>
  <c r="F983" i="4"/>
  <c r="O983" i="4" s="1"/>
  <c r="F984" i="4"/>
  <c r="O984" i="4" s="1"/>
  <c r="F985" i="4"/>
  <c r="O985" i="4" s="1"/>
  <c r="F986" i="4"/>
  <c r="O986" i="4" s="1"/>
  <c r="F987" i="4"/>
  <c r="O987" i="4" s="1"/>
  <c r="F988" i="4"/>
  <c r="F989" i="4"/>
  <c r="O989" i="4" s="1"/>
  <c r="F990" i="4"/>
  <c r="O990" i="4" s="1"/>
  <c r="F991" i="4"/>
  <c r="O991" i="4" s="1"/>
  <c r="F992" i="4"/>
  <c r="O992" i="4" s="1"/>
  <c r="F993" i="4"/>
  <c r="O993" i="4" s="1"/>
  <c r="F994" i="4"/>
  <c r="O994" i="4" s="1"/>
  <c r="F995" i="4"/>
  <c r="O995" i="4" s="1"/>
  <c r="F996" i="4"/>
  <c r="O996" i="4" s="1"/>
  <c r="F997" i="4"/>
  <c r="O997" i="4" s="1"/>
  <c r="F998" i="4"/>
  <c r="O998" i="4" s="1"/>
  <c r="F999" i="4"/>
  <c r="O999" i="4" s="1"/>
  <c r="F1000" i="4"/>
  <c r="O1000" i="4" s="1"/>
  <c r="F1001" i="4"/>
  <c r="F1002" i="4"/>
  <c r="O1002" i="4" s="1"/>
  <c r="F1003" i="4"/>
  <c r="O1003" i="4" s="1"/>
  <c r="F1004" i="4"/>
  <c r="O1004" i="4" s="1"/>
  <c r="F1005" i="4"/>
  <c r="O1005" i="4" s="1"/>
  <c r="F1006" i="4"/>
  <c r="O1006" i="4" s="1"/>
  <c r="F1007" i="4"/>
  <c r="O1007" i="4" s="1"/>
  <c r="F1008" i="4"/>
  <c r="O1008" i="4" s="1"/>
  <c r="F1009" i="4"/>
  <c r="O1009" i="4" s="1"/>
  <c r="F1010" i="4"/>
  <c r="O1010" i="4" s="1"/>
  <c r="F1011" i="4"/>
  <c r="O1011" i="4" s="1"/>
  <c r="F1012" i="4"/>
  <c r="O1012" i="4" s="1"/>
  <c r="F1013" i="4"/>
  <c r="O1013" i="4" s="1"/>
  <c r="F1014" i="4"/>
  <c r="O1014" i="4" s="1"/>
  <c r="F1015" i="4"/>
  <c r="O1015" i="4" s="1"/>
  <c r="F1016" i="4"/>
  <c r="F1017" i="4"/>
  <c r="O1017" i="4" s="1"/>
  <c r="F1018" i="4"/>
  <c r="F1019" i="4"/>
  <c r="F1020" i="4"/>
  <c r="O1020" i="4" s="1"/>
  <c r="F1021" i="4"/>
  <c r="O1021" i="4" s="1"/>
  <c r="F1022" i="4"/>
  <c r="O1022" i="4" s="1"/>
  <c r="F1023" i="4"/>
  <c r="O1023" i="4" s="1"/>
  <c r="F1024" i="4"/>
  <c r="O1024" i="4" s="1"/>
  <c r="F1025" i="4"/>
  <c r="O1025" i="4" s="1"/>
  <c r="F1026" i="4"/>
  <c r="O1026" i="4" s="1"/>
  <c r="F1027" i="4"/>
  <c r="O1027" i="4" s="1"/>
  <c r="F1028" i="4"/>
  <c r="O1028" i="4" s="1"/>
  <c r="F1029" i="4"/>
  <c r="O1029" i="4" s="1"/>
  <c r="F1030" i="4"/>
  <c r="O1030" i="4" s="1"/>
  <c r="F1031" i="4"/>
  <c r="O1031" i="4" s="1"/>
  <c r="F1032" i="4"/>
  <c r="O1032" i="4" s="1"/>
  <c r="F1033" i="4"/>
  <c r="O1033" i="4" s="1"/>
  <c r="F1034" i="4"/>
  <c r="O1034" i="4" s="1"/>
  <c r="F1035" i="4"/>
  <c r="O1035" i="4" s="1"/>
  <c r="F1036" i="4"/>
  <c r="O1036" i="4" s="1"/>
  <c r="F1037" i="4"/>
  <c r="O1037" i="4" s="1"/>
  <c r="F1038" i="4"/>
  <c r="O1038" i="4" s="1"/>
  <c r="F1039" i="4"/>
  <c r="O1039" i="4" s="1"/>
  <c r="F1040" i="4"/>
  <c r="O1040" i="4" s="1"/>
  <c r="F1041" i="4"/>
  <c r="O1041" i="4" s="1"/>
  <c r="F1042" i="4"/>
  <c r="O1042" i="4" s="1"/>
  <c r="F1043" i="4"/>
  <c r="O1043" i="4" s="1"/>
  <c r="F1044" i="4"/>
  <c r="O1044" i="4" s="1"/>
  <c r="F1045" i="4"/>
  <c r="O1045" i="4" s="1"/>
  <c r="F1046" i="4"/>
  <c r="O1046" i="4" s="1"/>
  <c r="F1047" i="4"/>
  <c r="O1047" i="4" s="1"/>
  <c r="F1048" i="4"/>
  <c r="O1048" i="4" s="1"/>
  <c r="F1049" i="4"/>
  <c r="O1049" i="4" s="1"/>
  <c r="F1050" i="4"/>
  <c r="O1050" i="4" s="1"/>
  <c r="F1051" i="4"/>
  <c r="O1051" i="4" s="1"/>
  <c r="F1052" i="4"/>
  <c r="O1052" i="4" s="1"/>
  <c r="F1053" i="4"/>
  <c r="O1053" i="4" s="1"/>
  <c r="F1054" i="4"/>
  <c r="O1054" i="4" s="1"/>
  <c r="F1055" i="4"/>
  <c r="O1055" i="4" s="1"/>
  <c r="F1056" i="4"/>
  <c r="O1056" i="4" s="1"/>
  <c r="F1057" i="4"/>
  <c r="O1057" i="4" s="1"/>
  <c r="F1058" i="4"/>
  <c r="O1058" i="4" s="1"/>
  <c r="F1059" i="4"/>
  <c r="O1059" i="4" s="1"/>
  <c r="F1060" i="4"/>
  <c r="O1060" i="4" s="1"/>
  <c r="F1061" i="4"/>
  <c r="O1061" i="4" s="1"/>
  <c r="F1062" i="4"/>
  <c r="O1062" i="4" s="1"/>
  <c r="F1063" i="4"/>
  <c r="F1064" i="4"/>
  <c r="O1064" i="4" s="1"/>
  <c r="F1065" i="4"/>
  <c r="O1065" i="4" s="1"/>
  <c r="F1066" i="4"/>
  <c r="O1066" i="4" s="1"/>
  <c r="F1067" i="4"/>
  <c r="O1067" i="4" s="1"/>
  <c r="F1068" i="4"/>
  <c r="O1068" i="4" s="1"/>
  <c r="F1069" i="4"/>
  <c r="O1069" i="4" s="1"/>
  <c r="F1070" i="4"/>
  <c r="O1070" i="4" s="1"/>
  <c r="F1071" i="4"/>
  <c r="O1071" i="4" s="1"/>
  <c r="F1072" i="4"/>
  <c r="O1072" i="4" s="1"/>
  <c r="F1073" i="4"/>
  <c r="O1073" i="4" s="1"/>
  <c r="F1074" i="4"/>
  <c r="O1074" i="4" s="1"/>
  <c r="F1075" i="4"/>
  <c r="O1075" i="4" s="1"/>
  <c r="F1076" i="4"/>
  <c r="O1076" i="4" s="1"/>
  <c r="F1077" i="4"/>
  <c r="O1077" i="4" s="1"/>
  <c r="F1078" i="4"/>
  <c r="O1078" i="4" s="1"/>
  <c r="F1079" i="4"/>
  <c r="F1080" i="4"/>
  <c r="O1080" i="4" s="1"/>
  <c r="F1081" i="4"/>
  <c r="F1082" i="4"/>
  <c r="O1082" i="4" s="1"/>
  <c r="F1083" i="4"/>
  <c r="O1083" i="4" s="1"/>
  <c r="F1084" i="4"/>
  <c r="O1084" i="4" s="1"/>
  <c r="F1085" i="4"/>
  <c r="O1085" i="4" s="1"/>
  <c r="F1086" i="4"/>
  <c r="O1086" i="4" s="1"/>
  <c r="F1087" i="4"/>
  <c r="O1087" i="4" s="1"/>
  <c r="F1088" i="4"/>
  <c r="O1088" i="4" s="1"/>
  <c r="F1089" i="4"/>
  <c r="O1089" i="4" s="1"/>
  <c r="F1090" i="4"/>
  <c r="O1090" i="4" s="1"/>
  <c r="F1091" i="4"/>
  <c r="O1091" i="4" s="1"/>
  <c r="F1092" i="4"/>
  <c r="O1092" i="4" s="1"/>
  <c r="F1093" i="4"/>
  <c r="O1093" i="4" s="1"/>
  <c r="F1094" i="4"/>
  <c r="O1094" i="4" s="1"/>
  <c r="F1095" i="4"/>
  <c r="O1095" i="4" s="1"/>
  <c r="F1096" i="4"/>
  <c r="O1096" i="4" s="1"/>
  <c r="F1097" i="4"/>
  <c r="O1097" i="4" s="1"/>
  <c r="F1098" i="4"/>
  <c r="O1098" i="4" s="1"/>
  <c r="F1099" i="4"/>
  <c r="O1099" i="4" s="1"/>
  <c r="F1100" i="4"/>
  <c r="O1100" i="4" s="1"/>
  <c r="F1101" i="4"/>
  <c r="O1101" i="4" s="1"/>
  <c r="F1102" i="4"/>
  <c r="O1102" i="4" s="1"/>
  <c r="F1103" i="4"/>
  <c r="F1104" i="4"/>
  <c r="O1104" i="4" s="1"/>
  <c r="F1105" i="4"/>
  <c r="O1105" i="4" s="1"/>
  <c r="F1106" i="4"/>
  <c r="O1106" i="4" s="1"/>
  <c r="F1107" i="4"/>
  <c r="O1107" i="4" s="1"/>
  <c r="F1108" i="4"/>
  <c r="O1108" i="4" s="1"/>
  <c r="F1109" i="4"/>
  <c r="O1109" i="4" s="1"/>
  <c r="F1110" i="4"/>
  <c r="O1110" i="4" s="1"/>
  <c r="F1111" i="4"/>
  <c r="O1111" i="4" s="1"/>
  <c r="F1112" i="4"/>
  <c r="O1112" i="4" s="1"/>
  <c r="F1113" i="4"/>
  <c r="O1113" i="4" s="1"/>
  <c r="F1114" i="4"/>
  <c r="O1114" i="4" s="1"/>
  <c r="F1115" i="4"/>
  <c r="O1115" i="4" s="1"/>
  <c r="F1116" i="4"/>
  <c r="O1116" i="4" s="1"/>
  <c r="F1117" i="4"/>
  <c r="O1117" i="4" s="1"/>
  <c r="F1118" i="4"/>
  <c r="O1118" i="4" s="1"/>
  <c r="F1119" i="4"/>
  <c r="O1119" i="4" s="1"/>
  <c r="F1120" i="4"/>
  <c r="F1121" i="4"/>
  <c r="O1121" i="4" s="1"/>
  <c r="F1122" i="4"/>
  <c r="O1122" i="4" s="1"/>
  <c r="F1123" i="4"/>
  <c r="O1123" i="4" s="1"/>
  <c r="F1124" i="4"/>
  <c r="O1124" i="4" s="1"/>
  <c r="F1125" i="4"/>
  <c r="O1125" i="4" s="1"/>
  <c r="F1126" i="4"/>
  <c r="O1126" i="4" s="1"/>
  <c r="F1127" i="4"/>
  <c r="F1128" i="4"/>
  <c r="F1129" i="4"/>
  <c r="F1130" i="4"/>
  <c r="O1130" i="4" s="1"/>
  <c r="F1131" i="4"/>
  <c r="F1132" i="4"/>
  <c r="F1133" i="4"/>
  <c r="F1134" i="4"/>
  <c r="O1134" i="4" s="1"/>
  <c r="F1135" i="4"/>
  <c r="O1135" i="4" s="1"/>
  <c r="F1136" i="4"/>
  <c r="O1136" i="4" s="1"/>
  <c r="F1137" i="4"/>
  <c r="O1137" i="4" s="1"/>
  <c r="F1138" i="4"/>
  <c r="O1138" i="4" s="1"/>
  <c r="F1139" i="4"/>
  <c r="O1139" i="4" s="1"/>
  <c r="F1140" i="4"/>
  <c r="O1140" i="4" s="1"/>
  <c r="F1141" i="4"/>
  <c r="O1141" i="4" s="1"/>
  <c r="F1142" i="4"/>
  <c r="O1142" i="4" s="1"/>
  <c r="F1143" i="4"/>
  <c r="O1143" i="4" s="1"/>
  <c r="F1144" i="4"/>
  <c r="F1145" i="4"/>
  <c r="O1145" i="4" s="1"/>
  <c r="F1146" i="4"/>
  <c r="O1146" i="4" s="1"/>
  <c r="F1147" i="4"/>
  <c r="O1147" i="4" s="1"/>
  <c r="F1148" i="4"/>
  <c r="O1148" i="4" s="1"/>
  <c r="F1149" i="4"/>
  <c r="O1149" i="4" s="1"/>
  <c r="F1150" i="4"/>
  <c r="O1150" i="4" s="1"/>
  <c r="F1151" i="4"/>
  <c r="O1151" i="4" s="1"/>
  <c r="F1152" i="4"/>
  <c r="O1152" i="4" s="1"/>
  <c r="F1153" i="4"/>
  <c r="O1153" i="4" s="1"/>
  <c r="F1154" i="4"/>
  <c r="O1154" i="4" s="1"/>
  <c r="F1155" i="4"/>
  <c r="O1155" i="4" s="1"/>
  <c r="F1156" i="4"/>
  <c r="O1156" i="4" s="1"/>
  <c r="F1157" i="4"/>
  <c r="O1157" i="4" s="1"/>
  <c r="F1158" i="4"/>
  <c r="O1158" i="4" s="1"/>
  <c r="F1159" i="4"/>
  <c r="O1159" i="4" s="1"/>
  <c r="F1160" i="4"/>
  <c r="O1160" i="4" s="1"/>
  <c r="F1161" i="4"/>
  <c r="F1162" i="4"/>
  <c r="F1163" i="4"/>
  <c r="O1163" i="4" s="1"/>
  <c r="F1164" i="4"/>
  <c r="O1164" i="4" s="1"/>
  <c r="F1165" i="4"/>
  <c r="O1165" i="4" s="1"/>
  <c r="F1166" i="4"/>
  <c r="O1166" i="4" s="1"/>
  <c r="F1167" i="4"/>
  <c r="O1167" i="4" s="1"/>
  <c r="F1168" i="4"/>
  <c r="O1168" i="4" s="1"/>
  <c r="F1169" i="4"/>
  <c r="O1169" i="4" s="1"/>
  <c r="F1170" i="4"/>
  <c r="O1170" i="4" s="1"/>
  <c r="F1171" i="4"/>
  <c r="O1171" i="4" s="1"/>
  <c r="F1172" i="4"/>
  <c r="O1172" i="4" s="1"/>
  <c r="F1173" i="4"/>
  <c r="O1173" i="4" s="1"/>
  <c r="F1174" i="4"/>
  <c r="O1174" i="4" s="1"/>
  <c r="F1175" i="4"/>
  <c r="O1175" i="4" s="1"/>
  <c r="F1176" i="4"/>
  <c r="O1176" i="4" s="1"/>
  <c r="F1177" i="4"/>
  <c r="F1178" i="4"/>
  <c r="F1179" i="4"/>
  <c r="F1180" i="4"/>
  <c r="F1181" i="4"/>
  <c r="O1181" i="4" s="1"/>
  <c r="F1182" i="4"/>
  <c r="O1182" i="4" s="1"/>
  <c r="F1183" i="4"/>
  <c r="O1183" i="4" s="1"/>
  <c r="F1184" i="4"/>
  <c r="O1184" i="4" s="1"/>
  <c r="F1185" i="4"/>
  <c r="O1185" i="4" s="1"/>
  <c r="F1186" i="4"/>
  <c r="O1186" i="4" s="1"/>
  <c r="F1187" i="4"/>
  <c r="O1187" i="4" s="1"/>
  <c r="F1188" i="4"/>
  <c r="O1188" i="4" s="1"/>
  <c r="F1189" i="4"/>
  <c r="O1189" i="4" s="1"/>
  <c r="F1190" i="4"/>
  <c r="O1190" i="4" s="1"/>
  <c r="F1191" i="4"/>
  <c r="O1191" i="4" s="1"/>
  <c r="F1192" i="4"/>
  <c r="O1192" i="4" s="1"/>
  <c r="F1193" i="4"/>
  <c r="O1193" i="4" s="1"/>
  <c r="F1194" i="4"/>
  <c r="O1194" i="4" s="1"/>
  <c r="F1195" i="4"/>
  <c r="O1195" i="4" s="1"/>
  <c r="F1196" i="4"/>
  <c r="O1196" i="4" s="1"/>
  <c r="F1197" i="4"/>
  <c r="O1197" i="4" s="1"/>
  <c r="F1198" i="4"/>
  <c r="O1198" i="4" s="1"/>
  <c r="F1199" i="4"/>
  <c r="O1199" i="4" s="1"/>
  <c r="F1200" i="4"/>
  <c r="F1201" i="4"/>
  <c r="F1202" i="4"/>
  <c r="F1203" i="4"/>
  <c r="O1203" i="4" s="1"/>
  <c r="F1204" i="4"/>
  <c r="O1204" i="4" s="1"/>
  <c r="F1205" i="4"/>
  <c r="O1205" i="4" s="1"/>
  <c r="F1206" i="4"/>
  <c r="O1206" i="4" s="1"/>
  <c r="F1207" i="4"/>
  <c r="O1207" i="4" s="1"/>
  <c r="F1208" i="4"/>
  <c r="H1208" i="4" s="1"/>
  <c r="F1209" i="4"/>
  <c r="O1209" i="4" s="1"/>
  <c r="F1210" i="4"/>
  <c r="O1210" i="4" s="1"/>
  <c r="F1211" i="4"/>
  <c r="O1211" i="4" s="1"/>
  <c r="F1212" i="4"/>
  <c r="O1212" i="4" s="1"/>
  <c r="F1213" i="4"/>
  <c r="O1213" i="4" s="1"/>
  <c r="F1214" i="4"/>
  <c r="O1214" i="4" s="1"/>
  <c r="F1215" i="4"/>
  <c r="O1215" i="4" s="1"/>
  <c r="F1216" i="4"/>
  <c r="O1216" i="4" s="1"/>
  <c r="F1217" i="4"/>
  <c r="O1217" i="4" s="1"/>
  <c r="F1218" i="4"/>
  <c r="O1218" i="4" s="1"/>
  <c r="F1219" i="4"/>
  <c r="O1219" i="4" s="1"/>
  <c r="F1220" i="4"/>
  <c r="O1220" i="4" s="1"/>
  <c r="F1221" i="4"/>
  <c r="O1221" i="4" s="1"/>
  <c r="F1222" i="4"/>
  <c r="O1222" i="4" s="1"/>
  <c r="F1223" i="4"/>
  <c r="O1223" i="4" s="1"/>
  <c r="F1224" i="4"/>
  <c r="O1224" i="4" s="1"/>
  <c r="F1225" i="4"/>
  <c r="O1225" i="4" s="1"/>
  <c r="F1226" i="4"/>
  <c r="O1226" i="4" s="1"/>
  <c r="F1227" i="4"/>
  <c r="O1227" i="4" s="1"/>
  <c r="F1228" i="4"/>
  <c r="O1228" i="4" s="1"/>
  <c r="F1229" i="4"/>
  <c r="O1229" i="4" s="1"/>
  <c r="F1230" i="4"/>
  <c r="F1231" i="4"/>
  <c r="O1231" i="4" s="1"/>
  <c r="F1232" i="4"/>
  <c r="F1233" i="4"/>
  <c r="O1233" i="4" s="1"/>
  <c r="F1234" i="4"/>
  <c r="O1234" i="4" s="1"/>
  <c r="F1235" i="4"/>
  <c r="O1235" i="4" s="1"/>
  <c r="F1236" i="4"/>
  <c r="O1236" i="4" s="1"/>
  <c r="F1237" i="4"/>
  <c r="O1237" i="4" s="1"/>
  <c r="F1238" i="4"/>
  <c r="O1238" i="4" s="1"/>
  <c r="F1239" i="4"/>
  <c r="O1239" i="4" s="1"/>
  <c r="F1240" i="4"/>
  <c r="O1240" i="4" s="1"/>
  <c r="F1241" i="4"/>
  <c r="O1241" i="4" s="1"/>
  <c r="F1242" i="4"/>
  <c r="O1242" i="4" s="1"/>
  <c r="F1243" i="4"/>
  <c r="O1243" i="4" s="1"/>
  <c r="F1244" i="4"/>
  <c r="O1244" i="4" s="1"/>
  <c r="F1245" i="4"/>
  <c r="O1245" i="4" s="1"/>
  <c r="F1246" i="4"/>
  <c r="O1246" i="4" s="1"/>
  <c r="F1247" i="4"/>
  <c r="F1248" i="4"/>
  <c r="H1248" i="4" s="1"/>
  <c r="F1249" i="4"/>
  <c r="H1249" i="4" s="1"/>
  <c r="F1250" i="4"/>
  <c r="O1250" i="4" s="1"/>
  <c r="F1251" i="4"/>
  <c r="F1252" i="4"/>
  <c r="F1253" i="4"/>
  <c r="F1254" i="4"/>
  <c r="F1255" i="4"/>
  <c r="F1256" i="4"/>
  <c r="O1256" i="4" s="1"/>
  <c r="F1257" i="4"/>
  <c r="O1257" i="4" s="1"/>
  <c r="F1258" i="4"/>
  <c r="O1258" i="4" s="1"/>
  <c r="F1259" i="4"/>
  <c r="O1259" i="4" s="1"/>
  <c r="F1260" i="4"/>
  <c r="O1260" i="4" s="1"/>
  <c r="F1261" i="4"/>
  <c r="O1261" i="4" s="1"/>
  <c r="F1262" i="4"/>
  <c r="O1262" i="4" s="1"/>
  <c r="F1263" i="4"/>
  <c r="O1263" i="4" s="1"/>
  <c r="F1264" i="4"/>
  <c r="O1264" i="4" s="1"/>
  <c r="F1265" i="4"/>
  <c r="O1265" i="4" s="1"/>
  <c r="F1266" i="4"/>
  <c r="F1267" i="4"/>
  <c r="O1267" i="4" s="1"/>
  <c r="F1268" i="4"/>
  <c r="O1268" i="4" s="1"/>
  <c r="F1269" i="4"/>
  <c r="O1269" i="4" s="1"/>
  <c r="F1270" i="4"/>
  <c r="O1270" i="4" s="1"/>
  <c r="F1271" i="4"/>
  <c r="O1271" i="4" s="1"/>
  <c r="F1272" i="4"/>
  <c r="O1272" i="4" s="1"/>
  <c r="F1273" i="4"/>
  <c r="O1273" i="4" s="1"/>
  <c r="F1274" i="4"/>
  <c r="O1274" i="4" s="1"/>
  <c r="F1275" i="4"/>
  <c r="O1275" i="4" s="1"/>
  <c r="F1276" i="4"/>
  <c r="O1276" i="4" s="1"/>
  <c r="F1277" i="4"/>
  <c r="O1277" i="4" s="1"/>
  <c r="F1278" i="4"/>
  <c r="O1278" i="4" s="1"/>
  <c r="F1279" i="4"/>
  <c r="O1279" i="4" s="1"/>
  <c r="F1280" i="4"/>
  <c r="O1280" i="4" s="1"/>
  <c r="F1281" i="4"/>
  <c r="O1281" i="4" s="1"/>
  <c r="F1282" i="4"/>
  <c r="O1282" i="4" s="1"/>
  <c r="F1283" i="4"/>
  <c r="O1283" i="4" s="1"/>
  <c r="F1284" i="4"/>
  <c r="O1284" i="4" s="1"/>
  <c r="F1285" i="4"/>
  <c r="O1285" i="4" s="1"/>
  <c r="F1286" i="4"/>
  <c r="O1286" i="4" s="1"/>
  <c r="F1287" i="4"/>
  <c r="O1287" i="4" s="1"/>
  <c r="F1288" i="4"/>
  <c r="O1288" i="4" s="1"/>
  <c r="F1289" i="4"/>
  <c r="O1289" i="4" s="1"/>
  <c r="F1290" i="4"/>
  <c r="O1290" i="4" s="1"/>
  <c r="F1291" i="4"/>
  <c r="O1291" i="4" s="1"/>
  <c r="F1292" i="4"/>
  <c r="O1292" i="4" s="1"/>
  <c r="F1293" i="4"/>
  <c r="O1293" i="4" s="1"/>
  <c r="F1294" i="4"/>
  <c r="O1294" i="4" s="1"/>
  <c r="F1295" i="4"/>
  <c r="O1295" i="4" s="1"/>
  <c r="F1296" i="4"/>
  <c r="O1296" i="4" s="1"/>
  <c r="F1297" i="4"/>
  <c r="O1297" i="4" s="1"/>
  <c r="F1298" i="4"/>
  <c r="O1298" i="4" s="1"/>
  <c r="F1299" i="4"/>
  <c r="O1299" i="4" s="1"/>
  <c r="F1300" i="4"/>
  <c r="O1300" i="4" s="1"/>
  <c r="F1301" i="4"/>
  <c r="O1301" i="4" s="1"/>
  <c r="F1302" i="4"/>
  <c r="O1302" i="4" s="1"/>
  <c r="F1303" i="4"/>
  <c r="O1303" i="4" s="1"/>
  <c r="F1304" i="4"/>
  <c r="O1304" i="4" s="1"/>
  <c r="F1305" i="4"/>
  <c r="O1305" i="4" s="1"/>
  <c r="F1306" i="4"/>
  <c r="O1306" i="4" s="1"/>
  <c r="F1307" i="4"/>
  <c r="F1308" i="4"/>
  <c r="F1309" i="4"/>
  <c r="O1309" i="4" s="1"/>
  <c r="F1310" i="4"/>
  <c r="O1310" i="4" s="1"/>
  <c r="F1311" i="4"/>
  <c r="O1311" i="4" s="1"/>
  <c r="F1312" i="4"/>
  <c r="O1312" i="4" s="1"/>
  <c r="F1313" i="4"/>
  <c r="O1313" i="4" s="1"/>
  <c r="F1314" i="4"/>
  <c r="O1314" i="4" s="1"/>
  <c r="F1315" i="4"/>
  <c r="O1315" i="4" s="1"/>
  <c r="F1316" i="4"/>
  <c r="O1316" i="4" s="1"/>
  <c r="F1317" i="4"/>
  <c r="O1317" i="4" s="1"/>
  <c r="F1318" i="4"/>
  <c r="O1318" i="4" s="1"/>
  <c r="F1319" i="4"/>
  <c r="O1319" i="4" s="1"/>
  <c r="F1320" i="4"/>
  <c r="O1320" i="4" s="1"/>
  <c r="F1321" i="4"/>
  <c r="O1321" i="4" s="1"/>
  <c r="F1322" i="4"/>
  <c r="O1322" i="4" s="1"/>
  <c r="F1323" i="4"/>
  <c r="O1323" i="4" s="1"/>
  <c r="F1324" i="4"/>
  <c r="O1324" i="4" s="1"/>
  <c r="F1325" i="4"/>
  <c r="F1326" i="4"/>
  <c r="O1326" i="4" s="1"/>
  <c r="F1327" i="4"/>
  <c r="O1327" i="4" s="1"/>
  <c r="F1328" i="4"/>
  <c r="O1328" i="4" s="1"/>
  <c r="F1329" i="4"/>
  <c r="O1329" i="4" s="1"/>
  <c r="F1330" i="4"/>
  <c r="O1330" i="4" s="1"/>
  <c r="F1331" i="4"/>
  <c r="O1331" i="4" s="1"/>
  <c r="F1332" i="4"/>
  <c r="O1332" i="4" s="1"/>
  <c r="F1333" i="4"/>
  <c r="O1333" i="4" s="1"/>
  <c r="F1334" i="4"/>
  <c r="O1334" i="4" s="1"/>
  <c r="F1335" i="4"/>
  <c r="O1335" i="4" s="1"/>
  <c r="F1336" i="4"/>
  <c r="F1337" i="4"/>
  <c r="O1337" i="4" s="1"/>
  <c r="F1338" i="4"/>
  <c r="O1338" i="4" s="1"/>
  <c r="F1339" i="4"/>
  <c r="O1339" i="4" s="1"/>
  <c r="F1340" i="4"/>
  <c r="O1340" i="4" s="1"/>
  <c r="F1341" i="4"/>
  <c r="O1341" i="4" s="1"/>
  <c r="F1342" i="4"/>
  <c r="O1342" i="4" s="1"/>
  <c r="F1343" i="4"/>
  <c r="O1343" i="4" s="1"/>
  <c r="F1344" i="4"/>
  <c r="O1344" i="4" s="1"/>
  <c r="F1345" i="4"/>
  <c r="O1345" i="4" s="1"/>
  <c r="F1346" i="4"/>
  <c r="O1346" i="4" s="1"/>
  <c r="F1347" i="4"/>
  <c r="O1347" i="4" s="1"/>
  <c r="F1348" i="4"/>
  <c r="O1348" i="4" s="1"/>
  <c r="F1349" i="4"/>
  <c r="O1349" i="4" s="1"/>
  <c r="F1350" i="4"/>
  <c r="O1350" i="4" s="1"/>
  <c r="F1351" i="4"/>
  <c r="O1351" i="4" s="1"/>
  <c r="F1352" i="4"/>
  <c r="O1352" i="4" s="1"/>
  <c r="F1353" i="4"/>
  <c r="O1353" i="4" s="1"/>
  <c r="F1354" i="4"/>
  <c r="O1354" i="4" s="1"/>
  <c r="F1355" i="4"/>
  <c r="O1355" i="4" s="1"/>
  <c r="F1356" i="4"/>
  <c r="O1356" i="4" s="1"/>
  <c r="F1357" i="4"/>
  <c r="O1357" i="4" s="1"/>
  <c r="F1358" i="4"/>
  <c r="O1358" i="4" s="1"/>
  <c r="F1359" i="4"/>
  <c r="O1359" i="4" s="1"/>
  <c r="F1360" i="4"/>
  <c r="H1360" i="4" s="1"/>
  <c r="F1361" i="4"/>
  <c r="O1361" i="4" s="1"/>
  <c r="F1362" i="4"/>
  <c r="O1362" i="4" s="1"/>
  <c r="F1363" i="4"/>
  <c r="O1363" i="4" s="1"/>
  <c r="F1364" i="4"/>
  <c r="O1364" i="4" s="1"/>
  <c r="F1365" i="4"/>
  <c r="O1365" i="4" s="1"/>
  <c r="F1366" i="4"/>
  <c r="O1366" i="4" s="1"/>
  <c r="F1367" i="4"/>
  <c r="O1367" i="4" s="1"/>
  <c r="F1368" i="4"/>
  <c r="O1368" i="4" s="1"/>
  <c r="F1369" i="4"/>
  <c r="O1369" i="4" s="1"/>
  <c r="F1370" i="4"/>
  <c r="F1371" i="4"/>
  <c r="F1372" i="4"/>
  <c r="F1373" i="4"/>
  <c r="O1373" i="4" s="1"/>
  <c r="F1374" i="4"/>
  <c r="O1374" i="4" s="1"/>
  <c r="F1375" i="4"/>
  <c r="O1375" i="4" s="1"/>
  <c r="F1376" i="4"/>
  <c r="O1376" i="4" s="1"/>
  <c r="F1377" i="4"/>
  <c r="O1377" i="4" s="1"/>
  <c r="F1378" i="4"/>
  <c r="O1378" i="4" s="1"/>
  <c r="F1379" i="4"/>
  <c r="O1379" i="4" s="1"/>
  <c r="F1380" i="4"/>
  <c r="O1380" i="4" s="1"/>
  <c r="F1381" i="4"/>
  <c r="O1381" i="4" s="1"/>
  <c r="F1382" i="4"/>
  <c r="O1382" i="4" s="1"/>
  <c r="F1383" i="4"/>
  <c r="F1384" i="4"/>
  <c r="O1384" i="4" s="1"/>
  <c r="F1385" i="4"/>
  <c r="O1385" i="4" s="1"/>
  <c r="F1386" i="4"/>
  <c r="O1386" i="4" s="1"/>
  <c r="F1387" i="4"/>
  <c r="O1387" i="4" s="1"/>
  <c r="F1388" i="4"/>
  <c r="O1388" i="4" s="1"/>
  <c r="F1389" i="4"/>
  <c r="O1389" i="4" s="1"/>
  <c r="F1390" i="4"/>
  <c r="O1390" i="4" s="1"/>
  <c r="F1391" i="4"/>
  <c r="O1391" i="4" s="1"/>
  <c r="F1392" i="4"/>
  <c r="O1392" i="4" s="1"/>
  <c r="F1393" i="4"/>
  <c r="O1393" i="4" s="1"/>
  <c r="F1394" i="4"/>
  <c r="O1394" i="4" s="1"/>
  <c r="F1395" i="4"/>
  <c r="O1395" i="4" s="1"/>
  <c r="F1396" i="4"/>
  <c r="O1396" i="4" s="1"/>
  <c r="F1397" i="4"/>
  <c r="O1397" i="4" s="1"/>
  <c r="F1398" i="4"/>
  <c r="O1398" i="4" s="1"/>
  <c r="F1399" i="4"/>
  <c r="O1399" i="4" s="1"/>
  <c r="F1400" i="4"/>
  <c r="O1400" i="4" s="1"/>
  <c r="F1401" i="4"/>
  <c r="O1401" i="4" s="1"/>
  <c r="F1402" i="4"/>
  <c r="O1402" i="4" s="1"/>
  <c r="F1403" i="4"/>
  <c r="O1403" i="4" s="1"/>
  <c r="F1404" i="4"/>
  <c r="O1404" i="4" s="1"/>
  <c r="F1405" i="4"/>
  <c r="O1405" i="4" s="1"/>
  <c r="F1406" i="4"/>
  <c r="O1406" i="4" s="1"/>
  <c r="F1407" i="4"/>
  <c r="O1407" i="4" s="1"/>
  <c r="F1408" i="4"/>
  <c r="O1408" i="4" s="1"/>
  <c r="F1409" i="4"/>
  <c r="O1409" i="4" s="1"/>
  <c r="F1410" i="4"/>
  <c r="O1410" i="4" s="1"/>
  <c r="F1411" i="4"/>
  <c r="O1411" i="4" s="1"/>
  <c r="F1412" i="4"/>
  <c r="O1412" i="4" s="1"/>
  <c r="F1413" i="4"/>
  <c r="O1413" i="4" s="1"/>
  <c r="F1414" i="4"/>
  <c r="O1414" i="4" s="1"/>
  <c r="F1415" i="4"/>
  <c r="O1415" i="4" s="1"/>
  <c r="F1416" i="4"/>
  <c r="O1416" i="4" s="1"/>
  <c r="F1417" i="4"/>
  <c r="O1417" i="4" s="1"/>
  <c r="F1418" i="4"/>
  <c r="O1418" i="4" s="1"/>
  <c r="F1419" i="4"/>
  <c r="O1419" i="4" s="1"/>
  <c r="F1420" i="4"/>
  <c r="O1420" i="4" s="1"/>
  <c r="F1421" i="4"/>
  <c r="O1421" i="4" s="1"/>
  <c r="F1422" i="4"/>
  <c r="O1422" i="4" s="1"/>
  <c r="F1423" i="4"/>
  <c r="F1424" i="4"/>
  <c r="O1424" i="4" s="1"/>
  <c r="F1425" i="4"/>
  <c r="O1425" i="4" s="1"/>
  <c r="F1426" i="4"/>
  <c r="F1427" i="4"/>
  <c r="F1428" i="4"/>
  <c r="F1429" i="4"/>
  <c r="O1429" i="4" s="1"/>
  <c r="F1430" i="4"/>
  <c r="O1430" i="4" s="1"/>
  <c r="F1431" i="4"/>
  <c r="O1431" i="4" s="1"/>
  <c r="F1432" i="4"/>
  <c r="O1432" i="4" s="1"/>
  <c r="F1433" i="4"/>
  <c r="O1433" i="4" s="1"/>
  <c r="F1434" i="4"/>
  <c r="F1435" i="4"/>
  <c r="O1435" i="4" s="1"/>
  <c r="F1436" i="4"/>
  <c r="O1436" i="4" s="1"/>
  <c r="F1437" i="4"/>
  <c r="O1437" i="4" s="1"/>
  <c r="F1438" i="4"/>
  <c r="O1438" i="4" s="1"/>
  <c r="F1439" i="4"/>
  <c r="O1439" i="4" s="1"/>
  <c r="F1440" i="4"/>
  <c r="O1440" i="4" s="1"/>
  <c r="F1441" i="4"/>
  <c r="O1441" i="4" s="1"/>
  <c r="F1442" i="4"/>
  <c r="O1442" i="4" s="1"/>
  <c r="F1443" i="4"/>
  <c r="O1443" i="4" s="1"/>
  <c r="F1444" i="4"/>
  <c r="O1444" i="4" s="1"/>
  <c r="F1445" i="4"/>
  <c r="F1446" i="4"/>
  <c r="O1446" i="4" s="1"/>
  <c r="F1447" i="4"/>
  <c r="O1447" i="4" s="1"/>
  <c r="F1448" i="4"/>
  <c r="O1448" i="4" s="1"/>
  <c r="F1449" i="4"/>
  <c r="O1449" i="4" s="1"/>
  <c r="F1450" i="4"/>
  <c r="O1450" i="4" s="1"/>
  <c r="F1451" i="4"/>
  <c r="O1451" i="4" s="1"/>
  <c r="F1452" i="4"/>
  <c r="O1452" i="4" s="1"/>
  <c r="F1453" i="4"/>
  <c r="F1454" i="4"/>
  <c r="O1454" i="4" s="1"/>
  <c r="F1455" i="4"/>
  <c r="O1455" i="4" s="1"/>
  <c r="F1456" i="4"/>
  <c r="O1456" i="4" s="1"/>
  <c r="F1457" i="4"/>
  <c r="O1457" i="4" s="1"/>
  <c r="F1458" i="4"/>
  <c r="O1458" i="4" s="1"/>
  <c r="F1459" i="4"/>
  <c r="O1459" i="4" s="1"/>
  <c r="F1460" i="4"/>
  <c r="O1460" i="4" s="1"/>
  <c r="F1461" i="4"/>
  <c r="O1461" i="4" s="1"/>
  <c r="F1462" i="4"/>
  <c r="O1462" i="4" s="1"/>
  <c r="F1463" i="4"/>
  <c r="O1463" i="4" s="1"/>
  <c r="F1464" i="4"/>
  <c r="O1464" i="4" s="1"/>
  <c r="F1465" i="4"/>
  <c r="O1465" i="4" s="1"/>
  <c r="F1466" i="4"/>
  <c r="O1466" i="4" s="1"/>
  <c r="F1467" i="4"/>
  <c r="O1467" i="4" s="1"/>
  <c r="F1468" i="4"/>
  <c r="O1468" i="4" s="1"/>
  <c r="F1469" i="4"/>
  <c r="O1469" i="4" s="1"/>
  <c r="F1470" i="4"/>
  <c r="O1470" i="4" s="1"/>
  <c r="F1471" i="4"/>
  <c r="F1472" i="4"/>
  <c r="O1472" i="4" s="1"/>
  <c r="F1473" i="4"/>
  <c r="O1473" i="4" s="1"/>
  <c r="F1474" i="4"/>
  <c r="O1474" i="4" s="1"/>
  <c r="F1475" i="4"/>
  <c r="O1475" i="4" s="1"/>
  <c r="F1476" i="4"/>
  <c r="O1476" i="4" s="1"/>
  <c r="F1477" i="4"/>
  <c r="O1477" i="4" s="1"/>
  <c r="F1478" i="4"/>
  <c r="O1478" i="4" s="1"/>
  <c r="F1479" i="4"/>
  <c r="O1479" i="4" s="1"/>
  <c r="F1480" i="4"/>
  <c r="O1480" i="4" s="1"/>
  <c r="F1481" i="4"/>
  <c r="O1481" i="4" s="1"/>
  <c r="F1482" i="4"/>
  <c r="O1482" i="4" s="1"/>
  <c r="F1483" i="4"/>
  <c r="O1483" i="4" s="1"/>
  <c r="F1484" i="4"/>
  <c r="O1484" i="4" s="1"/>
  <c r="F1485" i="4"/>
  <c r="O1485" i="4" s="1"/>
  <c r="F1486" i="4"/>
  <c r="O1486" i="4" s="1"/>
  <c r="F1487" i="4"/>
  <c r="O1487" i="4" s="1"/>
  <c r="F1488" i="4"/>
  <c r="O1488" i="4" s="1"/>
  <c r="F1489" i="4"/>
  <c r="O1489" i="4" s="1"/>
  <c r="F1490" i="4"/>
  <c r="F1491" i="4"/>
  <c r="F1492" i="4"/>
  <c r="O1492" i="4" s="1"/>
  <c r="F1493" i="4"/>
  <c r="O1493" i="4" s="1"/>
  <c r="F1494" i="4"/>
  <c r="O1494" i="4" s="1"/>
  <c r="F1495" i="4"/>
  <c r="O1495" i="4" s="1"/>
  <c r="F1496" i="4"/>
  <c r="O1496" i="4" s="1"/>
  <c r="F1497" i="4"/>
  <c r="O1497" i="4" s="1"/>
  <c r="F1498" i="4"/>
  <c r="O1498" i="4" s="1"/>
  <c r="F1499" i="4"/>
  <c r="O1499" i="4" s="1"/>
  <c r="F1500" i="4"/>
  <c r="O1500" i="4" s="1"/>
  <c r="F1501" i="4"/>
  <c r="O1501" i="4" s="1"/>
  <c r="F1502" i="4"/>
  <c r="O1502" i="4" s="1"/>
  <c r="F1503" i="4"/>
  <c r="F1504" i="4"/>
  <c r="F1505" i="4"/>
  <c r="F1506" i="4"/>
  <c r="O1506" i="4" s="1"/>
  <c r="F1507" i="4"/>
  <c r="O1507" i="4" s="1"/>
  <c r="F1508" i="4"/>
  <c r="O1508" i="4" s="1"/>
  <c r="F1509" i="4"/>
  <c r="O1509" i="4" s="1"/>
  <c r="F1510" i="4"/>
  <c r="O1510" i="4" s="1"/>
  <c r="F1511" i="4"/>
  <c r="O1511" i="4" s="1"/>
  <c r="F1512" i="4"/>
  <c r="O1512" i="4" s="1"/>
  <c r="F1513" i="4"/>
  <c r="O1513" i="4" s="1"/>
  <c r="F1514" i="4"/>
  <c r="O1514" i="4" s="1"/>
  <c r="F1515" i="4"/>
  <c r="O1515" i="4" s="1"/>
  <c r="F1516" i="4"/>
  <c r="O1516" i="4" s="1"/>
  <c r="F1517" i="4"/>
  <c r="O1517" i="4" s="1"/>
  <c r="F1518" i="4"/>
  <c r="O1518" i="4" s="1"/>
  <c r="F1519" i="4"/>
  <c r="O1519" i="4" s="1"/>
  <c r="F1520" i="4"/>
  <c r="O1520" i="4" s="1"/>
  <c r="F1521" i="4"/>
  <c r="O1521" i="4" s="1"/>
  <c r="F1522" i="4"/>
  <c r="O1522" i="4" s="1"/>
  <c r="F1523" i="4"/>
  <c r="O1523" i="4" s="1"/>
  <c r="F1524" i="4"/>
  <c r="O1524" i="4" s="1"/>
  <c r="F1525" i="4"/>
  <c r="O1525" i="4" s="1"/>
  <c r="F1526" i="4"/>
  <c r="O1526" i="4" s="1"/>
  <c r="F1527" i="4"/>
  <c r="O1527" i="4" s="1"/>
  <c r="F1528" i="4"/>
  <c r="O1528" i="4" s="1"/>
  <c r="F1529" i="4"/>
  <c r="O1529" i="4" s="1"/>
  <c r="F1530" i="4"/>
  <c r="O1530" i="4" s="1"/>
  <c r="F1531" i="4"/>
  <c r="O1531" i="4" s="1"/>
  <c r="F1532" i="4"/>
  <c r="O1532" i="4" s="1"/>
  <c r="F1533" i="4"/>
  <c r="O1533" i="4" s="1"/>
  <c r="F1534" i="4"/>
  <c r="O1534" i="4" s="1"/>
  <c r="F1535" i="4"/>
  <c r="O1535" i="4" s="1"/>
  <c r="F1536" i="4"/>
  <c r="O1536" i="4" s="1"/>
  <c r="F1537" i="4"/>
  <c r="O1537" i="4" s="1"/>
  <c r="F1538" i="4"/>
  <c r="O1538" i="4" s="1"/>
  <c r="F1539" i="4"/>
  <c r="O1539" i="4" s="1"/>
  <c r="F1540" i="4"/>
  <c r="O1540" i="4" s="1"/>
  <c r="F1541" i="4"/>
  <c r="O1541" i="4" s="1"/>
  <c r="F1542" i="4"/>
  <c r="O1542" i="4" s="1"/>
  <c r="F1543" i="4"/>
  <c r="O1543" i="4" s="1"/>
  <c r="F1544" i="4"/>
  <c r="O1544" i="4" s="1"/>
  <c r="F1545" i="4"/>
  <c r="O1545" i="4" s="1"/>
  <c r="F1546" i="4"/>
  <c r="F1547" i="4"/>
  <c r="F1548" i="4"/>
  <c r="F1549" i="4"/>
  <c r="O1549" i="4" s="1"/>
  <c r="F1550" i="4"/>
  <c r="O1550" i="4" s="1"/>
  <c r="F1551" i="4"/>
  <c r="O1551" i="4" s="1"/>
  <c r="F1552" i="4"/>
  <c r="O1552" i="4" s="1"/>
  <c r="F1553" i="4"/>
  <c r="O1553" i="4" s="1"/>
  <c r="F1554" i="4"/>
  <c r="F1555" i="4"/>
  <c r="F1556" i="4"/>
  <c r="O1556" i="4" s="1"/>
  <c r="F1557" i="4"/>
  <c r="O1557" i="4" s="1"/>
  <c r="F1558" i="4"/>
  <c r="O1558" i="4" s="1"/>
  <c r="F1559" i="4"/>
  <c r="O1559" i="4" s="1"/>
  <c r="F1560" i="4"/>
  <c r="O1560" i="4" s="1"/>
  <c r="F1561" i="4"/>
  <c r="O1561" i="4" s="1"/>
  <c r="F1562" i="4"/>
  <c r="O1562" i="4" s="1"/>
  <c r="F1563" i="4"/>
  <c r="O1563" i="4" s="1"/>
  <c r="F1564" i="4"/>
  <c r="O1564" i="4" s="1"/>
  <c r="F1565" i="4"/>
  <c r="O1565" i="4" s="1"/>
  <c r="F1566" i="4"/>
  <c r="O1566" i="4" s="1"/>
  <c r="F1567" i="4"/>
  <c r="O1567" i="4" s="1"/>
  <c r="F1568" i="4"/>
  <c r="O1568" i="4" s="1"/>
  <c r="F1569" i="4"/>
  <c r="O1569" i="4" s="1"/>
  <c r="F1570" i="4"/>
  <c r="O1570" i="4" s="1"/>
  <c r="F1571" i="4"/>
  <c r="O1571" i="4" s="1"/>
  <c r="F1572" i="4"/>
  <c r="O1572" i="4" s="1"/>
  <c r="F1573" i="4"/>
  <c r="O1573" i="4" s="1"/>
  <c r="F1574" i="4"/>
  <c r="F1575" i="4"/>
  <c r="O1575" i="4" s="1"/>
  <c r="F1576" i="4"/>
  <c r="O1576" i="4" s="1"/>
  <c r="F1577" i="4"/>
  <c r="O1577" i="4" s="1"/>
  <c r="F1578" i="4"/>
  <c r="F1579" i="4"/>
  <c r="O1579" i="4" s="1"/>
  <c r="F1580" i="4"/>
  <c r="O1580" i="4" s="1"/>
  <c r="F1581" i="4"/>
  <c r="O1581" i="4" s="1"/>
  <c r="F1582" i="4"/>
  <c r="O1582" i="4" s="1"/>
  <c r="F1583" i="4"/>
  <c r="O1583" i="4" s="1"/>
  <c r="F1584" i="4"/>
  <c r="O1584" i="4" s="1"/>
  <c r="F1585" i="4"/>
  <c r="F1586" i="4"/>
  <c r="F1587" i="4"/>
  <c r="O1587" i="4" s="1"/>
  <c r="F1588" i="4"/>
  <c r="O1588" i="4" s="1"/>
  <c r="F1589" i="4"/>
  <c r="O1589" i="4" s="1"/>
  <c r="F1590" i="4"/>
  <c r="O1590" i="4" s="1"/>
  <c r="F1591" i="4"/>
  <c r="O1591" i="4" s="1"/>
  <c r="F1592" i="4"/>
  <c r="O1592" i="4" s="1"/>
  <c r="F1593" i="4"/>
  <c r="O1593" i="4" s="1"/>
  <c r="F1594" i="4"/>
  <c r="O1594" i="4" s="1"/>
  <c r="F1595" i="4"/>
  <c r="O1595" i="4" s="1"/>
  <c r="F1596" i="4"/>
  <c r="O1596" i="4" s="1"/>
  <c r="F1597" i="4"/>
  <c r="O1597" i="4" s="1"/>
  <c r="F1598" i="4"/>
  <c r="F1599" i="4"/>
  <c r="O1599" i="4" s="1"/>
  <c r="F1600" i="4"/>
  <c r="O1600" i="4" s="1"/>
  <c r="F1601" i="4"/>
  <c r="O1601" i="4" s="1"/>
  <c r="F1602" i="4"/>
  <c r="O1602" i="4" s="1"/>
  <c r="F1603" i="4"/>
  <c r="O1603" i="4" s="1"/>
  <c r="F1604" i="4"/>
  <c r="O1604" i="4" s="1"/>
  <c r="F1605" i="4"/>
  <c r="O1605" i="4" s="1"/>
  <c r="F1606" i="4"/>
  <c r="O1606" i="4" s="1"/>
  <c r="F1607" i="4"/>
  <c r="F1608" i="4"/>
  <c r="O1608" i="4" s="1"/>
  <c r="F1609" i="4"/>
  <c r="F1610" i="4"/>
  <c r="F1611" i="4"/>
  <c r="F1612" i="4"/>
  <c r="F1613" i="4"/>
  <c r="O1613" i="4" s="1"/>
  <c r="F1614" i="4"/>
  <c r="O1614" i="4" s="1"/>
  <c r="F1615" i="4"/>
  <c r="O1615" i="4" s="1"/>
  <c r="F1616" i="4"/>
  <c r="O1616" i="4" s="1"/>
  <c r="F1617" i="4"/>
  <c r="F1618" i="4"/>
  <c r="F1619" i="4"/>
  <c r="O1619" i="4" s="1"/>
  <c r="F1620" i="4"/>
  <c r="O1620" i="4" s="1"/>
  <c r="F1621" i="4"/>
  <c r="O1621" i="4" s="1"/>
  <c r="F1622" i="4"/>
  <c r="F1623" i="4"/>
  <c r="O1623" i="4" s="1"/>
  <c r="F1624" i="4"/>
  <c r="O1624" i="4" s="1"/>
  <c r="F1625" i="4"/>
  <c r="O1625" i="4" s="1"/>
  <c r="F1626" i="4"/>
  <c r="O1626" i="4" s="1"/>
  <c r="F1627" i="4"/>
  <c r="O1627" i="4" s="1"/>
  <c r="F1628" i="4"/>
  <c r="O1628" i="4" s="1"/>
  <c r="F1629" i="4"/>
  <c r="F1630" i="4"/>
  <c r="F1631" i="4"/>
  <c r="O1631" i="4" s="1"/>
  <c r="F1632" i="4"/>
  <c r="F1633" i="4"/>
  <c r="O1633" i="4" s="1"/>
  <c r="F1634" i="4"/>
  <c r="O1634" i="4" s="1"/>
  <c r="F1635" i="4"/>
  <c r="O1635" i="4" s="1"/>
  <c r="F1636" i="4"/>
  <c r="O1636" i="4" s="1"/>
  <c r="F1637" i="4"/>
  <c r="O1637" i="4" s="1"/>
  <c r="F1638" i="4"/>
  <c r="O1638" i="4" s="1"/>
  <c r="F1639" i="4"/>
  <c r="O1639" i="4" s="1"/>
  <c r="F1640" i="4"/>
  <c r="O1640" i="4" s="1"/>
  <c r="F1641" i="4"/>
  <c r="O1641" i="4" s="1"/>
  <c r="F1642" i="4"/>
  <c r="O1642" i="4" s="1"/>
  <c r="F1643" i="4"/>
  <c r="O1643" i="4" s="1"/>
  <c r="F1644" i="4"/>
  <c r="O1644" i="4" s="1"/>
  <c r="F1645" i="4"/>
  <c r="O1645" i="4" s="1"/>
  <c r="F1646" i="4"/>
  <c r="O1646" i="4" s="1"/>
  <c r="F1647" i="4"/>
  <c r="O1647" i="4" s="1"/>
  <c r="F1648" i="4"/>
  <c r="O1648" i="4" s="1"/>
  <c r="F1649" i="4"/>
  <c r="O1649" i="4" s="1"/>
  <c r="F1650" i="4"/>
  <c r="O1650" i="4" s="1"/>
  <c r="F1651" i="4"/>
  <c r="O1651" i="4" s="1"/>
  <c r="F1652" i="4"/>
  <c r="O1652" i="4" s="1"/>
  <c r="F1653" i="4"/>
  <c r="O1653" i="4" s="1"/>
  <c r="F1654" i="4"/>
  <c r="O1654" i="4" s="1"/>
  <c r="F1655" i="4"/>
  <c r="O1655" i="4" s="1"/>
  <c r="F1656" i="4"/>
  <c r="O1656" i="4" s="1"/>
  <c r="F1657" i="4"/>
  <c r="O1657" i="4" s="1"/>
  <c r="F1658" i="4"/>
  <c r="O1658" i="4" s="1"/>
  <c r="F1659" i="4"/>
  <c r="O1659" i="4" s="1"/>
  <c r="F1660" i="4"/>
  <c r="O1660" i="4" s="1"/>
  <c r="F1661" i="4"/>
  <c r="O1661" i="4" s="1"/>
  <c r="F1662" i="4"/>
  <c r="O1662" i="4" s="1"/>
  <c r="F1663" i="4"/>
  <c r="O1663" i="4" s="1"/>
  <c r="F1664" i="4"/>
  <c r="O1664" i="4" s="1"/>
  <c r="F1665" i="4"/>
  <c r="O1665" i="4" s="1"/>
  <c r="F1666" i="4"/>
  <c r="O1666" i="4" s="1"/>
  <c r="F1667" i="4"/>
  <c r="O1667" i="4" s="1"/>
  <c r="F1668" i="4"/>
  <c r="O1668" i="4" s="1"/>
  <c r="F1669" i="4"/>
  <c r="O1669" i="4" s="1"/>
  <c r="F1670" i="4"/>
  <c r="O1670" i="4" s="1"/>
  <c r="F1671" i="4"/>
  <c r="O1671" i="4" s="1"/>
  <c r="F1672" i="4"/>
  <c r="F1673" i="4"/>
  <c r="F1674" i="4"/>
  <c r="O1674" i="4" s="1"/>
  <c r="F1675" i="4"/>
  <c r="O1675" i="4" s="1"/>
  <c r="F1676" i="4"/>
  <c r="O1676" i="4" s="1"/>
  <c r="F1677" i="4"/>
  <c r="O1677" i="4" s="1"/>
  <c r="F1678" i="4"/>
  <c r="O1678" i="4" s="1"/>
  <c r="F1679" i="4"/>
  <c r="O1679" i="4" s="1"/>
  <c r="F1680" i="4"/>
  <c r="O1680" i="4" s="1"/>
  <c r="F1681" i="4"/>
  <c r="O1681" i="4" s="1"/>
  <c r="F1682" i="4"/>
  <c r="F1683" i="4"/>
  <c r="O1683" i="4" s="1"/>
  <c r="F1684" i="4"/>
  <c r="O1684" i="4" s="1"/>
  <c r="F1685" i="4"/>
  <c r="O1685" i="4" s="1"/>
  <c r="F1686" i="4"/>
  <c r="O1686" i="4" s="1"/>
  <c r="F1687" i="4"/>
  <c r="O1687" i="4" s="1"/>
  <c r="F1688" i="4"/>
  <c r="O1688" i="4" s="1"/>
  <c r="F1689" i="4"/>
  <c r="O1689" i="4" s="1"/>
  <c r="F1690" i="4"/>
  <c r="F1691" i="4"/>
  <c r="O1691" i="4" s="1"/>
  <c r="F1692" i="4"/>
  <c r="O1692" i="4" s="1"/>
  <c r="F1693" i="4"/>
  <c r="O1693" i="4" s="1"/>
  <c r="F1694" i="4"/>
  <c r="O1694" i="4" s="1"/>
  <c r="F1695" i="4"/>
  <c r="O1695" i="4" s="1"/>
  <c r="F1696" i="4"/>
  <c r="O1696" i="4" s="1"/>
  <c r="F1697" i="4"/>
  <c r="O1697" i="4" s="1"/>
  <c r="F1698" i="4"/>
  <c r="O1698" i="4" s="1"/>
  <c r="F1699" i="4"/>
  <c r="O1699" i="4" s="1"/>
  <c r="F1700" i="4"/>
  <c r="O1700" i="4" s="1"/>
  <c r="F1701" i="4"/>
  <c r="O1701" i="4" s="1"/>
  <c r="F1702" i="4"/>
  <c r="O1702" i="4" s="1"/>
  <c r="F1703" i="4"/>
  <c r="O1703" i="4" s="1"/>
  <c r="F1704" i="4"/>
  <c r="O1704" i="4" s="1"/>
  <c r="F1705" i="4"/>
  <c r="F1706" i="4"/>
  <c r="O1706" i="4" s="1"/>
  <c r="F1707" i="4"/>
  <c r="O1707" i="4" s="1"/>
  <c r="F1708" i="4"/>
  <c r="O1708" i="4" s="1"/>
  <c r="F1709" i="4"/>
  <c r="O1709" i="4" s="1"/>
  <c r="F1710" i="4"/>
  <c r="O1710" i="4" s="1"/>
  <c r="F1711" i="4"/>
  <c r="O1711" i="4" s="1"/>
  <c r="F1712" i="4"/>
  <c r="O1712" i="4" s="1"/>
  <c r="F1713" i="4"/>
  <c r="O1713" i="4" s="1"/>
  <c r="F1714" i="4"/>
  <c r="O1714" i="4" s="1"/>
  <c r="F1715" i="4"/>
  <c r="O1715" i="4" s="1"/>
  <c r="F1716" i="4"/>
  <c r="O1716" i="4" s="1"/>
  <c r="F1717" i="4"/>
  <c r="O1717" i="4" s="1"/>
  <c r="F1718" i="4"/>
  <c r="O1718" i="4" s="1"/>
  <c r="F1719" i="4"/>
  <c r="F1720" i="4"/>
  <c r="O1720" i="4" s="1"/>
  <c r="F1721" i="4"/>
  <c r="O1721" i="4" s="1"/>
  <c r="F1722" i="4"/>
  <c r="O1722" i="4" s="1"/>
  <c r="F1723" i="4"/>
  <c r="O1723" i="4" s="1"/>
  <c r="F1724" i="4"/>
  <c r="O1724" i="4" s="1"/>
  <c r="F1725" i="4"/>
  <c r="O1725" i="4" s="1"/>
  <c r="F1726" i="4"/>
  <c r="O1726" i="4" s="1"/>
  <c r="F1727" i="4"/>
  <c r="O1727" i="4" s="1"/>
  <c r="F1728" i="4"/>
  <c r="O1728" i="4" s="1"/>
  <c r="F1729" i="4"/>
  <c r="O1729" i="4" s="1"/>
  <c r="F1730" i="4"/>
  <c r="O1730" i="4" s="1"/>
  <c r="F1731" i="4"/>
  <c r="O1731" i="4" s="1"/>
  <c r="F1732" i="4"/>
  <c r="O1732" i="4" s="1"/>
  <c r="F1733" i="4"/>
  <c r="O1733" i="4" s="1"/>
  <c r="F1734" i="4"/>
  <c r="O1734" i="4" s="1"/>
  <c r="F1735" i="4"/>
  <c r="O1735" i="4" s="1"/>
  <c r="F1736" i="4"/>
  <c r="O1736" i="4" s="1"/>
  <c r="F1737" i="4"/>
  <c r="O1737" i="4" s="1"/>
  <c r="F1738" i="4"/>
  <c r="F1739" i="4"/>
  <c r="O1739" i="4" s="1"/>
  <c r="F1740" i="4"/>
  <c r="O1740" i="4" s="1"/>
  <c r="F1741" i="4"/>
  <c r="O1741" i="4" s="1"/>
  <c r="F1742" i="4"/>
  <c r="O1742" i="4" s="1"/>
  <c r="F1743" i="4"/>
  <c r="O1743" i="4" s="1"/>
  <c r="F1744" i="4"/>
  <c r="O1744" i="4" s="1"/>
  <c r="F1745" i="4"/>
  <c r="O1745" i="4" s="1"/>
  <c r="F1746" i="4"/>
  <c r="O1746" i="4" s="1"/>
  <c r="F1747" i="4"/>
  <c r="O1747" i="4" s="1"/>
  <c r="F1748" i="4"/>
  <c r="O1748" i="4" s="1"/>
  <c r="F1749" i="4"/>
  <c r="O1749" i="4" s="1"/>
  <c r="F1750" i="4"/>
  <c r="O1750" i="4" s="1"/>
  <c r="F1751" i="4"/>
  <c r="O1751" i="4" s="1"/>
  <c r="F1752" i="4"/>
  <c r="O1752" i="4" s="1"/>
  <c r="F1753" i="4"/>
  <c r="O1753" i="4" s="1"/>
  <c r="F1754" i="4"/>
  <c r="O1754" i="4" s="1"/>
  <c r="F1755" i="4"/>
  <c r="O1755" i="4" s="1"/>
  <c r="F1756" i="4"/>
  <c r="O1756" i="4" s="1"/>
  <c r="F1757" i="4"/>
  <c r="O1757" i="4" s="1"/>
  <c r="F1758" i="4"/>
  <c r="O1758" i="4" s="1"/>
  <c r="F1759" i="4"/>
  <c r="O1759" i="4" s="1"/>
  <c r="F1760" i="4"/>
  <c r="O1760" i="4" s="1"/>
  <c r="F1761" i="4"/>
  <c r="O1761" i="4" s="1"/>
  <c r="F1762" i="4"/>
  <c r="O1762" i="4" s="1"/>
  <c r="F1763" i="4"/>
  <c r="O1763" i="4" s="1"/>
  <c r="F1764" i="4"/>
  <c r="F1765" i="4"/>
  <c r="O1765" i="4" s="1"/>
  <c r="F1766" i="4"/>
  <c r="O1766" i="4" s="1"/>
  <c r="F1767" i="4"/>
  <c r="O1767" i="4" s="1"/>
  <c r="F1768" i="4"/>
  <c r="O1768" i="4" s="1"/>
  <c r="F1769" i="4"/>
  <c r="O1769" i="4" s="1"/>
  <c r="F1770" i="4"/>
  <c r="O1770" i="4" s="1"/>
  <c r="F1771" i="4"/>
  <c r="O1771" i="4" s="1"/>
  <c r="F1772" i="4"/>
  <c r="O1772" i="4" s="1"/>
  <c r="F1773" i="4"/>
  <c r="O1773" i="4" s="1"/>
  <c r="F1774" i="4"/>
  <c r="O1774" i="4" s="1"/>
  <c r="F1775" i="4"/>
  <c r="O1775" i="4" s="1"/>
  <c r="F1776" i="4"/>
  <c r="O1776" i="4" s="1"/>
  <c r="F1777" i="4"/>
  <c r="F1778" i="4"/>
  <c r="F1779" i="4"/>
  <c r="F1780" i="4"/>
  <c r="F1781" i="4"/>
  <c r="F1782" i="4"/>
  <c r="O1782" i="4" s="1"/>
  <c r="F1783" i="4"/>
  <c r="O1783" i="4" s="1"/>
  <c r="F1784" i="4"/>
  <c r="O1784" i="4" s="1"/>
  <c r="F1785" i="4"/>
  <c r="O1785" i="4" s="1"/>
  <c r="F1786" i="4"/>
  <c r="O1786" i="4" s="1"/>
  <c r="F1787" i="4"/>
  <c r="O1787" i="4" s="1"/>
  <c r="F1788" i="4"/>
  <c r="O1788" i="4" s="1"/>
  <c r="F1789" i="4"/>
  <c r="O1789" i="4" s="1"/>
  <c r="F1790" i="4"/>
  <c r="O1790" i="4" s="1"/>
  <c r="F1791" i="4"/>
  <c r="O1791" i="4" s="1"/>
  <c r="F1792" i="4"/>
  <c r="O1792" i="4" s="1"/>
  <c r="F1793" i="4"/>
  <c r="O1793" i="4" s="1"/>
  <c r="F1794" i="4"/>
  <c r="O1794" i="4" s="1"/>
  <c r="F1795" i="4"/>
  <c r="O1795" i="4" s="1"/>
  <c r="F1796" i="4"/>
  <c r="O1796" i="4" s="1"/>
  <c r="F1797" i="4"/>
  <c r="O1797" i="4" s="1"/>
  <c r="F1798" i="4"/>
  <c r="O1798" i="4" s="1"/>
  <c r="F1799" i="4"/>
  <c r="O1799" i="4" s="1"/>
  <c r="F1800" i="4"/>
  <c r="O1800" i="4" s="1"/>
  <c r="F1801" i="4"/>
  <c r="O1801" i="4" s="1"/>
  <c r="F1802" i="4"/>
  <c r="O1802" i="4" s="1"/>
  <c r="F1803" i="4"/>
  <c r="O1803" i="4" s="1"/>
  <c r="F1804" i="4"/>
  <c r="F1805" i="4"/>
  <c r="O1805" i="4" s="1"/>
  <c r="F1806" i="4"/>
  <c r="O1806" i="4" s="1"/>
  <c r="F1807" i="4"/>
  <c r="O1807" i="4" s="1"/>
  <c r="F1808" i="4"/>
  <c r="O1808" i="4" s="1"/>
  <c r="F1809" i="4"/>
  <c r="O1809" i="4" s="1"/>
  <c r="F1810" i="4"/>
  <c r="O1810" i="4" s="1"/>
  <c r="F1811" i="4"/>
  <c r="O1811" i="4" s="1"/>
  <c r="F1812" i="4"/>
  <c r="O1812" i="4" s="1"/>
  <c r="F1813" i="4"/>
  <c r="O1813" i="4" s="1"/>
  <c r="F1814" i="4"/>
  <c r="O1814" i="4" s="1"/>
  <c r="F1815" i="4"/>
  <c r="O1815" i="4" s="1"/>
  <c r="F1816" i="4"/>
  <c r="O1816" i="4" s="1"/>
  <c r="F1817" i="4"/>
  <c r="O1817" i="4" s="1"/>
  <c r="F1818" i="4"/>
  <c r="O1818" i="4" s="1"/>
  <c r="F1819" i="4"/>
  <c r="O1819" i="4" s="1"/>
  <c r="F1820" i="4"/>
  <c r="O1820" i="4" s="1"/>
  <c r="F1821" i="4"/>
  <c r="O1821" i="4" s="1"/>
  <c r="F1822" i="4"/>
  <c r="O1822" i="4" s="1"/>
  <c r="F1823" i="4"/>
  <c r="F1824" i="4"/>
  <c r="O1824" i="4" s="1"/>
  <c r="F1825" i="4"/>
  <c r="O1825" i="4" s="1"/>
  <c r="F1826" i="4"/>
  <c r="O1826" i="4" s="1"/>
  <c r="F1827" i="4"/>
  <c r="O1827" i="4" s="1"/>
  <c r="F1828" i="4"/>
  <c r="O1828" i="4" s="1"/>
  <c r="F1829" i="4"/>
  <c r="O1829" i="4" s="1"/>
  <c r="F1830" i="4"/>
  <c r="O1830" i="4" s="1"/>
  <c r="F1831" i="4"/>
  <c r="O1831" i="4" s="1"/>
  <c r="F1832" i="4"/>
  <c r="F1833" i="4"/>
  <c r="O1833" i="4" s="1"/>
  <c r="F1834" i="4"/>
  <c r="O1834" i="4" s="1"/>
  <c r="F1835" i="4"/>
  <c r="O1835" i="4" s="1"/>
  <c r="F1836" i="4"/>
  <c r="O1836" i="4" s="1"/>
  <c r="F1837" i="4"/>
  <c r="O1837" i="4" s="1"/>
  <c r="F1838" i="4"/>
  <c r="F1839" i="4"/>
  <c r="O1839" i="4" s="1"/>
  <c r="F1840" i="4"/>
  <c r="O1840" i="4" s="1"/>
  <c r="F1841" i="4"/>
  <c r="O1841" i="4" s="1"/>
  <c r="F1842" i="4"/>
  <c r="O1842" i="4" s="1"/>
  <c r="F1843" i="4"/>
  <c r="O1843" i="4" s="1"/>
  <c r="F1844" i="4"/>
  <c r="O1844" i="4" s="1"/>
  <c r="F1845" i="4"/>
  <c r="O1845" i="4" s="1"/>
  <c r="F1846" i="4"/>
  <c r="O1846" i="4" s="1"/>
  <c r="F1847" i="4"/>
  <c r="O1847" i="4" s="1"/>
  <c r="F1848" i="4"/>
  <c r="O1848" i="4" s="1"/>
  <c r="F1849" i="4"/>
  <c r="F1850" i="4"/>
  <c r="O1850" i="4" s="1"/>
  <c r="F1851" i="4"/>
  <c r="O1851" i="4" s="1"/>
  <c r="F1852" i="4"/>
  <c r="O1852" i="4" s="1"/>
  <c r="F1853" i="4"/>
  <c r="O1853" i="4" s="1"/>
  <c r="F1854" i="4"/>
  <c r="O1854" i="4" s="1"/>
  <c r="F1855" i="4"/>
  <c r="O1855" i="4" s="1"/>
  <c r="F1856" i="4"/>
  <c r="O1856" i="4" s="1"/>
  <c r="F1857" i="4"/>
  <c r="O1857" i="4" s="1"/>
  <c r="F1858" i="4"/>
  <c r="O1858" i="4" s="1"/>
  <c r="F1859" i="4"/>
  <c r="O1859" i="4" s="1"/>
  <c r="F1860" i="4"/>
  <c r="O1860" i="4" s="1"/>
  <c r="F1861" i="4"/>
  <c r="O1861" i="4" s="1"/>
  <c r="F1862" i="4"/>
  <c r="O1862" i="4" s="1"/>
  <c r="F1863" i="4"/>
  <c r="O1863" i="4" s="1"/>
  <c r="F1864" i="4"/>
  <c r="O1864" i="4" s="1"/>
  <c r="F1865" i="4"/>
  <c r="O1865" i="4" s="1"/>
  <c r="F1866" i="4"/>
  <c r="O1866" i="4" s="1"/>
  <c r="F1867" i="4"/>
  <c r="O1867" i="4" s="1"/>
  <c r="F1868" i="4"/>
  <c r="O1868" i="4" s="1"/>
  <c r="F1869" i="4"/>
  <c r="O1869" i="4" s="1"/>
  <c r="F1870" i="4"/>
  <c r="O1870" i="4" s="1"/>
  <c r="F1871" i="4"/>
  <c r="O1871" i="4" s="1"/>
  <c r="F1872" i="4"/>
  <c r="F1873" i="4"/>
  <c r="O1873" i="4" s="1"/>
  <c r="F1874" i="4"/>
  <c r="F1875" i="4"/>
  <c r="O1875" i="4" s="1"/>
  <c r="F1876" i="4"/>
  <c r="O1876" i="4" s="1"/>
  <c r="F1877" i="4"/>
  <c r="O1877" i="4" s="1"/>
  <c r="F1878" i="4"/>
  <c r="O1878" i="4" s="1"/>
  <c r="F1879" i="4"/>
  <c r="O1879" i="4" s="1"/>
  <c r="F1880" i="4"/>
  <c r="O1880" i="4" s="1"/>
  <c r="F1881" i="4"/>
  <c r="O1881" i="4" s="1"/>
  <c r="F1882" i="4"/>
  <c r="O1882" i="4" s="1"/>
  <c r="F1883" i="4"/>
  <c r="O1883" i="4" s="1"/>
  <c r="F1884" i="4"/>
  <c r="O1884" i="4" s="1"/>
  <c r="F1885" i="4"/>
  <c r="O1885" i="4" s="1"/>
  <c r="F1886" i="4"/>
  <c r="O1886" i="4" s="1"/>
  <c r="F1887" i="4"/>
  <c r="O1887" i="4" s="1"/>
  <c r="F1888" i="4"/>
  <c r="O1888" i="4" s="1"/>
  <c r="F1889" i="4"/>
  <c r="F1890" i="4"/>
  <c r="O1890" i="4" s="1"/>
  <c r="F1891" i="4"/>
  <c r="O1891" i="4" s="1"/>
  <c r="F1892" i="4"/>
  <c r="O1892" i="4" s="1"/>
  <c r="F1893" i="4"/>
  <c r="O1893" i="4" s="1"/>
  <c r="F1894" i="4"/>
  <c r="O1894" i="4" s="1"/>
  <c r="F1895" i="4"/>
  <c r="O1895" i="4" s="1"/>
  <c r="F1896" i="4"/>
  <c r="O1896" i="4" s="1"/>
  <c r="F1897" i="4"/>
  <c r="F1898" i="4"/>
  <c r="F1899" i="4"/>
  <c r="O1899" i="4" s="1"/>
  <c r="F1900" i="4"/>
  <c r="O1900" i="4" s="1"/>
  <c r="F1901" i="4"/>
  <c r="O1901" i="4" s="1"/>
  <c r="F1902" i="4"/>
  <c r="O1902" i="4" s="1"/>
  <c r="F1903" i="4"/>
  <c r="O1903" i="4" s="1"/>
  <c r="F1904" i="4"/>
  <c r="O1904" i="4" s="1"/>
  <c r="F1905" i="4"/>
  <c r="O1905" i="4" s="1"/>
  <c r="F1906" i="4"/>
  <c r="O1906" i="4" s="1"/>
  <c r="F1907" i="4"/>
  <c r="O1907" i="4" s="1"/>
  <c r="F1908" i="4"/>
  <c r="O1908" i="4" s="1"/>
  <c r="F1909" i="4"/>
  <c r="O1909" i="4" s="1"/>
  <c r="F1910" i="4"/>
  <c r="O1910" i="4" s="1"/>
  <c r="F1911" i="4"/>
  <c r="O1911" i="4" s="1"/>
  <c r="F1912" i="4"/>
  <c r="O1912" i="4" s="1"/>
  <c r="F1913" i="4"/>
  <c r="O1913" i="4" s="1"/>
  <c r="F1914" i="4"/>
  <c r="O1914" i="4" s="1"/>
  <c r="F1915" i="4"/>
  <c r="O1915" i="4" s="1"/>
  <c r="F1916" i="4"/>
  <c r="O1916" i="4" s="1"/>
  <c r="F1917" i="4"/>
  <c r="O1917" i="4" s="1"/>
  <c r="F1918" i="4"/>
  <c r="O1918" i="4" s="1"/>
  <c r="F1919" i="4"/>
  <c r="O1919" i="4" s="1"/>
  <c r="F1920" i="4"/>
  <c r="O1920" i="4" s="1"/>
  <c r="F1921" i="4"/>
  <c r="O1921" i="4" s="1"/>
  <c r="F1922" i="4"/>
  <c r="O1922" i="4" s="1"/>
  <c r="F1923" i="4"/>
  <c r="O1923" i="4" s="1"/>
  <c r="F1924" i="4"/>
  <c r="O1924" i="4" s="1"/>
  <c r="F1925" i="4"/>
  <c r="O1925" i="4" s="1"/>
  <c r="F1926" i="4"/>
  <c r="H1926" i="4" s="1"/>
  <c r="F1927" i="4"/>
  <c r="O1927" i="4" s="1"/>
  <c r="F1928" i="4"/>
  <c r="O1928" i="4" s="1"/>
  <c r="F1929" i="4"/>
  <c r="O1929" i="4" s="1"/>
  <c r="F1930" i="4"/>
  <c r="O1930" i="4" s="1"/>
  <c r="F1931" i="4"/>
  <c r="O1931" i="4" s="1"/>
  <c r="F1932" i="4"/>
  <c r="O1932" i="4" s="1"/>
  <c r="F1933" i="4"/>
  <c r="O1933" i="4" s="1"/>
  <c r="F1934" i="4"/>
  <c r="O1934" i="4" s="1"/>
  <c r="F1935" i="4"/>
  <c r="O1935" i="4" s="1"/>
  <c r="F1936" i="4"/>
  <c r="O1936" i="4" s="1"/>
  <c r="F1937" i="4"/>
  <c r="O1937" i="4" s="1"/>
  <c r="F1938" i="4"/>
  <c r="O1938" i="4" s="1"/>
  <c r="F1939" i="4"/>
  <c r="O1939" i="4" s="1"/>
  <c r="F1940" i="4"/>
  <c r="O1940" i="4" s="1"/>
  <c r="F1941" i="4"/>
  <c r="O1941" i="4" s="1"/>
  <c r="F1942" i="4"/>
  <c r="O1942" i="4" s="1"/>
  <c r="F1943" i="4"/>
  <c r="O1943" i="4" s="1"/>
  <c r="F1944" i="4"/>
  <c r="O1944" i="4" s="1"/>
  <c r="F1945" i="4"/>
  <c r="O1945" i="4" s="1"/>
  <c r="F1946" i="4"/>
  <c r="O1946" i="4" s="1"/>
  <c r="F1947" i="4"/>
  <c r="O1947" i="4" s="1"/>
  <c r="F1948" i="4"/>
  <c r="O1948" i="4" s="1"/>
  <c r="F1949" i="4"/>
  <c r="O1949" i="4" s="1"/>
  <c r="F1950" i="4"/>
  <c r="O1950" i="4" s="1"/>
  <c r="F1951" i="4"/>
  <c r="O1951" i="4" s="1"/>
  <c r="F1952" i="4"/>
  <c r="O1952" i="4" s="1"/>
  <c r="F1953" i="4"/>
  <c r="O1953" i="4" s="1"/>
  <c r="F1954" i="4"/>
  <c r="O1954" i="4" s="1"/>
  <c r="F1955" i="4"/>
  <c r="O1955" i="4" s="1"/>
  <c r="F1956" i="4"/>
  <c r="O1956" i="4" s="1"/>
  <c r="F1957" i="4"/>
  <c r="O1957" i="4" s="1"/>
  <c r="F1958" i="4"/>
  <c r="O1958" i="4" s="1"/>
  <c r="F1959" i="4"/>
  <c r="O1959" i="4" s="1"/>
  <c r="F1960" i="4"/>
  <c r="O1960" i="4" s="1"/>
  <c r="F1961" i="4"/>
  <c r="O1961" i="4" s="1"/>
  <c r="F1962" i="4"/>
  <c r="O1962" i="4" s="1"/>
  <c r="F1963" i="4"/>
  <c r="O1963" i="4" s="1"/>
  <c r="F1964" i="4"/>
  <c r="O1964" i="4" s="1"/>
  <c r="F1965" i="4"/>
  <c r="O1965" i="4" s="1"/>
  <c r="F1966" i="4"/>
  <c r="O1966" i="4" s="1"/>
  <c r="F1967" i="4"/>
  <c r="O1967" i="4" s="1"/>
  <c r="F1968" i="4"/>
  <c r="O1968" i="4" s="1"/>
  <c r="F1969" i="4"/>
  <c r="O1969" i="4" s="1"/>
  <c r="F1970" i="4"/>
  <c r="O1970" i="4" s="1"/>
  <c r="F1971" i="4"/>
  <c r="O1971" i="4" s="1"/>
  <c r="F1972" i="4"/>
  <c r="O1972" i="4" s="1"/>
  <c r="F1973" i="4"/>
  <c r="F1974" i="4"/>
  <c r="O1974" i="4" s="1"/>
  <c r="F1975" i="4"/>
  <c r="O1975" i="4" s="1"/>
  <c r="F1976" i="4"/>
  <c r="O1976" i="4" s="1"/>
  <c r="F1977" i="4"/>
  <c r="F1978" i="4"/>
  <c r="O1978" i="4" s="1"/>
  <c r="F1979" i="4"/>
  <c r="O1979" i="4" s="1"/>
  <c r="F1980" i="4"/>
  <c r="O1980" i="4" s="1"/>
  <c r="F1981" i="4"/>
  <c r="O1981" i="4" s="1"/>
  <c r="F1982" i="4"/>
  <c r="O1982" i="4" s="1"/>
  <c r="F1983" i="4"/>
  <c r="O1983" i="4" s="1"/>
  <c r="F1984" i="4"/>
  <c r="F1985" i="4"/>
  <c r="F1986" i="4"/>
  <c r="O1986" i="4" s="1"/>
  <c r="F1987" i="4"/>
  <c r="O1987" i="4" s="1"/>
  <c r="F1988" i="4"/>
  <c r="O1988" i="4" s="1"/>
  <c r="F1989" i="4"/>
  <c r="O1989" i="4" s="1"/>
  <c r="F1990" i="4"/>
  <c r="O1990" i="4" s="1"/>
  <c r="F1991" i="4"/>
  <c r="O1991" i="4" s="1"/>
  <c r="F1992" i="4"/>
  <c r="O1992" i="4" s="1"/>
  <c r="F1993" i="4"/>
  <c r="O1993" i="4" s="1"/>
  <c r="F1994" i="4"/>
  <c r="O1994" i="4" s="1"/>
  <c r="F1995" i="4"/>
  <c r="O1995" i="4" s="1"/>
  <c r="F1996" i="4"/>
  <c r="O1996" i="4" s="1"/>
  <c r="F1997" i="4"/>
  <c r="O1997" i="4" s="1"/>
  <c r="F1998" i="4"/>
  <c r="O1998" i="4" s="1"/>
  <c r="F1999" i="4"/>
  <c r="O1999" i="4" s="1"/>
  <c r="F2000" i="4"/>
  <c r="O2000" i="4" s="1"/>
  <c r="F2001" i="4"/>
  <c r="O2001" i="4" s="1"/>
  <c r="F2002" i="4"/>
  <c r="O2002" i="4" s="1"/>
  <c r="F2003" i="4"/>
  <c r="O2003" i="4" s="1"/>
  <c r="F2004" i="4"/>
  <c r="O2004" i="4" s="1"/>
  <c r="F2005" i="4"/>
  <c r="O2005" i="4" s="1"/>
  <c r="F2006" i="4"/>
  <c r="O2006" i="4" s="1"/>
  <c r="F2007" i="4"/>
  <c r="O2007" i="4" s="1"/>
  <c r="F2008" i="4"/>
  <c r="O2008" i="4" s="1"/>
  <c r="F2009" i="4"/>
  <c r="O2009" i="4" s="1"/>
  <c r="F2010" i="4"/>
  <c r="O2010" i="4" s="1"/>
  <c r="F2011" i="4"/>
  <c r="O2011" i="4" s="1"/>
  <c r="F2012" i="4"/>
  <c r="O2012" i="4" s="1"/>
  <c r="F2013" i="4"/>
  <c r="O2013" i="4" s="1"/>
  <c r="F2014" i="4"/>
  <c r="O2014" i="4" s="1"/>
  <c r="F2015" i="4"/>
  <c r="O2015" i="4" s="1"/>
  <c r="F2016" i="4"/>
  <c r="O2016" i="4" s="1"/>
  <c r="F2017" i="4"/>
  <c r="F2018" i="4"/>
  <c r="O2018" i="4" s="1"/>
  <c r="F2019" i="4"/>
  <c r="O2019" i="4" s="1"/>
  <c r="F2020" i="4"/>
  <c r="O2020" i="4" s="1"/>
  <c r="F2021" i="4"/>
  <c r="F2022" i="4"/>
  <c r="O2022" i="4" s="1"/>
  <c r="F2023" i="4"/>
  <c r="O2023" i="4" s="1"/>
  <c r="F2024" i="4"/>
  <c r="O2024" i="4" s="1"/>
  <c r="F2025" i="4"/>
  <c r="O2025" i="4" s="1"/>
  <c r="F2026" i="4"/>
  <c r="F2027" i="4"/>
  <c r="F2028" i="4"/>
  <c r="O2028" i="4" s="1"/>
  <c r="F2029" i="4"/>
  <c r="O2029" i="4" s="1"/>
  <c r="F2030" i="4"/>
  <c r="O2030" i="4" s="1"/>
  <c r="F2031" i="4"/>
  <c r="O2031" i="4" s="1"/>
  <c r="F2032" i="4"/>
  <c r="F2033" i="4"/>
  <c r="F2034" i="4"/>
  <c r="F2035" i="4"/>
  <c r="O2035" i="4" s="1"/>
  <c r="F2036" i="4"/>
  <c r="O2036" i="4" s="1"/>
  <c r="F2037" i="4"/>
  <c r="O2037" i="4" s="1"/>
  <c r="F2038" i="4"/>
  <c r="O2038" i="4" s="1"/>
  <c r="F2039" i="4"/>
  <c r="O2039" i="4" s="1"/>
  <c r="F2040" i="4"/>
  <c r="O2040" i="4" s="1"/>
  <c r="F2041" i="4"/>
  <c r="O2041" i="4" s="1"/>
  <c r="F2042" i="4"/>
  <c r="O2042" i="4" s="1"/>
  <c r="F2043" i="4"/>
  <c r="O2043" i="4" s="1"/>
  <c r="F2044" i="4"/>
  <c r="O2044" i="4" s="1"/>
  <c r="F2045" i="4"/>
  <c r="O2045" i="4" s="1"/>
  <c r="F2046" i="4"/>
  <c r="O2046" i="4" s="1"/>
  <c r="F2047" i="4"/>
  <c r="O2047" i="4" s="1"/>
  <c r="F2048" i="4"/>
  <c r="O2048" i="4" s="1"/>
  <c r="F2049" i="4"/>
  <c r="O2049" i="4" s="1"/>
  <c r="F2050" i="4"/>
  <c r="O2050" i="4" s="1"/>
  <c r="F2051" i="4"/>
  <c r="O2051" i="4" s="1"/>
  <c r="F2052" i="4"/>
  <c r="O2052" i="4" s="1"/>
  <c r="F2053" i="4"/>
  <c r="O2053" i="4" s="1"/>
  <c r="F2054" i="4"/>
  <c r="O2054" i="4" s="1"/>
  <c r="F2055" i="4"/>
  <c r="O2055" i="4" s="1"/>
  <c r="F2056" i="4"/>
  <c r="O2056" i="4" s="1"/>
  <c r="F2057" i="4"/>
  <c r="O2057" i="4" s="1"/>
  <c r="F2058" i="4"/>
  <c r="O2058" i="4" s="1"/>
  <c r="F2059" i="4"/>
  <c r="O2059" i="4" s="1"/>
  <c r="F2060" i="4"/>
  <c r="F2061" i="4"/>
  <c r="O2061" i="4" s="1"/>
  <c r="F2062" i="4"/>
  <c r="O2062" i="4" s="1"/>
  <c r="F2063" i="4"/>
  <c r="O2063" i="4" s="1"/>
  <c r="F2064" i="4"/>
  <c r="O2064" i="4" s="1"/>
  <c r="F2065" i="4"/>
  <c r="O2065" i="4" s="1"/>
  <c r="F2066" i="4"/>
  <c r="O2066" i="4" s="1"/>
  <c r="F2067" i="4"/>
  <c r="O2067" i="4" s="1"/>
  <c r="F2068" i="4"/>
  <c r="O2068" i="4" s="1"/>
  <c r="F2069" i="4"/>
  <c r="O2069" i="4" s="1"/>
  <c r="F2070" i="4"/>
  <c r="O2070" i="4" s="1"/>
  <c r="F2071" i="4"/>
  <c r="O2071" i="4" s="1"/>
  <c r="F2072" i="4"/>
  <c r="O2072" i="4" s="1"/>
  <c r="F2073" i="4"/>
  <c r="O2073" i="4" s="1"/>
  <c r="F2074" i="4"/>
  <c r="O2074" i="4" s="1"/>
  <c r="F2075" i="4"/>
  <c r="O2075" i="4" s="1"/>
  <c r="F2076" i="4"/>
  <c r="O2076" i="4" s="1"/>
  <c r="F2077" i="4"/>
  <c r="O2077" i="4" s="1"/>
  <c r="F2078" i="4"/>
  <c r="O2078" i="4" s="1"/>
  <c r="F2079" i="4"/>
  <c r="O2079" i="4" s="1"/>
  <c r="F2080" i="4"/>
  <c r="O2080" i="4" s="1"/>
  <c r="F2081" i="4"/>
  <c r="O2081" i="4" s="1"/>
  <c r="F2082" i="4"/>
  <c r="O2082" i="4" s="1"/>
  <c r="F2083" i="4"/>
  <c r="O2083" i="4" s="1"/>
  <c r="F2084" i="4"/>
  <c r="O2084" i="4" s="1"/>
  <c r="F2085" i="4"/>
  <c r="O2085" i="4" s="1"/>
  <c r="F2086" i="4"/>
  <c r="O2086" i="4" s="1"/>
  <c r="F2087" i="4"/>
  <c r="O2087" i="4" s="1"/>
  <c r="F2088" i="4"/>
  <c r="O2088" i="4" s="1"/>
  <c r="F2089" i="4"/>
  <c r="O2089" i="4" s="1"/>
  <c r="F2090" i="4"/>
  <c r="O2090" i="4" s="1"/>
  <c r="F2091" i="4"/>
  <c r="O2091" i="4" s="1"/>
  <c r="F2092" i="4"/>
  <c r="O2092" i="4" s="1"/>
  <c r="F2093" i="4"/>
  <c r="O2093" i="4" s="1"/>
  <c r="F2094" i="4"/>
  <c r="O2094" i="4" s="1"/>
  <c r="F2095" i="4"/>
  <c r="O2095" i="4" s="1"/>
  <c r="F2096" i="4"/>
  <c r="O2096" i="4" s="1"/>
  <c r="F2097" i="4"/>
  <c r="O2097" i="4" s="1"/>
  <c r="F2098" i="4"/>
  <c r="O2098" i="4" s="1"/>
  <c r="F2099" i="4"/>
  <c r="O2099" i="4" s="1"/>
  <c r="F2100" i="4"/>
  <c r="O2100" i="4" s="1"/>
  <c r="F2101" i="4"/>
  <c r="O2101" i="4" s="1"/>
  <c r="F2102" i="4"/>
  <c r="O2102" i="4" s="1"/>
  <c r="F2103" i="4"/>
  <c r="O2103" i="4" s="1"/>
  <c r="F2104" i="4"/>
  <c r="O2104" i="4" s="1"/>
  <c r="F2105" i="4"/>
  <c r="O2105" i="4" s="1"/>
  <c r="F2106" i="4"/>
  <c r="O2106" i="4" s="1"/>
  <c r="F2107" i="4"/>
  <c r="O2107" i="4" s="1"/>
  <c r="F2108" i="4"/>
  <c r="O2108" i="4" s="1"/>
  <c r="F2109" i="4"/>
  <c r="O2109" i="4" s="1"/>
  <c r="F2110" i="4"/>
  <c r="O2110" i="4" s="1"/>
  <c r="F2111" i="4"/>
  <c r="O2111" i="4" s="1"/>
  <c r="F2112" i="4"/>
  <c r="O2112" i="4" s="1"/>
  <c r="F2113" i="4"/>
  <c r="O2113" i="4" s="1"/>
  <c r="F2114" i="4"/>
  <c r="O2114" i="4" s="1"/>
  <c r="F2115" i="4"/>
  <c r="O2115" i="4" s="1"/>
  <c r="F2116" i="4"/>
  <c r="O2116" i="4" s="1"/>
  <c r="F2117" i="4"/>
  <c r="O2117" i="4" s="1"/>
  <c r="F2118" i="4"/>
  <c r="O2118" i="4" s="1"/>
  <c r="F2119" i="4"/>
  <c r="O2119" i="4" s="1"/>
  <c r="F2120" i="4"/>
  <c r="O2120" i="4" s="1"/>
  <c r="F2121" i="4"/>
  <c r="O2121" i="4" s="1"/>
  <c r="F2122" i="4"/>
  <c r="O2122" i="4" s="1"/>
  <c r="F2123" i="4"/>
  <c r="O2123" i="4" s="1"/>
  <c r="F2124" i="4"/>
  <c r="O2124" i="4" s="1"/>
  <c r="F2125" i="4"/>
  <c r="O2125" i="4" s="1"/>
  <c r="F2126" i="4"/>
  <c r="O2126" i="4" s="1"/>
  <c r="F2127" i="4"/>
  <c r="O2127" i="4" s="1"/>
  <c r="F2128" i="4"/>
  <c r="O2128" i="4" s="1"/>
  <c r="F2129" i="4"/>
  <c r="F2130" i="4"/>
  <c r="O2130" i="4" s="1"/>
  <c r="F2131" i="4"/>
  <c r="O2131" i="4" s="1"/>
  <c r="F2132" i="4"/>
  <c r="O2132" i="4" s="1"/>
  <c r="F2133" i="4"/>
  <c r="O2133" i="4" s="1"/>
  <c r="F2134" i="4"/>
  <c r="O2134" i="4" s="1"/>
  <c r="F2135" i="4"/>
  <c r="O2135" i="4" s="1"/>
  <c r="F2136" i="4"/>
  <c r="O2136" i="4" s="1"/>
  <c r="F2137" i="4"/>
  <c r="F2138" i="4"/>
  <c r="O2138" i="4" s="1"/>
  <c r="F2139" i="4"/>
  <c r="F2140" i="4"/>
  <c r="O2140" i="4" s="1"/>
  <c r="F2141" i="4"/>
  <c r="O2141" i="4" s="1"/>
  <c r="F2142" i="4"/>
  <c r="O2142" i="4" s="1"/>
  <c r="F2143" i="4"/>
  <c r="O2143" i="4" s="1"/>
  <c r="F2144" i="4"/>
  <c r="O2144" i="4" s="1"/>
  <c r="F2145" i="4"/>
  <c r="O2145" i="4" s="1"/>
  <c r="F2146" i="4"/>
  <c r="O2146" i="4" s="1"/>
  <c r="F2147" i="4"/>
  <c r="O2147" i="4" s="1"/>
  <c r="F2148" i="4"/>
  <c r="O2148" i="4" s="1"/>
  <c r="F2149" i="4"/>
  <c r="O2149" i="4" s="1"/>
  <c r="F2150" i="4"/>
  <c r="F2151" i="4"/>
  <c r="O2151" i="4" s="1"/>
  <c r="F2152" i="4"/>
  <c r="F2153" i="4"/>
  <c r="O2153" i="4" s="1"/>
  <c r="F2154" i="4"/>
  <c r="O2154" i="4" s="1"/>
  <c r="F2155" i="4"/>
  <c r="O2155" i="4" s="1"/>
  <c r="F2156" i="4"/>
  <c r="O2156" i="4" s="1"/>
  <c r="F2157" i="4"/>
  <c r="O2157" i="4" s="1"/>
  <c r="F2158" i="4"/>
  <c r="O2158" i="4" s="1"/>
  <c r="F2159" i="4"/>
  <c r="O2159" i="4" s="1"/>
  <c r="F2160" i="4"/>
  <c r="O2160" i="4" s="1"/>
  <c r="F2161" i="4"/>
  <c r="O2161" i="4" s="1"/>
  <c r="F2162" i="4"/>
  <c r="O2162" i="4" s="1"/>
  <c r="F2163" i="4"/>
  <c r="O2163" i="4" s="1"/>
  <c r="F2164" i="4"/>
  <c r="O2164" i="4" s="1"/>
  <c r="F2165" i="4"/>
  <c r="O2165" i="4" s="1"/>
  <c r="F2166" i="4"/>
  <c r="O2166" i="4" s="1"/>
  <c r="F2167" i="4"/>
  <c r="F2168" i="4"/>
  <c r="O2168" i="4" s="1"/>
  <c r="F2169" i="4"/>
  <c r="O2169" i="4" s="1"/>
  <c r="F2170" i="4"/>
  <c r="O2170" i="4" s="1"/>
  <c r="F2171" i="4"/>
  <c r="O2171" i="4" s="1"/>
  <c r="F2172" i="4"/>
  <c r="O2172" i="4" s="1"/>
  <c r="F2173" i="4"/>
  <c r="O2173" i="4" s="1"/>
  <c r="F2174" i="4"/>
  <c r="O2174" i="4" s="1"/>
  <c r="F2175" i="4"/>
  <c r="O2175" i="4" s="1"/>
  <c r="F2176" i="4"/>
  <c r="O2176" i="4" s="1"/>
  <c r="F2177" i="4"/>
  <c r="O2177" i="4" s="1"/>
  <c r="F2178" i="4"/>
  <c r="O2178" i="4" s="1"/>
  <c r="F2179" i="4"/>
  <c r="O2179" i="4" s="1"/>
  <c r="F2180" i="4"/>
  <c r="O2180" i="4" s="1"/>
  <c r="F2181" i="4"/>
  <c r="O2181" i="4" s="1"/>
  <c r="F2182" i="4"/>
  <c r="O2182" i="4" s="1"/>
  <c r="F2183" i="4"/>
  <c r="F2184" i="4"/>
  <c r="O2184" i="4" s="1"/>
  <c r="F2185" i="4"/>
  <c r="O2185" i="4" s="1"/>
  <c r="F2186" i="4"/>
  <c r="O2186" i="4" s="1"/>
  <c r="F2187" i="4"/>
  <c r="F2188" i="4"/>
  <c r="O2188" i="4" s="1"/>
  <c r="F2189" i="4"/>
  <c r="O2189" i="4" s="1"/>
  <c r="F2190" i="4"/>
  <c r="O2190" i="4" s="1"/>
  <c r="F2191" i="4"/>
  <c r="O2191" i="4" s="1"/>
  <c r="F2192" i="4"/>
  <c r="O2192" i="4" s="1"/>
  <c r="F2193" i="4"/>
  <c r="O2193" i="4" s="1"/>
  <c r="F2194" i="4"/>
  <c r="O2194" i="4" s="1"/>
  <c r="F2195" i="4"/>
  <c r="O2195" i="4" s="1"/>
  <c r="F2196" i="4"/>
  <c r="O2196" i="4" s="1"/>
  <c r="F2197" i="4"/>
  <c r="O2197" i="4" s="1"/>
  <c r="F2198" i="4"/>
  <c r="O2198" i="4" s="1"/>
  <c r="F2199" i="4"/>
  <c r="O2199" i="4" s="1"/>
  <c r="F2200" i="4"/>
  <c r="O2200" i="4" s="1"/>
  <c r="F2201" i="4"/>
  <c r="O2201" i="4" s="1"/>
  <c r="F2202" i="4"/>
  <c r="O2202" i="4" s="1"/>
  <c r="F2203" i="4"/>
  <c r="O2203" i="4" s="1"/>
  <c r="F2204" i="4"/>
  <c r="O2204" i="4" s="1"/>
  <c r="F2205" i="4"/>
  <c r="O2205" i="4" s="1"/>
  <c r="F2206" i="4"/>
  <c r="O2206" i="4" s="1"/>
  <c r="F2207" i="4"/>
  <c r="O2207" i="4" s="1"/>
  <c r="F2208" i="4"/>
  <c r="O2208" i="4" s="1"/>
  <c r="F2209" i="4"/>
  <c r="O2209" i="4" s="1"/>
  <c r="F2210" i="4"/>
  <c r="O2210" i="4" s="1"/>
  <c r="F2211" i="4"/>
  <c r="O2211" i="4" s="1"/>
  <c r="F2212" i="4"/>
  <c r="O2212" i="4" s="1"/>
  <c r="F2213" i="4"/>
  <c r="F2214" i="4"/>
  <c r="O2214" i="4" s="1"/>
  <c r="F2215" i="4"/>
  <c r="O2215" i="4" s="1"/>
  <c r="F2216" i="4"/>
  <c r="O2216" i="4" s="1"/>
  <c r="F2217" i="4"/>
  <c r="O2217" i="4" s="1"/>
  <c r="F2218" i="4"/>
  <c r="O2218" i="4" s="1"/>
  <c r="F2219" i="4"/>
  <c r="O2219" i="4" s="1"/>
  <c r="F2220" i="4"/>
  <c r="O2220" i="4" s="1"/>
  <c r="F2221" i="4"/>
  <c r="F2222" i="4"/>
  <c r="F2223" i="4"/>
  <c r="O2223" i="4" s="1"/>
  <c r="F2224" i="4"/>
  <c r="O2224" i="4" s="1"/>
  <c r="F2225" i="4"/>
  <c r="O2225" i="4" s="1"/>
  <c r="F2226" i="4"/>
  <c r="O2226" i="4" s="1"/>
  <c r="F2227" i="4"/>
  <c r="O2227" i="4" s="1"/>
  <c r="F2228" i="4"/>
  <c r="O2228" i="4" s="1"/>
  <c r="F2229" i="4"/>
  <c r="O2229" i="4" s="1"/>
  <c r="F2230" i="4"/>
  <c r="O2230" i="4" s="1"/>
  <c r="F2231" i="4"/>
  <c r="O2231" i="4" s="1"/>
  <c r="F2232" i="4"/>
  <c r="O2232" i="4" s="1"/>
  <c r="F2233" i="4"/>
  <c r="O2233" i="4" s="1"/>
  <c r="F2234" i="4"/>
  <c r="O2234" i="4" s="1"/>
  <c r="F2235" i="4"/>
  <c r="O2235" i="4" s="1"/>
  <c r="F2236" i="4"/>
  <c r="O2236" i="4" s="1"/>
  <c r="F2237" i="4"/>
  <c r="O2237" i="4" s="1"/>
  <c r="F2238" i="4"/>
  <c r="F2239" i="4"/>
  <c r="F2240" i="4"/>
  <c r="O2240" i="4" s="1"/>
  <c r="F2241" i="4"/>
  <c r="O2241" i="4" s="1"/>
  <c r="F2242" i="4"/>
  <c r="O2242" i="4" s="1"/>
  <c r="F2243" i="4"/>
  <c r="O2243" i="4" s="1"/>
  <c r="F2244" i="4"/>
  <c r="O2244" i="4" s="1"/>
  <c r="F2245" i="4"/>
  <c r="O2245" i="4" s="1"/>
  <c r="F2246" i="4"/>
  <c r="O2246" i="4" s="1"/>
  <c r="F2247" i="4"/>
  <c r="O2247" i="4" s="1"/>
  <c r="F2248" i="4"/>
  <c r="O2248" i="4" s="1"/>
  <c r="F2249" i="4"/>
  <c r="O2249" i="4" s="1"/>
  <c r="F2250" i="4"/>
  <c r="O2250" i="4" s="1"/>
  <c r="F2251" i="4"/>
  <c r="O2251" i="4" s="1"/>
  <c r="F2252" i="4"/>
  <c r="O2252" i="4" s="1"/>
  <c r="F2253" i="4"/>
  <c r="O2253" i="4" s="1"/>
  <c r="F2254" i="4"/>
  <c r="O2254" i="4" s="1"/>
  <c r="F2255" i="4"/>
  <c r="O2255" i="4" s="1"/>
  <c r="F2256" i="4"/>
  <c r="O2256" i="4" s="1"/>
  <c r="F2257" i="4"/>
  <c r="F2258" i="4"/>
  <c r="F2259" i="4"/>
  <c r="F2260" i="4"/>
  <c r="F2261" i="4"/>
  <c r="O2261" i="4" s="1"/>
  <c r="F2262" i="4"/>
  <c r="O2262" i="4" s="1"/>
  <c r="F2263" i="4"/>
  <c r="O2263" i="4" s="1"/>
  <c r="F2264" i="4"/>
  <c r="O2264" i="4" s="1"/>
  <c r="F2265" i="4"/>
  <c r="O2265" i="4" s="1"/>
  <c r="F2266" i="4"/>
  <c r="O2266" i="4" s="1"/>
  <c r="F2267" i="4"/>
  <c r="O2267" i="4" s="1"/>
  <c r="F2268" i="4"/>
  <c r="O2268" i="4" s="1"/>
  <c r="F2269" i="4"/>
  <c r="O2269" i="4" s="1"/>
  <c r="F2270" i="4"/>
  <c r="O2270" i="4" s="1"/>
  <c r="F2271" i="4"/>
  <c r="O2271" i="4" s="1"/>
  <c r="F2272" i="4"/>
  <c r="O2272" i="4" s="1"/>
  <c r="F2273" i="4"/>
  <c r="O2273" i="4" s="1"/>
  <c r="F2274" i="4"/>
  <c r="O2274" i="4" s="1"/>
  <c r="F2275" i="4"/>
  <c r="O2275" i="4" s="1"/>
  <c r="F2276" i="4"/>
  <c r="O2276" i="4" s="1"/>
  <c r="F2277" i="4"/>
  <c r="O2277" i="4" s="1"/>
  <c r="F2278" i="4"/>
  <c r="O2278" i="4" s="1"/>
  <c r="F2279" i="4"/>
  <c r="O2279" i="4" s="1"/>
  <c r="F2280" i="4"/>
  <c r="O2280" i="4" s="1"/>
  <c r="F2281" i="4"/>
  <c r="O2281" i="4" s="1"/>
  <c r="F2282" i="4"/>
  <c r="O2282" i="4" s="1"/>
  <c r="F2283" i="4"/>
  <c r="O2283" i="4" s="1"/>
  <c r="F2284" i="4"/>
  <c r="O2284" i="4" s="1"/>
  <c r="F2285" i="4"/>
  <c r="O2285" i="4" s="1"/>
  <c r="F2286" i="4"/>
  <c r="O2286" i="4" s="1"/>
  <c r="F2287" i="4"/>
  <c r="O2287" i="4" s="1"/>
  <c r="F2288" i="4"/>
  <c r="O2288" i="4" s="1"/>
  <c r="F2289" i="4"/>
  <c r="F2290" i="4"/>
  <c r="F2291" i="4"/>
  <c r="O2291" i="4" s="1"/>
  <c r="F2292" i="4"/>
  <c r="O2292" i="4" s="1"/>
  <c r="F2293" i="4"/>
  <c r="O2293" i="4" s="1"/>
  <c r="F2294" i="4"/>
  <c r="O2294" i="4" s="1"/>
  <c r="F2295" i="4"/>
  <c r="O2295" i="4" s="1"/>
  <c r="F2296" i="4"/>
  <c r="O2296" i="4" s="1"/>
  <c r="F2297" i="4"/>
  <c r="O2297" i="4" s="1"/>
  <c r="F2298" i="4"/>
  <c r="O2298" i="4" s="1"/>
  <c r="F2299" i="4"/>
  <c r="O2299" i="4" s="1"/>
  <c r="F2300" i="4"/>
  <c r="O2300" i="4" s="1"/>
  <c r="F2301" i="4"/>
  <c r="O2301" i="4" s="1"/>
  <c r="F2302" i="4"/>
  <c r="O2302" i="4" s="1"/>
  <c r="F2303" i="4"/>
  <c r="O2303" i="4" s="1"/>
  <c r="F2304" i="4"/>
  <c r="O2304" i="4" s="1"/>
  <c r="F2305" i="4"/>
  <c r="O2305" i="4" s="1"/>
  <c r="F2306" i="4"/>
  <c r="O2306" i="4" s="1"/>
  <c r="F2307" i="4"/>
  <c r="O2307" i="4" s="1"/>
  <c r="F2308" i="4"/>
  <c r="O2308" i="4" s="1"/>
  <c r="F2309" i="4"/>
  <c r="O2309" i="4" s="1"/>
  <c r="F2310" i="4"/>
  <c r="O2310" i="4" s="1"/>
  <c r="F2311" i="4"/>
  <c r="O2311" i="4" s="1"/>
  <c r="F2312" i="4"/>
  <c r="O2312" i="4" s="1"/>
  <c r="F2313" i="4"/>
  <c r="O2313" i="4" s="1"/>
  <c r="F2314" i="4"/>
  <c r="O2314" i="4" s="1"/>
  <c r="F2315" i="4"/>
  <c r="O2315" i="4" s="1"/>
  <c r="F2316" i="4"/>
  <c r="O2316" i="4" s="1"/>
  <c r="F2317" i="4"/>
  <c r="O2317" i="4" s="1"/>
  <c r="F2318" i="4"/>
  <c r="O2318" i="4" s="1"/>
  <c r="F2319" i="4"/>
  <c r="O2319" i="4" s="1"/>
  <c r="F2320" i="4"/>
  <c r="O2320" i="4" s="1"/>
  <c r="F2321" i="4"/>
  <c r="O2321" i="4" s="1"/>
  <c r="F2322" i="4"/>
  <c r="O2322" i="4" s="1"/>
  <c r="F2323" i="4"/>
  <c r="O2323" i="4" s="1"/>
  <c r="F2324" i="4"/>
  <c r="O2324" i="4" s="1"/>
  <c r="F2325" i="4"/>
  <c r="O2325" i="4" s="1"/>
  <c r="F2326" i="4"/>
  <c r="O2326" i="4" s="1"/>
  <c r="F2327" i="4"/>
  <c r="O2327" i="4" s="1"/>
  <c r="F2328" i="4"/>
  <c r="O2328" i="4" s="1"/>
  <c r="F2329" i="4"/>
  <c r="F2330" i="4"/>
  <c r="O2330" i="4" s="1"/>
  <c r="F2331" i="4"/>
  <c r="O2331" i="4" s="1"/>
  <c r="F2332" i="4"/>
  <c r="O2332" i="4" s="1"/>
  <c r="F2333" i="4"/>
  <c r="O2333" i="4" s="1"/>
  <c r="F2334" i="4"/>
  <c r="O2334" i="4" s="1"/>
  <c r="F2335" i="4"/>
  <c r="O2335" i="4" s="1"/>
  <c r="F2336" i="4"/>
  <c r="O2336" i="4" s="1"/>
  <c r="F2337" i="4"/>
  <c r="O2337" i="4" s="1"/>
  <c r="F2338" i="4"/>
  <c r="O2338" i="4" s="1"/>
  <c r="F2339" i="4"/>
  <c r="O2339" i="4" s="1"/>
  <c r="F2340" i="4"/>
  <c r="O2340" i="4" s="1"/>
  <c r="F2341" i="4"/>
  <c r="O2341" i="4" s="1"/>
  <c r="F2342" i="4"/>
  <c r="O2342" i="4" s="1"/>
  <c r="F2343" i="4"/>
  <c r="O2343" i="4" s="1"/>
  <c r="F2344" i="4"/>
  <c r="O2344" i="4" s="1"/>
  <c r="F2345" i="4"/>
  <c r="O2345" i="4" s="1"/>
  <c r="F2346" i="4"/>
  <c r="O2346" i="4" s="1"/>
  <c r="F2347" i="4"/>
  <c r="O2347" i="4" s="1"/>
  <c r="F2348" i="4"/>
  <c r="O2348" i="4" s="1"/>
  <c r="F2349" i="4"/>
  <c r="O2349" i="4" s="1"/>
  <c r="F2350" i="4"/>
  <c r="O2350" i="4" s="1"/>
  <c r="F2351" i="4"/>
  <c r="F2352" i="4"/>
  <c r="O2352" i="4" s="1"/>
  <c r="F2353" i="4"/>
  <c r="O2353" i="4" s="1"/>
  <c r="F2354" i="4"/>
  <c r="O2354" i="4" s="1"/>
  <c r="F2355" i="4"/>
  <c r="O2355" i="4" s="1"/>
  <c r="F2356" i="4"/>
  <c r="O2356" i="4" s="1"/>
  <c r="F2357" i="4"/>
  <c r="F2358" i="4"/>
  <c r="O2358" i="4" s="1"/>
  <c r="F2359" i="4"/>
  <c r="F2360" i="4"/>
  <c r="O2360" i="4" s="1"/>
  <c r="F2361" i="4"/>
  <c r="H2361" i="4" s="1"/>
  <c r="F2362" i="4"/>
  <c r="O2362" i="4" s="1"/>
  <c r="F2363" i="4"/>
  <c r="O2363" i="4" s="1"/>
  <c r="F2364" i="4"/>
  <c r="O2364" i="4" s="1"/>
  <c r="F2365" i="4"/>
  <c r="O2365" i="4" s="1"/>
  <c r="F2366" i="4"/>
  <c r="O2366" i="4" s="1"/>
  <c r="F2367" i="4"/>
  <c r="O2367" i="4" s="1"/>
  <c r="F2368" i="4"/>
  <c r="O2368" i="4" s="1"/>
  <c r="F2369" i="4"/>
  <c r="O2369" i="4" s="1"/>
  <c r="F2370" i="4"/>
  <c r="O2370" i="4" s="1"/>
  <c r="F2371" i="4"/>
  <c r="O2371" i="4" s="1"/>
  <c r="F2372" i="4"/>
  <c r="O2372" i="4" s="1"/>
  <c r="F2373" i="4"/>
  <c r="O2373" i="4" s="1"/>
  <c r="F2374" i="4"/>
  <c r="O2374" i="4" s="1"/>
  <c r="F2375" i="4"/>
  <c r="O2375" i="4" s="1"/>
  <c r="F2376" i="4"/>
  <c r="O2376" i="4" s="1"/>
  <c r="F2377" i="4"/>
  <c r="F2378" i="4"/>
  <c r="F2379" i="4"/>
  <c r="O2379" i="4" s="1"/>
  <c r="F2380" i="4"/>
  <c r="O2380" i="4" s="1"/>
  <c r="F2381" i="4"/>
  <c r="O2381" i="4" s="1"/>
  <c r="F2382" i="4"/>
  <c r="O2382" i="4" s="1"/>
  <c r="F2383" i="4"/>
  <c r="O2383" i="4" s="1"/>
  <c r="F2384" i="4"/>
  <c r="O2384" i="4" s="1"/>
  <c r="F2385" i="4"/>
  <c r="O2385" i="4" s="1"/>
  <c r="F2386" i="4"/>
  <c r="O2386" i="4" s="1"/>
  <c r="F2387" i="4"/>
  <c r="O2387" i="4" s="1"/>
  <c r="F2388" i="4"/>
  <c r="O2388" i="4" s="1"/>
  <c r="F2389" i="4"/>
  <c r="F2390" i="4"/>
  <c r="F2391" i="4"/>
  <c r="O2391" i="4" s="1"/>
  <c r="F2392" i="4"/>
  <c r="F2393" i="4"/>
  <c r="F2394" i="4"/>
  <c r="O2394" i="4" s="1"/>
  <c r="F2395" i="4"/>
  <c r="O2395" i="4" s="1"/>
  <c r="F2396" i="4"/>
  <c r="O2396" i="4" s="1"/>
  <c r="F2397" i="4"/>
  <c r="O2397" i="4" s="1"/>
  <c r="F2398" i="4"/>
  <c r="O2398" i="4" s="1"/>
  <c r="F2399" i="4"/>
  <c r="O2399" i="4" s="1"/>
  <c r="F2400" i="4"/>
  <c r="O2400" i="4" s="1"/>
  <c r="F2401" i="4"/>
  <c r="O2401" i="4" s="1"/>
  <c r="F2402" i="4"/>
  <c r="O2402" i="4" s="1"/>
  <c r="F2403" i="4"/>
  <c r="F2404" i="4"/>
  <c r="O2404" i="4" s="1"/>
  <c r="F2405" i="4"/>
  <c r="O2405" i="4" s="1"/>
  <c r="F2406" i="4"/>
  <c r="O2406" i="4" s="1"/>
  <c r="F2407" i="4"/>
  <c r="O2407" i="4" s="1"/>
  <c r="F2408" i="4"/>
  <c r="O2408" i="4" s="1"/>
  <c r="F2409" i="4"/>
  <c r="O2409" i="4" s="1"/>
  <c r="F2410" i="4"/>
  <c r="F2411" i="4"/>
  <c r="F2412" i="4"/>
  <c r="O2412" i="4" s="1"/>
  <c r="F2413" i="4"/>
  <c r="O2413" i="4" s="1"/>
  <c r="F2414" i="4"/>
  <c r="O2414" i="4" s="1"/>
  <c r="F2415" i="4"/>
  <c r="O2415" i="4" s="1"/>
  <c r="F2416" i="4"/>
  <c r="O2416" i="4" s="1"/>
  <c r="F2417" i="4"/>
  <c r="O2417" i="4" s="1"/>
  <c r="F2418" i="4"/>
  <c r="O2418" i="4" s="1"/>
  <c r="F2419" i="4"/>
  <c r="O2419" i="4" s="1"/>
  <c r="F2420" i="4"/>
  <c r="O2420" i="4" s="1"/>
  <c r="F2421" i="4"/>
  <c r="O2421" i="4" s="1"/>
  <c r="F2422" i="4"/>
  <c r="O2422" i="4" s="1"/>
  <c r="F2423" i="4"/>
  <c r="O2423" i="4" s="1"/>
  <c r="F2424" i="4"/>
  <c r="O2424" i="4" s="1"/>
  <c r="F2425" i="4"/>
  <c r="O2425" i="4" s="1"/>
  <c r="F2426" i="4"/>
  <c r="O2426" i="4" s="1"/>
  <c r="F2427" i="4"/>
  <c r="O2427" i="4" s="1"/>
  <c r="F2428" i="4"/>
  <c r="O2428" i="4" s="1"/>
  <c r="F2429" i="4"/>
  <c r="O2429" i="4" s="1"/>
  <c r="F2430" i="4"/>
  <c r="O2430" i="4" s="1"/>
  <c r="F2431" i="4"/>
  <c r="O2431" i="4" s="1"/>
  <c r="F2432" i="4"/>
  <c r="O2432" i="4" s="1"/>
  <c r="F2433" i="4"/>
  <c r="O2433" i="4" s="1"/>
  <c r="F2434" i="4"/>
  <c r="H2434" i="4" s="1"/>
  <c r="F2435" i="4"/>
  <c r="H2435" i="4" s="1"/>
  <c r="F2436" i="4"/>
  <c r="O2436" i="4" s="1"/>
  <c r="F2437" i="4"/>
  <c r="O2437" i="4" s="1"/>
  <c r="F2438" i="4"/>
  <c r="O2438" i="4" s="1"/>
  <c r="F2439" i="4"/>
  <c r="O2439" i="4" s="1"/>
  <c r="F2440" i="4"/>
  <c r="F2441" i="4"/>
  <c r="O2441" i="4" s="1"/>
  <c r="F2442" i="4"/>
  <c r="O2442" i="4" s="1"/>
  <c r="F2443" i="4"/>
  <c r="O2443" i="4" s="1"/>
  <c r="F2444" i="4"/>
  <c r="O2444" i="4" s="1"/>
  <c r="F2445" i="4"/>
  <c r="O2445" i="4" s="1"/>
  <c r="F2446" i="4"/>
  <c r="O2446" i="4" s="1"/>
  <c r="F2447" i="4"/>
  <c r="O2447" i="4" s="1"/>
  <c r="F2448" i="4"/>
  <c r="O2448" i="4" s="1"/>
  <c r="F2449" i="4"/>
  <c r="O2449" i="4" s="1"/>
  <c r="F2450" i="4"/>
  <c r="O2450" i="4" s="1"/>
  <c r="F2451" i="4"/>
  <c r="O2451" i="4" s="1"/>
  <c r="F2452" i="4"/>
  <c r="O2452" i="4" s="1"/>
  <c r="F2453" i="4"/>
  <c r="F2454" i="4"/>
  <c r="O2454" i="4" s="1"/>
  <c r="F2455" i="4"/>
  <c r="O2455" i="4" s="1"/>
  <c r="F2456" i="4"/>
  <c r="O2456" i="4" s="1"/>
  <c r="F2457" i="4"/>
  <c r="O2457" i="4" s="1"/>
  <c r="F2458" i="4"/>
  <c r="O2458" i="4" s="1"/>
  <c r="F2459" i="4"/>
  <c r="O2459" i="4" s="1"/>
  <c r="F2460" i="4"/>
  <c r="O2460" i="4" s="1"/>
  <c r="F2461" i="4"/>
  <c r="O2461" i="4" s="1"/>
  <c r="F2462" i="4"/>
  <c r="O2462" i="4" s="1"/>
  <c r="F2463" i="4"/>
  <c r="O2463" i="4" s="1"/>
  <c r="F2464" i="4"/>
  <c r="O2464" i="4" s="1"/>
  <c r="F2465" i="4"/>
  <c r="O2465" i="4" s="1"/>
  <c r="F2466" i="4"/>
  <c r="O2466" i="4" s="1"/>
  <c r="F2467" i="4"/>
  <c r="O2467" i="4" s="1"/>
  <c r="F2468" i="4"/>
  <c r="O2468" i="4" s="1"/>
  <c r="F2469" i="4"/>
  <c r="O2469" i="4" s="1"/>
  <c r="F2470" i="4"/>
  <c r="O2470" i="4" s="1"/>
  <c r="F2471" i="4"/>
  <c r="O2471" i="4" s="1"/>
  <c r="F2472" i="4"/>
  <c r="O2472" i="4" s="1"/>
  <c r="F2473" i="4"/>
  <c r="H2473" i="4" s="1"/>
  <c r="F2474" i="4"/>
  <c r="F2475" i="4"/>
  <c r="F2476" i="4"/>
  <c r="F2477" i="4"/>
  <c r="F2478" i="4"/>
  <c r="O2478" i="4" s="1"/>
  <c r="F2479" i="4"/>
  <c r="O2479" i="4" s="1"/>
  <c r="F2480" i="4"/>
  <c r="O2480" i="4" s="1"/>
  <c r="F2481" i="4"/>
  <c r="H2481" i="4" s="1"/>
  <c r="F2482" i="4"/>
  <c r="F2483" i="4"/>
  <c r="F2484" i="4"/>
  <c r="F2485" i="4"/>
  <c r="O2485" i="4" s="1"/>
  <c r="F2486" i="4"/>
  <c r="O2486" i="4" s="1"/>
  <c r="F2487" i="4"/>
  <c r="O2487" i="4" s="1"/>
  <c r="F2488" i="4"/>
  <c r="O2488" i="4" s="1"/>
  <c r="F2489" i="4"/>
  <c r="F2490" i="4"/>
  <c r="O2490" i="4" s="1"/>
  <c r="F2491" i="4"/>
  <c r="O2491" i="4" s="1"/>
  <c r="F2492" i="4"/>
  <c r="O2492" i="4" s="1"/>
  <c r="F2493" i="4"/>
  <c r="O2493" i="4" s="1"/>
  <c r="F2494" i="4"/>
  <c r="O2494" i="4" s="1"/>
  <c r="F2495" i="4"/>
  <c r="O2495" i="4" s="1"/>
  <c r="F2496" i="4"/>
  <c r="O2496" i="4" s="1"/>
  <c r="F2497" i="4"/>
  <c r="O2497" i="4" s="1"/>
  <c r="F2498" i="4"/>
  <c r="O2498" i="4" s="1"/>
  <c r="F2499" i="4"/>
  <c r="O2499" i="4" s="1"/>
  <c r="F2500" i="4"/>
  <c r="O2500" i="4" s="1"/>
  <c r="F2501" i="4"/>
  <c r="O2501" i="4" s="1"/>
  <c r="F2502" i="4"/>
  <c r="O2502" i="4" s="1"/>
  <c r="F2503" i="4"/>
  <c r="O2503" i="4" s="1"/>
  <c r="F2504" i="4"/>
  <c r="O2504" i="4" s="1"/>
  <c r="F2505" i="4"/>
  <c r="O2505" i="4" s="1"/>
  <c r="F2506" i="4"/>
  <c r="F2507" i="4"/>
  <c r="O2507" i="4" s="1"/>
  <c r="F2508" i="4"/>
  <c r="O2508" i="4" s="1"/>
  <c r="F2509" i="4"/>
  <c r="O2509" i="4" s="1"/>
  <c r="F2510" i="4"/>
  <c r="O2510" i="4" s="1"/>
  <c r="F2511" i="4"/>
  <c r="O2511" i="4" s="1"/>
  <c r="F2512" i="4"/>
  <c r="O2512" i="4" s="1"/>
  <c r="F2513" i="4"/>
  <c r="O2513" i="4" s="1"/>
  <c r="F2514" i="4"/>
  <c r="O2514" i="4" s="1"/>
  <c r="F2515" i="4"/>
  <c r="O2515" i="4" s="1"/>
  <c r="F2516" i="4"/>
  <c r="O2516" i="4" s="1"/>
  <c r="F2517" i="4"/>
  <c r="O2517" i="4" s="1"/>
  <c r="F2518" i="4"/>
  <c r="O2518" i="4" s="1"/>
  <c r="F2519" i="4"/>
  <c r="O2519" i="4" s="1"/>
  <c r="F2520" i="4"/>
  <c r="O2520" i="4" s="1"/>
  <c r="F2521" i="4"/>
  <c r="O2521" i="4" s="1"/>
  <c r="F2522" i="4"/>
  <c r="O2522" i="4" s="1"/>
  <c r="F2523" i="4"/>
  <c r="O2523" i="4" s="1"/>
  <c r="F2524" i="4"/>
  <c r="O2524" i="4" s="1"/>
  <c r="F2525" i="4"/>
  <c r="O2525" i="4" s="1"/>
  <c r="F2526" i="4"/>
  <c r="O2526" i="4" s="1"/>
  <c r="F2527" i="4"/>
  <c r="O2527" i="4" s="1"/>
  <c r="F2528" i="4"/>
  <c r="O2528" i="4" s="1"/>
  <c r="F2529" i="4"/>
  <c r="O2529" i="4" s="1"/>
  <c r="F2530" i="4"/>
  <c r="O2530" i="4" s="1"/>
  <c r="F2531" i="4"/>
  <c r="O2531" i="4" s="1"/>
  <c r="F2532" i="4"/>
  <c r="O2532" i="4" s="1"/>
  <c r="F2533" i="4"/>
  <c r="O2533" i="4" s="1"/>
  <c r="F2534" i="4"/>
  <c r="O2534" i="4" s="1"/>
  <c r="F2535" i="4"/>
  <c r="O2535" i="4" s="1"/>
  <c r="F2536" i="4"/>
  <c r="O2536" i="4" s="1"/>
  <c r="F2537" i="4"/>
  <c r="F2538" i="4"/>
  <c r="O2538" i="4" s="1"/>
  <c r="F2539" i="4"/>
  <c r="O2539" i="4" s="1"/>
  <c r="F2540" i="4"/>
  <c r="O2540" i="4" s="1"/>
  <c r="F2541" i="4"/>
  <c r="O2541" i="4" s="1"/>
  <c r="F2542" i="4"/>
  <c r="O2542" i="4" s="1"/>
  <c r="F2543" i="4"/>
  <c r="O2543" i="4" s="1"/>
  <c r="F2544" i="4"/>
  <c r="O2544" i="4" s="1"/>
  <c r="F2545" i="4"/>
  <c r="O2545" i="4" s="1"/>
  <c r="F2546" i="4"/>
  <c r="F2547" i="4"/>
  <c r="F2548" i="4"/>
  <c r="O2548" i="4" s="1"/>
  <c r="F2549" i="4"/>
  <c r="O2549" i="4" s="1"/>
  <c r="F2550" i="4"/>
  <c r="O2550" i="4" s="1"/>
  <c r="F2551" i="4"/>
  <c r="O2551" i="4" s="1"/>
  <c r="F2552" i="4"/>
  <c r="O2552" i="4" s="1"/>
  <c r="F2553" i="4"/>
  <c r="O2553" i="4" s="1"/>
  <c r="F2554" i="4"/>
  <c r="F2555" i="4"/>
  <c r="O2555" i="4" s="1"/>
  <c r="F2556" i="4"/>
  <c r="O2556" i="4" s="1"/>
  <c r="F2557" i="4"/>
  <c r="O2557" i="4" s="1"/>
  <c r="F2558" i="4"/>
  <c r="O2558" i="4" s="1"/>
  <c r="F2559" i="4"/>
  <c r="O2559" i="4" s="1"/>
  <c r="F2560" i="4"/>
  <c r="O2560" i="4" s="1"/>
  <c r="F2561" i="4"/>
  <c r="O2561" i="4" s="1"/>
  <c r="F2562" i="4"/>
  <c r="O2562" i="4" s="1"/>
  <c r="F2563" i="4"/>
  <c r="O2563" i="4" s="1"/>
  <c r="F2564" i="4"/>
  <c r="O2564" i="4" s="1"/>
  <c r="F2565" i="4"/>
  <c r="O2565" i="4" s="1"/>
  <c r="F2566" i="4"/>
  <c r="O2566" i="4" s="1"/>
  <c r="F2567" i="4"/>
  <c r="O2567" i="4" s="1"/>
  <c r="F2568" i="4"/>
  <c r="O2568" i="4" s="1"/>
  <c r="F2569" i="4"/>
  <c r="O2569" i="4" s="1"/>
  <c r="F2570" i="4"/>
  <c r="O2570" i="4" s="1"/>
  <c r="F2571" i="4"/>
  <c r="O2571" i="4" s="1"/>
  <c r="F2572" i="4"/>
  <c r="O2572" i="4" s="1"/>
  <c r="F2573" i="4"/>
  <c r="O2573" i="4" s="1"/>
  <c r="F2574" i="4"/>
  <c r="O2574" i="4" s="1"/>
  <c r="F2575" i="4"/>
  <c r="O2575" i="4" s="1"/>
  <c r="F2576" i="4"/>
  <c r="O2576" i="4" s="1"/>
  <c r="F2577" i="4"/>
  <c r="O2577" i="4" s="1"/>
  <c r="F2578" i="4"/>
  <c r="O2578" i="4" s="1"/>
  <c r="F2579" i="4"/>
  <c r="O2579" i="4" s="1"/>
  <c r="F2580" i="4"/>
  <c r="O2580" i="4" s="1"/>
  <c r="F2581" i="4"/>
  <c r="O2581" i="4" s="1"/>
  <c r="F2582" i="4"/>
  <c r="O2582" i="4" s="1"/>
  <c r="F2583" i="4"/>
  <c r="O2583" i="4" s="1"/>
  <c r="F2584" i="4"/>
  <c r="O2584" i="4" s="1"/>
  <c r="F2585" i="4"/>
  <c r="O2585" i="4" s="1"/>
  <c r="F2586" i="4"/>
  <c r="O2586" i="4" s="1"/>
  <c r="F2587" i="4"/>
  <c r="O2587" i="4" s="1"/>
  <c r="F2588" i="4"/>
  <c r="O2588" i="4" s="1"/>
  <c r="F2589" i="4"/>
  <c r="O2589" i="4" s="1"/>
  <c r="F2590" i="4"/>
  <c r="O2590" i="4" s="1"/>
  <c r="F2591" i="4"/>
  <c r="O2591" i="4" s="1"/>
  <c r="F2592" i="4"/>
  <c r="F2593" i="4"/>
  <c r="O2593" i="4" s="1"/>
  <c r="F2594" i="4"/>
  <c r="O2594" i="4" s="1"/>
  <c r="F2595" i="4"/>
  <c r="O2595" i="4" s="1"/>
  <c r="F2596" i="4"/>
  <c r="O2596" i="4" s="1"/>
  <c r="F2597" i="4"/>
  <c r="O2597" i="4" s="1"/>
  <c r="F2598" i="4"/>
  <c r="O2598" i="4" s="1"/>
  <c r="F2599" i="4"/>
  <c r="O2599" i="4" s="1"/>
  <c r="F2600" i="4"/>
  <c r="O2600" i="4" s="1"/>
  <c r="F2601" i="4"/>
  <c r="O2601" i="4" s="1"/>
  <c r="F2602" i="4"/>
  <c r="O2602" i="4" s="1"/>
  <c r="F2603" i="4"/>
  <c r="O2603" i="4" s="1"/>
  <c r="F2604" i="4"/>
  <c r="O2604" i="4" s="1"/>
  <c r="F2605" i="4"/>
  <c r="O2605" i="4" s="1"/>
  <c r="F2606" i="4"/>
  <c r="O2606" i="4" s="1"/>
  <c r="F2607" i="4"/>
  <c r="O2607" i="4" s="1"/>
  <c r="F2608" i="4"/>
  <c r="O2608" i="4" s="1"/>
  <c r="F2609" i="4"/>
  <c r="O2609" i="4" s="1"/>
  <c r="F2610" i="4"/>
  <c r="O2610" i="4" s="1"/>
  <c r="F2611" i="4"/>
  <c r="O2611" i="4" s="1"/>
  <c r="F2612" i="4"/>
  <c r="O2612" i="4" s="1"/>
  <c r="F2613" i="4"/>
  <c r="O2613" i="4" s="1"/>
  <c r="F2614" i="4"/>
  <c r="O2614" i="4" s="1"/>
  <c r="F2615" i="4"/>
  <c r="O2615" i="4" s="1"/>
  <c r="F2616" i="4"/>
  <c r="O2616" i="4" s="1"/>
  <c r="F2617" i="4"/>
  <c r="O2617" i="4" s="1"/>
  <c r="F2618" i="4"/>
  <c r="O2618" i="4" s="1"/>
  <c r="F2619" i="4"/>
  <c r="O2619" i="4" s="1"/>
  <c r="F2620" i="4"/>
  <c r="O2620" i="4" s="1"/>
  <c r="F2621" i="4"/>
  <c r="O2621" i="4" s="1"/>
  <c r="F2622" i="4"/>
  <c r="H2622" i="4" s="1"/>
  <c r="F2623" i="4"/>
  <c r="O2623" i="4" s="1"/>
  <c r="F2624" i="4"/>
  <c r="O2624" i="4" s="1"/>
  <c r="F2625" i="4"/>
  <c r="O2625" i="4" s="1"/>
  <c r="F2626" i="4"/>
  <c r="F2627" i="4"/>
  <c r="H2627" i="4" s="1"/>
  <c r="F2628" i="4"/>
  <c r="F2629" i="4"/>
  <c r="O2629" i="4" s="1"/>
  <c r="F2630" i="4"/>
  <c r="O2630" i="4" s="1"/>
  <c r="F2631" i="4"/>
  <c r="O2631" i="4" s="1"/>
  <c r="F2632" i="4"/>
  <c r="O2632" i="4" s="1"/>
  <c r="F2633" i="4"/>
  <c r="F2634" i="4"/>
  <c r="O2634" i="4" s="1"/>
  <c r="F2635" i="4"/>
  <c r="O2635" i="4" s="1"/>
  <c r="F2636" i="4"/>
  <c r="O2636" i="4" s="1"/>
  <c r="F2637" i="4"/>
  <c r="O2637" i="4" s="1"/>
  <c r="F2638" i="4"/>
  <c r="O2638" i="4" s="1"/>
  <c r="F2639" i="4"/>
  <c r="O2639" i="4" s="1"/>
  <c r="F2640" i="4"/>
  <c r="O2640" i="4" s="1"/>
  <c r="F2641" i="4"/>
  <c r="O2641" i="4" s="1"/>
  <c r="F2642" i="4"/>
  <c r="O2642" i="4" s="1"/>
  <c r="F2643" i="4"/>
  <c r="O2643" i="4" s="1"/>
  <c r="F2644" i="4"/>
  <c r="O2644" i="4" s="1"/>
  <c r="F2645" i="4"/>
  <c r="O2645" i="4" s="1"/>
  <c r="F2646" i="4"/>
  <c r="O2646" i="4" s="1"/>
  <c r="F2647" i="4"/>
  <c r="O2647" i="4" s="1"/>
  <c r="F2648" i="4"/>
  <c r="O2648" i="4" s="1"/>
  <c r="F2649" i="4"/>
  <c r="H2649" i="4" s="1"/>
  <c r="F2650" i="4"/>
  <c r="F2651" i="4"/>
  <c r="F2652" i="4"/>
  <c r="O2652" i="4" s="1"/>
  <c r="F2653" i="4"/>
  <c r="O2653" i="4" s="1"/>
  <c r="F2654" i="4"/>
  <c r="O2654" i="4" s="1"/>
  <c r="F2655" i="4"/>
  <c r="O2655" i="4" s="1"/>
  <c r="F2656" i="4"/>
  <c r="O2656" i="4" s="1"/>
  <c r="F2657" i="4"/>
  <c r="O2657" i="4" s="1"/>
  <c r="F2658" i="4"/>
  <c r="O2658" i="4" s="1"/>
  <c r="F2659" i="4"/>
  <c r="O2659" i="4" s="1"/>
  <c r="F2660" i="4"/>
  <c r="O2660" i="4" s="1"/>
  <c r="F2661" i="4"/>
  <c r="O2661" i="4" s="1"/>
  <c r="F2662" i="4"/>
  <c r="O2662" i="4" s="1"/>
  <c r="F2663" i="4"/>
  <c r="H2663" i="4" s="1"/>
  <c r="F2664" i="4"/>
  <c r="O2664" i="4" s="1"/>
  <c r="F2665" i="4"/>
  <c r="O2665" i="4" s="1"/>
  <c r="F2666" i="4"/>
  <c r="O2666" i="4" s="1"/>
  <c r="F2667" i="4"/>
  <c r="O2667" i="4" s="1"/>
  <c r="F2668" i="4"/>
  <c r="O2668" i="4" s="1"/>
  <c r="F2669" i="4"/>
  <c r="O2669" i="4" s="1"/>
  <c r="F2670" i="4"/>
  <c r="H2670" i="4" s="1"/>
  <c r="F2671" i="4"/>
  <c r="H2671" i="4" s="1"/>
  <c r="F2672" i="4"/>
  <c r="O2672" i="4" s="1"/>
  <c r="F2673" i="4"/>
  <c r="O2673" i="4" s="1"/>
  <c r="F2674" i="4"/>
  <c r="O2674" i="4" s="1"/>
  <c r="F2675" i="4"/>
  <c r="O2675" i="4" s="1"/>
  <c r="F2676" i="4"/>
  <c r="O2676" i="4" s="1"/>
  <c r="F2677" i="4"/>
  <c r="O2677" i="4" s="1"/>
  <c r="F2678" i="4"/>
  <c r="O2678" i="4" s="1"/>
  <c r="F2679" i="4"/>
  <c r="O2679" i="4" s="1"/>
  <c r="F2680" i="4"/>
  <c r="O2680" i="4" s="1"/>
  <c r="F2681" i="4"/>
  <c r="O2681" i="4" s="1"/>
  <c r="F2682" i="4"/>
  <c r="O2682" i="4" s="1"/>
  <c r="F2683" i="4"/>
  <c r="O2683" i="4" s="1"/>
  <c r="F2684" i="4"/>
  <c r="O2684" i="4" s="1"/>
  <c r="F2685" i="4"/>
  <c r="O2685" i="4" s="1"/>
  <c r="F2686" i="4"/>
  <c r="O2686" i="4" s="1"/>
  <c r="F2687" i="4"/>
  <c r="O2687" i="4" s="1"/>
  <c r="F2688" i="4"/>
  <c r="O2688" i="4" s="1"/>
  <c r="F2689" i="4"/>
  <c r="O2689" i="4" s="1"/>
  <c r="F2690" i="4"/>
  <c r="O2690" i="4" s="1"/>
  <c r="F2691" i="4"/>
  <c r="O2691" i="4" s="1"/>
  <c r="F2692" i="4"/>
  <c r="O2692" i="4" s="1"/>
  <c r="F2693" i="4"/>
  <c r="O2693" i="4" s="1"/>
  <c r="F2694" i="4"/>
  <c r="O2694" i="4" s="1"/>
  <c r="F2695" i="4"/>
  <c r="H2695" i="4" s="1"/>
  <c r="F2696" i="4"/>
  <c r="H2696" i="4" s="1"/>
  <c r="F2697" i="4"/>
  <c r="H2697" i="4" s="1"/>
  <c r="F2698" i="4"/>
  <c r="O2698" i="4" s="1"/>
  <c r="F2699" i="4"/>
  <c r="O2699" i="4" s="1"/>
  <c r="F2700" i="4"/>
  <c r="O2700" i="4" s="1"/>
  <c r="F2701" i="4"/>
  <c r="O2701" i="4" s="1"/>
  <c r="F2702" i="4"/>
  <c r="O2702" i="4" s="1"/>
  <c r="F2703" i="4"/>
  <c r="O2703" i="4" s="1"/>
  <c r="F2704" i="4"/>
  <c r="O2704" i="4" s="1"/>
  <c r="F2705" i="4"/>
  <c r="O2705" i="4" s="1"/>
  <c r="F2706" i="4"/>
  <c r="O2706" i="4" s="1"/>
  <c r="F2707" i="4"/>
  <c r="O2707" i="4" s="1"/>
  <c r="F2708" i="4"/>
  <c r="O2708" i="4" s="1"/>
  <c r="F2709" i="4"/>
  <c r="O2709" i="4" s="1"/>
  <c r="F2710" i="4"/>
  <c r="O2710" i="4" s="1"/>
  <c r="F2711" i="4"/>
  <c r="H2711" i="4" s="1"/>
  <c r="F2712" i="4"/>
  <c r="O2712" i="4" s="1"/>
  <c r="F2713" i="4"/>
  <c r="O2713" i="4" s="1"/>
  <c r="F2714" i="4"/>
  <c r="O2714" i="4" s="1"/>
  <c r="F2715" i="4"/>
  <c r="O2715" i="4" s="1"/>
  <c r="F2716" i="4"/>
  <c r="O2716" i="4" s="1"/>
  <c r="F2717" i="4"/>
  <c r="O2717" i="4" s="1"/>
  <c r="F2718" i="4"/>
  <c r="O2718" i="4" s="1"/>
  <c r="F2719" i="4"/>
  <c r="O2719" i="4" s="1"/>
  <c r="F2720" i="4"/>
  <c r="O2720" i="4" s="1"/>
  <c r="F2721" i="4"/>
  <c r="H2721" i="4" s="1"/>
  <c r="F2722" i="4"/>
  <c r="O2722" i="4" s="1"/>
  <c r="F2723" i="4"/>
  <c r="O2723" i="4" s="1"/>
  <c r="F2724" i="4"/>
  <c r="O2724" i="4" s="1"/>
  <c r="F2725" i="4"/>
  <c r="O2725" i="4" s="1"/>
  <c r="F2726" i="4"/>
  <c r="O2726" i="4" s="1"/>
  <c r="F2727" i="4"/>
  <c r="O2727" i="4" s="1"/>
  <c r="F2728" i="4"/>
  <c r="O2728" i="4" s="1"/>
  <c r="F2729" i="4"/>
  <c r="O2729" i="4" s="1"/>
  <c r="F2730" i="4"/>
  <c r="O2730" i="4" s="1"/>
  <c r="F2731" i="4"/>
  <c r="O2731" i="4" s="1"/>
  <c r="F2732" i="4"/>
  <c r="O2732" i="4" s="1"/>
  <c r="F2733" i="4"/>
  <c r="O2733" i="4" s="1"/>
  <c r="F2734" i="4"/>
  <c r="O2734" i="4" s="1"/>
  <c r="F2735" i="4"/>
  <c r="O2735" i="4" s="1"/>
  <c r="F2736" i="4"/>
  <c r="O2736" i="4" s="1"/>
  <c r="F2737" i="4"/>
  <c r="F2738" i="4"/>
  <c r="O2738" i="4" s="1"/>
  <c r="F2739" i="4"/>
  <c r="O2739" i="4" s="1"/>
  <c r="F2740" i="4"/>
  <c r="O2740" i="4" s="1"/>
  <c r="F2741" i="4"/>
  <c r="O2741" i="4" s="1"/>
  <c r="F2742" i="4"/>
  <c r="O2742" i="4" s="1"/>
  <c r="F2743" i="4"/>
  <c r="O2743" i="4" s="1"/>
  <c r="F2744" i="4"/>
  <c r="O2744" i="4" s="1"/>
  <c r="F2745" i="4"/>
  <c r="O2745" i="4" s="1"/>
  <c r="F2746" i="4"/>
  <c r="O2746" i="4" s="1"/>
  <c r="F2747" i="4"/>
  <c r="O2747" i="4" s="1"/>
  <c r="F2748" i="4"/>
  <c r="O2748" i="4" s="1"/>
  <c r="F2749" i="4"/>
  <c r="O2749" i="4" s="1"/>
  <c r="F2750" i="4"/>
  <c r="O2750" i="4" s="1"/>
  <c r="F2751" i="4"/>
  <c r="O2751" i="4" s="1"/>
  <c r="F2752" i="4"/>
  <c r="O2752" i="4" s="1"/>
  <c r="F2753" i="4"/>
  <c r="O2753" i="4" s="1"/>
  <c r="F2754" i="4"/>
  <c r="O2754" i="4" s="1"/>
  <c r="F2755" i="4"/>
  <c r="O2755" i="4" s="1"/>
  <c r="F2756" i="4"/>
  <c r="O2756" i="4" s="1"/>
  <c r="F2757" i="4"/>
  <c r="O2757" i="4" s="1"/>
  <c r="F2758" i="4"/>
  <c r="O2758" i="4" s="1"/>
  <c r="F2759" i="4"/>
  <c r="O2759" i="4" s="1"/>
  <c r="F2760" i="4"/>
  <c r="O2760" i="4" s="1"/>
  <c r="F2761" i="4"/>
  <c r="O2761" i="4" s="1"/>
  <c r="F2762" i="4"/>
  <c r="O2762" i="4" s="1"/>
  <c r="F2763" i="4"/>
  <c r="O2763" i="4" s="1"/>
  <c r="F2764" i="4"/>
  <c r="O2764" i="4" s="1"/>
  <c r="F2765" i="4"/>
  <c r="O2765" i="4" s="1"/>
  <c r="F2766" i="4"/>
  <c r="O2766" i="4" s="1"/>
  <c r="F2767" i="4"/>
  <c r="O2767" i="4" s="1"/>
  <c r="F2768" i="4"/>
  <c r="O2768" i="4" s="1"/>
  <c r="F2769" i="4"/>
  <c r="F2770" i="4"/>
  <c r="O2770" i="4" s="1"/>
  <c r="F2771" i="4"/>
  <c r="O2771" i="4" s="1"/>
  <c r="F2772" i="4"/>
  <c r="O2772" i="4" s="1"/>
  <c r="F2773" i="4"/>
  <c r="O2773" i="4" s="1"/>
  <c r="F2774" i="4"/>
  <c r="O2774" i="4" s="1"/>
  <c r="F2775" i="4"/>
  <c r="O2775" i="4" s="1"/>
  <c r="F2776" i="4"/>
  <c r="O2776" i="4" s="1"/>
  <c r="F2777" i="4"/>
  <c r="F2778" i="4"/>
  <c r="F2779" i="4"/>
  <c r="O2779" i="4" s="1"/>
  <c r="F2780" i="4"/>
  <c r="O2780" i="4" s="1"/>
  <c r="F2781" i="4"/>
  <c r="O2781" i="4" s="1"/>
  <c r="F2782" i="4"/>
  <c r="O2782" i="4" s="1"/>
  <c r="F2783" i="4"/>
  <c r="O2783" i="4" s="1"/>
  <c r="F2784" i="4"/>
  <c r="O2784" i="4" s="1"/>
  <c r="F2785" i="4"/>
  <c r="F2786" i="4"/>
  <c r="F2787" i="4"/>
  <c r="O2787" i="4" s="1"/>
  <c r="F2788" i="4"/>
  <c r="O2788" i="4" s="1"/>
  <c r="F2789" i="4"/>
  <c r="O2789" i="4" s="1"/>
  <c r="F2790" i="4"/>
  <c r="O2790" i="4" s="1"/>
  <c r="F2791" i="4"/>
  <c r="O2791" i="4" s="1"/>
  <c r="F2792" i="4"/>
  <c r="O2792" i="4" s="1"/>
  <c r="F2793" i="4"/>
  <c r="O2793" i="4" s="1"/>
  <c r="F2794" i="4"/>
  <c r="F2795" i="4"/>
  <c r="O2795" i="4" s="1"/>
  <c r="F2796" i="4"/>
  <c r="O2796" i="4" s="1"/>
  <c r="F2797" i="4"/>
  <c r="O2797" i="4" s="1"/>
  <c r="F2798" i="4"/>
  <c r="O2798" i="4" s="1"/>
  <c r="F2799" i="4"/>
  <c r="O2799" i="4" s="1"/>
  <c r="F2800" i="4"/>
  <c r="O2800" i="4" s="1"/>
  <c r="F2801" i="4"/>
  <c r="O2801" i="4" s="1"/>
  <c r="F2802" i="4"/>
  <c r="O2802" i="4" s="1"/>
  <c r="F2803" i="4"/>
  <c r="O2803" i="4" s="1"/>
  <c r="F2804" i="4"/>
  <c r="O2804" i="4" s="1"/>
  <c r="F2805" i="4"/>
  <c r="O2805" i="4" s="1"/>
  <c r="F2806" i="4"/>
  <c r="O2806" i="4" s="1"/>
  <c r="F2807" i="4"/>
  <c r="O2807" i="4" s="1"/>
  <c r="F2808" i="4"/>
  <c r="O2808" i="4" s="1"/>
  <c r="F2809" i="4"/>
  <c r="O2809" i="4" s="1"/>
  <c r="F2810" i="4"/>
  <c r="O2810" i="4" s="1"/>
  <c r="F2811" i="4"/>
  <c r="O2811" i="4" s="1"/>
  <c r="F2812" i="4"/>
  <c r="O2812" i="4" s="1"/>
  <c r="F2813" i="4"/>
  <c r="O2813" i="4" s="1"/>
  <c r="F2814" i="4"/>
  <c r="O2814" i="4" s="1"/>
  <c r="F2815" i="4"/>
  <c r="O2815" i="4" s="1"/>
  <c r="F2816" i="4"/>
  <c r="O2816" i="4" s="1"/>
  <c r="F2817" i="4"/>
  <c r="O2817" i="4" s="1"/>
  <c r="F2818" i="4"/>
  <c r="O2818" i="4" s="1"/>
  <c r="F2819" i="4"/>
  <c r="O2819" i="4" s="1"/>
  <c r="F2820" i="4"/>
  <c r="F2821" i="4"/>
  <c r="F2822" i="4"/>
  <c r="O2822" i="4" s="1"/>
  <c r="F2823" i="4"/>
  <c r="O2823" i="4" s="1"/>
  <c r="F2824" i="4"/>
  <c r="O2824" i="4" s="1"/>
  <c r="F2825" i="4"/>
  <c r="O2825" i="4" s="1"/>
  <c r="F2826" i="4"/>
  <c r="O2826" i="4" s="1"/>
  <c r="F2827" i="4"/>
  <c r="O2827" i="4" s="1"/>
  <c r="F2828" i="4"/>
  <c r="O2828" i="4" s="1"/>
  <c r="F2829" i="4"/>
  <c r="O2829" i="4" s="1"/>
  <c r="F2830" i="4"/>
  <c r="O2830" i="4" s="1"/>
  <c r="F2831" i="4"/>
  <c r="O2831" i="4" s="1"/>
  <c r="F2832" i="4"/>
  <c r="O2832" i="4" s="1"/>
  <c r="F2833" i="4"/>
  <c r="O2833" i="4" s="1"/>
  <c r="F2834" i="4"/>
  <c r="O2834" i="4" s="1"/>
  <c r="F2835" i="4"/>
  <c r="O2835" i="4" s="1"/>
  <c r="F2836" i="4"/>
  <c r="O2836" i="4" s="1"/>
  <c r="F2837" i="4"/>
  <c r="O2837" i="4" s="1"/>
  <c r="F2838" i="4"/>
  <c r="H2838" i="4" s="1"/>
  <c r="F2839" i="4"/>
  <c r="O2839" i="4" s="1"/>
  <c r="F2840" i="4"/>
  <c r="O2840" i="4" s="1"/>
  <c r="F2841" i="4"/>
  <c r="O2841" i="4" s="1"/>
  <c r="F2842" i="4"/>
  <c r="O2842" i="4" s="1"/>
  <c r="F2843" i="4"/>
  <c r="O2843" i="4" s="1"/>
  <c r="F2844" i="4"/>
  <c r="O2844" i="4" s="1"/>
  <c r="F2845" i="4"/>
  <c r="O2845" i="4" s="1"/>
  <c r="F2846" i="4"/>
  <c r="O2846" i="4" s="1"/>
  <c r="F2847" i="4"/>
  <c r="O2847" i="4" s="1"/>
  <c r="F2848" i="4"/>
  <c r="O2848" i="4" s="1"/>
  <c r="F2849" i="4"/>
  <c r="O2849" i="4" s="1"/>
  <c r="F2850" i="4"/>
  <c r="O2850" i="4" s="1"/>
  <c r="F2851" i="4"/>
  <c r="O2851" i="4" s="1"/>
  <c r="F2852" i="4"/>
  <c r="O2852" i="4" s="1"/>
  <c r="F2853" i="4"/>
  <c r="O2853" i="4" s="1"/>
  <c r="F2854" i="4"/>
  <c r="O2854" i="4" s="1"/>
  <c r="F2855" i="4"/>
  <c r="O2855" i="4" s="1"/>
  <c r="F2856" i="4"/>
  <c r="O2856" i="4" s="1"/>
  <c r="F2857" i="4"/>
  <c r="O2857" i="4" s="1"/>
  <c r="F2858" i="4"/>
  <c r="O2858" i="4" s="1"/>
  <c r="F2859" i="4"/>
  <c r="O2859" i="4" s="1"/>
  <c r="F2860" i="4"/>
  <c r="O2860" i="4" s="1"/>
  <c r="F2861" i="4"/>
  <c r="O2861" i="4" s="1"/>
  <c r="F2862" i="4"/>
  <c r="H2862" i="4" s="1"/>
  <c r="F2863" i="4"/>
  <c r="H2863" i="4" s="1"/>
  <c r="F2864" i="4"/>
  <c r="O2864" i="4" s="1"/>
  <c r="F2865" i="4"/>
  <c r="O2865" i="4" s="1"/>
  <c r="F2866" i="4"/>
  <c r="O2866" i="4" s="1"/>
  <c r="F2867" i="4"/>
  <c r="O2867" i="4" s="1"/>
  <c r="F2868" i="4"/>
  <c r="H2868" i="4" s="1"/>
  <c r="F2869" i="4"/>
  <c r="F2870" i="4"/>
  <c r="F2871" i="4"/>
  <c r="O2871" i="4" s="1"/>
  <c r="F2872" i="4"/>
  <c r="O2872" i="4" s="1"/>
  <c r="F2873" i="4"/>
  <c r="O2873" i="4" s="1"/>
  <c r="F2874" i="4"/>
  <c r="O2874" i="4" s="1"/>
  <c r="F2875" i="4"/>
  <c r="O2875" i="4" s="1"/>
  <c r="F2876" i="4"/>
  <c r="O2876" i="4" s="1"/>
  <c r="F2877" i="4"/>
  <c r="O2877" i="4" s="1"/>
  <c r="F2878" i="4"/>
  <c r="O2878" i="4" s="1"/>
  <c r="F2879" i="4"/>
  <c r="O2879" i="4" s="1"/>
  <c r="F2880" i="4"/>
  <c r="O2880" i="4" s="1"/>
  <c r="F2881" i="4"/>
  <c r="O2881" i="4" s="1"/>
  <c r="F2882" i="4"/>
  <c r="O2882" i="4" s="1"/>
  <c r="F2883" i="4"/>
  <c r="O2883" i="4" s="1"/>
  <c r="F2884" i="4"/>
  <c r="O2884" i="4" s="1"/>
  <c r="F2885" i="4"/>
  <c r="O2885" i="4" s="1"/>
  <c r="F2886" i="4"/>
  <c r="O2886" i="4" s="1"/>
  <c r="F2887" i="4"/>
  <c r="O2887" i="4" s="1"/>
  <c r="F2888" i="4"/>
  <c r="O2888" i="4" s="1"/>
  <c r="F2889" i="4"/>
  <c r="O2889" i="4" s="1"/>
  <c r="F2890" i="4"/>
  <c r="F2891" i="4"/>
  <c r="O2891" i="4" s="1"/>
  <c r="F2892" i="4"/>
  <c r="O2892" i="4" s="1"/>
  <c r="F2893" i="4"/>
  <c r="O2893" i="4" s="1"/>
  <c r="F2894" i="4"/>
  <c r="O2894" i="4" s="1"/>
  <c r="F2895" i="4"/>
  <c r="O2895" i="4" s="1"/>
  <c r="F2896" i="4"/>
  <c r="O2896" i="4" s="1"/>
  <c r="F2897" i="4"/>
  <c r="O2897" i="4" s="1"/>
  <c r="F2898" i="4"/>
  <c r="O2898" i="4" s="1"/>
  <c r="F2899" i="4"/>
  <c r="O2899" i="4" s="1"/>
  <c r="F2900" i="4"/>
  <c r="O2900" i="4" s="1"/>
  <c r="F2901" i="4"/>
  <c r="O2901" i="4" s="1"/>
  <c r="F2902" i="4"/>
  <c r="O2902" i="4" s="1"/>
  <c r="F2903" i="4"/>
  <c r="F2904" i="4"/>
  <c r="F2905" i="4"/>
  <c r="O2905" i="4" s="1"/>
  <c r="F2906" i="4"/>
  <c r="O2906" i="4" s="1"/>
  <c r="F2907" i="4"/>
  <c r="O2907" i="4" s="1"/>
  <c r="F2908" i="4"/>
  <c r="O2908" i="4" s="1"/>
  <c r="F2909" i="4"/>
  <c r="O2909" i="4" s="1"/>
  <c r="F2910" i="4"/>
  <c r="O2910" i="4" s="1"/>
  <c r="F2911" i="4"/>
  <c r="O2911" i="4" s="1"/>
  <c r="F2912" i="4"/>
  <c r="O2912" i="4" s="1"/>
  <c r="F2913" i="4"/>
  <c r="O2913" i="4" s="1"/>
  <c r="F2914" i="4"/>
  <c r="F2915" i="4"/>
  <c r="O2915" i="4" s="1"/>
  <c r="F2916" i="4"/>
  <c r="F2917" i="4"/>
  <c r="O2917" i="4" s="1"/>
  <c r="F2918" i="4"/>
  <c r="O2918" i="4" s="1"/>
  <c r="F2919" i="4"/>
  <c r="O2919" i="4" s="1"/>
  <c r="F2920" i="4"/>
  <c r="O2920" i="4" s="1"/>
  <c r="F2921" i="4"/>
  <c r="O2921" i="4" s="1"/>
  <c r="F2922" i="4"/>
  <c r="O2922" i="4" s="1"/>
  <c r="F2923" i="4"/>
  <c r="O2923" i="4" s="1"/>
  <c r="F2924" i="4"/>
  <c r="O2924" i="4" s="1"/>
  <c r="F2925" i="4"/>
  <c r="O2925" i="4" s="1"/>
  <c r="F2926" i="4"/>
  <c r="O2926" i="4" s="1"/>
  <c r="F2927" i="4"/>
  <c r="O2927" i="4" s="1"/>
  <c r="F2928" i="4"/>
  <c r="O2928" i="4" s="1"/>
  <c r="F2929" i="4"/>
  <c r="O2929" i="4" s="1"/>
  <c r="F2930" i="4"/>
  <c r="O2930" i="4" s="1"/>
  <c r="F2931" i="4"/>
  <c r="O2931" i="4" s="1"/>
  <c r="F2932" i="4"/>
  <c r="F2933" i="4"/>
  <c r="O2933" i="4" s="1"/>
  <c r="F2934" i="4"/>
  <c r="O2934" i="4" s="1"/>
  <c r="F2935" i="4"/>
  <c r="O2935" i="4" s="1"/>
  <c r="F2936" i="4"/>
  <c r="O2936" i="4" s="1"/>
  <c r="F2937" i="4"/>
  <c r="O2937" i="4" s="1"/>
  <c r="F2938" i="4"/>
  <c r="O2938" i="4" s="1"/>
  <c r="F2939" i="4"/>
  <c r="O2939" i="4" s="1"/>
  <c r="F2940" i="4"/>
  <c r="O2940" i="4" s="1"/>
  <c r="F2941" i="4"/>
  <c r="O2941" i="4" s="1"/>
  <c r="F2942" i="4"/>
  <c r="O2942" i="4" s="1"/>
  <c r="F2943" i="4"/>
  <c r="O2943" i="4" s="1"/>
  <c r="F2944" i="4"/>
  <c r="O2944" i="4" s="1"/>
  <c r="F2945" i="4"/>
  <c r="O2945" i="4" s="1"/>
  <c r="F2946" i="4"/>
  <c r="O2946" i="4" s="1"/>
  <c r="F2947" i="4"/>
  <c r="O2947" i="4" s="1"/>
  <c r="F2948" i="4"/>
  <c r="O2948" i="4" s="1"/>
  <c r="F2949" i="4"/>
  <c r="O2949" i="4" s="1"/>
  <c r="F2950" i="4"/>
  <c r="O2950" i="4" s="1"/>
  <c r="F2951" i="4"/>
  <c r="O2951" i="4" s="1"/>
  <c r="F2952" i="4"/>
  <c r="O2952" i="4" s="1"/>
  <c r="F2953" i="4"/>
  <c r="O2953" i="4" s="1"/>
  <c r="F2954" i="4"/>
  <c r="F2955" i="4"/>
  <c r="O2955" i="4" s="1"/>
  <c r="F2956" i="4"/>
  <c r="O2956" i="4" s="1"/>
  <c r="F2957" i="4"/>
  <c r="O2957" i="4" s="1"/>
  <c r="F2958" i="4"/>
  <c r="O2958" i="4" s="1"/>
  <c r="F2959" i="4"/>
  <c r="O2959" i="4" s="1"/>
  <c r="F2960" i="4"/>
  <c r="O2960" i="4" s="1"/>
  <c r="F2961" i="4"/>
  <c r="O2961" i="4" s="1"/>
  <c r="F2962" i="4"/>
  <c r="O2962" i="4" s="1"/>
  <c r="F2963" i="4"/>
  <c r="O2963" i="4" s="1"/>
  <c r="F2964" i="4"/>
  <c r="O2964" i="4" s="1"/>
  <c r="F2965" i="4"/>
  <c r="O2965" i="4" s="1"/>
  <c r="F2966" i="4"/>
  <c r="O2966" i="4" s="1"/>
  <c r="F2967" i="4"/>
  <c r="O2967" i="4" s="1"/>
  <c r="F2968" i="4"/>
  <c r="O2968" i="4" s="1"/>
  <c r="F2969" i="4"/>
  <c r="F2970" i="4"/>
  <c r="O2970" i="4" s="1"/>
  <c r="F2971" i="4"/>
  <c r="O2971" i="4" s="1"/>
  <c r="F2972" i="4"/>
  <c r="O2972" i="4" s="1"/>
  <c r="F2973" i="4"/>
  <c r="O2973" i="4" s="1"/>
  <c r="F2974" i="4"/>
  <c r="O2974" i="4" s="1"/>
  <c r="F2975" i="4"/>
  <c r="O2975" i="4" s="1"/>
  <c r="F2976" i="4"/>
  <c r="O2976" i="4" s="1"/>
  <c r="F2977" i="4"/>
  <c r="O2977" i="4" s="1"/>
  <c r="F2978" i="4"/>
  <c r="O2978" i="4" s="1"/>
  <c r="F2979" i="4"/>
  <c r="O2979" i="4" s="1"/>
  <c r="F2980" i="4"/>
  <c r="O2980" i="4" s="1"/>
  <c r="F2981" i="4"/>
  <c r="O2981" i="4" s="1"/>
  <c r="F2982" i="4"/>
  <c r="O2982" i="4" s="1"/>
  <c r="F2983" i="4"/>
  <c r="O2983" i="4" s="1"/>
  <c r="F2984" i="4"/>
  <c r="O2984" i="4" s="1"/>
  <c r="F2985" i="4"/>
  <c r="O2985" i="4" s="1"/>
  <c r="F2986" i="4"/>
  <c r="O2986" i="4" s="1"/>
  <c r="F2987" i="4"/>
  <c r="F2988" i="4"/>
  <c r="O2988" i="4" s="1"/>
  <c r="F2989" i="4"/>
  <c r="O2989" i="4" s="1"/>
  <c r="F2990" i="4"/>
  <c r="F2991" i="4"/>
  <c r="O2991" i="4" s="1"/>
  <c r="F2992" i="4"/>
  <c r="O2992" i="4" s="1"/>
  <c r="F2993" i="4"/>
  <c r="O2993" i="4" s="1"/>
  <c r="F2994" i="4"/>
  <c r="O2994" i="4" s="1"/>
  <c r="F2995" i="4"/>
  <c r="O2995" i="4" s="1"/>
  <c r="F2996" i="4"/>
  <c r="O2996" i="4" s="1"/>
  <c r="F2997" i="4"/>
  <c r="O2997" i="4" s="1"/>
  <c r="F2998" i="4"/>
  <c r="O2998" i="4" s="1"/>
  <c r="F2999" i="4"/>
  <c r="O2999" i="4" s="1"/>
  <c r="F3000" i="4"/>
  <c r="O3000" i="4" s="1"/>
  <c r="F3001" i="4"/>
  <c r="F3002" i="4"/>
  <c r="F3003" i="4"/>
  <c r="O3003" i="4" s="1"/>
  <c r="F3004" i="4"/>
  <c r="F3005" i="4"/>
  <c r="O3005" i="4" s="1"/>
  <c r="F3006" i="4"/>
  <c r="O3006" i="4" s="1"/>
  <c r="F3007" i="4"/>
  <c r="O3007" i="4" s="1"/>
  <c r="F3008" i="4"/>
  <c r="O3008" i="4" s="1"/>
  <c r="F3009" i="4"/>
  <c r="O3009" i="4" s="1"/>
  <c r="F3010" i="4"/>
  <c r="O3010" i="4" s="1"/>
  <c r="F3011" i="4"/>
  <c r="F3012" i="4"/>
  <c r="F3013" i="4"/>
  <c r="F3014" i="4"/>
  <c r="O3014" i="4" s="1"/>
  <c r="F3015" i="4"/>
  <c r="O3015" i="4" s="1"/>
  <c r="F3016" i="4"/>
  <c r="O3016" i="4" s="1"/>
  <c r="F3017" i="4"/>
  <c r="O3017" i="4" s="1"/>
  <c r="F3018" i="4"/>
  <c r="O3018" i="4" s="1"/>
  <c r="F3019" i="4"/>
  <c r="O3019" i="4" s="1"/>
  <c r="F3020" i="4"/>
  <c r="O3020" i="4" s="1"/>
  <c r="F3021" i="4"/>
  <c r="O3021" i="4" s="1"/>
  <c r="F3022" i="4"/>
  <c r="O3022" i="4" s="1"/>
  <c r="F3023" i="4"/>
  <c r="O3023" i="4" s="1"/>
  <c r="F3024" i="4"/>
  <c r="O3024" i="4" s="1"/>
  <c r="F3025" i="4"/>
  <c r="O3025" i="4" s="1"/>
  <c r="F3026" i="4"/>
  <c r="O3026" i="4" s="1"/>
  <c r="F3027" i="4"/>
  <c r="O3027" i="4" s="1"/>
  <c r="F3028" i="4"/>
  <c r="O3028" i="4" s="1"/>
  <c r="F3029" i="4"/>
  <c r="O3029" i="4" s="1"/>
  <c r="F3030" i="4"/>
  <c r="O3030" i="4" s="1"/>
  <c r="F3031" i="4"/>
  <c r="O3031" i="4" s="1"/>
  <c r="F3032" i="4"/>
  <c r="O3032" i="4" s="1"/>
  <c r="F3033" i="4"/>
  <c r="O3033" i="4" s="1"/>
  <c r="F3034" i="4"/>
  <c r="O3034" i="4" s="1"/>
  <c r="F3035" i="4"/>
  <c r="O3035" i="4" s="1"/>
  <c r="F3036" i="4"/>
  <c r="O3036" i="4" s="1"/>
  <c r="F3037" i="4"/>
  <c r="O3037" i="4" s="1"/>
  <c r="F3038" i="4"/>
  <c r="O3038" i="4" s="1"/>
  <c r="F3039" i="4"/>
  <c r="O3039" i="4" s="1"/>
  <c r="F3040" i="4"/>
  <c r="O3040" i="4" s="1"/>
  <c r="F3041" i="4"/>
  <c r="O3041" i="4" s="1"/>
  <c r="F3042" i="4"/>
  <c r="O3042" i="4" s="1"/>
  <c r="F3043" i="4"/>
  <c r="O3043" i="4" s="1"/>
  <c r="F3044" i="4"/>
  <c r="O3044" i="4" s="1"/>
  <c r="F3045" i="4"/>
  <c r="O3045" i="4" s="1"/>
  <c r="F3046" i="4"/>
  <c r="O3046" i="4" s="1"/>
  <c r="F3047" i="4"/>
  <c r="O3047" i="4" s="1"/>
  <c r="F3048" i="4"/>
  <c r="O3048" i="4" s="1"/>
  <c r="F3049" i="4"/>
  <c r="O3049" i="4" s="1"/>
  <c r="F3050" i="4"/>
  <c r="O3050" i="4" s="1"/>
  <c r="F3051" i="4"/>
  <c r="O3051" i="4" s="1"/>
  <c r="F3052" i="4"/>
  <c r="O3052" i="4" s="1"/>
  <c r="F3053" i="4"/>
  <c r="O3053" i="4" s="1"/>
  <c r="F3054" i="4"/>
  <c r="O3054" i="4" s="1"/>
  <c r="F3055" i="4"/>
  <c r="O3055" i="4" s="1"/>
  <c r="F3056" i="4"/>
  <c r="O3056" i="4" s="1"/>
  <c r="F3057" i="4"/>
  <c r="F3058" i="4"/>
  <c r="F3059" i="4"/>
  <c r="O3059" i="4" s="1"/>
  <c r="F3060" i="4"/>
  <c r="O3060" i="4" s="1"/>
  <c r="F3061" i="4"/>
  <c r="F3062" i="4"/>
  <c r="F3063" i="4"/>
  <c r="O3063" i="4" s="1"/>
  <c r="F3064" i="4"/>
  <c r="O3064" i="4" s="1"/>
  <c r="F3065" i="4"/>
  <c r="O3065" i="4" s="1"/>
  <c r="F3066" i="4"/>
  <c r="O3066" i="4" s="1"/>
  <c r="F3067" i="4"/>
  <c r="O3067" i="4" s="1"/>
  <c r="F3068" i="4"/>
  <c r="O3068" i="4" s="1"/>
  <c r="F3069" i="4"/>
  <c r="O3069" i="4" s="1"/>
  <c r="F3070" i="4"/>
  <c r="O3070" i="4" s="1"/>
  <c r="F3071" i="4"/>
  <c r="O3071" i="4" s="1"/>
  <c r="F3072" i="4"/>
  <c r="O3072" i="4" s="1"/>
  <c r="F3073" i="4"/>
  <c r="F3074" i="4"/>
  <c r="F3075" i="4"/>
  <c r="F3076" i="4"/>
  <c r="F3077" i="4"/>
  <c r="O3077" i="4" s="1"/>
  <c r="F3078" i="4"/>
  <c r="O3078" i="4" s="1"/>
  <c r="F3079" i="4"/>
  <c r="O3079" i="4" s="1"/>
  <c r="F3080" i="4"/>
  <c r="O3080" i="4" s="1"/>
  <c r="F3081" i="4"/>
  <c r="O3081" i="4" s="1"/>
  <c r="F3082" i="4"/>
  <c r="O3082" i="4" s="1"/>
  <c r="F3083" i="4"/>
  <c r="F3084" i="4"/>
  <c r="F3085" i="4"/>
  <c r="F3086" i="4"/>
  <c r="F3087" i="4"/>
  <c r="O3087" i="4" s="1"/>
  <c r="F3088" i="4"/>
  <c r="O3088" i="4" s="1"/>
  <c r="F3089" i="4"/>
  <c r="O3089" i="4" s="1"/>
  <c r="F3090" i="4"/>
  <c r="O3090" i="4" s="1"/>
  <c r="F3091" i="4"/>
  <c r="O3091" i="4" s="1"/>
  <c r="F3092" i="4"/>
  <c r="O3092" i="4" s="1"/>
  <c r="F3093" i="4"/>
  <c r="O3093" i="4" s="1"/>
  <c r="F3094" i="4"/>
  <c r="O3094" i="4" s="1"/>
  <c r="F3095" i="4"/>
  <c r="O3095" i="4" s="1"/>
  <c r="F3096" i="4"/>
  <c r="O3096" i="4" s="1"/>
  <c r="F3097" i="4"/>
  <c r="O3097" i="4" s="1"/>
  <c r="F3098" i="4"/>
  <c r="O3098" i="4" s="1"/>
  <c r="F3099" i="4"/>
  <c r="O3099" i="4" s="1"/>
  <c r="F3100" i="4"/>
  <c r="O3100" i="4" s="1"/>
  <c r="F3101" i="4"/>
  <c r="O3101" i="4" s="1"/>
  <c r="F3102" i="4"/>
  <c r="O3102" i="4" s="1"/>
  <c r="F3103" i="4"/>
  <c r="O3103" i="4" s="1"/>
  <c r="F3104" i="4"/>
  <c r="O3104" i="4" s="1"/>
  <c r="F3105" i="4"/>
  <c r="O3105" i="4" s="1"/>
  <c r="F3106" i="4"/>
  <c r="O3106" i="4" s="1"/>
  <c r="F3107" i="4"/>
  <c r="O3107" i="4" s="1"/>
  <c r="F3108" i="4"/>
  <c r="O3108" i="4" s="1"/>
  <c r="F3109" i="4"/>
  <c r="O3109" i="4" s="1"/>
  <c r="F3110" i="4"/>
  <c r="O3110" i="4" s="1"/>
  <c r="F3111" i="4"/>
  <c r="O3111" i="4" s="1"/>
  <c r="F3112" i="4"/>
  <c r="O3112" i="4" s="1"/>
  <c r="F3113" i="4"/>
  <c r="O3113" i="4" s="1"/>
  <c r="F3114" i="4"/>
  <c r="O3114" i="4" s="1"/>
  <c r="F3115" i="4"/>
  <c r="O3115" i="4" s="1"/>
  <c r="F3116" i="4"/>
  <c r="O3116" i="4" s="1"/>
  <c r="F3117" i="4"/>
  <c r="O3117" i="4" s="1"/>
  <c r="F3118" i="4"/>
  <c r="O3118" i="4" s="1"/>
  <c r="F3119" i="4"/>
  <c r="O3119" i="4" s="1"/>
  <c r="F3120" i="4"/>
  <c r="O3120" i="4" s="1"/>
  <c r="F3121" i="4"/>
  <c r="F3122" i="4"/>
  <c r="F3123" i="4"/>
  <c r="F3124" i="4"/>
  <c r="F3125" i="4"/>
  <c r="O3125" i="4" s="1"/>
  <c r="F3126" i="4"/>
  <c r="O3126" i="4" s="1"/>
  <c r="F3127" i="4"/>
  <c r="O3127" i="4" s="1"/>
  <c r="F3128" i="4"/>
  <c r="F3129" i="4"/>
  <c r="O3129" i="4" s="1"/>
  <c r="F3130" i="4"/>
  <c r="F3131" i="4"/>
  <c r="O3131" i="4" s="1"/>
  <c r="F3132" i="4"/>
  <c r="O3132" i="4" s="1"/>
  <c r="F3133" i="4"/>
  <c r="O3133" i="4" s="1"/>
  <c r="F3134" i="4"/>
  <c r="O3134" i="4" s="1"/>
  <c r="F3135" i="4"/>
  <c r="O3135" i="4" s="1"/>
  <c r="F3136" i="4"/>
  <c r="O3136" i="4" s="1"/>
  <c r="F3137" i="4"/>
  <c r="O3137" i="4" s="1"/>
  <c r="F3138" i="4"/>
  <c r="O3138" i="4" s="1"/>
  <c r="F3139" i="4"/>
  <c r="O3139" i="4" s="1"/>
  <c r="F3140" i="4"/>
  <c r="O3140" i="4" s="1"/>
  <c r="F3141" i="4"/>
  <c r="O3141" i="4" s="1"/>
  <c r="F3142" i="4"/>
  <c r="O3142" i="4" s="1"/>
  <c r="F3143" i="4"/>
  <c r="O3143" i="4" s="1"/>
  <c r="F3144" i="4"/>
  <c r="O3144" i="4" s="1"/>
  <c r="F3145" i="4"/>
  <c r="O3145" i="4" s="1"/>
  <c r="F3146" i="4"/>
  <c r="F3147" i="4"/>
  <c r="O3147" i="4" s="1"/>
  <c r="F3148" i="4"/>
  <c r="O3148" i="4" s="1"/>
  <c r="F3149" i="4"/>
  <c r="O3149" i="4" s="1"/>
  <c r="F3150" i="4"/>
  <c r="H3150" i="4" s="1"/>
  <c r="F3151" i="4"/>
  <c r="H3151" i="4" s="1"/>
  <c r="F3152" i="4"/>
  <c r="O3152" i="4" s="1"/>
  <c r="F3153" i="4"/>
  <c r="O3153" i="4" s="1"/>
  <c r="F3154" i="4"/>
  <c r="O3154" i="4" s="1"/>
  <c r="F3155" i="4"/>
  <c r="O3155" i="4" s="1"/>
  <c r="F3156" i="4"/>
  <c r="O3156" i="4" s="1"/>
  <c r="F3157" i="4"/>
  <c r="O3157" i="4" s="1"/>
  <c r="F3158" i="4"/>
  <c r="O3158" i="4" s="1"/>
  <c r="F3159" i="4"/>
  <c r="O3159" i="4" s="1"/>
  <c r="F3160" i="4"/>
  <c r="O3160" i="4" s="1"/>
  <c r="F3161" i="4"/>
  <c r="O3161" i="4" s="1"/>
  <c r="F3162" i="4"/>
  <c r="O3162" i="4" s="1"/>
  <c r="F3163" i="4"/>
  <c r="F3164" i="4"/>
  <c r="O3164" i="4" s="1"/>
  <c r="F3165" i="4"/>
  <c r="O3165" i="4" s="1"/>
  <c r="F3166" i="4"/>
  <c r="O3166" i="4" s="1"/>
  <c r="F3167" i="4"/>
  <c r="H3167" i="4" s="1"/>
  <c r="F3168" i="4"/>
  <c r="O3168" i="4" s="1"/>
  <c r="F3169" i="4"/>
  <c r="F3170" i="4"/>
  <c r="O3170" i="4" s="1"/>
  <c r="F3171" i="4"/>
  <c r="O3171" i="4" s="1"/>
  <c r="F3172" i="4"/>
  <c r="O3172" i="4" s="1"/>
  <c r="F3173" i="4"/>
  <c r="O3173" i="4" s="1"/>
  <c r="F3174" i="4"/>
  <c r="O3174" i="4" s="1"/>
  <c r="F3175" i="4"/>
  <c r="F3176" i="4"/>
  <c r="F3177" i="4"/>
  <c r="H3177" i="4" s="1"/>
  <c r="F3178" i="4"/>
  <c r="F3179" i="4"/>
  <c r="O3179" i="4" s="1"/>
  <c r="F3180" i="4"/>
  <c r="O3180" i="4" s="1"/>
  <c r="F3181" i="4"/>
  <c r="O3181" i="4" s="1"/>
  <c r="F3182" i="4"/>
  <c r="O3182" i="4" s="1"/>
  <c r="F3183" i="4"/>
  <c r="O3183" i="4" s="1"/>
  <c r="F3184" i="4"/>
  <c r="O3184" i="4" s="1"/>
  <c r="F3185" i="4"/>
  <c r="O3185" i="4" s="1"/>
  <c r="F3186" i="4"/>
  <c r="O3186" i="4" s="1"/>
  <c r="F3187" i="4"/>
  <c r="O3187" i="4" s="1"/>
  <c r="F3188" i="4"/>
  <c r="O3188" i="4" s="1"/>
  <c r="F3189" i="4"/>
  <c r="O3189" i="4" s="1"/>
  <c r="F3190" i="4"/>
  <c r="O3190" i="4" s="1"/>
  <c r="F3191" i="4"/>
  <c r="O3191" i="4" s="1"/>
  <c r="F3192" i="4"/>
  <c r="O3192" i="4" s="1"/>
  <c r="F3193" i="4"/>
  <c r="F3194" i="4"/>
  <c r="O3194" i="4" s="1"/>
  <c r="F3195" i="4"/>
  <c r="F3196" i="4"/>
  <c r="F3197" i="4"/>
  <c r="O3197" i="4" s="1"/>
  <c r="F3198" i="4"/>
  <c r="O3198" i="4" s="1"/>
  <c r="F3199" i="4"/>
  <c r="O3199" i="4" s="1"/>
  <c r="F3200" i="4"/>
  <c r="O3200" i="4" s="1"/>
  <c r="F3201" i="4"/>
  <c r="O3201" i="4" s="1"/>
  <c r="F3202" i="4"/>
  <c r="O3202" i="4" s="1"/>
  <c r="F3203" i="4"/>
  <c r="O3203" i="4" s="1"/>
  <c r="F3204" i="4"/>
  <c r="O3204" i="4" s="1"/>
  <c r="F3205" i="4"/>
  <c r="O3205" i="4" s="1"/>
  <c r="F3206" i="4"/>
  <c r="O3206" i="4" s="1"/>
  <c r="F3207" i="4"/>
  <c r="O3207" i="4" s="1"/>
  <c r="F3208" i="4"/>
  <c r="O3208" i="4" s="1"/>
  <c r="F3209" i="4"/>
  <c r="O3209" i="4" s="1"/>
  <c r="F3210" i="4"/>
  <c r="O3210" i="4" s="1"/>
  <c r="F3211" i="4"/>
  <c r="O3211" i="4" s="1"/>
  <c r="F3212" i="4"/>
  <c r="O3212" i="4" s="1"/>
  <c r="F3213" i="4"/>
  <c r="O3213" i="4" s="1"/>
  <c r="F3214" i="4"/>
  <c r="O3214" i="4" s="1"/>
  <c r="F3215" i="4"/>
  <c r="O3215" i="4" s="1"/>
  <c r="F3216" i="4"/>
  <c r="O3216" i="4" s="1"/>
  <c r="F3217" i="4"/>
  <c r="O3217" i="4" s="1"/>
  <c r="F3218" i="4"/>
  <c r="O3218" i="4" s="1"/>
  <c r="F3219" i="4"/>
  <c r="O3219" i="4" s="1"/>
  <c r="F3220" i="4"/>
  <c r="O3220" i="4" s="1"/>
  <c r="F3221" i="4"/>
  <c r="O3221" i="4" s="1"/>
  <c r="F3222" i="4"/>
  <c r="O3222" i="4" s="1"/>
  <c r="F3223" i="4"/>
  <c r="O3223" i="4" s="1"/>
  <c r="F3224" i="4"/>
  <c r="O3224" i="4" s="1"/>
  <c r="F3225" i="4"/>
  <c r="O3225" i="4" s="1"/>
  <c r="F3226" i="4"/>
  <c r="F3227" i="4"/>
  <c r="O3227" i="4" s="1"/>
  <c r="F3228" i="4"/>
  <c r="O3228" i="4" s="1"/>
  <c r="F3229" i="4"/>
  <c r="O3229" i="4" s="1"/>
  <c r="F3230" i="4"/>
  <c r="O3230" i="4" s="1"/>
  <c r="F3231" i="4"/>
  <c r="O3231" i="4" s="1"/>
  <c r="F3232" i="4"/>
  <c r="O3232" i="4" s="1"/>
  <c r="F3233" i="4"/>
  <c r="O3233" i="4" s="1"/>
  <c r="F3234" i="4"/>
  <c r="O3234" i="4" s="1"/>
  <c r="F3235" i="4"/>
  <c r="O3235" i="4" s="1"/>
  <c r="F3236" i="4"/>
  <c r="O3236" i="4" s="1"/>
  <c r="F3237" i="4"/>
  <c r="O3237" i="4" s="1"/>
  <c r="F3238" i="4"/>
  <c r="O3238" i="4" s="1"/>
  <c r="F3239" i="4"/>
  <c r="H3239" i="4" s="1"/>
  <c r="F3240" i="4"/>
  <c r="O3240" i="4" s="1"/>
  <c r="F3241" i="4"/>
  <c r="F3242" i="4"/>
  <c r="F3243" i="4"/>
  <c r="F3244" i="4"/>
  <c r="F3245" i="4"/>
  <c r="O3245" i="4" s="1"/>
  <c r="F3246" i="4"/>
  <c r="O3246" i="4" s="1"/>
  <c r="F3247" i="4"/>
  <c r="H3247" i="4" s="1"/>
  <c r="F3248" i="4"/>
  <c r="H3248" i="4" s="1"/>
  <c r="F3249" i="4"/>
  <c r="F3250" i="4"/>
  <c r="O3250" i="4" s="1"/>
  <c r="F3251" i="4"/>
  <c r="O3251" i="4" s="1"/>
  <c r="F3252" i="4"/>
  <c r="O3252" i="4" s="1"/>
  <c r="F3253" i="4"/>
  <c r="O3253" i="4" s="1"/>
  <c r="F3254" i="4"/>
  <c r="O3254" i="4" s="1"/>
  <c r="F3255" i="4"/>
  <c r="O3255" i="4" s="1"/>
  <c r="F3256" i="4"/>
  <c r="O3256" i="4" s="1"/>
  <c r="F3257" i="4"/>
  <c r="O3257" i="4" s="1"/>
  <c r="F3258" i="4"/>
  <c r="O3258" i="4" s="1"/>
  <c r="F3259" i="4"/>
  <c r="O3259" i="4" s="1"/>
  <c r="F3260" i="4"/>
  <c r="O3260" i="4" s="1"/>
  <c r="F3261" i="4"/>
  <c r="O3261" i="4" s="1"/>
  <c r="F3262" i="4"/>
  <c r="O3262" i="4" s="1"/>
  <c r="F3263" i="4"/>
  <c r="O3263" i="4" s="1"/>
  <c r="F3264" i="4"/>
  <c r="O3264" i="4" s="1"/>
  <c r="F3265" i="4"/>
  <c r="H3265" i="4" s="1"/>
  <c r="F3266" i="4"/>
  <c r="O3266" i="4" s="1"/>
  <c r="F3267" i="4"/>
  <c r="O3267" i="4" s="1"/>
  <c r="F3268" i="4"/>
  <c r="O3268" i="4" s="1"/>
  <c r="F3269" i="4"/>
  <c r="O3269" i="4" s="1"/>
  <c r="F3270" i="4"/>
  <c r="H3270" i="4" s="1"/>
  <c r="F3271" i="4"/>
  <c r="H3271" i="4" s="1"/>
  <c r="F3272" i="4"/>
  <c r="O3272" i="4" s="1"/>
  <c r="F3273" i="4"/>
  <c r="O3273" i="4" s="1"/>
  <c r="F3274" i="4"/>
  <c r="O3274" i="4" s="1"/>
  <c r="F3275" i="4"/>
  <c r="O3275" i="4" s="1"/>
  <c r="F3276" i="4"/>
  <c r="O3276" i="4" s="1"/>
  <c r="F3277" i="4"/>
  <c r="F3278" i="4"/>
  <c r="O3278" i="4" s="1"/>
  <c r="F3279" i="4"/>
  <c r="O3279" i="4" s="1"/>
  <c r="F3280" i="4"/>
  <c r="O3280" i="4" s="1"/>
  <c r="F3281" i="4"/>
  <c r="O3281" i="4" s="1"/>
  <c r="F3282" i="4"/>
  <c r="O3282" i="4" s="1"/>
  <c r="F3283" i="4"/>
  <c r="O3283" i="4" s="1"/>
  <c r="F3284" i="4"/>
  <c r="O3284" i="4" s="1"/>
  <c r="F3285" i="4"/>
  <c r="O3285" i="4" s="1"/>
  <c r="F3286" i="4"/>
  <c r="O3286" i="4" s="1"/>
  <c r="F3287" i="4"/>
  <c r="H3287" i="4" s="1"/>
  <c r="F3288" i="4"/>
  <c r="O3288" i="4" s="1"/>
  <c r="F3289" i="4"/>
  <c r="O3289" i="4" s="1"/>
  <c r="F3290" i="4"/>
  <c r="O3290" i="4" s="1"/>
  <c r="F3291" i="4"/>
  <c r="F3292" i="4"/>
  <c r="O3292" i="4" s="1"/>
  <c r="F3293" i="4"/>
  <c r="O3293" i="4" s="1"/>
  <c r="F3294" i="4"/>
  <c r="O3294" i="4" s="1"/>
  <c r="F3295" i="4"/>
  <c r="O3295" i="4" s="1"/>
  <c r="F3296" i="4"/>
  <c r="O3296" i="4" s="1"/>
  <c r="F3297" i="4"/>
  <c r="F3298" i="4"/>
  <c r="F3299" i="4"/>
  <c r="O3299" i="4" s="1"/>
  <c r="F3300" i="4"/>
  <c r="O3300" i="4" s="1"/>
  <c r="F3301" i="4"/>
  <c r="O3301" i="4" s="1"/>
  <c r="F3302" i="4"/>
  <c r="O3302" i="4" s="1"/>
  <c r="F3303" i="4"/>
  <c r="O3303" i="4" s="1"/>
  <c r="F3304" i="4"/>
  <c r="O3304" i="4" s="1"/>
  <c r="F3305" i="4"/>
  <c r="O3305" i="4" s="1"/>
  <c r="F3306" i="4"/>
  <c r="O3306" i="4" s="1"/>
  <c r="F3307" i="4"/>
  <c r="O3307" i="4" s="1"/>
  <c r="F3308" i="4"/>
  <c r="O3308" i="4" s="1"/>
  <c r="F3309" i="4"/>
  <c r="O3309" i="4" s="1"/>
  <c r="F3310" i="4"/>
  <c r="O3310" i="4" s="1"/>
  <c r="F3311" i="4"/>
  <c r="H3311" i="4" s="1"/>
  <c r="F3312" i="4"/>
  <c r="O3312" i="4" s="1"/>
  <c r="F3313" i="4"/>
  <c r="F3314" i="4"/>
  <c r="F3315" i="4"/>
  <c r="F3316" i="4"/>
  <c r="F3317" i="4"/>
  <c r="O3317" i="4" s="1"/>
  <c r="F3318" i="4"/>
  <c r="O3318" i="4" s="1"/>
  <c r="F3319" i="4"/>
  <c r="H3319" i="4" s="1"/>
  <c r="F3320" i="4"/>
  <c r="H3320" i="4" s="1"/>
  <c r="F3321" i="4"/>
  <c r="O3321" i="4" s="1"/>
  <c r="F3322" i="4"/>
  <c r="O3322" i="4" s="1"/>
  <c r="F3323" i="4"/>
  <c r="F3324" i="4"/>
  <c r="F3325" i="4"/>
  <c r="O3325" i="4" s="1"/>
  <c r="F3326" i="4"/>
  <c r="O3326" i="4" s="1"/>
  <c r="F3327" i="4"/>
  <c r="O3327" i="4" s="1"/>
  <c r="F3328" i="4"/>
  <c r="O3328" i="4" s="1"/>
  <c r="F3329" i="4"/>
  <c r="O3329" i="4" s="1"/>
  <c r="F3330" i="4"/>
  <c r="O3330" i="4" s="1"/>
  <c r="F3331" i="4"/>
  <c r="O3331" i="4" s="1"/>
  <c r="F3332" i="4"/>
  <c r="O3332" i="4" s="1"/>
  <c r="F3333" i="4"/>
  <c r="F3334" i="4"/>
  <c r="O3334" i="4" s="1"/>
  <c r="F3335" i="4"/>
  <c r="H3335" i="4" s="1"/>
  <c r="F3336" i="4"/>
  <c r="O3336" i="4" s="1"/>
  <c r="F3337" i="4"/>
  <c r="O3337" i="4" s="1"/>
  <c r="F3338" i="4"/>
  <c r="O3338" i="4" s="1"/>
  <c r="F3339" i="4"/>
  <c r="O3339" i="4" s="1"/>
  <c r="F3340" i="4"/>
  <c r="O3340" i="4" s="1"/>
  <c r="F3341" i="4"/>
  <c r="O3341" i="4" s="1"/>
  <c r="F3342" i="4"/>
  <c r="O3342" i="4" s="1"/>
  <c r="F3343" i="4"/>
  <c r="O3343" i="4" s="1"/>
  <c r="F3344" i="4"/>
  <c r="O3344" i="4" s="1"/>
  <c r="F3345" i="4"/>
  <c r="O3345" i="4" s="1"/>
  <c r="F3346" i="4"/>
  <c r="O3346" i="4" s="1"/>
  <c r="F3347" i="4"/>
  <c r="F3348" i="4"/>
  <c r="O3348" i="4" s="1"/>
  <c r="F3349" i="4"/>
  <c r="O3349" i="4" s="1"/>
  <c r="F3350" i="4"/>
  <c r="O3350" i="4" s="1"/>
  <c r="F3351" i="4"/>
  <c r="O3351" i="4" s="1"/>
  <c r="F3352" i="4"/>
  <c r="O3352" i="4" s="1"/>
  <c r="F3353" i="4"/>
  <c r="O3353" i="4" s="1"/>
  <c r="F3354" i="4"/>
  <c r="O3354" i="4" s="1"/>
  <c r="F3355" i="4"/>
  <c r="O3355" i="4" s="1"/>
  <c r="F3356" i="4"/>
  <c r="O3356" i="4" s="1"/>
  <c r="F3357" i="4"/>
  <c r="O3357" i="4" s="1"/>
  <c r="F3358" i="4"/>
  <c r="O3358" i="4" s="1"/>
  <c r="F3359" i="4"/>
  <c r="O3359" i="4" s="1"/>
  <c r="F3360" i="4"/>
  <c r="O3360" i="4" s="1"/>
  <c r="F3361" i="4"/>
  <c r="H3361" i="4" s="1"/>
  <c r="F3362" i="4"/>
  <c r="O3362" i="4" s="1"/>
  <c r="F3363" i="4"/>
  <c r="O3363" i="4" s="1"/>
  <c r="F3364" i="4"/>
  <c r="F3365" i="4"/>
  <c r="H3365" i="4" s="1"/>
  <c r="F3366" i="4"/>
  <c r="O3366" i="4" s="1"/>
  <c r="F3367" i="4"/>
  <c r="O3367" i="4" s="1"/>
  <c r="F3368" i="4"/>
  <c r="O3368" i="4" s="1"/>
  <c r="F3369" i="4"/>
  <c r="O3369" i="4" s="1"/>
  <c r="F3370" i="4"/>
  <c r="O3370" i="4" s="1"/>
  <c r="F3371" i="4"/>
  <c r="O3371" i="4" s="1"/>
  <c r="F3372" i="4"/>
  <c r="O3372" i="4" s="1"/>
  <c r="F3373" i="4"/>
  <c r="O3373" i="4" s="1"/>
  <c r="F3374" i="4"/>
  <c r="O3374" i="4" s="1"/>
  <c r="F3375" i="4"/>
  <c r="O3375" i="4" s="1"/>
  <c r="F3376" i="4"/>
  <c r="O3376" i="4" s="1"/>
  <c r="F3377" i="4"/>
  <c r="O3377" i="4" s="1"/>
  <c r="F3378" i="4"/>
  <c r="O3378" i="4" s="1"/>
  <c r="F3379" i="4"/>
  <c r="O3379" i="4" s="1"/>
  <c r="F3380" i="4"/>
  <c r="O3380" i="4" s="1"/>
  <c r="F3381" i="4"/>
  <c r="O3381" i="4" s="1"/>
  <c r="F3382" i="4"/>
  <c r="O3382" i="4" s="1"/>
  <c r="F3383" i="4"/>
  <c r="O3383" i="4" s="1"/>
  <c r="F3384" i="4"/>
  <c r="F3385" i="4"/>
  <c r="F3386" i="4"/>
  <c r="O3386" i="4" s="1"/>
  <c r="F3387" i="4"/>
  <c r="O3387" i="4" s="1"/>
  <c r="F3388" i="4"/>
  <c r="O3388" i="4" s="1"/>
  <c r="F3389" i="4"/>
  <c r="F3390" i="4"/>
  <c r="H3390" i="4" s="1"/>
  <c r="F3391" i="4"/>
  <c r="H3391" i="4" s="1"/>
  <c r="F3392" i="4"/>
  <c r="O3392" i="4" s="1"/>
  <c r="F3393" i="4"/>
  <c r="O3393" i="4" s="1"/>
  <c r="F3394" i="4"/>
  <c r="F3395" i="4"/>
  <c r="F3396" i="4"/>
  <c r="F3397" i="4"/>
  <c r="O3397" i="4" s="1"/>
  <c r="F3398" i="4"/>
  <c r="O3398" i="4" s="1"/>
  <c r="F3399" i="4"/>
  <c r="O3399" i="4" s="1"/>
  <c r="F3400" i="4"/>
  <c r="O3400" i="4" s="1"/>
  <c r="F3401" i="4"/>
  <c r="O3401" i="4" s="1"/>
  <c r="F3402" i="4"/>
  <c r="O3402" i="4" s="1"/>
  <c r="F3403" i="4"/>
  <c r="O3403" i="4" s="1"/>
  <c r="F3404" i="4"/>
  <c r="O3404" i="4" s="1"/>
  <c r="F3405" i="4"/>
  <c r="O3405" i="4" s="1"/>
  <c r="F3406" i="4"/>
  <c r="O3406" i="4" s="1"/>
  <c r="F3407" i="4"/>
  <c r="O3407" i="4" s="1"/>
  <c r="F3408" i="4"/>
  <c r="O3408" i="4" s="1"/>
  <c r="F3409" i="4"/>
  <c r="F3410" i="4"/>
  <c r="F3411" i="4"/>
  <c r="O3411" i="4" s="1"/>
  <c r="F3412" i="4"/>
  <c r="O3412" i="4" s="1"/>
  <c r="F3413" i="4"/>
  <c r="O3413" i="4" s="1"/>
  <c r="F3414" i="4"/>
  <c r="O3414" i="4" s="1"/>
  <c r="F3415" i="4"/>
  <c r="O3415" i="4" s="1"/>
  <c r="F3416" i="4"/>
  <c r="O3416" i="4" s="1"/>
  <c r="F3417" i="4"/>
  <c r="O3417" i="4" s="1"/>
  <c r="F3418" i="4"/>
  <c r="O3418" i="4" s="1"/>
  <c r="F3419" i="4"/>
  <c r="O3419" i="4" s="1"/>
  <c r="F3420" i="4"/>
  <c r="O3420" i="4" s="1"/>
  <c r="F3421" i="4"/>
  <c r="O3421" i="4" s="1"/>
  <c r="F3422" i="4"/>
  <c r="O3422" i="4" s="1"/>
  <c r="F3423" i="4"/>
  <c r="O3423" i="4" s="1"/>
  <c r="F3424" i="4"/>
  <c r="O3424" i="4" s="1"/>
  <c r="F3425" i="4"/>
  <c r="O3425" i="4" s="1"/>
  <c r="F3426" i="4"/>
  <c r="O3426" i="4" s="1"/>
  <c r="F3427" i="4"/>
  <c r="O3427" i="4" s="1"/>
  <c r="F3428" i="4"/>
  <c r="O3428" i="4" s="1"/>
  <c r="F3429" i="4"/>
  <c r="O3429" i="4" s="1"/>
  <c r="F3430" i="4"/>
  <c r="O3430" i="4" s="1"/>
  <c r="F3431" i="4"/>
  <c r="H3431" i="4" s="1"/>
  <c r="F3432" i="4"/>
  <c r="O3432" i="4" s="1"/>
  <c r="F3433" i="4"/>
  <c r="O3433" i="4" s="1"/>
  <c r="F3434" i="4"/>
  <c r="O3434" i="4" s="1"/>
  <c r="F3435" i="4"/>
  <c r="O3435" i="4" s="1"/>
  <c r="F3436" i="4"/>
  <c r="F3437" i="4"/>
  <c r="O3437" i="4" s="1"/>
  <c r="F3438" i="4"/>
  <c r="O3438" i="4" s="1"/>
  <c r="F3439" i="4"/>
  <c r="H3439" i="4" s="1"/>
  <c r="F3440" i="4"/>
  <c r="H3440" i="4" s="1"/>
  <c r="F3441" i="4"/>
  <c r="O3441" i="4" s="1"/>
  <c r="F3442" i="4"/>
  <c r="H3442" i="4" s="1"/>
  <c r="F3443" i="4"/>
  <c r="O3443" i="4" s="1"/>
  <c r="F3444" i="4"/>
  <c r="O3444" i="4" s="1"/>
  <c r="F3445" i="4"/>
  <c r="O3445" i="4" s="1"/>
  <c r="F3446" i="4"/>
  <c r="O3446" i="4" s="1"/>
  <c r="F3447" i="4"/>
  <c r="O3447" i="4" s="1"/>
  <c r="F3448" i="4"/>
  <c r="O3448" i="4" s="1"/>
  <c r="F3449" i="4"/>
  <c r="O3449" i="4" s="1"/>
  <c r="F3450" i="4"/>
  <c r="O3450" i="4" s="1"/>
  <c r="F3451" i="4"/>
  <c r="O3451" i="4" s="1"/>
  <c r="F3452" i="4"/>
  <c r="O3452" i="4" s="1"/>
  <c r="F3453" i="4"/>
  <c r="O3453" i="4" s="1"/>
  <c r="F3454" i="4"/>
  <c r="O3454" i="4" s="1"/>
  <c r="F3455" i="4"/>
  <c r="O3455" i="4" s="1"/>
  <c r="F3456" i="4"/>
  <c r="O3456" i="4" s="1"/>
  <c r="F3457" i="4"/>
  <c r="O3457" i="4" s="1"/>
  <c r="F3458" i="4"/>
  <c r="F3459" i="4"/>
  <c r="O3459" i="4" s="1"/>
  <c r="F3460" i="4"/>
  <c r="O3460" i="4" s="1"/>
  <c r="F3461" i="4"/>
  <c r="O3461" i="4" s="1"/>
  <c r="F3462" i="4"/>
  <c r="O3462" i="4" s="1"/>
  <c r="F3463" i="4"/>
  <c r="H3463" i="4" s="1"/>
  <c r="F3464" i="4"/>
  <c r="O3464" i="4" s="1"/>
  <c r="F3465" i="4"/>
  <c r="F3466" i="4"/>
  <c r="O3466" i="4" s="1"/>
  <c r="F3467" i="4"/>
  <c r="O3467" i="4" s="1"/>
  <c r="F3468" i="4"/>
  <c r="O3468" i="4" s="1"/>
  <c r="F3469" i="4"/>
  <c r="O3469" i="4" s="1"/>
  <c r="F3470" i="4"/>
  <c r="O3470" i="4" s="1"/>
  <c r="F3471" i="4"/>
  <c r="O3471" i="4" s="1"/>
  <c r="F3472" i="4"/>
  <c r="O3472" i="4" s="1"/>
  <c r="F3473" i="4"/>
  <c r="O3473" i="4" s="1"/>
  <c r="F3474" i="4"/>
  <c r="O3474" i="4" s="1"/>
  <c r="F3475" i="4"/>
  <c r="O3475" i="4" s="1"/>
  <c r="F3476" i="4"/>
  <c r="O3476" i="4" s="1"/>
  <c r="F3477" i="4"/>
  <c r="O3477" i="4" s="1"/>
  <c r="F3478" i="4"/>
  <c r="O3478" i="4" s="1"/>
  <c r="F3479" i="4"/>
  <c r="O3479" i="4" s="1"/>
  <c r="F3480" i="4"/>
  <c r="F3481" i="4"/>
  <c r="F3482" i="4"/>
  <c r="F3483" i="4"/>
  <c r="F3484" i="4"/>
  <c r="F3485" i="4"/>
  <c r="O3485" i="4" s="1"/>
  <c r="F3486" i="4"/>
  <c r="O3486" i="4" s="1"/>
  <c r="F3487" i="4"/>
  <c r="O3487" i="4" s="1"/>
  <c r="F3488" i="4"/>
  <c r="O3488" i="4" s="1"/>
  <c r="F3489" i="4"/>
  <c r="O3489" i="4" s="1"/>
  <c r="F3490" i="4"/>
  <c r="O3490" i="4" s="1"/>
  <c r="F3491" i="4"/>
  <c r="H3491" i="4" s="1"/>
  <c r="F3492" i="4"/>
  <c r="H3492" i="4" s="1"/>
  <c r="F3493" i="4"/>
  <c r="O3493" i="4" s="1"/>
  <c r="F3494" i="4"/>
  <c r="O3494" i="4" s="1"/>
  <c r="F3495" i="4"/>
  <c r="O3495" i="4" s="1"/>
  <c r="F3496" i="4"/>
  <c r="O3496" i="4" s="1"/>
  <c r="F3497" i="4"/>
  <c r="O3497" i="4" s="1"/>
  <c r="F3498" i="4"/>
  <c r="O3498" i="4" s="1"/>
  <c r="F3499" i="4"/>
  <c r="O3499" i="4" s="1"/>
  <c r="F3500" i="4"/>
  <c r="O3500" i="4" s="1"/>
  <c r="F3501" i="4"/>
  <c r="O3501" i="4" s="1"/>
  <c r="F3502" i="4"/>
  <c r="O3502" i="4" s="1"/>
  <c r="F3503" i="4"/>
  <c r="O3503" i="4" s="1"/>
  <c r="F3504" i="4"/>
  <c r="O3504" i="4" s="1"/>
  <c r="F3505" i="4"/>
  <c r="F3506" i="4"/>
  <c r="F3507" i="4"/>
  <c r="O3507" i="4" s="1"/>
  <c r="F3508" i="4"/>
  <c r="O3508" i="4" s="1"/>
  <c r="F3509" i="4"/>
  <c r="O3509" i="4" s="1"/>
  <c r="F3510" i="4"/>
  <c r="O3510" i="4" s="1"/>
  <c r="F3511" i="4"/>
  <c r="O3511" i="4" s="1"/>
  <c r="F3512" i="4"/>
  <c r="H3512" i="4" s="1"/>
  <c r="F3513" i="4"/>
  <c r="H3513" i="4" s="1"/>
  <c r="F3514" i="4"/>
  <c r="H3514" i="4" s="1"/>
  <c r="F3515" i="4"/>
  <c r="O3515" i="4" s="1"/>
  <c r="F3516" i="4"/>
  <c r="O3516" i="4" s="1"/>
  <c r="F3517" i="4"/>
  <c r="O3517" i="4" s="1"/>
  <c r="F3518" i="4"/>
  <c r="O3518" i="4" s="1"/>
  <c r="F3519" i="4"/>
  <c r="O3519" i="4" s="1"/>
  <c r="F3520" i="4"/>
  <c r="O3520" i="4" s="1"/>
  <c r="F3521" i="4"/>
  <c r="O3521" i="4" s="1"/>
  <c r="F3522" i="4"/>
  <c r="O3522" i="4" s="1"/>
  <c r="F3523" i="4"/>
  <c r="O3523" i="4" s="1"/>
  <c r="F3524" i="4"/>
  <c r="F3525" i="4"/>
  <c r="O3525" i="4" s="1"/>
  <c r="F3526" i="4"/>
  <c r="O3526" i="4" s="1"/>
  <c r="F3527" i="4"/>
  <c r="O3527" i="4" s="1"/>
  <c r="F3528" i="4"/>
  <c r="O3528" i="4" s="1"/>
  <c r="F3529" i="4"/>
  <c r="O3529" i="4" s="1"/>
  <c r="F3530" i="4"/>
  <c r="O3530" i="4" s="1"/>
  <c r="F3531" i="4"/>
  <c r="O3531" i="4" s="1"/>
  <c r="F3532" i="4"/>
  <c r="F3533" i="4"/>
  <c r="H3533" i="4" s="1"/>
  <c r="F3534" i="4"/>
  <c r="O3534" i="4" s="1"/>
  <c r="F3535" i="4"/>
  <c r="H3535" i="4" s="1"/>
  <c r="F3536" i="4"/>
  <c r="O3536" i="4" s="1"/>
  <c r="F3537" i="4"/>
  <c r="O3537" i="4" s="1"/>
  <c r="F3538" i="4"/>
  <c r="H3538" i="4" s="1"/>
  <c r="F3539" i="4"/>
  <c r="F3540" i="4"/>
  <c r="O3540" i="4" s="1"/>
  <c r="F3541" i="4"/>
  <c r="O3541" i="4" s="1"/>
  <c r="F3542" i="4"/>
  <c r="O3542" i="4" s="1"/>
  <c r="F3543" i="4"/>
  <c r="O3543" i="4" s="1"/>
  <c r="F3544" i="4"/>
  <c r="O3544" i="4" s="1"/>
  <c r="F3545" i="4"/>
  <c r="O3545" i="4" s="1"/>
  <c r="F3546" i="4"/>
  <c r="F3547" i="4"/>
  <c r="O3547" i="4" s="1"/>
  <c r="F3548" i="4"/>
  <c r="O3548" i="4" s="1"/>
  <c r="F3549" i="4"/>
  <c r="O3549" i="4" s="1"/>
  <c r="F3550" i="4"/>
  <c r="O3550" i="4" s="1"/>
  <c r="F3551" i="4"/>
  <c r="O3551" i="4" s="1"/>
  <c r="F3552" i="4"/>
  <c r="O3552" i="4" s="1"/>
  <c r="F3553" i="4"/>
  <c r="O3553" i="4" s="1"/>
  <c r="F3554" i="4"/>
  <c r="O3554" i="4" s="1"/>
  <c r="F3555" i="4"/>
  <c r="O3555" i="4" s="1"/>
  <c r="F3556" i="4"/>
  <c r="O3556" i="4" s="1"/>
  <c r="F3557" i="4"/>
  <c r="F3558" i="4"/>
  <c r="O3558" i="4" s="1"/>
  <c r="F3559" i="4"/>
  <c r="F3560" i="4"/>
  <c r="O3560" i="4" s="1"/>
  <c r="F3561" i="4"/>
  <c r="O3561" i="4" s="1"/>
  <c r="F3562" i="4"/>
  <c r="O3562" i="4" s="1"/>
  <c r="F3563" i="4"/>
  <c r="O3563" i="4" s="1"/>
  <c r="F3564" i="4"/>
  <c r="O3564" i="4" s="1"/>
  <c r="F3565" i="4"/>
  <c r="H3565" i="4" s="1"/>
  <c r="F3566" i="4"/>
  <c r="O3566" i="4" s="1"/>
  <c r="F3567" i="4"/>
  <c r="O3567" i="4" s="1"/>
  <c r="F3568" i="4"/>
  <c r="O3568" i="4" s="1"/>
  <c r="F3569" i="4"/>
  <c r="O3569" i="4" s="1"/>
  <c r="F3570" i="4"/>
  <c r="O3570" i="4" s="1"/>
  <c r="F3571" i="4"/>
  <c r="O3571" i="4" s="1"/>
  <c r="F3572" i="4"/>
  <c r="O3572" i="4" s="1"/>
  <c r="F3573" i="4"/>
  <c r="O3573" i="4" s="1"/>
  <c r="F3574" i="4"/>
  <c r="O3574" i="4" s="1"/>
  <c r="F3575" i="4"/>
  <c r="O3575" i="4" s="1"/>
  <c r="F3576" i="4"/>
  <c r="O3576" i="4" s="1"/>
  <c r="F3577" i="4"/>
  <c r="H3577" i="4" s="1"/>
  <c r="F3578" i="4"/>
  <c r="O3578" i="4" s="1"/>
  <c r="F3579" i="4"/>
  <c r="O3579" i="4" s="1"/>
  <c r="F3580" i="4"/>
  <c r="O3580" i="4" s="1"/>
  <c r="F3581" i="4"/>
  <c r="O3581" i="4" s="1"/>
  <c r="F3582" i="4"/>
  <c r="O3582" i="4" s="1"/>
  <c r="F3583" i="4"/>
  <c r="O3583" i="4" s="1"/>
  <c r="F3584" i="4"/>
  <c r="O3584" i="4" s="1"/>
  <c r="F3585" i="4"/>
  <c r="F3586" i="4"/>
  <c r="O3586" i="4" s="1"/>
  <c r="F3587" i="4"/>
  <c r="H3587" i="4" s="1"/>
  <c r="F3588" i="4"/>
  <c r="F3589" i="4"/>
  <c r="H3589" i="4" s="1"/>
  <c r="F3590" i="4"/>
  <c r="O3590" i="4" s="1"/>
  <c r="F3591" i="4"/>
  <c r="O3591" i="4" s="1"/>
  <c r="F3592" i="4"/>
  <c r="O3592" i="4" s="1"/>
  <c r="F3593" i="4"/>
  <c r="O3593" i="4" s="1"/>
  <c r="F3594" i="4"/>
  <c r="O3594" i="4" s="1"/>
  <c r="F3595" i="4"/>
  <c r="O3595" i="4" s="1"/>
  <c r="F3596" i="4"/>
  <c r="O3596" i="4" s="1"/>
  <c r="F3597" i="4"/>
  <c r="O3597" i="4" s="1"/>
  <c r="F3598" i="4"/>
  <c r="O3598" i="4" s="1"/>
  <c r="F3599" i="4"/>
  <c r="O3599" i="4" s="1"/>
  <c r="F3600" i="4"/>
  <c r="O3600" i="4" s="1"/>
  <c r="F3601" i="4"/>
  <c r="F3602" i="4"/>
  <c r="F3603" i="4"/>
  <c r="O3603" i="4" s="1"/>
  <c r="F3604" i="4"/>
  <c r="O3604" i="4" s="1"/>
  <c r="F3605" i="4"/>
  <c r="O3605" i="4" s="1"/>
  <c r="F3606" i="4"/>
  <c r="O3606" i="4" s="1"/>
  <c r="F3607" i="4"/>
  <c r="O3607" i="4" s="1"/>
  <c r="F3608" i="4"/>
  <c r="F3609" i="4"/>
  <c r="F3610" i="4"/>
  <c r="F3611" i="4"/>
  <c r="O3611" i="4" s="1"/>
  <c r="F3612" i="4"/>
  <c r="O3612" i="4" s="1"/>
  <c r="F3613" i="4"/>
  <c r="H3613" i="4" s="1"/>
  <c r="F3614" i="4"/>
  <c r="O3614" i="4" s="1"/>
  <c r="F3615" i="4"/>
  <c r="O3615" i="4" s="1"/>
  <c r="F3616" i="4"/>
  <c r="O3616" i="4" s="1"/>
  <c r="F3617" i="4"/>
  <c r="O3617" i="4" s="1"/>
  <c r="F3618" i="4"/>
  <c r="O3618" i="4" s="1"/>
  <c r="F3619" i="4"/>
  <c r="O3619" i="4" s="1"/>
  <c r="F3620" i="4"/>
  <c r="O3620" i="4" s="1"/>
  <c r="F3621" i="4"/>
  <c r="O3621" i="4" s="1"/>
  <c r="F3622" i="4"/>
  <c r="O3622" i="4" s="1"/>
  <c r="F3623" i="4"/>
  <c r="H3623" i="4" s="1"/>
  <c r="F3624" i="4"/>
  <c r="F3625" i="4"/>
  <c r="O3625" i="4" s="1"/>
  <c r="F3626" i="4"/>
  <c r="O3626" i="4" s="1"/>
  <c r="F3627" i="4"/>
  <c r="F3628" i="4"/>
  <c r="O3628" i="4" s="1"/>
  <c r="F3629" i="4"/>
  <c r="O3629" i="4" s="1"/>
  <c r="F3630" i="4"/>
  <c r="O3630" i="4" s="1"/>
  <c r="F3631" i="4"/>
  <c r="O3631" i="4" s="1"/>
  <c r="F3632" i="4"/>
  <c r="O3632" i="4" s="1"/>
  <c r="F3633" i="4"/>
  <c r="F3634" i="4"/>
  <c r="O3634" i="4" s="1"/>
  <c r="F3635" i="4"/>
  <c r="O3635" i="4" s="1"/>
  <c r="F3636" i="4"/>
  <c r="O3636" i="4" s="1"/>
  <c r="F3637" i="4"/>
  <c r="O3637" i="4" s="1"/>
  <c r="F3638" i="4"/>
  <c r="O3638" i="4" s="1"/>
  <c r="F3639" i="4"/>
  <c r="O3639" i="4" s="1"/>
  <c r="F3640" i="4"/>
  <c r="O3640" i="4" s="1"/>
  <c r="F3641" i="4"/>
  <c r="O3641" i="4" s="1"/>
  <c r="F3642" i="4"/>
  <c r="O3642" i="4" s="1"/>
  <c r="F3643" i="4"/>
  <c r="O3643" i="4" s="1"/>
  <c r="F2" i="4"/>
  <c r="O2" i="4" s="1"/>
  <c r="D3" i="3"/>
  <c r="E405" i="4" s="1"/>
  <c r="N405" i="4" s="1"/>
  <c r="D4" i="3"/>
  <c r="D5" i="3"/>
  <c r="E1362" i="4" s="1"/>
  <c r="N1362" i="4" s="1"/>
  <c r="D6" i="3"/>
  <c r="E1516" i="4" s="1"/>
  <c r="N1516" i="4" s="1"/>
  <c r="D7" i="3"/>
  <c r="E773" i="4" s="1"/>
  <c r="N773" i="4" s="1"/>
  <c r="D8" i="3"/>
  <c r="E1093" i="4" s="1"/>
  <c r="N1093" i="4" s="1"/>
  <c r="D9" i="3"/>
  <c r="E1548" i="4" s="1"/>
  <c r="N1548" i="4" s="1"/>
  <c r="D10" i="3"/>
  <c r="E1830" i="4" s="1"/>
  <c r="N1830" i="4" s="1"/>
  <c r="D11" i="3"/>
  <c r="D12" i="3"/>
  <c r="E1181" i="4" s="1"/>
  <c r="N1181" i="4" s="1"/>
  <c r="D13" i="3"/>
  <c r="E1933" i="4" s="1"/>
  <c r="N1933" i="4" s="1"/>
  <c r="D14" i="3"/>
  <c r="D15" i="3"/>
  <c r="D16" i="3"/>
  <c r="D17" i="3"/>
  <c r="D18" i="3"/>
  <c r="E1013" i="4" s="1"/>
  <c r="N1013" i="4" s="1"/>
  <c r="D19" i="3"/>
  <c r="E3157" i="4" s="1"/>
  <c r="N3157" i="4" s="1"/>
  <c r="D20" i="3"/>
  <c r="E119" i="4" s="1"/>
  <c r="N119" i="4" s="1"/>
  <c r="D21" i="3"/>
  <c r="E243" i="4" s="1"/>
  <c r="N243" i="4" s="1"/>
  <c r="D22" i="3"/>
  <c r="E784" i="4" s="1"/>
  <c r="N784" i="4" s="1"/>
  <c r="D23" i="3"/>
  <c r="E526" i="4" s="1"/>
  <c r="N526" i="4" s="1"/>
  <c r="D24" i="3"/>
  <c r="E647" i="4" s="1"/>
  <c r="N647" i="4" s="1"/>
  <c r="D25" i="3"/>
  <c r="E1823" i="4" s="1"/>
  <c r="N1823" i="4" s="1"/>
  <c r="D26" i="3"/>
  <c r="E368" i="4" s="1"/>
  <c r="N368" i="4" s="1"/>
  <c r="D27" i="3"/>
  <c r="D28" i="3"/>
  <c r="E122" i="4" s="1"/>
  <c r="N122" i="4" s="1"/>
  <c r="D29" i="3"/>
  <c r="E80" i="4" s="1"/>
  <c r="N80" i="4" s="1"/>
  <c r="D30" i="3"/>
  <c r="E177" i="4" s="1"/>
  <c r="N177" i="4" s="1"/>
  <c r="D31" i="3"/>
  <c r="E140" i="4" s="1"/>
  <c r="N140" i="4" s="1"/>
  <c r="D32" i="3"/>
  <c r="D33" i="3"/>
  <c r="E422" i="4" s="1"/>
  <c r="N422" i="4" s="1"/>
  <c r="D34" i="3"/>
  <c r="E3495" i="4" s="1"/>
  <c r="N3495" i="4" s="1"/>
  <c r="D35" i="3"/>
  <c r="E73" i="4" s="1"/>
  <c r="N73" i="4" s="1"/>
  <c r="D36" i="3"/>
  <c r="E1232" i="4" s="1"/>
  <c r="N1232" i="4" s="1"/>
  <c r="D37" i="3"/>
  <c r="E1514" i="4" s="1"/>
  <c r="N1514" i="4" s="1"/>
  <c r="D38" i="3"/>
  <c r="E1135" i="4" s="1"/>
  <c r="N1135" i="4" s="1"/>
  <c r="D39" i="3"/>
  <c r="D40" i="3"/>
  <c r="D41" i="3"/>
  <c r="E1070" i="4" s="1"/>
  <c r="N1070" i="4" s="1"/>
  <c r="D42" i="3"/>
  <c r="E1213" i="4" s="1"/>
  <c r="N1213" i="4" s="1"/>
  <c r="D43" i="3"/>
  <c r="D44" i="3"/>
  <c r="E1494" i="4" s="1"/>
  <c r="N1494" i="4" s="1"/>
  <c r="D45" i="3"/>
  <c r="D46" i="3"/>
  <c r="D47" i="3"/>
  <c r="E3549" i="4" s="1"/>
  <c r="N3549" i="4" s="1"/>
  <c r="D48" i="3"/>
  <c r="E2896" i="4" s="1"/>
  <c r="N2896" i="4" s="1"/>
  <c r="D49" i="3"/>
  <c r="E1642" i="4" s="1"/>
  <c r="N1642" i="4" s="1"/>
  <c r="D50" i="3"/>
  <c r="E835" i="4" s="1"/>
  <c r="N835" i="4" s="1"/>
  <c r="D51" i="3"/>
  <c r="E1796" i="4" s="1"/>
  <c r="N1796" i="4" s="1"/>
  <c r="D52" i="3"/>
  <c r="E733" i="4" s="1"/>
  <c r="N733" i="4" s="1"/>
  <c r="D53" i="3"/>
  <c r="E353" i="4" s="1"/>
  <c r="N353" i="4" s="1"/>
  <c r="D54" i="3"/>
  <c r="E217" i="4" s="1"/>
  <c r="N217" i="4" s="1"/>
  <c r="D55" i="3"/>
  <c r="E1855" i="4" s="1"/>
  <c r="N1855" i="4" s="1"/>
  <c r="D56" i="3"/>
  <c r="D57" i="3"/>
  <c r="D58" i="3"/>
  <c r="D59" i="3"/>
  <c r="D60" i="3"/>
  <c r="E1661" i="4" s="1"/>
  <c r="N1661" i="4" s="1"/>
  <c r="D61" i="3"/>
  <c r="D62" i="3"/>
  <c r="D63" i="3"/>
  <c r="E1574" i="4" s="1"/>
  <c r="N1574" i="4" s="1"/>
  <c r="D64" i="3"/>
  <c r="D65" i="3"/>
  <c r="D66" i="3"/>
  <c r="D67" i="3"/>
  <c r="D68" i="3"/>
  <c r="E11" i="4" s="1"/>
  <c r="N11" i="4" s="1"/>
  <c r="D69" i="3"/>
  <c r="D70" i="3"/>
  <c r="E1469" i="4" s="1"/>
  <c r="N1469" i="4" s="1"/>
  <c r="D71" i="3"/>
  <c r="D72" i="3"/>
  <c r="E1503" i="4" s="1"/>
  <c r="N1503" i="4" s="1"/>
  <c r="D73" i="3"/>
  <c r="E3" i="4" s="1"/>
  <c r="N3" i="4" s="1"/>
  <c r="D74" i="3"/>
  <c r="E35" i="4" s="1"/>
  <c r="N35" i="4" s="1"/>
  <c r="D75" i="3"/>
  <c r="E325" i="4" s="1"/>
  <c r="N325" i="4" s="1"/>
  <c r="D76" i="3"/>
  <c r="E29" i="4" s="1"/>
  <c r="N29" i="4" s="1"/>
  <c r="D77" i="3"/>
  <c r="E1376" i="4" s="1"/>
  <c r="N1376" i="4" s="1"/>
  <c r="D78" i="3"/>
  <c r="D79" i="3"/>
  <c r="D80" i="3"/>
  <c r="D81" i="3"/>
  <c r="D82" i="3"/>
  <c r="E369" i="4" s="1"/>
  <c r="N369" i="4" s="1"/>
  <c r="D83" i="3"/>
  <c r="E3371" i="4" s="1"/>
  <c r="N3371" i="4" s="1"/>
  <c r="D84" i="3"/>
  <c r="D85" i="3"/>
  <c r="E1300" i="4" s="1"/>
  <c r="N1300" i="4" s="1"/>
  <c r="D86" i="3"/>
  <c r="E468" i="4" s="1"/>
  <c r="N468" i="4" s="1"/>
  <c r="D87" i="3"/>
  <c r="D88" i="3"/>
  <c r="E1451" i="4" s="1"/>
  <c r="N1451" i="4" s="1"/>
  <c r="D89" i="3"/>
  <c r="D90" i="3"/>
  <c r="D91" i="3"/>
  <c r="E892" i="4" s="1"/>
  <c r="N892" i="4" s="1"/>
  <c r="D92" i="3"/>
  <c r="E926" i="4" s="1"/>
  <c r="N926" i="4" s="1"/>
  <c r="D93" i="3"/>
  <c r="E1220" i="4" s="1"/>
  <c r="N1220" i="4" s="1"/>
  <c r="D94" i="3"/>
  <c r="E868" i="4" s="1"/>
  <c r="N868" i="4" s="1"/>
  <c r="D95" i="3"/>
  <c r="E460" i="4" s="1"/>
  <c r="N460" i="4" s="1"/>
  <c r="D96" i="3"/>
  <c r="E1788" i="4" s="1"/>
  <c r="N1788" i="4" s="1"/>
  <c r="D97" i="3"/>
  <c r="E271" i="4" s="1"/>
  <c r="N271" i="4" s="1"/>
  <c r="D98" i="3"/>
  <c r="E1862" i="4" s="1"/>
  <c r="N1862" i="4" s="1"/>
  <c r="D99" i="3"/>
  <c r="E611" i="4" s="1"/>
  <c r="N611" i="4" s="1"/>
  <c r="D100" i="3"/>
  <c r="D101" i="3"/>
  <c r="E1114" i="4" s="1"/>
  <c r="N1114" i="4" s="1"/>
  <c r="D102" i="3"/>
  <c r="E455" i="4" s="1"/>
  <c r="N455" i="4" s="1"/>
  <c r="D103" i="3"/>
  <c r="E1179" i="4" s="1"/>
  <c r="N1179" i="4" s="1"/>
  <c r="D104" i="3"/>
  <c r="D105" i="3"/>
  <c r="E1806" i="4" s="1"/>
  <c r="N1806" i="4" s="1"/>
  <c r="D106" i="3"/>
  <c r="E1808" i="4" s="1"/>
  <c r="N1808" i="4" s="1"/>
  <c r="D107" i="3"/>
  <c r="D108" i="3"/>
  <c r="E3359" i="4" s="1"/>
  <c r="N3359" i="4" s="1"/>
  <c r="D109" i="3"/>
  <c r="E1488" i="4" s="1"/>
  <c r="N1488" i="4" s="1"/>
  <c r="D110" i="3"/>
  <c r="E247" i="4" s="1"/>
  <c r="N247" i="4" s="1"/>
  <c r="D111" i="3"/>
  <c r="D112" i="3"/>
  <c r="E1756" i="4" s="1"/>
  <c r="N1756" i="4" s="1"/>
  <c r="D113" i="3"/>
  <c r="D114" i="3"/>
  <c r="D115" i="3"/>
  <c r="E1260" i="4" s="1"/>
  <c r="N1260" i="4" s="1"/>
  <c r="D116" i="3"/>
  <c r="E392" i="4" s="1"/>
  <c r="N392" i="4" s="1"/>
  <c r="D117" i="3"/>
  <c r="E1483" i="4" s="1"/>
  <c r="N1483" i="4" s="1"/>
  <c r="D118" i="3"/>
  <c r="E125" i="4" s="1"/>
  <c r="N125" i="4" s="1"/>
  <c r="D119" i="3"/>
  <c r="E3180" i="4" s="1"/>
  <c r="N3180" i="4" s="1"/>
  <c r="D120" i="3"/>
  <c r="D121" i="3"/>
  <c r="E132" i="4" s="1"/>
  <c r="N132" i="4" s="1"/>
  <c r="D122" i="3"/>
  <c r="E876" i="4" s="1"/>
  <c r="N876" i="4" s="1"/>
  <c r="D123" i="3"/>
  <c r="E915" i="4" s="1"/>
  <c r="N915" i="4" s="1"/>
  <c r="D124" i="3"/>
  <c r="E2860" i="4" s="1"/>
  <c r="N2860" i="4" s="1"/>
  <c r="D125" i="3"/>
  <c r="D126" i="3"/>
  <c r="E336" i="4" s="1"/>
  <c r="N336" i="4" s="1"/>
  <c r="D127" i="3"/>
  <c r="D128" i="3"/>
  <c r="D129" i="3"/>
  <c r="E57" i="4" s="1"/>
  <c r="N57" i="4" s="1"/>
  <c r="D130" i="3"/>
  <c r="D131" i="3"/>
  <c r="D132" i="3"/>
  <c r="E845" i="4" s="1"/>
  <c r="N845" i="4" s="1"/>
  <c r="D133" i="3"/>
  <c r="E1390" i="4" s="1"/>
  <c r="N1390" i="4" s="1"/>
  <c r="D134" i="3"/>
  <c r="D135" i="3"/>
  <c r="E1621" i="4" s="1"/>
  <c r="N1621" i="4" s="1"/>
  <c r="D136" i="3"/>
  <c r="E1863" i="4" s="1"/>
  <c r="N1863" i="4" s="1"/>
  <c r="D137" i="3"/>
  <c r="D138" i="3"/>
  <c r="D139" i="3"/>
  <c r="E1686" i="4" s="1"/>
  <c r="N1686" i="4" s="1"/>
  <c r="D140" i="3"/>
  <c r="D141" i="3"/>
  <c r="E2534" i="4" s="1"/>
  <c r="N2534" i="4" s="1"/>
  <c r="D142" i="3"/>
  <c r="E542" i="4" s="1"/>
  <c r="N542" i="4" s="1"/>
  <c r="D143" i="3"/>
  <c r="E1380" i="4" s="1"/>
  <c r="N1380" i="4" s="1"/>
  <c r="D144" i="3"/>
  <c r="E384" i="4" s="1"/>
  <c r="N384" i="4" s="1"/>
  <c r="D145" i="3"/>
  <c r="D146" i="3"/>
  <c r="E2361" i="4" s="1"/>
  <c r="N2361" i="4" s="1"/>
  <c r="D147" i="3"/>
  <c r="E253" i="4" s="1"/>
  <c r="N253" i="4" s="1"/>
  <c r="D148" i="3"/>
  <c r="E1296" i="4" s="1"/>
  <c r="N1296" i="4" s="1"/>
  <c r="D149" i="3"/>
  <c r="E1327" i="4" s="1"/>
  <c r="N1327" i="4" s="1"/>
  <c r="D150" i="3"/>
  <c r="D151" i="3"/>
  <c r="E996" i="4" s="1"/>
  <c r="N996" i="4" s="1"/>
  <c r="D152" i="3"/>
  <c r="D153" i="3"/>
  <c r="E1825" i="4" s="1"/>
  <c r="N1825" i="4" s="1"/>
  <c r="D154" i="3"/>
  <c r="E272" i="4" s="1"/>
  <c r="N272" i="4" s="1"/>
  <c r="D155" i="3"/>
  <c r="E1594" i="4" s="1"/>
  <c r="N1594" i="4" s="1"/>
  <c r="D156" i="3"/>
  <c r="E1777" i="4" s="1"/>
  <c r="N1777" i="4" s="1"/>
  <c r="D157" i="3"/>
  <c r="E226" i="4" s="1"/>
  <c r="N226" i="4" s="1"/>
  <c r="D158" i="3"/>
  <c r="E1568" i="4" s="1"/>
  <c r="N1568" i="4" s="1"/>
  <c r="D159" i="3"/>
  <c r="D160" i="3"/>
  <c r="D161" i="3"/>
  <c r="D162" i="3"/>
  <c r="D163" i="3"/>
  <c r="E2600" i="4" s="1"/>
  <c r="N2600" i="4" s="1"/>
  <c r="D164" i="3"/>
  <c r="E1109" i="4" s="1"/>
  <c r="N1109" i="4" s="1"/>
  <c r="D165" i="3"/>
  <c r="E14" i="4" s="1"/>
  <c r="N14" i="4" s="1"/>
  <c r="D166" i="3"/>
  <c r="E683" i="4" s="1"/>
  <c r="N683" i="4" s="1"/>
  <c r="D167" i="3"/>
  <c r="E824" i="4" s="1"/>
  <c r="N824" i="4" s="1"/>
  <c r="D168" i="3"/>
  <c r="E37" i="4" s="1"/>
  <c r="N37" i="4" s="1"/>
  <c r="D169" i="3"/>
  <c r="E3400" i="4" s="1"/>
  <c r="N3400" i="4" s="1"/>
  <c r="D170" i="3"/>
  <c r="E648" i="4" s="1"/>
  <c r="N648" i="4" s="1"/>
  <c r="D171" i="3"/>
  <c r="E1299" i="4" s="1"/>
  <c r="N1299" i="4" s="1"/>
  <c r="D172" i="3"/>
  <c r="D173" i="3"/>
  <c r="E620" i="4" s="1"/>
  <c r="N620" i="4" s="1"/>
  <c r="D174" i="3"/>
  <c r="E847" i="4" s="1"/>
  <c r="N847" i="4" s="1"/>
  <c r="D175" i="3"/>
  <c r="E1352" i="4" s="1"/>
  <c r="N1352" i="4" s="1"/>
  <c r="D176" i="3"/>
  <c r="E623" i="4" s="1"/>
  <c r="N623" i="4" s="1"/>
  <c r="D177" i="3"/>
  <c r="E123" i="4" s="1"/>
  <c r="N123" i="4" s="1"/>
  <c r="D178" i="3"/>
  <c r="E1085" i="4" s="1"/>
  <c r="N1085" i="4" s="1"/>
  <c r="D179" i="3"/>
  <c r="E1799" i="4" s="1"/>
  <c r="N1799" i="4" s="1"/>
  <c r="D180" i="3"/>
  <c r="D181" i="3"/>
  <c r="E205" i="4" s="1"/>
  <c r="N205" i="4" s="1"/>
  <c r="D182" i="3"/>
  <c r="D183" i="3"/>
  <c r="E246" i="4" s="1"/>
  <c r="N246" i="4" s="1"/>
  <c r="D184" i="3"/>
  <c r="E2311" i="4" s="1"/>
  <c r="N2311" i="4" s="1"/>
  <c r="D185" i="3"/>
  <c r="E467" i="4" s="1"/>
  <c r="N467" i="4" s="1"/>
  <c r="D186" i="3"/>
  <c r="E770" i="4" s="1"/>
  <c r="N770" i="4" s="1"/>
  <c r="D187" i="3"/>
  <c r="E355" i="4" s="1"/>
  <c r="N355" i="4" s="1"/>
  <c r="D188" i="3"/>
  <c r="E1121" i="4" s="1"/>
  <c r="N1121" i="4" s="1"/>
  <c r="D189" i="3"/>
  <c r="E1304" i="4" s="1"/>
  <c r="N1304" i="4" s="1"/>
  <c r="D190" i="3"/>
  <c r="D191" i="3"/>
  <c r="E1067" i="4" s="1"/>
  <c r="N1067" i="4" s="1"/>
  <c r="D192" i="3"/>
  <c r="E857" i="4" s="1"/>
  <c r="N857" i="4" s="1"/>
  <c r="D193" i="3"/>
  <c r="E2399" i="4" s="1"/>
  <c r="N2399" i="4" s="1"/>
  <c r="D194" i="3"/>
  <c r="E2331" i="4" s="1"/>
  <c r="N2331" i="4" s="1"/>
  <c r="D195" i="3"/>
  <c r="D196" i="3"/>
  <c r="E1992" i="4" s="1"/>
  <c r="N1992" i="4" s="1"/>
  <c r="D197" i="3"/>
  <c r="D198" i="3"/>
  <c r="E350" i="4" s="1"/>
  <c r="N350" i="4" s="1"/>
  <c r="D199" i="3"/>
  <c r="E1765" i="4" s="1"/>
  <c r="N1765" i="4" s="1"/>
  <c r="D200" i="3"/>
  <c r="D201" i="3"/>
  <c r="D202" i="3"/>
  <c r="E1444" i="4" s="1"/>
  <c r="N1444" i="4" s="1"/>
  <c r="D203" i="3"/>
  <c r="D204" i="3"/>
  <c r="E3433" i="4" s="1"/>
  <c r="N3433" i="4" s="1"/>
  <c r="D205" i="3"/>
  <c r="E1283" i="4" s="1"/>
  <c r="N1283" i="4" s="1"/>
  <c r="D206" i="3"/>
  <c r="E1476" i="4" s="1"/>
  <c r="N1476" i="4" s="1"/>
  <c r="D207" i="3"/>
  <c r="E1757" i="4" s="1"/>
  <c r="N1757" i="4" s="1"/>
  <c r="D208" i="3"/>
  <c r="D209" i="3"/>
  <c r="E928" i="4" s="1"/>
  <c r="N928" i="4" s="1"/>
  <c r="D210" i="3"/>
  <c r="D211" i="3"/>
  <c r="D212" i="3"/>
  <c r="D213" i="3"/>
  <c r="E388" i="4" s="1"/>
  <c r="N388" i="4" s="1"/>
  <c r="D214" i="3"/>
  <c r="D215" i="3"/>
  <c r="E227" i="4" s="1"/>
  <c r="N227" i="4" s="1"/>
  <c r="D216" i="3"/>
  <c r="D2" i="3"/>
  <c r="E194" i="4" s="1"/>
  <c r="N194" i="4" s="1"/>
  <c r="E4" i="4"/>
  <c r="N4" i="4" s="1"/>
  <c r="E5" i="4"/>
  <c r="N5" i="4" s="1"/>
  <c r="E6" i="4"/>
  <c r="N6" i="4" s="1"/>
  <c r="E7" i="4"/>
  <c r="N7" i="4" s="1"/>
  <c r="E8" i="4"/>
  <c r="N8" i="4" s="1"/>
  <c r="E9" i="4"/>
  <c r="N9" i="4" s="1"/>
  <c r="E10" i="4"/>
  <c r="N10" i="4" s="1"/>
  <c r="E12" i="4"/>
  <c r="N12" i="4" s="1"/>
  <c r="E13" i="4"/>
  <c r="N13" i="4" s="1"/>
  <c r="E15" i="4"/>
  <c r="N15" i="4" s="1"/>
  <c r="E16" i="4"/>
  <c r="N16" i="4" s="1"/>
  <c r="E17" i="4"/>
  <c r="N17" i="4" s="1"/>
  <c r="E18" i="4"/>
  <c r="N18" i="4" s="1"/>
  <c r="E19" i="4"/>
  <c r="N19" i="4" s="1"/>
  <c r="E20" i="4"/>
  <c r="N20" i="4" s="1"/>
  <c r="E21" i="4"/>
  <c r="N21" i="4" s="1"/>
  <c r="E22" i="4"/>
  <c r="N22" i="4" s="1"/>
  <c r="E23" i="4"/>
  <c r="N23" i="4" s="1"/>
  <c r="E24" i="4"/>
  <c r="N24" i="4" s="1"/>
  <c r="E25" i="4"/>
  <c r="N25" i="4" s="1"/>
  <c r="E26" i="4"/>
  <c r="N26" i="4" s="1"/>
  <c r="E27" i="4"/>
  <c r="N27" i="4" s="1"/>
  <c r="E28" i="4"/>
  <c r="N28" i="4" s="1"/>
  <c r="E30" i="4"/>
  <c r="N30" i="4" s="1"/>
  <c r="E31" i="4"/>
  <c r="N31" i="4" s="1"/>
  <c r="E32" i="4"/>
  <c r="N32" i="4" s="1"/>
  <c r="E33" i="4"/>
  <c r="N33" i="4" s="1"/>
  <c r="E34" i="4"/>
  <c r="N34" i="4" s="1"/>
  <c r="E36" i="4"/>
  <c r="N36" i="4" s="1"/>
  <c r="E38" i="4"/>
  <c r="N38" i="4" s="1"/>
  <c r="E39" i="4"/>
  <c r="N39" i="4" s="1"/>
  <c r="E40" i="4"/>
  <c r="N40" i="4" s="1"/>
  <c r="E41" i="4"/>
  <c r="N41" i="4" s="1"/>
  <c r="E42" i="4"/>
  <c r="N42" i="4" s="1"/>
  <c r="E43" i="4"/>
  <c r="N43" i="4" s="1"/>
  <c r="E44" i="4"/>
  <c r="N44" i="4" s="1"/>
  <c r="E45" i="4"/>
  <c r="N45" i="4" s="1"/>
  <c r="E46" i="4"/>
  <c r="N46" i="4" s="1"/>
  <c r="E47" i="4"/>
  <c r="N47" i="4" s="1"/>
  <c r="E48" i="4"/>
  <c r="N48" i="4" s="1"/>
  <c r="E49" i="4"/>
  <c r="N49" i="4" s="1"/>
  <c r="E50" i="4"/>
  <c r="N50" i="4" s="1"/>
  <c r="E51" i="4"/>
  <c r="N51" i="4" s="1"/>
  <c r="E52" i="4"/>
  <c r="N52" i="4" s="1"/>
  <c r="E53" i="4"/>
  <c r="N53" i="4" s="1"/>
  <c r="E54" i="4"/>
  <c r="N54" i="4" s="1"/>
  <c r="E55" i="4"/>
  <c r="N55" i="4" s="1"/>
  <c r="E56" i="4"/>
  <c r="N56" i="4" s="1"/>
  <c r="E58" i="4"/>
  <c r="N58" i="4" s="1"/>
  <c r="E59" i="4"/>
  <c r="N59" i="4" s="1"/>
  <c r="E60" i="4"/>
  <c r="N60" i="4" s="1"/>
  <c r="E61" i="4"/>
  <c r="N61" i="4" s="1"/>
  <c r="E62" i="4"/>
  <c r="N62" i="4" s="1"/>
  <c r="E63" i="4"/>
  <c r="N63" i="4" s="1"/>
  <c r="E64" i="4"/>
  <c r="N64" i="4" s="1"/>
  <c r="E65" i="4"/>
  <c r="N65" i="4" s="1"/>
  <c r="E66" i="4"/>
  <c r="N66" i="4" s="1"/>
  <c r="E67" i="4"/>
  <c r="N67" i="4" s="1"/>
  <c r="E68" i="4"/>
  <c r="N68" i="4" s="1"/>
  <c r="E69" i="4"/>
  <c r="N69" i="4" s="1"/>
  <c r="E70" i="4"/>
  <c r="N70" i="4" s="1"/>
  <c r="E71" i="4"/>
  <c r="N71" i="4" s="1"/>
  <c r="E72" i="4"/>
  <c r="N72" i="4" s="1"/>
  <c r="E74" i="4"/>
  <c r="N74" i="4" s="1"/>
  <c r="E75" i="4"/>
  <c r="N75" i="4" s="1"/>
  <c r="E76" i="4"/>
  <c r="N76" i="4" s="1"/>
  <c r="E77" i="4"/>
  <c r="N77" i="4" s="1"/>
  <c r="E78" i="4"/>
  <c r="N78" i="4" s="1"/>
  <c r="E79" i="4"/>
  <c r="N79" i="4" s="1"/>
  <c r="E81" i="4"/>
  <c r="N81" i="4" s="1"/>
  <c r="E82" i="4"/>
  <c r="N82" i="4" s="1"/>
  <c r="E83" i="4"/>
  <c r="N83" i="4" s="1"/>
  <c r="E84" i="4"/>
  <c r="N84" i="4" s="1"/>
  <c r="E85" i="4"/>
  <c r="N85" i="4" s="1"/>
  <c r="E86" i="4"/>
  <c r="N86" i="4" s="1"/>
  <c r="E87" i="4"/>
  <c r="N87" i="4" s="1"/>
  <c r="E88" i="4"/>
  <c r="N88" i="4" s="1"/>
  <c r="E89" i="4"/>
  <c r="N89" i="4" s="1"/>
  <c r="E90" i="4"/>
  <c r="N90" i="4" s="1"/>
  <c r="E91" i="4"/>
  <c r="N91" i="4" s="1"/>
  <c r="E92" i="4"/>
  <c r="N92" i="4" s="1"/>
  <c r="E93" i="4"/>
  <c r="N93" i="4" s="1"/>
  <c r="E94" i="4"/>
  <c r="N94" i="4" s="1"/>
  <c r="E95" i="4"/>
  <c r="N95" i="4" s="1"/>
  <c r="E96" i="4"/>
  <c r="N96" i="4" s="1"/>
  <c r="E97" i="4"/>
  <c r="N97" i="4" s="1"/>
  <c r="E98" i="4"/>
  <c r="N98" i="4" s="1"/>
  <c r="E99" i="4"/>
  <c r="N99" i="4" s="1"/>
  <c r="E100" i="4"/>
  <c r="N100" i="4" s="1"/>
  <c r="E101" i="4"/>
  <c r="N101" i="4" s="1"/>
  <c r="E102" i="4"/>
  <c r="N102" i="4" s="1"/>
  <c r="E103" i="4"/>
  <c r="N103" i="4" s="1"/>
  <c r="E104" i="4"/>
  <c r="N104" i="4" s="1"/>
  <c r="E105" i="4"/>
  <c r="N105" i="4" s="1"/>
  <c r="E106" i="4"/>
  <c r="N106" i="4" s="1"/>
  <c r="E107" i="4"/>
  <c r="N107" i="4" s="1"/>
  <c r="E108" i="4"/>
  <c r="N108" i="4" s="1"/>
  <c r="E109" i="4"/>
  <c r="N109" i="4" s="1"/>
  <c r="E110" i="4"/>
  <c r="N110" i="4" s="1"/>
  <c r="E111" i="4"/>
  <c r="N111" i="4" s="1"/>
  <c r="E112" i="4"/>
  <c r="N112" i="4" s="1"/>
  <c r="E113" i="4"/>
  <c r="N113" i="4" s="1"/>
  <c r="E114" i="4"/>
  <c r="N114" i="4" s="1"/>
  <c r="E115" i="4"/>
  <c r="N115" i="4" s="1"/>
  <c r="E116" i="4"/>
  <c r="N116" i="4" s="1"/>
  <c r="E117" i="4"/>
  <c r="N117" i="4" s="1"/>
  <c r="E118" i="4"/>
  <c r="N118" i="4" s="1"/>
  <c r="E120" i="4"/>
  <c r="N120" i="4" s="1"/>
  <c r="E121" i="4"/>
  <c r="N121" i="4" s="1"/>
  <c r="E124" i="4"/>
  <c r="N124" i="4" s="1"/>
  <c r="E126" i="4"/>
  <c r="N126" i="4" s="1"/>
  <c r="E127" i="4"/>
  <c r="N127" i="4" s="1"/>
  <c r="E128" i="4"/>
  <c r="N128" i="4" s="1"/>
  <c r="E129" i="4"/>
  <c r="N129" i="4" s="1"/>
  <c r="E130" i="4"/>
  <c r="N130" i="4" s="1"/>
  <c r="E131" i="4"/>
  <c r="N131" i="4" s="1"/>
  <c r="E133" i="4"/>
  <c r="N133" i="4" s="1"/>
  <c r="E134" i="4"/>
  <c r="N134" i="4" s="1"/>
  <c r="E135" i="4"/>
  <c r="N135" i="4" s="1"/>
  <c r="E136" i="4"/>
  <c r="N136" i="4" s="1"/>
  <c r="E137" i="4"/>
  <c r="N137" i="4" s="1"/>
  <c r="E138" i="4"/>
  <c r="N138" i="4" s="1"/>
  <c r="E139" i="4"/>
  <c r="N139" i="4" s="1"/>
  <c r="E141" i="4"/>
  <c r="N141" i="4" s="1"/>
  <c r="E142" i="4"/>
  <c r="N142" i="4" s="1"/>
  <c r="E143" i="4"/>
  <c r="N143" i="4" s="1"/>
  <c r="E144" i="4"/>
  <c r="N144" i="4" s="1"/>
  <c r="E145" i="4"/>
  <c r="N145" i="4" s="1"/>
  <c r="E146" i="4"/>
  <c r="N146" i="4" s="1"/>
  <c r="E147" i="4"/>
  <c r="N147" i="4" s="1"/>
  <c r="E148" i="4"/>
  <c r="N148" i="4" s="1"/>
  <c r="E149" i="4"/>
  <c r="N149" i="4" s="1"/>
  <c r="E150" i="4"/>
  <c r="N150" i="4" s="1"/>
  <c r="E151" i="4"/>
  <c r="N151" i="4" s="1"/>
  <c r="E152" i="4"/>
  <c r="N152" i="4" s="1"/>
  <c r="E153" i="4"/>
  <c r="N153" i="4" s="1"/>
  <c r="E154" i="4"/>
  <c r="N154" i="4" s="1"/>
  <c r="E155" i="4"/>
  <c r="N155" i="4" s="1"/>
  <c r="E156" i="4"/>
  <c r="N156" i="4" s="1"/>
  <c r="E157" i="4"/>
  <c r="N157" i="4" s="1"/>
  <c r="E158" i="4"/>
  <c r="N158" i="4" s="1"/>
  <c r="E159" i="4"/>
  <c r="N159" i="4" s="1"/>
  <c r="E160" i="4"/>
  <c r="N160" i="4" s="1"/>
  <c r="E161" i="4"/>
  <c r="N161" i="4" s="1"/>
  <c r="E162" i="4"/>
  <c r="N162" i="4" s="1"/>
  <c r="E163" i="4"/>
  <c r="N163" i="4" s="1"/>
  <c r="E164" i="4"/>
  <c r="N164" i="4" s="1"/>
  <c r="E165" i="4"/>
  <c r="N165" i="4" s="1"/>
  <c r="E166" i="4"/>
  <c r="N166" i="4" s="1"/>
  <c r="E167" i="4"/>
  <c r="N167" i="4" s="1"/>
  <c r="E168" i="4"/>
  <c r="N168" i="4" s="1"/>
  <c r="E169" i="4"/>
  <c r="N169" i="4" s="1"/>
  <c r="E170" i="4"/>
  <c r="N170" i="4" s="1"/>
  <c r="E171" i="4"/>
  <c r="N171" i="4" s="1"/>
  <c r="E172" i="4"/>
  <c r="N172" i="4" s="1"/>
  <c r="E173" i="4"/>
  <c r="N173" i="4" s="1"/>
  <c r="E174" i="4"/>
  <c r="N174" i="4" s="1"/>
  <c r="E175" i="4"/>
  <c r="N175" i="4" s="1"/>
  <c r="E176" i="4"/>
  <c r="N176" i="4" s="1"/>
  <c r="E178" i="4"/>
  <c r="N178" i="4" s="1"/>
  <c r="E179" i="4"/>
  <c r="N179" i="4" s="1"/>
  <c r="E180" i="4"/>
  <c r="N180" i="4" s="1"/>
  <c r="E181" i="4"/>
  <c r="N181" i="4" s="1"/>
  <c r="E182" i="4"/>
  <c r="N182" i="4" s="1"/>
  <c r="E183" i="4"/>
  <c r="N183" i="4" s="1"/>
  <c r="E184" i="4"/>
  <c r="N184" i="4" s="1"/>
  <c r="E185" i="4"/>
  <c r="N185" i="4" s="1"/>
  <c r="E186" i="4"/>
  <c r="N186" i="4" s="1"/>
  <c r="E187" i="4"/>
  <c r="N187" i="4" s="1"/>
  <c r="E188" i="4"/>
  <c r="N188" i="4" s="1"/>
  <c r="E189" i="4"/>
  <c r="N189" i="4" s="1"/>
  <c r="E190" i="4"/>
  <c r="N190" i="4" s="1"/>
  <c r="E191" i="4"/>
  <c r="N191" i="4" s="1"/>
  <c r="E192" i="4"/>
  <c r="N192" i="4" s="1"/>
  <c r="E193" i="4"/>
  <c r="N193" i="4" s="1"/>
  <c r="E195" i="4"/>
  <c r="N195" i="4" s="1"/>
  <c r="E196" i="4"/>
  <c r="N196" i="4" s="1"/>
  <c r="E197" i="4"/>
  <c r="N197" i="4" s="1"/>
  <c r="E198" i="4"/>
  <c r="N198" i="4" s="1"/>
  <c r="E199" i="4"/>
  <c r="N199" i="4" s="1"/>
  <c r="E200" i="4"/>
  <c r="N200" i="4" s="1"/>
  <c r="E201" i="4"/>
  <c r="N201" i="4" s="1"/>
  <c r="E202" i="4"/>
  <c r="N202" i="4" s="1"/>
  <c r="E203" i="4"/>
  <c r="N203" i="4" s="1"/>
  <c r="E204" i="4"/>
  <c r="N204" i="4" s="1"/>
  <c r="E206" i="4"/>
  <c r="N206" i="4" s="1"/>
  <c r="E207" i="4"/>
  <c r="N207" i="4" s="1"/>
  <c r="E208" i="4"/>
  <c r="N208" i="4" s="1"/>
  <c r="E209" i="4"/>
  <c r="N209" i="4" s="1"/>
  <c r="E210" i="4"/>
  <c r="N210" i="4" s="1"/>
  <c r="E211" i="4"/>
  <c r="N211" i="4" s="1"/>
  <c r="E212" i="4"/>
  <c r="N212" i="4" s="1"/>
  <c r="E213" i="4"/>
  <c r="N213" i="4" s="1"/>
  <c r="E214" i="4"/>
  <c r="N214" i="4" s="1"/>
  <c r="E215" i="4"/>
  <c r="N215" i="4" s="1"/>
  <c r="E216" i="4"/>
  <c r="N216" i="4" s="1"/>
  <c r="E218" i="4"/>
  <c r="N218" i="4" s="1"/>
  <c r="E219" i="4"/>
  <c r="N219" i="4" s="1"/>
  <c r="E220" i="4"/>
  <c r="N220" i="4" s="1"/>
  <c r="E221" i="4"/>
  <c r="N221" i="4" s="1"/>
  <c r="E222" i="4"/>
  <c r="N222" i="4" s="1"/>
  <c r="E223" i="4"/>
  <c r="N223" i="4" s="1"/>
  <c r="E224" i="4"/>
  <c r="N224" i="4" s="1"/>
  <c r="E225" i="4"/>
  <c r="N225" i="4" s="1"/>
  <c r="E228" i="4"/>
  <c r="N228" i="4" s="1"/>
  <c r="E229" i="4"/>
  <c r="N229" i="4" s="1"/>
  <c r="E230" i="4"/>
  <c r="N230" i="4" s="1"/>
  <c r="E231" i="4"/>
  <c r="N231" i="4" s="1"/>
  <c r="E232" i="4"/>
  <c r="N232" i="4" s="1"/>
  <c r="E233" i="4"/>
  <c r="N233" i="4" s="1"/>
  <c r="E234" i="4"/>
  <c r="N234" i="4" s="1"/>
  <c r="E235" i="4"/>
  <c r="N235" i="4" s="1"/>
  <c r="E236" i="4"/>
  <c r="N236" i="4" s="1"/>
  <c r="E237" i="4"/>
  <c r="N237" i="4" s="1"/>
  <c r="E238" i="4"/>
  <c r="N238" i="4" s="1"/>
  <c r="E239" i="4"/>
  <c r="N239" i="4" s="1"/>
  <c r="E240" i="4"/>
  <c r="N240" i="4" s="1"/>
  <c r="E241" i="4"/>
  <c r="N241" i="4" s="1"/>
  <c r="E242" i="4"/>
  <c r="N242" i="4" s="1"/>
  <c r="E244" i="4"/>
  <c r="N244" i="4" s="1"/>
  <c r="E245" i="4"/>
  <c r="N245" i="4" s="1"/>
  <c r="E248" i="4"/>
  <c r="N248" i="4" s="1"/>
  <c r="E249" i="4"/>
  <c r="N249" i="4" s="1"/>
  <c r="E250" i="4"/>
  <c r="N250" i="4" s="1"/>
  <c r="E251" i="4"/>
  <c r="N251" i="4" s="1"/>
  <c r="E252" i="4"/>
  <c r="N252" i="4" s="1"/>
  <c r="E254" i="4"/>
  <c r="N254" i="4" s="1"/>
  <c r="E255" i="4"/>
  <c r="N255" i="4" s="1"/>
  <c r="E256" i="4"/>
  <c r="N256" i="4" s="1"/>
  <c r="E257" i="4"/>
  <c r="N257" i="4" s="1"/>
  <c r="E258" i="4"/>
  <c r="N258" i="4" s="1"/>
  <c r="E259" i="4"/>
  <c r="N259" i="4" s="1"/>
  <c r="E260" i="4"/>
  <c r="N260" i="4" s="1"/>
  <c r="E261" i="4"/>
  <c r="N261" i="4" s="1"/>
  <c r="E262" i="4"/>
  <c r="N262" i="4" s="1"/>
  <c r="E263" i="4"/>
  <c r="N263" i="4" s="1"/>
  <c r="E264" i="4"/>
  <c r="N264" i="4" s="1"/>
  <c r="E265" i="4"/>
  <c r="N265" i="4" s="1"/>
  <c r="E266" i="4"/>
  <c r="N266" i="4" s="1"/>
  <c r="E267" i="4"/>
  <c r="N267" i="4" s="1"/>
  <c r="E268" i="4"/>
  <c r="N268" i="4" s="1"/>
  <c r="E269" i="4"/>
  <c r="N269" i="4" s="1"/>
  <c r="E270" i="4"/>
  <c r="N270" i="4" s="1"/>
  <c r="E273" i="4"/>
  <c r="N273" i="4" s="1"/>
  <c r="E274" i="4"/>
  <c r="N274" i="4" s="1"/>
  <c r="E275" i="4"/>
  <c r="N275" i="4" s="1"/>
  <c r="E276" i="4"/>
  <c r="N276" i="4" s="1"/>
  <c r="E277" i="4"/>
  <c r="N277" i="4" s="1"/>
  <c r="E278" i="4"/>
  <c r="N278" i="4" s="1"/>
  <c r="E279" i="4"/>
  <c r="N279" i="4" s="1"/>
  <c r="E280" i="4"/>
  <c r="N280" i="4" s="1"/>
  <c r="E281" i="4"/>
  <c r="N281" i="4" s="1"/>
  <c r="E282" i="4"/>
  <c r="N282" i="4" s="1"/>
  <c r="E283" i="4"/>
  <c r="N283" i="4" s="1"/>
  <c r="E284" i="4"/>
  <c r="N284" i="4" s="1"/>
  <c r="E285" i="4"/>
  <c r="N285" i="4" s="1"/>
  <c r="E286" i="4"/>
  <c r="N286" i="4" s="1"/>
  <c r="E287" i="4"/>
  <c r="N287" i="4" s="1"/>
  <c r="E288" i="4"/>
  <c r="N288" i="4" s="1"/>
  <c r="E289" i="4"/>
  <c r="N289" i="4" s="1"/>
  <c r="E290" i="4"/>
  <c r="N290" i="4" s="1"/>
  <c r="E291" i="4"/>
  <c r="N291" i="4" s="1"/>
  <c r="E292" i="4"/>
  <c r="N292" i="4" s="1"/>
  <c r="E293" i="4"/>
  <c r="N293" i="4" s="1"/>
  <c r="E294" i="4"/>
  <c r="N294" i="4" s="1"/>
  <c r="E295" i="4"/>
  <c r="N295" i="4" s="1"/>
  <c r="E296" i="4"/>
  <c r="N296" i="4" s="1"/>
  <c r="E297" i="4"/>
  <c r="N297" i="4" s="1"/>
  <c r="E298" i="4"/>
  <c r="N298" i="4" s="1"/>
  <c r="E299" i="4"/>
  <c r="N299" i="4" s="1"/>
  <c r="E300" i="4"/>
  <c r="N300" i="4" s="1"/>
  <c r="E301" i="4"/>
  <c r="N301" i="4" s="1"/>
  <c r="E302" i="4"/>
  <c r="N302" i="4" s="1"/>
  <c r="E303" i="4"/>
  <c r="N303" i="4" s="1"/>
  <c r="E304" i="4"/>
  <c r="N304" i="4" s="1"/>
  <c r="E305" i="4"/>
  <c r="N305" i="4" s="1"/>
  <c r="E306" i="4"/>
  <c r="N306" i="4" s="1"/>
  <c r="E307" i="4"/>
  <c r="N307" i="4" s="1"/>
  <c r="E308" i="4"/>
  <c r="N308" i="4" s="1"/>
  <c r="E309" i="4"/>
  <c r="N309" i="4" s="1"/>
  <c r="E310" i="4"/>
  <c r="N310" i="4" s="1"/>
  <c r="E311" i="4"/>
  <c r="N311" i="4" s="1"/>
  <c r="E312" i="4"/>
  <c r="N312" i="4" s="1"/>
  <c r="E313" i="4"/>
  <c r="N313" i="4" s="1"/>
  <c r="E314" i="4"/>
  <c r="N314" i="4" s="1"/>
  <c r="E315" i="4"/>
  <c r="N315" i="4" s="1"/>
  <c r="E316" i="4"/>
  <c r="N316" i="4" s="1"/>
  <c r="E317" i="4"/>
  <c r="N317" i="4" s="1"/>
  <c r="E318" i="4"/>
  <c r="N318" i="4" s="1"/>
  <c r="E319" i="4"/>
  <c r="N319" i="4" s="1"/>
  <c r="E320" i="4"/>
  <c r="N320" i="4" s="1"/>
  <c r="E321" i="4"/>
  <c r="N321" i="4" s="1"/>
  <c r="E322" i="4"/>
  <c r="N322" i="4" s="1"/>
  <c r="E323" i="4"/>
  <c r="N323" i="4" s="1"/>
  <c r="E324" i="4"/>
  <c r="N324" i="4" s="1"/>
  <c r="E326" i="4"/>
  <c r="N326" i="4" s="1"/>
  <c r="E327" i="4"/>
  <c r="N327" i="4" s="1"/>
  <c r="E328" i="4"/>
  <c r="N328" i="4" s="1"/>
  <c r="E329" i="4"/>
  <c r="N329" i="4" s="1"/>
  <c r="E330" i="4"/>
  <c r="N330" i="4" s="1"/>
  <c r="E331" i="4"/>
  <c r="N331" i="4" s="1"/>
  <c r="E332" i="4"/>
  <c r="N332" i="4" s="1"/>
  <c r="E333" i="4"/>
  <c r="N333" i="4" s="1"/>
  <c r="E334" i="4"/>
  <c r="N334" i="4" s="1"/>
  <c r="E335" i="4"/>
  <c r="N335" i="4" s="1"/>
  <c r="E337" i="4"/>
  <c r="N337" i="4" s="1"/>
  <c r="E338" i="4"/>
  <c r="N338" i="4" s="1"/>
  <c r="E339" i="4"/>
  <c r="N339" i="4" s="1"/>
  <c r="E340" i="4"/>
  <c r="N340" i="4" s="1"/>
  <c r="E341" i="4"/>
  <c r="N341" i="4" s="1"/>
  <c r="E342" i="4"/>
  <c r="N342" i="4" s="1"/>
  <c r="E343" i="4"/>
  <c r="N343" i="4" s="1"/>
  <c r="E344" i="4"/>
  <c r="N344" i="4" s="1"/>
  <c r="E345" i="4"/>
  <c r="N345" i="4" s="1"/>
  <c r="E346" i="4"/>
  <c r="N346" i="4" s="1"/>
  <c r="E347" i="4"/>
  <c r="N347" i="4" s="1"/>
  <c r="E348" i="4"/>
  <c r="N348" i="4" s="1"/>
  <c r="E349" i="4"/>
  <c r="N349" i="4" s="1"/>
  <c r="E351" i="4"/>
  <c r="N351" i="4" s="1"/>
  <c r="E352" i="4"/>
  <c r="N352" i="4" s="1"/>
  <c r="E354" i="4"/>
  <c r="N354" i="4" s="1"/>
  <c r="E356" i="4"/>
  <c r="N356" i="4" s="1"/>
  <c r="E357" i="4"/>
  <c r="N357" i="4" s="1"/>
  <c r="E358" i="4"/>
  <c r="N358" i="4" s="1"/>
  <c r="E359" i="4"/>
  <c r="N359" i="4" s="1"/>
  <c r="E360" i="4"/>
  <c r="N360" i="4" s="1"/>
  <c r="E361" i="4"/>
  <c r="N361" i="4" s="1"/>
  <c r="E362" i="4"/>
  <c r="N362" i="4" s="1"/>
  <c r="E363" i="4"/>
  <c r="N363" i="4" s="1"/>
  <c r="E364" i="4"/>
  <c r="N364" i="4" s="1"/>
  <c r="E365" i="4"/>
  <c r="N365" i="4" s="1"/>
  <c r="E366" i="4"/>
  <c r="N366" i="4" s="1"/>
  <c r="E367" i="4"/>
  <c r="N367" i="4" s="1"/>
  <c r="E370" i="4"/>
  <c r="N370" i="4" s="1"/>
  <c r="E371" i="4"/>
  <c r="N371" i="4" s="1"/>
  <c r="E372" i="4"/>
  <c r="N372" i="4" s="1"/>
  <c r="E373" i="4"/>
  <c r="N373" i="4" s="1"/>
  <c r="E374" i="4"/>
  <c r="N374" i="4" s="1"/>
  <c r="E375" i="4"/>
  <c r="N375" i="4" s="1"/>
  <c r="E376" i="4"/>
  <c r="N376" i="4" s="1"/>
  <c r="E377" i="4"/>
  <c r="N377" i="4" s="1"/>
  <c r="E378" i="4"/>
  <c r="N378" i="4" s="1"/>
  <c r="E379" i="4"/>
  <c r="N379" i="4" s="1"/>
  <c r="E380" i="4"/>
  <c r="N380" i="4" s="1"/>
  <c r="E381" i="4"/>
  <c r="N381" i="4" s="1"/>
  <c r="E382" i="4"/>
  <c r="N382" i="4" s="1"/>
  <c r="E383" i="4"/>
  <c r="N383" i="4" s="1"/>
  <c r="E385" i="4"/>
  <c r="N385" i="4" s="1"/>
  <c r="E386" i="4"/>
  <c r="N386" i="4" s="1"/>
  <c r="E387" i="4"/>
  <c r="N387" i="4" s="1"/>
  <c r="E389" i="4"/>
  <c r="N389" i="4" s="1"/>
  <c r="E390" i="4"/>
  <c r="N390" i="4" s="1"/>
  <c r="E391" i="4"/>
  <c r="N391" i="4" s="1"/>
  <c r="E393" i="4"/>
  <c r="N393" i="4" s="1"/>
  <c r="E394" i="4"/>
  <c r="N394" i="4" s="1"/>
  <c r="E395" i="4"/>
  <c r="N395" i="4" s="1"/>
  <c r="E396" i="4"/>
  <c r="N396" i="4" s="1"/>
  <c r="E397" i="4"/>
  <c r="N397" i="4" s="1"/>
  <c r="E398" i="4"/>
  <c r="N398" i="4" s="1"/>
  <c r="E399" i="4"/>
  <c r="N399" i="4" s="1"/>
  <c r="E400" i="4"/>
  <c r="N400" i="4" s="1"/>
  <c r="E401" i="4"/>
  <c r="N401" i="4" s="1"/>
  <c r="E402" i="4"/>
  <c r="N402" i="4" s="1"/>
  <c r="E403" i="4"/>
  <c r="N403" i="4" s="1"/>
  <c r="E404" i="4"/>
  <c r="N404" i="4" s="1"/>
  <c r="E406" i="4"/>
  <c r="N406" i="4" s="1"/>
  <c r="E407" i="4"/>
  <c r="N407" i="4" s="1"/>
  <c r="E408" i="4"/>
  <c r="N408" i="4" s="1"/>
  <c r="E409" i="4"/>
  <c r="N409" i="4" s="1"/>
  <c r="E410" i="4"/>
  <c r="N410" i="4" s="1"/>
  <c r="E411" i="4"/>
  <c r="N411" i="4" s="1"/>
  <c r="E412" i="4"/>
  <c r="N412" i="4" s="1"/>
  <c r="E413" i="4"/>
  <c r="N413" i="4" s="1"/>
  <c r="E414" i="4"/>
  <c r="N414" i="4" s="1"/>
  <c r="E415" i="4"/>
  <c r="N415" i="4" s="1"/>
  <c r="E416" i="4"/>
  <c r="N416" i="4" s="1"/>
  <c r="E417" i="4"/>
  <c r="N417" i="4" s="1"/>
  <c r="E418" i="4"/>
  <c r="N418" i="4" s="1"/>
  <c r="E419" i="4"/>
  <c r="N419" i="4" s="1"/>
  <c r="E420" i="4"/>
  <c r="N420" i="4" s="1"/>
  <c r="E421" i="4"/>
  <c r="N421" i="4" s="1"/>
  <c r="E423" i="4"/>
  <c r="N423" i="4" s="1"/>
  <c r="E424" i="4"/>
  <c r="N424" i="4" s="1"/>
  <c r="E425" i="4"/>
  <c r="N425" i="4" s="1"/>
  <c r="E426" i="4"/>
  <c r="N426" i="4" s="1"/>
  <c r="E427" i="4"/>
  <c r="N427" i="4" s="1"/>
  <c r="E428" i="4"/>
  <c r="N428" i="4" s="1"/>
  <c r="E429" i="4"/>
  <c r="N429" i="4" s="1"/>
  <c r="E430" i="4"/>
  <c r="N430" i="4" s="1"/>
  <c r="E431" i="4"/>
  <c r="N431" i="4" s="1"/>
  <c r="E432" i="4"/>
  <c r="N432" i="4" s="1"/>
  <c r="E433" i="4"/>
  <c r="N433" i="4" s="1"/>
  <c r="E434" i="4"/>
  <c r="N434" i="4" s="1"/>
  <c r="E435" i="4"/>
  <c r="N435" i="4" s="1"/>
  <c r="E436" i="4"/>
  <c r="N436" i="4" s="1"/>
  <c r="E437" i="4"/>
  <c r="N437" i="4" s="1"/>
  <c r="E438" i="4"/>
  <c r="N438" i="4" s="1"/>
  <c r="E439" i="4"/>
  <c r="N439" i="4" s="1"/>
  <c r="E440" i="4"/>
  <c r="N440" i="4" s="1"/>
  <c r="E441" i="4"/>
  <c r="N441" i="4" s="1"/>
  <c r="E442" i="4"/>
  <c r="N442" i="4" s="1"/>
  <c r="E443" i="4"/>
  <c r="N443" i="4" s="1"/>
  <c r="E444" i="4"/>
  <c r="N444" i="4" s="1"/>
  <c r="E445" i="4"/>
  <c r="N445" i="4" s="1"/>
  <c r="E446" i="4"/>
  <c r="N446" i="4" s="1"/>
  <c r="E447" i="4"/>
  <c r="N447" i="4" s="1"/>
  <c r="E448" i="4"/>
  <c r="N448" i="4" s="1"/>
  <c r="E449" i="4"/>
  <c r="N449" i="4" s="1"/>
  <c r="E450" i="4"/>
  <c r="N450" i="4" s="1"/>
  <c r="E451" i="4"/>
  <c r="N451" i="4" s="1"/>
  <c r="E452" i="4"/>
  <c r="N452" i="4" s="1"/>
  <c r="E453" i="4"/>
  <c r="N453" i="4" s="1"/>
  <c r="E454" i="4"/>
  <c r="N454" i="4" s="1"/>
  <c r="E456" i="4"/>
  <c r="N456" i="4" s="1"/>
  <c r="E457" i="4"/>
  <c r="N457" i="4" s="1"/>
  <c r="E458" i="4"/>
  <c r="N458" i="4" s="1"/>
  <c r="E459" i="4"/>
  <c r="N459" i="4" s="1"/>
  <c r="E461" i="4"/>
  <c r="N461" i="4" s="1"/>
  <c r="E462" i="4"/>
  <c r="N462" i="4" s="1"/>
  <c r="E463" i="4"/>
  <c r="N463" i="4" s="1"/>
  <c r="E464" i="4"/>
  <c r="N464" i="4" s="1"/>
  <c r="E465" i="4"/>
  <c r="N465" i="4" s="1"/>
  <c r="E466" i="4"/>
  <c r="N466" i="4" s="1"/>
  <c r="E469" i="4"/>
  <c r="N469" i="4" s="1"/>
  <c r="E470" i="4"/>
  <c r="N470" i="4" s="1"/>
  <c r="E471" i="4"/>
  <c r="N471" i="4" s="1"/>
  <c r="E472" i="4"/>
  <c r="N472" i="4" s="1"/>
  <c r="E473" i="4"/>
  <c r="N473" i="4" s="1"/>
  <c r="E474" i="4"/>
  <c r="N474" i="4" s="1"/>
  <c r="E475" i="4"/>
  <c r="N475" i="4" s="1"/>
  <c r="E476" i="4"/>
  <c r="N476" i="4" s="1"/>
  <c r="E477" i="4"/>
  <c r="N477" i="4" s="1"/>
  <c r="E478" i="4"/>
  <c r="N478" i="4" s="1"/>
  <c r="E479" i="4"/>
  <c r="N479" i="4" s="1"/>
  <c r="E480" i="4"/>
  <c r="N480" i="4" s="1"/>
  <c r="E481" i="4"/>
  <c r="N481" i="4" s="1"/>
  <c r="E482" i="4"/>
  <c r="N482" i="4" s="1"/>
  <c r="E483" i="4"/>
  <c r="N483" i="4" s="1"/>
  <c r="E484" i="4"/>
  <c r="N484" i="4" s="1"/>
  <c r="E485" i="4"/>
  <c r="N485" i="4" s="1"/>
  <c r="E486" i="4"/>
  <c r="N486" i="4" s="1"/>
  <c r="E487" i="4"/>
  <c r="N487" i="4" s="1"/>
  <c r="E488" i="4"/>
  <c r="N488" i="4" s="1"/>
  <c r="E489" i="4"/>
  <c r="N489" i="4" s="1"/>
  <c r="E490" i="4"/>
  <c r="N490" i="4" s="1"/>
  <c r="E491" i="4"/>
  <c r="N491" i="4" s="1"/>
  <c r="E492" i="4"/>
  <c r="N492" i="4" s="1"/>
  <c r="E493" i="4"/>
  <c r="N493" i="4" s="1"/>
  <c r="E494" i="4"/>
  <c r="N494" i="4" s="1"/>
  <c r="E495" i="4"/>
  <c r="N495" i="4" s="1"/>
  <c r="E496" i="4"/>
  <c r="N496" i="4" s="1"/>
  <c r="E497" i="4"/>
  <c r="N497" i="4" s="1"/>
  <c r="E498" i="4"/>
  <c r="N498" i="4" s="1"/>
  <c r="E499" i="4"/>
  <c r="N499" i="4" s="1"/>
  <c r="E500" i="4"/>
  <c r="N500" i="4" s="1"/>
  <c r="E501" i="4"/>
  <c r="N501" i="4" s="1"/>
  <c r="E502" i="4"/>
  <c r="N502" i="4" s="1"/>
  <c r="E503" i="4"/>
  <c r="N503" i="4" s="1"/>
  <c r="E504" i="4"/>
  <c r="N504" i="4" s="1"/>
  <c r="E505" i="4"/>
  <c r="N505" i="4" s="1"/>
  <c r="E506" i="4"/>
  <c r="N506" i="4" s="1"/>
  <c r="E507" i="4"/>
  <c r="N507" i="4" s="1"/>
  <c r="E508" i="4"/>
  <c r="N508" i="4" s="1"/>
  <c r="E509" i="4"/>
  <c r="N509" i="4" s="1"/>
  <c r="E510" i="4"/>
  <c r="N510" i="4" s="1"/>
  <c r="E511" i="4"/>
  <c r="N511" i="4" s="1"/>
  <c r="E512" i="4"/>
  <c r="N512" i="4" s="1"/>
  <c r="E513" i="4"/>
  <c r="N513" i="4" s="1"/>
  <c r="E514" i="4"/>
  <c r="N514" i="4" s="1"/>
  <c r="E515" i="4"/>
  <c r="N515" i="4" s="1"/>
  <c r="E516" i="4"/>
  <c r="N516" i="4" s="1"/>
  <c r="E517" i="4"/>
  <c r="N517" i="4" s="1"/>
  <c r="E518" i="4"/>
  <c r="N518" i="4" s="1"/>
  <c r="E519" i="4"/>
  <c r="N519" i="4" s="1"/>
  <c r="E520" i="4"/>
  <c r="N520" i="4" s="1"/>
  <c r="E521" i="4"/>
  <c r="N521" i="4" s="1"/>
  <c r="E522" i="4"/>
  <c r="N522" i="4" s="1"/>
  <c r="E523" i="4"/>
  <c r="N523" i="4" s="1"/>
  <c r="E524" i="4"/>
  <c r="N524" i="4" s="1"/>
  <c r="E525" i="4"/>
  <c r="N525" i="4" s="1"/>
  <c r="E527" i="4"/>
  <c r="N527" i="4" s="1"/>
  <c r="E528" i="4"/>
  <c r="N528" i="4" s="1"/>
  <c r="E529" i="4"/>
  <c r="N529" i="4" s="1"/>
  <c r="E530" i="4"/>
  <c r="N530" i="4" s="1"/>
  <c r="E531" i="4"/>
  <c r="N531" i="4" s="1"/>
  <c r="E532" i="4"/>
  <c r="N532" i="4" s="1"/>
  <c r="E533" i="4"/>
  <c r="N533" i="4" s="1"/>
  <c r="E534" i="4"/>
  <c r="N534" i="4" s="1"/>
  <c r="E535" i="4"/>
  <c r="N535" i="4" s="1"/>
  <c r="E536" i="4"/>
  <c r="N536" i="4" s="1"/>
  <c r="E537" i="4"/>
  <c r="N537" i="4" s="1"/>
  <c r="E538" i="4"/>
  <c r="N538" i="4" s="1"/>
  <c r="E539" i="4"/>
  <c r="N539" i="4" s="1"/>
  <c r="E540" i="4"/>
  <c r="N540" i="4" s="1"/>
  <c r="E541" i="4"/>
  <c r="N541" i="4" s="1"/>
  <c r="E543" i="4"/>
  <c r="N543" i="4" s="1"/>
  <c r="E544" i="4"/>
  <c r="N544" i="4" s="1"/>
  <c r="E545" i="4"/>
  <c r="N545" i="4" s="1"/>
  <c r="E546" i="4"/>
  <c r="N546" i="4" s="1"/>
  <c r="E547" i="4"/>
  <c r="N547" i="4" s="1"/>
  <c r="E548" i="4"/>
  <c r="N548" i="4" s="1"/>
  <c r="E549" i="4"/>
  <c r="N549" i="4" s="1"/>
  <c r="E550" i="4"/>
  <c r="N550" i="4" s="1"/>
  <c r="E551" i="4"/>
  <c r="N551" i="4" s="1"/>
  <c r="E552" i="4"/>
  <c r="N552" i="4" s="1"/>
  <c r="E553" i="4"/>
  <c r="N553" i="4" s="1"/>
  <c r="E554" i="4"/>
  <c r="N554" i="4" s="1"/>
  <c r="E555" i="4"/>
  <c r="N555" i="4" s="1"/>
  <c r="E556" i="4"/>
  <c r="N556" i="4" s="1"/>
  <c r="E557" i="4"/>
  <c r="N557" i="4" s="1"/>
  <c r="E558" i="4"/>
  <c r="N558" i="4" s="1"/>
  <c r="E559" i="4"/>
  <c r="N559" i="4" s="1"/>
  <c r="E560" i="4"/>
  <c r="N560" i="4" s="1"/>
  <c r="E561" i="4"/>
  <c r="N561" i="4" s="1"/>
  <c r="E562" i="4"/>
  <c r="N562" i="4" s="1"/>
  <c r="E563" i="4"/>
  <c r="N563" i="4" s="1"/>
  <c r="E564" i="4"/>
  <c r="N564" i="4" s="1"/>
  <c r="E565" i="4"/>
  <c r="N565" i="4" s="1"/>
  <c r="E566" i="4"/>
  <c r="N566" i="4" s="1"/>
  <c r="E567" i="4"/>
  <c r="N567" i="4" s="1"/>
  <c r="E568" i="4"/>
  <c r="N568" i="4" s="1"/>
  <c r="E569" i="4"/>
  <c r="N569" i="4" s="1"/>
  <c r="E570" i="4"/>
  <c r="N570" i="4" s="1"/>
  <c r="E571" i="4"/>
  <c r="N571" i="4" s="1"/>
  <c r="E572" i="4"/>
  <c r="N572" i="4" s="1"/>
  <c r="E573" i="4"/>
  <c r="N573" i="4" s="1"/>
  <c r="E574" i="4"/>
  <c r="N574" i="4" s="1"/>
  <c r="E575" i="4"/>
  <c r="N575" i="4" s="1"/>
  <c r="E576" i="4"/>
  <c r="N576" i="4" s="1"/>
  <c r="E577" i="4"/>
  <c r="N577" i="4" s="1"/>
  <c r="E578" i="4"/>
  <c r="N578" i="4" s="1"/>
  <c r="E579" i="4"/>
  <c r="N579" i="4" s="1"/>
  <c r="E580" i="4"/>
  <c r="N580" i="4" s="1"/>
  <c r="E581" i="4"/>
  <c r="N581" i="4" s="1"/>
  <c r="E582" i="4"/>
  <c r="N582" i="4" s="1"/>
  <c r="E583" i="4"/>
  <c r="N583" i="4" s="1"/>
  <c r="E584" i="4"/>
  <c r="N584" i="4" s="1"/>
  <c r="E585" i="4"/>
  <c r="N585" i="4" s="1"/>
  <c r="E586" i="4"/>
  <c r="N586" i="4" s="1"/>
  <c r="E587" i="4"/>
  <c r="N587" i="4" s="1"/>
  <c r="E588" i="4"/>
  <c r="N588" i="4" s="1"/>
  <c r="E589" i="4"/>
  <c r="N589" i="4" s="1"/>
  <c r="E590" i="4"/>
  <c r="N590" i="4" s="1"/>
  <c r="E591" i="4"/>
  <c r="N591" i="4" s="1"/>
  <c r="E592" i="4"/>
  <c r="N592" i="4" s="1"/>
  <c r="E593" i="4"/>
  <c r="N593" i="4" s="1"/>
  <c r="E594" i="4"/>
  <c r="N594" i="4" s="1"/>
  <c r="E595" i="4"/>
  <c r="N595" i="4" s="1"/>
  <c r="E596" i="4"/>
  <c r="N596" i="4" s="1"/>
  <c r="E597" i="4"/>
  <c r="N597" i="4" s="1"/>
  <c r="E598" i="4"/>
  <c r="N598" i="4" s="1"/>
  <c r="E599" i="4"/>
  <c r="N599" i="4" s="1"/>
  <c r="E600" i="4"/>
  <c r="N600" i="4" s="1"/>
  <c r="E601" i="4"/>
  <c r="N601" i="4" s="1"/>
  <c r="E602" i="4"/>
  <c r="N602" i="4" s="1"/>
  <c r="E603" i="4"/>
  <c r="N603" i="4" s="1"/>
  <c r="E604" i="4"/>
  <c r="N604" i="4" s="1"/>
  <c r="E605" i="4"/>
  <c r="N605" i="4" s="1"/>
  <c r="E606" i="4"/>
  <c r="N606" i="4" s="1"/>
  <c r="E607" i="4"/>
  <c r="N607" i="4" s="1"/>
  <c r="E608" i="4"/>
  <c r="N608" i="4" s="1"/>
  <c r="E609" i="4"/>
  <c r="N609" i="4" s="1"/>
  <c r="E610" i="4"/>
  <c r="N610" i="4" s="1"/>
  <c r="E612" i="4"/>
  <c r="N612" i="4" s="1"/>
  <c r="E613" i="4"/>
  <c r="N613" i="4" s="1"/>
  <c r="E614" i="4"/>
  <c r="N614" i="4" s="1"/>
  <c r="E615" i="4"/>
  <c r="N615" i="4" s="1"/>
  <c r="E616" i="4"/>
  <c r="N616" i="4" s="1"/>
  <c r="E617" i="4"/>
  <c r="N617" i="4" s="1"/>
  <c r="E618" i="4"/>
  <c r="N618" i="4" s="1"/>
  <c r="E619" i="4"/>
  <c r="N619" i="4" s="1"/>
  <c r="E621" i="4"/>
  <c r="N621" i="4" s="1"/>
  <c r="E622" i="4"/>
  <c r="N622" i="4" s="1"/>
  <c r="E624" i="4"/>
  <c r="N624" i="4" s="1"/>
  <c r="E625" i="4"/>
  <c r="N625" i="4" s="1"/>
  <c r="E626" i="4"/>
  <c r="N626" i="4" s="1"/>
  <c r="E627" i="4"/>
  <c r="N627" i="4" s="1"/>
  <c r="E628" i="4"/>
  <c r="N628" i="4" s="1"/>
  <c r="E629" i="4"/>
  <c r="N629" i="4" s="1"/>
  <c r="E630" i="4"/>
  <c r="N630" i="4" s="1"/>
  <c r="E631" i="4"/>
  <c r="N631" i="4" s="1"/>
  <c r="E632" i="4"/>
  <c r="N632" i="4" s="1"/>
  <c r="E633" i="4"/>
  <c r="N633" i="4" s="1"/>
  <c r="E634" i="4"/>
  <c r="N634" i="4" s="1"/>
  <c r="E635" i="4"/>
  <c r="N635" i="4" s="1"/>
  <c r="E636" i="4"/>
  <c r="N636" i="4" s="1"/>
  <c r="E637" i="4"/>
  <c r="N637" i="4" s="1"/>
  <c r="E638" i="4"/>
  <c r="N638" i="4" s="1"/>
  <c r="E639" i="4"/>
  <c r="N639" i="4" s="1"/>
  <c r="E640" i="4"/>
  <c r="N640" i="4" s="1"/>
  <c r="E641" i="4"/>
  <c r="N641" i="4" s="1"/>
  <c r="E642" i="4"/>
  <c r="N642" i="4" s="1"/>
  <c r="E643" i="4"/>
  <c r="N643" i="4" s="1"/>
  <c r="E644" i="4"/>
  <c r="N644" i="4" s="1"/>
  <c r="E645" i="4"/>
  <c r="N645" i="4" s="1"/>
  <c r="E646" i="4"/>
  <c r="N646" i="4" s="1"/>
  <c r="E649" i="4"/>
  <c r="N649" i="4" s="1"/>
  <c r="E650" i="4"/>
  <c r="N650" i="4" s="1"/>
  <c r="E651" i="4"/>
  <c r="N651" i="4" s="1"/>
  <c r="E652" i="4"/>
  <c r="N652" i="4" s="1"/>
  <c r="E653" i="4"/>
  <c r="N653" i="4" s="1"/>
  <c r="E654" i="4"/>
  <c r="N654" i="4" s="1"/>
  <c r="E655" i="4"/>
  <c r="N655" i="4" s="1"/>
  <c r="E656" i="4"/>
  <c r="N656" i="4" s="1"/>
  <c r="E657" i="4"/>
  <c r="N657" i="4" s="1"/>
  <c r="E658" i="4"/>
  <c r="N658" i="4" s="1"/>
  <c r="E659" i="4"/>
  <c r="N659" i="4" s="1"/>
  <c r="E660" i="4"/>
  <c r="N660" i="4" s="1"/>
  <c r="E661" i="4"/>
  <c r="N661" i="4" s="1"/>
  <c r="E662" i="4"/>
  <c r="N662" i="4" s="1"/>
  <c r="E663" i="4"/>
  <c r="N663" i="4" s="1"/>
  <c r="E664" i="4"/>
  <c r="N664" i="4" s="1"/>
  <c r="E665" i="4"/>
  <c r="N665" i="4" s="1"/>
  <c r="E666" i="4"/>
  <c r="N666" i="4" s="1"/>
  <c r="E667" i="4"/>
  <c r="N667" i="4" s="1"/>
  <c r="E668" i="4"/>
  <c r="N668" i="4" s="1"/>
  <c r="E669" i="4"/>
  <c r="N669" i="4" s="1"/>
  <c r="E670" i="4"/>
  <c r="N670" i="4" s="1"/>
  <c r="E671" i="4"/>
  <c r="N671" i="4" s="1"/>
  <c r="E672" i="4"/>
  <c r="N672" i="4" s="1"/>
  <c r="E673" i="4"/>
  <c r="N673" i="4" s="1"/>
  <c r="E674" i="4"/>
  <c r="N674" i="4" s="1"/>
  <c r="E675" i="4"/>
  <c r="N675" i="4" s="1"/>
  <c r="E676" i="4"/>
  <c r="N676" i="4" s="1"/>
  <c r="E677" i="4"/>
  <c r="N677" i="4" s="1"/>
  <c r="E678" i="4"/>
  <c r="N678" i="4" s="1"/>
  <c r="E679" i="4"/>
  <c r="N679" i="4" s="1"/>
  <c r="E680" i="4"/>
  <c r="N680" i="4" s="1"/>
  <c r="E681" i="4"/>
  <c r="N681" i="4" s="1"/>
  <c r="E682" i="4"/>
  <c r="N682" i="4" s="1"/>
  <c r="E684" i="4"/>
  <c r="N684" i="4" s="1"/>
  <c r="E685" i="4"/>
  <c r="N685" i="4" s="1"/>
  <c r="E686" i="4"/>
  <c r="N686" i="4" s="1"/>
  <c r="E687" i="4"/>
  <c r="N687" i="4" s="1"/>
  <c r="E688" i="4"/>
  <c r="N688" i="4" s="1"/>
  <c r="E689" i="4"/>
  <c r="N689" i="4" s="1"/>
  <c r="E690" i="4"/>
  <c r="N690" i="4" s="1"/>
  <c r="E691" i="4"/>
  <c r="N691" i="4" s="1"/>
  <c r="E692" i="4"/>
  <c r="N692" i="4" s="1"/>
  <c r="E693" i="4"/>
  <c r="N693" i="4" s="1"/>
  <c r="E694" i="4"/>
  <c r="N694" i="4" s="1"/>
  <c r="E695" i="4"/>
  <c r="N695" i="4" s="1"/>
  <c r="E696" i="4"/>
  <c r="N696" i="4" s="1"/>
  <c r="E697" i="4"/>
  <c r="N697" i="4" s="1"/>
  <c r="E698" i="4"/>
  <c r="N698" i="4" s="1"/>
  <c r="E699" i="4"/>
  <c r="N699" i="4" s="1"/>
  <c r="E700" i="4"/>
  <c r="N700" i="4" s="1"/>
  <c r="E701" i="4"/>
  <c r="N701" i="4" s="1"/>
  <c r="E702" i="4"/>
  <c r="N702" i="4" s="1"/>
  <c r="E703" i="4"/>
  <c r="N703" i="4" s="1"/>
  <c r="E704" i="4"/>
  <c r="N704" i="4" s="1"/>
  <c r="E705" i="4"/>
  <c r="N705" i="4" s="1"/>
  <c r="E706" i="4"/>
  <c r="N706" i="4" s="1"/>
  <c r="E707" i="4"/>
  <c r="N707" i="4" s="1"/>
  <c r="E708" i="4"/>
  <c r="N708" i="4" s="1"/>
  <c r="E709" i="4"/>
  <c r="N709" i="4" s="1"/>
  <c r="E710" i="4"/>
  <c r="N710" i="4" s="1"/>
  <c r="E711" i="4"/>
  <c r="N711" i="4" s="1"/>
  <c r="E712" i="4"/>
  <c r="N712" i="4" s="1"/>
  <c r="E713" i="4"/>
  <c r="N713" i="4" s="1"/>
  <c r="E714" i="4"/>
  <c r="N714" i="4" s="1"/>
  <c r="E715" i="4"/>
  <c r="N715" i="4" s="1"/>
  <c r="E716" i="4"/>
  <c r="N716" i="4" s="1"/>
  <c r="E717" i="4"/>
  <c r="N717" i="4" s="1"/>
  <c r="E718" i="4"/>
  <c r="N718" i="4" s="1"/>
  <c r="E719" i="4"/>
  <c r="N719" i="4" s="1"/>
  <c r="E720" i="4"/>
  <c r="N720" i="4" s="1"/>
  <c r="E721" i="4"/>
  <c r="N721" i="4" s="1"/>
  <c r="E722" i="4"/>
  <c r="N722" i="4" s="1"/>
  <c r="E723" i="4"/>
  <c r="N723" i="4" s="1"/>
  <c r="E724" i="4"/>
  <c r="N724" i="4" s="1"/>
  <c r="E725" i="4"/>
  <c r="N725" i="4" s="1"/>
  <c r="E726" i="4"/>
  <c r="N726" i="4" s="1"/>
  <c r="E727" i="4"/>
  <c r="N727" i="4" s="1"/>
  <c r="E728" i="4"/>
  <c r="N728" i="4" s="1"/>
  <c r="E729" i="4"/>
  <c r="N729" i="4" s="1"/>
  <c r="E730" i="4"/>
  <c r="N730" i="4" s="1"/>
  <c r="E731" i="4"/>
  <c r="N731" i="4" s="1"/>
  <c r="E732" i="4"/>
  <c r="N732" i="4" s="1"/>
  <c r="E734" i="4"/>
  <c r="N734" i="4" s="1"/>
  <c r="E735" i="4"/>
  <c r="N735" i="4" s="1"/>
  <c r="E736" i="4"/>
  <c r="N736" i="4" s="1"/>
  <c r="E737" i="4"/>
  <c r="N737" i="4" s="1"/>
  <c r="E738" i="4"/>
  <c r="N738" i="4" s="1"/>
  <c r="E739" i="4"/>
  <c r="N739" i="4" s="1"/>
  <c r="E740" i="4"/>
  <c r="N740" i="4" s="1"/>
  <c r="E741" i="4"/>
  <c r="N741" i="4" s="1"/>
  <c r="E742" i="4"/>
  <c r="N742" i="4" s="1"/>
  <c r="E743" i="4"/>
  <c r="N743" i="4" s="1"/>
  <c r="E744" i="4"/>
  <c r="N744" i="4" s="1"/>
  <c r="E745" i="4"/>
  <c r="N745" i="4" s="1"/>
  <c r="E746" i="4"/>
  <c r="N746" i="4" s="1"/>
  <c r="E747" i="4"/>
  <c r="N747" i="4" s="1"/>
  <c r="E748" i="4"/>
  <c r="N748" i="4" s="1"/>
  <c r="E749" i="4"/>
  <c r="N749" i="4" s="1"/>
  <c r="E750" i="4"/>
  <c r="N750" i="4" s="1"/>
  <c r="E751" i="4"/>
  <c r="N751" i="4" s="1"/>
  <c r="E752" i="4"/>
  <c r="N752" i="4" s="1"/>
  <c r="E753" i="4"/>
  <c r="N753" i="4" s="1"/>
  <c r="E754" i="4"/>
  <c r="N754" i="4" s="1"/>
  <c r="E755" i="4"/>
  <c r="N755" i="4" s="1"/>
  <c r="E756" i="4"/>
  <c r="N756" i="4" s="1"/>
  <c r="E757" i="4"/>
  <c r="N757" i="4" s="1"/>
  <c r="E758" i="4"/>
  <c r="N758" i="4" s="1"/>
  <c r="E759" i="4"/>
  <c r="N759" i="4" s="1"/>
  <c r="E760" i="4"/>
  <c r="N760" i="4" s="1"/>
  <c r="E761" i="4"/>
  <c r="N761" i="4" s="1"/>
  <c r="E762" i="4"/>
  <c r="N762" i="4" s="1"/>
  <c r="E763" i="4"/>
  <c r="N763" i="4" s="1"/>
  <c r="E764" i="4"/>
  <c r="N764" i="4" s="1"/>
  <c r="E765" i="4"/>
  <c r="N765" i="4" s="1"/>
  <c r="E766" i="4"/>
  <c r="N766" i="4" s="1"/>
  <c r="E767" i="4"/>
  <c r="N767" i="4" s="1"/>
  <c r="E768" i="4"/>
  <c r="N768" i="4" s="1"/>
  <c r="E769" i="4"/>
  <c r="N769" i="4" s="1"/>
  <c r="E771" i="4"/>
  <c r="N771" i="4" s="1"/>
  <c r="E772" i="4"/>
  <c r="N772" i="4" s="1"/>
  <c r="E774" i="4"/>
  <c r="N774" i="4" s="1"/>
  <c r="E775" i="4"/>
  <c r="N775" i="4" s="1"/>
  <c r="E776" i="4"/>
  <c r="N776" i="4" s="1"/>
  <c r="E777" i="4"/>
  <c r="N777" i="4" s="1"/>
  <c r="E778" i="4"/>
  <c r="N778" i="4" s="1"/>
  <c r="E779" i="4"/>
  <c r="N779" i="4" s="1"/>
  <c r="E780" i="4"/>
  <c r="N780" i="4" s="1"/>
  <c r="E781" i="4"/>
  <c r="N781" i="4" s="1"/>
  <c r="E782" i="4"/>
  <c r="N782" i="4" s="1"/>
  <c r="E783" i="4"/>
  <c r="N783" i="4" s="1"/>
  <c r="E785" i="4"/>
  <c r="N785" i="4" s="1"/>
  <c r="E786" i="4"/>
  <c r="N786" i="4" s="1"/>
  <c r="E787" i="4"/>
  <c r="N787" i="4" s="1"/>
  <c r="E788" i="4"/>
  <c r="N788" i="4" s="1"/>
  <c r="E789" i="4"/>
  <c r="N789" i="4" s="1"/>
  <c r="E790" i="4"/>
  <c r="N790" i="4" s="1"/>
  <c r="E791" i="4"/>
  <c r="N791" i="4" s="1"/>
  <c r="E792" i="4"/>
  <c r="N792" i="4" s="1"/>
  <c r="E793" i="4"/>
  <c r="N793" i="4" s="1"/>
  <c r="E794" i="4"/>
  <c r="N794" i="4" s="1"/>
  <c r="E795" i="4"/>
  <c r="N795" i="4" s="1"/>
  <c r="E796" i="4"/>
  <c r="N796" i="4" s="1"/>
  <c r="E797" i="4"/>
  <c r="N797" i="4" s="1"/>
  <c r="E798" i="4"/>
  <c r="N798" i="4" s="1"/>
  <c r="E799" i="4"/>
  <c r="N799" i="4" s="1"/>
  <c r="E800" i="4"/>
  <c r="N800" i="4" s="1"/>
  <c r="E801" i="4"/>
  <c r="N801" i="4" s="1"/>
  <c r="E802" i="4"/>
  <c r="N802" i="4" s="1"/>
  <c r="E803" i="4"/>
  <c r="N803" i="4" s="1"/>
  <c r="E804" i="4"/>
  <c r="N804" i="4" s="1"/>
  <c r="E805" i="4"/>
  <c r="N805" i="4" s="1"/>
  <c r="E806" i="4"/>
  <c r="N806" i="4" s="1"/>
  <c r="E807" i="4"/>
  <c r="N807" i="4" s="1"/>
  <c r="E808" i="4"/>
  <c r="N808" i="4" s="1"/>
  <c r="E809" i="4"/>
  <c r="N809" i="4" s="1"/>
  <c r="E810" i="4"/>
  <c r="N810" i="4" s="1"/>
  <c r="E811" i="4"/>
  <c r="N811" i="4" s="1"/>
  <c r="E812" i="4"/>
  <c r="N812" i="4" s="1"/>
  <c r="E813" i="4"/>
  <c r="N813" i="4" s="1"/>
  <c r="E814" i="4"/>
  <c r="N814" i="4" s="1"/>
  <c r="E815" i="4"/>
  <c r="N815" i="4" s="1"/>
  <c r="E816" i="4"/>
  <c r="N816" i="4" s="1"/>
  <c r="E817" i="4"/>
  <c r="N817" i="4" s="1"/>
  <c r="E818" i="4"/>
  <c r="N818" i="4" s="1"/>
  <c r="E819" i="4"/>
  <c r="N819" i="4" s="1"/>
  <c r="E820" i="4"/>
  <c r="N820" i="4" s="1"/>
  <c r="E821" i="4"/>
  <c r="N821" i="4" s="1"/>
  <c r="E822" i="4"/>
  <c r="N822" i="4" s="1"/>
  <c r="E823" i="4"/>
  <c r="N823" i="4" s="1"/>
  <c r="E825" i="4"/>
  <c r="N825" i="4" s="1"/>
  <c r="E826" i="4"/>
  <c r="N826" i="4" s="1"/>
  <c r="E827" i="4"/>
  <c r="N827" i="4" s="1"/>
  <c r="E828" i="4"/>
  <c r="N828" i="4" s="1"/>
  <c r="E829" i="4"/>
  <c r="N829" i="4" s="1"/>
  <c r="E830" i="4"/>
  <c r="N830" i="4" s="1"/>
  <c r="E831" i="4"/>
  <c r="N831" i="4" s="1"/>
  <c r="E832" i="4"/>
  <c r="N832" i="4" s="1"/>
  <c r="E833" i="4"/>
  <c r="N833" i="4" s="1"/>
  <c r="E834" i="4"/>
  <c r="N834" i="4" s="1"/>
  <c r="E836" i="4"/>
  <c r="N836" i="4" s="1"/>
  <c r="E837" i="4"/>
  <c r="N837" i="4" s="1"/>
  <c r="E838" i="4"/>
  <c r="N838" i="4" s="1"/>
  <c r="E839" i="4"/>
  <c r="N839" i="4" s="1"/>
  <c r="E840" i="4"/>
  <c r="N840" i="4" s="1"/>
  <c r="E841" i="4"/>
  <c r="N841" i="4" s="1"/>
  <c r="E842" i="4"/>
  <c r="N842" i="4" s="1"/>
  <c r="E843" i="4"/>
  <c r="N843" i="4" s="1"/>
  <c r="E844" i="4"/>
  <c r="N844" i="4" s="1"/>
  <c r="E846" i="4"/>
  <c r="N846" i="4" s="1"/>
  <c r="E848" i="4"/>
  <c r="N848" i="4" s="1"/>
  <c r="E849" i="4"/>
  <c r="N849" i="4" s="1"/>
  <c r="E850" i="4"/>
  <c r="N850" i="4" s="1"/>
  <c r="E851" i="4"/>
  <c r="N851" i="4" s="1"/>
  <c r="E852" i="4"/>
  <c r="N852" i="4" s="1"/>
  <c r="E853" i="4"/>
  <c r="N853" i="4" s="1"/>
  <c r="E854" i="4"/>
  <c r="N854" i="4" s="1"/>
  <c r="E855" i="4"/>
  <c r="N855" i="4" s="1"/>
  <c r="E856" i="4"/>
  <c r="N856" i="4" s="1"/>
  <c r="E858" i="4"/>
  <c r="N858" i="4" s="1"/>
  <c r="E859" i="4"/>
  <c r="N859" i="4" s="1"/>
  <c r="E860" i="4"/>
  <c r="N860" i="4" s="1"/>
  <c r="E861" i="4"/>
  <c r="N861" i="4" s="1"/>
  <c r="E862" i="4"/>
  <c r="N862" i="4" s="1"/>
  <c r="E863" i="4"/>
  <c r="N863" i="4" s="1"/>
  <c r="E864" i="4"/>
  <c r="N864" i="4" s="1"/>
  <c r="E865" i="4"/>
  <c r="N865" i="4" s="1"/>
  <c r="E866" i="4"/>
  <c r="N866" i="4" s="1"/>
  <c r="E867" i="4"/>
  <c r="N867" i="4" s="1"/>
  <c r="E869" i="4"/>
  <c r="N869" i="4" s="1"/>
  <c r="E870" i="4"/>
  <c r="N870" i="4" s="1"/>
  <c r="E871" i="4"/>
  <c r="N871" i="4" s="1"/>
  <c r="E872" i="4"/>
  <c r="N872" i="4" s="1"/>
  <c r="E873" i="4"/>
  <c r="N873" i="4" s="1"/>
  <c r="E874" i="4"/>
  <c r="N874" i="4" s="1"/>
  <c r="E875" i="4"/>
  <c r="N875" i="4" s="1"/>
  <c r="E877" i="4"/>
  <c r="N877" i="4" s="1"/>
  <c r="E878" i="4"/>
  <c r="N878" i="4" s="1"/>
  <c r="E879" i="4"/>
  <c r="N879" i="4" s="1"/>
  <c r="E880" i="4"/>
  <c r="N880" i="4" s="1"/>
  <c r="E881" i="4"/>
  <c r="N881" i="4" s="1"/>
  <c r="E882" i="4"/>
  <c r="N882" i="4" s="1"/>
  <c r="E883" i="4"/>
  <c r="N883" i="4" s="1"/>
  <c r="E884" i="4"/>
  <c r="N884" i="4" s="1"/>
  <c r="E885" i="4"/>
  <c r="N885" i="4" s="1"/>
  <c r="E886" i="4"/>
  <c r="N886" i="4" s="1"/>
  <c r="E887" i="4"/>
  <c r="N887" i="4" s="1"/>
  <c r="E888" i="4"/>
  <c r="N888" i="4" s="1"/>
  <c r="E889" i="4"/>
  <c r="N889" i="4" s="1"/>
  <c r="E890" i="4"/>
  <c r="N890" i="4" s="1"/>
  <c r="E891" i="4"/>
  <c r="N891" i="4" s="1"/>
  <c r="E893" i="4"/>
  <c r="N893" i="4" s="1"/>
  <c r="E894" i="4"/>
  <c r="N894" i="4" s="1"/>
  <c r="E895" i="4"/>
  <c r="N895" i="4" s="1"/>
  <c r="E896" i="4"/>
  <c r="N896" i="4" s="1"/>
  <c r="E897" i="4"/>
  <c r="N897" i="4" s="1"/>
  <c r="E898" i="4"/>
  <c r="N898" i="4" s="1"/>
  <c r="E899" i="4"/>
  <c r="N899" i="4" s="1"/>
  <c r="E900" i="4"/>
  <c r="N900" i="4" s="1"/>
  <c r="E901" i="4"/>
  <c r="N901" i="4" s="1"/>
  <c r="E902" i="4"/>
  <c r="N902" i="4" s="1"/>
  <c r="E903" i="4"/>
  <c r="N903" i="4" s="1"/>
  <c r="E904" i="4"/>
  <c r="N904" i="4" s="1"/>
  <c r="E905" i="4"/>
  <c r="N905" i="4" s="1"/>
  <c r="E906" i="4"/>
  <c r="N906" i="4" s="1"/>
  <c r="E907" i="4"/>
  <c r="N907" i="4" s="1"/>
  <c r="E908" i="4"/>
  <c r="N908" i="4" s="1"/>
  <c r="E909" i="4"/>
  <c r="N909" i="4" s="1"/>
  <c r="E910" i="4"/>
  <c r="N910" i="4" s="1"/>
  <c r="E911" i="4"/>
  <c r="N911" i="4" s="1"/>
  <c r="E912" i="4"/>
  <c r="N912" i="4" s="1"/>
  <c r="E913" i="4"/>
  <c r="N913" i="4" s="1"/>
  <c r="E914" i="4"/>
  <c r="N914" i="4" s="1"/>
  <c r="E916" i="4"/>
  <c r="N916" i="4" s="1"/>
  <c r="E917" i="4"/>
  <c r="N917" i="4" s="1"/>
  <c r="E918" i="4"/>
  <c r="N918" i="4" s="1"/>
  <c r="E919" i="4"/>
  <c r="N919" i="4" s="1"/>
  <c r="E920" i="4"/>
  <c r="N920" i="4" s="1"/>
  <c r="E921" i="4"/>
  <c r="N921" i="4" s="1"/>
  <c r="E922" i="4"/>
  <c r="N922" i="4" s="1"/>
  <c r="E923" i="4"/>
  <c r="N923" i="4" s="1"/>
  <c r="E924" i="4"/>
  <c r="N924" i="4" s="1"/>
  <c r="E925" i="4"/>
  <c r="N925" i="4" s="1"/>
  <c r="E927" i="4"/>
  <c r="N927" i="4" s="1"/>
  <c r="E929" i="4"/>
  <c r="N929" i="4" s="1"/>
  <c r="E930" i="4"/>
  <c r="N930" i="4" s="1"/>
  <c r="E931" i="4"/>
  <c r="N931" i="4" s="1"/>
  <c r="E932" i="4"/>
  <c r="N932" i="4" s="1"/>
  <c r="E933" i="4"/>
  <c r="N933" i="4" s="1"/>
  <c r="E934" i="4"/>
  <c r="N934" i="4" s="1"/>
  <c r="E935" i="4"/>
  <c r="N935" i="4" s="1"/>
  <c r="E936" i="4"/>
  <c r="N936" i="4" s="1"/>
  <c r="E937" i="4"/>
  <c r="N937" i="4" s="1"/>
  <c r="E938" i="4"/>
  <c r="N938" i="4" s="1"/>
  <c r="E939" i="4"/>
  <c r="N939" i="4" s="1"/>
  <c r="E940" i="4"/>
  <c r="N940" i="4" s="1"/>
  <c r="E941" i="4"/>
  <c r="N941" i="4" s="1"/>
  <c r="E942" i="4"/>
  <c r="N942" i="4" s="1"/>
  <c r="E943" i="4"/>
  <c r="N943" i="4" s="1"/>
  <c r="E944" i="4"/>
  <c r="N944" i="4" s="1"/>
  <c r="E945" i="4"/>
  <c r="N945" i="4" s="1"/>
  <c r="E946" i="4"/>
  <c r="N946" i="4" s="1"/>
  <c r="E947" i="4"/>
  <c r="N947" i="4" s="1"/>
  <c r="E948" i="4"/>
  <c r="N948" i="4" s="1"/>
  <c r="E949" i="4"/>
  <c r="N949" i="4" s="1"/>
  <c r="E950" i="4"/>
  <c r="N950" i="4" s="1"/>
  <c r="E951" i="4"/>
  <c r="N951" i="4" s="1"/>
  <c r="E952" i="4"/>
  <c r="N952" i="4" s="1"/>
  <c r="E953" i="4"/>
  <c r="N953" i="4" s="1"/>
  <c r="E954" i="4"/>
  <c r="N954" i="4" s="1"/>
  <c r="E955" i="4"/>
  <c r="N955" i="4" s="1"/>
  <c r="E956" i="4"/>
  <c r="N956" i="4" s="1"/>
  <c r="E957" i="4"/>
  <c r="N957" i="4" s="1"/>
  <c r="E958" i="4"/>
  <c r="N958" i="4" s="1"/>
  <c r="E959" i="4"/>
  <c r="N959" i="4" s="1"/>
  <c r="E960" i="4"/>
  <c r="N960" i="4" s="1"/>
  <c r="E961" i="4"/>
  <c r="N961" i="4" s="1"/>
  <c r="E962" i="4"/>
  <c r="N962" i="4" s="1"/>
  <c r="E963" i="4"/>
  <c r="N963" i="4" s="1"/>
  <c r="E964" i="4"/>
  <c r="N964" i="4" s="1"/>
  <c r="E965" i="4"/>
  <c r="N965" i="4" s="1"/>
  <c r="E966" i="4"/>
  <c r="N966" i="4" s="1"/>
  <c r="E967" i="4"/>
  <c r="N967" i="4" s="1"/>
  <c r="E968" i="4"/>
  <c r="N968" i="4" s="1"/>
  <c r="E969" i="4"/>
  <c r="N969" i="4" s="1"/>
  <c r="E970" i="4"/>
  <c r="N970" i="4" s="1"/>
  <c r="E971" i="4"/>
  <c r="N971" i="4" s="1"/>
  <c r="E972" i="4"/>
  <c r="N972" i="4" s="1"/>
  <c r="E973" i="4"/>
  <c r="N973" i="4" s="1"/>
  <c r="E974" i="4"/>
  <c r="N974" i="4" s="1"/>
  <c r="E975" i="4"/>
  <c r="N975" i="4" s="1"/>
  <c r="E976" i="4"/>
  <c r="N976" i="4" s="1"/>
  <c r="E977" i="4"/>
  <c r="N977" i="4" s="1"/>
  <c r="E978" i="4"/>
  <c r="N978" i="4" s="1"/>
  <c r="E979" i="4"/>
  <c r="N979" i="4" s="1"/>
  <c r="E980" i="4"/>
  <c r="N980" i="4" s="1"/>
  <c r="E981" i="4"/>
  <c r="N981" i="4" s="1"/>
  <c r="E982" i="4"/>
  <c r="N982" i="4" s="1"/>
  <c r="E983" i="4"/>
  <c r="N983" i="4" s="1"/>
  <c r="E984" i="4"/>
  <c r="N984" i="4" s="1"/>
  <c r="E985" i="4"/>
  <c r="N985" i="4" s="1"/>
  <c r="E986" i="4"/>
  <c r="N986" i="4" s="1"/>
  <c r="E987" i="4"/>
  <c r="N987" i="4" s="1"/>
  <c r="E988" i="4"/>
  <c r="N988" i="4" s="1"/>
  <c r="E989" i="4"/>
  <c r="N989" i="4" s="1"/>
  <c r="E990" i="4"/>
  <c r="N990" i="4" s="1"/>
  <c r="E991" i="4"/>
  <c r="N991" i="4" s="1"/>
  <c r="E992" i="4"/>
  <c r="N992" i="4" s="1"/>
  <c r="E993" i="4"/>
  <c r="N993" i="4" s="1"/>
  <c r="E994" i="4"/>
  <c r="N994" i="4" s="1"/>
  <c r="E995" i="4"/>
  <c r="N995" i="4" s="1"/>
  <c r="E997" i="4"/>
  <c r="N997" i="4" s="1"/>
  <c r="E998" i="4"/>
  <c r="N998" i="4" s="1"/>
  <c r="E999" i="4"/>
  <c r="N999" i="4" s="1"/>
  <c r="E1000" i="4"/>
  <c r="N1000" i="4" s="1"/>
  <c r="E1001" i="4"/>
  <c r="N1001" i="4" s="1"/>
  <c r="E1002" i="4"/>
  <c r="N1002" i="4" s="1"/>
  <c r="E1003" i="4"/>
  <c r="N1003" i="4" s="1"/>
  <c r="E1004" i="4"/>
  <c r="N1004" i="4" s="1"/>
  <c r="E1005" i="4"/>
  <c r="N1005" i="4" s="1"/>
  <c r="E1006" i="4"/>
  <c r="N1006" i="4" s="1"/>
  <c r="E1007" i="4"/>
  <c r="N1007" i="4" s="1"/>
  <c r="E1008" i="4"/>
  <c r="N1008" i="4" s="1"/>
  <c r="E1009" i="4"/>
  <c r="N1009" i="4" s="1"/>
  <c r="E1010" i="4"/>
  <c r="N1010" i="4" s="1"/>
  <c r="E1011" i="4"/>
  <c r="N1011" i="4" s="1"/>
  <c r="E1012" i="4"/>
  <c r="N1012" i="4" s="1"/>
  <c r="E1014" i="4"/>
  <c r="N1014" i="4" s="1"/>
  <c r="E1015" i="4"/>
  <c r="N1015" i="4" s="1"/>
  <c r="E1016" i="4"/>
  <c r="N1016" i="4" s="1"/>
  <c r="E1017" i="4"/>
  <c r="N1017" i="4" s="1"/>
  <c r="E1018" i="4"/>
  <c r="N1018" i="4" s="1"/>
  <c r="E1019" i="4"/>
  <c r="N1019" i="4" s="1"/>
  <c r="E1020" i="4"/>
  <c r="N1020" i="4" s="1"/>
  <c r="E1021" i="4"/>
  <c r="N1021" i="4" s="1"/>
  <c r="E1022" i="4"/>
  <c r="N1022" i="4" s="1"/>
  <c r="E1023" i="4"/>
  <c r="N1023" i="4" s="1"/>
  <c r="E1024" i="4"/>
  <c r="N1024" i="4" s="1"/>
  <c r="E1025" i="4"/>
  <c r="N1025" i="4" s="1"/>
  <c r="E1026" i="4"/>
  <c r="N1026" i="4" s="1"/>
  <c r="E1027" i="4"/>
  <c r="N1027" i="4" s="1"/>
  <c r="E1028" i="4"/>
  <c r="N1028" i="4" s="1"/>
  <c r="E1029" i="4"/>
  <c r="N1029" i="4" s="1"/>
  <c r="E1030" i="4"/>
  <c r="N1030" i="4" s="1"/>
  <c r="E1031" i="4"/>
  <c r="N1031" i="4" s="1"/>
  <c r="E1032" i="4"/>
  <c r="N1032" i="4" s="1"/>
  <c r="E1033" i="4"/>
  <c r="N1033" i="4" s="1"/>
  <c r="E1034" i="4"/>
  <c r="N1034" i="4" s="1"/>
  <c r="E1035" i="4"/>
  <c r="N1035" i="4" s="1"/>
  <c r="E1036" i="4"/>
  <c r="N1036" i="4" s="1"/>
  <c r="E1037" i="4"/>
  <c r="N1037" i="4" s="1"/>
  <c r="E1038" i="4"/>
  <c r="N1038" i="4" s="1"/>
  <c r="E1039" i="4"/>
  <c r="N1039" i="4" s="1"/>
  <c r="E1040" i="4"/>
  <c r="N1040" i="4" s="1"/>
  <c r="E1041" i="4"/>
  <c r="N1041" i="4" s="1"/>
  <c r="E1042" i="4"/>
  <c r="N1042" i="4" s="1"/>
  <c r="E1043" i="4"/>
  <c r="N1043" i="4" s="1"/>
  <c r="E1044" i="4"/>
  <c r="N1044" i="4" s="1"/>
  <c r="E1045" i="4"/>
  <c r="N1045" i="4" s="1"/>
  <c r="E1046" i="4"/>
  <c r="N1046" i="4" s="1"/>
  <c r="E1047" i="4"/>
  <c r="N1047" i="4" s="1"/>
  <c r="E1048" i="4"/>
  <c r="N1048" i="4" s="1"/>
  <c r="E1049" i="4"/>
  <c r="N1049" i="4" s="1"/>
  <c r="E1050" i="4"/>
  <c r="N1050" i="4" s="1"/>
  <c r="E1051" i="4"/>
  <c r="N1051" i="4" s="1"/>
  <c r="E1052" i="4"/>
  <c r="N1052" i="4" s="1"/>
  <c r="E1053" i="4"/>
  <c r="N1053" i="4" s="1"/>
  <c r="E1054" i="4"/>
  <c r="N1054" i="4" s="1"/>
  <c r="E1055" i="4"/>
  <c r="N1055" i="4" s="1"/>
  <c r="E1056" i="4"/>
  <c r="N1056" i="4" s="1"/>
  <c r="E1057" i="4"/>
  <c r="N1057" i="4" s="1"/>
  <c r="E1058" i="4"/>
  <c r="N1058" i="4" s="1"/>
  <c r="E1059" i="4"/>
  <c r="N1059" i="4" s="1"/>
  <c r="E1060" i="4"/>
  <c r="N1060" i="4" s="1"/>
  <c r="E1061" i="4"/>
  <c r="N1061" i="4" s="1"/>
  <c r="E1062" i="4"/>
  <c r="N1062" i="4" s="1"/>
  <c r="E1063" i="4"/>
  <c r="N1063" i="4" s="1"/>
  <c r="E1064" i="4"/>
  <c r="N1064" i="4" s="1"/>
  <c r="E1065" i="4"/>
  <c r="N1065" i="4" s="1"/>
  <c r="E1066" i="4"/>
  <c r="N1066" i="4" s="1"/>
  <c r="E1068" i="4"/>
  <c r="N1068" i="4" s="1"/>
  <c r="E1069" i="4"/>
  <c r="N1069" i="4" s="1"/>
  <c r="E1071" i="4"/>
  <c r="N1071" i="4" s="1"/>
  <c r="E1072" i="4"/>
  <c r="N1072" i="4" s="1"/>
  <c r="E1073" i="4"/>
  <c r="N1073" i="4" s="1"/>
  <c r="E1074" i="4"/>
  <c r="N1074" i="4" s="1"/>
  <c r="E1075" i="4"/>
  <c r="N1075" i="4" s="1"/>
  <c r="E1076" i="4"/>
  <c r="N1076" i="4" s="1"/>
  <c r="E1077" i="4"/>
  <c r="N1077" i="4" s="1"/>
  <c r="E1078" i="4"/>
  <c r="N1078" i="4" s="1"/>
  <c r="E1079" i="4"/>
  <c r="N1079" i="4" s="1"/>
  <c r="E1080" i="4"/>
  <c r="N1080" i="4" s="1"/>
  <c r="E1081" i="4"/>
  <c r="N1081" i="4" s="1"/>
  <c r="E1082" i="4"/>
  <c r="N1082" i="4" s="1"/>
  <c r="E1083" i="4"/>
  <c r="N1083" i="4" s="1"/>
  <c r="E1084" i="4"/>
  <c r="N1084" i="4" s="1"/>
  <c r="E1086" i="4"/>
  <c r="N1086" i="4" s="1"/>
  <c r="E1087" i="4"/>
  <c r="N1087" i="4" s="1"/>
  <c r="E1088" i="4"/>
  <c r="N1088" i="4" s="1"/>
  <c r="E1089" i="4"/>
  <c r="N1089" i="4" s="1"/>
  <c r="E1090" i="4"/>
  <c r="N1090" i="4" s="1"/>
  <c r="E1091" i="4"/>
  <c r="N1091" i="4" s="1"/>
  <c r="E1092" i="4"/>
  <c r="N1092" i="4" s="1"/>
  <c r="E1094" i="4"/>
  <c r="N1094" i="4" s="1"/>
  <c r="E1095" i="4"/>
  <c r="N1095" i="4" s="1"/>
  <c r="E1096" i="4"/>
  <c r="N1096" i="4" s="1"/>
  <c r="E1097" i="4"/>
  <c r="N1097" i="4" s="1"/>
  <c r="E1098" i="4"/>
  <c r="N1098" i="4" s="1"/>
  <c r="E1099" i="4"/>
  <c r="N1099" i="4" s="1"/>
  <c r="E1100" i="4"/>
  <c r="N1100" i="4" s="1"/>
  <c r="E1101" i="4"/>
  <c r="N1101" i="4" s="1"/>
  <c r="E1102" i="4"/>
  <c r="N1102" i="4" s="1"/>
  <c r="E1103" i="4"/>
  <c r="N1103" i="4" s="1"/>
  <c r="E1104" i="4"/>
  <c r="N1104" i="4" s="1"/>
  <c r="E1105" i="4"/>
  <c r="N1105" i="4" s="1"/>
  <c r="E1106" i="4"/>
  <c r="N1106" i="4" s="1"/>
  <c r="E1107" i="4"/>
  <c r="N1107" i="4" s="1"/>
  <c r="E1108" i="4"/>
  <c r="N1108" i="4" s="1"/>
  <c r="E1110" i="4"/>
  <c r="N1110" i="4" s="1"/>
  <c r="E1111" i="4"/>
  <c r="N1111" i="4" s="1"/>
  <c r="E1112" i="4"/>
  <c r="N1112" i="4" s="1"/>
  <c r="E1113" i="4"/>
  <c r="N1113" i="4" s="1"/>
  <c r="E1115" i="4"/>
  <c r="N1115" i="4" s="1"/>
  <c r="E1116" i="4"/>
  <c r="N1116" i="4" s="1"/>
  <c r="E1117" i="4"/>
  <c r="N1117" i="4" s="1"/>
  <c r="E1118" i="4"/>
  <c r="N1118" i="4" s="1"/>
  <c r="E1119" i="4"/>
  <c r="N1119" i="4" s="1"/>
  <c r="E1120" i="4"/>
  <c r="N1120" i="4" s="1"/>
  <c r="E1122" i="4"/>
  <c r="N1122" i="4" s="1"/>
  <c r="E1123" i="4"/>
  <c r="N1123" i="4" s="1"/>
  <c r="E1124" i="4"/>
  <c r="N1124" i="4" s="1"/>
  <c r="E1125" i="4"/>
  <c r="N1125" i="4" s="1"/>
  <c r="E1126" i="4"/>
  <c r="N1126" i="4" s="1"/>
  <c r="E1127" i="4"/>
  <c r="N1127" i="4" s="1"/>
  <c r="E1128" i="4"/>
  <c r="N1128" i="4" s="1"/>
  <c r="E1129" i="4"/>
  <c r="N1129" i="4" s="1"/>
  <c r="E1130" i="4"/>
  <c r="N1130" i="4" s="1"/>
  <c r="E1131" i="4"/>
  <c r="N1131" i="4" s="1"/>
  <c r="E1132" i="4"/>
  <c r="N1132" i="4" s="1"/>
  <c r="E1133" i="4"/>
  <c r="N1133" i="4" s="1"/>
  <c r="E1134" i="4"/>
  <c r="N1134" i="4" s="1"/>
  <c r="E1136" i="4"/>
  <c r="N1136" i="4" s="1"/>
  <c r="E1137" i="4"/>
  <c r="N1137" i="4" s="1"/>
  <c r="E1138" i="4"/>
  <c r="N1138" i="4" s="1"/>
  <c r="E1139" i="4"/>
  <c r="N1139" i="4" s="1"/>
  <c r="E1140" i="4"/>
  <c r="N1140" i="4" s="1"/>
  <c r="E1141" i="4"/>
  <c r="N1141" i="4" s="1"/>
  <c r="E1142" i="4"/>
  <c r="N1142" i="4" s="1"/>
  <c r="E1143" i="4"/>
  <c r="N1143" i="4" s="1"/>
  <c r="E1144" i="4"/>
  <c r="N1144" i="4" s="1"/>
  <c r="E1145" i="4"/>
  <c r="N1145" i="4" s="1"/>
  <c r="E1146" i="4"/>
  <c r="N1146" i="4" s="1"/>
  <c r="E1147" i="4"/>
  <c r="N1147" i="4" s="1"/>
  <c r="E1148" i="4"/>
  <c r="N1148" i="4" s="1"/>
  <c r="E1149" i="4"/>
  <c r="N1149" i="4" s="1"/>
  <c r="E1150" i="4"/>
  <c r="N1150" i="4" s="1"/>
  <c r="E1151" i="4"/>
  <c r="N1151" i="4" s="1"/>
  <c r="E1152" i="4"/>
  <c r="N1152" i="4" s="1"/>
  <c r="E1153" i="4"/>
  <c r="N1153" i="4" s="1"/>
  <c r="E1154" i="4"/>
  <c r="N1154" i="4" s="1"/>
  <c r="E1155" i="4"/>
  <c r="N1155" i="4" s="1"/>
  <c r="E1156" i="4"/>
  <c r="N1156" i="4" s="1"/>
  <c r="E1157" i="4"/>
  <c r="N1157" i="4" s="1"/>
  <c r="E1158" i="4"/>
  <c r="N1158" i="4" s="1"/>
  <c r="E1159" i="4"/>
  <c r="N1159" i="4" s="1"/>
  <c r="E1160" i="4"/>
  <c r="N1160" i="4" s="1"/>
  <c r="E1161" i="4"/>
  <c r="N1161" i="4" s="1"/>
  <c r="E1162" i="4"/>
  <c r="N1162" i="4" s="1"/>
  <c r="E1163" i="4"/>
  <c r="N1163" i="4" s="1"/>
  <c r="E1164" i="4"/>
  <c r="N1164" i="4" s="1"/>
  <c r="E1165" i="4"/>
  <c r="N1165" i="4" s="1"/>
  <c r="E1166" i="4"/>
  <c r="N1166" i="4" s="1"/>
  <c r="E1167" i="4"/>
  <c r="N1167" i="4" s="1"/>
  <c r="E1168" i="4"/>
  <c r="N1168" i="4" s="1"/>
  <c r="E1169" i="4"/>
  <c r="N1169" i="4" s="1"/>
  <c r="E1170" i="4"/>
  <c r="N1170" i="4" s="1"/>
  <c r="E1171" i="4"/>
  <c r="N1171" i="4" s="1"/>
  <c r="E1172" i="4"/>
  <c r="N1172" i="4" s="1"/>
  <c r="E1173" i="4"/>
  <c r="N1173" i="4" s="1"/>
  <c r="E1174" i="4"/>
  <c r="N1174" i="4" s="1"/>
  <c r="E1175" i="4"/>
  <c r="N1175" i="4" s="1"/>
  <c r="E1176" i="4"/>
  <c r="N1176" i="4" s="1"/>
  <c r="E1177" i="4"/>
  <c r="N1177" i="4" s="1"/>
  <c r="E1178" i="4"/>
  <c r="N1178" i="4" s="1"/>
  <c r="E1180" i="4"/>
  <c r="N1180" i="4" s="1"/>
  <c r="E1182" i="4"/>
  <c r="N1182" i="4" s="1"/>
  <c r="E1183" i="4"/>
  <c r="N1183" i="4" s="1"/>
  <c r="E1184" i="4"/>
  <c r="N1184" i="4" s="1"/>
  <c r="E1185" i="4"/>
  <c r="N1185" i="4" s="1"/>
  <c r="E1186" i="4"/>
  <c r="N1186" i="4" s="1"/>
  <c r="E1187" i="4"/>
  <c r="N1187" i="4" s="1"/>
  <c r="E1188" i="4"/>
  <c r="N1188" i="4" s="1"/>
  <c r="E1189" i="4"/>
  <c r="N1189" i="4" s="1"/>
  <c r="E1190" i="4"/>
  <c r="N1190" i="4" s="1"/>
  <c r="E1191" i="4"/>
  <c r="N1191" i="4" s="1"/>
  <c r="E1192" i="4"/>
  <c r="N1192" i="4" s="1"/>
  <c r="E1193" i="4"/>
  <c r="N1193" i="4" s="1"/>
  <c r="E1194" i="4"/>
  <c r="N1194" i="4" s="1"/>
  <c r="E1195" i="4"/>
  <c r="N1195" i="4" s="1"/>
  <c r="E1196" i="4"/>
  <c r="N1196" i="4" s="1"/>
  <c r="E1197" i="4"/>
  <c r="N1197" i="4" s="1"/>
  <c r="E1198" i="4"/>
  <c r="N1198" i="4" s="1"/>
  <c r="E1199" i="4"/>
  <c r="N1199" i="4" s="1"/>
  <c r="E1200" i="4"/>
  <c r="N1200" i="4" s="1"/>
  <c r="E1201" i="4"/>
  <c r="N1201" i="4" s="1"/>
  <c r="E1202" i="4"/>
  <c r="N1202" i="4" s="1"/>
  <c r="E1203" i="4"/>
  <c r="N1203" i="4" s="1"/>
  <c r="E1204" i="4"/>
  <c r="N1204" i="4" s="1"/>
  <c r="E1205" i="4"/>
  <c r="N1205" i="4" s="1"/>
  <c r="E1206" i="4"/>
  <c r="N1206" i="4" s="1"/>
  <c r="E1207" i="4"/>
  <c r="N1207" i="4" s="1"/>
  <c r="E1208" i="4"/>
  <c r="N1208" i="4" s="1"/>
  <c r="E1209" i="4"/>
  <c r="N1209" i="4" s="1"/>
  <c r="E1210" i="4"/>
  <c r="N1210" i="4" s="1"/>
  <c r="E1211" i="4"/>
  <c r="N1211" i="4" s="1"/>
  <c r="E1212" i="4"/>
  <c r="N1212" i="4" s="1"/>
  <c r="E1214" i="4"/>
  <c r="N1214" i="4" s="1"/>
  <c r="E1215" i="4"/>
  <c r="N1215" i="4" s="1"/>
  <c r="E1216" i="4"/>
  <c r="N1216" i="4" s="1"/>
  <c r="E1217" i="4"/>
  <c r="N1217" i="4" s="1"/>
  <c r="E1218" i="4"/>
  <c r="N1218" i="4" s="1"/>
  <c r="E1219" i="4"/>
  <c r="N1219" i="4" s="1"/>
  <c r="E1221" i="4"/>
  <c r="N1221" i="4" s="1"/>
  <c r="E1222" i="4"/>
  <c r="N1222" i="4" s="1"/>
  <c r="E1223" i="4"/>
  <c r="N1223" i="4" s="1"/>
  <c r="E1224" i="4"/>
  <c r="N1224" i="4" s="1"/>
  <c r="E1225" i="4"/>
  <c r="N1225" i="4" s="1"/>
  <c r="E1226" i="4"/>
  <c r="N1226" i="4" s="1"/>
  <c r="E1227" i="4"/>
  <c r="N1227" i="4" s="1"/>
  <c r="E1228" i="4"/>
  <c r="N1228" i="4" s="1"/>
  <c r="E1229" i="4"/>
  <c r="N1229" i="4" s="1"/>
  <c r="E1230" i="4"/>
  <c r="N1230" i="4" s="1"/>
  <c r="E1231" i="4"/>
  <c r="N1231" i="4" s="1"/>
  <c r="E1233" i="4"/>
  <c r="N1233" i="4" s="1"/>
  <c r="E1234" i="4"/>
  <c r="N1234" i="4" s="1"/>
  <c r="E1235" i="4"/>
  <c r="N1235" i="4" s="1"/>
  <c r="E1236" i="4"/>
  <c r="N1236" i="4" s="1"/>
  <c r="E1237" i="4"/>
  <c r="N1237" i="4" s="1"/>
  <c r="E1238" i="4"/>
  <c r="N1238" i="4" s="1"/>
  <c r="E1239" i="4"/>
  <c r="N1239" i="4" s="1"/>
  <c r="E1240" i="4"/>
  <c r="N1240" i="4" s="1"/>
  <c r="E1241" i="4"/>
  <c r="N1241" i="4" s="1"/>
  <c r="E1242" i="4"/>
  <c r="N1242" i="4" s="1"/>
  <c r="E1243" i="4"/>
  <c r="N1243" i="4" s="1"/>
  <c r="E1244" i="4"/>
  <c r="N1244" i="4" s="1"/>
  <c r="E1245" i="4"/>
  <c r="N1245" i="4" s="1"/>
  <c r="E1246" i="4"/>
  <c r="N1246" i="4" s="1"/>
  <c r="E1247" i="4"/>
  <c r="N1247" i="4" s="1"/>
  <c r="E1248" i="4"/>
  <c r="N1248" i="4" s="1"/>
  <c r="E1249" i="4"/>
  <c r="N1249" i="4" s="1"/>
  <c r="E1250" i="4"/>
  <c r="N1250" i="4" s="1"/>
  <c r="E1251" i="4"/>
  <c r="N1251" i="4" s="1"/>
  <c r="E1252" i="4"/>
  <c r="N1252" i="4" s="1"/>
  <c r="E1253" i="4"/>
  <c r="N1253" i="4" s="1"/>
  <c r="E1254" i="4"/>
  <c r="N1254" i="4" s="1"/>
  <c r="E1255" i="4"/>
  <c r="N1255" i="4" s="1"/>
  <c r="E1256" i="4"/>
  <c r="N1256" i="4" s="1"/>
  <c r="E1257" i="4"/>
  <c r="N1257" i="4" s="1"/>
  <c r="E1258" i="4"/>
  <c r="N1258" i="4" s="1"/>
  <c r="E1259" i="4"/>
  <c r="N1259" i="4" s="1"/>
  <c r="E1261" i="4"/>
  <c r="N1261" i="4" s="1"/>
  <c r="E1262" i="4"/>
  <c r="N1262" i="4" s="1"/>
  <c r="E1263" i="4"/>
  <c r="N1263" i="4" s="1"/>
  <c r="E1264" i="4"/>
  <c r="N1264" i="4" s="1"/>
  <c r="E1265" i="4"/>
  <c r="N1265" i="4" s="1"/>
  <c r="E1266" i="4"/>
  <c r="N1266" i="4" s="1"/>
  <c r="E1267" i="4"/>
  <c r="N1267" i="4" s="1"/>
  <c r="E1268" i="4"/>
  <c r="N1268" i="4" s="1"/>
  <c r="E1269" i="4"/>
  <c r="N1269" i="4" s="1"/>
  <c r="E1270" i="4"/>
  <c r="N1270" i="4" s="1"/>
  <c r="E1271" i="4"/>
  <c r="N1271" i="4" s="1"/>
  <c r="E1272" i="4"/>
  <c r="N1272" i="4" s="1"/>
  <c r="E1273" i="4"/>
  <c r="N1273" i="4" s="1"/>
  <c r="E1274" i="4"/>
  <c r="N1274" i="4" s="1"/>
  <c r="E1275" i="4"/>
  <c r="N1275" i="4" s="1"/>
  <c r="E1276" i="4"/>
  <c r="N1276" i="4" s="1"/>
  <c r="E1277" i="4"/>
  <c r="N1277" i="4" s="1"/>
  <c r="E1278" i="4"/>
  <c r="N1278" i="4" s="1"/>
  <c r="E1279" i="4"/>
  <c r="N1279" i="4" s="1"/>
  <c r="E1280" i="4"/>
  <c r="N1280" i="4" s="1"/>
  <c r="E1281" i="4"/>
  <c r="N1281" i="4" s="1"/>
  <c r="E1282" i="4"/>
  <c r="N1282" i="4" s="1"/>
  <c r="E1284" i="4"/>
  <c r="N1284" i="4" s="1"/>
  <c r="E1285" i="4"/>
  <c r="N1285" i="4" s="1"/>
  <c r="E1286" i="4"/>
  <c r="N1286" i="4" s="1"/>
  <c r="E1287" i="4"/>
  <c r="N1287" i="4" s="1"/>
  <c r="E1288" i="4"/>
  <c r="N1288" i="4" s="1"/>
  <c r="E1289" i="4"/>
  <c r="N1289" i="4" s="1"/>
  <c r="E1290" i="4"/>
  <c r="N1290" i="4" s="1"/>
  <c r="E1291" i="4"/>
  <c r="N1291" i="4" s="1"/>
  <c r="E1292" i="4"/>
  <c r="N1292" i="4" s="1"/>
  <c r="E1293" i="4"/>
  <c r="N1293" i="4" s="1"/>
  <c r="E1294" i="4"/>
  <c r="N1294" i="4" s="1"/>
  <c r="E1295" i="4"/>
  <c r="N1295" i="4" s="1"/>
  <c r="E1297" i="4"/>
  <c r="N1297" i="4" s="1"/>
  <c r="E1298" i="4"/>
  <c r="N1298" i="4" s="1"/>
  <c r="E1301" i="4"/>
  <c r="N1301" i="4" s="1"/>
  <c r="E1302" i="4"/>
  <c r="N1302" i="4" s="1"/>
  <c r="E1303" i="4"/>
  <c r="N1303" i="4" s="1"/>
  <c r="E1305" i="4"/>
  <c r="N1305" i="4" s="1"/>
  <c r="E1306" i="4"/>
  <c r="N1306" i="4" s="1"/>
  <c r="E1307" i="4"/>
  <c r="N1307" i="4" s="1"/>
  <c r="E1308" i="4"/>
  <c r="N1308" i="4" s="1"/>
  <c r="E1309" i="4"/>
  <c r="N1309" i="4" s="1"/>
  <c r="E1310" i="4"/>
  <c r="N1310" i="4" s="1"/>
  <c r="E1311" i="4"/>
  <c r="N1311" i="4" s="1"/>
  <c r="E1312" i="4"/>
  <c r="N1312" i="4" s="1"/>
  <c r="E1313" i="4"/>
  <c r="N1313" i="4" s="1"/>
  <c r="E1314" i="4"/>
  <c r="N1314" i="4" s="1"/>
  <c r="E1315" i="4"/>
  <c r="N1315" i="4" s="1"/>
  <c r="E1316" i="4"/>
  <c r="N1316" i="4" s="1"/>
  <c r="E1317" i="4"/>
  <c r="N1317" i="4" s="1"/>
  <c r="E1318" i="4"/>
  <c r="N1318" i="4" s="1"/>
  <c r="E1319" i="4"/>
  <c r="N1319" i="4" s="1"/>
  <c r="E1320" i="4"/>
  <c r="N1320" i="4" s="1"/>
  <c r="E1321" i="4"/>
  <c r="N1321" i="4" s="1"/>
  <c r="E1322" i="4"/>
  <c r="N1322" i="4" s="1"/>
  <c r="E1323" i="4"/>
  <c r="N1323" i="4" s="1"/>
  <c r="E1324" i="4"/>
  <c r="N1324" i="4" s="1"/>
  <c r="E1325" i="4"/>
  <c r="N1325" i="4" s="1"/>
  <c r="E1326" i="4"/>
  <c r="N1326" i="4" s="1"/>
  <c r="E1328" i="4"/>
  <c r="N1328" i="4" s="1"/>
  <c r="E1329" i="4"/>
  <c r="N1329" i="4" s="1"/>
  <c r="E1330" i="4"/>
  <c r="N1330" i="4" s="1"/>
  <c r="E1331" i="4"/>
  <c r="N1331" i="4" s="1"/>
  <c r="E1332" i="4"/>
  <c r="N1332" i="4" s="1"/>
  <c r="E1333" i="4"/>
  <c r="N1333" i="4" s="1"/>
  <c r="E1334" i="4"/>
  <c r="N1334" i="4" s="1"/>
  <c r="E1335" i="4"/>
  <c r="N1335" i="4" s="1"/>
  <c r="E1336" i="4"/>
  <c r="N1336" i="4" s="1"/>
  <c r="E1337" i="4"/>
  <c r="N1337" i="4" s="1"/>
  <c r="E1338" i="4"/>
  <c r="N1338" i="4" s="1"/>
  <c r="E1339" i="4"/>
  <c r="N1339" i="4" s="1"/>
  <c r="E1340" i="4"/>
  <c r="N1340" i="4" s="1"/>
  <c r="E1341" i="4"/>
  <c r="N1341" i="4" s="1"/>
  <c r="E1342" i="4"/>
  <c r="N1342" i="4" s="1"/>
  <c r="E1343" i="4"/>
  <c r="N1343" i="4" s="1"/>
  <c r="E1344" i="4"/>
  <c r="N1344" i="4" s="1"/>
  <c r="E1345" i="4"/>
  <c r="N1345" i="4" s="1"/>
  <c r="E1346" i="4"/>
  <c r="N1346" i="4" s="1"/>
  <c r="E1347" i="4"/>
  <c r="N1347" i="4" s="1"/>
  <c r="E1348" i="4"/>
  <c r="N1348" i="4" s="1"/>
  <c r="E1349" i="4"/>
  <c r="N1349" i="4" s="1"/>
  <c r="E1350" i="4"/>
  <c r="N1350" i="4" s="1"/>
  <c r="E1351" i="4"/>
  <c r="N1351" i="4" s="1"/>
  <c r="E1353" i="4"/>
  <c r="N1353" i="4" s="1"/>
  <c r="E1354" i="4"/>
  <c r="N1354" i="4" s="1"/>
  <c r="E1355" i="4"/>
  <c r="N1355" i="4" s="1"/>
  <c r="E1356" i="4"/>
  <c r="N1356" i="4" s="1"/>
  <c r="E1357" i="4"/>
  <c r="N1357" i="4" s="1"/>
  <c r="E1358" i="4"/>
  <c r="N1358" i="4" s="1"/>
  <c r="E1359" i="4"/>
  <c r="N1359" i="4" s="1"/>
  <c r="E1360" i="4"/>
  <c r="N1360" i="4" s="1"/>
  <c r="E1361" i="4"/>
  <c r="N1361" i="4" s="1"/>
  <c r="E1363" i="4"/>
  <c r="N1363" i="4" s="1"/>
  <c r="E1364" i="4"/>
  <c r="N1364" i="4" s="1"/>
  <c r="E1365" i="4"/>
  <c r="N1365" i="4" s="1"/>
  <c r="E1366" i="4"/>
  <c r="N1366" i="4" s="1"/>
  <c r="E1367" i="4"/>
  <c r="N1367" i="4" s="1"/>
  <c r="E1368" i="4"/>
  <c r="N1368" i="4" s="1"/>
  <c r="E1369" i="4"/>
  <c r="N1369" i="4" s="1"/>
  <c r="E1370" i="4"/>
  <c r="N1370" i="4" s="1"/>
  <c r="E1371" i="4"/>
  <c r="N1371" i="4" s="1"/>
  <c r="E1372" i="4"/>
  <c r="N1372" i="4" s="1"/>
  <c r="E1373" i="4"/>
  <c r="N1373" i="4" s="1"/>
  <c r="E1374" i="4"/>
  <c r="N1374" i="4" s="1"/>
  <c r="E1375" i="4"/>
  <c r="N1375" i="4" s="1"/>
  <c r="E1377" i="4"/>
  <c r="N1377" i="4" s="1"/>
  <c r="E1378" i="4"/>
  <c r="N1378" i="4" s="1"/>
  <c r="E1379" i="4"/>
  <c r="N1379" i="4" s="1"/>
  <c r="E1381" i="4"/>
  <c r="N1381" i="4" s="1"/>
  <c r="E1382" i="4"/>
  <c r="N1382" i="4" s="1"/>
  <c r="E1383" i="4"/>
  <c r="N1383" i="4" s="1"/>
  <c r="E1384" i="4"/>
  <c r="N1384" i="4" s="1"/>
  <c r="E1385" i="4"/>
  <c r="N1385" i="4" s="1"/>
  <c r="E1386" i="4"/>
  <c r="N1386" i="4" s="1"/>
  <c r="E1387" i="4"/>
  <c r="N1387" i="4" s="1"/>
  <c r="E1388" i="4"/>
  <c r="N1388" i="4" s="1"/>
  <c r="E1389" i="4"/>
  <c r="N1389" i="4" s="1"/>
  <c r="E1391" i="4"/>
  <c r="N1391" i="4" s="1"/>
  <c r="E1392" i="4"/>
  <c r="N1392" i="4" s="1"/>
  <c r="E1393" i="4"/>
  <c r="N1393" i="4" s="1"/>
  <c r="E1394" i="4"/>
  <c r="N1394" i="4" s="1"/>
  <c r="E1395" i="4"/>
  <c r="N1395" i="4" s="1"/>
  <c r="E1396" i="4"/>
  <c r="N1396" i="4" s="1"/>
  <c r="E1397" i="4"/>
  <c r="N1397" i="4" s="1"/>
  <c r="E1398" i="4"/>
  <c r="N1398" i="4" s="1"/>
  <c r="E1399" i="4"/>
  <c r="N1399" i="4" s="1"/>
  <c r="E1400" i="4"/>
  <c r="N1400" i="4" s="1"/>
  <c r="E1401" i="4"/>
  <c r="N1401" i="4" s="1"/>
  <c r="E1402" i="4"/>
  <c r="N1402" i="4" s="1"/>
  <c r="E1403" i="4"/>
  <c r="N1403" i="4" s="1"/>
  <c r="E1404" i="4"/>
  <c r="N1404" i="4" s="1"/>
  <c r="E1405" i="4"/>
  <c r="N1405" i="4" s="1"/>
  <c r="E1406" i="4"/>
  <c r="N1406" i="4" s="1"/>
  <c r="E1407" i="4"/>
  <c r="N1407" i="4" s="1"/>
  <c r="E1408" i="4"/>
  <c r="N1408" i="4" s="1"/>
  <c r="E1409" i="4"/>
  <c r="N1409" i="4" s="1"/>
  <c r="E1410" i="4"/>
  <c r="N1410" i="4" s="1"/>
  <c r="E1411" i="4"/>
  <c r="N1411" i="4" s="1"/>
  <c r="E1412" i="4"/>
  <c r="N1412" i="4" s="1"/>
  <c r="E1413" i="4"/>
  <c r="N1413" i="4" s="1"/>
  <c r="E1414" i="4"/>
  <c r="N1414" i="4" s="1"/>
  <c r="E1415" i="4"/>
  <c r="N1415" i="4" s="1"/>
  <c r="E1416" i="4"/>
  <c r="N1416" i="4" s="1"/>
  <c r="E1417" i="4"/>
  <c r="N1417" i="4" s="1"/>
  <c r="E1418" i="4"/>
  <c r="N1418" i="4" s="1"/>
  <c r="E1419" i="4"/>
  <c r="N1419" i="4" s="1"/>
  <c r="E1420" i="4"/>
  <c r="N1420" i="4" s="1"/>
  <c r="E1421" i="4"/>
  <c r="N1421" i="4" s="1"/>
  <c r="E1422" i="4"/>
  <c r="N1422" i="4" s="1"/>
  <c r="E1423" i="4"/>
  <c r="N1423" i="4" s="1"/>
  <c r="E1424" i="4"/>
  <c r="N1424" i="4" s="1"/>
  <c r="E1425" i="4"/>
  <c r="N1425" i="4" s="1"/>
  <c r="E1426" i="4"/>
  <c r="N1426" i="4" s="1"/>
  <c r="E1427" i="4"/>
  <c r="N1427" i="4" s="1"/>
  <c r="E1428" i="4"/>
  <c r="N1428" i="4" s="1"/>
  <c r="E1429" i="4"/>
  <c r="N1429" i="4" s="1"/>
  <c r="E1430" i="4"/>
  <c r="N1430" i="4" s="1"/>
  <c r="E1431" i="4"/>
  <c r="N1431" i="4" s="1"/>
  <c r="E1432" i="4"/>
  <c r="N1432" i="4" s="1"/>
  <c r="E1433" i="4"/>
  <c r="N1433" i="4" s="1"/>
  <c r="E1434" i="4"/>
  <c r="N1434" i="4" s="1"/>
  <c r="E1435" i="4"/>
  <c r="N1435" i="4" s="1"/>
  <c r="E1436" i="4"/>
  <c r="N1436" i="4" s="1"/>
  <c r="E1437" i="4"/>
  <c r="N1437" i="4" s="1"/>
  <c r="E1438" i="4"/>
  <c r="N1438" i="4" s="1"/>
  <c r="E1439" i="4"/>
  <c r="N1439" i="4" s="1"/>
  <c r="E1440" i="4"/>
  <c r="N1440" i="4" s="1"/>
  <c r="E1441" i="4"/>
  <c r="N1441" i="4" s="1"/>
  <c r="E1442" i="4"/>
  <c r="N1442" i="4" s="1"/>
  <c r="E1443" i="4"/>
  <c r="N1443" i="4" s="1"/>
  <c r="E1445" i="4"/>
  <c r="N1445" i="4" s="1"/>
  <c r="E1446" i="4"/>
  <c r="N1446" i="4" s="1"/>
  <c r="E1447" i="4"/>
  <c r="N1447" i="4" s="1"/>
  <c r="E1448" i="4"/>
  <c r="N1448" i="4" s="1"/>
  <c r="E1449" i="4"/>
  <c r="N1449" i="4" s="1"/>
  <c r="E1450" i="4"/>
  <c r="N1450" i="4" s="1"/>
  <c r="E1452" i="4"/>
  <c r="N1452" i="4" s="1"/>
  <c r="E1453" i="4"/>
  <c r="N1453" i="4" s="1"/>
  <c r="E1454" i="4"/>
  <c r="N1454" i="4" s="1"/>
  <c r="E1455" i="4"/>
  <c r="N1455" i="4" s="1"/>
  <c r="E1456" i="4"/>
  <c r="N1456" i="4" s="1"/>
  <c r="E1457" i="4"/>
  <c r="N1457" i="4" s="1"/>
  <c r="E1458" i="4"/>
  <c r="N1458" i="4" s="1"/>
  <c r="E1459" i="4"/>
  <c r="N1459" i="4" s="1"/>
  <c r="E1460" i="4"/>
  <c r="N1460" i="4" s="1"/>
  <c r="E1461" i="4"/>
  <c r="N1461" i="4" s="1"/>
  <c r="E1462" i="4"/>
  <c r="N1462" i="4" s="1"/>
  <c r="E1463" i="4"/>
  <c r="N1463" i="4" s="1"/>
  <c r="E1464" i="4"/>
  <c r="N1464" i="4" s="1"/>
  <c r="E1465" i="4"/>
  <c r="N1465" i="4" s="1"/>
  <c r="E1466" i="4"/>
  <c r="N1466" i="4" s="1"/>
  <c r="E1467" i="4"/>
  <c r="N1467" i="4" s="1"/>
  <c r="E1468" i="4"/>
  <c r="N1468" i="4" s="1"/>
  <c r="E1470" i="4"/>
  <c r="N1470" i="4" s="1"/>
  <c r="E1471" i="4"/>
  <c r="N1471" i="4" s="1"/>
  <c r="E1472" i="4"/>
  <c r="N1472" i="4" s="1"/>
  <c r="E1473" i="4"/>
  <c r="N1473" i="4" s="1"/>
  <c r="E1474" i="4"/>
  <c r="N1474" i="4" s="1"/>
  <c r="E1475" i="4"/>
  <c r="N1475" i="4" s="1"/>
  <c r="E1477" i="4"/>
  <c r="N1477" i="4" s="1"/>
  <c r="E1478" i="4"/>
  <c r="N1478" i="4" s="1"/>
  <c r="E1479" i="4"/>
  <c r="N1479" i="4" s="1"/>
  <c r="E1480" i="4"/>
  <c r="N1480" i="4" s="1"/>
  <c r="E1481" i="4"/>
  <c r="N1481" i="4" s="1"/>
  <c r="E1482" i="4"/>
  <c r="N1482" i="4" s="1"/>
  <c r="E1484" i="4"/>
  <c r="N1484" i="4" s="1"/>
  <c r="E1485" i="4"/>
  <c r="N1485" i="4" s="1"/>
  <c r="E1486" i="4"/>
  <c r="N1486" i="4" s="1"/>
  <c r="E1487" i="4"/>
  <c r="N1487" i="4" s="1"/>
  <c r="E1489" i="4"/>
  <c r="N1489" i="4" s="1"/>
  <c r="E1490" i="4"/>
  <c r="N1490" i="4" s="1"/>
  <c r="E1491" i="4"/>
  <c r="N1491" i="4" s="1"/>
  <c r="E1492" i="4"/>
  <c r="N1492" i="4" s="1"/>
  <c r="E1493" i="4"/>
  <c r="N1493" i="4" s="1"/>
  <c r="E1495" i="4"/>
  <c r="N1495" i="4" s="1"/>
  <c r="E1496" i="4"/>
  <c r="N1496" i="4" s="1"/>
  <c r="E1497" i="4"/>
  <c r="N1497" i="4" s="1"/>
  <c r="E1498" i="4"/>
  <c r="N1498" i="4" s="1"/>
  <c r="E1499" i="4"/>
  <c r="N1499" i="4" s="1"/>
  <c r="E1500" i="4"/>
  <c r="N1500" i="4" s="1"/>
  <c r="E1501" i="4"/>
  <c r="N1501" i="4" s="1"/>
  <c r="E1502" i="4"/>
  <c r="N1502" i="4" s="1"/>
  <c r="E1504" i="4"/>
  <c r="N1504" i="4" s="1"/>
  <c r="E1505" i="4"/>
  <c r="N1505" i="4" s="1"/>
  <c r="E1506" i="4"/>
  <c r="N1506" i="4" s="1"/>
  <c r="E1507" i="4"/>
  <c r="N1507" i="4" s="1"/>
  <c r="E1508" i="4"/>
  <c r="N1508" i="4" s="1"/>
  <c r="E1509" i="4"/>
  <c r="N1509" i="4" s="1"/>
  <c r="E1510" i="4"/>
  <c r="N1510" i="4" s="1"/>
  <c r="E1511" i="4"/>
  <c r="N1511" i="4" s="1"/>
  <c r="E1512" i="4"/>
  <c r="N1512" i="4" s="1"/>
  <c r="E1513" i="4"/>
  <c r="N1513" i="4" s="1"/>
  <c r="E1515" i="4"/>
  <c r="N1515" i="4" s="1"/>
  <c r="E1517" i="4"/>
  <c r="N1517" i="4" s="1"/>
  <c r="E1518" i="4"/>
  <c r="N1518" i="4" s="1"/>
  <c r="E1519" i="4"/>
  <c r="N1519" i="4" s="1"/>
  <c r="E1520" i="4"/>
  <c r="N1520" i="4" s="1"/>
  <c r="E1521" i="4"/>
  <c r="N1521" i="4" s="1"/>
  <c r="E1522" i="4"/>
  <c r="N1522" i="4" s="1"/>
  <c r="E1523" i="4"/>
  <c r="N1523" i="4" s="1"/>
  <c r="E1524" i="4"/>
  <c r="N1524" i="4" s="1"/>
  <c r="E1525" i="4"/>
  <c r="N1525" i="4" s="1"/>
  <c r="E1526" i="4"/>
  <c r="N1526" i="4" s="1"/>
  <c r="E1527" i="4"/>
  <c r="N1527" i="4" s="1"/>
  <c r="E1528" i="4"/>
  <c r="N1528" i="4" s="1"/>
  <c r="E1529" i="4"/>
  <c r="N1529" i="4" s="1"/>
  <c r="E1530" i="4"/>
  <c r="N1530" i="4" s="1"/>
  <c r="E1531" i="4"/>
  <c r="N1531" i="4" s="1"/>
  <c r="E1532" i="4"/>
  <c r="N1532" i="4" s="1"/>
  <c r="E1533" i="4"/>
  <c r="N1533" i="4" s="1"/>
  <c r="E1534" i="4"/>
  <c r="N1534" i="4" s="1"/>
  <c r="E1535" i="4"/>
  <c r="N1535" i="4" s="1"/>
  <c r="E1536" i="4"/>
  <c r="N1536" i="4" s="1"/>
  <c r="E1537" i="4"/>
  <c r="N1537" i="4" s="1"/>
  <c r="E1538" i="4"/>
  <c r="N1538" i="4" s="1"/>
  <c r="E1539" i="4"/>
  <c r="N1539" i="4" s="1"/>
  <c r="E1540" i="4"/>
  <c r="N1540" i="4" s="1"/>
  <c r="E1541" i="4"/>
  <c r="N1541" i="4" s="1"/>
  <c r="E1542" i="4"/>
  <c r="N1542" i="4" s="1"/>
  <c r="E1543" i="4"/>
  <c r="N1543" i="4" s="1"/>
  <c r="E1544" i="4"/>
  <c r="N1544" i="4" s="1"/>
  <c r="E1545" i="4"/>
  <c r="N1545" i="4" s="1"/>
  <c r="E1546" i="4"/>
  <c r="N1546" i="4" s="1"/>
  <c r="E1547" i="4"/>
  <c r="N1547" i="4" s="1"/>
  <c r="E1549" i="4"/>
  <c r="N1549" i="4" s="1"/>
  <c r="E1550" i="4"/>
  <c r="N1550" i="4" s="1"/>
  <c r="E1551" i="4"/>
  <c r="N1551" i="4" s="1"/>
  <c r="E1552" i="4"/>
  <c r="N1552" i="4" s="1"/>
  <c r="E1553" i="4"/>
  <c r="N1553" i="4" s="1"/>
  <c r="E1554" i="4"/>
  <c r="N1554" i="4" s="1"/>
  <c r="E1555" i="4"/>
  <c r="N1555" i="4" s="1"/>
  <c r="E1556" i="4"/>
  <c r="N1556" i="4" s="1"/>
  <c r="E1557" i="4"/>
  <c r="N1557" i="4" s="1"/>
  <c r="E1558" i="4"/>
  <c r="N1558" i="4" s="1"/>
  <c r="E1559" i="4"/>
  <c r="N1559" i="4" s="1"/>
  <c r="E1560" i="4"/>
  <c r="N1560" i="4" s="1"/>
  <c r="E1561" i="4"/>
  <c r="N1561" i="4" s="1"/>
  <c r="E1562" i="4"/>
  <c r="N1562" i="4" s="1"/>
  <c r="E1563" i="4"/>
  <c r="N1563" i="4" s="1"/>
  <c r="E1564" i="4"/>
  <c r="N1564" i="4" s="1"/>
  <c r="E1565" i="4"/>
  <c r="N1565" i="4" s="1"/>
  <c r="E1566" i="4"/>
  <c r="N1566" i="4" s="1"/>
  <c r="E1567" i="4"/>
  <c r="N1567" i="4" s="1"/>
  <c r="E1569" i="4"/>
  <c r="N1569" i="4" s="1"/>
  <c r="E1570" i="4"/>
  <c r="N1570" i="4" s="1"/>
  <c r="E1571" i="4"/>
  <c r="N1571" i="4" s="1"/>
  <c r="E1572" i="4"/>
  <c r="N1572" i="4" s="1"/>
  <c r="E1573" i="4"/>
  <c r="N1573" i="4" s="1"/>
  <c r="E1575" i="4"/>
  <c r="N1575" i="4" s="1"/>
  <c r="E1576" i="4"/>
  <c r="N1576" i="4" s="1"/>
  <c r="E1577" i="4"/>
  <c r="N1577" i="4" s="1"/>
  <c r="E1578" i="4"/>
  <c r="N1578" i="4" s="1"/>
  <c r="E1579" i="4"/>
  <c r="N1579" i="4" s="1"/>
  <c r="E1580" i="4"/>
  <c r="N1580" i="4" s="1"/>
  <c r="E1581" i="4"/>
  <c r="N1581" i="4" s="1"/>
  <c r="E1582" i="4"/>
  <c r="N1582" i="4" s="1"/>
  <c r="E1583" i="4"/>
  <c r="N1583" i="4" s="1"/>
  <c r="E1584" i="4"/>
  <c r="N1584" i="4" s="1"/>
  <c r="E1585" i="4"/>
  <c r="N1585" i="4" s="1"/>
  <c r="E1586" i="4"/>
  <c r="N1586" i="4" s="1"/>
  <c r="E1587" i="4"/>
  <c r="N1587" i="4" s="1"/>
  <c r="E1588" i="4"/>
  <c r="N1588" i="4" s="1"/>
  <c r="E1589" i="4"/>
  <c r="N1589" i="4" s="1"/>
  <c r="E1590" i="4"/>
  <c r="N1590" i="4" s="1"/>
  <c r="E1591" i="4"/>
  <c r="N1591" i="4" s="1"/>
  <c r="E1592" i="4"/>
  <c r="N1592" i="4" s="1"/>
  <c r="E1593" i="4"/>
  <c r="N1593" i="4" s="1"/>
  <c r="E1595" i="4"/>
  <c r="N1595" i="4" s="1"/>
  <c r="E1596" i="4"/>
  <c r="N1596" i="4" s="1"/>
  <c r="E1597" i="4"/>
  <c r="N1597" i="4" s="1"/>
  <c r="E1598" i="4"/>
  <c r="N1598" i="4" s="1"/>
  <c r="E1599" i="4"/>
  <c r="N1599" i="4" s="1"/>
  <c r="E1600" i="4"/>
  <c r="N1600" i="4" s="1"/>
  <c r="E1601" i="4"/>
  <c r="N1601" i="4" s="1"/>
  <c r="E1602" i="4"/>
  <c r="N1602" i="4" s="1"/>
  <c r="E1603" i="4"/>
  <c r="N1603" i="4" s="1"/>
  <c r="E1604" i="4"/>
  <c r="N1604" i="4" s="1"/>
  <c r="E1605" i="4"/>
  <c r="N1605" i="4" s="1"/>
  <c r="E1606" i="4"/>
  <c r="N1606" i="4" s="1"/>
  <c r="E1607" i="4"/>
  <c r="N1607" i="4" s="1"/>
  <c r="E1608" i="4"/>
  <c r="N1608" i="4" s="1"/>
  <c r="E1609" i="4"/>
  <c r="N1609" i="4" s="1"/>
  <c r="E1610" i="4"/>
  <c r="N1610" i="4" s="1"/>
  <c r="E1611" i="4"/>
  <c r="N1611" i="4" s="1"/>
  <c r="E1612" i="4"/>
  <c r="N1612" i="4" s="1"/>
  <c r="E1613" i="4"/>
  <c r="N1613" i="4" s="1"/>
  <c r="E1614" i="4"/>
  <c r="N1614" i="4" s="1"/>
  <c r="E1615" i="4"/>
  <c r="N1615" i="4" s="1"/>
  <c r="E1616" i="4"/>
  <c r="N1616" i="4" s="1"/>
  <c r="E1617" i="4"/>
  <c r="N1617" i="4" s="1"/>
  <c r="E1618" i="4"/>
  <c r="N1618" i="4" s="1"/>
  <c r="E1619" i="4"/>
  <c r="N1619" i="4" s="1"/>
  <c r="E1620" i="4"/>
  <c r="N1620" i="4" s="1"/>
  <c r="E1622" i="4"/>
  <c r="N1622" i="4" s="1"/>
  <c r="E1623" i="4"/>
  <c r="N1623" i="4" s="1"/>
  <c r="E1624" i="4"/>
  <c r="N1624" i="4" s="1"/>
  <c r="E1625" i="4"/>
  <c r="N1625" i="4" s="1"/>
  <c r="E1626" i="4"/>
  <c r="N1626" i="4" s="1"/>
  <c r="E1627" i="4"/>
  <c r="N1627" i="4" s="1"/>
  <c r="E1628" i="4"/>
  <c r="N1628" i="4" s="1"/>
  <c r="E1629" i="4"/>
  <c r="N1629" i="4" s="1"/>
  <c r="E1630" i="4"/>
  <c r="N1630" i="4" s="1"/>
  <c r="E1631" i="4"/>
  <c r="N1631" i="4" s="1"/>
  <c r="E1632" i="4"/>
  <c r="N1632" i="4" s="1"/>
  <c r="E1633" i="4"/>
  <c r="N1633" i="4" s="1"/>
  <c r="E1634" i="4"/>
  <c r="N1634" i="4" s="1"/>
  <c r="E1635" i="4"/>
  <c r="N1635" i="4" s="1"/>
  <c r="E1636" i="4"/>
  <c r="N1636" i="4" s="1"/>
  <c r="E1637" i="4"/>
  <c r="N1637" i="4" s="1"/>
  <c r="E1638" i="4"/>
  <c r="N1638" i="4" s="1"/>
  <c r="E1639" i="4"/>
  <c r="N1639" i="4" s="1"/>
  <c r="E1640" i="4"/>
  <c r="N1640" i="4" s="1"/>
  <c r="E1641" i="4"/>
  <c r="N1641" i="4" s="1"/>
  <c r="E1643" i="4"/>
  <c r="N1643" i="4" s="1"/>
  <c r="E1644" i="4"/>
  <c r="N1644" i="4" s="1"/>
  <c r="E1645" i="4"/>
  <c r="N1645" i="4" s="1"/>
  <c r="E1646" i="4"/>
  <c r="N1646" i="4" s="1"/>
  <c r="E1647" i="4"/>
  <c r="N1647" i="4" s="1"/>
  <c r="E1648" i="4"/>
  <c r="N1648" i="4" s="1"/>
  <c r="E1649" i="4"/>
  <c r="N1649" i="4" s="1"/>
  <c r="E1650" i="4"/>
  <c r="N1650" i="4" s="1"/>
  <c r="E1651" i="4"/>
  <c r="N1651" i="4" s="1"/>
  <c r="E1652" i="4"/>
  <c r="N1652" i="4" s="1"/>
  <c r="E1653" i="4"/>
  <c r="N1653" i="4" s="1"/>
  <c r="E1654" i="4"/>
  <c r="N1654" i="4" s="1"/>
  <c r="E1655" i="4"/>
  <c r="N1655" i="4" s="1"/>
  <c r="E1656" i="4"/>
  <c r="N1656" i="4" s="1"/>
  <c r="E1657" i="4"/>
  <c r="N1657" i="4" s="1"/>
  <c r="E1658" i="4"/>
  <c r="N1658" i="4" s="1"/>
  <c r="E1659" i="4"/>
  <c r="N1659" i="4" s="1"/>
  <c r="E1660" i="4"/>
  <c r="N1660" i="4" s="1"/>
  <c r="E1662" i="4"/>
  <c r="N1662" i="4" s="1"/>
  <c r="E1663" i="4"/>
  <c r="N1663" i="4" s="1"/>
  <c r="E1664" i="4"/>
  <c r="N1664" i="4" s="1"/>
  <c r="E1665" i="4"/>
  <c r="N1665" i="4" s="1"/>
  <c r="E1666" i="4"/>
  <c r="N1666" i="4" s="1"/>
  <c r="E1667" i="4"/>
  <c r="N1667" i="4" s="1"/>
  <c r="E1668" i="4"/>
  <c r="N1668" i="4" s="1"/>
  <c r="E1669" i="4"/>
  <c r="N1669" i="4" s="1"/>
  <c r="E1670" i="4"/>
  <c r="N1670" i="4" s="1"/>
  <c r="E1671" i="4"/>
  <c r="N1671" i="4" s="1"/>
  <c r="E1672" i="4"/>
  <c r="N1672" i="4" s="1"/>
  <c r="E1673" i="4"/>
  <c r="N1673" i="4" s="1"/>
  <c r="E1674" i="4"/>
  <c r="N1674" i="4" s="1"/>
  <c r="E1675" i="4"/>
  <c r="N1675" i="4" s="1"/>
  <c r="E1676" i="4"/>
  <c r="N1676" i="4" s="1"/>
  <c r="E1677" i="4"/>
  <c r="N1677" i="4" s="1"/>
  <c r="E1678" i="4"/>
  <c r="N1678" i="4" s="1"/>
  <c r="E1679" i="4"/>
  <c r="N1679" i="4" s="1"/>
  <c r="E1680" i="4"/>
  <c r="N1680" i="4" s="1"/>
  <c r="E1681" i="4"/>
  <c r="N1681" i="4" s="1"/>
  <c r="E1682" i="4"/>
  <c r="N1682" i="4" s="1"/>
  <c r="E1683" i="4"/>
  <c r="N1683" i="4" s="1"/>
  <c r="E1684" i="4"/>
  <c r="N1684" i="4" s="1"/>
  <c r="E1685" i="4"/>
  <c r="N1685" i="4" s="1"/>
  <c r="E1687" i="4"/>
  <c r="N1687" i="4" s="1"/>
  <c r="E1688" i="4"/>
  <c r="N1688" i="4" s="1"/>
  <c r="E1689" i="4"/>
  <c r="N1689" i="4" s="1"/>
  <c r="E1690" i="4"/>
  <c r="N1690" i="4" s="1"/>
  <c r="E1691" i="4"/>
  <c r="N1691" i="4" s="1"/>
  <c r="E1692" i="4"/>
  <c r="N1692" i="4" s="1"/>
  <c r="E1693" i="4"/>
  <c r="N1693" i="4" s="1"/>
  <c r="E1694" i="4"/>
  <c r="N1694" i="4" s="1"/>
  <c r="E1695" i="4"/>
  <c r="N1695" i="4" s="1"/>
  <c r="E1696" i="4"/>
  <c r="N1696" i="4" s="1"/>
  <c r="E1697" i="4"/>
  <c r="N1697" i="4" s="1"/>
  <c r="E1698" i="4"/>
  <c r="N1698" i="4" s="1"/>
  <c r="E1699" i="4"/>
  <c r="N1699" i="4" s="1"/>
  <c r="E1700" i="4"/>
  <c r="N1700" i="4" s="1"/>
  <c r="E1701" i="4"/>
  <c r="N1701" i="4" s="1"/>
  <c r="E1702" i="4"/>
  <c r="N1702" i="4" s="1"/>
  <c r="E1703" i="4"/>
  <c r="N1703" i="4" s="1"/>
  <c r="E1704" i="4"/>
  <c r="N1704" i="4" s="1"/>
  <c r="E1705" i="4"/>
  <c r="N1705" i="4" s="1"/>
  <c r="E1706" i="4"/>
  <c r="N1706" i="4" s="1"/>
  <c r="E1707" i="4"/>
  <c r="N1707" i="4" s="1"/>
  <c r="E1708" i="4"/>
  <c r="N1708" i="4" s="1"/>
  <c r="E1709" i="4"/>
  <c r="N1709" i="4" s="1"/>
  <c r="E1710" i="4"/>
  <c r="N1710" i="4" s="1"/>
  <c r="E1711" i="4"/>
  <c r="N1711" i="4" s="1"/>
  <c r="E1712" i="4"/>
  <c r="N1712" i="4" s="1"/>
  <c r="E1713" i="4"/>
  <c r="N1713" i="4" s="1"/>
  <c r="E1714" i="4"/>
  <c r="N1714" i="4" s="1"/>
  <c r="E1715" i="4"/>
  <c r="N1715" i="4" s="1"/>
  <c r="E1716" i="4"/>
  <c r="N1716" i="4" s="1"/>
  <c r="E1717" i="4"/>
  <c r="N1717" i="4" s="1"/>
  <c r="E1718" i="4"/>
  <c r="N1718" i="4" s="1"/>
  <c r="E1719" i="4"/>
  <c r="N1719" i="4" s="1"/>
  <c r="E1720" i="4"/>
  <c r="N1720" i="4" s="1"/>
  <c r="E1721" i="4"/>
  <c r="N1721" i="4" s="1"/>
  <c r="E1722" i="4"/>
  <c r="N1722" i="4" s="1"/>
  <c r="E1723" i="4"/>
  <c r="N1723" i="4" s="1"/>
  <c r="E1724" i="4"/>
  <c r="N1724" i="4" s="1"/>
  <c r="E1725" i="4"/>
  <c r="N1725" i="4" s="1"/>
  <c r="E1726" i="4"/>
  <c r="N1726" i="4" s="1"/>
  <c r="E1727" i="4"/>
  <c r="N1727" i="4" s="1"/>
  <c r="E1728" i="4"/>
  <c r="N1728" i="4" s="1"/>
  <c r="E1729" i="4"/>
  <c r="N1729" i="4" s="1"/>
  <c r="E1730" i="4"/>
  <c r="N1730" i="4" s="1"/>
  <c r="E1731" i="4"/>
  <c r="N1731" i="4" s="1"/>
  <c r="E1732" i="4"/>
  <c r="N1732" i="4" s="1"/>
  <c r="E1733" i="4"/>
  <c r="N1733" i="4" s="1"/>
  <c r="E1734" i="4"/>
  <c r="N1734" i="4" s="1"/>
  <c r="E1735" i="4"/>
  <c r="N1735" i="4" s="1"/>
  <c r="E1736" i="4"/>
  <c r="N1736" i="4" s="1"/>
  <c r="E1737" i="4"/>
  <c r="N1737" i="4" s="1"/>
  <c r="E1738" i="4"/>
  <c r="N1738" i="4" s="1"/>
  <c r="E1739" i="4"/>
  <c r="N1739" i="4" s="1"/>
  <c r="E1740" i="4"/>
  <c r="N1740" i="4" s="1"/>
  <c r="E1741" i="4"/>
  <c r="N1741" i="4" s="1"/>
  <c r="E1742" i="4"/>
  <c r="N1742" i="4" s="1"/>
  <c r="E1743" i="4"/>
  <c r="N1743" i="4" s="1"/>
  <c r="E1744" i="4"/>
  <c r="N1744" i="4" s="1"/>
  <c r="E1745" i="4"/>
  <c r="N1745" i="4" s="1"/>
  <c r="E1746" i="4"/>
  <c r="N1746" i="4" s="1"/>
  <c r="E1747" i="4"/>
  <c r="N1747" i="4" s="1"/>
  <c r="E1748" i="4"/>
  <c r="N1748" i="4" s="1"/>
  <c r="E1749" i="4"/>
  <c r="N1749" i="4" s="1"/>
  <c r="E1750" i="4"/>
  <c r="N1750" i="4" s="1"/>
  <c r="E1751" i="4"/>
  <c r="N1751" i="4" s="1"/>
  <c r="E1752" i="4"/>
  <c r="N1752" i="4" s="1"/>
  <c r="E1753" i="4"/>
  <c r="N1753" i="4" s="1"/>
  <c r="E1754" i="4"/>
  <c r="N1754" i="4" s="1"/>
  <c r="E1755" i="4"/>
  <c r="N1755" i="4" s="1"/>
  <c r="E1758" i="4"/>
  <c r="N1758" i="4" s="1"/>
  <c r="E1759" i="4"/>
  <c r="N1759" i="4" s="1"/>
  <c r="E1760" i="4"/>
  <c r="N1760" i="4" s="1"/>
  <c r="E1761" i="4"/>
  <c r="N1761" i="4" s="1"/>
  <c r="E1762" i="4"/>
  <c r="N1762" i="4" s="1"/>
  <c r="E1763" i="4"/>
  <c r="N1763" i="4" s="1"/>
  <c r="E1764" i="4"/>
  <c r="N1764" i="4" s="1"/>
  <c r="E1766" i="4"/>
  <c r="N1766" i="4" s="1"/>
  <c r="E1767" i="4"/>
  <c r="N1767" i="4" s="1"/>
  <c r="E1768" i="4"/>
  <c r="N1768" i="4" s="1"/>
  <c r="E1769" i="4"/>
  <c r="N1769" i="4" s="1"/>
  <c r="E1770" i="4"/>
  <c r="N1770" i="4" s="1"/>
  <c r="E1771" i="4"/>
  <c r="N1771" i="4" s="1"/>
  <c r="E1772" i="4"/>
  <c r="N1772" i="4" s="1"/>
  <c r="E1773" i="4"/>
  <c r="N1773" i="4" s="1"/>
  <c r="E1774" i="4"/>
  <c r="N1774" i="4" s="1"/>
  <c r="E1775" i="4"/>
  <c r="N1775" i="4" s="1"/>
  <c r="E1776" i="4"/>
  <c r="N1776" i="4" s="1"/>
  <c r="E1778" i="4"/>
  <c r="N1778" i="4" s="1"/>
  <c r="E1779" i="4"/>
  <c r="N1779" i="4" s="1"/>
  <c r="E1780" i="4"/>
  <c r="N1780" i="4" s="1"/>
  <c r="E1781" i="4"/>
  <c r="N1781" i="4" s="1"/>
  <c r="E1782" i="4"/>
  <c r="N1782" i="4" s="1"/>
  <c r="E1783" i="4"/>
  <c r="N1783" i="4" s="1"/>
  <c r="E1784" i="4"/>
  <c r="N1784" i="4" s="1"/>
  <c r="E1785" i="4"/>
  <c r="N1785" i="4" s="1"/>
  <c r="E1786" i="4"/>
  <c r="N1786" i="4" s="1"/>
  <c r="E1787" i="4"/>
  <c r="N1787" i="4" s="1"/>
  <c r="E1789" i="4"/>
  <c r="N1789" i="4" s="1"/>
  <c r="E1790" i="4"/>
  <c r="N1790" i="4" s="1"/>
  <c r="E1791" i="4"/>
  <c r="N1791" i="4" s="1"/>
  <c r="E1792" i="4"/>
  <c r="N1792" i="4" s="1"/>
  <c r="E1793" i="4"/>
  <c r="N1793" i="4" s="1"/>
  <c r="E1794" i="4"/>
  <c r="N1794" i="4" s="1"/>
  <c r="E1795" i="4"/>
  <c r="N1795" i="4" s="1"/>
  <c r="E1797" i="4"/>
  <c r="N1797" i="4" s="1"/>
  <c r="E1798" i="4"/>
  <c r="N1798" i="4" s="1"/>
  <c r="E1800" i="4"/>
  <c r="N1800" i="4" s="1"/>
  <c r="E1801" i="4"/>
  <c r="N1801" i="4" s="1"/>
  <c r="E1802" i="4"/>
  <c r="N1802" i="4" s="1"/>
  <c r="E1803" i="4"/>
  <c r="N1803" i="4" s="1"/>
  <c r="E1804" i="4"/>
  <c r="N1804" i="4" s="1"/>
  <c r="E1805" i="4"/>
  <c r="N1805" i="4" s="1"/>
  <c r="E1807" i="4"/>
  <c r="N1807" i="4" s="1"/>
  <c r="E1809" i="4"/>
  <c r="N1809" i="4" s="1"/>
  <c r="E1810" i="4"/>
  <c r="N1810" i="4" s="1"/>
  <c r="E1811" i="4"/>
  <c r="N1811" i="4" s="1"/>
  <c r="E1812" i="4"/>
  <c r="N1812" i="4" s="1"/>
  <c r="E1813" i="4"/>
  <c r="N1813" i="4" s="1"/>
  <c r="E1814" i="4"/>
  <c r="N1814" i="4" s="1"/>
  <c r="E1815" i="4"/>
  <c r="N1815" i="4" s="1"/>
  <c r="E1816" i="4"/>
  <c r="N1816" i="4" s="1"/>
  <c r="E1817" i="4"/>
  <c r="N1817" i="4" s="1"/>
  <c r="E1818" i="4"/>
  <c r="N1818" i="4" s="1"/>
  <c r="E1819" i="4"/>
  <c r="N1819" i="4" s="1"/>
  <c r="E1820" i="4"/>
  <c r="N1820" i="4" s="1"/>
  <c r="E1821" i="4"/>
  <c r="N1821" i="4" s="1"/>
  <c r="E1822" i="4"/>
  <c r="N1822" i="4" s="1"/>
  <c r="E1824" i="4"/>
  <c r="N1824" i="4" s="1"/>
  <c r="E1826" i="4"/>
  <c r="N1826" i="4" s="1"/>
  <c r="E1827" i="4"/>
  <c r="N1827" i="4" s="1"/>
  <c r="E1828" i="4"/>
  <c r="N1828" i="4" s="1"/>
  <c r="E1829" i="4"/>
  <c r="N1829" i="4" s="1"/>
  <c r="E1831" i="4"/>
  <c r="N1831" i="4" s="1"/>
  <c r="E1832" i="4"/>
  <c r="N1832" i="4" s="1"/>
  <c r="E1833" i="4"/>
  <c r="N1833" i="4" s="1"/>
  <c r="E1834" i="4"/>
  <c r="N1834" i="4" s="1"/>
  <c r="E1835" i="4"/>
  <c r="N1835" i="4" s="1"/>
  <c r="E1836" i="4"/>
  <c r="N1836" i="4" s="1"/>
  <c r="E1837" i="4"/>
  <c r="N1837" i="4" s="1"/>
  <c r="E1838" i="4"/>
  <c r="N1838" i="4" s="1"/>
  <c r="E1839" i="4"/>
  <c r="N1839" i="4" s="1"/>
  <c r="E1840" i="4"/>
  <c r="N1840" i="4" s="1"/>
  <c r="E1841" i="4"/>
  <c r="N1841" i="4" s="1"/>
  <c r="E1842" i="4"/>
  <c r="N1842" i="4" s="1"/>
  <c r="E1843" i="4"/>
  <c r="N1843" i="4" s="1"/>
  <c r="E1844" i="4"/>
  <c r="N1844" i="4" s="1"/>
  <c r="E1845" i="4"/>
  <c r="N1845" i="4" s="1"/>
  <c r="E1846" i="4"/>
  <c r="N1846" i="4" s="1"/>
  <c r="E1847" i="4"/>
  <c r="N1847" i="4" s="1"/>
  <c r="E1848" i="4"/>
  <c r="N1848" i="4" s="1"/>
  <c r="E1849" i="4"/>
  <c r="N1849" i="4" s="1"/>
  <c r="E1850" i="4"/>
  <c r="N1850" i="4" s="1"/>
  <c r="E1851" i="4"/>
  <c r="N1851" i="4" s="1"/>
  <c r="E1852" i="4"/>
  <c r="N1852" i="4" s="1"/>
  <c r="E1853" i="4"/>
  <c r="N1853" i="4" s="1"/>
  <c r="E1854" i="4"/>
  <c r="N1854" i="4" s="1"/>
  <c r="E1856" i="4"/>
  <c r="N1856" i="4" s="1"/>
  <c r="E1857" i="4"/>
  <c r="N1857" i="4" s="1"/>
  <c r="E1858" i="4"/>
  <c r="N1858" i="4" s="1"/>
  <c r="E1859" i="4"/>
  <c r="N1859" i="4" s="1"/>
  <c r="E1860" i="4"/>
  <c r="N1860" i="4" s="1"/>
  <c r="E1861" i="4"/>
  <c r="N1861" i="4" s="1"/>
  <c r="E1864" i="4"/>
  <c r="N1864" i="4" s="1"/>
  <c r="E1865" i="4"/>
  <c r="N1865" i="4" s="1"/>
  <c r="E1866" i="4"/>
  <c r="N1866" i="4" s="1"/>
  <c r="E1867" i="4"/>
  <c r="N1867" i="4" s="1"/>
  <c r="E1868" i="4"/>
  <c r="N1868" i="4" s="1"/>
  <c r="E1869" i="4"/>
  <c r="N1869" i="4" s="1"/>
  <c r="E1870" i="4"/>
  <c r="N1870" i="4" s="1"/>
  <c r="E1871" i="4"/>
  <c r="N1871" i="4" s="1"/>
  <c r="E1872" i="4"/>
  <c r="N1872" i="4" s="1"/>
  <c r="E1873" i="4"/>
  <c r="N1873" i="4" s="1"/>
  <c r="E1874" i="4"/>
  <c r="N1874" i="4" s="1"/>
  <c r="E1875" i="4"/>
  <c r="E1876" i="4"/>
  <c r="N1876" i="4" s="1"/>
  <c r="E1877" i="4"/>
  <c r="N1877" i="4" s="1"/>
  <c r="E1878" i="4"/>
  <c r="N1878" i="4" s="1"/>
  <c r="E1879" i="4"/>
  <c r="N1879" i="4" s="1"/>
  <c r="E1880" i="4"/>
  <c r="N1880" i="4" s="1"/>
  <c r="E1881" i="4"/>
  <c r="N1881" i="4" s="1"/>
  <c r="E1882" i="4"/>
  <c r="N1882" i="4" s="1"/>
  <c r="E1883" i="4"/>
  <c r="N1883" i="4" s="1"/>
  <c r="E1884" i="4"/>
  <c r="N1884" i="4" s="1"/>
  <c r="E1885" i="4"/>
  <c r="N1885" i="4" s="1"/>
  <c r="E1886" i="4"/>
  <c r="N1886" i="4" s="1"/>
  <c r="E1887" i="4"/>
  <c r="N1887" i="4" s="1"/>
  <c r="E1888" i="4"/>
  <c r="N1888" i="4" s="1"/>
  <c r="E1889" i="4"/>
  <c r="N1889" i="4" s="1"/>
  <c r="E1890" i="4"/>
  <c r="N1890" i="4" s="1"/>
  <c r="E1891" i="4"/>
  <c r="N1891" i="4" s="1"/>
  <c r="E1892" i="4"/>
  <c r="N1892" i="4" s="1"/>
  <c r="E1893" i="4"/>
  <c r="N1893" i="4" s="1"/>
  <c r="E1894" i="4"/>
  <c r="N1894" i="4" s="1"/>
  <c r="E1895" i="4"/>
  <c r="N1895" i="4" s="1"/>
  <c r="E1896" i="4"/>
  <c r="N1896" i="4" s="1"/>
  <c r="E1897" i="4"/>
  <c r="N1897" i="4" s="1"/>
  <c r="E1898" i="4"/>
  <c r="N1898" i="4" s="1"/>
  <c r="E1899" i="4"/>
  <c r="N1899" i="4" s="1"/>
  <c r="E1900" i="4"/>
  <c r="N1900" i="4" s="1"/>
  <c r="E1901" i="4"/>
  <c r="N1901" i="4" s="1"/>
  <c r="E1902" i="4"/>
  <c r="N1902" i="4" s="1"/>
  <c r="E1903" i="4"/>
  <c r="N1903" i="4" s="1"/>
  <c r="E1904" i="4"/>
  <c r="N1904" i="4" s="1"/>
  <c r="E1905" i="4"/>
  <c r="N1905" i="4" s="1"/>
  <c r="E1906" i="4"/>
  <c r="N1906" i="4" s="1"/>
  <c r="E1907" i="4"/>
  <c r="N1907" i="4" s="1"/>
  <c r="E1908" i="4"/>
  <c r="N1908" i="4" s="1"/>
  <c r="E1909" i="4"/>
  <c r="N1909" i="4" s="1"/>
  <c r="E1910" i="4"/>
  <c r="N1910" i="4" s="1"/>
  <c r="E1911" i="4"/>
  <c r="N1911" i="4" s="1"/>
  <c r="E1912" i="4"/>
  <c r="N1912" i="4" s="1"/>
  <c r="E1913" i="4"/>
  <c r="N1913" i="4" s="1"/>
  <c r="E1914" i="4"/>
  <c r="N1914" i="4" s="1"/>
  <c r="E1915" i="4"/>
  <c r="N1915" i="4" s="1"/>
  <c r="E1916" i="4"/>
  <c r="N1916" i="4" s="1"/>
  <c r="E1917" i="4"/>
  <c r="N1917" i="4" s="1"/>
  <c r="E1918" i="4"/>
  <c r="N1918" i="4" s="1"/>
  <c r="E1919" i="4"/>
  <c r="N1919" i="4" s="1"/>
  <c r="E1920" i="4"/>
  <c r="N1920" i="4" s="1"/>
  <c r="E1921" i="4"/>
  <c r="N1921" i="4" s="1"/>
  <c r="E1922" i="4"/>
  <c r="N1922" i="4" s="1"/>
  <c r="E1923" i="4"/>
  <c r="N1923" i="4" s="1"/>
  <c r="E1924" i="4"/>
  <c r="N1924" i="4" s="1"/>
  <c r="E1925" i="4"/>
  <c r="N1925" i="4" s="1"/>
  <c r="E1926" i="4"/>
  <c r="N1926" i="4" s="1"/>
  <c r="E1927" i="4"/>
  <c r="N1927" i="4" s="1"/>
  <c r="E1928" i="4"/>
  <c r="N1928" i="4" s="1"/>
  <c r="E1929" i="4"/>
  <c r="N1929" i="4" s="1"/>
  <c r="E1930" i="4"/>
  <c r="N1930" i="4" s="1"/>
  <c r="E1931" i="4"/>
  <c r="N1931" i="4" s="1"/>
  <c r="E1932" i="4"/>
  <c r="N1932" i="4" s="1"/>
  <c r="E1934" i="4"/>
  <c r="N1934" i="4" s="1"/>
  <c r="E1935" i="4"/>
  <c r="N1935" i="4" s="1"/>
  <c r="E1936" i="4"/>
  <c r="N1936" i="4" s="1"/>
  <c r="E1937" i="4"/>
  <c r="N1937" i="4" s="1"/>
  <c r="E1938" i="4"/>
  <c r="N1938" i="4" s="1"/>
  <c r="E1939" i="4"/>
  <c r="N1939" i="4" s="1"/>
  <c r="E1940" i="4"/>
  <c r="N1940" i="4" s="1"/>
  <c r="E1941" i="4"/>
  <c r="N1941" i="4" s="1"/>
  <c r="E1942" i="4"/>
  <c r="N1942" i="4" s="1"/>
  <c r="E1943" i="4"/>
  <c r="N1943" i="4" s="1"/>
  <c r="E1944" i="4"/>
  <c r="N1944" i="4" s="1"/>
  <c r="E1945" i="4"/>
  <c r="N1945" i="4" s="1"/>
  <c r="E1946" i="4"/>
  <c r="N1946" i="4" s="1"/>
  <c r="E1947" i="4"/>
  <c r="N1947" i="4" s="1"/>
  <c r="E1948" i="4"/>
  <c r="N1948" i="4" s="1"/>
  <c r="E1949" i="4"/>
  <c r="N1949" i="4" s="1"/>
  <c r="E1950" i="4"/>
  <c r="N1950" i="4" s="1"/>
  <c r="E1951" i="4"/>
  <c r="N1951" i="4" s="1"/>
  <c r="E1952" i="4"/>
  <c r="N1952" i="4" s="1"/>
  <c r="E1953" i="4"/>
  <c r="N1953" i="4" s="1"/>
  <c r="E1954" i="4"/>
  <c r="N1954" i="4" s="1"/>
  <c r="E1955" i="4"/>
  <c r="N1955" i="4" s="1"/>
  <c r="E1956" i="4"/>
  <c r="N1956" i="4" s="1"/>
  <c r="E1957" i="4"/>
  <c r="N1957" i="4" s="1"/>
  <c r="E1958" i="4"/>
  <c r="N1958" i="4" s="1"/>
  <c r="E1959" i="4"/>
  <c r="N1959" i="4" s="1"/>
  <c r="E1960" i="4"/>
  <c r="N1960" i="4" s="1"/>
  <c r="E1961" i="4"/>
  <c r="N1961" i="4" s="1"/>
  <c r="E1962" i="4"/>
  <c r="N1962" i="4" s="1"/>
  <c r="E1963" i="4"/>
  <c r="N1963" i="4" s="1"/>
  <c r="E1964" i="4"/>
  <c r="N1964" i="4" s="1"/>
  <c r="E1965" i="4"/>
  <c r="N1965" i="4" s="1"/>
  <c r="E1966" i="4"/>
  <c r="N1966" i="4" s="1"/>
  <c r="E1967" i="4"/>
  <c r="N1967" i="4" s="1"/>
  <c r="E1968" i="4"/>
  <c r="N1968" i="4" s="1"/>
  <c r="E1969" i="4"/>
  <c r="N1969" i="4" s="1"/>
  <c r="E1970" i="4"/>
  <c r="N1970" i="4" s="1"/>
  <c r="E1971" i="4"/>
  <c r="N1971" i="4" s="1"/>
  <c r="E1972" i="4"/>
  <c r="N1972" i="4" s="1"/>
  <c r="E1973" i="4"/>
  <c r="N1973" i="4" s="1"/>
  <c r="E1974" i="4"/>
  <c r="N1974" i="4" s="1"/>
  <c r="E1975" i="4"/>
  <c r="N1975" i="4" s="1"/>
  <c r="E1976" i="4"/>
  <c r="N1976" i="4" s="1"/>
  <c r="E1977" i="4"/>
  <c r="N1977" i="4" s="1"/>
  <c r="E1978" i="4"/>
  <c r="N1978" i="4" s="1"/>
  <c r="E1979" i="4"/>
  <c r="N1979" i="4" s="1"/>
  <c r="E1980" i="4"/>
  <c r="N1980" i="4" s="1"/>
  <c r="E1981" i="4"/>
  <c r="N1981" i="4" s="1"/>
  <c r="E1982" i="4"/>
  <c r="N1982" i="4" s="1"/>
  <c r="E1983" i="4"/>
  <c r="N1983" i="4" s="1"/>
  <c r="E1984" i="4"/>
  <c r="N1984" i="4" s="1"/>
  <c r="E1985" i="4"/>
  <c r="N1985" i="4" s="1"/>
  <c r="E1986" i="4"/>
  <c r="N1986" i="4" s="1"/>
  <c r="E1987" i="4"/>
  <c r="N1987" i="4" s="1"/>
  <c r="E1988" i="4"/>
  <c r="N1988" i="4" s="1"/>
  <c r="E1989" i="4"/>
  <c r="N1989" i="4" s="1"/>
  <c r="E1990" i="4"/>
  <c r="N1990" i="4" s="1"/>
  <c r="E1991" i="4"/>
  <c r="N1991" i="4" s="1"/>
  <c r="E1993" i="4"/>
  <c r="N1993" i="4" s="1"/>
  <c r="E1994" i="4"/>
  <c r="N1994" i="4" s="1"/>
  <c r="E1995" i="4"/>
  <c r="N1995" i="4" s="1"/>
  <c r="E1996" i="4"/>
  <c r="N1996" i="4" s="1"/>
  <c r="E1997" i="4"/>
  <c r="N1997" i="4" s="1"/>
  <c r="E1998" i="4"/>
  <c r="N1998" i="4" s="1"/>
  <c r="E1999" i="4"/>
  <c r="N1999" i="4" s="1"/>
  <c r="E2000" i="4"/>
  <c r="N2000" i="4" s="1"/>
  <c r="E2001" i="4"/>
  <c r="N2001" i="4" s="1"/>
  <c r="E2002" i="4"/>
  <c r="N2002" i="4" s="1"/>
  <c r="E2003" i="4"/>
  <c r="N2003" i="4" s="1"/>
  <c r="E2004" i="4"/>
  <c r="N2004" i="4" s="1"/>
  <c r="E2005" i="4"/>
  <c r="N2005" i="4" s="1"/>
  <c r="E2006" i="4"/>
  <c r="N2006" i="4" s="1"/>
  <c r="E2007" i="4"/>
  <c r="N2007" i="4" s="1"/>
  <c r="E2008" i="4"/>
  <c r="N2008" i="4" s="1"/>
  <c r="E2009" i="4"/>
  <c r="N2009" i="4" s="1"/>
  <c r="E2010" i="4"/>
  <c r="N2010" i="4" s="1"/>
  <c r="E2011" i="4"/>
  <c r="N2011" i="4" s="1"/>
  <c r="E2012" i="4"/>
  <c r="N2012" i="4" s="1"/>
  <c r="E2013" i="4"/>
  <c r="N2013" i="4" s="1"/>
  <c r="E2014" i="4"/>
  <c r="N2014" i="4" s="1"/>
  <c r="E2015" i="4"/>
  <c r="N2015" i="4" s="1"/>
  <c r="E2016" i="4"/>
  <c r="N2016" i="4" s="1"/>
  <c r="E2017" i="4"/>
  <c r="N2017" i="4" s="1"/>
  <c r="E2018" i="4"/>
  <c r="N2018" i="4" s="1"/>
  <c r="E2019" i="4"/>
  <c r="N2019" i="4" s="1"/>
  <c r="E2020" i="4"/>
  <c r="N2020" i="4" s="1"/>
  <c r="E2021" i="4"/>
  <c r="N2021" i="4" s="1"/>
  <c r="E2022" i="4"/>
  <c r="N2022" i="4" s="1"/>
  <c r="E2023" i="4"/>
  <c r="N2023" i="4" s="1"/>
  <c r="E2024" i="4"/>
  <c r="N2024" i="4" s="1"/>
  <c r="E2025" i="4"/>
  <c r="N2025" i="4" s="1"/>
  <c r="E2026" i="4"/>
  <c r="N2026" i="4" s="1"/>
  <c r="E2027" i="4"/>
  <c r="N2027" i="4" s="1"/>
  <c r="E2028" i="4"/>
  <c r="N2028" i="4" s="1"/>
  <c r="E2029" i="4"/>
  <c r="N2029" i="4" s="1"/>
  <c r="E2030" i="4"/>
  <c r="N2030" i="4" s="1"/>
  <c r="E2031" i="4"/>
  <c r="N2031" i="4" s="1"/>
  <c r="E2032" i="4"/>
  <c r="N2032" i="4" s="1"/>
  <c r="E2033" i="4"/>
  <c r="N2033" i="4" s="1"/>
  <c r="E2034" i="4"/>
  <c r="N2034" i="4" s="1"/>
  <c r="E2035" i="4"/>
  <c r="N2035" i="4" s="1"/>
  <c r="E2036" i="4"/>
  <c r="N2036" i="4" s="1"/>
  <c r="E2037" i="4"/>
  <c r="N2037" i="4" s="1"/>
  <c r="E2038" i="4"/>
  <c r="N2038" i="4" s="1"/>
  <c r="E2039" i="4"/>
  <c r="N2039" i="4" s="1"/>
  <c r="E2040" i="4"/>
  <c r="N2040" i="4" s="1"/>
  <c r="E2041" i="4"/>
  <c r="N2041" i="4" s="1"/>
  <c r="E2042" i="4"/>
  <c r="N2042" i="4" s="1"/>
  <c r="E2043" i="4"/>
  <c r="N2043" i="4" s="1"/>
  <c r="E2044" i="4"/>
  <c r="N2044" i="4" s="1"/>
  <c r="E2045" i="4"/>
  <c r="N2045" i="4" s="1"/>
  <c r="E2046" i="4"/>
  <c r="N2046" i="4" s="1"/>
  <c r="E2047" i="4"/>
  <c r="N2047" i="4" s="1"/>
  <c r="E2048" i="4"/>
  <c r="N2048" i="4" s="1"/>
  <c r="E2049" i="4"/>
  <c r="N2049" i="4" s="1"/>
  <c r="E2050" i="4"/>
  <c r="N2050" i="4" s="1"/>
  <c r="E2051" i="4"/>
  <c r="N2051" i="4" s="1"/>
  <c r="E2052" i="4"/>
  <c r="N2052" i="4" s="1"/>
  <c r="E2053" i="4"/>
  <c r="N2053" i="4" s="1"/>
  <c r="E2054" i="4"/>
  <c r="N2054" i="4" s="1"/>
  <c r="E2055" i="4"/>
  <c r="N2055" i="4" s="1"/>
  <c r="E2056" i="4"/>
  <c r="N2056" i="4" s="1"/>
  <c r="E2057" i="4"/>
  <c r="N2057" i="4" s="1"/>
  <c r="E2058" i="4"/>
  <c r="N2058" i="4" s="1"/>
  <c r="E2059" i="4"/>
  <c r="N2059" i="4" s="1"/>
  <c r="E2060" i="4"/>
  <c r="N2060" i="4" s="1"/>
  <c r="E2061" i="4"/>
  <c r="N2061" i="4" s="1"/>
  <c r="E2062" i="4"/>
  <c r="N2062" i="4" s="1"/>
  <c r="E2063" i="4"/>
  <c r="N2063" i="4" s="1"/>
  <c r="E2064" i="4"/>
  <c r="N2064" i="4" s="1"/>
  <c r="E2065" i="4"/>
  <c r="N2065" i="4" s="1"/>
  <c r="E2066" i="4"/>
  <c r="N2066" i="4" s="1"/>
  <c r="E2067" i="4"/>
  <c r="N2067" i="4" s="1"/>
  <c r="E2068" i="4"/>
  <c r="N2068" i="4" s="1"/>
  <c r="E2069" i="4"/>
  <c r="N2069" i="4" s="1"/>
  <c r="E2070" i="4"/>
  <c r="N2070" i="4" s="1"/>
  <c r="E2071" i="4"/>
  <c r="N2071" i="4" s="1"/>
  <c r="E2072" i="4"/>
  <c r="N2072" i="4" s="1"/>
  <c r="E2073" i="4"/>
  <c r="N2073" i="4" s="1"/>
  <c r="E2074" i="4"/>
  <c r="N2074" i="4" s="1"/>
  <c r="E2075" i="4"/>
  <c r="N2075" i="4" s="1"/>
  <c r="E2076" i="4"/>
  <c r="N2076" i="4" s="1"/>
  <c r="E2077" i="4"/>
  <c r="N2077" i="4" s="1"/>
  <c r="E2078" i="4"/>
  <c r="N2078" i="4" s="1"/>
  <c r="E2079" i="4"/>
  <c r="N2079" i="4" s="1"/>
  <c r="E2080" i="4"/>
  <c r="N2080" i="4" s="1"/>
  <c r="E2081" i="4"/>
  <c r="N2081" i="4" s="1"/>
  <c r="E2082" i="4"/>
  <c r="N2082" i="4" s="1"/>
  <c r="E2083" i="4"/>
  <c r="N2083" i="4" s="1"/>
  <c r="E2084" i="4"/>
  <c r="N2084" i="4" s="1"/>
  <c r="E2085" i="4"/>
  <c r="N2085" i="4" s="1"/>
  <c r="E2086" i="4"/>
  <c r="N2086" i="4" s="1"/>
  <c r="E2087" i="4"/>
  <c r="N2087" i="4" s="1"/>
  <c r="E2088" i="4"/>
  <c r="N2088" i="4" s="1"/>
  <c r="E2089" i="4"/>
  <c r="N2089" i="4" s="1"/>
  <c r="E2090" i="4"/>
  <c r="N2090" i="4" s="1"/>
  <c r="E2091" i="4"/>
  <c r="N2091" i="4" s="1"/>
  <c r="E2092" i="4"/>
  <c r="N2092" i="4" s="1"/>
  <c r="E2093" i="4"/>
  <c r="N2093" i="4" s="1"/>
  <c r="E2094" i="4"/>
  <c r="N2094" i="4" s="1"/>
  <c r="E2095" i="4"/>
  <c r="N2095" i="4" s="1"/>
  <c r="E2096" i="4"/>
  <c r="N2096" i="4" s="1"/>
  <c r="E2097" i="4"/>
  <c r="N2097" i="4" s="1"/>
  <c r="E2098" i="4"/>
  <c r="N2098" i="4" s="1"/>
  <c r="E2099" i="4"/>
  <c r="N2099" i="4" s="1"/>
  <c r="E2100" i="4"/>
  <c r="N2100" i="4" s="1"/>
  <c r="E2101" i="4"/>
  <c r="N2101" i="4" s="1"/>
  <c r="E2102" i="4"/>
  <c r="N2102" i="4" s="1"/>
  <c r="E2103" i="4"/>
  <c r="N2103" i="4" s="1"/>
  <c r="E2104" i="4"/>
  <c r="N2104" i="4" s="1"/>
  <c r="E2105" i="4"/>
  <c r="N2105" i="4" s="1"/>
  <c r="E2106" i="4"/>
  <c r="N2106" i="4" s="1"/>
  <c r="E2107" i="4"/>
  <c r="N2107" i="4" s="1"/>
  <c r="E2108" i="4"/>
  <c r="N2108" i="4" s="1"/>
  <c r="E2109" i="4"/>
  <c r="N2109" i="4" s="1"/>
  <c r="E2110" i="4"/>
  <c r="N2110" i="4" s="1"/>
  <c r="E2111" i="4"/>
  <c r="N2111" i="4" s="1"/>
  <c r="E2112" i="4"/>
  <c r="N2112" i="4" s="1"/>
  <c r="E2113" i="4"/>
  <c r="N2113" i="4" s="1"/>
  <c r="E2114" i="4"/>
  <c r="N2114" i="4" s="1"/>
  <c r="E2115" i="4"/>
  <c r="N2115" i="4" s="1"/>
  <c r="E2116" i="4"/>
  <c r="N2116" i="4" s="1"/>
  <c r="E2117" i="4"/>
  <c r="N2117" i="4" s="1"/>
  <c r="E2118" i="4"/>
  <c r="N2118" i="4" s="1"/>
  <c r="E2119" i="4"/>
  <c r="N2119" i="4" s="1"/>
  <c r="E2120" i="4"/>
  <c r="N2120" i="4" s="1"/>
  <c r="E2121" i="4"/>
  <c r="N2121" i="4" s="1"/>
  <c r="E2122" i="4"/>
  <c r="N2122" i="4" s="1"/>
  <c r="E2123" i="4"/>
  <c r="N2123" i="4" s="1"/>
  <c r="E2124" i="4"/>
  <c r="N2124" i="4" s="1"/>
  <c r="E2125" i="4"/>
  <c r="N2125" i="4" s="1"/>
  <c r="E2126" i="4"/>
  <c r="N2126" i="4" s="1"/>
  <c r="E2127" i="4"/>
  <c r="N2127" i="4" s="1"/>
  <c r="E2128" i="4"/>
  <c r="N2128" i="4" s="1"/>
  <c r="E2129" i="4"/>
  <c r="N2129" i="4" s="1"/>
  <c r="E2130" i="4"/>
  <c r="N2130" i="4" s="1"/>
  <c r="E2131" i="4"/>
  <c r="N2131" i="4" s="1"/>
  <c r="E2132" i="4"/>
  <c r="N2132" i="4" s="1"/>
  <c r="E2133" i="4"/>
  <c r="N2133" i="4" s="1"/>
  <c r="E2134" i="4"/>
  <c r="N2134" i="4" s="1"/>
  <c r="E2135" i="4"/>
  <c r="N2135" i="4" s="1"/>
  <c r="E2136" i="4"/>
  <c r="N2136" i="4" s="1"/>
  <c r="E2137" i="4"/>
  <c r="N2137" i="4" s="1"/>
  <c r="E2138" i="4"/>
  <c r="N2138" i="4" s="1"/>
  <c r="E2139" i="4"/>
  <c r="N2139" i="4" s="1"/>
  <c r="E2140" i="4"/>
  <c r="N2140" i="4" s="1"/>
  <c r="E2141" i="4"/>
  <c r="N2141" i="4" s="1"/>
  <c r="E2142" i="4"/>
  <c r="N2142" i="4" s="1"/>
  <c r="E2143" i="4"/>
  <c r="N2143" i="4" s="1"/>
  <c r="E2144" i="4"/>
  <c r="N2144" i="4" s="1"/>
  <c r="E2145" i="4"/>
  <c r="N2145" i="4" s="1"/>
  <c r="E2146" i="4"/>
  <c r="N2146" i="4" s="1"/>
  <c r="E2147" i="4"/>
  <c r="N2147" i="4" s="1"/>
  <c r="E2148" i="4"/>
  <c r="N2148" i="4" s="1"/>
  <c r="E2149" i="4"/>
  <c r="N2149" i="4" s="1"/>
  <c r="E2150" i="4"/>
  <c r="N2150" i="4" s="1"/>
  <c r="E2151" i="4"/>
  <c r="N2151" i="4" s="1"/>
  <c r="E2152" i="4"/>
  <c r="N2152" i="4" s="1"/>
  <c r="E2153" i="4"/>
  <c r="N2153" i="4" s="1"/>
  <c r="E2154" i="4"/>
  <c r="N2154" i="4" s="1"/>
  <c r="E2155" i="4"/>
  <c r="N2155" i="4" s="1"/>
  <c r="E2156" i="4"/>
  <c r="N2156" i="4" s="1"/>
  <c r="E2157" i="4"/>
  <c r="N2157" i="4" s="1"/>
  <c r="E2158" i="4"/>
  <c r="N2158" i="4" s="1"/>
  <c r="E2159" i="4"/>
  <c r="N2159" i="4" s="1"/>
  <c r="E2160" i="4"/>
  <c r="N2160" i="4" s="1"/>
  <c r="E2161" i="4"/>
  <c r="N2161" i="4" s="1"/>
  <c r="E2162" i="4"/>
  <c r="N2162" i="4" s="1"/>
  <c r="E2163" i="4"/>
  <c r="N2163" i="4" s="1"/>
  <c r="E2164" i="4"/>
  <c r="N2164" i="4" s="1"/>
  <c r="E2165" i="4"/>
  <c r="N2165" i="4" s="1"/>
  <c r="E2166" i="4"/>
  <c r="N2166" i="4" s="1"/>
  <c r="E2167" i="4"/>
  <c r="N2167" i="4" s="1"/>
  <c r="E2168" i="4"/>
  <c r="N2168" i="4" s="1"/>
  <c r="E2169" i="4"/>
  <c r="N2169" i="4" s="1"/>
  <c r="E2170" i="4"/>
  <c r="N2170" i="4" s="1"/>
  <c r="E2171" i="4"/>
  <c r="N2171" i="4" s="1"/>
  <c r="E2172" i="4"/>
  <c r="N2172" i="4" s="1"/>
  <c r="E2173" i="4"/>
  <c r="N2173" i="4" s="1"/>
  <c r="E2174" i="4"/>
  <c r="N2174" i="4" s="1"/>
  <c r="E2175" i="4"/>
  <c r="N2175" i="4" s="1"/>
  <c r="E2176" i="4"/>
  <c r="N2176" i="4" s="1"/>
  <c r="E2177" i="4"/>
  <c r="N2177" i="4" s="1"/>
  <c r="E2178" i="4"/>
  <c r="N2178" i="4" s="1"/>
  <c r="E2179" i="4"/>
  <c r="N2179" i="4" s="1"/>
  <c r="E2180" i="4"/>
  <c r="N2180" i="4" s="1"/>
  <c r="E2181" i="4"/>
  <c r="N2181" i="4" s="1"/>
  <c r="E2182" i="4"/>
  <c r="N2182" i="4" s="1"/>
  <c r="E2183" i="4"/>
  <c r="N2183" i="4" s="1"/>
  <c r="E2184" i="4"/>
  <c r="N2184" i="4" s="1"/>
  <c r="E2185" i="4"/>
  <c r="N2185" i="4" s="1"/>
  <c r="E2186" i="4"/>
  <c r="N2186" i="4" s="1"/>
  <c r="E2187" i="4"/>
  <c r="N2187" i="4" s="1"/>
  <c r="E2188" i="4"/>
  <c r="N2188" i="4" s="1"/>
  <c r="E2189" i="4"/>
  <c r="N2189" i="4" s="1"/>
  <c r="E2190" i="4"/>
  <c r="N2190" i="4" s="1"/>
  <c r="E2191" i="4"/>
  <c r="N2191" i="4" s="1"/>
  <c r="E2192" i="4"/>
  <c r="N2192" i="4" s="1"/>
  <c r="E2193" i="4"/>
  <c r="N2193" i="4" s="1"/>
  <c r="E2194" i="4"/>
  <c r="N2194" i="4" s="1"/>
  <c r="E2195" i="4"/>
  <c r="N2195" i="4" s="1"/>
  <c r="E2196" i="4"/>
  <c r="N2196" i="4" s="1"/>
  <c r="E2197" i="4"/>
  <c r="N2197" i="4" s="1"/>
  <c r="E2198" i="4"/>
  <c r="N2198" i="4" s="1"/>
  <c r="E2199" i="4"/>
  <c r="N2199" i="4" s="1"/>
  <c r="E2200" i="4"/>
  <c r="N2200" i="4" s="1"/>
  <c r="E2201" i="4"/>
  <c r="N2201" i="4" s="1"/>
  <c r="E2202" i="4"/>
  <c r="N2202" i="4" s="1"/>
  <c r="E2203" i="4"/>
  <c r="N2203" i="4" s="1"/>
  <c r="E2204" i="4"/>
  <c r="N2204" i="4" s="1"/>
  <c r="E2205" i="4"/>
  <c r="N2205" i="4" s="1"/>
  <c r="E2206" i="4"/>
  <c r="N2206" i="4" s="1"/>
  <c r="E2207" i="4"/>
  <c r="N2207" i="4" s="1"/>
  <c r="E2208" i="4"/>
  <c r="N2208" i="4" s="1"/>
  <c r="E2209" i="4"/>
  <c r="N2209" i="4" s="1"/>
  <c r="E2210" i="4"/>
  <c r="N2210" i="4" s="1"/>
  <c r="E2211" i="4"/>
  <c r="N2211" i="4" s="1"/>
  <c r="E2212" i="4"/>
  <c r="N2212" i="4" s="1"/>
  <c r="E2213" i="4"/>
  <c r="N2213" i="4" s="1"/>
  <c r="E2214" i="4"/>
  <c r="N2214" i="4" s="1"/>
  <c r="E2215" i="4"/>
  <c r="N2215" i="4" s="1"/>
  <c r="E2216" i="4"/>
  <c r="N2216" i="4" s="1"/>
  <c r="E2217" i="4"/>
  <c r="N2217" i="4" s="1"/>
  <c r="E2218" i="4"/>
  <c r="N2218" i="4" s="1"/>
  <c r="E2219" i="4"/>
  <c r="N2219" i="4" s="1"/>
  <c r="E2220" i="4"/>
  <c r="N2220" i="4" s="1"/>
  <c r="E2221" i="4"/>
  <c r="N2221" i="4" s="1"/>
  <c r="E2222" i="4"/>
  <c r="N2222" i="4" s="1"/>
  <c r="E2223" i="4"/>
  <c r="N2223" i="4" s="1"/>
  <c r="E2224" i="4"/>
  <c r="N2224" i="4" s="1"/>
  <c r="E2225" i="4"/>
  <c r="N2225" i="4" s="1"/>
  <c r="E2226" i="4"/>
  <c r="N2226" i="4" s="1"/>
  <c r="E2227" i="4"/>
  <c r="N2227" i="4" s="1"/>
  <c r="E2228" i="4"/>
  <c r="N2228" i="4" s="1"/>
  <c r="E2229" i="4"/>
  <c r="N2229" i="4" s="1"/>
  <c r="E2230" i="4"/>
  <c r="N2230" i="4" s="1"/>
  <c r="E2231" i="4"/>
  <c r="N2231" i="4" s="1"/>
  <c r="E2232" i="4"/>
  <c r="N2232" i="4" s="1"/>
  <c r="E2233" i="4"/>
  <c r="N2233" i="4" s="1"/>
  <c r="E2234" i="4"/>
  <c r="N2234" i="4" s="1"/>
  <c r="E2235" i="4"/>
  <c r="N2235" i="4" s="1"/>
  <c r="E2236" i="4"/>
  <c r="N2236" i="4" s="1"/>
  <c r="E2237" i="4"/>
  <c r="N2237" i="4" s="1"/>
  <c r="E2238" i="4"/>
  <c r="N2238" i="4" s="1"/>
  <c r="E2239" i="4"/>
  <c r="N2239" i="4" s="1"/>
  <c r="E2240" i="4"/>
  <c r="N2240" i="4" s="1"/>
  <c r="E2241" i="4"/>
  <c r="N2241" i="4" s="1"/>
  <c r="E2242" i="4"/>
  <c r="N2242" i="4" s="1"/>
  <c r="E2243" i="4"/>
  <c r="N2243" i="4" s="1"/>
  <c r="E2244" i="4"/>
  <c r="N2244" i="4" s="1"/>
  <c r="E2245" i="4"/>
  <c r="N2245" i="4" s="1"/>
  <c r="E2246" i="4"/>
  <c r="N2246" i="4" s="1"/>
  <c r="E2247" i="4"/>
  <c r="N2247" i="4" s="1"/>
  <c r="E2248" i="4"/>
  <c r="N2248" i="4" s="1"/>
  <c r="E2249" i="4"/>
  <c r="N2249" i="4" s="1"/>
  <c r="E2250" i="4"/>
  <c r="N2250" i="4" s="1"/>
  <c r="E2251" i="4"/>
  <c r="N2251" i="4" s="1"/>
  <c r="E2252" i="4"/>
  <c r="N2252" i="4" s="1"/>
  <c r="E2253" i="4"/>
  <c r="N2253" i="4" s="1"/>
  <c r="E2254" i="4"/>
  <c r="N2254" i="4" s="1"/>
  <c r="E2255" i="4"/>
  <c r="N2255" i="4" s="1"/>
  <c r="E2256" i="4"/>
  <c r="N2256" i="4" s="1"/>
  <c r="E2257" i="4"/>
  <c r="N2257" i="4" s="1"/>
  <c r="E2258" i="4"/>
  <c r="N2258" i="4" s="1"/>
  <c r="E2259" i="4"/>
  <c r="N2259" i="4" s="1"/>
  <c r="E2260" i="4"/>
  <c r="N2260" i="4" s="1"/>
  <c r="E2261" i="4"/>
  <c r="N2261" i="4" s="1"/>
  <c r="E2262" i="4"/>
  <c r="N2262" i="4" s="1"/>
  <c r="E2263" i="4"/>
  <c r="N2263" i="4" s="1"/>
  <c r="E2264" i="4"/>
  <c r="N2264" i="4" s="1"/>
  <c r="E2265" i="4"/>
  <c r="N2265" i="4" s="1"/>
  <c r="E2266" i="4"/>
  <c r="N2266" i="4" s="1"/>
  <c r="E2267" i="4"/>
  <c r="N2267" i="4" s="1"/>
  <c r="E2268" i="4"/>
  <c r="N2268" i="4" s="1"/>
  <c r="E2269" i="4"/>
  <c r="N2269" i="4" s="1"/>
  <c r="E2270" i="4"/>
  <c r="N2270" i="4" s="1"/>
  <c r="E2271" i="4"/>
  <c r="N2271" i="4" s="1"/>
  <c r="E2272" i="4"/>
  <c r="N2272" i="4" s="1"/>
  <c r="E2273" i="4"/>
  <c r="N2273" i="4" s="1"/>
  <c r="E2274" i="4"/>
  <c r="N2274" i="4" s="1"/>
  <c r="E2275" i="4"/>
  <c r="N2275" i="4" s="1"/>
  <c r="E2276" i="4"/>
  <c r="N2276" i="4" s="1"/>
  <c r="E2277" i="4"/>
  <c r="N2277" i="4" s="1"/>
  <c r="E2278" i="4"/>
  <c r="N2278" i="4" s="1"/>
  <c r="E2279" i="4"/>
  <c r="N2279" i="4" s="1"/>
  <c r="E2280" i="4"/>
  <c r="N2280" i="4" s="1"/>
  <c r="E2281" i="4"/>
  <c r="N2281" i="4" s="1"/>
  <c r="E2282" i="4"/>
  <c r="N2282" i="4" s="1"/>
  <c r="E2283" i="4"/>
  <c r="N2283" i="4" s="1"/>
  <c r="E2284" i="4"/>
  <c r="N2284" i="4" s="1"/>
  <c r="E2285" i="4"/>
  <c r="N2285" i="4" s="1"/>
  <c r="E2286" i="4"/>
  <c r="N2286" i="4" s="1"/>
  <c r="E2287" i="4"/>
  <c r="N2287" i="4" s="1"/>
  <c r="E2288" i="4"/>
  <c r="N2288" i="4" s="1"/>
  <c r="E2289" i="4"/>
  <c r="N2289" i="4" s="1"/>
  <c r="E2290" i="4"/>
  <c r="N2290" i="4" s="1"/>
  <c r="E2291" i="4"/>
  <c r="N2291" i="4" s="1"/>
  <c r="E2292" i="4"/>
  <c r="N2292" i="4" s="1"/>
  <c r="E2293" i="4"/>
  <c r="N2293" i="4" s="1"/>
  <c r="E2294" i="4"/>
  <c r="N2294" i="4" s="1"/>
  <c r="E2295" i="4"/>
  <c r="N2295" i="4" s="1"/>
  <c r="E2296" i="4"/>
  <c r="N2296" i="4" s="1"/>
  <c r="E2297" i="4"/>
  <c r="N2297" i="4" s="1"/>
  <c r="E2298" i="4"/>
  <c r="N2298" i="4" s="1"/>
  <c r="E2299" i="4"/>
  <c r="N2299" i="4" s="1"/>
  <c r="E2300" i="4"/>
  <c r="N2300" i="4" s="1"/>
  <c r="E2301" i="4"/>
  <c r="N2301" i="4" s="1"/>
  <c r="E2302" i="4"/>
  <c r="N2302" i="4" s="1"/>
  <c r="E2303" i="4"/>
  <c r="N2303" i="4" s="1"/>
  <c r="E2304" i="4"/>
  <c r="N2304" i="4" s="1"/>
  <c r="E2305" i="4"/>
  <c r="N2305" i="4" s="1"/>
  <c r="E2306" i="4"/>
  <c r="N2306" i="4" s="1"/>
  <c r="E2307" i="4"/>
  <c r="N2307" i="4" s="1"/>
  <c r="E2308" i="4"/>
  <c r="N2308" i="4" s="1"/>
  <c r="E2309" i="4"/>
  <c r="N2309" i="4" s="1"/>
  <c r="E2310" i="4"/>
  <c r="N2310" i="4" s="1"/>
  <c r="E2312" i="4"/>
  <c r="N2312" i="4" s="1"/>
  <c r="E2313" i="4"/>
  <c r="N2313" i="4" s="1"/>
  <c r="E2314" i="4"/>
  <c r="N2314" i="4" s="1"/>
  <c r="E2315" i="4"/>
  <c r="N2315" i="4" s="1"/>
  <c r="E2316" i="4"/>
  <c r="N2316" i="4" s="1"/>
  <c r="E2317" i="4"/>
  <c r="N2317" i="4" s="1"/>
  <c r="E2318" i="4"/>
  <c r="N2318" i="4" s="1"/>
  <c r="E2319" i="4"/>
  <c r="N2319" i="4" s="1"/>
  <c r="E2320" i="4"/>
  <c r="N2320" i="4" s="1"/>
  <c r="E2321" i="4"/>
  <c r="N2321" i="4" s="1"/>
  <c r="E2322" i="4"/>
  <c r="N2322" i="4" s="1"/>
  <c r="E2323" i="4"/>
  <c r="N2323" i="4" s="1"/>
  <c r="E2324" i="4"/>
  <c r="N2324" i="4" s="1"/>
  <c r="E2325" i="4"/>
  <c r="N2325" i="4" s="1"/>
  <c r="E2326" i="4"/>
  <c r="N2326" i="4" s="1"/>
  <c r="E2327" i="4"/>
  <c r="N2327" i="4" s="1"/>
  <c r="E2328" i="4"/>
  <c r="N2328" i="4" s="1"/>
  <c r="E2329" i="4"/>
  <c r="N2329" i="4" s="1"/>
  <c r="E2330" i="4"/>
  <c r="N2330" i="4" s="1"/>
  <c r="E2332" i="4"/>
  <c r="N2332" i="4" s="1"/>
  <c r="E2333" i="4"/>
  <c r="N2333" i="4" s="1"/>
  <c r="E2334" i="4"/>
  <c r="N2334" i="4" s="1"/>
  <c r="E2335" i="4"/>
  <c r="N2335" i="4" s="1"/>
  <c r="E2336" i="4"/>
  <c r="N2336" i="4" s="1"/>
  <c r="E2337" i="4"/>
  <c r="N2337" i="4" s="1"/>
  <c r="E2338" i="4"/>
  <c r="N2338" i="4" s="1"/>
  <c r="E2339" i="4"/>
  <c r="N2339" i="4" s="1"/>
  <c r="E2340" i="4"/>
  <c r="N2340" i="4" s="1"/>
  <c r="E2341" i="4"/>
  <c r="N2341" i="4" s="1"/>
  <c r="E2342" i="4"/>
  <c r="N2342" i="4" s="1"/>
  <c r="E2343" i="4"/>
  <c r="N2343" i="4" s="1"/>
  <c r="E2344" i="4"/>
  <c r="N2344" i="4" s="1"/>
  <c r="E2345" i="4"/>
  <c r="N2345" i="4" s="1"/>
  <c r="E2346" i="4"/>
  <c r="N2346" i="4" s="1"/>
  <c r="E2347" i="4"/>
  <c r="N2347" i="4" s="1"/>
  <c r="E2348" i="4"/>
  <c r="N2348" i="4" s="1"/>
  <c r="E2349" i="4"/>
  <c r="N2349" i="4" s="1"/>
  <c r="E2350" i="4"/>
  <c r="N2350" i="4" s="1"/>
  <c r="E2351" i="4"/>
  <c r="N2351" i="4" s="1"/>
  <c r="E2352" i="4"/>
  <c r="N2352" i="4" s="1"/>
  <c r="E2353" i="4"/>
  <c r="N2353" i="4" s="1"/>
  <c r="E2354" i="4"/>
  <c r="N2354" i="4" s="1"/>
  <c r="E2355" i="4"/>
  <c r="N2355" i="4" s="1"/>
  <c r="E2356" i="4"/>
  <c r="N2356" i="4" s="1"/>
  <c r="E2357" i="4"/>
  <c r="N2357" i="4" s="1"/>
  <c r="E2358" i="4"/>
  <c r="N2358" i="4" s="1"/>
  <c r="E2359" i="4"/>
  <c r="N2359" i="4" s="1"/>
  <c r="E2360" i="4"/>
  <c r="N2360" i="4" s="1"/>
  <c r="E2362" i="4"/>
  <c r="N2362" i="4" s="1"/>
  <c r="E2363" i="4"/>
  <c r="N2363" i="4" s="1"/>
  <c r="E2364" i="4"/>
  <c r="N2364" i="4" s="1"/>
  <c r="E2365" i="4"/>
  <c r="N2365" i="4" s="1"/>
  <c r="E2366" i="4"/>
  <c r="N2366" i="4" s="1"/>
  <c r="E2367" i="4"/>
  <c r="N2367" i="4" s="1"/>
  <c r="E2368" i="4"/>
  <c r="N2368" i="4" s="1"/>
  <c r="E2369" i="4"/>
  <c r="N2369" i="4" s="1"/>
  <c r="E2370" i="4"/>
  <c r="N2370" i="4" s="1"/>
  <c r="E2371" i="4"/>
  <c r="N2371" i="4" s="1"/>
  <c r="E2372" i="4"/>
  <c r="N2372" i="4" s="1"/>
  <c r="E2373" i="4"/>
  <c r="N2373" i="4" s="1"/>
  <c r="E2374" i="4"/>
  <c r="N2374" i="4" s="1"/>
  <c r="E2375" i="4"/>
  <c r="N2375" i="4" s="1"/>
  <c r="E2376" i="4"/>
  <c r="N2376" i="4" s="1"/>
  <c r="E2377" i="4"/>
  <c r="N2377" i="4" s="1"/>
  <c r="E2378" i="4"/>
  <c r="N2378" i="4" s="1"/>
  <c r="E2379" i="4"/>
  <c r="N2379" i="4" s="1"/>
  <c r="E2380" i="4"/>
  <c r="N2380" i="4" s="1"/>
  <c r="E2381" i="4"/>
  <c r="N2381" i="4" s="1"/>
  <c r="E2382" i="4"/>
  <c r="N2382" i="4" s="1"/>
  <c r="E2383" i="4"/>
  <c r="N2383" i="4" s="1"/>
  <c r="E2384" i="4"/>
  <c r="N2384" i="4" s="1"/>
  <c r="E2385" i="4"/>
  <c r="N2385" i="4" s="1"/>
  <c r="E2386" i="4"/>
  <c r="N2386" i="4" s="1"/>
  <c r="E2387" i="4"/>
  <c r="N2387" i="4" s="1"/>
  <c r="E2388" i="4"/>
  <c r="N2388" i="4" s="1"/>
  <c r="E2389" i="4"/>
  <c r="N2389" i="4" s="1"/>
  <c r="E2390" i="4"/>
  <c r="N2390" i="4" s="1"/>
  <c r="E2391" i="4"/>
  <c r="N2391" i="4" s="1"/>
  <c r="E2392" i="4"/>
  <c r="N2392" i="4" s="1"/>
  <c r="E2393" i="4"/>
  <c r="N2393" i="4" s="1"/>
  <c r="E2394" i="4"/>
  <c r="N2394" i="4" s="1"/>
  <c r="E2395" i="4"/>
  <c r="N2395" i="4" s="1"/>
  <c r="E2396" i="4"/>
  <c r="N2396" i="4" s="1"/>
  <c r="E2397" i="4"/>
  <c r="N2397" i="4" s="1"/>
  <c r="E2398" i="4"/>
  <c r="N2398" i="4" s="1"/>
  <c r="E2400" i="4"/>
  <c r="N2400" i="4" s="1"/>
  <c r="E2401" i="4"/>
  <c r="N2401" i="4" s="1"/>
  <c r="E2402" i="4"/>
  <c r="N2402" i="4" s="1"/>
  <c r="E2403" i="4"/>
  <c r="N2403" i="4" s="1"/>
  <c r="E2404" i="4"/>
  <c r="N2404" i="4" s="1"/>
  <c r="E2405" i="4"/>
  <c r="N2405" i="4" s="1"/>
  <c r="E2406" i="4"/>
  <c r="N2406" i="4" s="1"/>
  <c r="E2407" i="4"/>
  <c r="N2407" i="4" s="1"/>
  <c r="E2408" i="4"/>
  <c r="N2408" i="4" s="1"/>
  <c r="E2409" i="4"/>
  <c r="N2409" i="4" s="1"/>
  <c r="E2410" i="4"/>
  <c r="N2410" i="4" s="1"/>
  <c r="E2411" i="4"/>
  <c r="N2411" i="4" s="1"/>
  <c r="E2412" i="4"/>
  <c r="N2412" i="4" s="1"/>
  <c r="E2413" i="4"/>
  <c r="N2413" i="4" s="1"/>
  <c r="E2414" i="4"/>
  <c r="N2414" i="4" s="1"/>
  <c r="E2415" i="4"/>
  <c r="N2415" i="4" s="1"/>
  <c r="E2416" i="4"/>
  <c r="N2416" i="4" s="1"/>
  <c r="E2417" i="4"/>
  <c r="N2417" i="4" s="1"/>
  <c r="E2418" i="4"/>
  <c r="N2418" i="4" s="1"/>
  <c r="E2419" i="4"/>
  <c r="N2419" i="4" s="1"/>
  <c r="E2420" i="4"/>
  <c r="N2420" i="4" s="1"/>
  <c r="E2421" i="4"/>
  <c r="N2421" i="4" s="1"/>
  <c r="E2422" i="4"/>
  <c r="N2422" i="4" s="1"/>
  <c r="E2423" i="4"/>
  <c r="N2423" i="4" s="1"/>
  <c r="E2424" i="4"/>
  <c r="N2424" i="4" s="1"/>
  <c r="E2425" i="4"/>
  <c r="N2425" i="4" s="1"/>
  <c r="E2426" i="4"/>
  <c r="N2426" i="4" s="1"/>
  <c r="E2427" i="4"/>
  <c r="N2427" i="4" s="1"/>
  <c r="E2428" i="4"/>
  <c r="N2428" i="4" s="1"/>
  <c r="E2429" i="4"/>
  <c r="N2429" i="4" s="1"/>
  <c r="E2430" i="4"/>
  <c r="N2430" i="4" s="1"/>
  <c r="E2431" i="4"/>
  <c r="N2431" i="4" s="1"/>
  <c r="E2432" i="4"/>
  <c r="N2432" i="4" s="1"/>
  <c r="E2433" i="4"/>
  <c r="N2433" i="4" s="1"/>
  <c r="E2434" i="4"/>
  <c r="N2434" i="4" s="1"/>
  <c r="E2435" i="4"/>
  <c r="N2435" i="4" s="1"/>
  <c r="E2436" i="4"/>
  <c r="N2436" i="4" s="1"/>
  <c r="E2437" i="4"/>
  <c r="N2437" i="4" s="1"/>
  <c r="E2438" i="4"/>
  <c r="N2438" i="4" s="1"/>
  <c r="E2439" i="4"/>
  <c r="N2439" i="4" s="1"/>
  <c r="E2440" i="4"/>
  <c r="N2440" i="4" s="1"/>
  <c r="E2441" i="4"/>
  <c r="N2441" i="4" s="1"/>
  <c r="E2442" i="4"/>
  <c r="N2442" i="4" s="1"/>
  <c r="E2443" i="4"/>
  <c r="N2443" i="4" s="1"/>
  <c r="E2444" i="4"/>
  <c r="N2444" i="4" s="1"/>
  <c r="E2445" i="4"/>
  <c r="N2445" i="4" s="1"/>
  <c r="E2446" i="4"/>
  <c r="N2446" i="4" s="1"/>
  <c r="E2447" i="4"/>
  <c r="N2447" i="4" s="1"/>
  <c r="E2448" i="4"/>
  <c r="N2448" i="4" s="1"/>
  <c r="E2449" i="4"/>
  <c r="E2450" i="4"/>
  <c r="E2451" i="4"/>
  <c r="N2451" i="4" s="1"/>
  <c r="E2452" i="4"/>
  <c r="N2452" i="4" s="1"/>
  <c r="E2453" i="4"/>
  <c r="N2453" i="4" s="1"/>
  <c r="E2454" i="4"/>
  <c r="N2454" i="4" s="1"/>
  <c r="E2455" i="4"/>
  <c r="N2455" i="4" s="1"/>
  <c r="E2456" i="4"/>
  <c r="N2456" i="4" s="1"/>
  <c r="E2457" i="4"/>
  <c r="N2457" i="4" s="1"/>
  <c r="E2458" i="4"/>
  <c r="N2458" i="4" s="1"/>
  <c r="E2459" i="4"/>
  <c r="N2459" i="4" s="1"/>
  <c r="E2460" i="4"/>
  <c r="N2460" i="4" s="1"/>
  <c r="E2461" i="4"/>
  <c r="N2461" i="4" s="1"/>
  <c r="E2462" i="4"/>
  <c r="N2462" i="4" s="1"/>
  <c r="E2463" i="4"/>
  <c r="N2463" i="4" s="1"/>
  <c r="E2464" i="4"/>
  <c r="N2464" i="4" s="1"/>
  <c r="E2465" i="4"/>
  <c r="N2465" i="4" s="1"/>
  <c r="E2466" i="4"/>
  <c r="N2466" i="4" s="1"/>
  <c r="E2467" i="4"/>
  <c r="N2467" i="4" s="1"/>
  <c r="E2468" i="4"/>
  <c r="N2468" i="4" s="1"/>
  <c r="E2469" i="4"/>
  <c r="N2469" i="4" s="1"/>
  <c r="E2470" i="4"/>
  <c r="N2470" i="4" s="1"/>
  <c r="E2471" i="4"/>
  <c r="N2471" i="4" s="1"/>
  <c r="E2472" i="4"/>
  <c r="N2472" i="4" s="1"/>
  <c r="E2473" i="4"/>
  <c r="N2473" i="4" s="1"/>
  <c r="E2474" i="4"/>
  <c r="N2474" i="4" s="1"/>
  <c r="E2475" i="4"/>
  <c r="N2475" i="4" s="1"/>
  <c r="E2476" i="4"/>
  <c r="N2476" i="4" s="1"/>
  <c r="E2477" i="4"/>
  <c r="N2477" i="4" s="1"/>
  <c r="E2478" i="4"/>
  <c r="N2478" i="4" s="1"/>
  <c r="E2479" i="4"/>
  <c r="N2479" i="4" s="1"/>
  <c r="E2480" i="4"/>
  <c r="N2480" i="4" s="1"/>
  <c r="E2481" i="4"/>
  <c r="N2481" i="4" s="1"/>
  <c r="E2482" i="4"/>
  <c r="N2482" i="4" s="1"/>
  <c r="E2483" i="4"/>
  <c r="N2483" i="4" s="1"/>
  <c r="E2484" i="4"/>
  <c r="N2484" i="4" s="1"/>
  <c r="E2485" i="4"/>
  <c r="N2485" i="4" s="1"/>
  <c r="E2486" i="4"/>
  <c r="N2486" i="4" s="1"/>
  <c r="E2487" i="4"/>
  <c r="N2487" i="4" s="1"/>
  <c r="E2488" i="4"/>
  <c r="N2488" i="4" s="1"/>
  <c r="E2489" i="4"/>
  <c r="N2489" i="4" s="1"/>
  <c r="E2490" i="4"/>
  <c r="N2490" i="4" s="1"/>
  <c r="E2491" i="4"/>
  <c r="N2491" i="4" s="1"/>
  <c r="E2492" i="4"/>
  <c r="N2492" i="4" s="1"/>
  <c r="E2493" i="4"/>
  <c r="N2493" i="4" s="1"/>
  <c r="E2494" i="4"/>
  <c r="N2494" i="4" s="1"/>
  <c r="E2495" i="4"/>
  <c r="N2495" i="4" s="1"/>
  <c r="E2496" i="4"/>
  <c r="N2496" i="4" s="1"/>
  <c r="E2497" i="4"/>
  <c r="N2497" i="4" s="1"/>
  <c r="E2498" i="4"/>
  <c r="N2498" i="4" s="1"/>
  <c r="E2499" i="4"/>
  <c r="N2499" i="4" s="1"/>
  <c r="E2500" i="4"/>
  <c r="N2500" i="4" s="1"/>
  <c r="E2501" i="4"/>
  <c r="N2501" i="4" s="1"/>
  <c r="E2502" i="4"/>
  <c r="N2502" i="4" s="1"/>
  <c r="E2503" i="4"/>
  <c r="N2503" i="4" s="1"/>
  <c r="E2504" i="4"/>
  <c r="N2504" i="4" s="1"/>
  <c r="E2505" i="4"/>
  <c r="N2505" i="4" s="1"/>
  <c r="E2506" i="4"/>
  <c r="N2506" i="4" s="1"/>
  <c r="E2507" i="4"/>
  <c r="N2507" i="4" s="1"/>
  <c r="E2508" i="4"/>
  <c r="N2508" i="4" s="1"/>
  <c r="E2509" i="4"/>
  <c r="N2509" i="4" s="1"/>
  <c r="E2510" i="4"/>
  <c r="N2510" i="4" s="1"/>
  <c r="E2511" i="4"/>
  <c r="N2511" i="4" s="1"/>
  <c r="E2512" i="4"/>
  <c r="N2512" i="4" s="1"/>
  <c r="E2513" i="4"/>
  <c r="N2513" i="4" s="1"/>
  <c r="E2514" i="4"/>
  <c r="N2514" i="4" s="1"/>
  <c r="E2515" i="4"/>
  <c r="N2515" i="4" s="1"/>
  <c r="E2516" i="4"/>
  <c r="N2516" i="4" s="1"/>
  <c r="E2517" i="4"/>
  <c r="N2517" i="4" s="1"/>
  <c r="E2518" i="4"/>
  <c r="N2518" i="4" s="1"/>
  <c r="E2519" i="4"/>
  <c r="N2519" i="4" s="1"/>
  <c r="E2520" i="4"/>
  <c r="N2520" i="4" s="1"/>
  <c r="E2521" i="4"/>
  <c r="N2521" i="4" s="1"/>
  <c r="E2522" i="4"/>
  <c r="N2522" i="4" s="1"/>
  <c r="E2523" i="4"/>
  <c r="N2523" i="4" s="1"/>
  <c r="E2524" i="4"/>
  <c r="N2524" i="4" s="1"/>
  <c r="E2525" i="4"/>
  <c r="N2525" i="4" s="1"/>
  <c r="E2526" i="4"/>
  <c r="N2526" i="4" s="1"/>
  <c r="E2527" i="4"/>
  <c r="N2527" i="4" s="1"/>
  <c r="E2528" i="4"/>
  <c r="N2528" i="4" s="1"/>
  <c r="E2529" i="4"/>
  <c r="N2529" i="4" s="1"/>
  <c r="E2530" i="4"/>
  <c r="N2530" i="4" s="1"/>
  <c r="E2531" i="4"/>
  <c r="N2531" i="4" s="1"/>
  <c r="E2532" i="4"/>
  <c r="N2532" i="4" s="1"/>
  <c r="E2533" i="4"/>
  <c r="N2533" i="4" s="1"/>
  <c r="E2535" i="4"/>
  <c r="N2535" i="4" s="1"/>
  <c r="E2536" i="4"/>
  <c r="N2536" i="4" s="1"/>
  <c r="E2537" i="4"/>
  <c r="N2537" i="4" s="1"/>
  <c r="E2538" i="4"/>
  <c r="N2538" i="4" s="1"/>
  <c r="E2539" i="4"/>
  <c r="N2539" i="4" s="1"/>
  <c r="E2540" i="4"/>
  <c r="N2540" i="4" s="1"/>
  <c r="E2541" i="4"/>
  <c r="N2541" i="4" s="1"/>
  <c r="E2542" i="4"/>
  <c r="N2542" i="4" s="1"/>
  <c r="E2543" i="4"/>
  <c r="N2543" i="4" s="1"/>
  <c r="E2544" i="4"/>
  <c r="N2544" i="4" s="1"/>
  <c r="E2545" i="4"/>
  <c r="N2545" i="4" s="1"/>
  <c r="E2546" i="4"/>
  <c r="N2546" i="4" s="1"/>
  <c r="E2547" i="4"/>
  <c r="N2547" i="4" s="1"/>
  <c r="E2548" i="4"/>
  <c r="N2548" i="4" s="1"/>
  <c r="E2549" i="4"/>
  <c r="N2549" i="4" s="1"/>
  <c r="E2550" i="4"/>
  <c r="N2550" i="4" s="1"/>
  <c r="E2551" i="4"/>
  <c r="N2551" i="4" s="1"/>
  <c r="E2552" i="4"/>
  <c r="N2552" i="4" s="1"/>
  <c r="E2553" i="4"/>
  <c r="N2553" i="4" s="1"/>
  <c r="E2554" i="4"/>
  <c r="N2554" i="4" s="1"/>
  <c r="E2555" i="4"/>
  <c r="N2555" i="4" s="1"/>
  <c r="E2556" i="4"/>
  <c r="N2556" i="4" s="1"/>
  <c r="E2557" i="4"/>
  <c r="N2557" i="4" s="1"/>
  <c r="E2558" i="4"/>
  <c r="N2558" i="4" s="1"/>
  <c r="E2559" i="4"/>
  <c r="N2559" i="4" s="1"/>
  <c r="E2560" i="4"/>
  <c r="N2560" i="4" s="1"/>
  <c r="E2561" i="4"/>
  <c r="N2561" i="4" s="1"/>
  <c r="E2562" i="4"/>
  <c r="N2562" i="4" s="1"/>
  <c r="E2563" i="4"/>
  <c r="N2563" i="4" s="1"/>
  <c r="E2564" i="4"/>
  <c r="N2564" i="4" s="1"/>
  <c r="E2565" i="4"/>
  <c r="N2565" i="4" s="1"/>
  <c r="E2566" i="4"/>
  <c r="N2566" i="4" s="1"/>
  <c r="E2567" i="4"/>
  <c r="N2567" i="4" s="1"/>
  <c r="E2568" i="4"/>
  <c r="N2568" i="4" s="1"/>
  <c r="E2569" i="4"/>
  <c r="N2569" i="4" s="1"/>
  <c r="E2570" i="4"/>
  <c r="N2570" i="4" s="1"/>
  <c r="E2571" i="4"/>
  <c r="N2571" i="4" s="1"/>
  <c r="E2572" i="4"/>
  <c r="N2572" i="4" s="1"/>
  <c r="E2573" i="4"/>
  <c r="N2573" i="4" s="1"/>
  <c r="E2574" i="4"/>
  <c r="N2574" i="4" s="1"/>
  <c r="E2575" i="4"/>
  <c r="N2575" i="4" s="1"/>
  <c r="E2576" i="4"/>
  <c r="N2576" i="4" s="1"/>
  <c r="E2577" i="4"/>
  <c r="N2577" i="4" s="1"/>
  <c r="E2578" i="4"/>
  <c r="N2578" i="4" s="1"/>
  <c r="E2579" i="4"/>
  <c r="N2579" i="4" s="1"/>
  <c r="E2580" i="4"/>
  <c r="N2580" i="4" s="1"/>
  <c r="E2581" i="4"/>
  <c r="N2581" i="4" s="1"/>
  <c r="E2582" i="4"/>
  <c r="N2582" i="4" s="1"/>
  <c r="E2583" i="4"/>
  <c r="N2583" i="4" s="1"/>
  <c r="E2584" i="4"/>
  <c r="N2584" i="4" s="1"/>
  <c r="E2585" i="4"/>
  <c r="N2585" i="4" s="1"/>
  <c r="E2586" i="4"/>
  <c r="N2586" i="4" s="1"/>
  <c r="E2587" i="4"/>
  <c r="N2587" i="4" s="1"/>
  <c r="E2588" i="4"/>
  <c r="N2588" i="4" s="1"/>
  <c r="E2589" i="4"/>
  <c r="N2589" i="4" s="1"/>
  <c r="E2590" i="4"/>
  <c r="N2590" i="4" s="1"/>
  <c r="E2591" i="4"/>
  <c r="N2591" i="4" s="1"/>
  <c r="E2592" i="4"/>
  <c r="N2592" i="4" s="1"/>
  <c r="E2593" i="4"/>
  <c r="N2593" i="4" s="1"/>
  <c r="E2594" i="4"/>
  <c r="N2594" i="4" s="1"/>
  <c r="E2595" i="4"/>
  <c r="N2595" i="4" s="1"/>
  <c r="E2596" i="4"/>
  <c r="N2596" i="4" s="1"/>
  <c r="E2597" i="4"/>
  <c r="N2597" i="4" s="1"/>
  <c r="E2598" i="4"/>
  <c r="N2598" i="4" s="1"/>
  <c r="E2599" i="4"/>
  <c r="N2599" i="4" s="1"/>
  <c r="E2601" i="4"/>
  <c r="N2601" i="4" s="1"/>
  <c r="E2602" i="4"/>
  <c r="N2602" i="4" s="1"/>
  <c r="E2603" i="4"/>
  <c r="N2603" i="4" s="1"/>
  <c r="E2604" i="4"/>
  <c r="N2604" i="4" s="1"/>
  <c r="E2605" i="4"/>
  <c r="N2605" i="4" s="1"/>
  <c r="E2606" i="4"/>
  <c r="N2606" i="4" s="1"/>
  <c r="E2607" i="4"/>
  <c r="N2607" i="4" s="1"/>
  <c r="E2608" i="4"/>
  <c r="N2608" i="4" s="1"/>
  <c r="E2609" i="4"/>
  <c r="N2609" i="4" s="1"/>
  <c r="E2610" i="4"/>
  <c r="N2610" i="4" s="1"/>
  <c r="E2611" i="4"/>
  <c r="N2611" i="4" s="1"/>
  <c r="E2612" i="4"/>
  <c r="N2612" i="4" s="1"/>
  <c r="E2613" i="4"/>
  <c r="N2613" i="4" s="1"/>
  <c r="E2614" i="4"/>
  <c r="N2614" i="4" s="1"/>
  <c r="E2615" i="4"/>
  <c r="N2615" i="4" s="1"/>
  <c r="E2616" i="4"/>
  <c r="N2616" i="4" s="1"/>
  <c r="E2617" i="4"/>
  <c r="N2617" i="4" s="1"/>
  <c r="E2618" i="4"/>
  <c r="N2618" i="4" s="1"/>
  <c r="E2619" i="4"/>
  <c r="N2619" i="4" s="1"/>
  <c r="E2620" i="4"/>
  <c r="N2620" i="4" s="1"/>
  <c r="E2621" i="4"/>
  <c r="N2621" i="4" s="1"/>
  <c r="E2622" i="4"/>
  <c r="N2622" i="4" s="1"/>
  <c r="E2623" i="4"/>
  <c r="N2623" i="4" s="1"/>
  <c r="E2624" i="4"/>
  <c r="N2624" i="4" s="1"/>
  <c r="E2625" i="4"/>
  <c r="N2625" i="4" s="1"/>
  <c r="E2626" i="4"/>
  <c r="N2626" i="4" s="1"/>
  <c r="E2627" i="4"/>
  <c r="N2627" i="4" s="1"/>
  <c r="E2628" i="4"/>
  <c r="N2628" i="4" s="1"/>
  <c r="E2629" i="4"/>
  <c r="N2629" i="4" s="1"/>
  <c r="E2630" i="4"/>
  <c r="N2630" i="4" s="1"/>
  <c r="E2631" i="4"/>
  <c r="N2631" i="4" s="1"/>
  <c r="E2632" i="4"/>
  <c r="N2632" i="4" s="1"/>
  <c r="E2633" i="4"/>
  <c r="N2633" i="4" s="1"/>
  <c r="E2634" i="4"/>
  <c r="N2634" i="4" s="1"/>
  <c r="E2635" i="4"/>
  <c r="N2635" i="4" s="1"/>
  <c r="E2636" i="4"/>
  <c r="N2636" i="4" s="1"/>
  <c r="E2637" i="4"/>
  <c r="N2637" i="4" s="1"/>
  <c r="E2638" i="4"/>
  <c r="N2638" i="4" s="1"/>
  <c r="E2639" i="4"/>
  <c r="N2639" i="4" s="1"/>
  <c r="E2640" i="4"/>
  <c r="N2640" i="4" s="1"/>
  <c r="E2641" i="4"/>
  <c r="N2641" i="4" s="1"/>
  <c r="E2642" i="4"/>
  <c r="N2642" i="4" s="1"/>
  <c r="E2643" i="4"/>
  <c r="N2643" i="4" s="1"/>
  <c r="E2644" i="4"/>
  <c r="N2644" i="4" s="1"/>
  <c r="E2645" i="4"/>
  <c r="N2645" i="4" s="1"/>
  <c r="E2646" i="4"/>
  <c r="N2646" i="4" s="1"/>
  <c r="E2647" i="4"/>
  <c r="N2647" i="4" s="1"/>
  <c r="E2648" i="4"/>
  <c r="N2648" i="4" s="1"/>
  <c r="E2649" i="4"/>
  <c r="N2649" i="4" s="1"/>
  <c r="E2650" i="4"/>
  <c r="N2650" i="4" s="1"/>
  <c r="E2651" i="4"/>
  <c r="N2651" i="4" s="1"/>
  <c r="E2652" i="4"/>
  <c r="N2652" i="4" s="1"/>
  <c r="E2653" i="4"/>
  <c r="N2653" i="4" s="1"/>
  <c r="E2654" i="4"/>
  <c r="N2654" i="4" s="1"/>
  <c r="E2655" i="4"/>
  <c r="N2655" i="4" s="1"/>
  <c r="E2656" i="4"/>
  <c r="N2656" i="4" s="1"/>
  <c r="E2657" i="4"/>
  <c r="N2657" i="4" s="1"/>
  <c r="E2658" i="4"/>
  <c r="N2658" i="4" s="1"/>
  <c r="E2659" i="4"/>
  <c r="N2659" i="4" s="1"/>
  <c r="E2660" i="4"/>
  <c r="N2660" i="4" s="1"/>
  <c r="E2661" i="4"/>
  <c r="N2661" i="4" s="1"/>
  <c r="E2662" i="4"/>
  <c r="N2662" i="4" s="1"/>
  <c r="E2663" i="4"/>
  <c r="N2663" i="4" s="1"/>
  <c r="E2664" i="4"/>
  <c r="N2664" i="4" s="1"/>
  <c r="E2665" i="4"/>
  <c r="N2665" i="4" s="1"/>
  <c r="E2666" i="4"/>
  <c r="N2666" i="4" s="1"/>
  <c r="E2667" i="4"/>
  <c r="N2667" i="4" s="1"/>
  <c r="E2668" i="4"/>
  <c r="N2668" i="4" s="1"/>
  <c r="E2669" i="4"/>
  <c r="N2669" i="4" s="1"/>
  <c r="E2670" i="4"/>
  <c r="N2670" i="4" s="1"/>
  <c r="E2671" i="4"/>
  <c r="N2671" i="4" s="1"/>
  <c r="E2672" i="4"/>
  <c r="N2672" i="4" s="1"/>
  <c r="E2673" i="4"/>
  <c r="N2673" i="4" s="1"/>
  <c r="E2674" i="4"/>
  <c r="N2674" i="4" s="1"/>
  <c r="E2675" i="4"/>
  <c r="N2675" i="4" s="1"/>
  <c r="E2676" i="4"/>
  <c r="N2676" i="4" s="1"/>
  <c r="E2677" i="4"/>
  <c r="N2677" i="4" s="1"/>
  <c r="E2678" i="4"/>
  <c r="N2678" i="4" s="1"/>
  <c r="E2679" i="4"/>
  <c r="N2679" i="4" s="1"/>
  <c r="E2680" i="4"/>
  <c r="N2680" i="4" s="1"/>
  <c r="E2681" i="4"/>
  <c r="N2681" i="4" s="1"/>
  <c r="E2682" i="4"/>
  <c r="N2682" i="4" s="1"/>
  <c r="E2683" i="4"/>
  <c r="N2683" i="4" s="1"/>
  <c r="E2684" i="4"/>
  <c r="N2684" i="4" s="1"/>
  <c r="E2685" i="4"/>
  <c r="N2685" i="4" s="1"/>
  <c r="E2686" i="4"/>
  <c r="N2686" i="4" s="1"/>
  <c r="E2687" i="4"/>
  <c r="N2687" i="4" s="1"/>
  <c r="E2688" i="4"/>
  <c r="N2688" i="4" s="1"/>
  <c r="E2689" i="4"/>
  <c r="N2689" i="4" s="1"/>
  <c r="E2690" i="4"/>
  <c r="N2690" i="4" s="1"/>
  <c r="E2691" i="4"/>
  <c r="N2691" i="4" s="1"/>
  <c r="E2692" i="4"/>
  <c r="N2692" i="4" s="1"/>
  <c r="E2693" i="4"/>
  <c r="N2693" i="4" s="1"/>
  <c r="E2694" i="4"/>
  <c r="N2694" i="4" s="1"/>
  <c r="E2695" i="4"/>
  <c r="N2695" i="4" s="1"/>
  <c r="E2696" i="4"/>
  <c r="N2696" i="4" s="1"/>
  <c r="E2697" i="4"/>
  <c r="N2697" i="4" s="1"/>
  <c r="E2698" i="4"/>
  <c r="N2698" i="4" s="1"/>
  <c r="E2699" i="4"/>
  <c r="N2699" i="4" s="1"/>
  <c r="E2700" i="4"/>
  <c r="N2700" i="4" s="1"/>
  <c r="E2701" i="4"/>
  <c r="N2701" i="4" s="1"/>
  <c r="E2702" i="4"/>
  <c r="N2702" i="4" s="1"/>
  <c r="E2703" i="4"/>
  <c r="N2703" i="4" s="1"/>
  <c r="E2704" i="4"/>
  <c r="N2704" i="4" s="1"/>
  <c r="E2705" i="4"/>
  <c r="N2705" i="4" s="1"/>
  <c r="E2706" i="4"/>
  <c r="N2706" i="4" s="1"/>
  <c r="E2707" i="4"/>
  <c r="N2707" i="4" s="1"/>
  <c r="E2708" i="4"/>
  <c r="N2708" i="4" s="1"/>
  <c r="E2709" i="4"/>
  <c r="N2709" i="4" s="1"/>
  <c r="E2710" i="4"/>
  <c r="N2710" i="4" s="1"/>
  <c r="E2711" i="4"/>
  <c r="N2711" i="4" s="1"/>
  <c r="E2712" i="4"/>
  <c r="N2712" i="4" s="1"/>
  <c r="E2713" i="4"/>
  <c r="N2713" i="4" s="1"/>
  <c r="E2714" i="4"/>
  <c r="N2714" i="4" s="1"/>
  <c r="E2715" i="4"/>
  <c r="N2715" i="4" s="1"/>
  <c r="E2716" i="4"/>
  <c r="N2716" i="4" s="1"/>
  <c r="E2717" i="4"/>
  <c r="N2717" i="4" s="1"/>
  <c r="E2718" i="4"/>
  <c r="N2718" i="4" s="1"/>
  <c r="E2719" i="4"/>
  <c r="N2719" i="4" s="1"/>
  <c r="E2720" i="4"/>
  <c r="N2720" i="4" s="1"/>
  <c r="E2721" i="4"/>
  <c r="N2721" i="4" s="1"/>
  <c r="E2722" i="4"/>
  <c r="N2722" i="4" s="1"/>
  <c r="E2723" i="4"/>
  <c r="N2723" i="4" s="1"/>
  <c r="E2724" i="4"/>
  <c r="N2724" i="4" s="1"/>
  <c r="E2725" i="4"/>
  <c r="N2725" i="4" s="1"/>
  <c r="E2726" i="4"/>
  <c r="N2726" i="4" s="1"/>
  <c r="E2727" i="4"/>
  <c r="N2727" i="4" s="1"/>
  <c r="E2728" i="4"/>
  <c r="N2728" i="4" s="1"/>
  <c r="E2729" i="4"/>
  <c r="N2729" i="4" s="1"/>
  <c r="E2730" i="4"/>
  <c r="N2730" i="4" s="1"/>
  <c r="E2731" i="4"/>
  <c r="N2731" i="4" s="1"/>
  <c r="E2732" i="4"/>
  <c r="N2732" i="4" s="1"/>
  <c r="E2733" i="4"/>
  <c r="N2733" i="4" s="1"/>
  <c r="E2734" i="4"/>
  <c r="N2734" i="4" s="1"/>
  <c r="E2735" i="4"/>
  <c r="N2735" i="4" s="1"/>
  <c r="E2736" i="4"/>
  <c r="N2736" i="4" s="1"/>
  <c r="E2737" i="4"/>
  <c r="N2737" i="4" s="1"/>
  <c r="E2738" i="4"/>
  <c r="N2738" i="4" s="1"/>
  <c r="E2739" i="4"/>
  <c r="N2739" i="4" s="1"/>
  <c r="E2740" i="4"/>
  <c r="N2740" i="4" s="1"/>
  <c r="E2741" i="4"/>
  <c r="N2741" i="4" s="1"/>
  <c r="E2742" i="4"/>
  <c r="N2742" i="4" s="1"/>
  <c r="E2743" i="4"/>
  <c r="N2743" i="4" s="1"/>
  <c r="E2744" i="4"/>
  <c r="N2744" i="4" s="1"/>
  <c r="E2745" i="4"/>
  <c r="N2745" i="4" s="1"/>
  <c r="E2746" i="4"/>
  <c r="N2746" i="4" s="1"/>
  <c r="E2747" i="4"/>
  <c r="N2747" i="4" s="1"/>
  <c r="E2748" i="4"/>
  <c r="N2748" i="4" s="1"/>
  <c r="E2749" i="4"/>
  <c r="N2749" i="4" s="1"/>
  <c r="E2750" i="4"/>
  <c r="N2750" i="4" s="1"/>
  <c r="E2751" i="4"/>
  <c r="N2751" i="4" s="1"/>
  <c r="E2752" i="4"/>
  <c r="N2752" i="4" s="1"/>
  <c r="E2753" i="4"/>
  <c r="N2753" i="4" s="1"/>
  <c r="E2754" i="4"/>
  <c r="N2754" i="4" s="1"/>
  <c r="E2755" i="4"/>
  <c r="N2755" i="4" s="1"/>
  <c r="E2756" i="4"/>
  <c r="N2756" i="4" s="1"/>
  <c r="E2757" i="4"/>
  <c r="N2757" i="4" s="1"/>
  <c r="E2758" i="4"/>
  <c r="N2758" i="4" s="1"/>
  <c r="E2759" i="4"/>
  <c r="N2759" i="4" s="1"/>
  <c r="E2760" i="4"/>
  <c r="N2760" i="4" s="1"/>
  <c r="E2761" i="4"/>
  <c r="N2761" i="4" s="1"/>
  <c r="E2762" i="4"/>
  <c r="N2762" i="4" s="1"/>
  <c r="E2763" i="4"/>
  <c r="N2763" i="4" s="1"/>
  <c r="E2764" i="4"/>
  <c r="N2764" i="4" s="1"/>
  <c r="E2765" i="4"/>
  <c r="N2765" i="4" s="1"/>
  <c r="E2766" i="4"/>
  <c r="N2766" i="4" s="1"/>
  <c r="E2767" i="4"/>
  <c r="N2767" i="4" s="1"/>
  <c r="E2768" i="4"/>
  <c r="N2768" i="4" s="1"/>
  <c r="E2769" i="4"/>
  <c r="N2769" i="4" s="1"/>
  <c r="E2770" i="4"/>
  <c r="N2770" i="4" s="1"/>
  <c r="E2771" i="4"/>
  <c r="N2771" i="4" s="1"/>
  <c r="E2772" i="4"/>
  <c r="N2772" i="4" s="1"/>
  <c r="E2773" i="4"/>
  <c r="N2773" i="4" s="1"/>
  <c r="E2774" i="4"/>
  <c r="N2774" i="4" s="1"/>
  <c r="E2775" i="4"/>
  <c r="N2775" i="4" s="1"/>
  <c r="E2776" i="4"/>
  <c r="N2776" i="4" s="1"/>
  <c r="E2777" i="4"/>
  <c r="N2777" i="4" s="1"/>
  <c r="E2778" i="4"/>
  <c r="N2778" i="4" s="1"/>
  <c r="E2779" i="4"/>
  <c r="N2779" i="4" s="1"/>
  <c r="E2780" i="4"/>
  <c r="N2780" i="4" s="1"/>
  <c r="E2781" i="4"/>
  <c r="N2781" i="4" s="1"/>
  <c r="E2782" i="4"/>
  <c r="N2782" i="4" s="1"/>
  <c r="E2783" i="4"/>
  <c r="N2783" i="4" s="1"/>
  <c r="E2784" i="4"/>
  <c r="N2784" i="4" s="1"/>
  <c r="E2785" i="4"/>
  <c r="N2785" i="4" s="1"/>
  <c r="E2786" i="4"/>
  <c r="N2786" i="4" s="1"/>
  <c r="E2787" i="4"/>
  <c r="N2787" i="4" s="1"/>
  <c r="E2788" i="4"/>
  <c r="N2788" i="4" s="1"/>
  <c r="E2789" i="4"/>
  <c r="N2789" i="4" s="1"/>
  <c r="E2790" i="4"/>
  <c r="N2790" i="4" s="1"/>
  <c r="E2791" i="4"/>
  <c r="N2791" i="4" s="1"/>
  <c r="E2792" i="4"/>
  <c r="N2792" i="4" s="1"/>
  <c r="E2793" i="4"/>
  <c r="N2793" i="4" s="1"/>
  <c r="E2794" i="4"/>
  <c r="N2794" i="4" s="1"/>
  <c r="E2795" i="4"/>
  <c r="N2795" i="4" s="1"/>
  <c r="E2796" i="4"/>
  <c r="N2796" i="4" s="1"/>
  <c r="E2797" i="4"/>
  <c r="N2797" i="4" s="1"/>
  <c r="E2798" i="4"/>
  <c r="N2798" i="4" s="1"/>
  <c r="E2799" i="4"/>
  <c r="N2799" i="4" s="1"/>
  <c r="E2800" i="4"/>
  <c r="N2800" i="4" s="1"/>
  <c r="E2801" i="4"/>
  <c r="N2801" i="4" s="1"/>
  <c r="E2802" i="4"/>
  <c r="N2802" i="4" s="1"/>
  <c r="E2803" i="4"/>
  <c r="N2803" i="4" s="1"/>
  <c r="E2804" i="4"/>
  <c r="N2804" i="4" s="1"/>
  <c r="E2805" i="4"/>
  <c r="N2805" i="4" s="1"/>
  <c r="E2806" i="4"/>
  <c r="N2806" i="4" s="1"/>
  <c r="E2807" i="4"/>
  <c r="N2807" i="4" s="1"/>
  <c r="E2808" i="4"/>
  <c r="N2808" i="4" s="1"/>
  <c r="E2809" i="4"/>
  <c r="N2809" i="4" s="1"/>
  <c r="E2810" i="4"/>
  <c r="N2810" i="4" s="1"/>
  <c r="E2811" i="4"/>
  <c r="N2811" i="4" s="1"/>
  <c r="E2812" i="4"/>
  <c r="N2812" i="4" s="1"/>
  <c r="E2813" i="4"/>
  <c r="N2813" i="4" s="1"/>
  <c r="E2814" i="4"/>
  <c r="N2814" i="4" s="1"/>
  <c r="E2815" i="4"/>
  <c r="N2815" i="4" s="1"/>
  <c r="E2816" i="4"/>
  <c r="N2816" i="4" s="1"/>
  <c r="E2817" i="4"/>
  <c r="N2817" i="4" s="1"/>
  <c r="E2818" i="4"/>
  <c r="N2818" i="4" s="1"/>
  <c r="E2819" i="4"/>
  <c r="N2819" i="4" s="1"/>
  <c r="E2820" i="4"/>
  <c r="N2820" i="4" s="1"/>
  <c r="E2821" i="4"/>
  <c r="N2821" i="4" s="1"/>
  <c r="E2822" i="4"/>
  <c r="N2822" i="4" s="1"/>
  <c r="E2823" i="4"/>
  <c r="N2823" i="4" s="1"/>
  <c r="E2824" i="4"/>
  <c r="N2824" i="4" s="1"/>
  <c r="E2825" i="4"/>
  <c r="N2825" i="4" s="1"/>
  <c r="E2826" i="4"/>
  <c r="N2826" i="4" s="1"/>
  <c r="E2827" i="4"/>
  <c r="N2827" i="4" s="1"/>
  <c r="E2828" i="4"/>
  <c r="N2828" i="4" s="1"/>
  <c r="E2829" i="4"/>
  <c r="N2829" i="4" s="1"/>
  <c r="E2830" i="4"/>
  <c r="N2830" i="4" s="1"/>
  <c r="E2831" i="4"/>
  <c r="N2831" i="4" s="1"/>
  <c r="E2832" i="4"/>
  <c r="N2832" i="4" s="1"/>
  <c r="E2833" i="4"/>
  <c r="N2833" i="4" s="1"/>
  <c r="E2834" i="4"/>
  <c r="N2834" i="4" s="1"/>
  <c r="E2835" i="4"/>
  <c r="N2835" i="4" s="1"/>
  <c r="E2836" i="4"/>
  <c r="N2836" i="4" s="1"/>
  <c r="E2837" i="4"/>
  <c r="N2837" i="4" s="1"/>
  <c r="E2838" i="4"/>
  <c r="N2838" i="4" s="1"/>
  <c r="E2839" i="4"/>
  <c r="N2839" i="4" s="1"/>
  <c r="E2840" i="4"/>
  <c r="N2840" i="4" s="1"/>
  <c r="E2841" i="4"/>
  <c r="N2841" i="4" s="1"/>
  <c r="E2842" i="4"/>
  <c r="N2842" i="4" s="1"/>
  <c r="E2843" i="4"/>
  <c r="N2843" i="4" s="1"/>
  <c r="E2844" i="4"/>
  <c r="N2844" i="4" s="1"/>
  <c r="E2845" i="4"/>
  <c r="N2845" i="4" s="1"/>
  <c r="E2846" i="4"/>
  <c r="N2846" i="4" s="1"/>
  <c r="E2847" i="4"/>
  <c r="N2847" i="4" s="1"/>
  <c r="E2848" i="4"/>
  <c r="N2848" i="4" s="1"/>
  <c r="E2849" i="4"/>
  <c r="N2849" i="4" s="1"/>
  <c r="E2850" i="4"/>
  <c r="N2850" i="4" s="1"/>
  <c r="E2851" i="4"/>
  <c r="N2851" i="4" s="1"/>
  <c r="E2852" i="4"/>
  <c r="N2852" i="4" s="1"/>
  <c r="E2853" i="4"/>
  <c r="N2853" i="4" s="1"/>
  <c r="E2854" i="4"/>
  <c r="N2854" i="4" s="1"/>
  <c r="E2855" i="4"/>
  <c r="N2855" i="4" s="1"/>
  <c r="E2856" i="4"/>
  <c r="N2856" i="4" s="1"/>
  <c r="E2857" i="4"/>
  <c r="N2857" i="4" s="1"/>
  <c r="E2858" i="4"/>
  <c r="N2858" i="4" s="1"/>
  <c r="E2859" i="4"/>
  <c r="N2859" i="4" s="1"/>
  <c r="E2861" i="4"/>
  <c r="N2861" i="4" s="1"/>
  <c r="E2862" i="4"/>
  <c r="N2862" i="4" s="1"/>
  <c r="E2863" i="4"/>
  <c r="N2863" i="4" s="1"/>
  <c r="E2864" i="4"/>
  <c r="N2864" i="4" s="1"/>
  <c r="E2865" i="4"/>
  <c r="N2865" i="4" s="1"/>
  <c r="E2866" i="4"/>
  <c r="N2866" i="4" s="1"/>
  <c r="E2867" i="4"/>
  <c r="N2867" i="4" s="1"/>
  <c r="E2868" i="4"/>
  <c r="N2868" i="4" s="1"/>
  <c r="E2869" i="4"/>
  <c r="N2869" i="4" s="1"/>
  <c r="E2870" i="4"/>
  <c r="N2870" i="4" s="1"/>
  <c r="E2871" i="4"/>
  <c r="N2871" i="4" s="1"/>
  <c r="E2872" i="4"/>
  <c r="N2872" i="4" s="1"/>
  <c r="E2873" i="4"/>
  <c r="N2873" i="4" s="1"/>
  <c r="E2874" i="4"/>
  <c r="N2874" i="4" s="1"/>
  <c r="E2875" i="4"/>
  <c r="N2875" i="4" s="1"/>
  <c r="E2876" i="4"/>
  <c r="N2876" i="4" s="1"/>
  <c r="E2877" i="4"/>
  <c r="N2877" i="4" s="1"/>
  <c r="E2878" i="4"/>
  <c r="N2878" i="4" s="1"/>
  <c r="E2879" i="4"/>
  <c r="N2879" i="4" s="1"/>
  <c r="E2880" i="4"/>
  <c r="N2880" i="4" s="1"/>
  <c r="E2881" i="4"/>
  <c r="N2881" i="4" s="1"/>
  <c r="E2882" i="4"/>
  <c r="N2882" i="4" s="1"/>
  <c r="E2883" i="4"/>
  <c r="N2883" i="4" s="1"/>
  <c r="E2884" i="4"/>
  <c r="N2884" i="4" s="1"/>
  <c r="E2885" i="4"/>
  <c r="N2885" i="4" s="1"/>
  <c r="E2886" i="4"/>
  <c r="N2886" i="4" s="1"/>
  <c r="E2887" i="4"/>
  <c r="N2887" i="4" s="1"/>
  <c r="E2888" i="4"/>
  <c r="N2888" i="4" s="1"/>
  <c r="E2889" i="4"/>
  <c r="N2889" i="4" s="1"/>
  <c r="E2890" i="4"/>
  <c r="N2890" i="4" s="1"/>
  <c r="E2891" i="4"/>
  <c r="N2891" i="4" s="1"/>
  <c r="E2892" i="4"/>
  <c r="N2892" i="4" s="1"/>
  <c r="E2893" i="4"/>
  <c r="N2893" i="4" s="1"/>
  <c r="E2894" i="4"/>
  <c r="N2894" i="4" s="1"/>
  <c r="E2895" i="4"/>
  <c r="N2895" i="4" s="1"/>
  <c r="E2897" i="4"/>
  <c r="N2897" i="4" s="1"/>
  <c r="E2898" i="4"/>
  <c r="N2898" i="4" s="1"/>
  <c r="E2899" i="4"/>
  <c r="N2899" i="4" s="1"/>
  <c r="E2900" i="4"/>
  <c r="N2900" i="4" s="1"/>
  <c r="E2901" i="4"/>
  <c r="N2901" i="4" s="1"/>
  <c r="E2902" i="4"/>
  <c r="N2902" i="4" s="1"/>
  <c r="E2903" i="4"/>
  <c r="N2903" i="4" s="1"/>
  <c r="E2904" i="4"/>
  <c r="N2904" i="4" s="1"/>
  <c r="E2905" i="4"/>
  <c r="N2905" i="4" s="1"/>
  <c r="E2906" i="4"/>
  <c r="N2906" i="4" s="1"/>
  <c r="E2907" i="4"/>
  <c r="N2907" i="4" s="1"/>
  <c r="E2908" i="4"/>
  <c r="N2908" i="4" s="1"/>
  <c r="E2909" i="4"/>
  <c r="N2909" i="4" s="1"/>
  <c r="E2910" i="4"/>
  <c r="N2910" i="4" s="1"/>
  <c r="E2911" i="4"/>
  <c r="N2911" i="4" s="1"/>
  <c r="E2912" i="4"/>
  <c r="N2912" i="4" s="1"/>
  <c r="E2913" i="4"/>
  <c r="N2913" i="4" s="1"/>
  <c r="E2914" i="4"/>
  <c r="N2914" i="4" s="1"/>
  <c r="E2915" i="4"/>
  <c r="N2915" i="4" s="1"/>
  <c r="E2916" i="4"/>
  <c r="N2916" i="4" s="1"/>
  <c r="E2917" i="4"/>
  <c r="N2917" i="4" s="1"/>
  <c r="E2918" i="4"/>
  <c r="N2918" i="4" s="1"/>
  <c r="E2919" i="4"/>
  <c r="N2919" i="4" s="1"/>
  <c r="E2920" i="4"/>
  <c r="N2920" i="4" s="1"/>
  <c r="E2921" i="4"/>
  <c r="N2921" i="4" s="1"/>
  <c r="E2922" i="4"/>
  <c r="N2922" i="4" s="1"/>
  <c r="E2923" i="4"/>
  <c r="N2923" i="4" s="1"/>
  <c r="E2924" i="4"/>
  <c r="N2924" i="4" s="1"/>
  <c r="E2925" i="4"/>
  <c r="N2925" i="4" s="1"/>
  <c r="E2926" i="4"/>
  <c r="N2926" i="4" s="1"/>
  <c r="E2927" i="4"/>
  <c r="N2927" i="4" s="1"/>
  <c r="E2928" i="4"/>
  <c r="N2928" i="4" s="1"/>
  <c r="E2929" i="4"/>
  <c r="N2929" i="4" s="1"/>
  <c r="E2930" i="4"/>
  <c r="N2930" i="4" s="1"/>
  <c r="E2931" i="4"/>
  <c r="N2931" i="4" s="1"/>
  <c r="E2932" i="4"/>
  <c r="N2932" i="4" s="1"/>
  <c r="E2933" i="4"/>
  <c r="N2933" i="4" s="1"/>
  <c r="E2934" i="4"/>
  <c r="N2934" i="4" s="1"/>
  <c r="E2935" i="4"/>
  <c r="N2935" i="4" s="1"/>
  <c r="E2936" i="4"/>
  <c r="N2936" i="4" s="1"/>
  <c r="E2937" i="4"/>
  <c r="N2937" i="4" s="1"/>
  <c r="E2938" i="4"/>
  <c r="N2938" i="4" s="1"/>
  <c r="E2939" i="4"/>
  <c r="N2939" i="4" s="1"/>
  <c r="E2940" i="4"/>
  <c r="N2940" i="4" s="1"/>
  <c r="E2941" i="4"/>
  <c r="N2941" i="4" s="1"/>
  <c r="E2942" i="4"/>
  <c r="N2942" i="4" s="1"/>
  <c r="E2943" i="4"/>
  <c r="N2943" i="4" s="1"/>
  <c r="E2944" i="4"/>
  <c r="N2944" i="4" s="1"/>
  <c r="E2945" i="4"/>
  <c r="N2945" i="4" s="1"/>
  <c r="E2946" i="4"/>
  <c r="N2946" i="4" s="1"/>
  <c r="E2947" i="4"/>
  <c r="N2947" i="4" s="1"/>
  <c r="E2948" i="4"/>
  <c r="N2948" i="4" s="1"/>
  <c r="E2949" i="4"/>
  <c r="N2949" i="4" s="1"/>
  <c r="E2950" i="4"/>
  <c r="N2950" i="4" s="1"/>
  <c r="E2951" i="4"/>
  <c r="N2951" i="4" s="1"/>
  <c r="E2952" i="4"/>
  <c r="N2952" i="4" s="1"/>
  <c r="E2953" i="4"/>
  <c r="N2953" i="4" s="1"/>
  <c r="E2954" i="4"/>
  <c r="N2954" i="4" s="1"/>
  <c r="E2955" i="4"/>
  <c r="N2955" i="4" s="1"/>
  <c r="E2956" i="4"/>
  <c r="N2956" i="4" s="1"/>
  <c r="E2957" i="4"/>
  <c r="N2957" i="4" s="1"/>
  <c r="E2958" i="4"/>
  <c r="N2958" i="4" s="1"/>
  <c r="E2959" i="4"/>
  <c r="N2959" i="4" s="1"/>
  <c r="E2960" i="4"/>
  <c r="N2960" i="4" s="1"/>
  <c r="E2961" i="4"/>
  <c r="N2961" i="4" s="1"/>
  <c r="E2962" i="4"/>
  <c r="N2962" i="4" s="1"/>
  <c r="E2963" i="4"/>
  <c r="N2963" i="4" s="1"/>
  <c r="E2964" i="4"/>
  <c r="N2964" i="4" s="1"/>
  <c r="E2965" i="4"/>
  <c r="N2965" i="4" s="1"/>
  <c r="E2966" i="4"/>
  <c r="N2966" i="4" s="1"/>
  <c r="E2967" i="4"/>
  <c r="N2967" i="4" s="1"/>
  <c r="E2968" i="4"/>
  <c r="N2968" i="4" s="1"/>
  <c r="E2969" i="4"/>
  <c r="N2969" i="4" s="1"/>
  <c r="E2970" i="4"/>
  <c r="N2970" i="4" s="1"/>
  <c r="E2971" i="4"/>
  <c r="N2971" i="4" s="1"/>
  <c r="E2972" i="4"/>
  <c r="N2972" i="4" s="1"/>
  <c r="E2973" i="4"/>
  <c r="N2973" i="4" s="1"/>
  <c r="E2974" i="4"/>
  <c r="N2974" i="4" s="1"/>
  <c r="E2975" i="4"/>
  <c r="N2975" i="4" s="1"/>
  <c r="E2976" i="4"/>
  <c r="N2976" i="4" s="1"/>
  <c r="E2977" i="4"/>
  <c r="N2977" i="4" s="1"/>
  <c r="E2978" i="4"/>
  <c r="N2978" i="4" s="1"/>
  <c r="E2979" i="4"/>
  <c r="N2979" i="4" s="1"/>
  <c r="E2980" i="4"/>
  <c r="N2980" i="4" s="1"/>
  <c r="E2981" i="4"/>
  <c r="N2981" i="4" s="1"/>
  <c r="E2982" i="4"/>
  <c r="N2982" i="4" s="1"/>
  <c r="E2983" i="4"/>
  <c r="N2983" i="4" s="1"/>
  <c r="E2984" i="4"/>
  <c r="N2984" i="4" s="1"/>
  <c r="E2985" i="4"/>
  <c r="N2985" i="4" s="1"/>
  <c r="E2986" i="4"/>
  <c r="N2986" i="4" s="1"/>
  <c r="E2987" i="4"/>
  <c r="N2987" i="4" s="1"/>
  <c r="E2988" i="4"/>
  <c r="N2988" i="4" s="1"/>
  <c r="E2989" i="4"/>
  <c r="N2989" i="4" s="1"/>
  <c r="E2990" i="4"/>
  <c r="N2990" i="4" s="1"/>
  <c r="E2991" i="4"/>
  <c r="N2991" i="4" s="1"/>
  <c r="E2992" i="4"/>
  <c r="N2992" i="4" s="1"/>
  <c r="E2993" i="4"/>
  <c r="N2993" i="4" s="1"/>
  <c r="E2994" i="4"/>
  <c r="N2994" i="4" s="1"/>
  <c r="E2995" i="4"/>
  <c r="N2995" i="4" s="1"/>
  <c r="E2996" i="4"/>
  <c r="N2996" i="4" s="1"/>
  <c r="E2997" i="4"/>
  <c r="N2997" i="4" s="1"/>
  <c r="E2998" i="4"/>
  <c r="N2998" i="4" s="1"/>
  <c r="E2999" i="4"/>
  <c r="N2999" i="4" s="1"/>
  <c r="E3000" i="4"/>
  <c r="N3000" i="4" s="1"/>
  <c r="E3001" i="4"/>
  <c r="N3001" i="4" s="1"/>
  <c r="E3002" i="4"/>
  <c r="N3002" i="4" s="1"/>
  <c r="E3003" i="4"/>
  <c r="N3003" i="4" s="1"/>
  <c r="E3004" i="4"/>
  <c r="N3004" i="4" s="1"/>
  <c r="E3005" i="4"/>
  <c r="N3005" i="4" s="1"/>
  <c r="E3006" i="4"/>
  <c r="N3006" i="4" s="1"/>
  <c r="E3007" i="4"/>
  <c r="N3007" i="4" s="1"/>
  <c r="E3008" i="4"/>
  <c r="N3008" i="4" s="1"/>
  <c r="E3009" i="4"/>
  <c r="N3009" i="4" s="1"/>
  <c r="E3010" i="4"/>
  <c r="N3010" i="4" s="1"/>
  <c r="E3011" i="4"/>
  <c r="N3011" i="4" s="1"/>
  <c r="E3012" i="4"/>
  <c r="N3012" i="4" s="1"/>
  <c r="E3013" i="4"/>
  <c r="N3013" i="4" s="1"/>
  <c r="E3014" i="4"/>
  <c r="N3014" i="4" s="1"/>
  <c r="E3015" i="4"/>
  <c r="N3015" i="4" s="1"/>
  <c r="E3016" i="4"/>
  <c r="N3016" i="4" s="1"/>
  <c r="E3017" i="4"/>
  <c r="N3017" i="4" s="1"/>
  <c r="E3018" i="4"/>
  <c r="N3018" i="4" s="1"/>
  <c r="E3019" i="4"/>
  <c r="N3019" i="4" s="1"/>
  <c r="E3020" i="4"/>
  <c r="N3020" i="4" s="1"/>
  <c r="E3021" i="4"/>
  <c r="N3021" i="4" s="1"/>
  <c r="E3022" i="4"/>
  <c r="N3022" i="4" s="1"/>
  <c r="E3023" i="4"/>
  <c r="N3023" i="4" s="1"/>
  <c r="E3024" i="4"/>
  <c r="N3024" i="4" s="1"/>
  <c r="E3025" i="4"/>
  <c r="N3025" i="4" s="1"/>
  <c r="E3026" i="4"/>
  <c r="N3026" i="4" s="1"/>
  <c r="E3027" i="4"/>
  <c r="N3027" i="4" s="1"/>
  <c r="E3028" i="4"/>
  <c r="N3028" i="4" s="1"/>
  <c r="E3029" i="4"/>
  <c r="N3029" i="4" s="1"/>
  <c r="E3030" i="4"/>
  <c r="N3030" i="4" s="1"/>
  <c r="E3031" i="4"/>
  <c r="N3031" i="4" s="1"/>
  <c r="E3032" i="4"/>
  <c r="N3032" i="4" s="1"/>
  <c r="E3033" i="4"/>
  <c r="N3033" i="4" s="1"/>
  <c r="E3034" i="4"/>
  <c r="N3034" i="4" s="1"/>
  <c r="E3035" i="4"/>
  <c r="N3035" i="4" s="1"/>
  <c r="E3036" i="4"/>
  <c r="N3036" i="4" s="1"/>
  <c r="E3037" i="4"/>
  <c r="N3037" i="4" s="1"/>
  <c r="E3038" i="4"/>
  <c r="N3038" i="4" s="1"/>
  <c r="E3039" i="4"/>
  <c r="N3039" i="4" s="1"/>
  <c r="E3040" i="4"/>
  <c r="N3040" i="4" s="1"/>
  <c r="E3041" i="4"/>
  <c r="N3041" i="4" s="1"/>
  <c r="E3042" i="4"/>
  <c r="N3042" i="4" s="1"/>
  <c r="E3043" i="4"/>
  <c r="N3043" i="4" s="1"/>
  <c r="E3044" i="4"/>
  <c r="N3044" i="4" s="1"/>
  <c r="E3045" i="4"/>
  <c r="N3045" i="4" s="1"/>
  <c r="E3046" i="4"/>
  <c r="N3046" i="4" s="1"/>
  <c r="E3047" i="4"/>
  <c r="N3047" i="4" s="1"/>
  <c r="E3048" i="4"/>
  <c r="N3048" i="4" s="1"/>
  <c r="E3049" i="4"/>
  <c r="N3049" i="4" s="1"/>
  <c r="E3050" i="4"/>
  <c r="N3050" i="4" s="1"/>
  <c r="E3051" i="4"/>
  <c r="N3051" i="4" s="1"/>
  <c r="E3052" i="4"/>
  <c r="N3052" i="4" s="1"/>
  <c r="E3053" i="4"/>
  <c r="N3053" i="4" s="1"/>
  <c r="E3054" i="4"/>
  <c r="N3054" i="4" s="1"/>
  <c r="E3055" i="4"/>
  <c r="N3055" i="4" s="1"/>
  <c r="E3056" i="4"/>
  <c r="N3056" i="4" s="1"/>
  <c r="E3057" i="4"/>
  <c r="N3057" i="4" s="1"/>
  <c r="E3058" i="4"/>
  <c r="N3058" i="4" s="1"/>
  <c r="E3059" i="4"/>
  <c r="N3059" i="4" s="1"/>
  <c r="E3060" i="4"/>
  <c r="N3060" i="4" s="1"/>
  <c r="E3061" i="4"/>
  <c r="N3061" i="4" s="1"/>
  <c r="E3062" i="4"/>
  <c r="N3062" i="4" s="1"/>
  <c r="E3063" i="4"/>
  <c r="N3063" i="4" s="1"/>
  <c r="E3064" i="4"/>
  <c r="N3064" i="4" s="1"/>
  <c r="E3065" i="4"/>
  <c r="N3065" i="4" s="1"/>
  <c r="E3066" i="4"/>
  <c r="N3066" i="4" s="1"/>
  <c r="E3067" i="4"/>
  <c r="N3067" i="4" s="1"/>
  <c r="E3068" i="4"/>
  <c r="N3068" i="4" s="1"/>
  <c r="E3069" i="4"/>
  <c r="N3069" i="4" s="1"/>
  <c r="E3070" i="4"/>
  <c r="N3070" i="4" s="1"/>
  <c r="E3071" i="4"/>
  <c r="N3071" i="4" s="1"/>
  <c r="E3072" i="4"/>
  <c r="N3072" i="4" s="1"/>
  <c r="E3073" i="4"/>
  <c r="N3073" i="4" s="1"/>
  <c r="E3074" i="4"/>
  <c r="N3074" i="4" s="1"/>
  <c r="E3075" i="4"/>
  <c r="N3075" i="4" s="1"/>
  <c r="E3076" i="4"/>
  <c r="N3076" i="4" s="1"/>
  <c r="E3077" i="4"/>
  <c r="N3077" i="4" s="1"/>
  <c r="E3078" i="4"/>
  <c r="N3078" i="4" s="1"/>
  <c r="E3079" i="4"/>
  <c r="N3079" i="4" s="1"/>
  <c r="E3080" i="4"/>
  <c r="N3080" i="4" s="1"/>
  <c r="E3081" i="4"/>
  <c r="N3081" i="4" s="1"/>
  <c r="E3082" i="4"/>
  <c r="N3082" i="4" s="1"/>
  <c r="E3083" i="4"/>
  <c r="N3083" i="4" s="1"/>
  <c r="E3084" i="4"/>
  <c r="N3084" i="4" s="1"/>
  <c r="E3085" i="4"/>
  <c r="N3085" i="4" s="1"/>
  <c r="E3086" i="4"/>
  <c r="N3086" i="4" s="1"/>
  <c r="E3087" i="4"/>
  <c r="N3087" i="4" s="1"/>
  <c r="E3088" i="4"/>
  <c r="N3088" i="4" s="1"/>
  <c r="E3089" i="4"/>
  <c r="N3089" i="4" s="1"/>
  <c r="E3090" i="4"/>
  <c r="N3090" i="4" s="1"/>
  <c r="E3091" i="4"/>
  <c r="N3091" i="4" s="1"/>
  <c r="E3092" i="4"/>
  <c r="N3092" i="4" s="1"/>
  <c r="E3093" i="4"/>
  <c r="N3093" i="4" s="1"/>
  <c r="E3094" i="4"/>
  <c r="N3094" i="4" s="1"/>
  <c r="E3095" i="4"/>
  <c r="N3095" i="4" s="1"/>
  <c r="E3096" i="4"/>
  <c r="N3096" i="4" s="1"/>
  <c r="E3097" i="4"/>
  <c r="N3097" i="4" s="1"/>
  <c r="E3098" i="4"/>
  <c r="N3098" i="4" s="1"/>
  <c r="E3099" i="4"/>
  <c r="N3099" i="4" s="1"/>
  <c r="E3100" i="4"/>
  <c r="N3100" i="4" s="1"/>
  <c r="E3101" i="4"/>
  <c r="N3101" i="4" s="1"/>
  <c r="E3102" i="4"/>
  <c r="N3102" i="4" s="1"/>
  <c r="E3103" i="4"/>
  <c r="N3103" i="4" s="1"/>
  <c r="E3104" i="4"/>
  <c r="N3104" i="4" s="1"/>
  <c r="E3105" i="4"/>
  <c r="N3105" i="4" s="1"/>
  <c r="E3106" i="4"/>
  <c r="N3106" i="4" s="1"/>
  <c r="E3107" i="4"/>
  <c r="N3107" i="4" s="1"/>
  <c r="E3108" i="4"/>
  <c r="N3108" i="4" s="1"/>
  <c r="E3109" i="4"/>
  <c r="N3109" i="4" s="1"/>
  <c r="E3110" i="4"/>
  <c r="N3110" i="4" s="1"/>
  <c r="E3111" i="4"/>
  <c r="N3111" i="4" s="1"/>
  <c r="E3112" i="4"/>
  <c r="N3112" i="4" s="1"/>
  <c r="E3113" i="4"/>
  <c r="N3113" i="4" s="1"/>
  <c r="E3114" i="4"/>
  <c r="N3114" i="4" s="1"/>
  <c r="E3115" i="4"/>
  <c r="N3115" i="4" s="1"/>
  <c r="E3116" i="4"/>
  <c r="N3116" i="4" s="1"/>
  <c r="E3117" i="4"/>
  <c r="N3117" i="4" s="1"/>
  <c r="E3118" i="4"/>
  <c r="N3118" i="4" s="1"/>
  <c r="E3119" i="4"/>
  <c r="N3119" i="4" s="1"/>
  <c r="E3120" i="4"/>
  <c r="N3120" i="4" s="1"/>
  <c r="E3121" i="4"/>
  <c r="N3121" i="4" s="1"/>
  <c r="E3122" i="4"/>
  <c r="N3122" i="4" s="1"/>
  <c r="E3123" i="4"/>
  <c r="N3123" i="4" s="1"/>
  <c r="E3124" i="4"/>
  <c r="N3124" i="4" s="1"/>
  <c r="E3125" i="4"/>
  <c r="N3125" i="4" s="1"/>
  <c r="E3126" i="4"/>
  <c r="N3126" i="4" s="1"/>
  <c r="E3127" i="4"/>
  <c r="N3127" i="4" s="1"/>
  <c r="E3128" i="4"/>
  <c r="N3128" i="4" s="1"/>
  <c r="E3129" i="4"/>
  <c r="N3129" i="4" s="1"/>
  <c r="E3130" i="4"/>
  <c r="N3130" i="4" s="1"/>
  <c r="E3131" i="4"/>
  <c r="N3131" i="4" s="1"/>
  <c r="E3132" i="4"/>
  <c r="N3132" i="4" s="1"/>
  <c r="E3133" i="4"/>
  <c r="N3133" i="4" s="1"/>
  <c r="E3134" i="4"/>
  <c r="N3134" i="4" s="1"/>
  <c r="E3135" i="4"/>
  <c r="N3135" i="4" s="1"/>
  <c r="E3136" i="4"/>
  <c r="N3136" i="4" s="1"/>
  <c r="E3137" i="4"/>
  <c r="N3137" i="4" s="1"/>
  <c r="E3138" i="4"/>
  <c r="N3138" i="4" s="1"/>
  <c r="E3139" i="4"/>
  <c r="N3139" i="4" s="1"/>
  <c r="E3140" i="4"/>
  <c r="N3140" i="4" s="1"/>
  <c r="E3141" i="4"/>
  <c r="N3141" i="4" s="1"/>
  <c r="E3142" i="4"/>
  <c r="N3142" i="4" s="1"/>
  <c r="E3143" i="4"/>
  <c r="N3143" i="4" s="1"/>
  <c r="E3144" i="4"/>
  <c r="N3144" i="4" s="1"/>
  <c r="E3145" i="4"/>
  <c r="N3145" i="4" s="1"/>
  <c r="E3146" i="4"/>
  <c r="N3146" i="4" s="1"/>
  <c r="E3147" i="4"/>
  <c r="N3147" i="4" s="1"/>
  <c r="E3148" i="4"/>
  <c r="N3148" i="4" s="1"/>
  <c r="E3149" i="4"/>
  <c r="N3149" i="4" s="1"/>
  <c r="E3150" i="4"/>
  <c r="N3150" i="4" s="1"/>
  <c r="E3151" i="4"/>
  <c r="N3151" i="4" s="1"/>
  <c r="E3152" i="4"/>
  <c r="N3152" i="4" s="1"/>
  <c r="E3153" i="4"/>
  <c r="N3153" i="4" s="1"/>
  <c r="E3154" i="4"/>
  <c r="N3154" i="4" s="1"/>
  <c r="E3155" i="4"/>
  <c r="N3155" i="4" s="1"/>
  <c r="E3156" i="4"/>
  <c r="N3156" i="4" s="1"/>
  <c r="E3158" i="4"/>
  <c r="N3158" i="4" s="1"/>
  <c r="E3159" i="4"/>
  <c r="N3159" i="4" s="1"/>
  <c r="E3160" i="4"/>
  <c r="N3160" i="4" s="1"/>
  <c r="E3161" i="4"/>
  <c r="N3161" i="4" s="1"/>
  <c r="E3162" i="4"/>
  <c r="N3162" i="4" s="1"/>
  <c r="E3163" i="4"/>
  <c r="N3163" i="4" s="1"/>
  <c r="E3164" i="4"/>
  <c r="N3164" i="4" s="1"/>
  <c r="E3165" i="4"/>
  <c r="N3165" i="4" s="1"/>
  <c r="E3166" i="4"/>
  <c r="N3166" i="4" s="1"/>
  <c r="E3167" i="4"/>
  <c r="N3167" i="4" s="1"/>
  <c r="E3168" i="4"/>
  <c r="N3168" i="4" s="1"/>
  <c r="E3169" i="4"/>
  <c r="N3169" i="4" s="1"/>
  <c r="E3170" i="4"/>
  <c r="N3170" i="4" s="1"/>
  <c r="E3171" i="4"/>
  <c r="N3171" i="4" s="1"/>
  <c r="E3172" i="4"/>
  <c r="N3172" i="4" s="1"/>
  <c r="E3173" i="4"/>
  <c r="N3173" i="4" s="1"/>
  <c r="E3174" i="4"/>
  <c r="N3174" i="4" s="1"/>
  <c r="E3175" i="4"/>
  <c r="N3175" i="4" s="1"/>
  <c r="E3176" i="4"/>
  <c r="N3176" i="4" s="1"/>
  <c r="E3177" i="4"/>
  <c r="N3177" i="4" s="1"/>
  <c r="E3178" i="4"/>
  <c r="N3178" i="4" s="1"/>
  <c r="E3179" i="4"/>
  <c r="N3179" i="4" s="1"/>
  <c r="E3181" i="4"/>
  <c r="N3181" i="4" s="1"/>
  <c r="E3182" i="4"/>
  <c r="N3182" i="4" s="1"/>
  <c r="E3183" i="4"/>
  <c r="N3183" i="4" s="1"/>
  <c r="E3184" i="4"/>
  <c r="N3184" i="4" s="1"/>
  <c r="E3185" i="4"/>
  <c r="N3185" i="4" s="1"/>
  <c r="E3186" i="4"/>
  <c r="N3186" i="4" s="1"/>
  <c r="E3187" i="4"/>
  <c r="N3187" i="4" s="1"/>
  <c r="E3188" i="4"/>
  <c r="N3188" i="4" s="1"/>
  <c r="E3189" i="4"/>
  <c r="N3189" i="4" s="1"/>
  <c r="E3190" i="4"/>
  <c r="N3190" i="4" s="1"/>
  <c r="E3191" i="4"/>
  <c r="N3191" i="4" s="1"/>
  <c r="E3192" i="4"/>
  <c r="N3192" i="4" s="1"/>
  <c r="E3193" i="4"/>
  <c r="N3193" i="4" s="1"/>
  <c r="E3194" i="4"/>
  <c r="N3194" i="4" s="1"/>
  <c r="E3195" i="4"/>
  <c r="N3195" i="4" s="1"/>
  <c r="E3196" i="4"/>
  <c r="N3196" i="4" s="1"/>
  <c r="E3197" i="4"/>
  <c r="N3197" i="4" s="1"/>
  <c r="E3198" i="4"/>
  <c r="N3198" i="4" s="1"/>
  <c r="E3199" i="4"/>
  <c r="N3199" i="4" s="1"/>
  <c r="E3200" i="4"/>
  <c r="N3200" i="4" s="1"/>
  <c r="E3201" i="4"/>
  <c r="N3201" i="4" s="1"/>
  <c r="E3202" i="4"/>
  <c r="N3202" i="4" s="1"/>
  <c r="E3203" i="4"/>
  <c r="N3203" i="4" s="1"/>
  <c r="E3204" i="4"/>
  <c r="N3204" i="4" s="1"/>
  <c r="E3205" i="4"/>
  <c r="N3205" i="4" s="1"/>
  <c r="E3206" i="4"/>
  <c r="N3206" i="4" s="1"/>
  <c r="E3207" i="4"/>
  <c r="N3207" i="4" s="1"/>
  <c r="E3208" i="4"/>
  <c r="N3208" i="4" s="1"/>
  <c r="E3209" i="4"/>
  <c r="N3209" i="4" s="1"/>
  <c r="E3210" i="4"/>
  <c r="N3210" i="4" s="1"/>
  <c r="E3211" i="4"/>
  <c r="N3211" i="4" s="1"/>
  <c r="E3212" i="4"/>
  <c r="N3212" i="4" s="1"/>
  <c r="E3213" i="4"/>
  <c r="N3213" i="4" s="1"/>
  <c r="E3214" i="4"/>
  <c r="N3214" i="4" s="1"/>
  <c r="E3215" i="4"/>
  <c r="N3215" i="4" s="1"/>
  <c r="E3216" i="4"/>
  <c r="N3216" i="4" s="1"/>
  <c r="E3217" i="4"/>
  <c r="N3217" i="4" s="1"/>
  <c r="E3218" i="4"/>
  <c r="N3218" i="4" s="1"/>
  <c r="E3219" i="4"/>
  <c r="N3219" i="4" s="1"/>
  <c r="E3220" i="4"/>
  <c r="N3220" i="4" s="1"/>
  <c r="E3221" i="4"/>
  <c r="N3221" i="4" s="1"/>
  <c r="E3222" i="4"/>
  <c r="N3222" i="4" s="1"/>
  <c r="E3223" i="4"/>
  <c r="N3223" i="4" s="1"/>
  <c r="E3224" i="4"/>
  <c r="N3224" i="4" s="1"/>
  <c r="E3225" i="4"/>
  <c r="N3225" i="4" s="1"/>
  <c r="E3226" i="4"/>
  <c r="N3226" i="4" s="1"/>
  <c r="E3227" i="4"/>
  <c r="N3227" i="4" s="1"/>
  <c r="E3228" i="4"/>
  <c r="N3228" i="4" s="1"/>
  <c r="E3229" i="4"/>
  <c r="N3229" i="4" s="1"/>
  <c r="E3230" i="4"/>
  <c r="N3230" i="4" s="1"/>
  <c r="E3231" i="4"/>
  <c r="N3231" i="4" s="1"/>
  <c r="E3232" i="4"/>
  <c r="N3232" i="4" s="1"/>
  <c r="E3233" i="4"/>
  <c r="N3233" i="4" s="1"/>
  <c r="E3234" i="4"/>
  <c r="N3234" i="4" s="1"/>
  <c r="E3235" i="4"/>
  <c r="N3235" i="4" s="1"/>
  <c r="E3236" i="4"/>
  <c r="N3236" i="4" s="1"/>
  <c r="E3237" i="4"/>
  <c r="N3237" i="4" s="1"/>
  <c r="E3238" i="4"/>
  <c r="N3238" i="4" s="1"/>
  <c r="E3239" i="4"/>
  <c r="N3239" i="4" s="1"/>
  <c r="E3240" i="4"/>
  <c r="N3240" i="4" s="1"/>
  <c r="E3241" i="4"/>
  <c r="N3241" i="4" s="1"/>
  <c r="E3242" i="4"/>
  <c r="N3242" i="4" s="1"/>
  <c r="E3243" i="4"/>
  <c r="N3243" i="4" s="1"/>
  <c r="E3244" i="4"/>
  <c r="N3244" i="4" s="1"/>
  <c r="E3245" i="4"/>
  <c r="N3245" i="4" s="1"/>
  <c r="E3246" i="4"/>
  <c r="N3246" i="4" s="1"/>
  <c r="E3247" i="4"/>
  <c r="N3247" i="4" s="1"/>
  <c r="E3248" i="4"/>
  <c r="N3248" i="4" s="1"/>
  <c r="E3249" i="4"/>
  <c r="N3249" i="4" s="1"/>
  <c r="E3250" i="4"/>
  <c r="N3250" i="4" s="1"/>
  <c r="E3251" i="4"/>
  <c r="N3251" i="4" s="1"/>
  <c r="E3252" i="4"/>
  <c r="N3252" i="4" s="1"/>
  <c r="E3253" i="4"/>
  <c r="N3253" i="4" s="1"/>
  <c r="E3254" i="4"/>
  <c r="N3254" i="4" s="1"/>
  <c r="E3255" i="4"/>
  <c r="N3255" i="4" s="1"/>
  <c r="E3256" i="4"/>
  <c r="N3256" i="4" s="1"/>
  <c r="E3257" i="4"/>
  <c r="N3257" i="4" s="1"/>
  <c r="E3258" i="4"/>
  <c r="N3258" i="4" s="1"/>
  <c r="E3259" i="4"/>
  <c r="N3259" i="4" s="1"/>
  <c r="E3260" i="4"/>
  <c r="N3260" i="4" s="1"/>
  <c r="E3261" i="4"/>
  <c r="N3261" i="4" s="1"/>
  <c r="E3262" i="4"/>
  <c r="N3262" i="4" s="1"/>
  <c r="E3263" i="4"/>
  <c r="N3263" i="4" s="1"/>
  <c r="E3264" i="4"/>
  <c r="N3264" i="4" s="1"/>
  <c r="E3265" i="4"/>
  <c r="N3265" i="4" s="1"/>
  <c r="E3266" i="4"/>
  <c r="N3266" i="4" s="1"/>
  <c r="E3267" i="4"/>
  <c r="N3267" i="4" s="1"/>
  <c r="E3268" i="4"/>
  <c r="N3268" i="4" s="1"/>
  <c r="E3269" i="4"/>
  <c r="N3269" i="4" s="1"/>
  <c r="E3270" i="4"/>
  <c r="N3270" i="4" s="1"/>
  <c r="E3271" i="4"/>
  <c r="N3271" i="4" s="1"/>
  <c r="E3272" i="4"/>
  <c r="N3272" i="4" s="1"/>
  <c r="E3273" i="4"/>
  <c r="N3273" i="4" s="1"/>
  <c r="E3274" i="4"/>
  <c r="N3274" i="4" s="1"/>
  <c r="E3275" i="4"/>
  <c r="N3275" i="4" s="1"/>
  <c r="E3276" i="4"/>
  <c r="N3276" i="4" s="1"/>
  <c r="E3277" i="4"/>
  <c r="N3277" i="4" s="1"/>
  <c r="E3278" i="4"/>
  <c r="N3278" i="4" s="1"/>
  <c r="E3279" i="4"/>
  <c r="N3279" i="4" s="1"/>
  <c r="E3280" i="4"/>
  <c r="N3280" i="4" s="1"/>
  <c r="E3281" i="4"/>
  <c r="N3281" i="4" s="1"/>
  <c r="E3282" i="4"/>
  <c r="N3282" i="4" s="1"/>
  <c r="E3283" i="4"/>
  <c r="N3283" i="4" s="1"/>
  <c r="E3284" i="4"/>
  <c r="N3284" i="4" s="1"/>
  <c r="E3285" i="4"/>
  <c r="N3285" i="4" s="1"/>
  <c r="E3286" i="4"/>
  <c r="N3286" i="4" s="1"/>
  <c r="E3287" i="4"/>
  <c r="N3287" i="4" s="1"/>
  <c r="E3288" i="4"/>
  <c r="N3288" i="4" s="1"/>
  <c r="E3289" i="4"/>
  <c r="N3289" i="4" s="1"/>
  <c r="E3290" i="4"/>
  <c r="N3290" i="4" s="1"/>
  <c r="E3291" i="4"/>
  <c r="N3291" i="4" s="1"/>
  <c r="E3292" i="4"/>
  <c r="N3292" i="4" s="1"/>
  <c r="E3293" i="4"/>
  <c r="N3293" i="4" s="1"/>
  <c r="E3294" i="4"/>
  <c r="N3294" i="4" s="1"/>
  <c r="E3295" i="4"/>
  <c r="N3295" i="4" s="1"/>
  <c r="E3296" i="4"/>
  <c r="N3296" i="4" s="1"/>
  <c r="E3297" i="4"/>
  <c r="N3297" i="4" s="1"/>
  <c r="E3298" i="4"/>
  <c r="N3298" i="4" s="1"/>
  <c r="E3299" i="4"/>
  <c r="N3299" i="4" s="1"/>
  <c r="E3300" i="4"/>
  <c r="N3300" i="4" s="1"/>
  <c r="E3301" i="4"/>
  <c r="N3301" i="4" s="1"/>
  <c r="E3302" i="4"/>
  <c r="N3302" i="4" s="1"/>
  <c r="E3303" i="4"/>
  <c r="N3303" i="4" s="1"/>
  <c r="E3304" i="4"/>
  <c r="N3304" i="4" s="1"/>
  <c r="E3305" i="4"/>
  <c r="N3305" i="4" s="1"/>
  <c r="E3306" i="4"/>
  <c r="N3306" i="4" s="1"/>
  <c r="E3307" i="4"/>
  <c r="N3307" i="4" s="1"/>
  <c r="E3308" i="4"/>
  <c r="N3308" i="4" s="1"/>
  <c r="E3309" i="4"/>
  <c r="N3309" i="4" s="1"/>
  <c r="E3310" i="4"/>
  <c r="N3310" i="4" s="1"/>
  <c r="E3311" i="4"/>
  <c r="N3311" i="4" s="1"/>
  <c r="E3312" i="4"/>
  <c r="N3312" i="4" s="1"/>
  <c r="E3313" i="4"/>
  <c r="N3313" i="4" s="1"/>
  <c r="E3314" i="4"/>
  <c r="N3314" i="4" s="1"/>
  <c r="E3315" i="4"/>
  <c r="N3315" i="4" s="1"/>
  <c r="E3316" i="4"/>
  <c r="N3316" i="4" s="1"/>
  <c r="E3317" i="4"/>
  <c r="N3317" i="4" s="1"/>
  <c r="E3318" i="4"/>
  <c r="E3319" i="4"/>
  <c r="N3319" i="4" s="1"/>
  <c r="E3320" i="4"/>
  <c r="N3320" i="4" s="1"/>
  <c r="E3321" i="4"/>
  <c r="N3321" i="4" s="1"/>
  <c r="E3322" i="4"/>
  <c r="N3322" i="4" s="1"/>
  <c r="E3323" i="4"/>
  <c r="N3323" i="4" s="1"/>
  <c r="E3324" i="4"/>
  <c r="N3324" i="4" s="1"/>
  <c r="E3325" i="4"/>
  <c r="N3325" i="4" s="1"/>
  <c r="E3326" i="4"/>
  <c r="N3326" i="4" s="1"/>
  <c r="E3327" i="4"/>
  <c r="N3327" i="4" s="1"/>
  <c r="E3328" i="4"/>
  <c r="N3328" i="4" s="1"/>
  <c r="E3329" i="4"/>
  <c r="N3329" i="4" s="1"/>
  <c r="E3330" i="4"/>
  <c r="N3330" i="4" s="1"/>
  <c r="E3331" i="4"/>
  <c r="N3331" i="4" s="1"/>
  <c r="E3332" i="4"/>
  <c r="N3332" i="4" s="1"/>
  <c r="E3333" i="4"/>
  <c r="N3333" i="4" s="1"/>
  <c r="E3334" i="4"/>
  <c r="N3334" i="4" s="1"/>
  <c r="E3335" i="4"/>
  <c r="N3335" i="4" s="1"/>
  <c r="E3336" i="4"/>
  <c r="N3336" i="4" s="1"/>
  <c r="E3337" i="4"/>
  <c r="N3337" i="4" s="1"/>
  <c r="E3338" i="4"/>
  <c r="N3338" i="4" s="1"/>
  <c r="E3339" i="4"/>
  <c r="N3339" i="4" s="1"/>
  <c r="E3340" i="4"/>
  <c r="N3340" i="4" s="1"/>
  <c r="E3341" i="4"/>
  <c r="N3341" i="4" s="1"/>
  <c r="E3342" i="4"/>
  <c r="N3342" i="4" s="1"/>
  <c r="E3343" i="4"/>
  <c r="N3343" i="4" s="1"/>
  <c r="E3344" i="4"/>
  <c r="N3344" i="4" s="1"/>
  <c r="E3345" i="4"/>
  <c r="N3345" i="4" s="1"/>
  <c r="E3346" i="4"/>
  <c r="N3346" i="4" s="1"/>
  <c r="E3347" i="4"/>
  <c r="N3347" i="4" s="1"/>
  <c r="E3348" i="4"/>
  <c r="N3348" i="4" s="1"/>
  <c r="E3349" i="4"/>
  <c r="N3349" i="4" s="1"/>
  <c r="E3350" i="4"/>
  <c r="N3350" i="4" s="1"/>
  <c r="E3351" i="4"/>
  <c r="N3351" i="4" s="1"/>
  <c r="E3352" i="4"/>
  <c r="N3352" i="4" s="1"/>
  <c r="E3353" i="4"/>
  <c r="N3353" i="4" s="1"/>
  <c r="E3354" i="4"/>
  <c r="N3354" i="4" s="1"/>
  <c r="E3355" i="4"/>
  <c r="N3355" i="4" s="1"/>
  <c r="E3356" i="4"/>
  <c r="N3356" i="4" s="1"/>
  <c r="E3357" i="4"/>
  <c r="N3357" i="4" s="1"/>
  <c r="E3358" i="4"/>
  <c r="N3358" i="4" s="1"/>
  <c r="E3360" i="4"/>
  <c r="N3360" i="4" s="1"/>
  <c r="E3361" i="4"/>
  <c r="N3361" i="4" s="1"/>
  <c r="E3362" i="4"/>
  <c r="N3362" i="4" s="1"/>
  <c r="E3363" i="4"/>
  <c r="N3363" i="4" s="1"/>
  <c r="E3364" i="4"/>
  <c r="N3364" i="4" s="1"/>
  <c r="E3365" i="4"/>
  <c r="N3365" i="4" s="1"/>
  <c r="E3366" i="4"/>
  <c r="N3366" i="4" s="1"/>
  <c r="E3367" i="4"/>
  <c r="N3367" i="4" s="1"/>
  <c r="E3368" i="4"/>
  <c r="N3368" i="4" s="1"/>
  <c r="E3369" i="4"/>
  <c r="N3369" i="4" s="1"/>
  <c r="E3370" i="4"/>
  <c r="N3370" i="4" s="1"/>
  <c r="E3372" i="4"/>
  <c r="N3372" i="4" s="1"/>
  <c r="E3373" i="4"/>
  <c r="N3373" i="4" s="1"/>
  <c r="E3374" i="4"/>
  <c r="N3374" i="4" s="1"/>
  <c r="E3375" i="4"/>
  <c r="N3375" i="4" s="1"/>
  <c r="E3376" i="4"/>
  <c r="N3376" i="4" s="1"/>
  <c r="E3377" i="4"/>
  <c r="N3377" i="4" s="1"/>
  <c r="E3378" i="4"/>
  <c r="N3378" i="4" s="1"/>
  <c r="E3379" i="4"/>
  <c r="N3379" i="4" s="1"/>
  <c r="E3380" i="4"/>
  <c r="N3380" i="4" s="1"/>
  <c r="E3381" i="4"/>
  <c r="N3381" i="4" s="1"/>
  <c r="E3382" i="4"/>
  <c r="N3382" i="4" s="1"/>
  <c r="E3383" i="4"/>
  <c r="N3383" i="4" s="1"/>
  <c r="E3384" i="4"/>
  <c r="N3384" i="4" s="1"/>
  <c r="E3385" i="4"/>
  <c r="N3385" i="4" s="1"/>
  <c r="E3386" i="4"/>
  <c r="N3386" i="4" s="1"/>
  <c r="E3387" i="4"/>
  <c r="N3387" i="4" s="1"/>
  <c r="E3388" i="4"/>
  <c r="N3388" i="4" s="1"/>
  <c r="E3389" i="4"/>
  <c r="N3389" i="4" s="1"/>
  <c r="E3390" i="4"/>
  <c r="N3390" i="4" s="1"/>
  <c r="E3391" i="4"/>
  <c r="N3391" i="4" s="1"/>
  <c r="E3392" i="4"/>
  <c r="N3392" i="4" s="1"/>
  <c r="E3393" i="4"/>
  <c r="N3393" i="4" s="1"/>
  <c r="E3394" i="4"/>
  <c r="N3394" i="4" s="1"/>
  <c r="E3395" i="4"/>
  <c r="N3395" i="4" s="1"/>
  <c r="E3396" i="4"/>
  <c r="N3396" i="4" s="1"/>
  <c r="E3397" i="4"/>
  <c r="N3397" i="4" s="1"/>
  <c r="E3398" i="4"/>
  <c r="N3398" i="4" s="1"/>
  <c r="E3399" i="4"/>
  <c r="N3399" i="4" s="1"/>
  <c r="E3401" i="4"/>
  <c r="N3401" i="4" s="1"/>
  <c r="E3402" i="4"/>
  <c r="N3402" i="4" s="1"/>
  <c r="E3403" i="4"/>
  <c r="N3403" i="4" s="1"/>
  <c r="E3404" i="4"/>
  <c r="N3404" i="4" s="1"/>
  <c r="E3405" i="4"/>
  <c r="N3405" i="4" s="1"/>
  <c r="E3406" i="4"/>
  <c r="N3406" i="4" s="1"/>
  <c r="E3407" i="4"/>
  <c r="N3407" i="4" s="1"/>
  <c r="E3408" i="4"/>
  <c r="N3408" i="4" s="1"/>
  <c r="E3409" i="4"/>
  <c r="N3409" i="4" s="1"/>
  <c r="E3410" i="4"/>
  <c r="N3410" i="4" s="1"/>
  <c r="E3411" i="4"/>
  <c r="N3411" i="4" s="1"/>
  <c r="E3412" i="4"/>
  <c r="N3412" i="4" s="1"/>
  <c r="E3413" i="4"/>
  <c r="N3413" i="4" s="1"/>
  <c r="E3414" i="4"/>
  <c r="N3414" i="4" s="1"/>
  <c r="E3415" i="4"/>
  <c r="N3415" i="4" s="1"/>
  <c r="E3416" i="4"/>
  <c r="N3416" i="4" s="1"/>
  <c r="E3417" i="4"/>
  <c r="N3417" i="4" s="1"/>
  <c r="E3418" i="4"/>
  <c r="N3418" i="4" s="1"/>
  <c r="E3419" i="4"/>
  <c r="N3419" i="4" s="1"/>
  <c r="E3420" i="4"/>
  <c r="N3420" i="4" s="1"/>
  <c r="E3421" i="4"/>
  <c r="N3421" i="4" s="1"/>
  <c r="E3422" i="4"/>
  <c r="N3422" i="4" s="1"/>
  <c r="E3423" i="4"/>
  <c r="N3423" i="4" s="1"/>
  <c r="E3424" i="4"/>
  <c r="N3424" i="4" s="1"/>
  <c r="E3425" i="4"/>
  <c r="N3425" i="4" s="1"/>
  <c r="E3426" i="4"/>
  <c r="N3426" i="4" s="1"/>
  <c r="E3427" i="4"/>
  <c r="N3427" i="4" s="1"/>
  <c r="E3428" i="4"/>
  <c r="N3428" i="4" s="1"/>
  <c r="E3429" i="4"/>
  <c r="N3429" i="4" s="1"/>
  <c r="E3430" i="4"/>
  <c r="N3430" i="4" s="1"/>
  <c r="E3431" i="4"/>
  <c r="N3431" i="4" s="1"/>
  <c r="E3432" i="4"/>
  <c r="N3432" i="4" s="1"/>
  <c r="E3434" i="4"/>
  <c r="N3434" i="4" s="1"/>
  <c r="E3435" i="4"/>
  <c r="N3435" i="4" s="1"/>
  <c r="E3436" i="4"/>
  <c r="N3436" i="4" s="1"/>
  <c r="E3437" i="4"/>
  <c r="N3437" i="4" s="1"/>
  <c r="E3438" i="4"/>
  <c r="N3438" i="4" s="1"/>
  <c r="E3439" i="4"/>
  <c r="N3439" i="4" s="1"/>
  <c r="E3440" i="4"/>
  <c r="N3440" i="4" s="1"/>
  <c r="E3441" i="4"/>
  <c r="N3441" i="4" s="1"/>
  <c r="E3442" i="4"/>
  <c r="N3442" i="4" s="1"/>
  <c r="E3443" i="4"/>
  <c r="N3443" i="4" s="1"/>
  <c r="E3444" i="4"/>
  <c r="N3444" i="4" s="1"/>
  <c r="E3445" i="4"/>
  <c r="N3445" i="4" s="1"/>
  <c r="E3446" i="4"/>
  <c r="N3446" i="4" s="1"/>
  <c r="E3447" i="4"/>
  <c r="N3447" i="4" s="1"/>
  <c r="E3448" i="4"/>
  <c r="N3448" i="4" s="1"/>
  <c r="E3449" i="4"/>
  <c r="N3449" i="4" s="1"/>
  <c r="E3450" i="4"/>
  <c r="N3450" i="4" s="1"/>
  <c r="E3451" i="4"/>
  <c r="N3451" i="4" s="1"/>
  <c r="E3452" i="4"/>
  <c r="N3452" i="4" s="1"/>
  <c r="E3453" i="4"/>
  <c r="N3453" i="4" s="1"/>
  <c r="E3454" i="4"/>
  <c r="N3454" i="4" s="1"/>
  <c r="E3455" i="4"/>
  <c r="N3455" i="4" s="1"/>
  <c r="E3456" i="4"/>
  <c r="N3456" i="4" s="1"/>
  <c r="E3457" i="4"/>
  <c r="N3457" i="4" s="1"/>
  <c r="E3458" i="4"/>
  <c r="N3458" i="4" s="1"/>
  <c r="E3459" i="4"/>
  <c r="N3459" i="4" s="1"/>
  <c r="E3460" i="4"/>
  <c r="N3460" i="4" s="1"/>
  <c r="E3461" i="4"/>
  <c r="N3461" i="4" s="1"/>
  <c r="E3462" i="4"/>
  <c r="N3462" i="4" s="1"/>
  <c r="E3463" i="4"/>
  <c r="N3463" i="4" s="1"/>
  <c r="E3464" i="4"/>
  <c r="E3465" i="4"/>
  <c r="E3466" i="4"/>
  <c r="N3466" i="4" s="1"/>
  <c r="E3467" i="4"/>
  <c r="N3467" i="4" s="1"/>
  <c r="E3468" i="4"/>
  <c r="N3468" i="4" s="1"/>
  <c r="E3469" i="4"/>
  <c r="N3469" i="4" s="1"/>
  <c r="E3470" i="4"/>
  <c r="N3470" i="4" s="1"/>
  <c r="E3471" i="4"/>
  <c r="N3471" i="4" s="1"/>
  <c r="E3472" i="4"/>
  <c r="N3472" i="4" s="1"/>
  <c r="E3473" i="4"/>
  <c r="N3473" i="4" s="1"/>
  <c r="E3474" i="4"/>
  <c r="N3474" i="4" s="1"/>
  <c r="E3475" i="4"/>
  <c r="N3475" i="4" s="1"/>
  <c r="E3476" i="4"/>
  <c r="N3476" i="4" s="1"/>
  <c r="E3477" i="4"/>
  <c r="N3477" i="4" s="1"/>
  <c r="E3478" i="4"/>
  <c r="N3478" i="4" s="1"/>
  <c r="E3479" i="4"/>
  <c r="N3479" i="4" s="1"/>
  <c r="E3480" i="4"/>
  <c r="N3480" i="4" s="1"/>
  <c r="E3481" i="4"/>
  <c r="N3481" i="4" s="1"/>
  <c r="E3482" i="4"/>
  <c r="N3482" i="4" s="1"/>
  <c r="E3483" i="4"/>
  <c r="N3483" i="4" s="1"/>
  <c r="E3484" i="4"/>
  <c r="N3484" i="4" s="1"/>
  <c r="E3485" i="4"/>
  <c r="N3485" i="4" s="1"/>
  <c r="E3486" i="4"/>
  <c r="N3486" i="4" s="1"/>
  <c r="E3487" i="4"/>
  <c r="N3487" i="4" s="1"/>
  <c r="E3488" i="4"/>
  <c r="N3488" i="4" s="1"/>
  <c r="E3489" i="4"/>
  <c r="N3489" i="4" s="1"/>
  <c r="E3490" i="4"/>
  <c r="N3490" i="4" s="1"/>
  <c r="E3491" i="4"/>
  <c r="N3491" i="4" s="1"/>
  <c r="E3492" i="4"/>
  <c r="N3492" i="4" s="1"/>
  <c r="E3493" i="4"/>
  <c r="N3493" i="4" s="1"/>
  <c r="E3494" i="4"/>
  <c r="N3494" i="4" s="1"/>
  <c r="E3496" i="4"/>
  <c r="N3496" i="4" s="1"/>
  <c r="E3497" i="4"/>
  <c r="N3497" i="4" s="1"/>
  <c r="E3498" i="4"/>
  <c r="N3498" i="4" s="1"/>
  <c r="E3499" i="4"/>
  <c r="N3499" i="4" s="1"/>
  <c r="E3500" i="4"/>
  <c r="N3500" i="4" s="1"/>
  <c r="E3501" i="4"/>
  <c r="N3501" i="4" s="1"/>
  <c r="E3502" i="4"/>
  <c r="N3502" i="4" s="1"/>
  <c r="E3503" i="4"/>
  <c r="N3503" i="4" s="1"/>
  <c r="E3504" i="4"/>
  <c r="N3504" i="4" s="1"/>
  <c r="E3505" i="4"/>
  <c r="N3505" i="4" s="1"/>
  <c r="E3506" i="4"/>
  <c r="N3506" i="4" s="1"/>
  <c r="E3507" i="4"/>
  <c r="N3507" i="4" s="1"/>
  <c r="E3508" i="4"/>
  <c r="N3508" i="4" s="1"/>
  <c r="E3509" i="4"/>
  <c r="N3509" i="4" s="1"/>
  <c r="E3510" i="4"/>
  <c r="N3510" i="4" s="1"/>
  <c r="E3511" i="4"/>
  <c r="N3511" i="4" s="1"/>
  <c r="E3512" i="4"/>
  <c r="N3512" i="4" s="1"/>
  <c r="E3513" i="4"/>
  <c r="N3513" i="4" s="1"/>
  <c r="E3514" i="4"/>
  <c r="N3514" i="4" s="1"/>
  <c r="E3515" i="4"/>
  <c r="N3515" i="4" s="1"/>
  <c r="E3516" i="4"/>
  <c r="N3516" i="4" s="1"/>
  <c r="E3517" i="4"/>
  <c r="N3517" i="4" s="1"/>
  <c r="E3518" i="4"/>
  <c r="N3518" i="4" s="1"/>
  <c r="E3519" i="4"/>
  <c r="N3519" i="4" s="1"/>
  <c r="E3520" i="4"/>
  <c r="N3520" i="4" s="1"/>
  <c r="E3521" i="4"/>
  <c r="N3521" i="4" s="1"/>
  <c r="E3522" i="4"/>
  <c r="N3522" i="4" s="1"/>
  <c r="E3523" i="4"/>
  <c r="N3523" i="4" s="1"/>
  <c r="E3524" i="4"/>
  <c r="N3524" i="4" s="1"/>
  <c r="E3525" i="4"/>
  <c r="N3525" i="4" s="1"/>
  <c r="E3526" i="4"/>
  <c r="N3526" i="4" s="1"/>
  <c r="E3527" i="4"/>
  <c r="N3527" i="4" s="1"/>
  <c r="E3528" i="4"/>
  <c r="N3528" i="4" s="1"/>
  <c r="E3529" i="4"/>
  <c r="N3529" i="4" s="1"/>
  <c r="E3530" i="4"/>
  <c r="N3530" i="4" s="1"/>
  <c r="E3531" i="4"/>
  <c r="N3531" i="4" s="1"/>
  <c r="E3532" i="4"/>
  <c r="N3532" i="4" s="1"/>
  <c r="E3533" i="4"/>
  <c r="N3533" i="4" s="1"/>
  <c r="E3534" i="4"/>
  <c r="N3534" i="4" s="1"/>
  <c r="E3535" i="4"/>
  <c r="N3535" i="4" s="1"/>
  <c r="E3536" i="4"/>
  <c r="N3536" i="4" s="1"/>
  <c r="E3537" i="4"/>
  <c r="N3537" i="4" s="1"/>
  <c r="E3538" i="4"/>
  <c r="N3538" i="4" s="1"/>
  <c r="E3539" i="4"/>
  <c r="N3539" i="4" s="1"/>
  <c r="E3540" i="4"/>
  <c r="N3540" i="4" s="1"/>
  <c r="E3541" i="4"/>
  <c r="N3541" i="4" s="1"/>
  <c r="E3542" i="4"/>
  <c r="N3542" i="4" s="1"/>
  <c r="E3543" i="4"/>
  <c r="N3543" i="4" s="1"/>
  <c r="E3544" i="4"/>
  <c r="N3544" i="4" s="1"/>
  <c r="E3545" i="4"/>
  <c r="N3545" i="4" s="1"/>
  <c r="E3546" i="4"/>
  <c r="N3546" i="4" s="1"/>
  <c r="E3547" i="4"/>
  <c r="N3547" i="4" s="1"/>
  <c r="E3548" i="4"/>
  <c r="N3548" i="4" s="1"/>
  <c r="E3550" i="4"/>
  <c r="N3550" i="4" s="1"/>
  <c r="E3551" i="4"/>
  <c r="N3551" i="4" s="1"/>
  <c r="E3552" i="4"/>
  <c r="N3552" i="4" s="1"/>
  <c r="E3553" i="4"/>
  <c r="N3553" i="4" s="1"/>
  <c r="E3554" i="4"/>
  <c r="N3554" i="4" s="1"/>
  <c r="E3555" i="4"/>
  <c r="N3555" i="4" s="1"/>
  <c r="E3556" i="4"/>
  <c r="N3556" i="4" s="1"/>
  <c r="E3557" i="4"/>
  <c r="N3557" i="4" s="1"/>
  <c r="E3558" i="4"/>
  <c r="N3558" i="4" s="1"/>
  <c r="E3559" i="4"/>
  <c r="N3559" i="4" s="1"/>
  <c r="E3560" i="4"/>
  <c r="N3560" i="4" s="1"/>
  <c r="E3561" i="4"/>
  <c r="N3561" i="4" s="1"/>
  <c r="E3562" i="4"/>
  <c r="N3562" i="4" s="1"/>
  <c r="E3563" i="4"/>
  <c r="N3563" i="4" s="1"/>
  <c r="E3564" i="4"/>
  <c r="N3564" i="4" s="1"/>
  <c r="E3565" i="4"/>
  <c r="N3565" i="4" s="1"/>
  <c r="E3566" i="4"/>
  <c r="N3566" i="4" s="1"/>
  <c r="E3567" i="4"/>
  <c r="N3567" i="4" s="1"/>
  <c r="E3568" i="4"/>
  <c r="N3568" i="4" s="1"/>
  <c r="E3569" i="4"/>
  <c r="N3569" i="4" s="1"/>
  <c r="E3570" i="4"/>
  <c r="N3570" i="4" s="1"/>
  <c r="E3571" i="4"/>
  <c r="N3571" i="4" s="1"/>
  <c r="E3572" i="4"/>
  <c r="N3572" i="4" s="1"/>
  <c r="E3573" i="4"/>
  <c r="N3573" i="4" s="1"/>
  <c r="E3574" i="4"/>
  <c r="N3574" i="4" s="1"/>
  <c r="E3575" i="4"/>
  <c r="N3575" i="4" s="1"/>
  <c r="E3576" i="4"/>
  <c r="N3576" i="4" s="1"/>
  <c r="E3577" i="4"/>
  <c r="N3577" i="4" s="1"/>
  <c r="E3578" i="4"/>
  <c r="N3578" i="4" s="1"/>
  <c r="E3579" i="4"/>
  <c r="N3579" i="4" s="1"/>
  <c r="E3580" i="4"/>
  <c r="N3580" i="4" s="1"/>
  <c r="E3581" i="4"/>
  <c r="N3581" i="4" s="1"/>
  <c r="E3582" i="4"/>
  <c r="N3582" i="4" s="1"/>
  <c r="E3583" i="4"/>
  <c r="N3583" i="4" s="1"/>
  <c r="E3584" i="4"/>
  <c r="N3584" i="4" s="1"/>
  <c r="E3585" i="4"/>
  <c r="N3585" i="4" s="1"/>
  <c r="E3586" i="4"/>
  <c r="N3586" i="4" s="1"/>
  <c r="E3587" i="4"/>
  <c r="N3587" i="4" s="1"/>
  <c r="E3588" i="4"/>
  <c r="E3589" i="4"/>
  <c r="E3590" i="4"/>
  <c r="N3590" i="4" s="1"/>
  <c r="E3591" i="4"/>
  <c r="N3591" i="4" s="1"/>
  <c r="E3592" i="4"/>
  <c r="N3592" i="4" s="1"/>
  <c r="E3593" i="4"/>
  <c r="N3593" i="4" s="1"/>
  <c r="E3594" i="4"/>
  <c r="N3594" i="4" s="1"/>
  <c r="E3595" i="4"/>
  <c r="N3595" i="4" s="1"/>
  <c r="E3596" i="4"/>
  <c r="N3596" i="4" s="1"/>
  <c r="E3597" i="4"/>
  <c r="N3597" i="4" s="1"/>
  <c r="E3598" i="4"/>
  <c r="N3598" i="4" s="1"/>
  <c r="E3599" i="4"/>
  <c r="N3599" i="4" s="1"/>
  <c r="E3600" i="4"/>
  <c r="N3600" i="4" s="1"/>
  <c r="E3601" i="4"/>
  <c r="N3601" i="4" s="1"/>
  <c r="E3602" i="4"/>
  <c r="N3602" i="4" s="1"/>
  <c r="E3603" i="4"/>
  <c r="N3603" i="4" s="1"/>
  <c r="E3604" i="4"/>
  <c r="N3604" i="4" s="1"/>
  <c r="E3605" i="4"/>
  <c r="N3605" i="4" s="1"/>
  <c r="E3606" i="4"/>
  <c r="N3606" i="4" s="1"/>
  <c r="E3607" i="4"/>
  <c r="N3607" i="4" s="1"/>
  <c r="E3608" i="4"/>
  <c r="N3608" i="4" s="1"/>
  <c r="E3609" i="4"/>
  <c r="N3609" i="4" s="1"/>
  <c r="E3610" i="4"/>
  <c r="N3610" i="4" s="1"/>
  <c r="E3611" i="4"/>
  <c r="N3611" i="4" s="1"/>
  <c r="E3612" i="4"/>
  <c r="N3612" i="4" s="1"/>
  <c r="E3613" i="4"/>
  <c r="N3613" i="4" s="1"/>
  <c r="E3614" i="4"/>
  <c r="N3614" i="4" s="1"/>
  <c r="E3615" i="4"/>
  <c r="N3615" i="4" s="1"/>
  <c r="E3616" i="4"/>
  <c r="N3616" i="4" s="1"/>
  <c r="E3617" i="4"/>
  <c r="N3617" i="4" s="1"/>
  <c r="E3618" i="4"/>
  <c r="N3618" i="4" s="1"/>
  <c r="E3619" i="4"/>
  <c r="N3619" i="4" s="1"/>
  <c r="E3620" i="4"/>
  <c r="N3620" i="4" s="1"/>
  <c r="E3621" i="4"/>
  <c r="N3621" i="4" s="1"/>
  <c r="E3622" i="4"/>
  <c r="N3622" i="4" s="1"/>
  <c r="E3623" i="4"/>
  <c r="N3623" i="4" s="1"/>
  <c r="E3624" i="4"/>
  <c r="N3624" i="4" s="1"/>
  <c r="E3625" i="4"/>
  <c r="N3625" i="4" s="1"/>
  <c r="E3626" i="4"/>
  <c r="N3626" i="4" s="1"/>
  <c r="E3627" i="4"/>
  <c r="N3627" i="4" s="1"/>
  <c r="E3628" i="4"/>
  <c r="N3628" i="4" s="1"/>
  <c r="E3629" i="4"/>
  <c r="N3629" i="4" s="1"/>
  <c r="E3630" i="4"/>
  <c r="N3630" i="4" s="1"/>
  <c r="E3631" i="4"/>
  <c r="N3631" i="4" s="1"/>
  <c r="E3632" i="4"/>
  <c r="N3632" i="4" s="1"/>
  <c r="E3633" i="4"/>
  <c r="N3633" i="4" s="1"/>
  <c r="E3634" i="4"/>
  <c r="N3634" i="4" s="1"/>
  <c r="E3635" i="4"/>
  <c r="N3635" i="4" s="1"/>
  <c r="E3636" i="4"/>
  <c r="N3636" i="4" s="1"/>
  <c r="E3637" i="4"/>
  <c r="N3637" i="4" s="1"/>
  <c r="E3638" i="4"/>
  <c r="N3638" i="4" s="1"/>
  <c r="E3639" i="4"/>
  <c r="N3639" i="4" s="1"/>
  <c r="E3640" i="4"/>
  <c r="N3640" i="4" s="1"/>
  <c r="E3641" i="4"/>
  <c r="N3641" i="4" s="1"/>
  <c r="E3642" i="4"/>
  <c r="N3642" i="4" s="1"/>
  <c r="E3643" i="4"/>
  <c r="N3643" i="4" s="1"/>
  <c r="E2" i="4"/>
  <c r="N2" i="4" s="1"/>
  <c r="H3199" i="4" l="1"/>
  <c r="H2304" i="4"/>
  <c r="J3632" i="4"/>
  <c r="P3632" i="4"/>
  <c r="J3614" i="4"/>
  <c r="P3614" i="4"/>
  <c r="J3597" i="4"/>
  <c r="P3597" i="4"/>
  <c r="J3563" i="4"/>
  <c r="P3563" i="4"/>
  <c r="J3544" i="4"/>
  <c r="J3529" i="4"/>
  <c r="J3511" i="4"/>
  <c r="P3511" i="4"/>
  <c r="J3478" i="4"/>
  <c r="J3459" i="4"/>
  <c r="J3443" i="4"/>
  <c r="P3443" i="4"/>
  <c r="J3426" i="4"/>
  <c r="P3426" i="4"/>
  <c r="J3408" i="4"/>
  <c r="P3408" i="4"/>
  <c r="J3391" i="4"/>
  <c r="P3391" i="4"/>
  <c r="J3373" i="4"/>
  <c r="J3356" i="4"/>
  <c r="P3356" i="4"/>
  <c r="J3339" i="4"/>
  <c r="J3322" i="4"/>
  <c r="J3270" i="4"/>
  <c r="P3270" i="4"/>
  <c r="J3253" i="4"/>
  <c r="J3202" i="4"/>
  <c r="J3185" i="4"/>
  <c r="P3185" i="4"/>
  <c r="J3152" i="4"/>
  <c r="P3152" i="4"/>
  <c r="J3135" i="4"/>
  <c r="P3135" i="4"/>
  <c r="J3101" i="4"/>
  <c r="P3101" i="4"/>
  <c r="P3084" i="4"/>
  <c r="J3084" i="4"/>
  <c r="J3064" i="4"/>
  <c r="J3035" i="4"/>
  <c r="J3004" i="4"/>
  <c r="J2971" i="4"/>
  <c r="P2971" i="4"/>
  <c r="J2956" i="4"/>
  <c r="P2956" i="4"/>
  <c r="J2892" i="4"/>
  <c r="P2892" i="4"/>
  <c r="J2874" i="4"/>
  <c r="J2829" i="4"/>
  <c r="P2829" i="4"/>
  <c r="J2815" i="4"/>
  <c r="P2815" i="4"/>
  <c r="P2764" i="4"/>
  <c r="J2764" i="4"/>
  <c r="J2748" i="4"/>
  <c r="J2701" i="4"/>
  <c r="P2701" i="4"/>
  <c r="J2685" i="4"/>
  <c r="P2685" i="4"/>
  <c r="P2667" i="4"/>
  <c r="J2667" i="4"/>
  <c r="J2632" i="4"/>
  <c r="J2616" i="4"/>
  <c r="P2616" i="4"/>
  <c r="P2598" i="4"/>
  <c r="J2598" i="4"/>
  <c r="J2582" i="4"/>
  <c r="P2582" i="4"/>
  <c r="J2566" i="4"/>
  <c r="J2551" i="4"/>
  <c r="P2551" i="4"/>
  <c r="J2516" i="4"/>
  <c r="P2516" i="4"/>
  <c r="J2463" i="4"/>
  <c r="P2344" i="4"/>
  <c r="J2344" i="4"/>
  <c r="J2326" i="4"/>
  <c r="P2326" i="4"/>
  <c r="J2309" i="4"/>
  <c r="J2292" i="4"/>
  <c r="P2292" i="4"/>
  <c r="J2257" i="4"/>
  <c r="P2257" i="4"/>
  <c r="J2239" i="4"/>
  <c r="P2239" i="4"/>
  <c r="J2173" i="4"/>
  <c r="P2173" i="4"/>
  <c r="J2070" i="4"/>
  <c r="P2070" i="4"/>
  <c r="J2052" i="4"/>
  <c r="P2052" i="4"/>
  <c r="J2034" i="4"/>
  <c r="P2034" i="4"/>
  <c r="J1982" i="4"/>
  <c r="J1893" i="4"/>
  <c r="P1893" i="4"/>
  <c r="J1876" i="4"/>
  <c r="P1876" i="4"/>
  <c r="J1842" i="4"/>
  <c r="P1842" i="4"/>
  <c r="J1823" i="4"/>
  <c r="P1823" i="4"/>
  <c r="J1709" i="4"/>
  <c r="P1709" i="4"/>
  <c r="J1689" i="4"/>
  <c r="P1689" i="4"/>
  <c r="J1670" i="4"/>
  <c r="P1670" i="4"/>
  <c r="J1610" i="4"/>
  <c r="P1610" i="4"/>
  <c r="P1591" i="4"/>
  <c r="J1591" i="4"/>
  <c r="J1571" i="4"/>
  <c r="P1571" i="4"/>
  <c r="J1514" i="4"/>
  <c r="P1514" i="4"/>
  <c r="P1398" i="4"/>
  <c r="J1398" i="4"/>
  <c r="J1378" i="4"/>
  <c r="P1378" i="4"/>
  <c r="J1358" i="4"/>
  <c r="J1282" i="4"/>
  <c r="P1282" i="4"/>
  <c r="J1263" i="4"/>
  <c r="P1263" i="4"/>
  <c r="J1245" i="4"/>
  <c r="J1227" i="4"/>
  <c r="P1227" i="4"/>
  <c r="J1167" i="4"/>
  <c r="P1167" i="4"/>
  <c r="J1110" i="4"/>
  <c r="P1110" i="4"/>
  <c r="J1093" i="4"/>
  <c r="P1093" i="4"/>
  <c r="J1035" i="4"/>
  <c r="P1035" i="4"/>
  <c r="J1000" i="4"/>
  <c r="J856" i="4"/>
  <c r="J799" i="4"/>
  <c r="J778" i="4"/>
  <c r="P778" i="4"/>
  <c r="J737" i="4"/>
  <c r="P737" i="4"/>
  <c r="J637" i="4"/>
  <c r="J579" i="4"/>
  <c r="P579" i="4"/>
  <c r="J558" i="4"/>
  <c r="P558" i="4"/>
  <c r="J495" i="4"/>
  <c r="P495" i="4"/>
  <c r="J474" i="4"/>
  <c r="J451" i="4"/>
  <c r="P451" i="4"/>
  <c r="J429" i="4"/>
  <c r="P429" i="4"/>
  <c r="J389" i="4"/>
  <c r="P389" i="4"/>
  <c r="J195" i="4"/>
  <c r="P195" i="4"/>
  <c r="P174" i="4"/>
  <c r="J174" i="4"/>
  <c r="J153" i="4"/>
  <c r="P153" i="4"/>
  <c r="H31" i="4"/>
  <c r="J3390" i="4"/>
  <c r="P3390" i="4"/>
  <c r="J3083" i="4"/>
  <c r="P3083" i="4"/>
  <c r="J2666" i="4"/>
  <c r="P2666" i="4"/>
  <c r="J2276" i="4"/>
  <c r="P2276" i="4"/>
  <c r="J1998" i="4"/>
  <c r="P1998" i="4"/>
  <c r="P1299" i="4"/>
  <c r="J1299" i="4"/>
  <c r="P1017" i="4"/>
  <c r="J1017" i="4"/>
  <c r="J756" i="4"/>
  <c r="P756" i="4"/>
  <c r="J152" i="4"/>
  <c r="P152" i="4"/>
  <c r="J2376" i="4"/>
  <c r="P2376" i="4"/>
  <c r="J1707" i="4"/>
  <c r="P1707" i="4"/>
  <c r="J776" i="4"/>
  <c r="P776" i="4"/>
  <c r="J3423" i="4"/>
  <c r="P3423" i="4"/>
  <c r="J3116" i="4"/>
  <c r="P3116" i="4"/>
  <c r="J2953" i="4"/>
  <c r="P2953" i="4"/>
  <c r="J2613" i="4"/>
  <c r="P2613" i="4"/>
  <c r="J2375" i="4"/>
  <c r="P2375" i="4"/>
  <c r="J1512" i="4"/>
  <c r="P1512" i="4"/>
  <c r="J1375" i="4"/>
  <c r="P1375" i="4"/>
  <c r="J1280" i="4"/>
  <c r="P1280" i="4"/>
  <c r="J1127" i="4"/>
  <c r="P1127" i="4"/>
  <c r="J797" i="4"/>
  <c r="P797" i="4"/>
  <c r="J672" i="4"/>
  <c r="P672" i="4"/>
  <c r="J635" i="4"/>
  <c r="P635" i="4"/>
  <c r="J427" i="4"/>
  <c r="P427" i="4"/>
  <c r="J44" i="4"/>
  <c r="P44" i="4"/>
  <c r="H2988" i="4"/>
  <c r="H2071" i="4"/>
  <c r="O3587" i="4"/>
  <c r="O3463" i="4"/>
  <c r="O3311" i="4"/>
  <c r="O2434" i="4"/>
  <c r="J3593" i="4"/>
  <c r="P3593" i="4"/>
  <c r="J3560" i="4"/>
  <c r="P3560" i="4"/>
  <c r="J3527" i="4"/>
  <c r="P3527" i="4"/>
  <c r="J3475" i="4"/>
  <c r="P3475" i="4"/>
  <c r="J3457" i="4"/>
  <c r="P3457" i="4"/>
  <c r="J3440" i="4"/>
  <c r="P3440" i="4"/>
  <c r="J3422" i="4"/>
  <c r="P3422" i="4"/>
  <c r="J3405" i="4"/>
  <c r="P3405" i="4"/>
  <c r="J3371" i="4"/>
  <c r="P3371" i="4"/>
  <c r="J3319" i="4"/>
  <c r="P3319" i="4"/>
  <c r="J3251" i="4"/>
  <c r="P3251" i="4"/>
  <c r="J3234" i="4"/>
  <c r="P3234" i="4"/>
  <c r="J3216" i="4"/>
  <c r="P3216" i="4"/>
  <c r="J3199" i="4"/>
  <c r="P3199" i="4"/>
  <c r="J3182" i="4"/>
  <c r="P3182" i="4"/>
  <c r="J3115" i="4"/>
  <c r="P3115" i="4"/>
  <c r="J3081" i="4"/>
  <c r="P3081" i="4"/>
  <c r="J3033" i="4"/>
  <c r="P3033" i="4"/>
  <c r="J2938" i="4"/>
  <c r="P2938" i="4"/>
  <c r="J2906" i="4"/>
  <c r="P2906" i="4"/>
  <c r="J2889" i="4"/>
  <c r="P2889" i="4"/>
  <c r="J2761" i="4"/>
  <c r="P2761" i="4"/>
  <c r="P2647" i="4"/>
  <c r="J2647" i="4"/>
  <c r="J2595" i="4"/>
  <c r="P2595" i="4"/>
  <c r="P2548" i="4"/>
  <c r="J2548" i="4"/>
  <c r="J2532" i="4"/>
  <c r="P2532" i="4"/>
  <c r="J2479" i="4"/>
  <c r="P2479" i="4"/>
  <c r="J2390" i="4"/>
  <c r="P2390" i="4"/>
  <c r="J2254" i="4"/>
  <c r="P2254" i="4"/>
  <c r="J2118" i="4"/>
  <c r="P2118" i="4"/>
  <c r="J2085" i="4"/>
  <c r="P2085" i="4"/>
  <c r="P2049" i="4"/>
  <c r="J2049" i="4"/>
  <c r="J2014" i="4"/>
  <c r="P2014" i="4"/>
  <c r="P1873" i="4"/>
  <c r="J1873" i="4"/>
  <c r="J1857" i="4"/>
  <c r="P1857" i="4"/>
  <c r="J1839" i="4"/>
  <c r="P1839" i="4"/>
  <c r="P1607" i="4"/>
  <c r="J1607" i="4"/>
  <c r="J1587" i="4"/>
  <c r="P1587" i="4"/>
  <c r="J1528" i="4"/>
  <c r="P1528" i="4"/>
  <c r="J1511" i="4"/>
  <c r="P1511" i="4"/>
  <c r="J1414" i="4"/>
  <c r="P1414" i="4"/>
  <c r="J1374" i="4"/>
  <c r="P1374" i="4"/>
  <c r="P1279" i="4"/>
  <c r="J1279" i="4"/>
  <c r="J1182" i="4"/>
  <c r="P1182" i="4"/>
  <c r="J1144" i="4"/>
  <c r="P1144" i="4"/>
  <c r="J1126" i="4"/>
  <c r="P1126" i="4"/>
  <c r="J914" i="4"/>
  <c r="P914" i="4"/>
  <c r="J833" i="4"/>
  <c r="P833" i="4"/>
  <c r="J634" i="4"/>
  <c r="P634" i="4"/>
  <c r="J614" i="4"/>
  <c r="P614" i="4"/>
  <c r="J513" i="4"/>
  <c r="P513" i="4"/>
  <c r="J491" i="4"/>
  <c r="P491" i="4"/>
  <c r="J471" i="4"/>
  <c r="P471" i="4"/>
  <c r="J447" i="4"/>
  <c r="P447" i="4"/>
  <c r="J320" i="4"/>
  <c r="P320" i="4"/>
  <c r="P298" i="4"/>
  <c r="J298" i="4"/>
  <c r="J234" i="4"/>
  <c r="P234" i="4"/>
  <c r="J65" i="4"/>
  <c r="P65" i="4"/>
  <c r="J43" i="4"/>
  <c r="P43" i="4"/>
  <c r="J3407" i="4"/>
  <c r="P3407" i="4"/>
  <c r="J2325" i="4"/>
  <c r="P2325" i="4"/>
  <c r="J1841" i="4"/>
  <c r="P1841" i="4"/>
  <c r="J1688" i="4"/>
  <c r="P1688" i="4"/>
  <c r="J1397" i="4"/>
  <c r="P1397" i="4"/>
  <c r="J279" i="4"/>
  <c r="P279" i="4"/>
  <c r="H3127" i="4"/>
  <c r="J3595" i="4"/>
  <c r="P3595" i="4"/>
  <c r="J3477" i="4"/>
  <c r="P3477" i="4"/>
  <c r="J3117" i="4"/>
  <c r="P3117" i="4"/>
  <c r="J2614" i="4"/>
  <c r="P2614" i="4"/>
  <c r="J2237" i="4"/>
  <c r="P2237" i="4"/>
  <c r="J1146" i="4"/>
  <c r="P1146" i="4"/>
  <c r="J855" i="4"/>
  <c r="P855" i="4"/>
  <c r="H2255" i="4"/>
  <c r="J3594" i="4"/>
  <c r="P3594" i="4"/>
  <c r="J3320" i="4"/>
  <c r="P3320" i="4"/>
  <c r="J3047" i="4"/>
  <c r="P3047" i="4"/>
  <c r="J3002" i="4"/>
  <c r="P3002" i="4"/>
  <c r="P2969" i="4"/>
  <c r="J2969" i="4"/>
  <c r="J2907" i="4"/>
  <c r="P2907" i="4"/>
  <c r="J2890" i="4"/>
  <c r="P2890" i="4"/>
  <c r="J2859" i="4"/>
  <c r="P2859" i="4"/>
  <c r="P2827" i="4"/>
  <c r="J2827" i="4"/>
  <c r="J2779" i="4"/>
  <c r="P2779" i="4"/>
  <c r="J2762" i="4"/>
  <c r="P2762" i="4"/>
  <c r="J2714" i="4"/>
  <c r="P2714" i="4"/>
  <c r="J2461" i="4"/>
  <c r="P2461" i="4"/>
  <c r="J2391" i="4"/>
  <c r="P2391" i="4"/>
  <c r="J2359" i="4"/>
  <c r="P2359" i="4"/>
  <c r="J2102" i="4"/>
  <c r="P2102" i="4"/>
  <c r="J2068" i="4"/>
  <c r="P2068" i="4"/>
  <c r="J1588" i="4"/>
  <c r="P1588" i="4"/>
  <c r="J1529" i="4"/>
  <c r="P1529" i="4"/>
  <c r="P1492" i="4"/>
  <c r="J1492" i="4"/>
  <c r="J1395" i="4"/>
  <c r="P1395" i="4"/>
  <c r="J1183" i="4"/>
  <c r="P1183" i="4"/>
  <c r="J1145" i="4"/>
  <c r="P1145" i="4"/>
  <c r="J998" i="4"/>
  <c r="P998" i="4"/>
  <c r="J915" i="4"/>
  <c r="P915" i="4"/>
  <c r="J775" i="4"/>
  <c r="P775" i="4"/>
  <c r="J615" i="4"/>
  <c r="P615" i="4"/>
  <c r="J577" i="4"/>
  <c r="P577" i="4"/>
  <c r="J492" i="4"/>
  <c r="P492" i="4"/>
  <c r="J448" i="4"/>
  <c r="P448" i="4"/>
  <c r="J256" i="4"/>
  <c r="P256" i="4"/>
  <c r="J171" i="4"/>
  <c r="P171" i="4"/>
  <c r="H2986" i="4"/>
  <c r="H1857" i="4"/>
  <c r="J3611" i="4"/>
  <c r="P3611" i="4"/>
  <c r="J3559" i="4"/>
  <c r="P3559" i="4"/>
  <c r="J3491" i="4"/>
  <c r="P3491" i="4"/>
  <c r="J3474" i="4"/>
  <c r="P3474" i="4"/>
  <c r="J3456" i="4"/>
  <c r="P3456" i="4"/>
  <c r="J3439" i="4"/>
  <c r="P3439" i="4"/>
  <c r="J3404" i="4"/>
  <c r="P3404" i="4"/>
  <c r="J3318" i="4"/>
  <c r="P3318" i="4"/>
  <c r="J3233" i="4"/>
  <c r="P3233" i="4"/>
  <c r="J3215" i="4"/>
  <c r="P3215" i="4"/>
  <c r="J3198" i="4"/>
  <c r="P3198" i="4"/>
  <c r="J3165" i="4"/>
  <c r="P3165" i="4"/>
  <c r="J3114" i="4"/>
  <c r="P3114" i="4"/>
  <c r="J3080" i="4"/>
  <c r="P3080" i="4"/>
  <c r="J3000" i="4"/>
  <c r="P3000" i="4"/>
  <c r="J2937" i="4"/>
  <c r="P2937" i="4"/>
  <c r="J2842" i="4"/>
  <c r="P2842" i="4"/>
  <c r="J2760" i="4"/>
  <c r="P2760" i="4"/>
  <c r="J2729" i="4"/>
  <c r="P2729" i="4"/>
  <c r="J2646" i="4"/>
  <c r="P2646" i="4"/>
  <c r="J2629" i="4"/>
  <c r="P2629" i="4"/>
  <c r="P2547" i="4"/>
  <c r="J2547" i="4"/>
  <c r="P2409" i="4"/>
  <c r="J2409" i="4"/>
  <c r="J2340" i="4"/>
  <c r="P2340" i="4"/>
  <c r="J2273" i="4"/>
  <c r="P2273" i="4"/>
  <c r="J2235" i="4"/>
  <c r="P2235" i="4"/>
  <c r="J2084" i="4"/>
  <c r="P2084" i="4"/>
  <c r="J2048" i="4"/>
  <c r="P2048" i="4"/>
  <c r="J1908" i="4"/>
  <c r="P1908" i="4"/>
  <c r="J1856" i="4"/>
  <c r="P1856" i="4"/>
  <c r="J1838" i="4"/>
  <c r="P1838" i="4"/>
  <c r="J1725" i="4"/>
  <c r="P1725" i="4"/>
  <c r="J1705" i="4"/>
  <c r="P1705" i="4"/>
  <c r="P1646" i="4"/>
  <c r="J1646" i="4"/>
  <c r="J1626" i="4"/>
  <c r="P1626" i="4"/>
  <c r="J1586" i="4"/>
  <c r="P1586" i="4"/>
  <c r="J1510" i="4"/>
  <c r="P1510" i="4"/>
  <c r="J1315" i="4"/>
  <c r="P1315" i="4"/>
  <c r="J1242" i="4"/>
  <c r="P1242" i="4"/>
  <c r="J1202" i="4"/>
  <c r="P1202" i="4"/>
  <c r="P934" i="4"/>
  <c r="J934" i="4"/>
  <c r="J913" i="4"/>
  <c r="P913" i="4"/>
  <c r="J874" i="4"/>
  <c r="P874" i="4"/>
  <c r="P853" i="4"/>
  <c r="J853" i="4"/>
  <c r="J653" i="4"/>
  <c r="P653" i="4"/>
  <c r="J595" i="4"/>
  <c r="P595" i="4"/>
  <c r="P530" i="4"/>
  <c r="J530" i="4"/>
  <c r="J512" i="4"/>
  <c r="P512" i="4"/>
  <c r="J470" i="4"/>
  <c r="P470" i="4"/>
  <c r="J425" i="4"/>
  <c r="P425" i="4"/>
  <c r="J233" i="4"/>
  <c r="P233" i="4"/>
  <c r="J64" i="4"/>
  <c r="P64" i="4"/>
  <c r="H3240" i="4"/>
  <c r="O3287" i="4"/>
  <c r="J2" i="4"/>
  <c r="J3627" i="4"/>
  <c r="J3610" i="4"/>
  <c r="J3558" i="4"/>
  <c r="P3558" i="4"/>
  <c r="J3541" i="4"/>
  <c r="J3490" i="4"/>
  <c r="J3473" i="4"/>
  <c r="P3473" i="4"/>
  <c r="J3455" i="4"/>
  <c r="P3455" i="4"/>
  <c r="J3438" i="4"/>
  <c r="P3438" i="4"/>
  <c r="J3403" i="4"/>
  <c r="P3403" i="4"/>
  <c r="J3351" i="4"/>
  <c r="J3336" i="4"/>
  <c r="J3317" i="4"/>
  <c r="P3317" i="4"/>
  <c r="J3285" i="4"/>
  <c r="P3285" i="4"/>
  <c r="J3266" i="4"/>
  <c r="J3232" i="4"/>
  <c r="P3232" i="4"/>
  <c r="J3214" i="4"/>
  <c r="J3197" i="4"/>
  <c r="P3197" i="4"/>
  <c r="J3164" i="4"/>
  <c r="P3164" i="4"/>
  <c r="J3147" i="4"/>
  <c r="J3131" i="4"/>
  <c r="P3131" i="4"/>
  <c r="J3113" i="4"/>
  <c r="P3113" i="4"/>
  <c r="J3097" i="4"/>
  <c r="J3079" i="4"/>
  <c r="P3079" i="4"/>
  <c r="P3061" i="4"/>
  <c r="J3061" i="4"/>
  <c r="J3045" i="4"/>
  <c r="P3045" i="4"/>
  <c r="J3031" i="4"/>
  <c r="P3031" i="4"/>
  <c r="J2999" i="4"/>
  <c r="P2999" i="4"/>
  <c r="J2985" i="4"/>
  <c r="P2985" i="4"/>
  <c r="J2967" i="4"/>
  <c r="J2951" i="4"/>
  <c r="P2951" i="4"/>
  <c r="J2936" i="4"/>
  <c r="J2920" i="4"/>
  <c r="J2871" i="4"/>
  <c r="P2871" i="4"/>
  <c r="J2857" i="4"/>
  <c r="P2857" i="4"/>
  <c r="J2841" i="4"/>
  <c r="P2841" i="4"/>
  <c r="J2825" i="4"/>
  <c r="J2795" i="4"/>
  <c r="J2745" i="4"/>
  <c r="P2745" i="4"/>
  <c r="J2728" i="4"/>
  <c r="J2712" i="4"/>
  <c r="J2645" i="4"/>
  <c r="J2611" i="4"/>
  <c r="P2611" i="4"/>
  <c r="J2546" i="4"/>
  <c r="P2546" i="4"/>
  <c r="J2512" i="4"/>
  <c r="J2494" i="4"/>
  <c r="P2408" i="4"/>
  <c r="J2408" i="4"/>
  <c r="J2373" i="4"/>
  <c r="P2373" i="4"/>
  <c r="J2357" i="4"/>
  <c r="P2357" i="4"/>
  <c r="P2339" i="4"/>
  <c r="J2339" i="4"/>
  <c r="J2321" i="4"/>
  <c r="J2272" i="4"/>
  <c r="P2272" i="4"/>
  <c r="J2133" i="4"/>
  <c r="J2100" i="4"/>
  <c r="P2100" i="4"/>
  <c r="P2066" i="4"/>
  <c r="J2066" i="4"/>
  <c r="J2047" i="4"/>
  <c r="J1924" i="4"/>
  <c r="P1924" i="4"/>
  <c r="J1907" i="4"/>
  <c r="P1907" i="4"/>
  <c r="J1889" i="4"/>
  <c r="P1889" i="4"/>
  <c r="J1855" i="4"/>
  <c r="P1855" i="4"/>
  <c r="J1837" i="4"/>
  <c r="P1837" i="4"/>
  <c r="J1779" i="4"/>
  <c r="J1762" i="4"/>
  <c r="P1762" i="4"/>
  <c r="J1742" i="4"/>
  <c r="J1724" i="4"/>
  <c r="P1724" i="4"/>
  <c r="J1704" i="4"/>
  <c r="J1645" i="4"/>
  <c r="P1645" i="4"/>
  <c r="J1625" i="4"/>
  <c r="J1585" i="4"/>
  <c r="P1585" i="4"/>
  <c r="P1546" i="4"/>
  <c r="J1546" i="4"/>
  <c r="P1509" i="4"/>
  <c r="J1509" i="4"/>
  <c r="J1490" i="4"/>
  <c r="P1490" i="4"/>
  <c r="P1393" i="4"/>
  <c r="J1393" i="4"/>
  <c r="J1314" i="4"/>
  <c r="J1296" i="4"/>
  <c r="P1296" i="4"/>
  <c r="J1201" i="4"/>
  <c r="P1201" i="4"/>
  <c r="J1162" i="4"/>
  <c r="P1162" i="4"/>
  <c r="J1067" i="4"/>
  <c r="P1067" i="4"/>
  <c r="J1031" i="4"/>
  <c r="P1031" i="4"/>
  <c r="J1014" i="4"/>
  <c r="J933" i="4"/>
  <c r="J912" i="4"/>
  <c r="P912" i="4"/>
  <c r="J873" i="4"/>
  <c r="P873" i="4"/>
  <c r="J852" i="4"/>
  <c r="P852" i="4"/>
  <c r="J814" i="4"/>
  <c r="J795" i="4"/>
  <c r="P795" i="4"/>
  <c r="J690" i="4"/>
  <c r="P690" i="4"/>
  <c r="J670" i="4"/>
  <c r="J652" i="4"/>
  <c r="P652" i="4"/>
  <c r="J632" i="4"/>
  <c r="J594" i="4"/>
  <c r="J529" i="4"/>
  <c r="J511" i="4"/>
  <c r="P511" i="4"/>
  <c r="J489" i="4"/>
  <c r="J469" i="4"/>
  <c r="P469" i="4"/>
  <c r="J275" i="4"/>
  <c r="P275" i="4"/>
  <c r="J232" i="4"/>
  <c r="P232" i="4"/>
  <c r="P84" i="4"/>
  <c r="J84" i="4"/>
  <c r="J63" i="4"/>
  <c r="P63" i="4"/>
  <c r="J2955" i="4"/>
  <c r="P2955" i="4"/>
  <c r="J2597" i="4"/>
  <c r="P2597" i="4"/>
  <c r="J2222" i="4"/>
  <c r="P2222" i="4"/>
  <c r="J1746" i="4"/>
  <c r="P1746" i="4"/>
  <c r="J1473" i="4"/>
  <c r="P1473" i="4"/>
  <c r="J736" i="4"/>
  <c r="P736" i="4"/>
  <c r="J3389" i="4"/>
  <c r="P3389" i="4"/>
  <c r="J3150" i="4"/>
  <c r="P3150" i="4"/>
  <c r="J2565" i="4"/>
  <c r="P2565" i="4"/>
  <c r="J2290" i="4"/>
  <c r="P2290" i="4"/>
  <c r="J1396" i="4"/>
  <c r="P1396" i="4"/>
  <c r="J1165" i="4"/>
  <c r="P1165" i="4"/>
  <c r="J3200" i="4"/>
  <c r="P3200" i="4"/>
  <c r="H2975" i="4"/>
  <c r="H1854" i="4"/>
  <c r="O3440" i="4"/>
  <c r="J3643" i="4"/>
  <c r="P3643" i="4"/>
  <c r="J3591" i="4"/>
  <c r="J3576" i="4"/>
  <c r="J3557" i="4"/>
  <c r="P3557" i="4"/>
  <c r="J3525" i="4"/>
  <c r="P3525" i="4"/>
  <c r="J3506" i="4"/>
  <c r="J3472" i="4"/>
  <c r="P3472" i="4"/>
  <c r="J3454" i="4"/>
  <c r="J3437" i="4"/>
  <c r="P3437" i="4"/>
  <c r="J3420" i="4"/>
  <c r="J3402" i="4"/>
  <c r="P3402" i="4"/>
  <c r="J3386" i="4"/>
  <c r="J3369" i="4"/>
  <c r="P3369" i="4"/>
  <c r="J3316" i="4"/>
  <c r="J3300" i="4"/>
  <c r="J3284" i="4"/>
  <c r="P3284" i="4"/>
  <c r="J3249" i="4"/>
  <c r="P3249" i="4"/>
  <c r="J3231" i="4"/>
  <c r="P3231" i="4"/>
  <c r="J3196" i="4"/>
  <c r="J3180" i="4"/>
  <c r="J3163" i="4"/>
  <c r="P3163" i="4"/>
  <c r="J3130" i="4"/>
  <c r="J3112" i="4"/>
  <c r="P3078" i="4"/>
  <c r="J3078" i="4"/>
  <c r="J3060" i="4"/>
  <c r="J3044" i="4"/>
  <c r="J3030" i="4"/>
  <c r="P3030" i="4"/>
  <c r="J3015" i="4"/>
  <c r="J2998" i="4"/>
  <c r="J2984" i="4"/>
  <c r="P2984" i="4"/>
  <c r="J2950" i="4"/>
  <c r="J2904" i="4"/>
  <c r="P2904" i="4"/>
  <c r="P2887" i="4"/>
  <c r="J2887" i="4"/>
  <c r="J2870" i="4"/>
  <c r="J2856" i="4"/>
  <c r="P2856" i="4"/>
  <c r="J2840" i="4"/>
  <c r="P2840" i="4"/>
  <c r="J2810" i="4"/>
  <c r="P2810" i="4"/>
  <c r="J2758" i="4"/>
  <c r="J2744" i="4"/>
  <c r="P2744" i="4"/>
  <c r="J2697" i="4"/>
  <c r="P2697" i="4"/>
  <c r="P2662" i="4"/>
  <c r="J2662" i="4"/>
  <c r="J2578" i="4"/>
  <c r="P2578" i="4"/>
  <c r="J2561" i="4"/>
  <c r="J2545" i="4"/>
  <c r="J2530" i="4"/>
  <c r="P2530" i="4"/>
  <c r="J2477" i="4"/>
  <c r="J2407" i="4"/>
  <c r="P2407" i="4"/>
  <c r="J2338" i="4"/>
  <c r="J2305" i="4"/>
  <c r="J2287" i="4"/>
  <c r="P2287" i="4"/>
  <c r="J2271" i="4"/>
  <c r="P2271" i="4"/>
  <c r="J2116" i="4"/>
  <c r="J2065" i="4"/>
  <c r="J2030" i="4"/>
  <c r="P2030" i="4"/>
  <c r="J2012" i="4"/>
  <c r="P2012" i="4"/>
  <c r="J1923" i="4"/>
  <c r="P1906" i="4"/>
  <c r="J1906" i="4"/>
  <c r="J1888" i="4"/>
  <c r="J1871" i="4"/>
  <c r="J1854" i="4"/>
  <c r="J1761" i="4"/>
  <c r="P1761" i="4"/>
  <c r="J1723" i="4"/>
  <c r="P1723" i="4"/>
  <c r="J1644" i="4"/>
  <c r="P1644" i="4"/>
  <c r="J1605" i="4"/>
  <c r="J1545" i="4"/>
  <c r="P1545" i="4"/>
  <c r="J1526" i="4"/>
  <c r="P1526" i="4"/>
  <c r="J1508" i="4"/>
  <c r="P1508" i="4"/>
  <c r="J1489" i="4"/>
  <c r="P1489" i="4"/>
  <c r="P1431" i="4"/>
  <c r="J1431" i="4"/>
  <c r="J1412" i="4"/>
  <c r="P1412" i="4"/>
  <c r="J1392" i="4"/>
  <c r="P1295" i="4"/>
  <c r="J1295" i="4"/>
  <c r="J1277" i="4"/>
  <c r="P1277" i="4"/>
  <c r="J1259" i="4"/>
  <c r="P1259" i="4"/>
  <c r="J1200" i="4"/>
  <c r="J1161" i="4"/>
  <c r="J1142" i="4"/>
  <c r="P1142" i="4"/>
  <c r="J1066" i="4"/>
  <c r="P1066" i="4"/>
  <c r="J1049" i="4"/>
  <c r="J1030" i="4"/>
  <c r="J953" i="4"/>
  <c r="P953" i="4"/>
  <c r="J911" i="4"/>
  <c r="P911" i="4"/>
  <c r="J851" i="4"/>
  <c r="P851" i="4"/>
  <c r="J831" i="4"/>
  <c r="P831" i="4"/>
  <c r="J689" i="4"/>
  <c r="P689" i="4"/>
  <c r="J612" i="4"/>
  <c r="J510" i="4"/>
  <c r="P510" i="4"/>
  <c r="P468" i="4"/>
  <c r="J468" i="4"/>
  <c r="J317" i="4"/>
  <c r="P317" i="4"/>
  <c r="J3237" i="4"/>
  <c r="P3237" i="4"/>
  <c r="J2814" i="4"/>
  <c r="P2814" i="4"/>
  <c r="J2051" i="4"/>
  <c r="P2051" i="4"/>
  <c r="J1728" i="4"/>
  <c r="P1728" i="4"/>
  <c r="P1377" i="4"/>
  <c r="J1377" i="4"/>
  <c r="J1166" i="4"/>
  <c r="P1166" i="4"/>
  <c r="J494" i="4"/>
  <c r="P494" i="4"/>
  <c r="J3509" i="4"/>
  <c r="P3509" i="4"/>
  <c r="J2683" i="4"/>
  <c r="P2683" i="4"/>
  <c r="J2324" i="4"/>
  <c r="P2324" i="4"/>
  <c r="J1628" i="4"/>
  <c r="P1628" i="4"/>
  <c r="J999" i="4"/>
  <c r="P999" i="4"/>
  <c r="J755" i="4"/>
  <c r="P755" i="4"/>
  <c r="J172" i="4"/>
  <c r="P172" i="4"/>
  <c r="J3476" i="4"/>
  <c r="P3476" i="4"/>
  <c r="J3287" i="4"/>
  <c r="P3287" i="4"/>
  <c r="H3470" i="4"/>
  <c r="H2945" i="4"/>
  <c r="H1799" i="4"/>
  <c r="O3439" i="4"/>
  <c r="J3642" i="4"/>
  <c r="P3642" i="4"/>
  <c r="J3609" i="4"/>
  <c r="P3609" i="4"/>
  <c r="J3524" i="4"/>
  <c r="P3524" i="4"/>
  <c r="J3489" i="4"/>
  <c r="P3489" i="4"/>
  <c r="J3471" i="4"/>
  <c r="P3471" i="4"/>
  <c r="J3401" i="4"/>
  <c r="P3401" i="4"/>
  <c r="J3368" i="4"/>
  <c r="P3368" i="4"/>
  <c r="J3335" i="4"/>
  <c r="P3335" i="4"/>
  <c r="J3283" i="4"/>
  <c r="P3283" i="4"/>
  <c r="J3265" i="4"/>
  <c r="P3265" i="4"/>
  <c r="J3248" i="4"/>
  <c r="P3248" i="4"/>
  <c r="J3230" i="4"/>
  <c r="P3230" i="4"/>
  <c r="J3213" i="4"/>
  <c r="P3213" i="4"/>
  <c r="J3162" i="4"/>
  <c r="P3162" i="4"/>
  <c r="J3077" i="4"/>
  <c r="P3077" i="4"/>
  <c r="J2903" i="4"/>
  <c r="P2903" i="4"/>
  <c r="J2886" i="4"/>
  <c r="P2886" i="4"/>
  <c r="P2794" i="4"/>
  <c r="J2794" i="4"/>
  <c r="J2776" i="4"/>
  <c r="P2776" i="4"/>
  <c r="J2743" i="4"/>
  <c r="P2743" i="4"/>
  <c r="J2696" i="4"/>
  <c r="P2696" i="4"/>
  <c r="J2661" i="4"/>
  <c r="P2661" i="4"/>
  <c r="J2644" i="4"/>
  <c r="P2644" i="4"/>
  <c r="P2577" i="4"/>
  <c r="J2577" i="4"/>
  <c r="J2529" i="4"/>
  <c r="P2529" i="4"/>
  <c r="P2511" i="4"/>
  <c r="J2511" i="4"/>
  <c r="J2493" i="4"/>
  <c r="P2493" i="4"/>
  <c r="P2457" i="4"/>
  <c r="J2457" i="4"/>
  <c r="P2440" i="4"/>
  <c r="J2440" i="4"/>
  <c r="J2406" i="4"/>
  <c r="P2406" i="4"/>
  <c r="P2168" i="4"/>
  <c r="J2168" i="4"/>
  <c r="J2082" i="4"/>
  <c r="P2082" i="4"/>
  <c r="J2046" i="4"/>
  <c r="P2046" i="4"/>
  <c r="J2029" i="4"/>
  <c r="P2029" i="4"/>
  <c r="J1741" i="4"/>
  <c r="P1741" i="4"/>
  <c r="J1643" i="4"/>
  <c r="P1643" i="4"/>
  <c r="P1624" i="4"/>
  <c r="J1624" i="4"/>
  <c r="J1544" i="4"/>
  <c r="P1544" i="4"/>
  <c r="J1488" i="4"/>
  <c r="P1488" i="4"/>
  <c r="J1430" i="4"/>
  <c r="P1430" i="4"/>
  <c r="J1313" i="4"/>
  <c r="P1313" i="4"/>
  <c r="J1276" i="4"/>
  <c r="P1276" i="4"/>
  <c r="J1258" i="4"/>
  <c r="P1258" i="4"/>
  <c r="J1141" i="4"/>
  <c r="P1141" i="4"/>
  <c r="J910" i="4"/>
  <c r="P910" i="4"/>
  <c r="J892" i="4"/>
  <c r="P892" i="4"/>
  <c r="J871" i="4"/>
  <c r="P871" i="4"/>
  <c r="J813" i="4"/>
  <c r="P813" i="4"/>
  <c r="J631" i="4"/>
  <c r="P631" i="4"/>
  <c r="P550" i="4"/>
  <c r="J550" i="4"/>
  <c r="J467" i="4"/>
  <c r="P467" i="4"/>
  <c r="J338" i="4"/>
  <c r="P338" i="4"/>
  <c r="J316" i="4"/>
  <c r="P316" i="4"/>
  <c r="J273" i="4"/>
  <c r="P273" i="4"/>
  <c r="J123" i="4"/>
  <c r="P123" i="4"/>
  <c r="J40" i="4"/>
  <c r="P40" i="4"/>
  <c r="J3631" i="4"/>
  <c r="P3631" i="4"/>
  <c r="J3355" i="4"/>
  <c r="P3355" i="4"/>
  <c r="J2649" i="4"/>
  <c r="P2649" i="4"/>
  <c r="J2238" i="4"/>
  <c r="P2238" i="4"/>
  <c r="J1875" i="4"/>
  <c r="P1875" i="4"/>
  <c r="J777" i="4"/>
  <c r="P777" i="4"/>
  <c r="J1821" i="4"/>
  <c r="P1821" i="4"/>
  <c r="J1244" i="4"/>
  <c r="P1244" i="4"/>
  <c r="J3441" i="4"/>
  <c r="P3441" i="4"/>
  <c r="J3183" i="4"/>
  <c r="P3183" i="4"/>
  <c r="H3469" i="4"/>
  <c r="H2938" i="4"/>
  <c r="H1502" i="4"/>
  <c r="J3641" i="4"/>
  <c r="P3641" i="4"/>
  <c r="J3608" i="4"/>
  <c r="P3608" i="4"/>
  <c r="J3575" i="4"/>
  <c r="P3575" i="4"/>
  <c r="J3523" i="4"/>
  <c r="P3523" i="4"/>
  <c r="J3505" i="4"/>
  <c r="P3505" i="4"/>
  <c r="J3488" i="4"/>
  <c r="P3488" i="4"/>
  <c r="J3470" i="4"/>
  <c r="P3470" i="4"/>
  <c r="J3453" i="4"/>
  <c r="P3453" i="4"/>
  <c r="J3419" i="4"/>
  <c r="P3419" i="4"/>
  <c r="J3367" i="4"/>
  <c r="P3367" i="4"/>
  <c r="J3299" i="4"/>
  <c r="P3299" i="4"/>
  <c r="J3282" i="4"/>
  <c r="P3282" i="4"/>
  <c r="J3264" i="4"/>
  <c r="P3264" i="4"/>
  <c r="J3247" i="4"/>
  <c r="P3247" i="4"/>
  <c r="J3212" i="4"/>
  <c r="P3212" i="4"/>
  <c r="J3179" i="4"/>
  <c r="P3179" i="4"/>
  <c r="J3161" i="4"/>
  <c r="P3161" i="4"/>
  <c r="J3129" i="4"/>
  <c r="P3129" i="4"/>
  <c r="J3059" i="4"/>
  <c r="P3059" i="4"/>
  <c r="J3014" i="4"/>
  <c r="P3014" i="4"/>
  <c r="J2997" i="4"/>
  <c r="P2997" i="4"/>
  <c r="J2949" i="4"/>
  <c r="P2949" i="4"/>
  <c r="J2793" i="4"/>
  <c r="P2793" i="4"/>
  <c r="J2775" i="4"/>
  <c r="P2775" i="4"/>
  <c r="J2757" i="4"/>
  <c r="P2757" i="4"/>
  <c r="J2679" i="4"/>
  <c r="P2679" i="4"/>
  <c r="J2660" i="4"/>
  <c r="P2660" i="4"/>
  <c r="J2626" i="4"/>
  <c r="P2626" i="4"/>
  <c r="J2544" i="4"/>
  <c r="P2544" i="4"/>
  <c r="J2528" i="4"/>
  <c r="P2528" i="4"/>
  <c r="J2510" i="4"/>
  <c r="P2510" i="4"/>
  <c r="J2476" i="4"/>
  <c r="P2476" i="4"/>
  <c r="P2439" i="4"/>
  <c r="J2439" i="4"/>
  <c r="J2387" i="4"/>
  <c r="P2387" i="4"/>
  <c r="J2371" i="4"/>
  <c r="P2371" i="4"/>
  <c r="J2064" i="4"/>
  <c r="P2064" i="4"/>
  <c r="J1887" i="4"/>
  <c r="P1887" i="4"/>
  <c r="J1870" i="4"/>
  <c r="P1870" i="4"/>
  <c r="J1796" i="4"/>
  <c r="P1796" i="4"/>
  <c r="J1759" i="4"/>
  <c r="P1759" i="4"/>
  <c r="J1623" i="4"/>
  <c r="P1623" i="4"/>
  <c r="J1604" i="4"/>
  <c r="P1604" i="4"/>
  <c r="J1487" i="4"/>
  <c r="P1487" i="4"/>
  <c r="J1429" i="4"/>
  <c r="P1429" i="4"/>
  <c r="J1332" i="4"/>
  <c r="P1332" i="4"/>
  <c r="J1275" i="4"/>
  <c r="P1275" i="4"/>
  <c r="J1199" i="4"/>
  <c r="P1199" i="4"/>
  <c r="J1160" i="4"/>
  <c r="P1160" i="4"/>
  <c r="J1084" i="4"/>
  <c r="P1084" i="4"/>
  <c r="J891" i="4"/>
  <c r="P891" i="4"/>
  <c r="J549" i="4"/>
  <c r="P549" i="4"/>
  <c r="J466" i="4"/>
  <c r="P466" i="4"/>
  <c r="J315" i="4"/>
  <c r="P315" i="4"/>
  <c r="P229" i="4"/>
  <c r="J229" i="4"/>
  <c r="J122" i="4"/>
  <c r="P122" i="4"/>
  <c r="J60" i="4"/>
  <c r="P60" i="4"/>
  <c r="H2455" i="4"/>
  <c r="H2303" i="4"/>
  <c r="P3100" i="4"/>
  <c r="J3100" i="4"/>
  <c r="J2343" i="4"/>
  <c r="P2343" i="4"/>
  <c r="J2206" i="4"/>
  <c r="P2206" i="4"/>
  <c r="P1708" i="4"/>
  <c r="J1708" i="4"/>
  <c r="J1092" i="4"/>
  <c r="P1092" i="4"/>
  <c r="J836" i="4"/>
  <c r="P836" i="4"/>
  <c r="J388" i="4"/>
  <c r="P388" i="4"/>
  <c r="J3630" i="4"/>
  <c r="P3630" i="4"/>
  <c r="J3424" i="4"/>
  <c r="P3424" i="4"/>
  <c r="J3236" i="4"/>
  <c r="P3236" i="4"/>
  <c r="J2342" i="4"/>
  <c r="P2342" i="4"/>
  <c r="P2103" i="4"/>
  <c r="J2103" i="4"/>
  <c r="J1687" i="4"/>
  <c r="P1687" i="4"/>
  <c r="J1472" i="4"/>
  <c r="P1472" i="4"/>
  <c r="J798" i="4"/>
  <c r="P798" i="4"/>
  <c r="J636" i="4"/>
  <c r="P636" i="4"/>
  <c r="H3126" i="4"/>
  <c r="J3353" i="4"/>
  <c r="P3353" i="4"/>
  <c r="J3235" i="4"/>
  <c r="P3235" i="4"/>
  <c r="H3464" i="4"/>
  <c r="H2913" i="4"/>
  <c r="H1320" i="4"/>
  <c r="O3248" i="4"/>
  <c r="O2697" i="4"/>
  <c r="J3640" i="4"/>
  <c r="J3625" i="4"/>
  <c r="J3607" i="4"/>
  <c r="P3607" i="4"/>
  <c r="J3574" i="4"/>
  <c r="J3555" i="4"/>
  <c r="J3539" i="4"/>
  <c r="P3539" i="4"/>
  <c r="J3522" i="4"/>
  <c r="P3522" i="4"/>
  <c r="J3504" i="4"/>
  <c r="P3504" i="4"/>
  <c r="J3487" i="4"/>
  <c r="P3487" i="4"/>
  <c r="J3469" i="4"/>
  <c r="J3452" i="4"/>
  <c r="P3452" i="4"/>
  <c r="J3435" i="4"/>
  <c r="J3418" i="4"/>
  <c r="J3366" i="4"/>
  <c r="P3366" i="4"/>
  <c r="J3349" i="4"/>
  <c r="J3298" i="4"/>
  <c r="J3281" i="4"/>
  <c r="P3281" i="4"/>
  <c r="J3263" i="4"/>
  <c r="P3263" i="4"/>
  <c r="J3246" i="4"/>
  <c r="P3246" i="4"/>
  <c r="J3211" i="4"/>
  <c r="P3211" i="4"/>
  <c r="J3178" i="4"/>
  <c r="J3160" i="4"/>
  <c r="J3145" i="4"/>
  <c r="J3128" i="4"/>
  <c r="P3128" i="4"/>
  <c r="J3095" i="4"/>
  <c r="P3095" i="4"/>
  <c r="J3058" i="4"/>
  <c r="J3028" i="4"/>
  <c r="P3028" i="4"/>
  <c r="J3013" i="4"/>
  <c r="J2996" i="4"/>
  <c r="J2982" i="4"/>
  <c r="P2982" i="4"/>
  <c r="J2918" i="4"/>
  <c r="J2901" i="4"/>
  <c r="P2901" i="4"/>
  <c r="J2854" i="4"/>
  <c r="P2854" i="4"/>
  <c r="J2823" i="4"/>
  <c r="J2792" i="4"/>
  <c r="J2774" i="4"/>
  <c r="P2774" i="4"/>
  <c r="J2756" i="4"/>
  <c r="J2726" i="4"/>
  <c r="J2608" i="4"/>
  <c r="P2608" i="4"/>
  <c r="J2509" i="4"/>
  <c r="P2509" i="4"/>
  <c r="J2475" i="4"/>
  <c r="P2475" i="4"/>
  <c r="J2421" i="4"/>
  <c r="P2421" i="4"/>
  <c r="J2354" i="4"/>
  <c r="P2354" i="4"/>
  <c r="J2319" i="4"/>
  <c r="P2319" i="4"/>
  <c r="J2199" i="4"/>
  <c r="P2199" i="4"/>
  <c r="J2166" i="4"/>
  <c r="P2166" i="4"/>
  <c r="J2149" i="4"/>
  <c r="P2149" i="4"/>
  <c r="J2131" i="4"/>
  <c r="P2131" i="4"/>
  <c r="P1973" i="4"/>
  <c r="J1973" i="4"/>
  <c r="J1904" i="4"/>
  <c r="P1904" i="4"/>
  <c r="J1886" i="4"/>
  <c r="P1886" i="4"/>
  <c r="J1777" i="4"/>
  <c r="P1777" i="4"/>
  <c r="J1758" i="4"/>
  <c r="P1758" i="4"/>
  <c r="J1603" i="4"/>
  <c r="P1603" i="4"/>
  <c r="J1562" i="4"/>
  <c r="P1562" i="4"/>
  <c r="J1506" i="4"/>
  <c r="P1506" i="4"/>
  <c r="J1447" i="4"/>
  <c r="P1447" i="4"/>
  <c r="J1428" i="4"/>
  <c r="P1428" i="4"/>
  <c r="P1410" i="4"/>
  <c r="J1410" i="4"/>
  <c r="J1217" i="4"/>
  <c r="P1217" i="4"/>
  <c r="J1198" i="4"/>
  <c r="P1198" i="4"/>
  <c r="J1159" i="4"/>
  <c r="P1159" i="4"/>
  <c r="J1083" i="4"/>
  <c r="P1083" i="4"/>
  <c r="J1064" i="4"/>
  <c r="J1047" i="4"/>
  <c r="P1047" i="4"/>
  <c r="J971" i="4"/>
  <c r="P971" i="4"/>
  <c r="J951" i="4"/>
  <c r="P951" i="4"/>
  <c r="J931" i="4"/>
  <c r="P931" i="4"/>
  <c r="J908" i="4"/>
  <c r="J890" i="4"/>
  <c r="P890" i="4"/>
  <c r="J849" i="4"/>
  <c r="J728" i="4"/>
  <c r="P728" i="4"/>
  <c r="J707" i="4"/>
  <c r="J687" i="4"/>
  <c r="P687" i="4"/>
  <c r="J668" i="4"/>
  <c r="J649" i="4"/>
  <c r="P649" i="4"/>
  <c r="J548" i="4"/>
  <c r="P548" i="4"/>
  <c r="J507" i="4"/>
  <c r="P507" i="4"/>
  <c r="J487" i="4"/>
  <c r="P358" i="4"/>
  <c r="J358" i="4"/>
  <c r="P251" i="4"/>
  <c r="J251" i="4"/>
  <c r="P143" i="4"/>
  <c r="J143" i="4"/>
  <c r="J59" i="4"/>
  <c r="P59" i="4"/>
  <c r="H3198" i="4"/>
  <c r="O3319" i="4"/>
  <c r="J3510" i="4"/>
  <c r="P3510" i="4"/>
  <c r="P2923" i="4"/>
  <c r="J2923" i="4"/>
  <c r="P2684" i="4"/>
  <c r="J2684" i="4"/>
  <c r="J2481" i="4"/>
  <c r="P2481" i="4"/>
  <c r="J2256" i="4"/>
  <c r="P2256" i="4"/>
  <c r="J2016" i="4"/>
  <c r="P2016" i="4"/>
  <c r="J1822" i="4"/>
  <c r="P1822" i="4"/>
  <c r="J1609" i="4"/>
  <c r="P1609" i="4"/>
  <c r="J1226" i="4"/>
  <c r="P1226" i="4"/>
  <c r="J450" i="4"/>
  <c r="P450" i="4"/>
  <c r="J237" i="4"/>
  <c r="P237" i="4"/>
  <c r="J3354" i="4"/>
  <c r="P3354" i="4"/>
  <c r="J3201" i="4"/>
  <c r="P3201" i="4"/>
  <c r="J3003" i="4"/>
  <c r="P3003" i="4"/>
  <c r="J2665" i="4"/>
  <c r="P2665" i="4"/>
  <c r="J2462" i="4"/>
  <c r="P2462" i="4"/>
  <c r="P2308" i="4"/>
  <c r="J2308" i="4"/>
  <c r="J1589" i="4"/>
  <c r="P1589" i="4"/>
  <c r="J1376" i="4"/>
  <c r="P1376" i="4"/>
  <c r="J1184" i="4"/>
  <c r="P1184" i="4"/>
  <c r="J616" i="4"/>
  <c r="P616" i="4"/>
  <c r="J493" i="4"/>
  <c r="P493" i="4"/>
  <c r="J3629" i="4"/>
  <c r="P3629" i="4"/>
  <c r="J3149" i="4"/>
  <c r="P3149" i="4"/>
  <c r="H2976" i="4"/>
  <c r="H3462" i="4"/>
  <c r="H2912" i="4"/>
  <c r="H1175" i="4"/>
  <c r="O1360" i="4"/>
  <c r="J3606" i="4"/>
  <c r="P3606" i="4"/>
  <c r="J3521" i="4"/>
  <c r="P3521" i="4"/>
  <c r="J3503" i="4"/>
  <c r="P3503" i="4"/>
  <c r="J3486" i="4"/>
  <c r="P3486" i="4"/>
  <c r="J3451" i="4"/>
  <c r="P3451" i="4"/>
  <c r="J3365" i="4"/>
  <c r="P3365" i="4"/>
  <c r="J3333" i="4"/>
  <c r="P3333" i="4"/>
  <c r="J3280" i="4"/>
  <c r="P3280" i="4"/>
  <c r="J3245" i="4"/>
  <c r="P3245" i="4"/>
  <c r="J3210" i="4"/>
  <c r="P3210" i="4"/>
  <c r="J3127" i="4"/>
  <c r="P3127" i="4"/>
  <c r="J3075" i="4"/>
  <c r="P3075" i="4"/>
  <c r="J3027" i="4"/>
  <c r="P3027" i="4"/>
  <c r="J2981" i="4"/>
  <c r="P2981" i="4"/>
  <c r="J2884" i="4"/>
  <c r="P2884" i="4"/>
  <c r="J2853" i="4"/>
  <c r="P2853" i="4"/>
  <c r="J2807" i="4"/>
  <c r="P2807" i="4"/>
  <c r="J2773" i="4"/>
  <c r="P2773" i="4"/>
  <c r="J2741" i="4"/>
  <c r="P2741" i="4"/>
  <c r="J2709" i="4"/>
  <c r="P2709" i="4"/>
  <c r="J2694" i="4"/>
  <c r="P2694" i="4"/>
  <c r="J2624" i="4"/>
  <c r="J2607" i="4"/>
  <c r="J2591" i="4"/>
  <c r="P2591" i="4"/>
  <c r="J2575" i="4"/>
  <c r="P2575" i="4"/>
  <c r="J2559" i="4"/>
  <c r="P2559" i="4"/>
  <c r="J2526" i="4"/>
  <c r="J2508" i="4"/>
  <c r="P2508" i="4"/>
  <c r="J2491" i="4"/>
  <c r="P2491" i="4"/>
  <c r="J2455" i="4"/>
  <c r="P2455" i="4"/>
  <c r="J2420" i="4"/>
  <c r="P2420" i="4"/>
  <c r="J2404" i="4"/>
  <c r="P2404" i="4"/>
  <c r="J2353" i="4"/>
  <c r="J2336" i="4"/>
  <c r="J2181" i="4"/>
  <c r="J2165" i="4"/>
  <c r="J2148" i="4"/>
  <c r="P2148" i="4"/>
  <c r="J2130" i="4"/>
  <c r="P2130" i="4"/>
  <c r="J2114" i="4"/>
  <c r="P2114" i="4"/>
  <c r="J2097" i="4"/>
  <c r="P2097" i="4"/>
  <c r="J2080" i="4"/>
  <c r="P2080" i="4"/>
  <c r="J1972" i="4"/>
  <c r="P1972" i="4"/>
  <c r="J1956" i="4"/>
  <c r="J1921" i="4"/>
  <c r="P1921" i="4"/>
  <c r="J1903" i="4"/>
  <c r="P1903" i="4"/>
  <c r="J1885" i="4"/>
  <c r="J1812" i="4"/>
  <c r="J1757" i="4"/>
  <c r="J1739" i="4"/>
  <c r="P1739" i="4"/>
  <c r="P1679" i="4"/>
  <c r="J1679" i="4"/>
  <c r="J1660" i="4"/>
  <c r="J1505" i="4"/>
  <c r="P1505" i="4"/>
  <c r="J1464" i="4"/>
  <c r="P1464" i="4"/>
  <c r="J1446" i="4"/>
  <c r="J1409" i="4"/>
  <c r="P1409" i="4"/>
  <c r="J1390" i="4"/>
  <c r="P1390" i="4"/>
  <c r="P1311" i="4"/>
  <c r="J1311" i="4"/>
  <c r="J1216" i="4"/>
  <c r="P1216" i="4"/>
  <c r="P1197" i="4"/>
  <c r="J1197" i="4"/>
  <c r="J970" i="4"/>
  <c r="P970" i="4"/>
  <c r="J950" i="4"/>
  <c r="P950" i="4"/>
  <c r="J889" i="4"/>
  <c r="P889" i="4"/>
  <c r="J869" i="4"/>
  <c r="P869" i="4"/>
  <c r="J727" i="4"/>
  <c r="P727" i="4"/>
  <c r="J686" i="4"/>
  <c r="P686" i="4"/>
  <c r="J629" i="4"/>
  <c r="P629" i="4"/>
  <c r="J547" i="4"/>
  <c r="P547" i="4"/>
  <c r="J506" i="4"/>
  <c r="P506" i="4"/>
  <c r="J313" i="4"/>
  <c r="P313" i="4"/>
  <c r="J293" i="4"/>
  <c r="P293" i="4"/>
  <c r="J271" i="4"/>
  <c r="P271" i="4"/>
  <c r="J250" i="4"/>
  <c r="P250" i="4"/>
  <c r="J142" i="4"/>
  <c r="P142" i="4"/>
  <c r="J102" i="4"/>
  <c r="P102" i="4"/>
  <c r="P80" i="4"/>
  <c r="J80" i="4"/>
  <c r="J58" i="4"/>
  <c r="P58" i="4"/>
  <c r="H2526" i="4"/>
  <c r="J3596" i="4"/>
  <c r="P3596" i="4"/>
  <c r="J3425" i="4"/>
  <c r="P3425" i="4"/>
  <c r="J3269" i="4"/>
  <c r="P3269" i="4"/>
  <c r="J2716" i="4"/>
  <c r="P2716" i="4"/>
  <c r="J2550" i="4"/>
  <c r="P2550" i="4"/>
  <c r="P2087" i="4"/>
  <c r="J2087" i="4"/>
  <c r="J1590" i="4"/>
  <c r="P1590" i="4"/>
  <c r="J1109" i="4"/>
  <c r="P1109" i="4"/>
  <c r="P258" i="4"/>
  <c r="J258" i="4"/>
  <c r="H2287" i="4"/>
  <c r="J3321" i="4"/>
  <c r="P3321" i="4"/>
  <c r="J3167" i="4"/>
  <c r="P3167" i="4"/>
  <c r="P2813" i="4"/>
  <c r="J2813" i="4"/>
  <c r="P2631" i="4"/>
  <c r="J2631" i="4"/>
  <c r="J2392" i="4"/>
  <c r="P2392" i="4"/>
  <c r="J2275" i="4"/>
  <c r="P2275" i="4"/>
  <c r="J1745" i="4"/>
  <c r="P1745" i="4"/>
  <c r="J835" i="4"/>
  <c r="P835" i="4"/>
  <c r="J3561" i="4"/>
  <c r="P3561" i="4"/>
  <c r="J3217" i="4"/>
  <c r="P3217" i="4"/>
  <c r="H1855" i="4"/>
  <c r="H2911" i="4"/>
  <c r="H1134" i="4"/>
  <c r="O3239" i="4"/>
  <c r="J3639" i="4"/>
  <c r="P3639" i="4"/>
  <c r="J3605" i="4"/>
  <c r="P3605" i="4"/>
  <c r="J3573" i="4"/>
  <c r="P3573" i="4"/>
  <c r="J3520" i="4"/>
  <c r="P3520" i="4"/>
  <c r="J3485" i="4"/>
  <c r="P3485" i="4"/>
  <c r="J3450" i="4"/>
  <c r="P3450" i="4"/>
  <c r="J3417" i="4"/>
  <c r="P3417" i="4"/>
  <c r="J3332" i="4"/>
  <c r="P3332" i="4"/>
  <c r="J3297" i="4"/>
  <c r="P3297" i="4"/>
  <c r="J3279" i="4"/>
  <c r="P3279" i="4"/>
  <c r="J3209" i="4"/>
  <c r="P3209" i="4"/>
  <c r="J3177" i="4"/>
  <c r="P3177" i="4"/>
  <c r="J3126" i="4"/>
  <c r="P3126" i="4"/>
  <c r="J3074" i="4"/>
  <c r="P3074" i="4"/>
  <c r="J3057" i="4"/>
  <c r="P3057" i="4"/>
  <c r="J2917" i="4"/>
  <c r="P2917" i="4"/>
  <c r="P2852" i="4"/>
  <c r="J2852" i="4"/>
  <c r="J2806" i="4"/>
  <c r="P2806" i="4"/>
  <c r="J2791" i="4"/>
  <c r="P2791" i="4"/>
  <c r="J2740" i="4"/>
  <c r="P2740" i="4"/>
  <c r="P2725" i="4"/>
  <c r="J2725" i="4"/>
  <c r="J2708" i="4"/>
  <c r="P2708" i="4"/>
  <c r="J2693" i="4"/>
  <c r="P2693" i="4"/>
  <c r="J2658" i="4"/>
  <c r="P2658" i="4"/>
  <c r="J2490" i="4"/>
  <c r="P2490" i="4"/>
  <c r="J2437" i="4"/>
  <c r="P2437" i="4"/>
  <c r="J2419" i="4"/>
  <c r="P2419" i="4"/>
  <c r="P2403" i="4"/>
  <c r="J2403" i="4"/>
  <c r="J2385" i="4"/>
  <c r="P2385" i="4"/>
  <c r="P2230" i="4"/>
  <c r="J2230" i="4"/>
  <c r="J2215" i="4"/>
  <c r="P2215" i="4"/>
  <c r="P2129" i="4"/>
  <c r="J2129" i="4"/>
  <c r="J2113" i="4"/>
  <c r="P2113" i="4"/>
  <c r="J2062" i="4"/>
  <c r="P2062" i="4"/>
  <c r="J1939" i="4"/>
  <c r="P1939" i="4"/>
  <c r="J1920" i="4"/>
  <c r="P1920" i="4"/>
  <c r="J1902" i="4"/>
  <c r="P1902" i="4"/>
  <c r="J1794" i="4"/>
  <c r="P1794" i="4"/>
  <c r="J1678" i="4"/>
  <c r="P1678" i="4"/>
  <c r="J1640" i="4"/>
  <c r="P1640" i="4"/>
  <c r="J1523" i="4"/>
  <c r="P1523" i="4"/>
  <c r="J1504" i="4"/>
  <c r="P1504" i="4"/>
  <c r="J1408" i="4"/>
  <c r="P1408" i="4"/>
  <c r="J1389" i="4"/>
  <c r="P1389" i="4"/>
  <c r="J1330" i="4"/>
  <c r="P1330" i="4"/>
  <c r="J1310" i="4"/>
  <c r="P1310" i="4"/>
  <c r="J1292" i="4"/>
  <c r="P1292" i="4"/>
  <c r="J1215" i="4"/>
  <c r="P1215" i="4"/>
  <c r="J1196" i="4"/>
  <c r="P1196" i="4"/>
  <c r="P1101" i="4"/>
  <c r="J1101" i="4"/>
  <c r="P1063" i="4"/>
  <c r="J1063" i="4"/>
  <c r="J990" i="4"/>
  <c r="P990" i="4"/>
  <c r="J949" i="4"/>
  <c r="P949" i="4"/>
  <c r="J929" i="4"/>
  <c r="P929" i="4"/>
  <c r="J868" i="4"/>
  <c r="P868" i="4"/>
  <c r="P685" i="4"/>
  <c r="J685" i="4"/>
  <c r="J667" i="4"/>
  <c r="P667" i="4"/>
  <c r="J628" i="4"/>
  <c r="P628" i="4"/>
  <c r="J569" i="4"/>
  <c r="P569" i="4"/>
  <c r="J546" i="4"/>
  <c r="P546" i="4"/>
  <c r="J526" i="4"/>
  <c r="P526" i="4"/>
  <c r="P335" i="4"/>
  <c r="J335" i="4"/>
  <c r="J312" i="4"/>
  <c r="P312" i="4"/>
  <c r="J141" i="4"/>
  <c r="P141" i="4"/>
  <c r="J36" i="4"/>
  <c r="P36" i="4"/>
  <c r="H3438" i="4"/>
  <c r="H2815" i="4"/>
  <c r="H943" i="4"/>
  <c r="O2663" i="4"/>
  <c r="J3572" i="4"/>
  <c r="P3572" i="4"/>
  <c r="J3537" i="4"/>
  <c r="P3537" i="4"/>
  <c r="J3519" i="4"/>
  <c r="P3519" i="4"/>
  <c r="J3449" i="4"/>
  <c r="P3449" i="4"/>
  <c r="J3416" i="4"/>
  <c r="P3416" i="4"/>
  <c r="J3383" i="4"/>
  <c r="P3383" i="4"/>
  <c r="J3331" i="4"/>
  <c r="P3331" i="4"/>
  <c r="J3313" i="4"/>
  <c r="P3313" i="4"/>
  <c r="J3296" i="4"/>
  <c r="P3296" i="4"/>
  <c r="J3278" i="4"/>
  <c r="P3278" i="4"/>
  <c r="J3261" i="4"/>
  <c r="P3261" i="4"/>
  <c r="J3227" i="4"/>
  <c r="P3227" i="4"/>
  <c r="J3208" i="4"/>
  <c r="J3193" i="4"/>
  <c r="J3176" i="4"/>
  <c r="P3176" i="4"/>
  <c r="J3125" i="4"/>
  <c r="P3125" i="4"/>
  <c r="J3109" i="4"/>
  <c r="J3093" i="4"/>
  <c r="P3093" i="4"/>
  <c r="J3073" i="4"/>
  <c r="P3073" i="4"/>
  <c r="J3056" i="4"/>
  <c r="P3056" i="4"/>
  <c r="J2979" i="4"/>
  <c r="P2979" i="4"/>
  <c r="J2932" i="4"/>
  <c r="P2932" i="4"/>
  <c r="J2916" i="4"/>
  <c r="J2899" i="4"/>
  <c r="P2899" i="4"/>
  <c r="J2867" i="4"/>
  <c r="P2867" i="4"/>
  <c r="J2851" i="4"/>
  <c r="P2851" i="4"/>
  <c r="J2805" i="4"/>
  <c r="P2805" i="4"/>
  <c r="J2790" i="4"/>
  <c r="P2790" i="4"/>
  <c r="P2739" i="4"/>
  <c r="J2739" i="4"/>
  <c r="J2724" i="4"/>
  <c r="J2707" i="4"/>
  <c r="J2692" i="4"/>
  <c r="J2657" i="4"/>
  <c r="J2640" i="4"/>
  <c r="P2640" i="4"/>
  <c r="J2623" i="4"/>
  <c r="J2606" i="4"/>
  <c r="P2606" i="4"/>
  <c r="J2525" i="4"/>
  <c r="P2525" i="4"/>
  <c r="P2489" i="4"/>
  <c r="J2489" i="4"/>
  <c r="P2472" i="4"/>
  <c r="J2472" i="4"/>
  <c r="J2453" i="4"/>
  <c r="J2436" i="4"/>
  <c r="P2436" i="4"/>
  <c r="J2402" i="4"/>
  <c r="J2384" i="4"/>
  <c r="P2384" i="4"/>
  <c r="J2352" i="4"/>
  <c r="P2352" i="4"/>
  <c r="P2214" i="4"/>
  <c r="J2214" i="4"/>
  <c r="J2180" i="4"/>
  <c r="J2164" i="4"/>
  <c r="J2128" i="4"/>
  <c r="P2128" i="4"/>
  <c r="J2112" i="4"/>
  <c r="J1955" i="4"/>
  <c r="P1955" i="4"/>
  <c r="J1938" i="4"/>
  <c r="P1938" i="4"/>
  <c r="J1919" i="4"/>
  <c r="J1901" i="4"/>
  <c r="P1901" i="4"/>
  <c r="J1830" i="4"/>
  <c r="J1811" i="4"/>
  <c r="J1793" i="4"/>
  <c r="P1793" i="4"/>
  <c r="J1775" i="4"/>
  <c r="P1775" i="4"/>
  <c r="J1756" i="4"/>
  <c r="J1677" i="4"/>
  <c r="P1677" i="4"/>
  <c r="J1659" i="4"/>
  <c r="P1659" i="4"/>
  <c r="J1639" i="4"/>
  <c r="P1639" i="4"/>
  <c r="J1560" i="4"/>
  <c r="J1541" i="4"/>
  <c r="J1522" i="4"/>
  <c r="J1445" i="4"/>
  <c r="J1407" i="4"/>
  <c r="J1329" i="4"/>
  <c r="P1329" i="4"/>
  <c r="J1309" i="4"/>
  <c r="J1291" i="4"/>
  <c r="P1291" i="4"/>
  <c r="P1234" i="4"/>
  <c r="J1234" i="4"/>
  <c r="J1214" i="4"/>
  <c r="J1195" i="4"/>
  <c r="J1177" i="4"/>
  <c r="P1177" i="4"/>
  <c r="J1100" i="4"/>
  <c r="P1100" i="4"/>
  <c r="J1081" i="4"/>
  <c r="P1081" i="4"/>
  <c r="J1062" i="4"/>
  <c r="J1045" i="4"/>
  <c r="P1045" i="4"/>
  <c r="J989" i="4"/>
  <c r="P989" i="4"/>
  <c r="J928" i="4"/>
  <c r="J867" i="4"/>
  <c r="P867" i="4"/>
  <c r="J684" i="4"/>
  <c r="J666" i="4"/>
  <c r="P666" i="4"/>
  <c r="J647" i="4"/>
  <c r="J568" i="4"/>
  <c r="P568" i="4"/>
  <c r="J545" i="4"/>
  <c r="P545" i="4"/>
  <c r="J525" i="4"/>
  <c r="P525" i="4"/>
  <c r="J291" i="4"/>
  <c r="P291" i="4"/>
  <c r="J161" i="4"/>
  <c r="P161" i="4"/>
  <c r="P35" i="4"/>
  <c r="J35" i="4"/>
  <c r="J3623" i="4"/>
  <c r="P3623" i="4"/>
  <c r="J3571" i="4"/>
  <c r="P3571" i="4"/>
  <c r="J3553" i="4"/>
  <c r="P3553" i="4"/>
  <c r="J3536" i="4"/>
  <c r="P3536" i="4"/>
  <c r="J3518" i="4"/>
  <c r="P3518" i="4"/>
  <c r="J3501" i="4"/>
  <c r="P3501" i="4"/>
  <c r="J3467" i="4"/>
  <c r="P3467" i="4"/>
  <c r="J3448" i="4"/>
  <c r="J3433" i="4"/>
  <c r="J3415" i="4"/>
  <c r="P3415" i="4"/>
  <c r="J3382" i="4"/>
  <c r="J3363" i="4"/>
  <c r="J3347" i="4"/>
  <c r="P3347" i="4"/>
  <c r="J3330" i="4"/>
  <c r="P3330" i="4"/>
  <c r="J3312" i="4"/>
  <c r="P3312" i="4"/>
  <c r="J3295" i="4"/>
  <c r="P3295" i="4"/>
  <c r="J3277" i="4"/>
  <c r="J3260" i="4"/>
  <c r="P3260" i="4"/>
  <c r="J3243" i="4"/>
  <c r="J3226" i="4"/>
  <c r="J3175" i="4"/>
  <c r="P3175" i="4"/>
  <c r="J3158" i="4"/>
  <c r="J3143" i="4"/>
  <c r="P3143" i="4"/>
  <c r="J3124" i="4"/>
  <c r="J3092" i="4"/>
  <c r="P3092" i="4"/>
  <c r="J3072" i="4"/>
  <c r="P3072" i="4"/>
  <c r="P3025" i="4"/>
  <c r="J3025" i="4"/>
  <c r="J3011" i="4"/>
  <c r="J2994" i="4"/>
  <c r="J2978" i="4"/>
  <c r="P2978" i="4"/>
  <c r="J2963" i="4"/>
  <c r="J2946" i="4"/>
  <c r="J2931" i="4"/>
  <c r="P2931" i="4"/>
  <c r="J2898" i="4"/>
  <c r="J2882" i="4"/>
  <c r="P2882" i="4"/>
  <c r="J2866" i="4"/>
  <c r="J2850" i="4"/>
  <c r="J2836" i="4"/>
  <c r="J2821" i="4"/>
  <c r="J2804" i="4"/>
  <c r="P2804" i="4"/>
  <c r="J2789" i="4"/>
  <c r="P2789" i="4"/>
  <c r="J2738" i="4"/>
  <c r="P2738" i="4"/>
  <c r="J2676" i="4"/>
  <c r="P2676" i="4"/>
  <c r="J2639" i="4"/>
  <c r="J2605" i="4"/>
  <c r="P2605" i="4"/>
  <c r="P2573" i="4"/>
  <c r="J2573" i="4"/>
  <c r="J2557" i="4"/>
  <c r="P2557" i="4"/>
  <c r="J2541" i="4"/>
  <c r="J2524" i="4"/>
  <c r="P2524" i="4"/>
  <c r="J2506" i="4"/>
  <c r="P2506" i="4"/>
  <c r="P2488" i="4"/>
  <c r="J2488" i="4"/>
  <c r="J2435" i="4"/>
  <c r="P2435" i="4"/>
  <c r="J2383" i="4"/>
  <c r="P2383" i="4"/>
  <c r="J2368" i="4"/>
  <c r="J2351" i="4"/>
  <c r="P2351" i="4"/>
  <c r="J2228" i="4"/>
  <c r="J2213" i="4"/>
  <c r="P2213" i="4"/>
  <c r="J2196" i="4"/>
  <c r="J2127" i="4"/>
  <c r="P2127" i="4"/>
  <c r="J2095" i="4"/>
  <c r="P2095" i="4"/>
  <c r="J2078" i="4"/>
  <c r="P2078" i="4"/>
  <c r="P2005" i="4"/>
  <c r="J2005" i="4"/>
  <c r="J1989" i="4"/>
  <c r="P1989" i="4"/>
  <c r="J1970" i="4"/>
  <c r="J1954" i="4"/>
  <c r="P1954" i="4"/>
  <c r="P1937" i="4"/>
  <c r="J1937" i="4"/>
  <c r="J1792" i="4"/>
  <c r="P1792" i="4"/>
  <c r="J1774" i="4"/>
  <c r="P1774" i="4"/>
  <c r="P1697" i="4"/>
  <c r="J1697" i="4"/>
  <c r="J1676" i="4"/>
  <c r="P1676" i="4"/>
  <c r="J1658" i="4"/>
  <c r="P1658" i="4"/>
  <c r="J1638" i="4"/>
  <c r="J1620" i="4"/>
  <c r="P1620" i="4"/>
  <c r="J1578" i="4"/>
  <c r="P1578" i="4"/>
  <c r="J1462" i="4"/>
  <c r="P1462" i="4"/>
  <c r="J1425" i="4"/>
  <c r="J1366" i="4"/>
  <c r="J1347" i="4"/>
  <c r="P1347" i="4"/>
  <c r="J1328" i="4"/>
  <c r="P1328" i="4"/>
  <c r="J1233" i="4"/>
  <c r="J1176" i="4"/>
  <c r="P1176" i="4"/>
  <c r="J1099" i="4"/>
  <c r="J1080" i="4"/>
  <c r="P1080" i="4"/>
  <c r="J1044" i="4"/>
  <c r="P1044" i="4"/>
  <c r="J988" i="4"/>
  <c r="P988" i="4"/>
  <c r="J968" i="4"/>
  <c r="J947" i="4"/>
  <c r="P947" i="4"/>
  <c r="J906" i="4"/>
  <c r="P906" i="4"/>
  <c r="J887" i="4"/>
  <c r="P887" i="4"/>
  <c r="J866" i="4"/>
  <c r="P866" i="4"/>
  <c r="P765" i="4"/>
  <c r="J765" i="4"/>
  <c r="J744" i="4"/>
  <c r="J725" i="4"/>
  <c r="P725" i="4"/>
  <c r="J705" i="4"/>
  <c r="J665" i="4"/>
  <c r="P665" i="4"/>
  <c r="J567" i="4"/>
  <c r="P567" i="4"/>
  <c r="J524" i="4"/>
  <c r="P524" i="4"/>
  <c r="J504" i="4"/>
  <c r="J417" i="4"/>
  <c r="P417" i="4"/>
  <c r="J377" i="4"/>
  <c r="P377" i="4"/>
  <c r="J333" i="4"/>
  <c r="P333" i="4"/>
  <c r="J310" i="4"/>
  <c r="J290" i="4"/>
  <c r="P290" i="4"/>
  <c r="J183" i="4"/>
  <c r="P183" i="4"/>
  <c r="J160" i="4"/>
  <c r="P160" i="4"/>
  <c r="H936" i="4"/>
  <c r="H3343" i="4"/>
  <c r="H2792" i="4"/>
  <c r="H737" i="4"/>
  <c r="O3535" i="4"/>
  <c r="J3587" i="4"/>
  <c r="P3587" i="4"/>
  <c r="J3570" i="4"/>
  <c r="P3570" i="4"/>
  <c r="J3552" i="4"/>
  <c r="P3552" i="4"/>
  <c r="J3535" i="4"/>
  <c r="P3535" i="4"/>
  <c r="J3500" i="4"/>
  <c r="P3500" i="4"/>
  <c r="J3414" i="4"/>
  <c r="P3414" i="4"/>
  <c r="J3329" i="4"/>
  <c r="P3329" i="4"/>
  <c r="J3311" i="4"/>
  <c r="P3311" i="4"/>
  <c r="J3294" i="4"/>
  <c r="P3294" i="4"/>
  <c r="J3259" i="4"/>
  <c r="P3259" i="4"/>
  <c r="J3174" i="4"/>
  <c r="P3174" i="4"/>
  <c r="J3091" i="4"/>
  <c r="P3091" i="4"/>
  <c r="J3071" i="4"/>
  <c r="P3071" i="4"/>
  <c r="J2915" i="4"/>
  <c r="P2915" i="4"/>
  <c r="J2881" i="4"/>
  <c r="P2881" i="4"/>
  <c r="J2691" i="4"/>
  <c r="P2691" i="4"/>
  <c r="J2675" i="4"/>
  <c r="P2675" i="4"/>
  <c r="P2656" i="4"/>
  <c r="J2656" i="4"/>
  <c r="J2523" i="4"/>
  <c r="P2523" i="4"/>
  <c r="P2505" i="4"/>
  <c r="J2505" i="4"/>
  <c r="P2470" i="4"/>
  <c r="J2470" i="4"/>
  <c r="J2417" i="4"/>
  <c r="P2417" i="4"/>
  <c r="J2401" i="4"/>
  <c r="P2401" i="4"/>
  <c r="J2212" i="4"/>
  <c r="P2212" i="4"/>
  <c r="J2179" i="4"/>
  <c r="P2179" i="4"/>
  <c r="J2163" i="4"/>
  <c r="P2163" i="4"/>
  <c r="J2145" i="4"/>
  <c r="P2145" i="4"/>
  <c r="J2126" i="4"/>
  <c r="P2126" i="4"/>
  <c r="J2094" i="4"/>
  <c r="P2094" i="4"/>
  <c r="J2004" i="4"/>
  <c r="P2004" i="4"/>
  <c r="J1988" i="4"/>
  <c r="P1988" i="4"/>
  <c r="J1918" i="4"/>
  <c r="P1918" i="4"/>
  <c r="J1755" i="4"/>
  <c r="P1755" i="4"/>
  <c r="J1696" i="4"/>
  <c r="P1696" i="4"/>
  <c r="J1675" i="4"/>
  <c r="P1675" i="4"/>
  <c r="P1657" i="4"/>
  <c r="J1657" i="4"/>
  <c r="J1559" i="4"/>
  <c r="P1559" i="4"/>
  <c r="J1540" i="4"/>
  <c r="P1540" i="4"/>
  <c r="J1444" i="4"/>
  <c r="P1444" i="4"/>
  <c r="J1213" i="4"/>
  <c r="P1213" i="4"/>
  <c r="J1175" i="4"/>
  <c r="P1175" i="4"/>
  <c r="J1116" i="4"/>
  <c r="P1116" i="4"/>
  <c r="J1043" i="4"/>
  <c r="P1043" i="4"/>
  <c r="J987" i="4"/>
  <c r="P987" i="4"/>
  <c r="J946" i="4"/>
  <c r="P946" i="4"/>
  <c r="J927" i="4"/>
  <c r="P927" i="4"/>
  <c r="J905" i="4"/>
  <c r="P905" i="4"/>
  <c r="J786" i="4"/>
  <c r="P786" i="4"/>
  <c r="J724" i="4"/>
  <c r="P724" i="4"/>
  <c r="J586" i="4"/>
  <c r="P586" i="4"/>
  <c r="J566" i="4"/>
  <c r="P566" i="4"/>
  <c r="J543" i="4"/>
  <c r="P543" i="4"/>
  <c r="J416" i="4"/>
  <c r="P416" i="4"/>
  <c r="J332" i="4"/>
  <c r="P332" i="4"/>
  <c r="J289" i="4"/>
  <c r="P289" i="4"/>
  <c r="J159" i="4"/>
  <c r="P159" i="4"/>
  <c r="O3391" i="4"/>
  <c r="O2627" i="4"/>
  <c r="J3569" i="4"/>
  <c r="P3569" i="4"/>
  <c r="J3551" i="4"/>
  <c r="P3551" i="4"/>
  <c r="J3534" i="4"/>
  <c r="P3534" i="4"/>
  <c r="J3499" i="4"/>
  <c r="P3499" i="4"/>
  <c r="J3413" i="4"/>
  <c r="P3413" i="4"/>
  <c r="J3381" i="4"/>
  <c r="P3381" i="4"/>
  <c r="J3328" i="4"/>
  <c r="P3328" i="4"/>
  <c r="J3293" i="4"/>
  <c r="P3293" i="4"/>
  <c r="J3258" i="4"/>
  <c r="P3258" i="4"/>
  <c r="J3225" i="4"/>
  <c r="P3225" i="4"/>
  <c r="J3173" i="4"/>
  <c r="P3173" i="4"/>
  <c r="J3090" i="4"/>
  <c r="P3090" i="4"/>
  <c r="P2897" i="4"/>
  <c r="J2897" i="4"/>
  <c r="J2865" i="4"/>
  <c r="P2865" i="4"/>
  <c r="J2787" i="4"/>
  <c r="P2787" i="4"/>
  <c r="J2690" i="4"/>
  <c r="P2690" i="4"/>
  <c r="J2674" i="4"/>
  <c r="P2674" i="4"/>
  <c r="J2588" i="4"/>
  <c r="P2588" i="4"/>
  <c r="P2504" i="4"/>
  <c r="J2504" i="4"/>
  <c r="J2433" i="4"/>
  <c r="P2433" i="4"/>
  <c r="J2416" i="4"/>
  <c r="P2416" i="4"/>
  <c r="J2400" i="4"/>
  <c r="P2400" i="4"/>
  <c r="P2282" i="4"/>
  <c r="J2282" i="4"/>
  <c r="J2246" i="4"/>
  <c r="P2246" i="4"/>
  <c r="J2227" i="4"/>
  <c r="P2227" i="4"/>
  <c r="J2178" i="4"/>
  <c r="P2178" i="4"/>
  <c r="P1969" i="4"/>
  <c r="J1969" i="4"/>
  <c r="J1952" i="4"/>
  <c r="P1952" i="4"/>
  <c r="P1558" i="4"/>
  <c r="J1558" i="4"/>
  <c r="J1539" i="4"/>
  <c r="P1539" i="4"/>
  <c r="J1480" i="4"/>
  <c r="P1480" i="4"/>
  <c r="P1443" i="4"/>
  <c r="J1443" i="4"/>
  <c r="J1424" i="4"/>
  <c r="P1424" i="4"/>
  <c r="J1365" i="4"/>
  <c r="P1365" i="4"/>
  <c r="J1326" i="4"/>
  <c r="P1326" i="4"/>
  <c r="J1232" i="4"/>
  <c r="P1232" i="4"/>
  <c r="P1212" i="4"/>
  <c r="J1212" i="4"/>
  <c r="J1133" i="4"/>
  <c r="J1115" i="4"/>
  <c r="P1115" i="4"/>
  <c r="J1098" i="4"/>
  <c r="J1078" i="4"/>
  <c r="P1078" i="4"/>
  <c r="J1042" i="4"/>
  <c r="P1042" i="4"/>
  <c r="J986" i="4"/>
  <c r="P986" i="4"/>
  <c r="J945" i="4"/>
  <c r="J926" i="4"/>
  <c r="P926" i="4"/>
  <c r="J785" i="4"/>
  <c r="P785" i="4"/>
  <c r="J743" i="4"/>
  <c r="P743" i="4"/>
  <c r="P704" i="4"/>
  <c r="J704" i="4"/>
  <c r="J585" i="4"/>
  <c r="P585" i="4"/>
  <c r="J565" i="4"/>
  <c r="P565" i="4"/>
  <c r="J542" i="4"/>
  <c r="P542" i="4"/>
  <c r="J436" i="4"/>
  <c r="P436" i="4"/>
  <c r="J353" i="4"/>
  <c r="P353" i="4"/>
  <c r="J331" i="4"/>
  <c r="J158" i="4"/>
  <c r="H3342" i="4"/>
  <c r="H2791" i="4"/>
  <c r="H695" i="4"/>
  <c r="H3321" i="4"/>
  <c r="H2623" i="4"/>
  <c r="H681" i="4"/>
  <c r="O2868" i="4"/>
  <c r="O2622" i="4"/>
  <c r="J3636" i="4"/>
  <c r="J3621" i="4"/>
  <c r="P3621" i="4"/>
  <c r="J3602" i="4"/>
  <c r="J3568" i="4"/>
  <c r="P3568" i="4"/>
  <c r="J3550" i="4"/>
  <c r="J3533" i="4"/>
  <c r="P3533" i="4"/>
  <c r="J3516" i="4"/>
  <c r="J3498" i="4"/>
  <c r="P3498" i="4"/>
  <c r="J3482" i="4"/>
  <c r="J3465" i="4"/>
  <c r="P3465" i="4"/>
  <c r="J3412" i="4"/>
  <c r="J3396" i="4"/>
  <c r="J3380" i="4"/>
  <c r="P3380" i="4"/>
  <c r="J3345" i="4"/>
  <c r="P3345" i="4"/>
  <c r="J3327" i="4"/>
  <c r="P3327" i="4"/>
  <c r="J3292" i="4"/>
  <c r="J3257" i="4"/>
  <c r="P3257" i="4"/>
  <c r="J3224" i="4"/>
  <c r="P3224" i="4"/>
  <c r="J3206" i="4"/>
  <c r="J3191" i="4"/>
  <c r="P3191" i="4"/>
  <c r="J3172" i="4"/>
  <c r="J3141" i="4"/>
  <c r="P3141" i="4"/>
  <c r="J3107" i="4"/>
  <c r="P3107" i="4"/>
  <c r="J3089" i="4"/>
  <c r="P3089" i="4"/>
  <c r="J3053" i="4"/>
  <c r="P3053" i="4"/>
  <c r="J3039" i="4"/>
  <c r="J3023" i="4"/>
  <c r="J2976" i="4"/>
  <c r="J2913" i="4"/>
  <c r="P2913" i="4"/>
  <c r="J2896" i="4"/>
  <c r="J2864" i="4"/>
  <c r="J2802" i="4"/>
  <c r="J2786" i="4"/>
  <c r="P2786" i="4"/>
  <c r="J2752" i="4"/>
  <c r="J2736" i="4"/>
  <c r="J2722" i="4"/>
  <c r="J2705" i="4"/>
  <c r="J2689" i="4"/>
  <c r="J2603" i="4"/>
  <c r="J2587" i="4"/>
  <c r="P2587" i="4"/>
  <c r="J2571" i="4"/>
  <c r="J2555" i="4"/>
  <c r="J2468" i="4"/>
  <c r="J2451" i="4"/>
  <c r="P2451" i="4"/>
  <c r="J2432" i="4"/>
  <c r="J2415" i="4"/>
  <c r="J2399" i="4"/>
  <c r="J2298" i="4"/>
  <c r="P2298" i="4"/>
  <c r="J2263" i="4"/>
  <c r="P2263" i="4"/>
  <c r="J2245" i="4"/>
  <c r="P2245" i="4"/>
  <c r="J2226" i="4"/>
  <c r="J2161" i="4"/>
  <c r="P2161" i="4"/>
  <c r="J1968" i="4"/>
  <c r="P1968" i="4"/>
  <c r="J1951" i="4"/>
  <c r="J1935" i="4"/>
  <c r="P1935" i="4"/>
  <c r="J1846" i="4"/>
  <c r="J1828" i="4"/>
  <c r="J1772" i="4"/>
  <c r="P1772" i="4"/>
  <c r="J1576" i="4"/>
  <c r="P1576" i="4"/>
  <c r="J1557" i="4"/>
  <c r="J1538" i="4"/>
  <c r="P1538" i="4"/>
  <c r="J1479" i="4"/>
  <c r="P1479" i="4"/>
  <c r="J1442" i="4"/>
  <c r="J1423" i="4"/>
  <c r="P1423" i="4"/>
  <c r="J1364" i="4"/>
  <c r="P1364" i="4"/>
  <c r="J1345" i="4"/>
  <c r="P1345" i="4"/>
  <c r="J1325" i="4"/>
  <c r="P1325" i="4"/>
  <c r="J1307" i="4"/>
  <c r="P1307" i="4"/>
  <c r="J1250" i="4"/>
  <c r="P1250" i="4"/>
  <c r="J1231" i="4"/>
  <c r="J1211" i="4"/>
  <c r="J1193" i="4"/>
  <c r="P1193" i="4"/>
  <c r="J1114" i="4"/>
  <c r="J1077" i="4"/>
  <c r="J1060" i="4"/>
  <c r="J1006" i="4"/>
  <c r="J985" i="4"/>
  <c r="P985" i="4"/>
  <c r="J966" i="4"/>
  <c r="P966" i="4"/>
  <c r="J925" i="4"/>
  <c r="P925" i="4"/>
  <c r="P804" i="4"/>
  <c r="J804" i="4"/>
  <c r="J784" i="4"/>
  <c r="J763" i="4"/>
  <c r="P763" i="4"/>
  <c r="J742" i="4"/>
  <c r="P742" i="4"/>
  <c r="J722" i="4"/>
  <c r="P722" i="4"/>
  <c r="J703" i="4"/>
  <c r="P703" i="4"/>
  <c r="J682" i="4"/>
  <c r="P682" i="4"/>
  <c r="J584" i="4"/>
  <c r="J564" i="4"/>
  <c r="P564" i="4"/>
  <c r="P541" i="4"/>
  <c r="J541" i="4"/>
  <c r="J522" i="4"/>
  <c r="P458" i="4"/>
  <c r="J458" i="4"/>
  <c r="J435" i="4"/>
  <c r="P435" i="4"/>
  <c r="J414" i="4"/>
  <c r="P414" i="4"/>
  <c r="J352" i="4"/>
  <c r="P352" i="4"/>
  <c r="J221" i="4"/>
  <c r="P221" i="4"/>
  <c r="J201" i="4"/>
  <c r="P201" i="4"/>
  <c r="J180" i="4"/>
  <c r="P180" i="4"/>
  <c r="J96" i="4"/>
  <c r="J75" i="4"/>
  <c r="P75" i="4"/>
  <c r="H2586" i="4"/>
  <c r="H199" i="4"/>
  <c r="O3390" i="4"/>
  <c r="J3620" i="4"/>
  <c r="P3620" i="4"/>
  <c r="J3585" i="4"/>
  <c r="P3585" i="4"/>
  <c r="J3567" i="4"/>
  <c r="P3567" i="4"/>
  <c r="J3497" i="4"/>
  <c r="P3497" i="4"/>
  <c r="J3464" i="4"/>
  <c r="P3464" i="4"/>
  <c r="J3431" i="4"/>
  <c r="P3431" i="4"/>
  <c r="J3379" i="4"/>
  <c r="P3379" i="4"/>
  <c r="J3361" i="4"/>
  <c r="P3361" i="4"/>
  <c r="J3344" i="4"/>
  <c r="P3344" i="4"/>
  <c r="J3326" i="4"/>
  <c r="P3326" i="4"/>
  <c r="J3309" i="4"/>
  <c r="P3309" i="4"/>
  <c r="J3275" i="4"/>
  <c r="P3275" i="4"/>
  <c r="J3223" i="4"/>
  <c r="P3223" i="4"/>
  <c r="J3140" i="4"/>
  <c r="P3140" i="4"/>
  <c r="J3069" i="4"/>
  <c r="P3069" i="4"/>
  <c r="J3009" i="4"/>
  <c r="P3009" i="4"/>
  <c r="P2944" i="4"/>
  <c r="J2944" i="4"/>
  <c r="J2928" i="4"/>
  <c r="P2928" i="4"/>
  <c r="J2879" i="4"/>
  <c r="P2879" i="4"/>
  <c r="J2834" i="4"/>
  <c r="P2834" i="4"/>
  <c r="J2769" i="4"/>
  <c r="P2769" i="4"/>
  <c r="J2672" i="4"/>
  <c r="P2672" i="4"/>
  <c r="J2654" i="4"/>
  <c r="P2654" i="4"/>
  <c r="J2637" i="4"/>
  <c r="P2637" i="4"/>
  <c r="J2539" i="4"/>
  <c r="P2539" i="4"/>
  <c r="P2521" i="4"/>
  <c r="J2521" i="4"/>
  <c r="J2502" i="4"/>
  <c r="P2502" i="4"/>
  <c r="J2450" i="4"/>
  <c r="P2450" i="4"/>
  <c r="J2262" i="4"/>
  <c r="P2262" i="4"/>
  <c r="J2244" i="4"/>
  <c r="P2244" i="4"/>
  <c r="P2194" i="4"/>
  <c r="J2194" i="4"/>
  <c r="J2143" i="4"/>
  <c r="P2143" i="4"/>
  <c r="J2022" i="4"/>
  <c r="P2022" i="4"/>
  <c r="J2002" i="4"/>
  <c r="P2002" i="4"/>
  <c r="J1934" i="4"/>
  <c r="P1934" i="4"/>
  <c r="J1808" i="4"/>
  <c r="P1808" i="4"/>
  <c r="J1694" i="4"/>
  <c r="P1694" i="4"/>
  <c r="J1636" i="4"/>
  <c r="P1636" i="4"/>
  <c r="J1478" i="4"/>
  <c r="P1478" i="4"/>
  <c r="J1422" i="4"/>
  <c r="P1422" i="4"/>
  <c r="J1363" i="4"/>
  <c r="P1363" i="4"/>
  <c r="P1344" i="4"/>
  <c r="J1344" i="4"/>
  <c r="J1324" i="4"/>
  <c r="P1324" i="4"/>
  <c r="J1249" i="4"/>
  <c r="P1249" i="4"/>
  <c r="P984" i="4"/>
  <c r="J984" i="4"/>
  <c r="J965" i="4"/>
  <c r="P965" i="4"/>
  <c r="J944" i="4"/>
  <c r="P944" i="4"/>
  <c r="J924" i="4"/>
  <c r="P924" i="4"/>
  <c r="J762" i="4"/>
  <c r="P762" i="4"/>
  <c r="J721" i="4"/>
  <c r="P721" i="4"/>
  <c r="J702" i="4"/>
  <c r="P702" i="4"/>
  <c r="J681" i="4"/>
  <c r="P681" i="4"/>
  <c r="J540" i="4"/>
  <c r="P540" i="4"/>
  <c r="J457" i="4"/>
  <c r="P457" i="4"/>
  <c r="J434" i="4"/>
  <c r="P434" i="4"/>
  <c r="J413" i="4"/>
  <c r="P413" i="4"/>
  <c r="J373" i="4"/>
  <c r="P373" i="4"/>
  <c r="J351" i="4"/>
  <c r="P351" i="4"/>
  <c r="J200" i="4"/>
  <c r="J179" i="4"/>
  <c r="P179" i="4"/>
  <c r="J136" i="4"/>
  <c r="P136" i="4"/>
  <c r="J74" i="4"/>
  <c r="J3635" i="4"/>
  <c r="J3619" i="4"/>
  <c r="P3619" i="4"/>
  <c r="J3601" i="4"/>
  <c r="P3601" i="4"/>
  <c r="J3584" i="4"/>
  <c r="P3584" i="4"/>
  <c r="J3566" i="4"/>
  <c r="P3566" i="4"/>
  <c r="J3549" i="4"/>
  <c r="P3549" i="4"/>
  <c r="J3515" i="4"/>
  <c r="P3515" i="4"/>
  <c r="J3496" i="4"/>
  <c r="J3481" i="4"/>
  <c r="J3463" i="4"/>
  <c r="P3463" i="4"/>
  <c r="J3430" i="4"/>
  <c r="J3411" i="4"/>
  <c r="J3395" i="4"/>
  <c r="P3395" i="4"/>
  <c r="J3378" i="4"/>
  <c r="P3378" i="4"/>
  <c r="J3360" i="4"/>
  <c r="P3360" i="4"/>
  <c r="J3343" i="4"/>
  <c r="P3343" i="4"/>
  <c r="J3325" i="4"/>
  <c r="J3308" i="4"/>
  <c r="P3308" i="4"/>
  <c r="J3291" i="4"/>
  <c r="J3274" i="4"/>
  <c r="J3222" i="4"/>
  <c r="P3222" i="4"/>
  <c r="J3205" i="4"/>
  <c r="J3171" i="4"/>
  <c r="J3139" i="4"/>
  <c r="P3139" i="4"/>
  <c r="J3068" i="4"/>
  <c r="P3068" i="4"/>
  <c r="J3038" i="4"/>
  <c r="J3022" i="4"/>
  <c r="P3022" i="4"/>
  <c r="J2960" i="4"/>
  <c r="P2960" i="4"/>
  <c r="J2943" i="4"/>
  <c r="J2927" i="4"/>
  <c r="P2927" i="4"/>
  <c r="J2895" i="4"/>
  <c r="J2878" i="4"/>
  <c r="P2878" i="4"/>
  <c r="P2833" i="4"/>
  <c r="J2833" i="4"/>
  <c r="J2801" i="4"/>
  <c r="J2768" i="4"/>
  <c r="P2768" i="4"/>
  <c r="J2751" i="4"/>
  <c r="J2735" i="4"/>
  <c r="J2721" i="4"/>
  <c r="P2721" i="4"/>
  <c r="P2688" i="4"/>
  <c r="J2688" i="4"/>
  <c r="J2671" i="4"/>
  <c r="P2671" i="4"/>
  <c r="J2653" i="4"/>
  <c r="P2636" i="4"/>
  <c r="J2636" i="4"/>
  <c r="J2602" i="4"/>
  <c r="P2602" i="4"/>
  <c r="J2570" i="4"/>
  <c r="P2570" i="4"/>
  <c r="J2554" i="4"/>
  <c r="P2538" i="4"/>
  <c r="J2538" i="4"/>
  <c r="P2520" i="4"/>
  <c r="J2520" i="4"/>
  <c r="J2467" i="4"/>
  <c r="P2467" i="4"/>
  <c r="P2449" i="4"/>
  <c r="J2449" i="4"/>
  <c r="J2431" i="4"/>
  <c r="P2431" i="4"/>
  <c r="J2414" i="4"/>
  <c r="P2330" i="4"/>
  <c r="J2330" i="4"/>
  <c r="J2296" i="4"/>
  <c r="P2296" i="4"/>
  <c r="J2261" i="4"/>
  <c r="P2261" i="4"/>
  <c r="J2243" i="4"/>
  <c r="P2243" i="4"/>
  <c r="J2193" i="4"/>
  <c r="P2193" i="4"/>
  <c r="J2142" i="4"/>
  <c r="J2021" i="4"/>
  <c r="P2021" i="4"/>
  <c r="J1985" i="4"/>
  <c r="P1985" i="4"/>
  <c r="J1950" i="4"/>
  <c r="P1950" i="4"/>
  <c r="J1933" i="4"/>
  <c r="J1862" i="4"/>
  <c r="P1862" i="4"/>
  <c r="J1845" i="4"/>
  <c r="J1807" i="4"/>
  <c r="J1713" i="4"/>
  <c r="P1713" i="4"/>
  <c r="J1693" i="4"/>
  <c r="P1693" i="4"/>
  <c r="J1556" i="4"/>
  <c r="P1556" i="4"/>
  <c r="J1477" i="4"/>
  <c r="J1441" i="4"/>
  <c r="J1421" i="4"/>
  <c r="J1382" i="4"/>
  <c r="J1362" i="4"/>
  <c r="P1362" i="4"/>
  <c r="J1343" i="4"/>
  <c r="J1323" i="4"/>
  <c r="J1248" i="4"/>
  <c r="P1230" i="4"/>
  <c r="J1230" i="4"/>
  <c r="J1210" i="4"/>
  <c r="P1210" i="4"/>
  <c r="J1151" i="4"/>
  <c r="P1151" i="4"/>
  <c r="J1113" i="4"/>
  <c r="J1096" i="4"/>
  <c r="J1076" i="4"/>
  <c r="J1021" i="4"/>
  <c r="J1005" i="4"/>
  <c r="P1005" i="4"/>
  <c r="J983" i="4"/>
  <c r="P983" i="4"/>
  <c r="J821" i="4"/>
  <c r="P821" i="4"/>
  <c r="J783" i="4"/>
  <c r="P783" i="4"/>
  <c r="J761" i="4"/>
  <c r="P761" i="4"/>
  <c r="J740" i="4"/>
  <c r="P740" i="4"/>
  <c r="J720" i="4"/>
  <c r="P720" i="4"/>
  <c r="J701" i="4"/>
  <c r="P701" i="4"/>
  <c r="P621" i="4"/>
  <c r="J621" i="4"/>
  <c r="J562" i="4"/>
  <c r="P562" i="4"/>
  <c r="J539" i="4"/>
  <c r="P539" i="4"/>
  <c r="J456" i="4"/>
  <c r="P456" i="4"/>
  <c r="J433" i="4"/>
  <c r="P433" i="4"/>
  <c r="J350" i="4"/>
  <c r="P350" i="4"/>
  <c r="J329" i="4"/>
  <c r="P329" i="4"/>
  <c r="J219" i="4"/>
  <c r="P219" i="4"/>
  <c r="J178" i="4"/>
  <c r="P178" i="4"/>
  <c r="J135" i="4"/>
  <c r="P135" i="4"/>
  <c r="J95" i="4"/>
  <c r="P95" i="4"/>
  <c r="O3512" i="4"/>
  <c r="J3618" i="4"/>
  <c r="P3618" i="4"/>
  <c r="J3600" i="4"/>
  <c r="P3600" i="4"/>
  <c r="J3583" i="4"/>
  <c r="P3583" i="4"/>
  <c r="J3548" i="4"/>
  <c r="P3548" i="4"/>
  <c r="J3462" i="4"/>
  <c r="P3462" i="4"/>
  <c r="J3377" i="4"/>
  <c r="P3377" i="4"/>
  <c r="J3359" i="4"/>
  <c r="P3359" i="4"/>
  <c r="J3342" i="4"/>
  <c r="P3342" i="4"/>
  <c r="J3307" i="4"/>
  <c r="P3307" i="4"/>
  <c r="J3221" i="4"/>
  <c r="P3221" i="4"/>
  <c r="J3189" i="4"/>
  <c r="P3189" i="4"/>
  <c r="J3155" i="4"/>
  <c r="P3155" i="4"/>
  <c r="J3138" i="4"/>
  <c r="P3138" i="4"/>
  <c r="J3105" i="4"/>
  <c r="P3105" i="4"/>
  <c r="J3087" i="4"/>
  <c r="P3087" i="4"/>
  <c r="J3067" i="4"/>
  <c r="P3067" i="4"/>
  <c r="P2991" i="4"/>
  <c r="J2991" i="4"/>
  <c r="J2974" i="4"/>
  <c r="P2974" i="4"/>
  <c r="J2959" i="4"/>
  <c r="P2959" i="4"/>
  <c r="J2877" i="4"/>
  <c r="P2877" i="4"/>
  <c r="J2832" i="4"/>
  <c r="P2832" i="4"/>
  <c r="J2784" i="4"/>
  <c r="P2784" i="4"/>
  <c r="P2720" i="4"/>
  <c r="J2720" i="4"/>
  <c r="J2635" i="4"/>
  <c r="P2635" i="4"/>
  <c r="J2619" i="4"/>
  <c r="P2619" i="4"/>
  <c r="J2585" i="4"/>
  <c r="P2585" i="4"/>
  <c r="J2295" i="4"/>
  <c r="P2295" i="4"/>
  <c r="J2279" i="4"/>
  <c r="P2279" i="4"/>
  <c r="J2242" i="4"/>
  <c r="P2242" i="4"/>
  <c r="J2192" i="4"/>
  <c r="P2192" i="4"/>
  <c r="J2159" i="4"/>
  <c r="P2159" i="4"/>
  <c r="J2037" i="4"/>
  <c r="P2037" i="4"/>
  <c r="J2020" i="4"/>
  <c r="P2020" i="4"/>
  <c r="J1966" i="4"/>
  <c r="P1966" i="4"/>
  <c r="J1826" i="4"/>
  <c r="P1826" i="4"/>
  <c r="J1788" i="4"/>
  <c r="P1788" i="4"/>
  <c r="J1712" i="4"/>
  <c r="P1712" i="4"/>
  <c r="J1595" i="4"/>
  <c r="P1595" i="4"/>
  <c r="P1574" i="4"/>
  <c r="J1574" i="4"/>
  <c r="J1555" i="4"/>
  <c r="P1555" i="4"/>
  <c r="P1361" i="4"/>
  <c r="J1361" i="4"/>
  <c r="J1266" i="4"/>
  <c r="P1266" i="4"/>
  <c r="J1150" i="4"/>
  <c r="P1150" i="4"/>
  <c r="J1131" i="4"/>
  <c r="P1131" i="4"/>
  <c r="J1004" i="4"/>
  <c r="P1004" i="4"/>
  <c r="J982" i="4"/>
  <c r="P982" i="4"/>
  <c r="J802" i="4"/>
  <c r="P802" i="4"/>
  <c r="J782" i="4"/>
  <c r="P782" i="4"/>
  <c r="P760" i="4"/>
  <c r="J760" i="4"/>
  <c r="J719" i="4"/>
  <c r="P719" i="4"/>
  <c r="J700" i="4"/>
  <c r="P700" i="4"/>
  <c r="J561" i="4"/>
  <c r="P561" i="4"/>
  <c r="P478" i="4"/>
  <c r="J478" i="4"/>
  <c r="J455" i="4"/>
  <c r="P455" i="4"/>
  <c r="J432" i="4"/>
  <c r="P432" i="4"/>
  <c r="J349" i="4"/>
  <c r="J328" i="4"/>
  <c r="P328" i="4"/>
  <c r="J241" i="4"/>
  <c r="P241" i="4"/>
  <c r="J115" i="4"/>
  <c r="P115" i="4"/>
  <c r="H2527" i="4"/>
  <c r="J3634" i="4"/>
  <c r="J3617" i="4"/>
  <c r="P3617" i="4"/>
  <c r="J3599" i="4"/>
  <c r="P3599" i="4"/>
  <c r="J3582" i="4"/>
  <c r="P3582" i="4"/>
  <c r="J3547" i="4"/>
  <c r="P3547" i="4"/>
  <c r="J3495" i="4"/>
  <c r="J3480" i="4"/>
  <c r="J3461" i="4"/>
  <c r="P3461" i="4"/>
  <c r="J3429" i="4"/>
  <c r="P3429" i="4"/>
  <c r="J3410" i="4"/>
  <c r="J3376" i="4"/>
  <c r="P3376" i="4"/>
  <c r="J3358" i="4"/>
  <c r="J3341" i="4"/>
  <c r="P3341" i="4"/>
  <c r="J3324" i="4"/>
  <c r="J3306" i="4"/>
  <c r="P3306" i="4"/>
  <c r="J3290" i="4"/>
  <c r="J3273" i="4"/>
  <c r="P3273" i="4"/>
  <c r="J3220" i="4"/>
  <c r="J3204" i="4"/>
  <c r="J3188" i="4"/>
  <c r="P3188" i="4"/>
  <c r="J3170" i="4"/>
  <c r="J3154" i="4"/>
  <c r="J3137" i="4"/>
  <c r="P3137" i="4"/>
  <c r="J3104" i="4"/>
  <c r="P3104" i="4"/>
  <c r="J3086" i="4"/>
  <c r="P3086" i="4"/>
  <c r="J3020" i="4"/>
  <c r="J3007" i="4"/>
  <c r="P3007" i="4"/>
  <c r="J2990" i="4"/>
  <c r="J2973" i="4"/>
  <c r="P2973" i="4"/>
  <c r="J2958" i="4"/>
  <c r="J2942" i="4"/>
  <c r="P2942" i="4"/>
  <c r="J2894" i="4"/>
  <c r="P2876" i="4"/>
  <c r="J2876" i="4"/>
  <c r="J2862" i="4"/>
  <c r="J2831" i="4"/>
  <c r="P2831" i="4"/>
  <c r="J2800" i="4"/>
  <c r="P2800" i="4"/>
  <c r="J2783" i="4"/>
  <c r="J2750" i="4"/>
  <c r="J2719" i="4"/>
  <c r="P2719" i="4"/>
  <c r="P2652" i="4"/>
  <c r="J2652" i="4"/>
  <c r="J2634" i="4"/>
  <c r="J2618" i="4"/>
  <c r="P2618" i="4"/>
  <c r="J2584" i="4"/>
  <c r="P2584" i="4"/>
  <c r="J2536" i="4"/>
  <c r="P2536" i="4"/>
  <c r="J2483" i="4"/>
  <c r="J2328" i="4"/>
  <c r="J2294" i="4"/>
  <c r="P2294" i="4"/>
  <c r="J2278" i="4"/>
  <c r="J2224" i="4"/>
  <c r="J2191" i="4"/>
  <c r="P2191" i="4"/>
  <c r="J2158" i="4"/>
  <c r="P2158" i="4"/>
  <c r="J2141" i="4"/>
  <c r="P2141" i="4"/>
  <c r="J2036" i="4"/>
  <c r="J2019" i="4"/>
  <c r="P2019" i="4"/>
  <c r="J2000" i="4"/>
  <c r="J1965" i="4"/>
  <c r="J1844" i="4"/>
  <c r="P1844" i="4"/>
  <c r="J1825" i="4"/>
  <c r="P1825" i="4"/>
  <c r="J1806" i="4"/>
  <c r="P1806" i="4"/>
  <c r="J1787" i="4"/>
  <c r="P1787" i="4"/>
  <c r="J1711" i="4"/>
  <c r="P1711" i="4"/>
  <c r="J1691" i="4"/>
  <c r="P1691" i="4"/>
  <c r="J1594" i="4"/>
  <c r="P1594" i="4"/>
  <c r="J1573" i="4"/>
  <c r="P1573" i="4"/>
  <c r="J1554" i="4"/>
  <c r="P1554" i="4"/>
  <c r="J1496" i="4"/>
  <c r="P1496" i="4"/>
  <c r="J1476" i="4"/>
  <c r="P1476" i="4"/>
  <c r="J1440" i="4"/>
  <c r="P1440" i="4"/>
  <c r="J1381" i="4"/>
  <c r="P1381" i="4"/>
  <c r="J1360" i="4"/>
  <c r="P1360" i="4"/>
  <c r="J1342" i="4"/>
  <c r="J1322" i="4"/>
  <c r="J1265" i="4"/>
  <c r="P1265" i="4"/>
  <c r="J1247" i="4"/>
  <c r="J1149" i="4"/>
  <c r="J1095" i="4"/>
  <c r="P1095" i="4"/>
  <c r="J1075" i="4"/>
  <c r="J1020" i="4"/>
  <c r="P1020" i="4"/>
  <c r="J981" i="4"/>
  <c r="J963" i="4"/>
  <c r="P963" i="4"/>
  <c r="J839" i="4"/>
  <c r="P839" i="4"/>
  <c r="J801" i="4"/>
  <c r="P801" i="4"/>
  <c r="J759" i="4"/>
  <c r="P759" i="4"/>
  <c r="J718" i="4"/>
  <c r="P718" i="4"/>
  <c r="J699" i="4"/>
  <c r="P699" i="4"/>
  <c r="J537" i="4"/>
  <c r="P537" i="4"/>
  <c r="J477" i="4"/>
  <c r="P477" i="4"/>
  <c r="J454" i="4"/>
  <c r="P454" i="4"/>
  <c r="J410" i="4"/>
  <c r="J371" i="4"/>
  <c r="P371" i="4"/>
  <c r="P240" i="4"/>
  <c r="J240" i="4"/>
  <c r="J176" i="4"/>
  <c r="P176" i="4"/>
  <c r="J114" i="4"/>
  <c r="P114" i="4"/>
  <c r="J3616" i="4"/>
  <c r="P3616" i="4"/>
  <c r="J3598" i="4"/>
  <c r="J3581" i="4"/>
  <c r="P3581" i="4"/>
  <c r="J3564" i="4"/>
  <c r="J3546" i="4"/>
  <c r="P3546" i="4"/>
  <c r="J3513" i="4"/>
  <c r="P3513" i="4"/>
  <c r="J3428" i="4"/>
  <c r="P3428" i="4"/>
  <c r="J3393" i="4"/>
  <c r="P3393" i="4"/>
  <c r="J3375" i="4"/>
  <c r="P3375" i="4"/>
  <c r="J3305" i="4"/>
  <c r="P3305" i="4"/>
  <c r="J3272" i="4"/>
  <c r="P3272" i="4"/>
  <c r="J3239" i="4"/>
  <c r="P3239" i="4"/>
  <c r="J3187" i="4"/>
  <c r="P3187" i="4"/>
  <c r="J3136" i="4"/>
  <c r="J3120" i="4"/>
  <c r="P3120" i="4"/>
  <c r="J3103" i="4"/>
  <c r="P3103" i="4"/>
  <c r="J3050" i="4"/>
  <c r="P3050" i="4"/>
  <c r="J3006" i="4"/>
  <c r="P3006" i="4"/>
  <c r="J2925" i="4"/>
  <c r="P2925" i="4"/>
  <c r="J2846" i="4"/>
  <c r="P2846" i="4"/>
  <c r="J2817" i="4"/>
  <c r="P2817" i="4"/>
  <c r="J2766" i="4"/>
  <c r="P2766" i="4"/>
  <c r="J2733" i="4"/>
  <c r="P2733" i="4"/>
  <c r="J2718" i="4"/>
  <c r="P2718" i="4"/>
  <c r="J2669" i="4"/>
  <c r="P2669" i="4"/>
  <c r="J2651" i="4"/>
  <c r="P2651" i="4"/>
  <c r="J2600" i="4"/>
  <c r="P2600" i="4"/>
  <c r="J2568" i="4"/>
  <c r="P2568" i="4"/>
  <c r="J2465" i="4"/>
  <c r="P2465" i="4"/>
  <c r="J2447" i="4"/>
  <c r="P2447" i="4"/>
  <c r="J2311" i="4"/>
  <c r="P2311" i="4"/>
  <c r="J2259" i="4"/>
  <c r="P2259" i="4"/>
  <c r="J2208" i="4"/>
  <c r="P2208" i="4"/>
  <c r="J2018" i="4"/>
  <c r="P2018" i="4"/>
  <c r="J1730" i="4"/>
  <c r="P1730" i="4"/>
  <c r="P1612" i="4"/>
  <c r="J1612" i="4"/>
  <c r="J1593" i="4"/>
  <c r="P1593" i="4"/>
  <c r="J1553" i="4"/>
  <c r="P1553" i="4"/>
  <c r="J1495" i="4"/>
  <c r="P1495" i="4"/>
  <c r="P1475" i="4"/>
  <c r="J1475" i="4"/>
  <c r="J1457" i="4"/>
  <c r="P1457" i="4"/>
  <c r="J1439" i="4"/>
  <c r="P1439" i="4"/>
  <c r="J1380" i="4"/>
  <c r="P1380" i="4"/>
  <c r="J1208" i="4"/>
  <c r="P1208" i="4"/>
  <c r="J1019" i="4"/>
  <c r="P1019" i="4"/>
  <c r="J1002" i="4"/>
  <c r="P1002" i="4"/>
  <c r="J962" i="4"/>
  <c r="P962" i="4"/>
  <c r="J838" i="4"/>
  <c r="P838" i="4"/>
  <c r="J819" i="4"/>
  <c r="P819" i="4"/>
  <c r="J780" i="4"/>
  <c r="P780" i="4"/>
  <c r="J758" i="4"/>
  <c r="P758" i="4"/>
  <c r="J738" i="4"/>
  <c r="J717" i="4"/>
  <c r="J698" i="4"/>
  <c r="P698" i="4"/>
  <c r="J619" i="4"/>
  <c r="P619" i="4"/>
  <c r="J600" i="4"/>
  <c r="P600" i="4"/>
  <c r="J581" i="4"/>
  <c r="P581" i="4"/>
  <c r="J559" i="4"/>
  <c r="J476" i="4"/>
  <c r="P476" i="4"/>
  <c r="J453" i="4"/>
  <c r="P453" i="4"/>
  <c r="P391" i="4"/>
  <c r="J391" i="4"/>
  <c r="J370" i="4"/>
  <c r="P370" i="4"/>
  <c r="P260" i="4"/>
  <c r="J260" i="4"/>
  <c r="J197" i="4"/>
  <c r="P197" i="4"/>
  <c r="J133" i="4"/>
  <c r="P133" i="4"/>
  <c r="J3633" i="4"/>
  <c r="P3633" i="4"/>
  <c r="J3615" i="4"/>
  <c r="P3615" i="4"/>
  <c r="J3580" i="4"/>
  <c r="J3545" i="4"/>
  <c r="P3545" i="4"/>
  <c r="J3512" i="4"/>
  <c r="P3512" i="4"/>
  <c r="J3494" i="4"/>
  <c r="J3479" i="4"/>
  <c r="P3479" i="4"/>
  <c r="J3427" i="4"/>
  <c r="P3427" i="4"/>
  <c r="J3409" i="4"/>
  <c r="P3409" i="4"/>
  <c r="J3392" i="4"/>
  <c r="P3392" i="4"/>
  <c r="J3374" i="4"/>
  <c r="P3374" i="4"/>
  <c r="J3357" i="4"/>
  <c r="P3357" i="4"/>
  <c r="J3323" i="4"/>
  <c r="P3323" i="4"/>
  <c r="J3304" i="4"/>
  <c r="J3289" i="4"/>
  <c r="J3271" i="4"/>
  <c r="P3271" i="4"/>
  <c r="J3238" i="4"/>
  <c r="J3219" i="4"/>
  <c r="J3203" i="4"/>
  <c r="P3203" i="4"/>
  <c r="J3186" i="4"/>
  <c r="P3186" i="4"/>
  <c r="J3169" i="4"/>
  <c r="J3153" i="4"/>
  <c r="P3153" i="4"/>
  <c r="J3119" i="4"/>
  <c r="P3119" i="4"/>
  <c r="J3102" i="4"/>
  <c r="P3102" i="4"/>
  <c r="J3065" i="4"/>
  <c r="P3065" i="4"/>
  <c r="J3049" i="4"/>
  <c r="J3019" i="4"/>
  <c r="J3005" i="4"/>
  <c r="P3005" i="4"/>
  <c r="J2989" i="4"/>
  <c r="J2957" i="4"/>
  <c r="P2957" i="4"/>
  <c r="J2924" i="4"/>
  <c r="P2893" i="4"/>
  <c r="J2893" i="4"/>
  <c r="J2861" i="4"/>
  <c r="J2845" i="4"/>
  <c r="J2816" i="4"/>
  <c r="P2816" i="4"/>
  <c r="J2782" i="4"/>
  <c r="P2782" i="4"/>
  <c r="J2765" i="4"/>
  <c r="P2765" i="4"/>
  <c r="P2749" i="4"/>
  <c r="J2749" i="4"/>
  <c r="J2732" i="4"/>
  <c r="J2717" i="4"/>
  <c r="J2668" i="4"/>
  <c r="P2668" i="4"/>
  <c r="J2650" i="4"/>
  <c r="J2633" i="4"/>
  <c r="P2633" i="4"/>
  <c r="J2599" i="4"/>
  <c r="P2599" i="4"/>
  <c r="J2498" i="4"/>
  <c r="J2482" i="4"/>
  <c r="P2464" i="4"/>
  <c r="J2464" i="4"/>
  <c r="J2446" i="4"/>
  <c r="P2362" i="4"/>
  <c r="J2362" i="4"/>
  <c r="J2345" i="4"/>
  <c r="P2345" i="4"/>
  <c r="J2327" i="4"/>
  <c r="P2327" i="4"/>
  <c r="J2310" i="4"/>
  <c r="P2310" i="4"/>
  <c r="J2240" i="4"/>
  <c r="P2240" i="4"/>
  <c r="J2223" i="4"/>
  <c r="J2207" i="4"/>
  <c r="J2035" i="4"/>
  <c r="P2035" i="4"/>
  <c r="J1999" i="4"/>
  <c r="J1894" i="4"/>
  <c r="P1894" i="4"/>
  <c r="J1747" i="4"/>
  <c r="J1729" i="4"/>
  <c r="J1611" i="4"/>
  <c r="P1611" i="4"/>
  <c r="J1592" i="4"/>
  <c r="P1592" i="4"/>
  <c r="J1494" i="4"/>
  <c r="J1474" i="4"/>
  <c r="J1456" i="4"/>
  <c r="J1379" i="4"/>
  <c r="P1379" i="4"/>
  <c r="J1341" i="4"/>
  <c r="P1246" i="4"/>
  <c r="J1246" i="4"/>
  <c r="J1168" i="4"/>
  <c r="P1168" i="4"/>
  <c r="J1148" i="4"/>
  <c r="P1148" i="4"/>
  <c r="J1129" i="4"/>
  <c r="P1036" i="4"/>
  <c r="J1036" i="4"/>
  <c r="J1018" i="4"/>
  <c r="J1001" i="4"/>
  <c r="P1001" i="4"/>
  <c r="J980" i="4"/>
  <c r="J961" i="4"/>
  <c r="P961" i="4"/>
  <c r="J857" i="4"/>
  <c r="P857" i="4"/>
  <c r="J837" i="4"/>
  <c r="J818" i="4"/>
  <c r="P818" i="4"/>
  <c r="J779" i="4"/>
  <c r="P779" i="4"/>
  <c r="J757" i="4"/>
  <c r="P638" i="4"/>
  <c r="J638" i="4"/>
  <c r="J618" i="4"/>
  <c r="J599" i="4"/>
  <c r="P599" i="4"/>
  <c r="J580" i="4"/>
  <c r="P580" i="4"/>
  <c r="J496" i="4"/>
  <c r="P496" i="4"/>
  <c r="J475" i="4"/>
  <c r="P475" i="4"/>
  <c r="J409" i="4"/>
  <c r="P409" i="4"/>
  <c r="J390" i="4"/>
  <c r="P390" i="4"/>
  <c r="J196" i="4"/>
  <c r="P196" i="4"/>
  <c r="J154" i="4"/>
  <c r="P154" i="4"/>
  <c r="J3168" i="4"/>
  <c r="P3168" i="4"/>
  <c r="J3151" i="4"/>
  <c r="P3151" i="4"/>
  <c r="J3134" i="4"/>
  <c r="P3134" i="4"/>
  <c r="J3037" i="4"/>
  <c r="P3037" i="4"/>
  <c r="J3021" i="4"/>
  <c r="P3021" i="4"/>
  <c r="J2975" i="4"/>
  <c r="P2975" i="4"/>
  <c r="J2961" i="4"/>
  <c r="P2961" i="4"/>
  <c r="J2929" i="4"/>
  <c r="P2929" i="4"/>
  <c r="J2914" i="4"/>
  <c r="P2914" i="4"/>
  <c r="J2809" i="4"/>
  <c r="P2809" i="4"/>
  <c r="J2759" i="4"/>
  <c r="P2759" i="4"/>
  <c r="J2715" i="4"/>
  <c r="P2715" i="4"/>
  <c r="J2621" i="4"/>
  <c r="P2621" i="4"/>
  <c r="J2527" i="4"/>
  <c r="P2527" i="4"/>
  <c r="J2495" i="4"/>
  <c r="P2495" i="4"/>
  <c r="J2434" i="4"/>
  <c r="P2434" i="4"/>
  <c r="J2356" i="4"/>
  <c r="P2356" i="4"/>
  <c r="J2323" i="4"/>
  <c r="P2323" i="4"/>
  <c r="J2291" i="4"/>
  <c r="P2291" i="4"/>
  <c r="J2258" i="4"/>
  <c r="P2258" i="4"/>
  <c r="J2177" i="4"/>
  <c r="P2177" i="4"/>
  <c r="J2162" i="4"/>
  <c r="P2162" i="4"/>
  <c r="J2146" i="4"/>
  <c r="P2146" i="4"/>
  <c r="J1986" i="4"/>
  <c r="P1986" i="4"/>
  <c r="J1953" i="4"/>
  <c r="P1953" i="4"/>
  <c r="J1890" i="4"/>
  <c r="P1890" i="4"/>
  <c r="J1827" i="4"/>
  <c r="P1827" i="4"/>
  <c r="J1809" i="4"/>
  <c r="P1809" i="4"/>
  <c r="J1791" i="4"/>
  <c r="P1791" i="4"/>
  <c r="J1760" i="4"/>
  <c r="P1760" i="4"/>
  <c r="J1743" i="4"/>
  <c r="P1743" i="4"/>
  <c r="J1727" i="4"/>
  <c r="P1727" i="4"/>
  <c r="J1692" i="4"/>
  <c r="P1692" i="4"/>
  <c r="J1641" i="4"/>
  <c r="P1641" i="4"/>
  <c r="J1460" i="4"/>
  <c r="P1460" i="4"/>
  <c r="J1426" i="4"/>
  <c r="P1426" i="4"/>
  <c r="J1327" i="4"/>
  <c r="P1327" i="4"/>
  <c r="J1163" i="4"/>
  <c r="P1163" i="4"/>
  <c r="J1112" i="4"/>
  <c r="P1112" i="4"/>
  <c r="J1097" i="4"/>
  <c r="P1097" i="4"/>
  <c r="J1079" i="4"/>
  <c r="P1079" i="4"/>
  <c r="J1048" i="4"/>
  <c r="P1048" i="4"/>
  <c r="J1032" i="4"/>
  <c r="P1032" i="4"/>
  <c r="J1003" i="4"/>
  <c r="P1003" i="4"/>
  <c r="J967" i="4"/>
  <c r="P967" i="4"/>
  <c r="J948" i="4"/>
  <c r="P948" i="4"/>
  <c r="J930" i="4"/>
  <c r="P930" i="4"/>
  <c r="J909" i="4"/>
  <c r="P909" i="4"/>
  <c r="J893" i="4"/>
  <c r="P893" i="4"/>
  <c r="J872" i="4"/>
  <c r="P872" i="4"/>
  <c r="J834" i="4"/>
  <c r="P834" i="4"/>
  <c r="J781" i="4"/>
  <c r="P781" i="4"/>
  <c r="J741" i="4"/>
  <c r="P741" i="4"/>
  <c r="J723" i="4"/>
  <c r="P723" i="4"/>
  <c r="J651" i="4"/>
  <c r="P651" i="4"/>
  <c r="J633" i="4"/>
  <c r="P633" i="4"/>
  <c r="J617" i="4"/>
  <c r="P617" i="4"/>
  <c r="J598" i="4"/>
  <c r="P598" i="4"/>
  <c r="J582" i="4"/>
  <c r="P582" i="4"/>
  <c r="J563" i="4"/>
  <c r="P563" i="4"/>
  <c r="J544" i="4"/>
  <c r="P544" i="4"/>
  <c r="J509" i="4"/>
  <c r="P509" i="4"/>
  <c r="J473" i="4"/>
  <c r="P473" i="4"/>
  <c r="J452" i="4"/>
  <c r="P452" i="4"/>
  <c r="J334" i="4"/>
  <c r="P334" i="4"/>
  <c r="J314" i="4"/>
  <c r="P314" i="4"/>
  <c r="P274" i="4"/>
  <c r="J274" i="4"/>
  <c r="J255" i="4"/>
  <c r="P255" i="4"/>
  <c r="J177" i="4"/>
  <c r="P177" i="4"/>
  <c r="J138" i="4"/>
  <c r="P138" i="4"/>
  <c r="J100" i="4"/>
  <c r="P100" i="4"/>
  <c r="J79" i="4"/>
  <c r="P79" i="4"/>
  <c r="P61" i="4"/>
  <c r="J61" i="4"/>
  <c r="J41" i="4"/>
  <c r="P41" i="4"/>
  <c r="J3032" i="4"/>
  <c r="P3032" i="4"/>
  <c r="J3001" i="4"/>
  <c r="P3001" i="4"/>
  <c r="J2987" i="4"/>
  <c r="P2987" i="4"/>
  <c r="J2954" i="4"/>
  <c r="P2954" i="4"/>
  <c r="J2909" i="4"/>
  <c r="P2909" i="4"/>
  <c r="J2788" i="4"/>
  <c r="P2788" i="4"/>
  <c r="J2754" i="4"/>
  <c r="P2754" i="4"/>
  <c r="J2710" i="4"/>
  <c r="P2710" i="4"/>
  <c r="J2615" i="4"/>
  <c r="P2615" i="4"/>
  <c r="J2553" i="4"/>
  <c r="P2553" i="4"/>
  <c r="J2474" i="4"/>
  <c r="J2459" i="4"/>
  <c r="J2398" i="4"/>
  <c r="J2367" i="4"/>
  <c r="P2367" i="4"/>
  <c r="J2350" i="4"/>
  <c r="P2350" i="4"/>
  <c r="J2335" i="4"/>
  <c r="P2335" i="4"/>
  <c r="J2318" i="4"/>
  <c r="J2304" i="4"/>
  <c r="P2304" i="4"/>
  <c r="J2270" i="4"/>
  <c r="P2270" i="4"/>
  <c r="J2252" i="4"/>
  <c r="J2234" i="4"/>
  <c r="J2220" i="4"/>
  <c r="P2220" i="4"/>
  <c r="J2172" i="4"/>
  <c r="P2172" i="4"/>
  <c r="J2156" i="4"/>
  <c r="J2140" i="4"/>
  <c r="J2093" i="4"/>
  <c r="P2093" i="4"/>
  <c r="J2077" i="4"/>
  <c r="P2077" i="4"/>
  <c r="J2061" i="4"/>
  <c r="P2061" i="4"/>
  <c r="J2044" i="4"/>
  <c r="J2011" i="4"/>
  <c r="P2011" i="4"/>
  <c r="J1996" i="4"/>
  <c r="J1981" i="4"/>
  <c r="J1964" i="4"/>
  <c r="P1964" i="4"/>
  <c r="J1932" i="4"/>
  <c r="J1916" i="4"/>
  <c r="J1900" i="4"/>
  <c r="J1884" i="4"/>
  <c r="P1884" i="4"/>
  <c r="J1853" i="4"/>
  <c r="J1836" i="4"/>
  <c r="P1836" i="4"/>
  <c r="J1820" i="4"/>
  <c r="P1820" i="4"/>
  <c r="J1770" i="4"/>
  <c r="J1754" i="4"/>
  <c r="J1721" i="4"/>
  <c r="P1721" i="4"/>
  <c r="J1703" i="4"/>
  <c r="J1669" i="4"/>
  <c r="P1669" i="4"/>
  <c r="J1653" i="4"/>
  <c r="P1653" i="4"/>
  <c r="J1635" i="4"/>
  <c r="P1635" i="4"/>
  <c r="J1619" i="4"/>
  <c r="J1602" i="4"/>
  <c r="J1584" i="4"/>
  <c r="J1569" i="4"/>
  <c r="J1552" i="4"/>
  <c r="J1536" i="4"/>
  <c r="J1520" i="4"/>
  <c r="P1520" i="4"/>
  <c r="J1503" i="4"/>
  <c r="P1503" i="4"/>
  <c r="J1486" i="4"/>
  <c r="J1470" i="4"/>
  <c r="J1455" i="4"/>
  <c r="P1455" i="4"/>
  <c r="J1438" i="4"/>
  <c r="P1438" i="4"/>
  <c r="J1420" i="4"/>
  <c r="J1405" i="4"/>
  <c r="P1405" i="4"/>
  <c r="J1388" i="4"/>
  <c r="P1388" i="4"/>
  <c r="J1340" i="4"/>
  <c r="P1340" i="4"/>
  <c r="J1321" i="4"/>
  <c r="P1321" i="4"/>
  <c r="J1306" i="4"/>
  <c r="J1290" i="4"/>
  <c r="P1290" i="4"/>
  <c r="J1241" i="4"/>
  <c r="P1241" i="4"/>
  <c r="J1225" i="4"/>
  <c r="P1225" i="4"/>
  <c r="J1207" i="4"/>
  <c r="J1192" i="4"/>
  <c r="P1192" i="4"/>
  <c r="J1174" i="4"/>
  <c r="J1157" i="4"/>
  <c r="J1140" i="4"/>
  <c r="P1140" i="4"/>
  <c r="J1091" i="4"/>
  <c r="P1091" i="4"/>
  <c r="J1074" i="4"/>
  <c r="P1074" i="4"/>
  <c r="J1059" i="4"/>
  <c r="P1059" i="4"/>
  <c r="J1041" i="4"/>
  <c r="J1027" i="4"/>
  <c r="J1013" i="4"/>
  <c r="J979" i="4"/>
  <c r="P979" i="4"/>
  <c r="J960" i="4"/>
  <c r="P960" i="4"/>
  <c r="J942" i="4"/>
  <c r="P942" i="4"/>
  <c r="J923" i="4"/>
  <c r="P923" i="4"/>
  <c r="J886" i="4"/>
  <c r="P886" i="4"/>
  <c r="J865" i="4"/>
  <c r="P865" i="4"/>
  <c r="J848" i="4"/>
  <c r="P848" i="4"/>
  <c r="J812" i="4"/>
  <c r="P812" i="4"/>
  <c r="J794" i="4"/>
  <c r="P794" i="4"/>
  <c r="J754" i="4"/>
  <c r="P754" i="4"/>
  <c r="J735" i="4"/>
  <c r="P735" i="4"/>
  <c r="J716" i="4"/>
  <c r="P716" i="4"/>
  <c r="J697" i="4"/>
  <c r="J680" i="4"/>
  <c r="J663" i="4"/>
  <c r="P663" i="4"/>
  <c r="J646" i="4"/>
  <c r="P646" i="4"/>
  <c r="J627" i="4"/>
  <c r="P627" i="4"/>
  <c r="J611" i="4"/>
  <c r="J556" i="4"/>
  <c r="P556" i="4"/>
  <c r="J536" i="4"/>
  <c r="J521" i="4"/>
  <c r="P521" i="4"/>
  <c r="J503" i="4"/>
  <c r="J486" i="4"/>
  <c r="P486" i="4"/>
  <c r="J424" i="4"/>
  <c r="P424" i="4"/>
  <c r="J405" i="4"/>
  <c r="J387" i="4"/>
  <c r="P387" i="4"/>
  <c r="J369" i="4"/>
  <c r="P369" i="4"/>
  <c r="P288" i="4"/>
  <c r="J288" i="4"/>
  <c r="J267" i="4"/>
  <c r="P267" i="4"/>
  <c r="J228" i="4"/>
  <c r="P228" i="4"/>
  <c r="J211" i="4"/>
  <c r="P211" i="4"/>
  <c r="J113" i="4"/>
  <c r="P113" i="4"/>
  <c r="J73" i="4"/>
  <c r="P73" i="4"/>
  <c r="J2428" i="4"/>
  <c r="P2428" i="4"/>
  <c r="J2366" i="4"/>
  <c r="P2366" i="4"/>
  <c r="J2269" i="4"/>
  <c r="P2269" i="4"/>
  <c r="J2204" i="4"/>
  <c r="P2204" i="4"/>
  <c r="J2188" i="4"/>
  <c r="P2188" i="4"/>
  <c r="J2109" i="4"/>
  <c r="P2109" i="4"/>
  <c r="J2060" i="4"/>
  <c r="P2060" i="4"/>
  <c r="J2027" i="4"/>
  <c r="P2027" i="4"/>
  <c r="J2010" i="4"/>
  <c r="P2010" i="4"/>
  <c r="J1947" i="4"/>
  <c r="P1947" i="4"/>
  <c r="J1868" i="4"/>
  <c r="P1868" i="4"/>
  <c r="J1819" i="4"/>
  <c r="P1819" i="4"/>
  <c r="J1803" i="4"/>
  <c r="P1803" i="4"/>
  <c r="J1685" i="4"/>
  <c r="P1685" i="4"/>
  <c r="J1668" i="4"/>
  <c r="P1668" i="4"/>
  <c r="J1652" i="4"/>
  <c r="P1652" i="4"/>
  <c r="J1634" i="4"/>
  <c r="P1634" i="4"/>
  <c r="J1454" i="4"/>
  <c r="P1454" i="4"/>
  <c r="J1437" i="4"/>
  <c r="P1437" i="4"/>
  <c r="J1404" i="4"/>
  <c r="P1404" i="4"/>
  <c r="J1371" i="4"/>
  <c r="P1371" i="4"/>
  <c r="J1356" i="4"/>
  <c r="P1356" i="4"/>
  <c r="J1256" i="4"/>
  <c r="P1256" i="4"/>
  <c r="J1240" i="4"/>
  <c r="P1240" i="4"/>
  <c r="J1191" i="4"/>
  <c r="P1191" i="4"/>
  <c r="J1124" i="4"/>
  <c r="P1124" i="4"/>
  <c r="J1106" i="4"/>
  <c r="P1106" i="4"/>
  <c r="J1090" i="4"/>
  <c r="P1090" i="4"/>
  <c r="J1058" i="4"/>
  <c r="P1058" i="4"/>
  <c r="J978" i="4"/>
  <c r="P978" i="4"/>
  <c r="J941" i="4"/>
  <c r="P941" i="4"/>
  <c r="J922" i="4"/>
  <c r="P922" i="4"/>
  <c r="J903" i="4"/>
  <c r="P903" i="4"/>
  <c r="J885" i="4"/>
  <c r="P885" i="4"/>
  <c r="J847" i="4"/>
  <c r="P847" i="4"/>
  <c r="J828" i="4"/>
  <c r="P828" i="4"/>
  <c r="J811" i="4"/>
  <c r="P811" i="4"/>
  <c r="J793" i="4"/>
  <c r="P793" i="4"/>
  <c r="J773" i="4"/>
  <c r="P773" i="4"/>
  <c r="J753" i="4"/>
  <c r="P753" i="4"/>
  <c r="J715" i="4"/>
  <c r="P715" i="4"/>
  <c r="J662" i="4"/>
  <c r="P662" i="4"/>
  <c r="J592" i="4"/>
  <c r="P592" i="4"/>
  <c r="J555" i="4"/>
  <c r="P555" i="4"/>
  <c r="J520" i="4"/>
  <c r="P520" i="4"/>
  <c r="J485" i="4"/>
  <c r="P485" i="4"/>
  <c r="J444" i="4"/>
  <c r="P444" i="4"/>
  <c r="J423" i="4"/>
  <c r="P423" i="4"/>
  <c r="J386" i="4"/>
  <c r="J368" i="4"/>
  <c r="P368" i="4"/>
  <c r="J347" i="4"/>
  <c r="P347" i="4"/>
  <c r="J326" i="4"/>
  <c r="J307" i="4"/>
  <c r="P307" i="4"/>
  <c r="J266" i="4"/>
  <c r="J227" i="4"/>
  <c r="J210" i="4"/>
  <c r="P210" i="4"/>
  <c r="J191" i="4"/>
  <c r="P191" i="4"/>
  <c r="J130" i="4"/>
  <c r="P92" i="4"/>
  <c r="J92" i="4"/>
  <c r="J2567" i="4"/>
  <c r="P2567" i="4"/>
  <c r="J2537" i="4"/>
  <c r="P2537" i="4"/>
  <c r="J2473" i="4"/>
  <c r="J2458" i="4"/>
  <c r="J2427" i="4"/>
  <c r="J2397" i="4"/>
  <c r="J2365" i="4"/>
  <c r="P2365" i="4"/>
  <c r="J2317" i="4"/>
  <c r="P2317" i="4"/>
  <c r="J2268" i="4"/>
  <c r="J2251" i="4"/>
  <c r="P2251" i="4"/>
  <c r="J2233" i="4"/>
  <c r="P2233" i="4"/>
  <c r="J2203" i="4"/>
  <c r="P2203" i="4"/>
  <c r="J2187" i="4"/>
  <c r="P2187" i="4"/>
  <c r="J2155" i="4"/>
  <c r="P2155" i="4"/>
  <c r="J2139" i="4"/>
  <c r="J2108" i="4"/>
  <c r="J2059" i="4"/>
  <c r="J2043" i="4"/>
  <c r="P2043" i="4"/>
  <c r="J2026" i="4"/>
  <c r="J2009" i="4"/>
  <c r="J1995" i="4"/>
  <c r="J1980" i="4"/>
  <c r="P1980" i="4"/>
  <c r="J1946" i="4"/>
  <c r="J1931" i="4"/>
  <c r="J1915" i="4"/>
  <c r="J1899" i="4"/>
  <c r="P1899" i="4"/>
  <c r="J1867" i="4"/>
  <c r="J1852" i="4"/>
  <c r="P1852" i="4"/>
  <c r="J1818" i="4"/>
  <c r="P1818" i="4"/>
  <c r="J1802" i="4"/>
  <c r="P1802" i="4"/>
  <c r="J1769" i="4"/>
  <c r="P1769" i="4"/>
  <c r="J1753" i="4"/>
  <c r="P1753" i="4"/>
  <c r="J1702" i="4"/>
  <c r="P1702" i="4"/>
  <c r="J1684" i="4"/>
  <c r="P1684" i="4"/>
  <c r="J1667" i="4"/>
  <c r="P1667" i="4"/>
  <c r="J1651" i="4"/>
  <c r="P1651" i="4"/>
  <c r="J1633" i="4"/>
  <c r="P1633" i="4"/>
  <c r="J1618" i="4"/>
  <c r="P1618" i="4"/>
  <c r="J1601" i="4"/>
  <c r="P1601" i="4"/>
  <c r="J1583" i="4"/>
  <c r="J1568" i="4"/>
  <c r="P1568" i="4"/>
  <c r="J1551" i="4"/>
  <c r="P1551" i="4"/>
  <c r="J1535" i="4"/>
  <c r="P1535" i="4"/>
  <c r="J1485" i="4"/>
  <c r="J1469" i="4"/>
  <c r="P1469" i="4"/>
  <c r="J1453" i="4"/>
  <c r="P1453" i="4"/>
  <c r="J1436" i="4"/>
  <c r="P1436" i="4"/>
  <c r="J1419" i="4"/>
  <c r="P1419" i="4"/>
  <c r="J1403" i="4"/>
  <c r="P1403" i="4"/>
  <c r="J1370" i="4"/>
  <c r="J1355" i="4"/>
  <c r="P1355" i="4"/>
  <c r="J1305" i="4"/>
  <c r="P1305" i="4"/>
  <c r="J1255" i="4"/>
  <c r="J1239" i="4"/>
  <c r="J1206" i="4"/>
  <c r="J1190" i="4"/>
  <c r="P1190" i="4"/>
  <c r="J1173" i="4"/>
  <c r="J1156" i="4"/>
  <c r="P1156" i="4"/>
  <c r="J1123" i="4"/>
  <c r="P1123" i="4"/>
  <c r="J1105" i="4"/>
  <c r="J1089" i="4"/>
  <c r="J1057" i="4"/>
  <c r="P1057" i="4"/>
  <c r="J1040" i="4"/>
  <c r="J1026" i="4"/>
  <c r="J1012" i="4"/>
  <c r="J977" i="4"/>
  <c r="P977" i="4"/>
  <c r="J940" i="4"/>
  <c r="J921" i="4"/>
  <c r="P921" i="4"/>
  <c r="J902" i="4"/>
  <c r="J884" i="4"/>
  <c r="P884" i="4"/>
  <c r="J846" i="4"/>
  <c r="P846" i="4"/>
  <c r="J827" i="4"/>
  <c r="J810" i="4"/>
  <c r="P810" i="4"/>
  <c r="J792" i="4"/>
  <c r="P792" i="4"/>
  <c r="J772" i="4"/>
  <c r="P772" i="4"/>
  <c r="J752" i="4"/>
  <c r="P752" i="4"/>
  <c r="J714" i="4"/>
  <c r="P714" i="4"/>
  <c r="J696" i="4"/>
  <c r="J679" i="4"/>
  <c r="P679" i="4"/>
  <c r="P610" i="4"/>
  <c r="J610" i="4"/>
  <c r="J591" i="4"/>
  <c r="P591" i="4"/>
  <c r="J554" i="4"/>
  <c r="J443" i="4"/>
  <c r="P443" i="4"/>
  <c r="J422" i="4"/>
  <c r="P422" i="4"/>
  <c r="J404" i="4"/>
  <c r="J367" i="4"/>
  <c r="P367" i="4"/>
  <c r="J346" i="4"/>
  <c r="P346" i="4"/>
  <c r="J190" i="4"/>
  <c r="P190" i="4"/>
  <c r="J169" i="4"/>
  <c r="P169" i="4"/>
  <c r="J91" i="4"/>
  <c r="P91" i="4"/>
  <c r="J2443" i="4"/>
  <c r="P2443" i="4"/>
  <c r="J2333" i="4"/>
  <c r="P2333" i="4"/>
  <c r="J2202" i="4"/>
  <c r="P2202" i="4"/>
  <c r="J2186" i="4"/>
  <c r="P2186" i="4"/>
  <c r="J2154" i="4"/>
  <c r="P2154" i="4"/>
  <c r="J2122" i="4"/>
  <c r="P2122" i="4"/>
  <c r="J2075" i="4"/>
  <c r="P2075" i="4"/>
  <c r="J1979" i="4"/>
  <c r="P1979" i="4"/>
  <c r="J1962" i="4"/>
  <c r="P1962" i="4"/>
  <c r="J1882" i="4"/>
  <c r="P1882" i="4"/>
  <c r="J1851" i="4"/>
  <c r="P1851" i="4"/>
  <c r="J1801" i="4"/>
  <c r="P1801" i="4"/>
  <c r="J1784" i="4"/>
  <c r="P1784" i="4"/>
  <c r="J1752" i="4"/>
  <c r="P1752" i="4"/>
  <c r="J1736" i="4"/>
  <c r="P1736" i="4"/>
  <c r="J1719" i="4"/>
  <c r="P1719" i="4"/>
  <c r="J1666" i="4"/>
  <c r="P1666" i="4"/>
  <c r="J1650" i="4"/>
  <c r="P1650" i="4"/>
  <c r="J1632" i="4"/>
  <c r="P1632" i="4"/>
  <c r="J1617" i="4"/>
  <c r="P1617" i="4"/>
  <c r="J1534" i="4"/>
  <c r="P1534" i="4"/>
  <c r="J1501" i="4"/>
  <c r="P1501" i="4"/>
  <c r="J1354" i="4"/>
  <c r="P1354" i="4"/>
  <c r="J1338" i="4"/>
  <c r="P1338" i="4"/>
  <c r="J1304" i="4"/>
  <c r="P1304" i="4"/>
  <c r="J1288" i="4"/>
  <c r="P1288" i="4"/>
  <c r="J1223" i="4"/>
  <c r="P1223" i="4"/>
  <c r="J1138" i="4"/>
  <c r="P1138" i="4"/>
  <c r="J1122" i="4"/>
  <c r="P1122" i="4"/>
  <c r="J1072" i="4"/>
  <c r="P1072" i="4"/>
  <c r="J1056" i="4"/>
  <c r="P1056" i="4"/>
  <c r="J995" i="4"/>
  <c r="P995" i="4"/>
  <c r="J958" i="4"/>
  <c r="P958" i="4"/>
  <c r="J920" i="4"/>
  <c r="P920" i="4"/>
  <c r="J883" i="4"/>
  <c r="P883" i="4"/>
  <c r="J863" i="4"/>
  <c r="P863" i="4"/>
  <c r="J845" i="4"/>
  <c r="P845" i="4"/>
  <c r="J809" i="4"/>
  <c r="P809" i="4"/>
  <c r="J791" i="4"/>
  <c r="P791" i="4"/>
  <c r="J771" i="4"/>
  <c r="P771" i="4"/>
  <c r="J713" i="4"/>
  <c r="P713" i="4"/>
  <c r="P678" i="4"/>
  <c r="J678" i="4"/>
  <c r="J660" i="4"/>
  <c r="P660" i="4"/>
  <c r="J644" i="4"/>
  <c r="P644" i="4"/>
  <c r="J625" i="4"/>
  <c r="P625" i="4"/>
  <c r="J609" i="4"/>
  <c r="P609" i="4"/>
  <c r="J590" i="4"/>
  <c r="P590" i="4"/>
  <c r="J463" i="4"/>
  <c r="P463" i="4"/>
  <c r="J442" i="4"/>
  <c r="P442" i="4"/>
  <c r="J385" i="4"/>
  <c r="P385" i="4"/>
  <c r="J366" i="4"/>
  <c r="P366" i="4"/>
  <c r="J305" i="4"/>
  <c r="P305" i="4"/>
  <c r="J285" i="4"/>
  <c r="P285" i="4"/>
  <c r="J247" i="4"/>
  <c r="J129" i="4"/>
  <c r="P129" i="4"/>
  <c r="J110" i="4"/>
  <c r="P110" i="4"/>
  <c r="J90" i="4"/>
  <c r="J71" i="4"/>
  <c r="J53" i="4"/>
  <c r="P53" i="4"/>
  <c r="J2519" i="4"/>
  <c r="P2519" i="4"/>
  <c r="J2503" i="4"/>
  <c r="P2503" i="4"/>
  <c r="J2487" i="4"/>
  <c r="P2487" i="4"/>
  <c r="J2442" i="4"/>
  <c r="J2426" i="4"/>
  <c r="P2426" i="4"/>
  <c r="J2396" i="4"/>
  <c r="J2332" i="4"/>
  <c r="J2267" i="4"/>
  <c r="P2267" i="4"/>
  <c r="J2201" i="4"/>
  <c r="J2185" i="4"/>
  <c r="P2185" i="4"/>
  <c r="J2153" i="4"/>
  <c r="J2138" i="4"/>
  <c r="P2138" i="4"/>
  <c r="J2121" i="4"/>
  <c r="J2107" i="4"/>
  <c r="P2107" i="4"/>
  <c r="J2074" i="4"/>
  <c r="J2058" i="4"/>
  <c r="P2058" i="4"/>
  <c r="J2025" i="4"/>
  <c r="J2008" i="4"/>
  <c r="J1994" i="4"/>
  <c r="P1994" i="4"/>
  <c r="J1978" i="4"/>
  <c r="P1978" i="4"/>
  <c r="J1961" i="4"/>
  <c r="P1961" i="4"/>
  <c r="J1945" i="4"/>
  <c r="P1945" i="4"/>
  <c r="J1930" i="4"/>
  <c r="J1914" i="4"/>
  <c r="P1914" i="4"/>
  <c r="J1881" i="4"/>
  <c r="J1866" i="4"/>
  <c r="P1866" i="4"/>
  <c r="J1850" i="4"/>
  <c r="P1850" i="4"/>
  <c r="J1800" i="4"/>
  <c r="P1800" i="4"/>
  <c r="J1783" i="4"/>
  <c r="P1783" i="4"/>
  <c r="J1751" i="4"/>
  <c r="J1735" i="4"/>
  <c r="J1718" i="4"/>
  <c r="P1718" i="4"/>
  <c r="J1665" i="4"/>
  <c r="J1649" i="4"/>
  <c r="J1631" i="4"/>
  <c r="J1616" i="4"/>
  <c r="P1616" i="4"/>
  <c r="J1582" i="4"/>
  <c r="J1533" i="4"/>
  <c r="J1500" i="4"/>
  <c r="P1500" i="4"/>
  <c r="J1484" i="4"/>
  <c r="P1484" i="4"/>
  <c r="J1369" i="4"/>
  <c r="J1353" i="4"/>
  <c r="P1353" i="4"/>
  <c r="J1337" i="4"/>
  <c r="P1337" i="4"/>
  <c r="J1303" i="4"/>
  <c r="J1287" i="4"/>
  <c r="P1287" i="4"/>
  <c r="J1254" i="4"/>
  <c r="J1238" i="4"/>
  <c r="P1238" i="4"/>
  <c r="J1222" i="4"/>
  <c r="P1222" i="4"/>
  <c r="J1205" i="4"/>
  <c r="J1172" i="4"/>
  <c r="P1172" i="4"/>
  <c r="J1137" i="4"/>
  <c r="J1121" i="4"/>
  <c r="P1121" i="4"/>
  <c r="J1104" i="4"/>
  <c r="J1088" i="4"/>
  <c r="J1071" i="4"/>
  <c r="J1055" i="4"/>
  <c r="P1055" i="4"/>
  <c r="J1039" i="4"/>
  <c r="J1025" i="4"/>
  <c r="J1011" i="4"/>
  <c r="P1011" i="4"/>
  <c r="J994" i="4"/>
  <c r="J957" i="4"/>
  <c r="J939" i="4"/>
  <c r="P939" i="4"/>
  <c r="J919" i="4"/>
  <c r="J901" i="4"/>
  <c r="J882" i="4"/>
  <c r="P882" i="4"/>
  <c r="J862" i="4"/>
  <c r="J844" i="4"/>
  <c r="J826" i="4"/>
  <c r="P826" i="4"/>
  <c r="J808" i="4"/>
  <c r="J790" i="4"/>
  <c r="J770" i="4"/>
  <c r="P770" i="4"/>
  <c r="J677" i="4"/>
  <c r="P677" i="4"/>
  <c r="J659" i="4"/>
  <c r="J643" i="4"/>
  <c r="P643" i="4"/>
  <c r="J624" i="4"/>
  <c r="J608" i="4"/>
  <c r="P608" i="4"/>
  <c r="J534" i="4"/>
  <c r="J482" i="4"/>
  <c r="P482" i="4"/>
  <c r="J462" i="4"/>
  <c r="J441" i="4"/>
  <c r="J403" i="4"/>
  <c r="P403" i="4"/>
  <c r="J344" i="4"/>
  <c r="J284" i="4"/>
  <c r="J207" i="4"/>
  <c r="P207" i="4"/>
  <c r="J147" i="4"/>
  <c r="P147" i="4"/>
  <c r="J109" i="4"/>
  <c r="P109" i="4"/>
  <c r="J2425" i="4"/>
  <c r="P2425" i="4"/>
  <c r="J2379" i="4"/>
  <c r="P2379" i="4"/>
  <c r="J2347" i="4"/>
  <c r="P2347" i="4"/>
  <c r="J2315" i="4"/>
  <c r="P2315" i="4"/>
  <c r="J2301" i="4"/>
  <c r="P2301" i="4"/>
  <c r="J2217" i="4"/>
  <c r="P2217" i="4"/>
  <c r="J2137" i="4"/>
  <c r="P2137" i="4"/>
  <c r="J2106" i="4"/>
  <c r="P2106" i="4"/>
  <c r="J2057" i="4"/>
  <c r="P2057" i="4"/>
  <c r="J2041" i="4"/>
  <c r="P2041" i="4"/>
  <c r="J1993" i="4"/>
  <c r="P1993" i="4"/>
  <c r="J1977" i="4"/>
  <c r="P1977" i="4"/>
  <c r="J1897" i="4"/>
  <c r="P1897" i="4"/>
  <c r="J1849" i="4"/>
  <c r="P1849" i="4"/>
  <c r="J1816" i="4"/>
  <c r="P1816" i="4"/>
  <c r="J1717" i="4"/>
  <c r="P1717" i="4"/>
  <c r="J1700" i="4"/>
  <c r="P1700" i="4"/>
  <c r="J1682" i="4"/>
  <c r="P1682" i="4"/>
  <c r="J1615" i="4"/>
  <c r="P1615" i="4"/>
  <c r="J1599" i="4"/>
  <c r="P1599" i="4"/>
  <c r="J1499" i="4"/>
  <c r="P1499" i="4"/>
  <c r="J1451" i="4"/>
  <c r="P1451" i="4"/>
  <c r="J1434" i="4"/>
  <c r="P1434" i="4"/>
  <c r="J1401" i="4"/>
  <c r="P1401" i="4"/>
  <c r="J1385" i="4"/>
  <c r="P1385" i="4"/>
  <c r="J1352" i="4"/>
  <c r="P1352" i="4"/>
  <c r="J1286" i="4"/>
  <c r="P1286" i="4"/>
  <c r="J1271" i="4"/>
  <c r="P1271" i="4"/>
  <c r="J1237" i="4"/>
  <c r="P1237" i="4"/>
  <c r="J1188" i="4"/>
  <c r="P1188" i="4"/>
  <c r="J1120" i="4"/>
  <c r="P1120" i="4"/>
  <c r="J1054" i="4"/>
  <c r="P1054" i="4"/>
  <c r="J1010" i="4"/>
  <c r="P1010" i="4"/>
  <c r="J975" i="4"/>
  <c r="P975" i="4"/>
  <c r="J938" i="4"/>
  <c r="P938" i="4"/>
  <c r="J881" i="4"/>
  <c r="P881" i="4"/>
  <c r="J825" i="4"/>
  <c r="P825" i="4"/>
  <c r="P750" i="4"/>
  <c r="J750" i="4"/>
  <c r="J732" i="4"/>
  <c r="P732" i="4"/>
  <c r="J711" i="4"/>
  <c r="P711" i="4"/>
  <c r="J694" i="4"/>
  <c r="P694" i="4"/>
  <c r="J676" i="4"/>
  <c r="P676" i="4"/>
  <c r="J642" i="4"/>
  <c r="P642" i="4"/>
  <c r="J607" i="4"/>
  <c r="P607" i="4"/>
  <c r="J573" i="4"/>
  <c r="P573" i="4"/>
  <c r="J517" i="4"/>
  <c r="P517" i="4"/>
  <c r="J420" i="4"/>
  <c r="P420" i="4"/>
  <c r="J402" i="4"/>
  <c r="P402" i="4"/>
  <c r="J364" i="4"/>
  <c r="P364" i="4"/>
  <c r="J246" i="4"/>
  <c r="P246" i="4"/>
  <c r="J206" i="4"/>
  <c r="P206" i="4"/>
  <c r="J188" i="4"/>
  <c r="P188" i="4"/>
  <c r="P166" i="4"/>
  <c r="J166" i="4"/>
  <c r="J146" i="4"/>
  <c r="P146" i="4"/>
  <c r="J108" i="4"/>
  <c r="P108" i="4"/>
  <c r="J89" i="4"/>
  <c r="P89" i="4"/>
  <c r="J2643" i="4"/>
  <c r="P2643" i="4"/>
  <c r="J2610" i="4"/>
  <c r="J2564" i="4"/>
  <c r="P2564" i="4"/>
  <c r="J2501" i="4"/>
  <c r="P2501" i="4"/>
  <c r="J2471" i="4"/>
  <c r="P2471" i="4"/>
  <c r="J2441" i="4"/>
  <c r="P2441" i="4"/>
  <c r="J2395" i="4"/>
  <c r="P2395" i="4"/>
  <c r="J2331" i="4"/>
  <c r="P2331" i="4"/>
  <c r="J2300" i="4"/>
  <c r="P2300" i="4"/>
  <c r="J2007" i="4"/>
  <c r="P2007" i="4"/>
  <c r="J1976" i="4"/>
  <c r="P1976" i="4"/>
  <c r="J1929" i="4"/>
  <c r="P1929" i="4"/>
  <c r="J1734" i="4"/>
  <c r="P1734" i="4"/>
  <c r="J1716" i="4"/>
  <c r="P1716" i="4"/>
  <c r="J1664" i="4"/>
  <c r="P1664" i="4"/>
  <c r="J1648" i="4"/>
  <c r="P1648" i="4"/>
  <c r="J1614" i="4"/>
  <c r="P1614" i="4"/>
  <c r="J1532" i="4"/>
  <c r="P1532" i="4"/>
  <c r="J1450" i="4"/>
  <c r="P1450" i="4"/>
  <c r="J1433" i="4"/>
  <c r="P1433" i="4"/>
  <c r="J1400" i="4"/>
  <c r="P1400" i="4"/>
  <c r="J1351" i="4"/>
  <c r="P1351" i="4"/>
  <c r="J1302" i="4"/>
  <c r="P1302" i="4"/>
  <c r="J1270" i="4"/>
  <c r="P1270" i="4"/>
  <c r="J1236" i="4"/>
  <c r="P1236" i="4"/>
  <c r="J1187" i="4"/>
  <c r="P1187" i="4"/>
  <c r="J1136" i="4"/>
  <c r="P1136" i="4"/>
  <c r="J1119" i="4"/>
  <c r="P1119" i="4"/>
  <c r="J1070" i="4"/>
  <c r="P1070" i="4"/>
  <c r="J1024" i="4"/>
  <c r="P1024" i="4"/>
  <c r="J974" i="4"/>
  <c r="P974" i="4"/>
  <c r="J956" i="4"/>
  <c r="P956" i="4"/>
  <c r="J937" i="4"/>
  <c r="P937" i="4"/>
  <c r="J900" i="4"/>
  <c r="P900" i="4"/>
  <c r="J880" i="4"/>
  <c r="P880" i="4"/>
  <c r="J861" i="4"/>
  <c r="P861" i="4"/>
  <c r="J843" i="4"/>
  <c r="P843" i="4"/>
  <c r="P789" i="4"/>
  <c r="J789" i="4"/>
  <c r="J768" i="4"/>
  <c r="P768" i="4"/>
  <c r="J749" i="4"/>
  <c r="P749" i="4"/>
  <c r="J731" i="4"/>
  <c r="P731" i="4"/>
  <c r="J710" i="4"/>
  <c r="P710" i="4"/>
  <c r="J693" i="4"/>
  <c r="P693" i="4"/>
  <c r="J675" i="4"/>
  <c r="P675" i="4"/>
  <c r="J658" i="4"/>
  <c r="P658" i="4"/>
  <c r="J641" i="4"/>
  <c r="P641" i="4"/>
  <c r="P606" i="4"/>
  <c r="J606" i="4"/>
  <c r="J572" i="4"/>
  <c r="P572" i="4"/>
  <c r="J533" i="4"/>
  <c r="P533" i="4"/>
  <c r="J461" i="4"/>
  <c r="P461" i="4"/>
  <c r="J440" i="4"/>
  <c r="P440" i="4"/>
  <c r="J401" i="4"/>
  <c r="P401" i="4"/>
  <c r="J383" i="4"/>
  <c r="P383" i="4"/>
  <c r="J363" i="4"/>
  <c r="P363" i="4"/>
  <c r="J343" i="4"/>
  <c r="P343" i="4"/>
  <c r="P302" i="4"/>
  <c r="J302" i="4"/>
  <c r="J262" i="4"/>
  <c r="P262" i="4"/>
  <c r="J245" i="4"/>
  <c r="P245" i="4"/>
  <c r="P224" i="4"/>
  <c r="J224" i="4"/>
  <c r="J205" i="4"/>
  <c r="P205" i="4"/>
  <c r="J165" i="4"/>
  <c r="P165" i="4"/>
  <c r="J107" i="4"/>
  <c r="P107" i="4"/>
  <c r="J88" i="4"/>
  <c r="P88" i="4"/>
  <c r="J69" i="4"/>
  <c r="J2627" i="4"/>
  <c r="P2627" i="4"/>
  <c r="J2563" i="4"/>
  <c r="P2563" i="4"/>
  <c r="J2517" i="4"/>
  <c r="P2517" i="4"/>
  <c r="J2500" i="4"/>
  <c r="P2500" i="4"/>
  <c r="J2485" i="4"/>
  <c r="P2485" i="4"/>
  <c r="J2394" i="4"/>
  <c r="P2394" i="4"/>
  <c r="J2299" i="4"/>
  <c r="P2299" i="4"/>
  <c r="J2265" i="4"/>
  <c r="P2265" i="4"/>
  <c r="J2248" i="4"/>
  <c r="P2248" i="4"/>
  <c r="J2183" i="4"/>
  <c r="P2183" i="4"/>
  <c r="J2089" i="4"/>
  <c r="P2089" i="4"/>
  <c r="J2006" i="4"/>
  <c r="J1975" i="4"/>
  <c r="P1975" i="4"/>
  <c r="J1959" i="4"/>
  <c r="P1959" i="4"/>
  <c r="J1943" i="4"/>
  <c r="P1943" i="4"/>
  <c r="J1928" i="4"/>
  <c r="P1928" i="4"/>
  <c r="J1912" i="4"/>
  <c r="J1864" i="4"/>
  <c r="P1864" i="4"/>
  <c r="J1832" i="4"/>
  <c r="P1832" i="4"/>
  <c r="J1798" i="4"/>
  <c r="P1798" i="4"/>
  <c r="J1781" i="4"/>
  <c r="J1766" i="4"/>
  <c r="P1766" i="4"/>
  <c r="J1733" i="4"/>
  <c r="J1715" i="4"/>
  <c r="J1663" i="4"/>
  <c r="J1647" i="4"/>
  <c r="J1613" i="4"/>
  <c r="J1565" i="4"/>
  <c r="P1565" i="4"/>
  <c r="J1548" i="4"/>
  <c r="P1548" i="4"/>
  <c r="J1531" i="4"/>
  <c r="J1516" i="4"/>
  <c r="J1482" i="4"/>
  <c r="J1466" i="4"/>
  <c r="J1449" i="4"/>
  <c r="J1432" i="4"/>
  <c r="J1416" i="4"/>
  <c r="J1399" i="4"/>
  <c r="J1350" i="4"/>
  <c r="J1335" i="4"/>
  <c r="P1335" i="4"/>
  <c r="J1317" i="4"/>
  <c r="J1301" i="4"/>
  <c r="P1301" i="4"/>
  <c r="J1269" i="4"/>
  <c r="P1269" i="4"/>
  <c r="J1235" i="4"/>
  <c r="J1220" i="4"/>
  <c r="P1220" i="4"/>
  <c r="J1186" i="4"/>
  <c r="P1186" i="4"/>
  <c r="J1170" i="4"/>
  <c r="P1170" i="4"/>
  <c r="J1153" i="4"/>
  <c r="J1135" i="4"/>
  <c r="J1118" i="4"/>
  <c r="J1069" i="4"/>
  <c r="J1023" i="4"/>
  <c r="J936" i="4"/>
  <c r="P936" i="4"/>
  <c r="J899" i="4"/>
  <c r="P899" i="4"/>
  <c r="J879" i="4"/>
  <c r="P879" i="4"/>
  <c r="P842" i="4"/>
  <c r="J842" i="4"/>
  <c r="J823" i="4"/>
  <c r="J806" i="4"/>
  <c r="P806" i="4"/>
  <c r="J788" i="4"/>
  <c r="J767" i="4"/>
  <c r="P767" i="4"/>
  <c r="J748" i="4"/>
  <c r="P748" i="4"/>
  <c r="J730" i="4"/>
  <c r="J709" i="4"/>
  <c r="P709" i="4"/>
  <c r="J692" i="4"/>
  <c r="J605" i="4"/>
  <c r="P605" i="4"/>
  <c r="J571" i="4"/>
  <c r="P571" i="4"/>
  <c r="J551" i="4"/>
  <c r="J532" i="4"/>
  <c r="P532" i="4"/>
  <c r="J499" i="4"/>
  <c r="P499" i="4"/>
  <c r="J480" i="4"/>
  <c r="P480" i="4"/>
  <c r="J460" i="4"/>
  <c r="P460" i="4"/>
  <c r="J439" i="4"/>
  <c r="P439" i="4"/>
  <c r="J382" i="4"/>
  <c r="P382" i="4"/>
  <c r="P342" i="4"/>
  <c r="J342" i="4"/>
  <c r="J301" i="4"/>
  <c r="P301" i="4"/>
  <c r="P282" i="4"/>
  <c r="J282" i="4"/>
  <c r="J261" i="4"/>
  <c r="J244" i="4"/>
  <c r="P244" i="4"/>
  <c r="J164" i="4"/>
  <c r="P164" i="4"/>
  <c r="J106" i="4"/>
  <c r="J2135" i="4"/>
  <c r="P2135" i="4"/>
  <c r="J2104" i="4"/>
  <c r="P2104" i="4"/>
  <c r="J2088" i="4"/>
  <c r="P2088" i="4"/>
  <c r="J2072" i="4"/>
  <c r="P2072" i="4"/>
  <c r="J2055" i="4"/>
  <c r="P2055" i="4"/>
  <c r="J2039" i="4"/>
  <c r="P2039" i="4"/>
  <c r="J1974" i="4"/>
  <c r="P1974" i="4"/>
  <c r="J1927" i="4"/>
  <c r="P1927" i="4"/>
  <c r="J1879" i="4"/>
  <c r="P1879" i="4"/>
  <c r="J1814" i="4"/>
  <c r="P1814" i="4"/>
  <c r="J1749" i="4"/>
  <c r="P1749" i="4"/>
  <c r="J1698" i="4"/>
  <c r="P1698" i="4"/>
  <c r="J1680" i="4"/>
  <c r="P1680" i="4"/>
  <c r="J1580" i="4"/>
  <c r="P1580" i="4"/>
  <c r="J1564" i="4"/>
  <c r="P1564" i="4"/>
  <c r="J1547" i="4"/>
  <c r="P1547" i="4"/>
  <c r="J1334" i="4"/>
  <c r="P1334" i="4"/>
  <c r="J1300" i="4"/>
  <c r="P1300" i="4"/>
  <c r="J1268" i="4"/>
  <c r="P1268" i="4"/>
  <c r="J1252" i="4"/>
  <c r="P1252" i="4"/>
  <c r="J1219" i="4"/>
  <c r="P1219" i="4"/>
  <c r="J1102" i="4"/>
  <c r="P1102" i="4"/>
  <c r="J1086" i="4"/>
  <c r="P1086" i="4"/>
  <c r="J1037" i="4"/>
  <c r="P1037" i="4"/>
  <c r="P878" i="4"/>
  <c r="J878" i="4"/>
  <c r="J859" i="4"/>
  <c r="P859" i="4"/>
  <c r="J841" i="4"/>
  <c r="P841" i="4"/>
  <c r="J805" i="4"/>
  <c r="P805" i="4"/>
  <c r="J766" i="4"/>
  <c r="P766" i="4"/>
  <c r="J747" i="4"/>
  <c r="P747" i="4"/>
  <c r="J639" i="4"/>
  <c r="P639" i="4"/>
  <c r="J622" i="4"/>
  <c r="P622" i="4"/>
  <c r="J604" i="4"/>
  <c r="P604" i="4"/>
  <c r="J531" i="4"/>
  <c r="P531" i="4"/>
  <c r="J498" i="4"/>
  <c r="P498" i="4"/>
  <c r="J479" i="4"/>
  <c r="P479" i="4"/>
  <c r="J459" i="4"/>
  <c r="P459" i="4"/>
  <c r="J438" i="4"/>
  <c r="P438" i="4"/>
  <c r="J399" i="4"/>
  <c r="P399" i="4"/>
  <c r="P322" i="4"/>
  <c r="J322" i="4"/>
  <c r="J281" i="4"/>
  <c r="P281" i="4"/>
  <c r="J243" i="4"/>
  <c r="P243" i="4"/>
  <c r="J185" i="4"/>
  <c r="P185" i="4"/>
  <c r="J125" i="4"/>
  <c r="P125" i="4"/>
  <c r="P48" i="4"/>
  <c r="J48" i="4"/>
  <c r="J3055" i="4"/>
  <c r="P3055" i="4"/>
  <c r="J2980" i="4"/>
  <c r="P2980" i="4"/>
  <c r="J2934" i="4"/>
  <c r="P2934" i="4"/>
  <c r="J2902" i="4"/>
  <c r="P2902" i="4"/>
  <c r="J2781" i="4"/>
  <c r="P2781" i="4"/>
  <c r="J2734" i="4"/>
  <c r="P2734" i="4"/>
  <c r="J2704" i="4"/>
  <c r="P2704" i="4"/>
  <c r="J2673" i="4"/>
  <c r="P2673" i="4"/>
  <c r="J2641" i="4"/>
  <c r="P2641" i="4"/>
  <c r="J2625" i="4"/>
  <c r="P2625" i="4"/>
  <c r="J2515" i="4"/>
  <c r="P2515" i="4"/>
  <c r="J2469" i="4"/>
  <c r="P2469" i="4"/>
  <c r="J2454" i="4"/>
  <c r="P2454" i="4"/>
  <c r="J2361" i="4"/>
  <c r="P2361" i="4"/>
  <c r="J2329" i="4"/>
  <c r="P2329" i="4"/>
  <c r="J2297" i="4"/>
  <c r="P2297" i="4"/>
  <c r="J2281" i="4"/>
  <c r="P2281" i="4"/>
  <c r="J2229" i="4"/>
  <c r="P2229" i="4"/>
  <c r="J2198" i="4"/>
  <c r="P2198" i="4"/>
  <c r="J2167" i="4"/>
  <c r="P2167" i="4"/>
  <c r="J2134" i="4"/>
  <c r="P2134" i="4"/>
  <c r="J2071" i="4"/>
  <c r="P2071" i="4"/>
  <c r="J2054" i="4"/>
  <c r="P2054" i="4"/>
  <c r="J2038" i="4"/>
  <c r="P2038" i="4"/>
  <c r="J1926" i="4"/>
  <c r="P1926" i="4"/>
  <c r="J1911" i="4"/>
  <c r="P1911" i="4"/>
  <c r="J1878" i="4"/>
  <c r="P1878" i="4"/>
  <c r="J1813" i="4"/>
  <c r="P1813" i="4"/>
  <c r="J1780" i="4"/>
  <c r="P1780" i="4"/>
  <c r="J1748" i="4"/>
  <c r="P1748" i="4"/>
  <c r="J1732" i="4"/>
  <c r="P1732" i="4"/>
  <c r="J1714" i="4"/>
  <c r="P1714" i="4"/>
  <c r="J1662" i="4"/>
  <c r="P1662" i="4"/>
  <c r="J1579" i="4"/>
  <c r="P1579" i="4"/>
  <c r="J1563" i="4"/>
  <c r="P1563" i="4"/>
  <c r="J1530" i="4"/>
  <c r="P1530" i="4"/>
  <c r="J1515" i="4"/>
  <c r="P1515" i="4"/>
  <c r="J1481" i="4"/>
  <c r="P1481" i="4"/>
  <c r="J1465" i="4"/>
  <c r="P1465" i="4"/>
  <c r="J1448" i="4"/>
  <c r="P1448" i="4"/>
  <c r="J1415" i="4"/>
  <c r="P1415" i="4"/>
  <c r="J1349" i="4"/>
  <c r="P1349" i="4"/>
  <c r="J1333" i="4"/>
  <c r="P1333" i="4"/>
  <c r="J1316" i="4"/>
  <c r="P1316" i="4"/>
  <c r="J1267" i="4"/>
  <c r="P1267" i="4"/>
  <c r="J1251" i="4"/>
  <c r="P1251" i="4"/>
  <c r="J1218" i="4"/>
  <c r="P1218" i="4"/>
  <c r="J1152" i="4"/>
  <c r="P1152" i="4"/>
  <c r="J1134" i="4"/>
  <c r="P1134" i="4"/>
  <c r="J1117" i="4"/>
  <c r="P1117" i="4"/>
  <c r="J1085" i="4"/>
  <c r="P1085" i="4"/>
  <c r="J1068" i="4"/>
  <c r="P1068" i="4"/>
  <c r="J1022" i="4"/>
  <c r="P1022" i="4"/>
  <c r="J991" i="4"/>
  <c r="P991" i="4"/>
  <c r="J972" i="4"/>
  <c r="P972" i="4"/>
  <c r="J954" i="4"/>
  <c r="P954" i="4"/>
  <c r="J916" i="4"/>
  <c r="P916" i="4"/>
  <c r="J897" i="4"/>
  <c r="P897" i="4"/>
  <c r="J877" i="4"/>
  <c r="P877" i="4"/>
  <c r="J858" i="4"/>
  <c r="P858" i="4"/>
  <c r="J840" i="4"/>
  <c r="P840" i="4"/>
  <c r="J822" i="4"/>
  <c r="P822" i="4"/>
  <c r="J787" i="4"/>
  <c r="P787" i="4"/>
  <c r="J746" i="4"/>
  <c r="P746" i="4"/>
  <c r="P691" i="4"/>
  <c r="J691" i="4"/>
  <c r="J603" i="4"/>
  <c r="P603" i="4"/>
  <c r="J497" i="4"/>
  <c r="P497" i="4"/>
  <c r="J437" i="4"/>
  <c r="P437" i="4"/>
  <c r="J398" i="4"/>
  <c r="P398" i="4"/>
  <c r="J361" i="4"/>
  <c r="P361" i="4"/>
  <c r="J321" i="4"/>
  <c r="P321" i="4"/>
  <c r="J280" i="4"/>
  <c r="P280" i="4"/>
  <c r="J184" i="4"/>
  <c r="P184" i="4"/>
  <c r="J124" i="4"/>
  <c r="P124" i="4"/>
  <c r="J85" i="4"/>
  <c r="P85" i="4"/>
  <c r="J67" i="4"/>
  <c r="J51" i="4"/>
  <c r="P51" i="4"/>
  <c r="J33" i="4"/>
  <c r="P33" i="4"/>
  <c r="J16" i="4"/>
  <c r="P16" i="4"/>
  <c r="J360" i="4"/>
  <c r="P360" i="4"/>
  <c r="J341" i="4"/>
  <c r="P341" i="4"/>
  <c r="J304" i="4"/>
  <c r="P304" i="4"/>
  <c r="J287" i="4"/>
  <c r="P287" i="4"/>
  <c r="J270" i="4"/>
  <c r="P270" i="4"/>
  <c r="J236" i="4"/>
  <c r="P236" i="4"/>
  <c r="J218" i="4"/>
  <c r="J187" i="4"/>
  <c r="P187" i="4"/>
  <c r="J168" i="4"/>
  <c r="J132" i="4"/>
  <c r="J99" i="4"/>
  <c r="P99" i="4"/>
  <c r="J81" i="4"/>
  <c r="J50" i="4"/>
  <c r="P50" i="4"/>
  <c r="J32" i="4"/>
  <c r="P32" i="4"/>
  <c r="J15" i="4"/>
  <c r="P15" i="4"/>
  <c r="J412" i="4"/>
  <c r="P412" i="4"/>
  <c r="J359" i="4"/>
  <c r="P359" i="4"/>
  <c r="J340" i="4"/>
  <c r="P340" i="4"/>
  <c r="J323" i="4"/>
  <c r="P323" i="4"/>
  <c r="J303" i="4"/>
  <c r="P303" i="4"/>
  <c r="J269" i="4"/>
  <c r="P269" i="4"/>
  <c r="J252" i="4"/>
  <c r="J167" i="4"/>
  <c r="J149" i="4"/>
  <c r="P149" i="4"/>
  <c r="J131" i="4"/>
  <c r="J116" i="4"/>
  <c r="J98" i="4"/>
  <c r="P98" i="4"/>
  <c r="J66" i="4"/>
  <c r="J49" i="4"/>
  <c r="P49" i="4"/>
  <c r="J31" i="4"/>
  <c r="P31" i="4"/>
  <c r="J14" i="4"/>
  <c r="J992" i="4"/>
  <c r="P992" i="4"/>
  <c r="J935" i="4"/>
  <c r="P935" i="4"/>
  <c r="J917" i="4"/>
  <c r="P917" i="4"/>
  <c r="J898" i="4"/>
  <c r="P898" i="4"/>
  <c r="J860" i="4"/>
  <c r="P860" i="4"/>
  <c r="J824" i="4"/>
  <c r="P824" i="4"/>
  <c r="J807" i="4"/>
  <c r="J769" i="4"/>
  <c r="J712" i="4"/>
  <c r="P712" i="4"/>
  <c r="J695" i="4"/>
  <c r="J661" i="4"/>
  <c r="J593" i="4"/>
  <c r="P593" i="4"/>
  <c r="J557" i="4"/>
  <c r="P557" i="4"/>
  <c r="J538" i="4"/>
  <c r="P538" i="4"/>
  <c r="J449" i="4"/>
  <c r="J430" i="4"/>
  <c r="P430" i="4"/>
  <c r="J411" i="4"/>
  <c r="P411" i="4"/>
  <c r="J339" i="4"/>
  <c r="P339" i="4"/>
  <c r="J268" i="4"/>
  <c r="P268" i="4"/>
  <c r="J217" i="4"/>
  <c r="P217" i="4"/>
  <c r="J148" i="4"/>
  <c r="P148" i="4"/>
  <c r="J97" i="4"/>
  <c r="P97" i="4"/>
  <c r="J13" i="4"/>
  <c r="P13" i="4"/>
  <c r="J29" i="4"/>
  <c r="P29" i="4"/>
  <c r="J12" i="4"/>
  <c r="P12" i="4"/>
  <c r="J28" i="4"/>
  <c r="P28" i="4"/>
  <c r="J11" i="4"/>
  <c r="P11" i="4"/>
  <c r="P449" i="4"/>
  <c r="P330" i="4"/>
  <c r="P209" i="4"/>
  <c r="J376" i="4"/>
  <c r="P376" i="4"/>
  <c r="J356" i="4"/>
  <c r="P356" i="4"/>
  <c r="J319" i="4"/>
  <c r="P319" i="4"/>
  <c r="J265" i="4"/>
  <c r="J231" i="4"/>
  <c r="P231" i="4"/>
  <c r="J163" i="4"/>
  <c r="P163" i="4"/>
  <c r="J128" i="4"/>
  <c r="J112" i="4"/>
  <c r="P112" i="4"/>
  <c r="J94" i="4"/>
  <c r="P94" i="4"/>
  <c r="J62" i="4"/>
  <c r="J46" i="4"/>
  <c r="J27" i="4"/>
  <c r="P27" i="4"/>
  <c r="J10" i="4"/>
  <c r="J729" i="4"/>
  <c r="P729" i="4"/>
  <c r="J674" i="4"/>
  <c r="P674" i="4"/>
  <c r="J657" i="4"/>
  <c r="P657" i="4"/>
  <c r="J640" i="4"/>
  <c r="P640" i="4"/>
  <c r="J553" i="4"/>
  <c r="P553" i="4"/>
  <c r="J519" i="4"/>
  <c r="J502" i="4"/>
  <c r="P502" i="4"/>
  <c r="J484" i="4"/>
  <c r="P484" i="4"/>
  <c r="J445" i="4"/>
  <c r="J426" i="4"/>
  <c r="J392" i="4"/>
  <c r="P392" i="4"/>
  <c r="J375" i="4"/>
  <c r="J355" i="4"/>
  <c r="P355" i="4"/>
  <c r="J318" i="4"/>
  <c r="J299" i="4"/>
  <c r="P299" i="4"/>
  <c r="J264" i="4"/>
  <c r="J248" i="4"/>
  <c r="J230" i="4"/>
  <c r="P230" i="4"/>
  <c r="J214" i="4"/>
  <c r="J111" i="4"/>
  <c r="J93" i="4"/>
  <c r="P93" i="4"/>
  <c r="J77" i="4"/>
  <c r="P77" i="4"/>
  <c r="J26" i="4"/>
  <c r="P26" i="4"/>
  <c r="P661" i="4"/>
  <c r="J483" i="4"/>
  <c r="P483" i="4"/>
  <c r="J464" i="4"/>
  <c r="P464" i="4"/>
  <c r="J407" i="4"/>
  <c r="P407" i="4"/>
  <c r="J374" i="4"/>
  <c r="J354" i="4"/>
  <c r="P354" i="4"/>
  <c r="J263" i="4"/>
  <c r="P263" i="4"/>
  <c r="J198" i="4"/>
  <c r="P198" i="4"/>
  <c r="J181" i="4"/>
  <c r="P181" i="4"/>
  <c r="J127" i="4"/>
  <c r="P127" i="4"/>
  <c r="J76" i="4"/>
  <c r="P76" i="4"/>
  <c r="J25" i="4"/>
  <c r="P25" i="4"/>
  <c r="J9" i="4"/>
  <c r="P769" i="4"/>
  <c r="J8" i="4"/>
  <c r="P310" i="4"/>
  <c r="P71" i="4"/>
  <c r="J7" i="4"/>
  <c r="J6" i="4"/>
  <c r="P6" i="4"/>
  <c r="J348" i="4"/>
  <c r="P348" i="4"/>
  <c r="J311" i="4"/>
  <c r="J277" i="4"/>
  <c r="J242" i="4"/>
  <c r="J225" i="4"/>
  <c r="P225" i="4"/>
  <c r="J139" i="4"/>
  <c r="J121" i="4"/>
  <c r="J105" i="4"/>
  <c r="J87" i="4"/>
  <c r="P87" i="4"/>
  <c r="J56" i="4"/>
  <c r="J39" i="4"/>
  <c r="P39" i="4"/>
  <c r="J21" i="4"/>
  <c r="J5" i="4"/>
  <c r="P5" i="4"/>
  <c r="P519" i="4"/>
  <c r="P168" i="4"/>
  <c r="J294" i="4"/>
  <c r="P294" i="4"/>
  <c r="J276" i="4"/>
  <c r="J208" i="4"/>
  <c r="P208" i="4"/>
  <c r="J192" i="4"/>
  <c r="P192" i="4"/>
  <c r="J156" i="4"/>
  <c r="P156" i="4"/>
  <c r="J86" i="4"/>
  <c r="P86" i="4"/>
  <c r="J38" i="4"/>
  <c r="J4" i="4"/>
  <c r="P4" i="4"/>
  <c r="P277" i="4"/>
  <c r="P167" i="4"/>
  <c r="J20" i="4"/>
  <c r="P20" i="4"/>
  <c r="J3" i="4"/>
  <c r="P3" i="4"/>
  <c r="P276" i="4"/>
  <c r="P46" i="4"/>
  <c r="J400" i="4"/>
  <c r="P400" i="4"/>
  <c r="J365" i="4"/>
  <c r="P365" i="4"/>
  <c r="J345" i="4"/>
  <c r="P345" i="4"/>
  <c r="J327" i="4"/>
  <c r="P327" i="4"/>
  <c r="J292" i="4"/>
  <c r="P292" i="4"/>
  <c r="J257" i="4"/>
  <c r="P257" i="4"/>
  <c r="J223" i="4"/>
  <c r="P223" i="4"/>
  <c r="J173" i="4"/>
  <c r="P173" i="4"/>
  <c r="J137" i="4"/>
  <c r="P137" i="4"/>
  <c r="J19" i="4"/>
  <c r="P265" i="4"/>
  <c r="J18" i="4"/>
  <c r="P375" i="4"/>
  <c r="P264" i="4"/>
  <c r="P374" i="4"/>
  <c r="J560" i="4"/>
  <c r="P560" i="4"/>
  <c r="J508" i="4"/>
  <c r="P508" i="4"/>
  <c r="J472" i="4"/>
  <c r="P472" i="4"/>
  <c r="J415" i="4"/>
  <c r="P415" i="4"/>
  <c r="J306" i="4"/>
  <c r="P306" i="4"/>
  <c r="J238" i="4"/>
  <c r="J220" i="4"/>
  <c r="P220" i="4"/>
  <c r="J151" i="4"/>
  <c r="P151" i="4"/>
  <c r="J101" i="4"/>
  <c r="P101" i="4"/>
  <c r="J52" i="4"/>
  <c r="P52" i="4"/>
  <c r="J34" i="4"/>
  <c r="P34" i="4"/>
  <c r="J17" i="4"/>
  <c r="P17" i="4"/>
  <c r="P38" i="4"/>
  <c r="O1781" i="4"/>
  <c r="H1781" i="4"/>
  <c r="O988" i="4"/>
  <c r="H988" i="4"/>
  <c r="O2453" i="4"/>
  <c r="H2453" i="4"/>
  <c r="O868" i="4"/>
  <c r="H868" i="4"/>
  <c r="O3243" i="4"/>
  <c r="H3243" i="4"/>
  <c r="O3436" i="4"/>
  <c r="H3436" i="4"/>
  <c r="O3123" i="4"/>
  <c r="H3123" i="4"/>
  <c r="O1180" i="4"/>
  <c r="H1180" i="4"/>
  <c r="O1779" i="4"/>
  <c r="H1779" i="4"/>
  <c r="O820" i="4"/>
  <c r="H820" i="4"/>
  <c r="O2259" i="4"/>
  <c r="H2259" i="4"/>
  <c r="O1132" i="4"/>
  <c r="H1132" i="4"/>
  <c r="O965" i="4"/>
  <c r="H965" i="4"/>
  <c r="O3244" i="4"/>
  <c r="H3244" i="4"/>
  <c r="O2476" i="4"/>
  <c r="H2476" i="4"/>
  <c r="O2475" i="4"/>
  <c r="H2475" i="4"/>
  <c r="O1611" i="4"/>
  <c r="H1611" i="4"/>
  <c r="H2187" i="4"/>
  <c r="O2187" i="4"/>
  <c r="O867" i="4"/>
  <c r="H867" i="4"/>
  <c r="O699" i="4"/>
  <c r="H699" i="4"/>
  <c r="O2258" i="4"/>
  <c r="H2258" i="4"/>
  <c r="O3121" i="4"/>
  <c r="H3121" i="4"/>
  <c r="O2785" i="4"/>
  <c r="H2785" i="4"/>
  <c r="H1658" i="4"/>
  <c r="H2307" i="4"/>
  <c r="H893" i="4"/>
  <c r="O365" i="4"/>
  <c r="H365" i="4"/>
  <c r="O315" i="4"/>
  <c r="H315" i="4"/>
  <c r="O1898" i="4"/>
  <c r="H1898" i="4"/>
  <c r="O1778" i="4"/>
  <c r="H1778" i="4"/>
  <c r="H2621" i="4"/>
  <c r="O3533" i="4"/>
  <c r="O1777" i="4"/>
  <c r="H1777" i="4"/>
  <c r="O1081" i="4"/>
  <c r="H1081" i="4"/>
  <c r="H1660" i="4"/>
  <c r="H1659" i="4"/>
  <c r="H1322" i="4"/>
  <c r="H1321" i="4"/>
  <c r="O3361" i="4"/>
  <c r="H1273" i="4"/>
  <c r="O2473" i="4"/>
  <c r="H1925" i="4"/>
  <c r="H891" i="4"/>
  <c r="O3316" i="4"/>
  <c r="H3316" i="4"/>
  <c r="O3195" i="4"/>
  <c r="H3195" i="4"/>
  <c r="O3" i="4"/>
  <c r="H3" i="4"/>
  <c r="O2786" i="4"/>
  <c r="H2786" i="4"/>
  <c r="O2474" i="4"/>
  <c r="H2474" i="4"/>
  <c r="O3073" i="4"/>
  <c r="H3073" i="4"/>
  <c r="O889" i="4"/>
  <c r="H889" i="4"/>
  <c r="H1923" i="4"/>
  <c r="H890" i="4"/>
  <c r="O3076" i="4"/>
  <c r="H3076" i="4"/>
  <c r="O3315" i="4"/>
  <c r="H3315" i="4"/>
  <c r="O3314" i="4"/>
  <c r="H3314" i="4"/>
  <c r="O1178" i="4"/>
  <c r="H1178" i="4"/>
  <c r="H3385" i="4"/>
  <c r="O3385" i="4"/>
  <c r="O1897" i="4"/>
  <c r="H1897" i="4"/>
  <c r="O1585" i="4"/>
  <c r="H1585" i="4"/>
  <c r="H1324" i="4"/>
  <c r="O3365" i="4"/>
  <c r="H2306" i="4"/>
  <c r="H2305" i="4"/>
  <c r="O749" i="4"/>
  <c r="H1922" i="4"/>
  <c r="O1780" i="4"/>
  <c r="H1780" i="4"/>
  <c r="O1371" i="4"/>
  <c r="H1371" i="4"/>
  <c r="O3242" i="4"/>
  <c r="H3242" i="4"/>
  <c r="H1874" i="4"/>
  <c r="O1874" i="4"/>
  <c r="O1586" i="4"/>
  <c r="H1586" i="4"/>
  <c r="O602" i="4"/>
  <c r="H602" i="4"/>
  <c r="H3481" i="4"/>
  <c r="O3481" i="4"/>
  <c r="H3193" i="4"/>
  <c r="O3193" i="4"/>
  <c r="O2377" i="4"/>
  <c r="H2377" i="4"/>
  <c r="O601" i="4"/>
  <c r="H601" i="4"/>
  <c r="H1921" i="4"/>
  <c r="H3557" i="4"/>
  <c r="O3557" i="4"/>
  <c r="H3389" i="4"/>
  <c r="O3389" i="4"/>
  <c r="O1325" i="4"/>
  <c r="H1325" i="4"/>
  <c r="O3124" i="4"/>
  <c r="H3124" i="4"/>
  <c r="O3075" i="4"/>
  <c r="H3075" i="4"/>
  <c r="O3602" i="4"/>
  <c r="H3602" i="4"/>
  <c r="O3074" i="4"/>
  <c r="H3074" i="4"/>
  <c r="O2546" i="4"/>
  <c r="H2546" i="4"/>
  <c r="O1610" i="4"/>
  <c r="H1610" i="4"/>
  <c r="O1370" i="4"/>
  <c r="H1370" i="4"/>
  <c r="H3001" i="4"/>
  <c r="O3001" i="4"/>
  <c r="H2737" i="4"/>
  <c r="O2737" i="4"/>
  <c r="O2137" i="4"/>
  <c r="H2137" i="4"/>
  <c r="O1177" i="4"/>
  <c r="H1177" i="4"/>
  <c r="O2547" i="4"/>
  <c r="H2547" i="4"/>
  <c r="O1179" i="4"/>
  <c r="H1179" i="4"/>
  <c r="O603" i="4"/>
  <c r="H603" i="4"/>
  <c r="O195" i="4"/>
  <c r="H195" i="4"/>
  <c r="H1682" i="4"/>
  <c r="O1682" i="4"/>
  <c r="O1202" i="4"/>
  <c r="H1202" i="4"/>
  <c r="H1731" i="4"/>
  <c r="O3601" i="4"/>
  <c r="H3601" i="4"/>
  <c r="O3313" i="4"/>
  <c r="H3313" i="4"/>
  <c r="H3169" i="4"/>
  <c r="O3169" i="4"/>
  <c r="O2257" i="4"/>
  <c r="H2257" i="4"/>
  <c r="O1609" i="4"/>
  <c r="H1609" i="4"/>
  <c r="O1201" i="4"/>
  <c r="H1201" i="4"/>
  <c r="H314" i="4"/>
  <c r="H292" i="4"/>
  <c r="O1133" i="4"/>
  <c r="H1133" i="4"/>
  <c r="O3196" i="4"/>
  <c r="H3196" i="4"/>
  <c r="H269" i="4"/>
  <c r="O3265" i="4"/>
  <c r="O1445" i="4"/>
  <c r="H1445" i="4"/>
  <c r="O2260" i="4"/>
  <c r="H2260" i="4"/>
  <c r="O1372" i="4"/>
  <c r="H1372" i="4"/>
  <c r="H1733" i="4"/>
  <c r="H268" i="4"/>
  <c r="H1656" i="4"/>
  <c r="H2937" i="4"/>
  <c r="H1655" i="4"/>
  <c r="H888" i="4"/>
  <c r="O3247" i="4"/>
  <c r="H3397" i="4"/>
  <c r="H2936" i="4"/>
  <c r="H2529" i="4"/>
  <c r="H1896" i="4"/>
  <c r="H1199" i="4"/>
  <c r="H32" i="4"/>
  <c r="O3513" i="4"/>
  <c r="O2711" i="4"/>
  <c r="O2435" i="4"/>
  <c r="H1145" i="4"/>
  <c r="H3119" i="4"/>
  <c r="H2790" i="4"/>
  <c r="H2454" i="4"/>
  <c r="H2135" i="4"/>
  <c r="H1480" i="4"/>
  <c r="H624" i="4"/>
  <c r="O2696" i="4"/>
  <c r="H1608" i="4"/>
  <c r="H3096" i="4"/>
  <c r="H2112" i="4"/>
  <c r="O3431" i="4"/>
  <c r="O2863" i="4"/>
  <c r="O2695" i="4"/>
  <c r="H2232" i="4"/>
  <c r="H1536" i="4"/>
  <c r="H3095" i="4"/>
  <c r="H2436" i="4"/>
  <c r="H2102" i="4"/>
  <c r="H1385" i="4"/>
  <c r="O3492" i="4"/>
  <c r="O3335" i="4"/>
  <c r="O2862" i="4"/>
  <c r="H3312" i="4"/>
  <c r="H2783" i="4"/>
  <c r="H2101" i="4"/>
  <c r="H1776" i="4"/>
  <c r="H1384" i="4"/>
  <c r="O3271" i="4"/>
  <c r="H2750" i="4"/>
  <c r="H2100" i="4"/>
  <c r="H1775" i="4"/>
  <c r="H1382" i="4"/>
  <c r="H1015" i="4"/>
  <c r="H599" i="4"/>
  <c r="O2838" i="4"/>
  <c r="O2671" i="4"/>
  <c r="H1176" i="4"/>
  <c r="H3120" i="4"/>
  <c r="H3600" i="4"/>
  <c r="H3246" i="4"/>
  <c r="H2749" i="4"/>
  <c r="H2424" i="4"/>
  <c r="H2082" i="4"/>
  <c r="H1746" i="4"/>
  <c r="H367" i="4"/>
  <c r="O3270" i="4"/>
  <c r="O2670" i="4"/>
  <c r="H2256" i="4"/>
  <c r="H2136" i="4"/>
  <c r="H3527" i="4"/>
  <c r="H2423" i="4"/>
  <c r="H2077" i="4"/>
  <c r="H1737" i="4"/>
  <c r="H366" i="4"/>
  <c r="O3167" i="4"/>
  <c r="H696" i="4"/>
  <c r="H3000" i="4"/>
  <c r="H2076" i="4"/>
  <c r="H1735" i="4"/>
  <c r="H945" i="4"/>
  <c r="O3538" i="4"/>
  <c r="O3320" i="4"/>
  <c r="H2999" i="4"/>
  <c r="H2327" i="4"/>
  <c r="H2075" i="4"/>
  <c r="H1734" i="4"/>
  <c r="H944" i="4"/>
  <c r="H3524" i="4"/>
  <c r="O3524" i="4"/>
  <c r="H2060" i="4"/>
  <c r="O2060" i="4"/>
  <c r="H3346" i="4"/>
  <c r="H2579" i="4"/>
  <c r="H3163" i="4"/>
  <c r="O3163" i="4"/>
  <c r="O1555" i="4"/>
  <c r="H1555" i="4"/>
  <c r="H2578" i="4"/>
  <c r="H568" i="4"/>
  <c r="O3491" i="4"/>
  <c r="O3546" i="4"/>
  <c r="H3546" i="4"/>
  <c r="H2778" i="4"/>
  <c r="O2778" i="4"/>
  <c r="O2034" i="4"/>
  <c r="H2034" i="4"/>
  <c r="H1578" i="4"/>
  <c r="O1578" i="4"/>
  <c r="H1554" i="4"/>
  <c r="O1554" i="4"/>
  <c r="O1434" i="4"/>
  <c r="H1434" i="4"/>
  <c r="H1266" i="4"/>
  <c r="O1266" i="4"/>
  <c r="O762" i="4"/>
  <c r="H762" i="4"/>
  <c r="O738" i="4"/>
  <c r="H738" i="4"/>
  <c r="O210" i="4"/>
  <c r="H210" i="4"/>
  <c r="H946" i="4"/>
  <c r="H567" i="4"/>
  <c r="O3442" i="4"/>
  <c r="H2969" i="4"/>
  <c r="O2969" i="4"/>
  <c r="H2777" i="4"/>
  <c r="O2777" i="4"/>
  <c r="O2633" i="4"/>
  <c r="H2633" i="4"/>
  <c r="H2537" i="4"/>
  <c r="O2537" i="4"/>
  <c r="H2489" i="4"/>
  <c r="O2489" i="4"/>
  <c r="H2393" i="4"/>
  <c r="O2393" i="4"/>
  <c r="H2129" i="4"/>
  <c r="O2129" i="4"/>
  <c r="O2033" i="4"/>
  <c r="H2033" i="4"/>
  <c r="O1985" i="4"/>
  <c r="H1985" i="4"/>
  <c r="H1889" i="4"/>
  <c r="O1889" i="4"/>
  <c r="H1673" i="4"/>
  <c r="O1673" i="4"/>
  <c r="O1505" i="4"/>
  <c r="H1505" i="4"/>
  <c r="O1001" i="4"/>
  <c r="H1001" i="4"/>
  <c r="O401" i="4"/>
  <c r="H401" i="4"/>
  <c r="H137" i="4"/>
  <c r="O137" i="4"/>
  <c r="O17" i="4"/>
  <c r="H17" i="4"/>
  <c r="H396" i="4"/>
  <c r="H2440" i="4"/>
  <c r="O2440" i="4"/>
  <c r="H2392" i="4"/>
  <c r="O2392" i="4"/>
  <c r="O2152" i="4"/>
  <c r="H2152" i="4"/>
  <c r="O2032" i="4"/>
  <c r="H2032" i="4"/>
  <c r="O1984" i="4"/>
  <c r="H1984" i="4"/>
  <c r="H1672" i="4"/>
  <c r="O1672" i="4"/>
  <c r="O1504" i="4"/>
  <c r="H1504" i="4"/>
  <c r="H1336" i="4"/>
  <c r="O1336" i="4"/>
  <c r="H1144" i="4"/>
  <c r="O1144" i="4"/>
  <c r="H1120" i="4"/>
  <c r="O1120" i="4"/>
  <c r="O400" i="4"/>
  <c r="H400" i="4"/>
  <c r="O136" i="4"/>
  <c r="H136" i="4"/>
  <c r="H3322" i="4"/>
  <c r="H2538" i="4"/>
  <c r="H1909" i="4"/>
  <c r="O3613" i="4"/>
  <c r="H3333" i="4"/>
  <c r="O3333" i="4"/>
  <c r="H1719" i="4"/>
  <c r="O1719" i="4"/>
  <c r="O1503" i="4"/>
  <c r="H1503" i="4"/>
  <c r="O1383" i="4"/>
  <c r="H1383" i="4"/>
  <c r="O831" i="4"/>
  <c r="H831" i="4"/>
  <c r="O399" i="4"/>
  <c r="H399" i="4"/>
  <c r="O135" i="4"/>
  <c r="H135" i="4"/>
  <c r="H2819" i="4"/>
  <c r="H1908" i="4"/>
  <c r="O3565" i="4"/>
  <c r="H1629" i="4"/>
  <c r="O1629" i="4"/>
  <c r="H3086" i="4"/>
  <c r="O3086" i="4"/>
  <c r="O3062" i="4"/>
  <c r="H3062" i="4"/>
  <c r="H2990" i="4"/>
  <c r="O2990" i="4"/>
  <c r="O2870" i="4"/>
  <c r="H2870" i="4"/>
  <c r="H2390" i="4"/>
  <c r="O2390" i="4"/>
  <c r="H2222" i="4"/>
  <c r="O2222" i="4"/>
  <c r="O2150" i="4"/>
  <c r="H2150" i="4"/>
  <c r="H1838" i="4"/>
  <c r="O1838" i="4"/>
  <c r="O1622" i="4"/>
  <c r="H1622" i="4"/>
  <c r="H1598" i="4"/>
  <c r="O1598" i="4"/>
  <c r="O1574" i="4"/>
  <c r="H1574" i="4"/>
  <c r="H950" i="4"/>
  <c r="O950" i="4"/>
  <c r="H638" i="4"/>
  <c r="O638" i="4"/>
  <c r="O566" i="4"/>
  <c r="H566" i="4"/>
  <c r="O134" i="4"/>
  <c r="H134" i="4"/>
  <c r="H3085" i="4"/>
  <c r="O3085" i="4"/>
  <c r="O3061" i="4"/>
  <c r="H3061" i="4"/>
  <c r="O3013" i="4"/>
  <c r="H3013" i="4"/>
  <c r="O2869" i="4"/>
  <c r="H2869" i="4"/>
  <c r="O2821" i="4"/>
  <c r="H2821" i="4"/>
  <c r="H2389" i="4"/>
  <c r="O2389" i="4"/>
  <c r="H2221" i="4"/>
  <c r="O2221" i="4"/>
  <c r="H1453" i="4"/>
  <c r="O1453" i="4"/>
  <c r="H109" i="4"/>
  <c r="O109" i="4"/>
  <c r="H3324" i="4"/>
  <c r="O3324" i="4"/>
  <c r="H2820" i="4"/>
  <c r="O2820" i="4"/>
  <c r="O2628" i="4"/>
  <c r="H2628" i="4"/>
  <c r="O2484" i="4"/>
  <c r="H2484" i="4"/>
  <c r="H1764" i="4"/>
  <c r="O1764" i="4"/>
  <c r="O1548" i="4"/>
  <c r="H1548" i="4"/>
  <c r="H1428" i="4"/>
  <c r="O1428" i="4"/>
  <c r="O132" i="4"/>
  <c r="H132" i="4"/>
  <c r="O3539" i="4"/>
  <c r="H3539" i="4"/>
  <c r="O3395" i="4"/>
  <c r="H3395" i="4"/>
  <c r="O3347" i="4"/>
  <c r="H3347" i="4"/>
  <c r="H3083" i="4"/>
  <c r="O3083" i="4"/>
  <c r="O3011" i="4"/>
  <c r="H3011" i="4"/>
  <c r="O2651" i="4"/>
  <c r="H2651" i="4"/>
  <c r="O2411" i="4"/>
  <c r="H2411" i="4"/>
  <c r="O2027" i="4"/>
  <c r="H2027" i="4"/>
  <c r="O1547" i="4"/>
  <c r="H1547" i="4"/>
  <c r="O1307" i="4"/>
  <c r="H1307" i="4"/>
  <c r="H275" i="4"/>
  <c r="O275" i="4"/>
  <c r="H3610" i="4"/>
  <c r="O3610" i="4"/>
  <c r="O3394" i="4"/>
  <c r="H3394" i="4"/>
  <c r="H3298" i="4"/>
  <c r="O3298" i="4"/>
  <c r="H3178" i="4"/>
  <c r="O3178" i="4"/>
  <c r="H3058" i="4"/>
  <c r="O3058" i="4"/>
  <c r="H2914" i="4"/>
  <c r="O2914" i="4"/>
  <c r="O2794" i="4"/>
  <c r="H2794" i="4"/>
  <c r="O2650" i="4"/>
  <c r="H2650" i="4"/>
  <c r="H2554" i="4"/>
  <c r="O2554" i="4"/>
  <c r="H2506" i="4"/>
  <c r="O2506" i="4"/>
  <c r="O2410" i="4"/>
  <c r="H2410" i="4"/>
  <c r="O2026" i="4"/>
  <c r="H2026" i="4"/>
  <c r="H1618" i="4"/>
  <c r="O1618" i="4"/>
  <c r="H1162" i="4"/>
  <c r="O1162" i="4"/>
  <c r="O1018" i="4"/>
  <c r="H1018" i="4"/>
  <c r="O3277" i="4"/>
  <c r="H3277" i="4"/>
  <c r="O3588" i="4"/>
  <c r="H3588" i="4"/>
  <c r="O3396" i="4"/>
  <c r="H3396" i="4"/>
  <c r="H3084" i="4"/>
  <c r="O3084" i="4"/>
  <c r="O3012" i="4"/>
  <c r="H3012" i="4"/>
  <c r="H2916" i="4"/>
  <c r="O2916" i="4"/>
  <c r="O1308" i="4"/>
  <c r="H1308" i="4"/>
  <c r="O564" i="4"/>
  <c r="H564" i="4"/>
  <c r="H1626" i="4"/>
  <c r="H3323" i="4"/>
  <c r="O3323" i="4"/>
  <c r="H2987" i="4"/>
  <c r="O2987" i="4"/>
  <c r="O2483" i="4"/>
  <c r="H2483" i="4"/>
  <c r="O1427" i="4"/>
  <c r="H1427" i="4"/>
  <c r="O1019" i="4"/>
  <c r="H1019" i="4"/>
  <c r="H11" i="4"/>
  <c r="O11" i="4"/>
  <c r="H1625" i="4"/>
  <c r="H305" i="4"/>
  <c r="H3226" i="4"/>
  <c r="O3226" i="4"/>
  <c r="H2890" i="4"/>
  <c r="O2890" i="4"/>
  <c r="O2626" i="4"/>
  <c r="H2626" i="4"/>
  <c r="H2482" i="4"/>
  <c r="O2482" i="4"/>
  <c r="H2290" i="4"/>
  <c r="O2290" i="4"/>
  <c r="H1738" i="4"/>
  <c r="O1738" i="4"/>
  <c r="H1690" i="4"/>
  <c r="O1690" i="4"/>
  <c r="O1546" i="4"/>
  <c r="H1546" i="4"/>
  <c r="O1426" i="4"/>
  <c r="H1426" i="4"/>
  <c r="H10" i="4"/>
  <c r="O10" i="4"/>
  <c r="H1623" i="4"/>
  <c r="H304" i="4"/>
  <c r="H2149" i="4"/>
  <c r="O3514" i="4"/>
  <c r="H3599" i="4"/>
  <c r="H3194" i="4"/>
  <c r="H2525" i="4"/>
  <c r="H1853" i="4"/>
  <c r="O2721" i="4"/>
  <c r="H3128" i="4"/>
  <c r="O3128" i="4"/>
  <c r="H3559" i="4"/>
  <c r="O3559" i="4"/>
  <c r="H3175" i="4"/>
  <c r="O3175" i="4"/>
  <c r="O2359" i="4"/>
  <c r="H2359" i="4"/>
  <c r="H2239" i="4"/>
  <c r="O2239" i="4"/>
  <c r="H2167" i="4"/>
  <c r="O2167" i="4"/>
  <c r="H1471" i="4"/>
  <c r="O1471" i="4"/>
  <c r="O1423" i="4"/>
  <c r="H1423" i="4"/>
  <c r="O1255" i="4"/>
  <c r="H1255" i="4"/>
  <c r="H1063" i="4"/>
  <c r="O1063" i="4"/>
  <c r="H823" i="4"/>
  <c r="O823" i="4"/>
  <c r="O751" i="4"/>
  <c r="H751" i="4"/>
  <c r="O535" i="4"/>
  <c r="H535" i="4"/>
  <c r="H3288" i="4"/>
  <c r="H2694" i="4"/>
  <c r="H2524" i="4"/>
  <c r="H2409" i="4"/>
  <c r="H2231" i="4"/>
  <c r="H1852" i="4"/>
  <c r="H1730" i="4"/>
  <c r="H1080" i="4"/>
  <c r="H866" i="4"/>
  <c r="H537" i="4"/>
  <c r="H194" i="4"/>
  <c r="O3623" i="4"/>
  <c r="O2361" i="4"/>
  <c r="O1249" i="4"/>
  <c r="H3609" i="4"/>
  <c r="O3609" i="4"/>
  <c r="H3608" i="4"/>
  <c r="O3608" i="4"/>
  <c r="O1016" i="4"/>
  <c r="H1016" i="4"/>
  <c r="H2238" i="4"/>
  <c r="O2238" i="4"/>
  <c r="O1254" i="4"/>
  <c r="H1254" i="4"/>
  <c r="H1230" i="4"/>
  <c r="O1230" i="4"/>
  <c r="O942" i="4"/>
  <c r="H942" i="4"/>
  <c r="O750" i="4"/>
  <c r="H750" i="4"/>
  <c r="O534" i="4"/>
  <c r="H534" i="4"/>
  <c r="O270" i="4"/>
  <c r="H270" i="4"/>
  <c r="O30" i="4"/>
  <c r="H30" i="4"/>
  <c r="H3192" i="4"/>
  <c r="H3051" i="4"/>
  <c r="H2523" i="4"/>
  <c r="H2407" i="4"/>
  <c r="H2210" i="4"/>
  <c r="H1851" i="4"/>
  <c r="H1729" i="4"/>
  <c r="H1056" i="4"/>
  <c r="H865" i="4"/>
  <c r="H536" i="4"/>
  <c r="H174" i="4"/>
  <c r="O3577" i="4"/>
  <c r="O2649" i="4"/>
  <c r="O1248" i="4"/>
  <c r="O2477" i="4"/>
  <c r="H2477" i="4"/>
  <c r="H2357" i="4"/>
  <c r="O2357" i="4"/>
  <c r="H2213" i="4"/>
  <c r="O2213" i="4"/>
  <c r="H2021" i="4"/>
  <c r="O2021" i="4"/>
  <c r="O1973" i="4"/>
  <c r="H1973" i="4"/>
  <c r="O1253" i="4"/>
  <c r="H1253" i="4"/>
  <c r="O941" i="4"/>
  <c r="H941" i="4"/>
  <c r="O533" i="4"/>
  <c r="H533" i="4"/>
  <c r="H3191" i="4"/>
  <c r="H3050" i="4"/>
  <c r="H2522" i="4"/>
  <c r="H2406" i="4"/>
  <c r="H2209" i="4"/>
  <c r="H1850" i="4"/>
  <c r="H1728" i="4"/>
  <c r="H1297" i="4"/>
  <c r="H1055" i="4"/>
  <c r="H864" i="4"/>
  <c r="H486" i="4"/>
  <c r="H173" i="4"/>
  <c r="H3249" i="4"/>
  <c r="O3249" i="4"/>
  <c r="H1832" i="4"/>
  <c r="O1832" i="4"/>
  <c r="H1232" i="4"/>
  <c r="O1232" i="4"/>
  <c r="H8" i="4"/>
  <c r="O8" i="4"/>
  <c r="H3532" i="4"/>
  <c r="O3532" i="4"/>
  <c r="H3484" i="4"/>
  <c r="O3484" i="4"/>
  <c r="H3364" i="4"/>
  <c r="O3364" i="4"/>
  <c r="H3004" i="4"/>
  <c r="O3004" i="4"/>
  <c r="H2932" i="4"/>
  <c r="O2932" i="4"/>
  <c r="O1804" i="4"/>
  <c r="H1804" i="4"/>
  <c r="H1612" i="4"/>
  <c r="O1612" i="4"/>
  <c r="O1252" i="4"/>
  <c r="H1252" i="4"/>
  <c r="O940" i="4"/>
  <c r="H940" i="4"/>
  <c r="O892" i="4"/>
  <c r="H892" i="4"/>
  <c r="O700" i="4"/>
  <c r="H700" i="4"/>
  <c r="O532" i="4"/>
  <c r="H532" i="4"/>
  <c r="O460" i="4"/>
  <c r="H460" i="4"/>
  <c r="O28" i="4"/>
  <c r="H28" i="4"/>
  <c r="H3388" i="4"/>
  <c r="H3272" i="4"/>
  <c r="H3171" i="4"/>
  <c r="H3049" i="4"/>
  <c r="H2521" i="4"/>
  <c r="H2405" i="4"/>
  <c r="H2208" i="4"/>
  <c r="H1848" i="4"/>
  <c r="H1727" i="4"/>
  <c r="H1296" i="4"/>
  <c r="H863" i="4"/>
  <c r="H461" i="4"/>
  <c r="O2481" i="4"/>
  <c r="H3057" i="4"/>
  <c r="O3057" i="4"/>
  <c r="H9" i="4"/>
  <c r="O9" i="4"/>
  <c r="H3176" i="4"/>
  <c r="O3176" i="4"/>
  <c r="O680" i="4"/>
  <c r="H680" i="4"/>
  <c r="H3627" i="4"/>
  <c r="O3627" i="4"/>
  <c r="H3483" i="4"/>
  <c r="O3483" i="4"/>
  <c r="H3291" i="4"/>
  <c r="O3291" i="4"/>
  <c r="H2403" i="4"/>
  <c r="O2403" i="4"/>
  <c r="H2139" i="4"/>
  <c r="O2139" i="4"/>
  <c r="H1491" i="4"/>
  <c r="O1491" i="4"/>
  <c r="O1251" i="4"/>
  <c r="H1251" i="4"/>
  <c r="O1131" i="4"/>
  <c r="H1131" i="4"/>
  <c r="H555" i="4"/>
  <c r="O555" i="4"/>
  <c r="O291" i="4"/>
  <c r="H291" i="4"/>
  <c r="O27" i="4"/>
  <c r="H27" i="4"/>
  <c r="H3576" i="4"/>
  <c r="H3387" i="4"/>
  <c r="H3170" i="4"/>
  <c r="H3048" i="4"/>
  <c r="H2860" i="4"/>
  <c r="H2404" i="4"/>
  <c r="H2025" i="4"/>
  <c r="H1847" i="4"/>
  <c r="H1706" i="4"/>
  <c r="H1295" i="4"/>
  <c r="H459" i="4"/>
  <c r="O1208" i="4"/>
  <c r="H2289" i="4"/>
  <c r="O2289" i="4"/>
  <c r="H1977" i="4"/>
  <c r="O1977" i="4"/>
  <c r="H3458" i="4"/>
  <c r="O3458" i="4"/>
  <c r="H2378" i="4"/>
  <c r="O2378" i="4"/>
  <c r="H1490" i="4"/>
  <c r="O1490" i="4"/>
  <c r="O290" i="4"/>
  <c r="H290" i="4"/>
  <c r="H3575" i="4"/>
  <c r="H3386" i="4"/>
  <c r="H3047" i="4"/>
  <c r="H2186" i="4"/>
  <c r="H1805" i="4"/>
  <c r="H1685" i="4"/>
  <c r="H458" i="4"/>
  <c r="O3151" i="4"/>
  <c r="H3505" i="4"/>
  <c r="O3505" i="4"/>
  <c r="H3409" i="4"/>
  <c r="O3409" i="4"/>
  <c r="H3241" i="4"/>
  <c r="O3241" i="4"/>
  <c r="H2329" i="4"/>
  <c r="O2329" i="4"/>
  <c r="H2017" i="4"/>
  <c r="O2017" i="4"/>
  <c r="H1849" i="4"/>
  <c r="O1849" i="4"/>
  <c r="O1705" i="4"/>
  <c r="H1705" i="4"/>
  <c r="O1129" i="4"/>
  <c r="H1129" i="4"/>
  <c r="O937" i="4"/>
  <c r="H937" i="4"/>
  <c r="O289" i="4"/>
  <c r="H289" i="4"/>
  <c r="O193" i="4"/>
  <c r="H193" i="4"/>
  <c r="H25" i="4"/>
  <c r="O25" i="4"/>
  <c r="H3363" i="4"/>
  <c r="H3268" i="4"/>
  <c r="H3168" i="4"/>
  <c r="H2836" i="4"/>
  <c r="H2376" i="4"/>
  <c r="H2185" i="4"/>
  <c r="H1803" i="4"/>
  <c r="H1684" i="4"/>
  <c r="H1535" i="4"/>
  <c r="H1250" i="4"/>
  <c r="H1014" i="4"/>
  <c r="H819" i="4"/>
  <c r="H457" i="4"/>
  <c r="H3633" i="4"/>
  <c r="O3633" i="4"/>
  <c r="H3410" i="4"/>
  <c r="O3410" i="4"/>
  <c r="O3122" i="4"/>
  <c r="H3122" i="4"/>
  <c r="O938" i="4"/>
  <c r="H938" i="4"/>
  <c r="H3624" i="4"/>
  <c r="O3624" i="4"/>
  <c r="H3480" i="4"/>
  <c r="O3480" i="4"/>
  <c r="H3384" i="4"/>
  <c r="O3384" i="4"/>
  <c r="H2904" i="4"/>
  <c r="O2904" i="4"/>
  <c r="H2592" i="4"/>
  <c r="O2592" i="4"/>
  <c r="H1872" i="4"/>
  <c r="O1872" i="4"/>
  <c r="H1632" i="4"/>
  <c r="O1632" i="4"/>
  <c r="O1200" i="4"/>
  <c r="H1200" i="4"/>
  <c r="O1128" i="4"/>
  <c r="H1128" i="4"/>
  <c r="O288" i="4"/>
  <c r="H288" i="4"/>
  <c r="H3362" i="4"/>
  <c r="H3267" i="4"/>
  <c r="H2835" i="4"/>
  <c r="H2375" i="4"/>
  <c r="H2184" i="4"/>
  <c r="H1972" i="4"/>
  <c r="H1802" i="4"/>
  <c r="H1683" i="4"/>
  <c r="H818" i="4"/>
  <c r="H456" i="4"/>
  <c r="H121" i="4"/>
  <c r="O3150" i="4"/>
  <c r="H1617" i="4"/>
  <c r="O1617" i="4"/>
  <c r="H1161" i="4"/>
  <c r="O1161" i="4"/>
  <c r="H3506" i="4"/>
  <c r="O3506" i="4"/>
  <c r="O530" i="4"/>
  <c r="H530" i="4"/>
  <c r="O26" i="4"/>
  <c r="H26" i="4"/>
  <c r="H2903" i="4"/>
  <c r="O2903" i="4"/>
  <c r="H2351" i="4"/>
  <c r="O2351" i="4"/>
  <c r="O2183" i="4"/>
  <c r="H2183" i="4"/>
  <c r="H1823" i="4"/>
  <c r="O1823" i="4"/>
  <c r="H1607" i="4"/>
  <c r="O1607" i="4"/>
  <c r="O1247" i="4"/>
  <c r="H1247" i="4"/>
  <c r="O1127" i="4"/>
  <c r="H1127" i="4"/>
  <c r="O1103" i="4"/>
  <c r="H1103" i="4"/>
  <c r="O1079" i="4"/>
  <c r="H1079" i="4"/>
  <c r="O887" i="4"/>
  <c r="H887" i="4"/>
  <c r="O815" i="4"/>
  <c r="H815" i="4"/>
  <c r="H3266" i="4"/>
  <c r="H2479" i="4"/>
  <c r="H1971" i="4"/>
  <c r="H1801" i="4"/>
  <c r="H1204" i="4"/>
  <c r="H990" i="4"/>
  <c r="H817" i="4"/>
  <c r="H95" i="4"/>
  <c r="O1926" i="4"/>
  <c r="H3585" i="4"/>
  <c r="O3585" i="4"/>
  <c r="H3297" i="4"/>
  <c r="O3297" i="4"/>
  <c r="H3482" i="4"/>
  <c r="O3482" i="4"/>
  <c r="H3146" i="4"/>
  <c r="O3146" i="4"/>
  <c r="H3002" i="4"/>
  <c r="O3002" i="4"/>
  <c r="H2954" i="4"/>
  <c r="O2954" i="4"/>
  <c r="H1630" i="4"/>
  <c r="O1630" i="4"/>
  <c r="H3537" i="4"/>
  <c r="H2478" i="4"/>
  <c r="H2358" i="4"/>
  <c r="H1800" i="4"/>
  <c r="H1661" i="4"/>
  <c r="H1203" i="4"/>
  <c r="H989" i="4"/>
  <c r="H33" i="4"/>
  <c r="O3177" i="4"/>
  <c r="H3526" i="4"/>
  <c r="H3118" i="4"/>
  <c r="H2590" i="4"/>
  <c r="H2230" i="4"/>
  <c r="H1774" i="4"/>
  <c r="H1582" i="4"/>
  <c r="H1150" i="4"/>
  <c r="H646" i="4"/>
  <c r="H3405" i="4"/>
  <c r="H3309" i="4"/>
  <c r="H2493" i="4"/>
  <c r="H2181" i="4"/>
  <c r="H1845" i="4"/>
  <c r="H1461" i="4"/>
  <c r="H1077" i="4"/>
  <c r="H789" i="4"/>
  <c r="H573" i="4"/>
  <c r="H357" i="4"/>
  <c r="H3596" i="4"/>
  <c r="H3356" i="4"/>
  <c r="H2780" i="4"/>
  <c r="H2660" i="4"/>
  <c r="H2276" i="4"/>
  <c r="H1988" i="4"/>
  <c r="H1652" i="4"/>
  <c r="H1292" i="4"/>
  <c r="H1148" i="4"/>
  <c r="H1076" i="4"/>
  <c r="H668" i="4"/>
  <c r="H644" i="4"/>
  <c r="H308" i="4"/>
  <c r="H164" i="4"/>
  <c r="H116" i="4"/>
  <c r="H3355" i="4"/>
  <c r="H2995" i="4"/>
  <c r="H2635" i="4"/>
  <c r="H2611" i="4"/>
  <c r="H2419" i="4"/>
  <c r="H2203" i="4"/>
  <c r="H1819" i="4"/>
  <c r="H1603" i="4"/>
  <c r="H1459" i="4"/>
  <c r="H1099" i="4"/>
  <c r="H1051" i="4"/>
  <c r="H907" i="4"/>
  <c r="H787" i="4"/>
  <c r="H451" i="4"/>
  <c r="H187" i="4"/>
  <c r="H139" i="4"/>
  <c r="H91" i="4"/>
  <c r="H3593" i="4"/>
  <c r="H3425" i="4"/>
  <c r="H3353" i="4"/>
  <c r="H3376" i="4"/>
  <c r="H3280" i="4"/>
  <c r="H3495" i="4"/>
  <c r="H3183" i="4"/>
  <c r="H2847" i="4"/>
  <c r="H2583" i="4"/>
  <c r="H2511" i="4"/>
  <c r="H2463" i="4"/>
  <c r="H2103" i="4"/>
  <c r="H2374" i="4"/>
  <c r="H3136" i="4"/>
  <c r="H763" i="4"/>
  <c r="H3021" i="4"/>
  <c r="H3358" i="4"/>
  <c r="H3310" i="4"/>
  <c r="H3214" i="4"/>
  <c r="H2758" i="4"/>
  <c r="H2398" i="4"/>
  <c r="H2014" i="4"/>
  <c r="H1534" i="4"/>
  <c r="H1462" i="4"/>
  <c r="H1414" i="4"/>
  <c r="H742" i="4"/>
  <c r="H3549" i="4"/>
  <c r="H3237" i="4"/>
  <c r="H2829" i="4"/>
  <c r="H2613" i="4"/>
  <c r="H2229" i="4"/>
  <c r="H1941" i="4"/>
  <c r="H1533" i="4"/>
  <c r="H1437" i="4"/>
  <c r="H1149" i="4"/>
  <c r="H885" i="4"/>
  <c r="H645" i="4"/>
  <c r="H261" i="4"/>
  <c r="H3236" i="4"/>
  <c r="H2948" i="4"/>
  <c r="H2300" i="4"/>
  <c r="H2012" i="4"/>
  <c r="H1364" i="4"/>
  <c r="H908" i="4"/>
  <c r="H356" i="4"/>
  <c r="H3523" i="4"/>
  <c r="H3259" i="4"/>
  <c r="H2851" i="4"/>
  <c r="H2491" i="4"/>
  <c r="H2155" i="4"/>
  <c r="H1675" i="4"/>
  <c r="H1339" i="4"/>
  <c r="H1003" i="4"/>
  <c r="H571" i="4"/>
  <c r="H355" i="4"/>
  <c r="H19" i="4"/>
  <c r="H3642" i="4"/>
  <c r="H3521" i="4"/>
  <c r="H3377" i="4"/>
  <c r="H3640" i="4"/>
  <c r="H3592" i="4"/>
  <c r="H3232" i="4"/>
  <c r="H2920" i="4"/>
  <c r="H3399" i="4"/>
  <c r="H3327" i="4"/>
  <c r="H3207" i="4"/>
  <c r="H3087" i="4"/>
  <c r="H3039" i="4"/>
  <c r="H2703" i="4"/>
  <c r="H2319" i="4"/>
  <c r="H2127" i="4"/>
  <c r="H3427" i="4"/>
  <c r="H3020" i="4"/>
  <c r="H2901" i="4"/>
  <c r="H2751" i="4"/>
  <c r="H2326" i="4"/>
  <c r="H3238" i="4"/>
  <c r="H3190" i="4"/>
  <c r="H3142" i="4"/>
  <c r="H2638" i="4"/>
  <c r="H2254" i="4"/>
  <c r="H2206" i="4"/>
  <c r="H2086" i="4"/>
  <c r="H1942" i="4"/>
  <c r="H1510" i="4"/>
  <c r="H1366" i="4"/>
  <c r="H1222" i="4"/>
  <c r="H1030" i="4"/>
  <c r="H598" i="4"/>
  <c r="H574" i="4"/>
  <c r="H550" i="4"/>
  <c r="H526" i="4"/>
  <c r="H502" i="4"/>
  <c r="H478" i="4"/>
  <c r="H454" i="4"/>
  <c r="H430" i="4"/>
  <c r="H406" i="4"/>
  <c r="H382" i="4"/>
  <c r="H358" i="4"/>
  <c r="H334" i="4"/>
  <c r="H310" i="4"/>
  <c r="H286" i="4"/>
  <c r="H262" i="4"/>
  <c r="H214" i="4"/>
  <c r="H190" i="4"/>
  <c r="H166" i="4"/>
  <c r="H142" i="4"/>
  <c r="H118" i="4"/>
  <c r="H94" i="4"/>
  <c r="H70" i="4"/>
  <c r="H46" i="4"/>
  <c r="H22" i="4"/>
  <c r="H3213" i="4"/>
  <c r="H3019" i="4"/>
  <c r="H2871" i="4"/>
  <c r="H2325" i="4"/>
  <c r="H3550" i="4"/>
  <c r="H3046" i="4"/>
  <c r="H2182" i="4"/>
  <c r="H1918" i="4"/>
  <c r="H1606" i="4"/>
  <c r="H1054" i="4"/>
  <c r="H838" i="4"/>
  <c r="H2997" i="4"/>
  <c r="H2205" i="4"/>
  <c r="H1605" i="4"/>
  <c r="H1509" i="4"/>
  <c r="H1221" i="4"/>
  <c r="H3547" i="4"/>
  <c r="H3212" i="4"/>
  <c r="H3018" i="4"/>
  <c r="H2151" i="4"/>
  <c r="H1983" i="4"/>
  <c r="H1556" i="4"/>
  <c r="H1078" i="4"/>
  <c r="H3262" i="4"/>
  <c r="H2878" i="4"/>
  <c r="H2614" i="4"/>
  <c r="H2446" i="4"/>
  <c r="H1966" i="4"/>
  <c r="H1486" i="4"/>
  <c r="H766" i="4"/>
  <c r="H3429" i="4"/>
  <c r="H2781" i="4"/>
  <c r="H2541" i="4"/>
  <c r="H2157" i="4"/>
  <c r="H1869" i="4"/>
  <c r="H1485" i="4"/>
  <c r="H1101" i="4"/>
  <c r="H837" i="4"/>
  <c r="H813" i="4"/>
  <c r="H693" i="4"/>
  <c r="H237" i="4"/>
  <c r="H3500" i="4"/>
  <c r="H3188" i="4"/>
  <c r="H2852" i="4"/>
  <c r="H2372" i="4"/>
  <c r="H2156" i="4"/>
  <c r="H1796" i="4"/>
  <c r="H1412" i="4"/>
  <c r="H1004" i="4"/>
  <c r="H860" i="4"/>
  <c r="H836" i="4"/>
  <c r="H452" i="4"/>
  <c r="H188" i="4"/>
  <c r="H3571" i="4"/>
  <c r="H3379" i="4"/>
  <c r="H3091" i="4"/>
  <c r="H2803" i="4"/>
  <c r="H2395" i="4"/>
  <c r="H1867" i="4"/>
  <c r="H1171" i="4"/>
  <c r="H811" i="4"/>
  <c r="H379" i="4"/>
  <c r="H3545" i="4"/>
  <c r="H43" i="4"/>
  <c r="H3382" i="4"/>
  <c r="H3022" i="4"/>
  <c r="H2662" i="4"/>
  <c r="H2278" i="4"/>
  <c r="H1822" i="4"/>
  <c r="H1750" i="4"/>
  <c r="H1270" i="4"/>
  <c r="H814" i="4"/>
  <c r="H3453" i="4"/>
  <c r="H3069" i="4"/>
  <c r="H2757" i="4"/>
  <c r="H2421" i="4"/>
  <c r="H2301" i="4"/>
  <c r="H1965" i="4"/>
  <c r="H1557" i="4"/>
  <c r="H1125" i="4"/>
  <c r="H957" i="4"/>
  <c r="H429" i="4"/>
  <c r="H381" i="4"/>
  <c r="H309" i="4"/>
  <c r="H213" i="4"/>
  <c r="H189" i="4"/>
  <c r="H93" i="4"/>
  <c r="H3308" i="4"/>
  <c r="H2996" i="4"/>
  <c r="H2756" i="4"/>
  <c r="H2348" i="4"/>
  <c r="H2252" i="4"/>
  <c r="H2084" i="4"/>
  <c r="H1772" i="4"/>
  <c r="H1700" i="4"/>
  <c r="H1460" i="4"/>
  <c r="H1244" i="4"/>
  <c r="H884" i="4"/>
  <c r="H716" i="4"/>
  <c r="H380" i="4"/>
  <c r="H3643" i="4"/>
  <c r="H3139" i="4"/>
  <c r="H3067" i="4"/>
  <c r="H2683" i="4"/>
  <c r="H2371" i="4"/>
  <c r="H1963" i="4"/>
  <c r="H1843" i="4"/>
  <c r="H1651" i="4"/>
  <c r="H1387" i="4"/>
  <c r="H1291" i="4"/>
  <c r="H1195" i="4"/>
  <c r="H835" i="4"/>
  <c r="H427" i="4"/>
  <c r="H3618" i="4"/>
  <c r="H3594" i="4"/>
  <c r="H3570" i="4"/>
  <c r="H3522" i="4"/>
  <c r="H3498" i="4"/>
  <c r="H3474" i="4"/>
  <c r="H3450" i="4"/>
  <c r="H3426" i="4"/>
  <c r="H3402" i="4"/>
  <c r="H3378" i="4"/>
  <c r="H3354" i="4"/>
  <c r="H3330" i="4"/>
  <c r="H3306" i="4"/>
  <c r="H3282" i="4"/>
  <c r="H3258" i="4"/>
  <c r="H3234" i="4"/>
  <c r="H3210" i="4"/>
  <c r="H3186" i="4"/>
  <c r="H3162" i="4"/>
  <c r="H3114" i="4"/>
  <c r="H3090" i="4"/>
  <c r="H3066" i="4"/>
  <c r="H3042" i="4"/>
  <c r="H2994" i="4"/>
  <c r="H2970" i="4"/>
  <c r="H2922" i="4"/>
  <c r="H2898" i="4"/>
  <c r="H2874" i="4"/>
  <c r="H2850" i="4"/>
  <c r="H3544" i="4"/>
  <c r="H3574" i="4"/>
  <c r="H2974" i="4"/>
  <c r="H2830" i="4"/>
  <c r="H2782" i="4"/>
  <c r="H2038" i="4"/>
  <c r="H1390" i="4"/>
  <c r="H790" i="4"/>
  <c r="H3573" i="4"/>
  <c r="H2925" i="4"/>
  <c r="H2277" i="4"/>
  <c r="H1677" i="4"/>
  <c r="H1269" i="4"/>
  <c r="H501" i="4"/>
  <c r="H3404" i="4"/>
  <c r="H2828" i="4"/>
  <c r="H2684" i="4"/>
  <c r="H2420" i="4"/>
  <c r="H1844" i="4"/>
  <c r="H1340" i="4"/>
  <c r="H620" i="4"/>
  <c r="H428" i="4"/>
  <c r="H140" i="4"/>
  <c r="H68" i="4"/>
  <c r="H44" i="4"/>
  <c r="H2733" i="4"/>
  <c r="H3451" i="4"/>
  <c r="H2875" i="4"/>
  <c r="H2779" i="4"/>
  <c r="H2275" i="4"/>
  <c r="H1939" i="4"/>
  <c r="H1315" i="4"/>
  <c r="H523" i="4"/>
  <c r="H3449" i="4"/>
  <c r="H3113" i="4"/>
  <c r="H3568" i="4"/>
  <c r="H3184" i="4"/>
  <c r="H2872" i="4"/>
  <c r="H477" i="4"/>
  <c r="H3591" i="4"/>
  <c r="H3111" i="4"/>
  <c r="H2967" i="4"/>
  <c r="H2775" i="4"/>
  <c r="H2535" i="4"/>
  <c r="H2007" i="4"/>
  <c r="H3094" i="4"/>
  <c r="H475" i="4"/>
  <c r="H3093" i="4"/>
  <c r="H2826" i="4"/>
  <c r="H643" i="4"/>
  <c r="H238" i="4"/>
  <c r="H2950" i="4"/>
  <c r="H2518" i="4"/>
  <c r="H2422" i="4"/>
  <c r="H1654" i="4"/>
  <c r="H862" i="4"/>
  <c r="H3117" i="4"/>
  <c r="H2445" i="4"/>
  <c r="H1797" i="4"/>
  <c r="H1173" i="4"/>
  <c r="H453" i="4"/>
  <c r="H2" i="4"/>
  <c r="H3068" i="4"/>
  <c r="H2468" i="4"/>
  <c r="H1892" i="4"/>
  <c r="H1748" i="4"/>
  <c r="H1532" i="4"/>
  <c r="H1196" i="4"/>
  <c r="H740" i="4"/>
  <c r="H500" i="4"/>
  <c r="H3235" i="4"/>
  <c r="H2563" i="4"/>
  <c r="H2467" i="4"/>
  <c r="H2323" i="4"/>
  <c r="H2227" i="4"/>
  <c r="H1987" i="4"/>
  <c r="H1243" i="4"/>
  <c r="H931" i="4"/>
  <c r="H403" i="4"/>
  <c r="H3569" i="4"/>
  <c r="H3233" i="4"/>
  <c r="H3304" i="4"/>
  <c r="H3016" i="4"/>
  <c r="H3375" i="4"/>
  <c r="H2823" i="4"/>
  <c r="H2439" i="4"/>
  <c r="H2247" i="4"/>
  <c r="H2175" i="4"/>
  <c r="H1815" i="4"/>
  <c r="H3622" i="4"/>
  <c r="H212" i="4"/>
  <c r="H3406" i="4"/>
  <c r="H2710" i="4"/>
  <c r="H1726" i="4"/>
  <c r="H934" i="4"/>
  <c r="H3501" i="4"/>
  <c r="H3141" i="4"/>
  <c r="H2469" i="4"/>
  <c r="H1893" i="4"/>
  <c r="H1725" i="4"/>
  <c r="H1053" i="4"/>
  <c r="H933" i="4"/>
  <c r="H141" i="4"/>
  <c r="H3260" i="4"/>
  <c r="H2708" i="4"/>
  <c r="H2108" i="4"/>
  <c r="H1580" i="4"/>
  <c r="H1268" i="4"/>
  <c r="H812" i="4"/>
  <c r="H92" i="4"/>
  <c r="H3187" i="4"/>
  <c r="H2515" i="4"/>
  <c r="H1891" i="4"/>
  <c r="H1531" i="4"/>
  <c r="H883" i="4"/>
  <c r="H3617" i="4"/>
  <c r="H3473" i="4"/>
  <c r="H3185" i="4"/>
  <c r="H3448" i="4"/>
  <c r="H3064" i="4"/>
  <c r="H3615" i="4"/>
  <c r="H3567" i="4"/>
  <c r="H3015" i="4"/>
  <c r="H2487" i="4"/>
  <c r="H2079" i="4"/>
  <c r="H1863" i="4"/>
  <c r="H3621" i="4"/>
  <c r="H3502" i="4"/>
  <c r="H3352" i="4"/>
  <c r="H622" i="4"/>
  <c r="H211" i="4"/>
  <c r="H2686" i="4"/>
  <c r="H2110" i="4"/>
  <c r="H1318" i="4"/>
  <c r="H886" i="4"/>
  <c r="H3045" i="4"/>
  <c r="H2877" i="4"/>
  <c r="H2709" i="4"/>
  <c r="H2133" i="4"/>
  <c r="H1749" i="4"/>
  <c r="H1293" i="4"/>
  <c r="H981" i="4"/>
  <c r="H285" i="4"/>
  <c r="H3116" i="4"/>
  <c r="H2516" i="4"/>
  <c r="H2324" i="4"/>
  <c r="H1676" i="4"/>
  <c r="H1028" i="4"/>
  <c r="H332" i="4"/>
  <c r="H2443" i="4"/>
  <c r="H1771" i="4"/>
  <c r="H1411" i="4"/>
  <c r="H547" i="4"/>
  <c r="H283" i="4"/>
  <c r="H235" i="4"/>
  <c r="H3257" i="4"/>
  <c r="H3208" i="4"/>
  <c r="H3112" i="4"/>
  <c r="H3279" i="4"/>
  <c r="H2295" i="4"/>
  <c r="H1839" i="4"/>
  <c r="H3620" i="4"/>
  <c r="H3472" i="4"/>
  <c r="H2946" i="4"/>
  <c r="H621" i="4"/>
  <c r="H3478" i="4"/>
  <c r="H2734" i="4"/>
  <c r="H2566" i="4"/>
  <c r="H1870" i="4"/>
  <c r="H1678" i="4"/>
  <c r="H718" i="4"/>
  <c r="H3285" i="4"/>
  <c r="H2949" i="4"/>
  <c r="H2397" i="4"/>
  <c r="H1773" i="4"/>
  <c r="H1653" i="4"/>
  <c r="H1005" i="4"/>
  <c r="H525" i="4"/>
  <c r="H3332" i="4"/>
  <c r="H3140" i="4"/>
  <c r="H2564" i="4"/>
  <c r="H1964" i="4"/>
  <c r="H1508" i="4"/>
  <c r="H932" i="4"/>
  <c r="H2971" i="4"/>
  <c r="H2923" i="4"/>
  <c r="H2731" i="4"/>
  <c r="H2347" i="4"/>
  <c r="H2059" i="4"/>
  <c r="H1363" i="4"/>
  <c r="H979" i="4"/>
  <c r="H739" i="4"/>
  <c r="H115" i="4"/>
  <c r="H3209" i="4"/>
  <c r="H3616" i="4"/>
  <c r="H3256" i="4"/>
  <c r="H3040" i="4"/>
  <c r="H3351" i="4"/>
  <c r="H2919" i="4"/>
  <c r="H2391" i="4"/>
  <c r="H1935" i="4"/>
  <c r="H3619" i="4"/>
  <c r="H3471" i="4"/>
  <c r="H3063" i="4"/>
  <c r="H2902" i="4"/>
  <c r="H2542" i="4"/>
  <c r="H1990" i="4"/>
  <c r="H1294" i="4"/>
  <c r="H1006" i="4"/>
  <c r="H3189" i="4"/>
  <c r="H2565" i="4"/>
  <c r="H2013" i="4"/>
  <c r="H1245" i="4"/>
  <c r="H549" i="4"/>
  <c r="H3380" i="4"/>
  <c r="H2876" i="4"/>
  <c r="H2804" i="4"/>
  <c r="H2180" i="4"/>
  <c r="H1604" i="4"/>
  <c r="H1172" i="4"/>
  <c r="H692" i="4"/>
  <c r="H3403" i="4"/>
  <c r="H2827" i="4"/>
  <c r="H2707" i="4"/>
  <c r="H2083" i="4"/>
  <c r="H2011" i="4"/>
  <c r="H1483" i="4"/>
  <c r="H595" i="4"/>
  <c r="H3305" i="4"/>
  <c r="H3520" i="4"/>
  <c r="H3159" i="4"/>
  <c r="H2631" i="4"/>
  <c r="H1959" i="4"/>
  <c r="H2944" i="4"/>
  <c r="H1436" i="4"/>
  <c r="H3334" i="4"/>
  <c r="H2854" i="4"/>
  <c r="H2350" i="4"/>
  <c r="H1702" i="4"/>
  <c r="H694" i="4"/>
  <c r="H3357" i="4"/>
  <c r="H2685" i="4"/>
  <c r="H2661" i="4"/>
  <c r="H2517" i="4"/>
  <c r="H2085" i="4"/>
  <c r="H1917" i="4"/>
  <c r="H1821" i="4"/>
  <c r="H1389" i="4"/>
  <c r="H861" i="4"/>
  <c r="H45" i="4"/>
  <c r="H3452" i="4"/>
  <c r="H3044" i="4"/>
  <c r="H2396" i="4"/>
  <c r="H1868" i="4"/>
  <c r="H1724" i="4"/>
  <c r="H1388" i="4"/>
  <c r="H980" i="4"/>
  <c r="H284" i="4"/>
  <c r="H3475" i="4"/>
  <c r="H2899" i="4"/>
  <c r="H2299" i="4"/>
  <c r="H1747" i="4"/>
  <c r="H1267" i="4"/>
  <c r="H715" i="4"/>
  <c r="H259" i="4"/>
  <c r="H3161" i="4"/>
  <c r="H3088" i="4"/>
  <c r="H3303" i="4"/>
  <c r="H2895" i="4"/>
  <c r="H2415" i="4"/>
  <c r="H1911" i="4"/>
  <c r="H3286" i="4"/>
  <c r="H2943" i="4"/>
  <c r="H2035" i="4"/>
  <c r="H1435" i="4"/>
  <c r="H3598" i="4"/>
  <c r="H2806" i="4"/>
  <c r="H2062" i="4"/>
  <c r="H1246" i="4"/>
  <c r="H910" i="4"/>
  <c r="H3525" i="4"/>
  <c r="H2853" i="4"/>
  <c r="H2253" i="4"/>
  <c r="H1701" i="4"/>
  <c r="H1341" i="4"/>
  <c r="H717" i="4"/>
  <c r="H405" i="4"/>
  <c r="H3476" i="4"/>
  <c r="H3164" i="4"/>
  <c r="H2540" i="4"/>
  <c r="H1940" i="4"/>
  <c r="H1220" i="4"/>
  <c r="H572" i="4"/>
  <c r="H260" i="4"/>
  <c r="H20" i="4"/>
  <c r="H3283" i="4"/>
  <c r="H3115" i="4"/>
  <c r="H2539" i="4"/>
  <c r="H2131" i="4"/>
  <c r="H1915" i="4"/>
  <c r="H1723" i="4"/>
  <c r="H1147" i="4"/>
  <c r="H691" i="4"/>
  <c r="H3641" i="4"/>
  <c r="H2896" i="4"/>
  <c r="H3639" i="4"/>
  <c r="H3135" i="4"/>
  <c r="H2607" i="4"/>
  <c r="H2343" i="4"/>
  <c r="H1887" i="4"/>
  <c r="H476" i="4"/>
  <c r="H2998" i="4"/>
  <c r="H2158" i="4"/>
  <c r="H1438" i="4"/>
  <c r="H982" i="4"/>
  <c r="H3477" i="4"/>
  <c r="H3165" i="4"/>
  <c r="H2805" i="4"/>
  <c r="H2349" i="4"/>
  <c r="H2037" i="4"/>
  <c r="H1317" i="4"/>
  <c r="H669" i="4"/>
  <c r="H69" i="4"/>
  <c r="H21" i="4"/>
  <c r="H3428" i="4"/>
  <c r="H2924" i="4"/>
  <c r="H2732" i="4"/>
  <c r="H2132" i="4"/>
  <c r="H1628" i="4"/>
  <c r="H1124" i="4"/>
  <c r="H3595" i="4"/>
  <c r="H3043" i="4"/>
  <c r="H2755" i="4"/>
  <c r="H2107" i="4"/>
  <c r="H667" i="4"/>
  <c r="H499" i="4"/>
  <c r="H163" i="4"/>
  <c r="H3281" i="4"/>
  <c r="H3496" i="4"/>
  <c r="H3160" i="4"/>
  <c r="H3447" i="4"/>
  <c r="H2991" i="4"/>
  <c r="H2655" i="4"/>
  <c r="H2367" i="4"/>
  <c r="H3430" i="4"/>
  <c r="H3070" i="4"/>
  <c r="H2470" i="4"/>
  <c r="H2134" i="4"/>
  <c r="H1846" i="4"/>
  <c r="H1342" i="4"/>
  <c r="H1198" i="4"/>
  <c r="H1102" i="4"/>
  <c r="H958" i="4"/>
  <c r="H3381" i="4"/>
  <c r="H2973" i="4"/>
  <c r="H2589" i="4"/>
  <c r="H2373" i="4"/>
  <c r="H2109" i="4"/>
  <c r="H2061" i="4"/>
  <c r="H1413" i="4"/>
  <c r="H1197" i="4"/>
  <c r="H909" i="4"/>
  <c r="H597" i="4"/>
  <c r="H165" i="4"/>
  <c r="H117" i="4"/>
  <c r="H3548" i="4"/>
  <c r="H3092" i="4"/>
  <c r="H2900" i="4"/>
  <c r="H2444" i="4"/>
  <c r="H2204" i="4"/>
  <c r="H2036" i="4"/>
  <c r="H1820" i="4"/>
  <c r="H1100" i="4"/>
  <c r="H1052" i="4"/>
  <c r="H788" i="4"/>
  <c r="H524" i="4"/>
  <c r="H236" i="4"/>
  <c r="H3331" i="4"/>
  <c r="H3307" i="4"/>
  <c r="H2947" i="4"/>
  <c r="H2179" i="4"/>
  <c r="H1699" i="4"/>
  <c r="H1627" i="4"/>
  <c r="H1219" i="4"/>
  <c r="H1027" i="4"/>
  <c r="H955" i="4"/>
  <c r="H859" i="4"/>
  <c r="H307" i="4"/>
  <c r="H67" i="4"/>
  <c r="H3497" i="4"/>
  <c r="H3329" i="4"/>
  <c r="H3424" i="4"/>
  <c r="H3400" i="4"/>
  <c r="H2992" i="4"/>
  <c r="H3519" i="4"/>
  <c r="H3423" i="4"/>
  <c r="H3231" i="4"/>
  <c r="H2799" i="4"/>
  <c r="H2727" i="4"/>
  <c r="H2559" i="4"/>
  <c r="H2223" i="4"/>
  <c r="H2031" i="4"/>
  <c r="H2199" i="4"/>
  <c r="H3138" i="4"/>
  <c r="H2588" i="4"/>
  <c r="H765" i="4"/>
  <c r="H3454" i="4"/>
  <c r="H3166" i="4"/>
  <c r="H2926" i="4"/>
  <c r="H2494" i="4"/>
  <c r="H2302" i="4"/>
  <c r="H1894" i="4"/>
  <c r="H1798" i="4"/>
  <c r="H1558" i="4"/>
  <c r="H1174" i="4"/>
  <c r="H1126" i="4"/>
  <c r="H670" i="4"/>
  <c r="H3597" i="4"/>
  <c r="H3261" i="4"/>
  <c r="H2637" i="4"/>
  <c r="H1989" i="4"/>
  <c r="H1581" i="4"/>
  <c r="H1365" i="4"/>
  <c r="H1029" i="4"/>
  <c r="H741" i="4"/>
  <c r="H333" i="4"/>
  <c r="H3572" i="4"/>
  <c r="H3284" i="4"/>
  <c r="H2972" i="4"/>
  <c r="H2636" i="4"/>
  <c r="H2612" i="4"/>
  <c r="H2492" i="4"/>
  <c r="H2228" i="4"/>
  <c r="H1916" i="4"/>
  <c r="H1484" i="4"/>
  <c r="H1316" i="4"/>
  <c r="H956" i="4"/>
  <c r="H596" i="4"/>
  <c r="H548" i="4"/>
  <c r="H404" i="4"/>
  <c r="H3499" i="4"/>
  <c r="H2659" i="4"/>
  <c r="H2251" i="4"/>
  <c r="H1795" i="4"/>
  <c r="H1579" i="4"/>
  <c r="H1507" i="4"/>
  <c r="H1123" i="4"/>
  <c r="H1075" i="4"/>
  <c r="H619" i="4"/>
  <c r="H331" i="4"/>
  <c r="H3401" i="4"/>
  <c r="H3328" i="4"/>
  <c r="H2968" i="4"/>
  <c r="H3543" i="4"/>
  <c r="H3255" i="4"/>
  <c r="H2679" i="4"/>
  <c r="H2271" i="4"/>
  <c r="H2055" i="4"/>
  <c r="H3137" i="4"/>
  <c r="H2587" i="4"/>
  <c r="H764" i="4"/>
  <c r="H2802" i="4"/>
  <c r="H2706" i="4"/>
  <c r="H2634" i="4"/>
  <c r="H2562" i="4"/>
  <c r="H2514" i="4"/>
  <c r="H2490" i="4"/>
  <c r="H2466" i="4"/>
  <c r="H2442" i="4"/>
  <c r="H2418" i="4"/>
  <c r="H2394" i="4"/>
  <c r="H2370" i="4"/>
  <c r="H2346" i="4"/>
  <c r="H2322" i="4"/>
  <c r="H2202" i="4"/>
  <c r="H2130" i="4"/>
  <c r="H2010" i="4"/>
  <c r="H1938" i="4"/>
  <c r="H1914" i="4"/>
  <c r="H1890" i="4"/>
  <c r="H1866" i="4"/>
  <c r="H1842" i="4"/>
  <c r="H1818" i="4"/>
  <c r="H1794" i="4"/>
  <c r="H1770" i="4"/>
  <c r="H1722" i="4"/>
  <c r="H1674" i="4"/>
  <c r="H1602" i="4"/>
  <c r="H1530" i="4"/>
  <c r="H1482" i="4"/>
  <c r="H1410" i="4"/>
  <c r="H1362" i="4"/>
  <c r="H1338" i="4"/>
  <c r="H1314" i="4"/>
  <c r="H1290" i="4"/>
  <c r="H1242" i="4"/>
  <c r="H1218" i="4"/>
  <c r="H1194" i="4"/>
  <c r="H1074" i="4"/>
  <c r="H1026" i="4"/>
  <c r="H954" i="4"/>
  <c r="H930" i="4"/>
  <c r="H906" i="4"/>
  <c r="H882" i="4"/>
  <c r="H834" i="4"/>
  <c r="H714" i="4"/>
  <c r="H690" i="4"/>
  <c r="H666" i="4"/>
  <c r="H642" i="4"/>
  <c r="H594" i="4"/>
  <c r="H570" i="4"/>
  <c r="H546" i="4"/>
  <c r="H522" i="4"/>
  <c r="H498" i="4"/>
  <c r="H450" i="4"/>
  <c r="H330" i="4"/>
  <c r="H306" i="4"/>
  <c r="H282" i="4"/>
  <c r="H258" i="4"/>
  <c r="H234" i="4"/>
  <c r="H186" i="4"/>
  <c r="H138" i="4"/>
  <c r="H114" i="4"/>
  <c r="H42" i="4"/>
  <c r="H18" i="4"/>
  <c r="H3468" i="4"/>
  <c r="H3393" i="4"/>
  <c r="H3276" i="4"/>
  <c r="H3201" i="4"/>
  <c r="H3017" i="4"/>
  <c r="H2942" i="4"/>
  <c r="H2867" i="4"/>
  <c r="H2825" i="4"/>
  <c r="H2632" i="4"/>
  <c r="H2584" i="4"/>
  <c r="H2198" i="4"/>
  <c r="H2148" i="4"/>
  <c r="H2081" i="4"/>
  <c r="H1621" i="4"/>
  <c r="H1553" i="4"/>
  <c r="H1501" i="4"/>
  <c r="H1433" i="4"/>
  <c r="H1068" i="4"/>
  <c r="H563" i="4"/>
  <c r="H474" i="4"/>
  <c r="H303" i="4"/>
  <c r="H209" i="4"/>
  <c r="H131" i="4"/>
  <c r="H2801" i="4"/>
  <c r="H2705" i="4"/>
  <c r="H2609" i="4"/>
  <c r="H2465" i="4"/>
  <c r="H2441" i="4"/>
  <c r="H2417" i="4"/>
  <c r="H2369" i="4"/>
  <c r="H2345" i="4"/>
  <c r="H2321" i="4"/>
  <c r="H2249" i="4"/>
  <c r="H2201" i="4"/>
  <c r="H2057" i="4"/>
  <c r="H2009" i="4"/>
  <c r="H1937" i="4"/>
  <c r="H1913" i="4"/>
  <c r="H1865" i="4"/>
  <c r="H1841" i="4"/>
  <c r="H1817" i="4"/>
  <c r="H1793" i="4"/>
  <c r="H1769" i="4"/>
  <c r="H1745" i="4"/>
  <c r="H1721" i="4"/>
  <c r="H1601" i="4"/>
  <c r="H1529" i="4"/>
  <c r="H1409" i="4"/>
  <c r="H1337" i="4"/>
  <c r="H1313" i="4"/>
  <c r="H1289" i="4"/>
  <c r="H1265" i="4"/>
  <c r="H1241" i="4"/>
  <c r="H1217" i="4"/>
  <c r="H1193" i="4"/>
  <c r="H1169" i="4"/>
  <c r="H1121" i="4"/>
  <c r="H1073" i="4"/>
  <c r="H953" i="4"/>
  <c r="H929" i="4"/>
  <c r="H905" i="4"/>
  <c r="H881" i="4"/>
  <c r="H809" i="4"/>
  <c r="H761" i="4"/>
  <c r="H713" i="4"/>
  <c r="H689" i="4"/>
  <c r="H665" i="4"/>
  <c r="H641" i="4"/>
  <c r="H593" i="4"/>
  <c r="H545" i="4"/>
  <c r="H521" i="4"/>
  <c r="H497" i="4"/>
  <c r="H473" i="4"/>
  <c r="H449" i="4"/>
  <c r="H377" i="4"/>
  <c r="H329" i="4"/>
  <c r="H281" i="4"/>
  <c r="H257" i="4"/>
  <c r="H233" i="4"/>
  <c r="H185" i="4"/>
  <c r="H113" i="4"/>
  <c r="H41" i="4"/>
  <c r="H3542" i="4"/>
  <c r="H3467" i="4"/>
  <c r="H3392" i="4"/>
  <c r="H3350" i="4"/>
  <c r="H3275" i="4"/>
  <c r="H3200" i="4"/>
  <c r="H2941" i="4"/>
  <c r="H2866" i="4"/>
  <c r="H2824" i="4"/>
  <c r="H2197" i="4"/>
  <c r="H2147" i="4"/>
  <c r="H2080" i="4"/>
  <c r="H2030" i="4"/>
  <c r="H1912" i="4"/>
  <c r="H1552" i="4"/>
  <c r="H1500" i="4"/>
  <c r="H1431" i="4"/>
  <c r="H1311" i="4"/>
  <c r="H1067" i="4"/>
  <c r="H684" i="4"/>
  <c r="H562" i="4"/>
  <c r="H471" i="4"/>
  <c r="H200" i="4"/>
  <c r="H130" i="4"/>
  <c r="H2800" i="4"/>
  <c r="H2776" i="4"/>
  <c r="H2704" i="4"/>
  <c r="H2608" i="4"/>
  <c r="H2536" i="4"/>
  <c r="H2464" i="4"/>
  <c r="H2416" i="4"/>
  <c r="H2368" i="4"/>
  <c r="H2344" i="4"/>
  <c r="H2320" i="4"/>
  <c r="H2296" i="4"/>
  <c r="H2248" i="4"/>
  <c r="H2200" i="4"/>
  <c r="H2128" i="4"/>
  <c r="H2056" i="4"/>
  <c r="H2008" i="4"/>
  <c r="H1936" i="4"/>
  <c r="H1888" i="4"/>
  <c r="H1864" i="4"/>
  <c r="H1840" i="4"/>
  <c r="H1816" i="4"/>
  <c r="H1792" i="4"/>
  <c r="H1768" i="4"/>
  <c r="H1744" i="4"/>
  <c r="H1720" i="4"/>
  <c r="H1648" i="4"/>
  <c r="H1624" i="4"/>
  <c r="H1600" i="4"/>
  <c r="H1528" i="4"/>
  <c r="H1456" i="4"/>
  <c r="H1432" i="4"/>
  <c r="H1408" i="4"/>
  <c r="H1312" i="4"/>
  <c r="H1288" i="4"/>
  <c r="H1264" i="4"/>
  <c r="H1240" i="4"/>
  <c r="H1216" i="4"/>
  <c r="H1192" i="4"/>
  <c r="H1168" i="4"/>
  <c r="H1096" i="4"/>
  <c r="H1072" i="4"/>
  <c r="H952" i="4"/>
  <c r="H928" i="4"/>
  <c r="H904" i="4"/>
  <c r="H880" i="4"/>
  <c r="H856" i="4"/>
  <c r="H760" i="4"/>
  <c r="H712" i="4"/>
  <c r="H688" i="4"/>
  <c r="H664" i="4"/>
  <c r="H640" i="4"/>
  <c r="H616" i="4"/>
  <c r="H592" i="4"/>
  <c r="H544" i="4"/>
  <c r="H520" i="4"/>
  <c r="H472" i="4"/>
  <c r="H448" i="4"/>
  <c r="H376" i="4"/>
  <c r="H328" i="4"/>
  <c r="H280" i="4"/>
  <c r="H256" i="4"/>
  <c r="H232" i="4"/>
  <c r="H208" i="4"/>
  <c r="H112" i="4"/>
  <c r="H88" i="4"/>
  <c r="H40" i="4"/>
  <c r="H3541" i="4"/>
  <c r="H3466" i="4"/>
  <c r="H3349" i="4"/>
  <c r="H3274" i="4"/>
  <c r="H2940" i="4"/>
  <c r="H2865" i="4"/>
  <c r="H2730" i="4"/>
  <c r="H2630" i="4"/>
  <c r="H2582" i="4"/>
  <c r="H2413" i="4"/>
  <c r="H2363" i="4"/>
  <c r="H2029" i="4"/>
  <c r="H1962" i="4"/>
  <c r="H1671" i="4"/>
  <c r="H1551" i="4"/>
  <c r="H1499" i="4"/>
  <c r="H1430" i="4"/>
  <c r="H1310" i="4"/>
  <c r="H1066" i="4"/>
  <c r="H683" i="4"/>
  <c r="H618" i="4"/>
  <c r="H561" i="4"/>
  <c r="H470" i="4"/>
  <c r="H378" i="4"/>
  <c r="H1263" i="4"/>
  <c r="H639" i="4"/>
  <c r="H3540" i="4"/>
  <c r="H3465" i="4"/>
  <c r="H3348" i="4"/>
  <c r="H3273" i="4"/>
  <c r="H3089" i="4"/>
  <c r="H3014" i="4"/>
  <c r="H2939" i="4"/>
  <c r="H2897" i="4"/>
  <c r="H2864" i="4"/>
  <c r="H2822" i="4"/>
  <c r="H2729" i="4"/>
  <c r="H2629" i="4"/>
  <c r="H2581" i="4"/>
  <c r="H2412" i="4"/>
  <c r="H2362" i="4"/>
  <c r="H2078" i="4"/>
  <c r="H2028" i="4"/>
  <c r="H1961" i="4"/>
  <c r="H1910" i="4"/>
  <c r="H1550" i="4"/>
  <c r="H1481" i="4"/>
  <c r="H1429" i="4"/>
  <c r="H1361" i="4"/>
  <c r="H1309" i="4"/>
  <c r="H1002" i="4"/>
  <c r="H682" i="4"/>
  <c r="H617" i="4"/>
  <c r="H538" i="4"/>
  <c r="H1767" i="4"/>
  <c r="H1191" i="4"/>
  <c r="H903" i="4"/>
  <c r="H663" i="4"/>
  <c r="H255" i="4"/>
  <c r="H3134" i="4"/>
  <c r="H2414" i="4"/>
  <c r="H2126" i="4"/>
  <c r="H1814" i="4"/>
  <c r="H1166" i="4"/>
  <c r="H806" i="4"/>
  <c r="H446" i="4"/>
  <c r="H398" i="4"/>
  <c r="H230" i="4"/>
  <c r="H3205" i="4"/>
  <c r="H3133" i="4"/>
  <c r="H2293" i="4"/>
  <c r="H1933" i="4"/>
  <c r="H1741" i="4"/>
  <c r="H1549" i="4"/>
  <c r="H1069" i="4"/>
  <c r="H781" i="4"/>
  <c r="H517" i="4"/>
  <c r="H349" i="4"/>
  <c r="H325" i="4"/>
  <c r="H301" i="4"/>
  <c r="H277" i="4"/>
  <c r="H253" i="4"/>
  <c r="H3156" i="4"/>
  <c r="H2220" i="4"/>
  <c r="H1692" i="4"/>
  <c r="H1572" i="4"/>
  <c r="H1260" i="4"/>
  <c r="H1116" i="4"/>
  <c r="H804" i="4"/>
  <c r="H444" i="4"/>
  <c r="H300" i="4"/>
  <c r="H276" i="4"/>
  <c r="H3035" i="4"/>
  <c r="H2747" i="4"/>
  <c r="H2603" i="4"/>
  <c r="H2243" i="4"/>
  <c r="H1667" i="4"/>
  <c r="H1379" i="4"/>
  <c r="H635" i="4"/>
  <c r="H347" i="4"/>
  <c r="H83" i="4"/>
  <c r="H3494" i="4"/>
  <c r="H3419" i="4"/>
  <c r="H3344" i="4"/>
  <c r="H3302" i="4"/>
  <c r="H3227" i="4"/>
  <c r="H3152" i="4"/>
  <c r="H2893" i="4"/>
  <c r="H2818" i="4"/>
  <c r="H2771" i="4"/>
  <c r="H2725" i="4"/>
  <c r="H2625" i="4"/>
  <c r="H2561" i="4"/>
  <c r="H2513" i="4"/>
  <c r="H2457" i="4"/>
  <c r="H2124" i="4"/>
  <c r="H2074" i="4"/>
  <c r="H1957" i="4"/>
  <c r="H1837" i="4"/>
  <c r="H1597" i="4"/>
  <c r="H1477" i="4"/>
  <c r="H1425" i="4"/>
  <c r="H1356" i="4"/>
  <c r="H1236" i="4"/>
  <c r="H926" i="4"/>
  <c r="H808" i="4"/>
  <c r="H734" i="4"/>
  <c r="H184" i="4"/>
  <c r="H14" i="4"/>
  <c r="H1335" i="4"/>
  <c r="H1071" i="4"/>
  <c r="H999" i="4"/>
  <c r="H759" i="4"/>
  <c r="H375" i="4"/>
  <c r="H159" i="4"/>
  <c r="H3278" i="4"/>
  <c r="H2774" i="4"/>
  <c r="H2462" i="4"/>
  <c r="H2174" i="4"/>
  <c r="H1766" i="4"/>
  <c r="H1262" i="4"/>
  <c r="H998" i="4"/>
  <c r="H662" i="4"/>
  <c r="H494" i="4"/>
  <c r="H206" i="4"/>
  <c r="H62" i="4"/>
  <c r="H3157" i="4"/>
  <c r="H2533" i="4"/>
  <c r="H1573" i="4"/>
  <c r="H1189" i="4"/>
  <c r="H1165" i="4"/>
  <c r="H997" i="4"/>
  <c r="H757" i="4"/>
  <c r="H661" i="4"/>
  <c r="H397" i="4"/>
  <c r="H13" i="4"/>
  <c r="H3204" i="4"/>
  <c r="H2532" i="4"/>
  <c r="H2268" i="4"/>
  <c r="H2052" i="4"/>
  <c r="H1740" i="4"/>
  <c r="H1212" i="4"/>
  <c r="H852" i="4"/>
  <c r="H492" i="4"/>
  <c r="H180" i="4"/>
  <c r="H3059" i="4"/>
  <c r="H2339" i="4"/>
  <c r="H2051" i="4"/>
  <c r="H1715" i="4"/>
  <c r="H1595" i="4"/>
  <c r="H1091" i="4"/>
  <c r="H947" i="4"/>
  <c r="H179" i="4"/>
  <c r="H59" i="4"/>
  <c r="H3034" i="4"/>
  <c r="H2602" i="4"/>
  <c r="H2146" i="4"/>
  <c r="H1642" i="4"/>
  <c r="H1090" i="4"/>
  <c r="H1042" i="4"/>
  <c r="H994" i="4"/>
  <c r="H850" i="4"/>
  <c r="H106" i="4"/>
  <c r="H82" i="4"/>
  <c r="H58" i="4"/>
  <c r="H3493" i="4"/>
  <c r="H3418" i="4"/>
  <c r="H3301" i="4"/>
  <c r="H2892" i="4"/>
  <c r="H2817" i="4"/>
  <c r="H2770" i="4"/>
  <c r="H2724" i="4"/>
  <c r="H2560" i="4"/>
  <c r="H2512" i="4"/>
  <c r="H2298" i="4"/>
  <c r="H2123" i="4"/>
  <c r="H2073" i="4"/>
  <c r="H2006" i="4"/>
  <c r="H1956" i="4"/>
  <c r="H1836" i="4"/>
  <c r="H1596" i="4"/>
  <c r="H1476" i="4"/>
  <c r="H1355" i="4"/>
  <c r="H1235" i="4"/>
  <c r="H1122" i="4"/>
  <c r="H1050" i="4"/>
  <c r="H924" i="4"/>
  <c r="H807" i="4"/>
  <c r="H732" i="4"/>
  <c r="H354" i="4"/>
  <c r="H183" i="4"/>
  <c r="H90" i="4"/>
  <c r="H12" i="4"/>
  <c r="H1743" i="4"/>
  <c r="H879" i="4"/>
  <c r="H3158" i="4"/>
  <c r="H2342" i="4"/>
  <c r="H2294" i="4"/>
  <c r="H2054" i="4"/>
  <c r="H1742" i="4"/>
  <c r="H1214" i="4"/>
  <c r="H1142" i="4"/>
  <c r="H902" i="4"/>
  <c r="H710" i="4"/>
  <c r="H110" i="4"/>
  <c r="H38" i="4"/>
  <c r="H3229" i="4"/>
  <c r="H2677" i="4"/>
  <c r="H2461" i="4"/>
  <c r="H2341" i="4"/>
  <c r="H2269" i="4"/>
  <c r="H2173" i="4"/>
  <c r="H1813" i="4"/>
  <c r="H1381" i="4"/>
  <c r="H1141" i="4"/>
  <c r="H853" i="4"/>
  <c r="H685" i="4"/>
  <c r="H373" i="4"/>
  <c r="H3636" i="4"/>
  <c r="H3180" i="4"/>
  <c r="H2772" i="4"/>
  <c r="H2292" i="4"/>
  <c r="H2172" i="4"/>
  <c r="H1140" i="4"/>
  <c r="H876" i="4"/>
  <c r="H516" i="4"/>
  <c r="H252" i="4"/>
  <c r="H3203" i="4"/>
  <c r="H2315" i="4"/>
  <c r="H2171" i="4"/>
  <c r="H1883" i="4"/>
  <c r="H1787" i="4"/>
  <c r="H1619" i="4"/>
  <c r="H707" i="4"/>
  <c r="H443" i="4"/>
  <c r="H3130" i="4"/>
  <c r="H2530" i="4"/>
  <c r="H2266" i="4"/>
  <c r="H2170" i="4"/>
  <c r="H1906" i="4"/>
  <c r="H1594" i="4"/>
  <c r="H1258" i="4"/>
  <c r="H1138" i="4"/>
  <c r="H874" i="4"/>
  <c r="H370" i="4"/>
  <c r="H3033" i="4"/>
  <c r="H2265" i="4"/>
  <c r="H2217" i="4"/>
  <c r="H1905" i="4"/>
  <c r="H1785" i="4"/>
  <c r="H1689" i="4"/>
  <c r="H1017" i="4"/>
  <c r="H873" i="4"/>
  <c r="H465" i="4"/>
  <c r="H201" i="4"/>
  <c r="H3417" i="4"/>
  <c r="H3300" i="4"/>
  <c r="H3225" i="4"/>
  <c r="H3041" i="4"/>
  <c r="H2966" i="4"/>
  <c r="H2891" i="4"/>
  <c r="H2849" i="4"/>
  <c r="H2816" i="4"/>
  <c r="H2769" i="4"/>
  <c r="H2723" i="4"/>
  <c r="H2297" i="4"/>
  <c r="H2122" i="4"/>
  <c r="H2005" i="4"/>
  <c r="H1955" i="4"/>
  <c r="H1835" i="4"/>
  <c r="H1475" i="4"/>
  <c r="H1406" i="4"/>
  <c r="H1354" i="4"/>
  <c r="H1286" i="4"/>
  <c r="H1234" i="4"/>
  <c r="H1049" i="4"/>
  <c r="H978" i="4"/>
  <c r="H923" i="4"/>
  <c r="H731" i="4"/>
  <c r="H657" i="4"/>
  <c r="H353" i="4"/>
  <c r="H251" i="4"/>
  <c r="H89" i="4"/>
  <c r="H1791" i="4"/>
  <c r="H1215" i="4"/>
  <c r="H1143" i="4"/>
  <c r="H687" i="4"/>
  <c r="H3206" i="4"/>
  <c r="H854" i="4"/>
  <c r="H518" i="4"/>
  <c r="H1357" i="4"/>
  <c r="H877" i="4"/>
  <c r="H709" i="4"/>
  <c r="H445" i="4"/>
  <c r="H3132" i="4"/>
  <c r="H2748" i="4"/>
  <c r="H2316" i="4"/>
  <c r="H1620" i="4"/>
  <c r="H900" i="4"/>
  <c r="H540" i="4"/>
  <c r="H2459" i="4"/>
  <c r="H1139" i="4"/>
  <c r="H491" i="4"/>
  <c r="H1786" i="4"/>
  <c r="H1378" i="4"/>
  <c r="H802" i="4"/>
  <c r="H442" i="4"/>
  <c r="H394" i="4"/>
  <c r="H2097" i="4"/>
  <c r="H1377" i="4"/>
  <c r="H1305" i="4"/>
  <c r="H1041" i="4"/>
  <c r="H513" i="4"/>
  <c r="H3584" i="4"/>
  <c r="H3056" i="4"/>
  <c r="H2432" i="4"/>
  <c r="H2168" i="4"/>
  <c r="H1856" i="4"/>
  <c r="H1472" i="4"/>
  <c r="H872" i="4"/>
  <c r="H512" i="4"/>
  <c r="H56" i="4"/>
  <c r="H1239" i="4"/>
  <c r="H495" i="4"/>
  <c r="H2366" i="4"/>
  <c r="H1670" i="4"/>
  <c r="H1334" i="4"/>
  <c r="H422" i="4"/>
  <c r="H3422" i="4"/>
  <c r="H3109" i="4"/>
  <c r="H1717" i="4"/>
  <c r="H1021" i="4"/>
  <c r="H829" i="4"/>
  <c r="H229" i="4"/>
  <c r="H181" i="4"/>
  <c r="H85" i="4"/>
  <c r="H2244" i="4"/>
  <c r="H1860" i="4"/>
  <c r="H1668" i="4"/>
  <c r="H948" i="4"/>
  <c r="H372" i="4"/>
  <c r="H156" i="4"/>
  <c r="H1763" i="4"/>
  <c r="H1115" i="4"/>
  <c r="H611" i="4"/>
  <c r="H323" i="4"/>
  <c r="H227" i="4"/>
  <c r="H1714" i="4"/>
  <c r="H3153" i="4"/>
  <c r="H1713" i="4"/>
  <c r="H993" i="4"/>
  <c r="H825" i="4"/>
  <c r="H345" i="4"/>
  <c r="H2984" i="4"/>
  <c r="H2288" i="4"/>
  <c r="H2000" i="4"/>
  <c r="H1736" i="4"/>
  <c r="H1352" i="4"/>
  <c r="H1088" i="4"/>
  <c r="H1064" i="4"/>
  <c r="H464" i="4"/>
  <c r="H3631" i="4"/>
  <c r="H3511" i="4"/>
  <c r="H3007" i="4"/>
  <c r="H2743" i="4"/>
  <c r="H2215" i="4"/>
  <c r="H2191" i="4"/>
  <c r="H2143" i="4"/>
  <c r="H2119" i="4"/>
  <c r="H2095" i="4"/>
  <c r="H2023" i="4"/>
  <c r="H1975" i="4"/>
  <c r="H1903" i="4"/>
  <c r="H1831" i="4"/>
  <c r="H1807" i="4"/>
  <c r="H1783" i="4"/>
  <c r="H1711" i="4"/>
  <c r="H1687" i="4"/>
  <c r="H1663" i="4"/>
  <c r="H1639" i="4"/>
  <c r="H1615" i="4"/>
  <c r="H1591" i="4"/>
  <c r="H1567" i="4"/>
  <c r="H1543" i="4"/>
  <c r="H1519" i="4"/>
  <c r="H1495" i="4"/>
  <c r="H1375" i="4"/>
  <c r="H1303" i="4"/>
  <c r="H1183" i="4"/>
  <c r="H1135" i="4"/>
  <c r="H1111" i="4"/>
  <c r="H1087" i="4"/>
  <c r="H1039" i="4"/>
  <c r="H991" i="4"/>
  <c r="H919" i="4"/>
  <c r="H895" i="4"/>
  <c r="H871" i="4"/>
  <c r="H799" i="4"/>
  <c r="H775" i="4"/>
  <c r="H679" i="4"/>
  <c r="H631" i="4"/>
  <c r="H607" i="4"/>
  <c r="H583" i="4"/>
  <c r="H559" i="4"/>
  <c r="H511" i="4"/>
  <c r="H463" i="4"/>
  <c r="H439" i="4"/>
  <c r="H415" i="4"/>
  <c r="H391" i="4"/>
  <c r="H343" i="4"/>
  <c r="H295" i="4"/>
  <c r="H271" i="4"/>
  <c r="H247" i="4"/>
  <c r="H223" i="4"/>
  <c r="H175" i="4"/>
  <c r="H151" i="4"/>
  <c r="H127" i="4"/>
  <c r="H103" i="4"/>
  <c r="H79" i="4"/>
  <c r="H55" i="4"/>
  <c r="H7" i="4"/>
  <c r="H3490" i="4"/>
  <c r="H3415" i="4"/>
  <c r="H3373" i="4"/>
  <c r="H3339" i="4"/>
  <c r="H3264" i="4"/>
  <c r="H3223" i="4"/>
  <c r="H3147" i="4"/>
  <c r="H3072" i="4"/>
  <c r="H2964" i="4"/>
  <c r="H2889" i="4"/>
  <c r="H2814" i="4"/>
  <c r="H2767" i="4"/>
  <c r="H2557" i="4"/>
  <c r="H2509" i="4"/>
  <c r="H2452" i="4"/>
  <c r="H2337" i="4"/>
  <c r="H2286" i="4"/>
  <c r="H2178" i="4"/>
  <c r="H2111" i="4"/>
  <c r="H2003" i="4"/>
  <c r="H1953" i="4"/>
  <c r="H1885" i="4"/>
  <c r="H1833" i="4"/>
  <c r="H1704" i="4"/>
  <c r="H1584" i="4"/>
  <c r="H1404" i="4"/>
  <c r="H1351" i="4"/>
  <c r="H1284" i="4"/>
  <c r="H1231" i="4"/>
  <c r="H1047" i="4"/>
  <c r="H976" i="4"/>
  <c r="H921" i="4"/>
  <c r="H858" i="4"/>
  <c r="H786" i="4"/>
  <c r="H728" i="4"/>
  <c r="H655" i="4"/>
  <c r="H529" i="4"/>
  <c r="H351" i="4"/>
  <c r="H249" i="4"/>
  <c r="H171" i="4"/>
  <c r="H86" i="4"/>
  <c r="H1455" i="4"/>
  <c r="H1287" i="4"/>
  <c r="H735" i="4"/>
  <c r="H519" i="4"/>
  <c r="H2606" i="4"/>
  <c r="H1238" i="4"/>
  <c r="H878" i="4"/>
  <c r="H302" i="4"/>
  <c r="H3253" i="4"/>
  <c r="H925" i="4"/>
  <c r="H805" i="4"/>
  <c r="H205" i="4"/>
  <c r="H2388" i="4"/>
  <c r="H1980" i="4"/>
  <c r="H996" i="4"/>
  <c r="H468" i="4"/>
  <c r="H108" i="4"/>
  <c r="H60" i="4"/>
  <c r="H3107" i="4"/>
  <c r="H995" i="4"/>
  <c r="H515" i="4"/>
  <c r="H2746" i="4"/>
  <c r="H2194" i="4"/>
  <c r="H610" i="4"/>
  <c r="H2577" i="4"/>
  <c r="H2241" i="4"/>
  <c r="H2169" i="4"/>
  <c r="H1545" i="4"/>
  <c r="H1185" i="4"/>
  <c r="H849" i="4"/>
  <c r="H609" i="4"/>
  <c r="H153" i="4"/>
  <c r="H81" i="4"/>
  <c r="H3632" i="4"/>
  <c r="H3560" i="4"/>
  <c r="H3032" i="4"/>
  <c r="H2960" i="4"/>
  <c r="H2600" i="4"/>
  <c r="H2240" i="4"/>
  <c r="H1928" i="4"/>
  <c r="H1592" i="4"/>
  <c r="H1496" i="4"/>
  <c r="H1160" i="4"/>
  <c r="H824" i="4"/>
  <c r="H440" i="4"/>
  <c r="H224" i="4"/>
  <c r="H3607" i="4"/>
  <c r="H3103" i="4"/>
  <c r="H2959" i="4"/>
  <c r="H2647" i="4"/>
  <c r="H2503" i="4"/>
  <c r="H2383" i="4"/>
  <c r="H3582" i="4"/>
  <c r="H3510" i="4"/>
  <c r="H3054" i="4"/>
  <c r="H3006" i="4"/>
  <c r="H2910" i="4"/>
  <c r="H2742" i="4"/>
  <c r="H2574" i="4"/>
  <c r="H2502" i="4"/>
  <c r="H2214" i="4"/>
  <c r="H2142" i="4"/>
  <c r="H2070" i="4"/>
  <c r="H1974" i="4"/>
  <c r="H1638" i="4"/>
  <c r="H1590" i="4"/>
  <c r="H1566" i="4"/>
  <c r="H1494" i="4"/>
  <c r="H1374" i="4"/>
  <c r="H1206" i="4"/>
  <c r="H1110" i="4"/>
  <c r="H918" i="4"/>
  <c r="H870" i="4"/>
  <c r="H822" i="4"/>
  <c r="H798" i="4"/>
  <c r="H774" i="4"/>
  <c r="H678" i="4"/>
  <c r="H630" i="4"/>
  <c r="H606" i="4"/>
  <c r="H582" i="4"/>
  <c r="H558" i="4"/>
  <c r="H462" i="4"/>
  <c r="H438" i="4"/>
  <c r="H414" i="4"/>
  <c r="H390" i="4"/>
  <c r="H342" i="4"/>
  <c r="H294" i="4"/>
  <c r="H246" i="4"/>
  <c r="H222" i="4"/>
  <c r="H150" i="4"/>
  <c r="H126" i="4"/>
  <c r="H102" i="4"/>
  <c r="H78" i="4"/>
  <c r="H54" i="4"/>
  <c r="H6" i="4"/>
  <c r="H3564" i="4"/>
  <c r="H3489" i="4"/>
  <c r="H3414" i="4"/>
  <c r="H3372" i="4"/>
  <c r="H3338" i="4"/>
  <c r="H3263" i="4"/>
  <c r="H3222" i="4"/>
  <c r="H3071" i="4"/>
  <c r="H3038" i="4"/>
  <c r="H2963" i="4"/>
  <c r="H2921" i="4"/>
  <c r="H2888" i="4"/>
  <c r="H2846" i="4"/>
  <c r="H2810" i="4"/>
  <c r="H2766" i="4"/>
  <c r="H2720" i="4"/>
  <c r="H2556" i="4"/>
  <c r="H2508" i="4"/>
  <c r="H2451" i="4"/>
  <c r="H2402" i="4"/>
  <c r="H2335" i="4"/>
  <c r="H2285" i="4"/>
  <c r="H2177" i="4"/>
  <c r="H2002" i="4"/>
  <c r="H1951" i="4"/>
  <c r="H1884" i="4"/>
  <c r="H1703" i="4"/>
  <c r="H1583" i="4"/>
  <c r="H1523" i="4"/>
  <c r="H1470" i="4"/>
  <c r="H1403" i="4"/>
  <c r="H1350" i="4"/>
  <c r="H1283" i="4"/>
  <c r="H1170" i="4"/>
  <c r="H1046" i="4"/>
  <c r="H975" i="4"/>
  <c r="H912" i="4"/>
  <c r="H857" i="4"/>
  <c r="H785" i="4"/>
  <c r="H727" i="4"/>
  <c r="H654" i="4"/>
  <c r="H587" i="4"/>
  <c r="H528" i="4"/>
  <c r="H350" i="4"/>
  <c r="H248" i="4"/>
  <c r="H162" i="4"/>
  <c r="H84" i="4"/>
  <c r="H1599" i="4"/>
  <c r="H207" i="4"/>
  <c r="H3254" i="4"/>
  <c r="H2318" i="4"/>
  <c r="H1862" i="4"/>
  <c r="H3614" i="4"/>
  <c r="H2728" i="4"/>
  <c r="H2682" i="4"/>
  <c r="H1960" i="4"/>
  <c r="H615" i="4"/>
  <c r="H1861" i="4"/>
  <c r="H1333" i="4"/>
  <c r="H901" i="4"/>
  <c r="H493" i="4"/>
  <c r="H2681" i="4"/>
  <c r="H1479" i="4"/>
  <c r="H1359" i="4"/>
  <c r="H1000" i="4"/>
  <c r="H614" i="4"/>
  <c r="H3108" i="4"/>
  <c r="H2676" i="4"/>
  <c r="H324" i="4"/>
  <c r="H3612" i="4"/>
  <c r="H3420" i="4"/>
  <c r="H2894" i="4"/>
  <c r="H2726" i="4"/>
  <c r="H2680" i="4"/>
  <c r="H2250" i="4"/>
  <c r="H1958" i="4"/>
  <c r="H1478" i="4"/>
  <c r="H1358" i="4"/>
  <c r="H810" i="4"/>
  <c r="H736" i="4"/>
  <c r="H612" i="4"/>
  <c r="H15" i="4"/>
  <c r="H3179" i="4"/>
  <c r="H2291" i="4"/>
  <c r="H1739" i="4"/>
  <c r="H1187" i="4"/>
  <c r="H539" i="4"/>
  <c r="H3082" i="4"/>
  <c r="H2098" i="4"/>
  <c r="H1858" i="4"/>
  <c r="H1666" i="4"/>
  <c r="H1186" i="4"/>
  <c r="H730" i="4"/>
  <c r="H634" i="4"/>
  <c r="H154" i="4"/>
  <c r="H2985" i="4"/>
  <c r="H2745" i="4"/>
  <c r="H2313" i="4"/>
  <c r="H1593" i="4"/>
  <c r="H1065" i="4"/>
  <c r="H753" i="4"/>
  <c r="H369" i="4"/>
  <c r="H321" i="4"/>
  <c r="H2384" i="4"/>
  <c r="H2144" i="4"/>
  <c r="H1808" i="4"/>
  <c r="H1400" i="4"/>
  <c r="H1256" i="4"/>
  <c r="H920" i="4"/>
  <c r="H704" i="4"/>
  <c r="H584" i="4"/>
  <c r="H392" i="4"/>
  <c r="H3566" i="4"/>
  <c r="H3416" i="4"/>
  <c r="H3374" i="4"/>
  <c r="H3340" i="4"/>
  <c r="H3299" i="4"/>
  <c r="H3224" i="4"/>
  <c r="H3148" i="4"/>
  <c r="H2965" i="4"/>
  <c r="H2848" i="4"/>
  <c r="H2768" i="4"/>
  <c r="H2722" i="4"/>
  <c r="H2558" i="4"/>
  <c r="H2510" i="4"/>
  <c r="H2338" i="4"/>
  <c r="H2004" i="4"/>
  <c r="H1954" i="4"/>
  <c r="H1886" i="4"/>
  <c r="H1834" i="4"/>
  <c r="H1473" i="4"/>
  <c r="H1405" i="4"/>
  <c r="H1353" i="4"/>
  <c r="H1285" i="4"/>
  <c r="H1233" i="4"/>
  <c r="H1048" i="4"/>
  <c r="H977" i="4"/>
  <c r="H922" i="4"/>
  <c r="H729" i="4"/>
  <c r="H656" i="4"/>
  <c r="H352" i="4"/>
  <c r="H250" i="4"/>
  <c r="H87" i="4"/>
  <c r="H3583" i="4"/>
  <c r="H3079" i="4"/>
  <c r="H3055" i="4"/>
  <c r="H3031" i="4"/>
  <c r="H2983" i="4"/>
  <c r="H2935" i="4"/>
  <c r="H2575" i="4"/>
  <c r="H2431" i="4"/>
  <c r="H2311" i="4"/>
  <c r="H2263" i="4"/>
  <c r="H3630" i="4"/>
  <c r="H3606" i="4"/>
  <c r="H3558" i="4"/>
  <c r="H3534" i="4"/>
  <c r="H3486" i="4"/>
  <c r="H3078" i="4"/>
  <c r="H3030" i="4"/>
  <c r="H2982" i="4"/>
  <c r="H2958" i="4"/>
  <c r="H2934" i="4"/>
  <c r="H2646" i="4"/>
  <c r="H2430" i="4"/>
  <c r="H2310" i="4"/>
  <c r="H2190" i="4"/>
  <c r="H2166" i="4"/>
  <c r="H2118" i="4"/>
  <c r="H2094" i="4"/>
  <c r="H2022" i="4"/>
  <c r="H1902" i="4"/>
  <c r="H1830" i="4"/>
  <c r="H1782" i="4"/>
  <c r="H1710" i="4"/>
  <c r="H1662" i="4"/>
  <c r="H1614" i="4"/>
  <c r="H1542" i="4"/>
  <c r="H1518" i="4"/>
  <c r="H1422" i="4"/>
  <c r="H1398" i="4"/>
  <c r="H1302" i="4"/>
  <c r="H1182" i="4"/>
  <c r="H1086" i="4"/>
  <c r="H1062" i="4"/>
  <c r="H1038" i="4"/>
  <c r="H3629" i="4"/>
  <c r="H3605" i="4"/>
  <c r="H3581" i="4"/>
  <c r="H3509" i="4"/>
  <c r="H3485" i="4"/>
  <c r="H3461" i="4"/>
  <c r="H3437" i="4"/>
  <c r="H3413" i="4"/>
  <c r="H3341" i="4"/>
  <c r="H3317" i="4"/>
  <c r="H3293" i="4"/>
  <c r="H3269" i="4"/>
  <c r="H3245" i="4"/>
  <c r="H3221" i="4"/>
  <c r="H3197" i="4"/>
  <c r="H3173" i="4"/>
  <c r="H3149" i="4"/>
  <c r="H3125" i="4"/>
  <c r="H3101" i="4"/>
  <c r="H3077" i="4"/>
  <c r="H3053" i="4"/>
  <c r="H3029" i="4"/>
  <c r="H3005" i="4"/>
  <c r="H2981" i="4"/>
  <c r="H2957" i="4"/>
  <c r="H2933" i="4"/>
  <c r="H2909" i="4"/>
  <c r="H2885" i="4"/>
  <c r="H2861" i="4"/>
  <c r="H2837" i="4"/>
  <c r="H2813" i="4"/>
  <c r="H2789" i="4"/>
  <c r="H2765" i="4"/>
  <c r="H2741" i="4"/>
  <c r="H2717" i="4"/>
  <c r="H2693" i="4"/>
  <c r="H2669" i="4"/>
  <c r="H2645" i="4"/>
  <c r="H2573" i="4"/>
  <c r="H2501" i="4"/>
  <c r="H2429" i="4"/>
  <c r="H2309" i="4"/>
  <c r="H2237" i="4"/>
  <c r="H2189" i="4"/>
  <c r="H2165" i="4"/>
  <c r="H2141" i="4"/>
  <c r="H2117" i="4"/>
  <c r="H2093" i="4"/>
  <c r="H2069" i="4"/>
  <c r="H2045" i="4"/>
  <c r="H1901" i="4"/>
  <c r="H1829" i="4"/>
  <c r="H1709" i="4"/>
  <c r="H1637" i="4"/>
  <c r="H1613" i="4"/>
  <c r="H1589" i="4"/>
  <c r="H1565" i="4"/>
  <c r="H1541" i="4"/>
  <c r="H1517" i="4"/>
  <c r="H1493" i="4"/>
  <c r="H1469" i="4"/>
  <c r="H1421" i="4"/>
  <c r="H1373" i="4"/>
  <c r="H1301" i="4"/>
  <c r="H1229" i="4"/>
  <c r="H1181" i="4"/>
  <c r="H1109" i="4"/>
  <c r="H1085" i="4"/>
  <c r="H1061" i="4"/>
  <c r="H1037" i="4"/>
  <c r="H1013" i="4"/>
  <c r="H917" i="4"/>
  <c r="H869" i="4"/>
  <c r="H821" i="4"/>
  <c r="H797" i="4"/>
  <c r="H773" i="4"/>
  <c r="H677" i="4"/>
  <c r="H653" i="4"/>
  <c r="H629" i="4"/>
  <c r="H605" i="4"/>
  <c r="H581" i="4"/>
  <c r="H557" i="4"/>
  <c r="H485" i="4"/>
  <c r="H437" i="4"/>
  <c r="H413" i="4"/>
  <c r="H389" i="4"/>
  <c r="H341" i="4"/>
  <c r="H293" i="4"/>
  <c r="H221" i="4"/>
  <c r="H197" i="4"/>
  <c r="H149" i="4"/>
  <c r="H125" i="4"/>
  <c r="H101" i="4"/>
  <c r="H77" i="4"/>
  <c r="H29" i="4"/>
  <c r="H5" i="4"/>
  <c r="H3638" i="4"/>
  <c r="H3563" i="4"/>
  <c r="H3488" i="4"/>
  <c r="H3446" i="4"/>
  <c r="H3412" i="4"/>
  <c r="H3371" i="4"/>
  <c r="H3337" i="4"/>
  <c r="H3296" i="4"/>
  <c r="H3220" i="4"/>
  <c r="H3145" i="4"/>
  <c r="H3037" i="4"/>
  <c r="H2962" i="4"/>
  <c r="H2887" i="4"/>
  <c r="H2845" i="4"/>
  <c r="H2809" i="4"/>
  <c r="H2719" i="4"/>
  <c r="H2658" i="4"/>
  <c r="H2555" i="4"/>
  <c r="H2507" i="4"/>
  <c r="H2450" i="4"/>
  <c r="H2401" i="4"/>
  <c r="H2334" i="4"/>
  <c r="H2284" i="4"/>
  <c r="H2226" i="4"/>
  <c r="H2176" i="4"/>
  <c r="H2001" i="4"/>
  <c r="H1950" i="4"/>
  <c r="H1882" i="4"/>
  <c r="H1762" i="4"/>
  <c r="H1650" i="4"/>
  <c r="H1522" i="4"/>
  <c r="H1402" i="4"/>
  <c r="H1349" i="4"/>
  <c r="H1281" i="4"/>
  <c r="H1044" i="4"/>
  <c r="H972" i="4"/>
  <c r="H911" i="4"/>
  <c r="H847" i="4"/>
  <c r="H784" i="4"/>
  <c r="H726" i="4"/>
  <c r="H651" i="4"/>
  <c r="H586" i="4"/>
  <c r="H510" i="4"/>
  <c r="H426" i="4"/>
  <c r="H348" i="4"/>
  <c r="H245" i="4"/>
  <c r="H161" i="4"/>
  <c r="H1695" i="4"/>
  <c r="H1167" i="4"/>
  <c r="H3110" i="4"/>
  <c r="H2534" i="4"/>
  <c r="H1982" i="4"/>
  <c r="H1934" i="4"/>
  <c r="H278" i="4"/>
  <c r="H2245" i="4"/>
  <c r="H1789" i="4"/>
  <c r="H1261" i="4"/>
  <c r="H1237" i="4"/>
  <c r="H733" i="4"/>
  <c r="H133" i="4"/>
  <c r="H61" i="4"/>
  <c r="H37" i="4"/>
  <c r="H3228" i="4"/>
  <c r="H2340" i="4"/>
  <c r="H1380" i="4"/>
  <c r="H1332" i="4"/>
  <c r="H36" i="4"/>
  <c r="H2387" i="4"/>
  <c r="H1859" i="4"/>
  <c r="H1451" i="4"/>
  <c r="H851" i="4"/>
  <c r="H827" i="4"/>
  <c r="H467" i="4"/>
  <c r="H3010" i="4"/>
  <c r="H2218" i="4"/>
  <c r="H1306" i="4"/>
  <c r="H754" i="4"/>
  <c r="H514" i="4"/>
  <c r="H3009" i="4"/>
  <c r="H2673" i="4"/>
  <c r="H1137" i="4"/>
  <c r="H1089" i="4"/>
  <c r="H633" i="4"/>
  <c r="H441" i="4"/>
  <c r="H2552" i="4"/>
  <c r="H2480" i="4"/>
  <c r="H2216" i="4"/>
  <c r="H2096" i="4"/>
  <c r="H1688" i="4"/>
  <c r="H1328" i="4"/>
  <c r="H1184" i="4"/>
  <c r="H992" i="4"/>
  <c r="H752" i="4"/>
  <c r="H560" i="4"/>
  <c r="H152" i="4"/>
  <c r="H104" i="4"/>
  <c r="H3508" i="4"/>
  <c r="H3052" i="4"/>
  <c r="H3028" i="4"/>
  <c r="H2980" i="4"/>
  <c r="H2956" i="4"/>
  <c r="H2908" i="4"/>
  <c r="H2884" i="4"/>
  <c r="H2812" i="4"/>
  <c r="H2788" i="4"/>
  <c r="H2764" i="4"/>
  <c r="H2740" i="4"/>
  <c r="H2716" i="4"/>
  <c r="H2692" i="4"/>
  <c r="H2668" i="4"/>
  <c r="H2644" i="4"/>
  <c r="H2620" i="4"/>
  <c r="H2572" i="4"/>
  <c r="H2500" i="4"/>
  <c r="H2428" i="4"/>
  <c r="H2356" i="4"/>
  <c r="H2308" i="4"/>
  <c r="H2236" i="4"/>
  <c r="H2188" i="4"/>
  <c r="H2164" i="4"/>
  <c r="H2140" i="4"/>
  <c r="H2116" i="4"/>
  <c r="H2092" i="4"/>
  <c r="H2068" i="4"/>
  <c r="H2044" i="4"/>
  <c r="H2020" i="4"/>
  <c r="H1948" i="4"/>
  <c r="H1924" i="4"/>
  <c r="H1900" i="4"/>
  <c r="H1828" i="4"/>
  <c r="H1756" i="4"/>
  <c r="H1732" i="4"/>
  <c r="H1708" i="4"/>
  <c r="H1636" i="4"/>
  <c r="H1588" i="4"/>
  <c r="H1564" i="4"/>
  <c r="H1540" i="4"/>
  <c r="H1516" i="4"/>
  <c r="H1492" i="4"/>
  <c r="H1468" i="4"/>
  <c r="H1444" i="4"/>
  <c r="H1420" i="4"/>
  <c r="H1300" i="4"/>
  <c r="H1228" i="4"/>
  <c r="H1108" i="4"/>
  <c r="H1084" i="4"/>
  <c r="H1060" i="4"/>
  <c r="H1036" i="4"/>
  <c r="H1012" i="4"/>
  <c r="H964" i="4"/>
  <c r="H916" i="4"/>
  <c r="H796" i="4"/>
  <c r="H772" i="4"/>
  <c r="H748" i="4"/>
  <c r="H724" i="4"/>
  <c r="H676" i="4"/>
  <c r="H652" i="4"/>
  <c r="H628" i="4"/>
  <c r="H604" i="4"/>
  <c r="H580" i="4"/>
  <c r="H556" i="4"/>
  <c r="H484" i="4"/>
  <c r="H436" i="4"/>
  <c r="H412" i="4"/>
  <c r="H388" i="4"/>
  <c r="H364" i="4"/>
  <c r="H340" i="4"/>
  <c r="H220" i="4"/>
  <c r="H196" i="4"/>
  <c r="H172" i="4"/>
  <c r="H148" i="4"/>
  <c r="H124" i="4"/>
  <c r="H100" i="4"/>
  <c r="H76" i="4"/>
  <c r="H4" i="4"/>
  <c r="H3637" i="4"/>
  <c r="H3562" i="4"/>
  <c r="H3487" i="4"/>
  <c r="H3445" i="4"/>
  <c r="H3411" i="4"/>
  <c r="H3370" i="4"/>
  <c r="H3336" i="4"/>
  <c r="H3295" i="4"/>
  <c r="H3219" i="4"/>
  <c r="H3144" i="4"/>
  <c r="H3036" i="4"/>
  <c r="H2961" i="4"/>
  <c r="H2886" i="4"/>
  <c r="H2844" i="4"/>
  <c r="H2808" i="4"/>
  <c r="H2718" i="4"/>
  <c r="H2657" i="4"/>
  <c r="H2610" i="4"/>
  <c r="H2449" i="4"/>
  <c r="H2400" i="4"/>
  <c r="H2333" i="4"/>
  <c r="H2283" i="4"/>
  <c r="H2225" i="4"/>
  <c r="H2058" i="4"/>
  <c r="H1999" i="4"/>
  <c r="H1949" i="4"/>
  <c r="H1881" i="4"/>
  <c r="H1761" i="4"/>
  <c r="H1649" i="4"/>
  <c r="H1521" i="4"/>
  <c r="H1401" i="4"/>
  <c r="H1348" i="4"/>
  <c r="H1279" i="4"/>
  <c r="H1159" i="4"/>
  <c r="H1098" i="4"/>
  <c r="H1043" i="4"/>
  <c r="H971" i="4"/>
  <c r="H846" i="4"/>
  <c r="H782" i="4"/>
  <c r="H725" i="4"/>
  <c r="H650" i="4"/>
  <c r="H585" i="4"/>
  <c r="H509" i="4"/>
  <c r="H425" i="4"/>
  <c r="H346" i="4"/>
  <c r="H244" i="4"/>
  <c r="H160" i="4"/>
  <c r="H66" i="4"/>
  <c r="H855" i="4"/>
  <c r="H423" i="4"/>
  <c r="H1718" i="4"/>
  <c r="H1646" i="4"/>
  <c r="H1190" i="4"/>
  <c r="H2605" i="4"/>
  <c r="H2053" i="4"/>
  <c r="H1645" i="4"/>
  <c r="H1213" i="4"/>
  <c r="H613" i="4"/>
  <c r="H2196" i="4"/>
  <c r="H1716" i="4"/>
  <c r="H1644" i="4"/>
  <c r="H1188" i="4"/>
  <c r="H660" i="4"/>
  <c r="H2267" i="4"/>
  <c r="H1691" i="4"/>
  <c r="H755" i="4"/>
  <c r="H395" i="4"/>
  <c r="H2674" i="4"/>
  <c r="H2242" i="4"/>
  <c r="H1474" i="4"/>
  <c r="H466" i="4"/>
  <c r="H178" i="4"/>
  <c r="H3561" i="4"/>
  <c r="H2145" i="4"/>
  <c r="H1497" i="4"/>
  <c r="H1113" i="4"/>
  <c r="H801" i="4"/>
  <c r="H273" i="4"/>
  <c r="H105" i="4"/>
  <c r="H57" i="4"/>
  <c r="H3080" i="4"/>
  <c r="H2744" i="4"/>
  <c r="H2648" i="4"/>
  <c r="H2576" i="4"/>
  <c r="H2360" i="4"/>
  <c r="H2048" i="4"/>
  <c r="H1664" i="4"/>
  <c r="H1520" i="4"/>
  <c r="H1376" i="4"/>
  <c r="H1040" i="4"/>
  <c r="H632" i="4"/>
  <c r="H176" i="4"/>
  <c r="H128" i="4"/>
  <c r="H3604" i="4"/>
  <c r="H3603" i="4"/>
  <c r="H3579" i="4"/>
  <c r="H3555" i="4"/>
  <c r="H3531" i="4"/>
  <c r="H3507" i="4"/>
  <c r="H3459" i="4"/>
  <c r="H3435" i="4"/>
  <c r="H3027" i="4"/>
  <c r="H3003" i="4"/>
  <c r="H2979" i="4"/>
  <c r="H2955" i="4"/>
  <c r="H2931" i="4"/>
  <c r="H2907" i="4"/>
  <c r="H2883" i="4"/>
  <c r="H2859" i="4"/>
  <c r="H2811" i="4"/>
  <c r="H2787" i="4"/>
  <c r="H2763" i="4"/>
  <c r="H2739" i="4"/>
  <c r="H2715" i="4"/>
  <c r="H2691" i="4"/>
  <c r="H2667" i="4"/>
  <c r="H2643" i="4"/>
  <c r="H2619" i="4"/>
  <c r="H2595" i="4"/>
  <c r="H2571" i="4"/>
  <c r="H2499" i="4"/>
  <c r="H2427" i="4"/>
  <c r="H2355" i="4"/>
  <c r="H2235" i="4"/>
  <c r="H2163" i="4"/>
  <c r="H2115" i="4"/>
  <c r="H2091" i="4"/>
  <c r="H2067" i="4"/>
  <c r="H2043" i="4"/>
  <c r="H2019" i="4"/>
  <c r="H1995" i="4"/>
  <c r="H1947" i="4"/>
  <c r="H1899" i="4"/>
  <c r="H1827" i="4"/>
  <c r="H1755" i="4"/>
  <c r="H1707" i="4"/>
  <c r="H1635" i="4"/>
  <c r="H1587" i="4"/>
  <c r="H1563" i="4"/>
  <c r="H1539" i="4"/>
  <c r="H1515" i="4"/>
  <c r="H1467" i="4"/>
  <c r="H1443" i="4"/>
  <c r="H1419" i="4"/>
  <c r="H1347" i="4"/>
  <c r="H1323" i="4"/>
  <c r="H1299" i="4"/>
  <c r="H1227" i="4"/>
  <c r="H1155" i="4"/>
  <c r="H1107" i="4"/>
  <c r="H1083" i="4"/>
  <c r="H1059" i="4"/>
  <c r="H1035" i="4"/>
  <c r="H1011" i="4"/>
  <c r="H987" i="4"/>
  <c r="H963" i="4"/>
  <c r="H939" i="4"/>
  <c r="H915" i="4"/>
  <c r="H795" i="4"/>
  <c r="H771" i="4"/>
  <c r="H747" i="4"/>
  <c r="H723" i="4"/>
  <c r="H675" i="4"/>
  <c r="H627" i="4"/>
  <c r="H579" i="4"/>
  <c r="H531" i="4"/>
  <c r="H483" i="4"/>
  <c r="H435" i="4"/>
  <c r="H411" i="4"/>
  <c r="H387" i="4"/>
  <c r="H363" i="4"/>
  <c r="H339" i="4"/>
  <c r="H267" i="4"/>
  <c r="H219" i="4"/>
  <c r="H147" i="4"/>
  <c r="H123" i="4"/>
  <c r="H99" i="4"/>
  <c r="H75" i="4"/>
  <c r="H51" i="4"/>
  <c r="H3552" i="4"/>
  <c r="H3444" i="4"/>
  <c r="H3369" i="4"/>
  <c r="H3294" i="4"/>
  <c r="H3252" i="4"/>
  <c r="H3218" i="4"/>
  <c r="H3143" i="4"/>
  <c r="H3102" i="4"/>
  <c r="H3026" i="4"/>
  <c r="H2993" i="4"/>
  <c r="H2951" i="4"/>
  <c r="H2918" i="4"/>
  <c r="H2843" i="4"/>
  <c r="H2702" i="4"/>
  <c r="H2656" i="4"/>
  <c r="H2601" i="4"/>
  <c r="H2553" i="4"/>
  <c r="H2496" i="4"/>
  <c r="H2448" i="4"/>
  <c r="H2382" i="4"/>
  <c r="H2332" i="4"/>
  <c r="H2274" i="4"/>
  <c r="H2224" i="4"/>
  <c r="H2049" i="4"/>
  <c r="H1998" i="4"/>
  <c r="H1932" i="4"/>
  <c r="H1879" i="4"/>
  <c r="H1812" i="4"/>
  <c r="H1759" i="4"/>
  <c r="H1631" i="4"/>
  <c r="H1511" i="4"/>
  <c r="H1399" i="4"/>
  <c r="H1331" i="4"/>
  <c r="H1278" i="4"/>
  <c r="H1211" i="4"/>
  <c r="H1158" i="4"/>
  <c r="H1097" i="4"/>
  <c r="H1025" i="4"/>
  <c r="H970" i="4"/>
  <c r="H899" i="4"/>
  <c r="H845" i="4"/>
  <c r="H780" i="4"/>
  <c r="H706" i="4"/>
  <c r="H649" i="4"/>
  <c r="H576" i="4"/>
  <c r="H508" i="4"/>
  <c r="H424" i="4"/>
  <c r="H320" i="4"/>
  <c r="H243" i="4"/>
  <c r="H65" i="4"/>
  <c r="H1119" i="4"/>
  <c r="H543" i="4"/>
  <c r="H3230" i="4"/>
  <c r="H2678" i="4"/>
  <c r="H2270" i="4"/>
  <c r="H1694" i="4"/>
  <c r="H974" i="4"/>
  <c r="H686" i="4"/>
  <c r="H326" i="4"/>
  <c r="H1981" i="4"/>
  <c r="H1525" i="4"/>
  <c r="H1045" i="4"/>
  <c r="H565" i="4"/>
  <c r="H469" i="4"/>
  <c r="H3421" i="4"/>
  <c r="H1788" i="4"/>
  <c r="H1452" i="4"/>
  <c r="H1164" i="4"/>
  <c r="H828" i="4"/>
  <c r="H204" i="4"/>
  <c r="H3131" i="4"/>
  <c r="H2675" i="4"/>
  <c r="H2219" i="4"/>
  <c r="H1571" i="4"/>
  <c r="H107" i="4"/>
  <c r="H3634" i="4"/>
  <c r="H2386" i="4"/>
  <c r="H1978" i="4"/>
  <c r="H274" i="4"/>
  <c r="H3081" i="4"/>
  <c r="H2505" i="4"/>
  <c r="H2121" i="4"/>
  <c r="H129" i="4"/>
  <c r="H3104" i="4"/>
  <c r="H2504" i="4"/>
  <c r="H2456" i="4"/>
  <c r="H2336" i="4"/>
  <c r="H2120" i="4"/>
  <c r="H1712" i="4"/>
  <c r="H1448" i="4"/>
  <c r="H1136" i="4"/>
  <c r="H800" i="4"/>
  <c r="H488" i="4"/>
  <c r="H344" i="4"/>
  <c r="H3580" i="4"/>
  <c r="H3578" i="4"/>
  <c r="H3554" i="4"/>
  <c r="H3530" i="4"/>
  <c r="H3434" i="4"/>
  <c r="H2978" i="4"/>
  <c r="H2930" i="4"/>
  <c r="H2906" i="4"/>
  <c r="H2882" i="4"/>
  <c r="H2858" i="4"/>
  <c r="H2834" i="4"/>
  <c r="H2762" i="4"/>
  <c r="H2738" i="4"/>
  <c r="H2714" i="4"/>
  <c r="H2690" i="4"/>
  <c r="H2666" i="4"/>
  <c r="H2642" i="4"/>
  <c r="H2618" i="4"/>
  <c r="H2594" i="4"/>
  <c r="H2570" i="4"/>
  <c r="H2498" i="4"/>
  <c r="H2426" i="4"/>
  <c r="H2354" i="4"/>
  <c r="H2282" i="4"/>
  <c r="H2234" i="4"/>
  <c r="H2162" i="4"/>
  <c r="H2138" i="4"/>
  <c r="H2114" i="4"/>
  <c r="H2090" i="4"/>
  <c r="H2066" i="4"/>
  <c r="H2042" i="4"/>
  <c r="H2018" i="4"/>
  <c r="H1994" i="4"/>
  <c r="H1970" i="4"/>
  <c r="H1946" i="4"/>
  <c r="H1826" i="4"/>
  <c r="H1754" i="4"/>
  <c r="H1634" i="4"/>
  <c r="H1562" i="4"/>
  <c r="H1538" i="4"/>
  <c r="H1514" i="4"/>
  <c r="H1466" i="4"/>
  <c r="H1442" i="4"/>
  <c r="H1418" i="4"/>
  <c r="H1394" i="4"/>
  <c r="H1346" i="4"/>
  <c r="H1298" i="4"/>
  <c r="H1226" i="4"/>
  <c r="H1154" i="4"/>
  <c r="H1130" i="4"/>
  <c r="H1106" i="4"/>
  <c r="H1058" i="4"/>
  <c r="H1034" i="4"/>
  <c r="H1010" i="4"/>
  <c r="H986" i="4"/>
  <c r="H962" i="4"/>
  <c r="H914" i="4"/>
  <c r="H842" i="4"/>
  <c r="H794" i="4"/>
  <c r="H770" i="4"/>
  <c r="H746" i="4"/>
  <c r="H722" i="4"/>
  <c r="H698" i="4"/>
  <c r="H674" i="4"/>
  <c r="H626" i="4"/>
  <c r="H578" i="4"/>
  <c r="H554" i="4"/>
  <c r="H482" i="4"/>
  <c r="H434" i="4"/>
  <c r="H410" i="4"/>
  <c r="H386" i="4"/>
  <c r="H362" i="4"/>
  <c r="H338" i="4"/>
  <c r="H266" i="4"/>
  <c r="H218" i="4"/>
  <c r="H170" i="4"/>
  <c r="H146" i="4"/>
  <c r="H122" i="4"/>
  <c r="H98" i="4"/>
  <c r="H74" i="4"/>
  <c r="H50" i="4"/>
  <c r="H3626" i="4"/>
  <c r="H3551" i="4"/>
  <c r="H3518" i="4"/>
  <c r="H3443" i="4"/>
  <c r="H3368" i="4"/>
  <c r="H3326" i="4"/>
  <c r="H3292" i="4"/>
  <c r="H3251" i="4"/>
  <c r="H3217" i="4"/>
  <c r="H3100" i="4"/>
  <c r="H3025" i="4"/>
  <c r="H2917" i="4"/>
  <c r="H2842" i="4"/>
  <c r="H2798" i="4"/>
  <c r="H2701" i="4"/>
  <c r="H2599" i="4"/>
  <c r="H2551" i="4"/>
  <c r="H2488" i="4"/>
  <c r="H2447" i="4"/>
  <c r="H2381" i="4"/>
  <c r="H2331" i="4"/>
  <c r="H2273" i="4"/>
  <c r="H2106" i="4"/>
  <c r="H2047" i="4"/>
  <c r="H1997" i="4"/>
  <c r="H1931" i="4"/>
  <c r="H1878" i="4"/>
  <c r="H1811" i="4"/>
  <c r="H1758" i="4"/>
  <c r="H1698" i="4"/>
  <c r="H1458" i="4"/>
  <c r="H1397" i="4"/>
  <c r="H1330" i="4"/>
  <c r="H1277" i="4"/>
  <c r="H1210" i="4"/>
  <c r="H1157" i="4"/>
  <c r="H1095" i="4"/>
  <c r="H1024" i="4"/>
  <c r="H969" i="4"/>
  <c r="H898" i="4"/>
  <c r="H844" i="4"/>
  <c r="H778" i="4"/>
  <c r="H705" i="4"/>
  <c r="H647" i="4"/>
  <c r="H575" i="4"/>
  <c r="H507" i="4"/>
  <c r="H420" i="4"/>
  <c r="H319" i="4"/>
  <c r="H242" i="4"/>
  <c r="H64" i="4"/>
  <c r="H951" i="4"/>
  <c r="H279" i="4"/>
  <c r="H231" i="4"/>
  <c r="H3182" i="4"/>
  <c r="H1526" i="4"/>
  <c r="H1454" i="4"/>
  <c r="H374" i="4"/>
  <c r="H182" i="4"/>
  <c r="H158" i="4"/>
  <c r="H2125" i="4"/>
  <c r="H1669" i="4"/>
  <c r="H973" i="4"/>
  <c r="H637" i="4"/>
  <c r="H2460" i="4"/>
  <c r="H756" i="4"/>
  <c r="H2195" i="4"/>
  <c r="H1643" i="4"/>
  <c r="H779" i="4"/>
  <c r="H203" i="4"/>
  <c r="H2458" i="4"/>
  <c r="H2314" i="4"/>
  <c r="H1498" i="4"/>
  <c r="H322" i="4"/>
  <c r="H2385" i="4"/>
  <c r="H1641" i="4"/>
  <c r="H489" i="4"/>
  <c r="H177" i="4"/>
  <c r="H3008" i="4"/>
  <c r="H2672" i="4"/>
  <c r="H2312" i="4"/>
  <c r="H2024" i="4"/>
  <c r="H1904" i="4"/>
  <c r="H1880" i="4"/>
  <c r="H1616" i="4"/>
  <c r="H1280" i="4"/>
  <c r="H296" i="4"/>
  <c r="H3628" i="4"/>
  <c r="H3553" i="4"/>
  <c r="H3529" i="4"/>
  <c r="H3457" i="4"/>
  <c r="H3433" i="4"/>
  <c r="H2977" i="4"/>
  <c r="H2953" i="4"/>
  <c r="H2929" i="4"/>
  <c r="H2905" i="4"/>
  <c r="H2881" i="4"/>
  <c r="H2857" i="4"/>
  <c r="H2833" i="4"/>
  <c r="H2761" i="4"/>
  <c r="H2713" i="4"/>
  <c r="H2689" i="4"/>
  <c r="H2665" i="4"/>
  <c r="H2641" i="4"/>
  <c r="H2617" i="4"/>
  <c r="H2593" i="4"/>
  <c r="H2569" i="4"/>
  <c r="H2545" i="4"/>
  <c r="H2497" i="4"/>
  <c r="H2425" i="4"/>
  <c r="H2353" i="4"/>
  <c r="H2281" i="4"/>
  <c r="H2233" i="4"/>
  <c r="H2161" i="4"/>
  <c r="H2113" i="4"/>
  <c r="H2089" i="4"/>
  <c r="H2065" i="4"/>
  <c r="H2041" i="4"/>
  <c r="H1993" i="4"/>
  <c r="H1969" i="4"/>
  <c r="H1945" i="4"/>
  <c r="H1873" i="4"/>
  <c r="H1825" i="4"/>
  <c r="H1753" i="4"/>
  <c r="H1681" i="4"/>
  <c r="H1657" i="4"/>
  <c r="H1633" i="4"/>
  <c r="H1561" i="4"/>
  <c r="H1537" i="4"/>
  <c r="H1513" i="4"/>
  <c r="H1489" i="4"/>
  <c r="H1465" i="4"/>
  <c r="H1441" i="4"/>
  <c r="H1417" i="4"/>
  <c r="H1393" i="4"/>
  <c r="H1369" i="4"/>
  <c r="H1345" i="4"/>
  <c r="H1225" i="4"/>
  <c r="H1153" i="4"/>
  <c r="H1105" i="4"/>
  <c r="H1057" i="4"/>
  <c r="H1033" i="4"/>
  <c r="H1009" i="4"/>
  <c r="H985" i="4"/>
  <c r="H961" i="4"/>
  <c r="H913" i="4"/>
  <c r="H841" i="4"/>
  <c r="H793" i="4"/>
  <c r="H769" i="4"/>
  <c r="H745" i="4"/>
  <c r="H721" i="4"/>
  <c r="H697" i="4"/>
  <c r="H673" i="4"/>
  <c r="H625" i="4"/>
  <c r="H577" i="4"/>
  <c r="H553" i="4"/>
  <c r="H505" i="4"/>
  <c r="H481" i="4"/>
  <c r="H433" i="4"/>
  <c r="H409" i="4"/>
  <c r="H385" i="4"/>
  <c r="H361" i="4"/>
  <c r="H337" i="4"/>
  <c r="H313" i="4"/>
  <c r="H265" i="4"/>
  <c r="H217" i="4"/>
  <c r="H169" i="4"/>
  <c r="H145" i="4"/>
  <c r="H97" i="4"/>
  <c r="H73" i="4"/>
  <c r="H49" i="4"/>
  <c r="H3625" i="4"/>
  <c r="H3517" i="4"/>
  <c r="H3367" i="4"/>
  <c r="H3325" i="4"/>
  <c r="H3250" i="4"/>
  <c r="H3216" i="4"/>
  <c r="H3099" i="4"/>
  <c r="H3024" i="4"/>
  <c r="H2841" i="4"/>
  <c r="H2797" i="4"/>
  <c r="H2754" i="4"/>
  <c r="H2700" i="4"/>
  <c r="H2654" i="4"/>
  <c r="H2598" i="4"/>
  <c r="H2550" i="4"/>
  <c r="H2380" i="4"/>
  <c r="H2330" i="4"/>
  <c r="H2272" i="4"/>
  <c r="H2105" i="4"/>
  <c r="H2046" i="4"/>
  <c r="H1996" i="4"/>
  <c r="H1930" i="4"/>
  <c r="H1877" i="4"/>
  <c r="H1810" i="4"/>
  <c r="H1757" i="4"/>
  <c r="H1697" i="4"/>
  <c r="H1577" i="4"/>
  <c r="H1457" i="4"/>
  <c r="H1396" i="4"/>
  <c r="H1329" i="4"/>
  <c r="H1276" i="4"/>
  <c r="H1209" i="4"/>
  <c r="H1156" i="4"/>
  <c r="H1094" i="4"/>
  <c r="H1023" i="4"/>
  <c r="H968" i="4"/>
  <c r="H897" i="4"/>
  <c r="H843" i="4"/>
  <c r="H777" i="4"/>
  <c r="H703" i="4"/>
  <c r="H506" i="4"/>
  <c r="H419" i="4"/>
  <c r="H318" i="4"/>
  <c r="H241" i="4"/>
  <c r="H63" i="4"/>
  <c r="H1527" i="4"/>
  <c r="H783" i="4"/>
  <c r="H591" i="4"/>
  <c r="H39" i="4"/>
  <c r="H2246" i="4"/>
  <c r="H758" i="4"/>
  <c r="H590" i="4"/>
  <c r="H2773" i="4"/>
  <c r="H2365" i="4"/>
  <c r="H1693" i="4"/>
  <c r="H1093" i="4"/>
  <c r="H541" i="4"/>
  <c r="H157" i="4"/>
  <c r="H2604" i="4"/>
  <c r="H636" i="4"/>
  <c r="H3611" i="4"/>
  <c r="H1907" i="4"/>
  <c r="H1259" i="4"/>
  <c r="H803" i="4"/>
  <c r="H155" i="4"/>
  <c r="H3106" i="4"/>
  <c r="H490" i="4"/>
  <c r="H298" i="4"/>
  <c r="H202" i="4"/>
  <c r="H34" i="4"/>
  <c r="H3129" i="4"/>
  <c r="H1569" i="4"/>
  <c r="H1449" i="4"/>
  <c r="H393" i="4"/>
  <c r="H297" i="4"/>
  <c r="H2624" i="4"/>
  <c r="H2264" i="4"/>
  <c r="H2072" i="4"/>
  <c r="H1952" i="4"/>
  <c r="H1568" i="4"/>
  <c r="H1544" i="4"/>
  <c r="H608" i="4"/>
  <c r="H368" i="4"/>
  <c r="H272" i="4"/>
  <c r="H3460" i="4"/>
  <c r="H3528" i="4"/>
  <c r="H3504" i="4"/>
  <c r="H3456" i="4"/>
  <c r="H3432" i="4"/>
  <c r="H3408" i="4"/>
  <c r="H3360" i="4"/>
  <c r="H2952" i="4"/>
  <c r="H2928" i="4"/>
  <c r="H2880" i="4"/>
  <c r="H2856" i="4"/>
  <c r="H2832" i="4"/>
  <c r="H2784" i="4"/>
  <c r="H2760" i="4"/>
  <c r="H2736" i="4"/>
  <c r="H2712" i="4"/>
  <c r="H2688" i="4"/>
  <c r="H2664" i="4"/>
  <c r="H2640" i="4"/>
  <c r="H2616" i="4"/>
  <c r="H2568" i="4"/>
  <c r="H2544" i="4"/>
  <c r="H2520" i="4"/>
  <c r="H2472" i="4"/>
  <c r="H2352" i="4"/>
  <c r="H2280" i="4"/>
  <c r="H2160" i="4"/>
  <c r="H2088" i="4"/>
  <c r="H2064" i="4"/>
  <c r="H2040" i="4"/>
  <c r="H2016" i="4"/>
  <c r="H1992" i="4"/>
  <c r="H1968" i="4"/>
  <c r="H1944" i="4"/>
  <c r="H1920" i="4"/>
  <c r="H1824" i="4"/>
  <c r="H1752" i="4"/>
  <c r="H1680" i="4"/>
  <c r="H1560" i="4"/>
  <c r="H1512" i="4"/>
  <c r="H1488" i="4"/>
  <c r="H1464" i="4"/>
  <c r="H1440" i="4"/>
  <c r="H1416" i="4"/>
  <c r="H1392" i="4"/>
  <c r="H1368" i="4"/>
  <c r="H1344" i="4"/>
  <c r="H1272" i="4"/>
  <c r="H1224" i="4"/>
  <c r="H1152" i="4"/>
  <c r="H1104" i="4"/>
  <c r="H1032" i="4"/>
  <c r="H1008" i="4"/>
  <c r="H984" i="4"/>
  <c r="H960" i="4"/>
  <c r="H840" i="4"/>
  <c r="H816" i="4"/>
  <c r="H792" i="4"/>
  <c r="H768" i="4"/>
  <c r="H744" i="4"/>
  <c r="H720" i="4"/>
  <c r="H672" i="4"/>
  <c r="H648" i="4"/>
  <c r="H600" i="4"/>
  <c r="H552" i="4"/>
  <c r="H504" i="4"/>
  <c r="H480" i="4"/>
  <c r="H432" i="4"/>
  <c r="H408" i="4"/>
  <c r="H384" i="4"/>
  <c r="H360" i="4"/>
  <c r="H336" i="4"/>
  <c r="H312" i="4"/>
  <c r="H264" i="4"/>
  <c r="H216" i="4"/>
  <c r="H192" i="4"/>
  <c r="H168" i="4"/>
  <c r="H144" i="4"/>
  <c r="H120" i="4"/>
  <c r="H96" i="4"/>
  <c r="H72" i="4"/>
  <c r="H48" i="4"/>
  <c r="H24" i="4"/>
  <c r="H3516" i="4"/>
  <c r="H3441" i="4"/>
  <c r="H3366" i="4"/>
  <c r="H3290" i="4"/>
  <c r="H3215" i="4"/>
  <c r="H3174" i="4"/>
  <c r="H3098" i="4"/>
  <c r="H3065" i="4"/>
  <c r="H3023" i="4"/>
  <c r="H2915" i="4"/>
  <c r="H2873" i="4"/>
  <c r="H2840" i="4"/>
  <c r="H2796" i="4"/>
  <c r="H2753" i="4"/>
  <c r="H2699" i="4"/>
  <c r="H2653" i="4"/>
  <c r="H2597" i="4"/>
  <c r="H2549" i="4"/>
  <c r="H2486" i="4"/>
  <c r="H2438" i="4"/>
  <c r="H2379" i="4"/>
  <c r="H2262" i="4"/>
  <c r="H2212" i="4"/>
  <c r="H2154" i="4"/>
  <c r="H2104" i="4"/>
  <c r="H1929" i="4"/>
  <c r="H1876" i="4"/>
  <c r="H1809" i="4"/>
  <c r="H1696" i="4"/>
  <c r="H1576" i="4"/>
  <c r="H1447" i="4"/>
  <c r="H1395" i="4"/>
  <c r="H1327" i="4"/>
  <c r="H1275" i="4"/>
  <c r="H1207" i="4"/>
  <c r="H1092" i="4"/>
  <c r="H1022" i="4"/>
  <c r="H967" i="4"/>
  <c r="H896" i="4"/>
  <c r="H833" i="4"/>
  <c r="H776" i="4"/>
  <c r="H702" i="4"/>
  <c r="H496" i="4"/>
  <c r="H418" i="4"/>
  <c r="H317" i="4"/>
  <c r="H240" i="4"/>
  <c r="H53" i="4"/>
  <c r="H1647" i="4"/>
  <c r="H1407" i="4"/>
  <c r="H927" i="4"/>
  <c r="H711" i="4"/>
  <c r="H447" i="4"/>
  <c r="H327" i="4"/>
  <c r="H111" i="4"/>
  <c r="H1790" i="4"/>
  <c r="H1118" i="4"/>
  <c r="H1070" i="4"/>
  <c r="H830" i="4"/>
  <c r="H542" i="4"/>
  <c r="H254" i="4"/>
  <c r="H3181" i="4"/>
  <c r="H2317" i="4"/>
  <c r="H1765" i="4"/>
  <c r="H1117" i="4"/>
  <c r="H949" i="4"/>
  <c r="H589" i="4"/>
  <c r="H421" i="4"/>
  <c r="H3060" i="4"/>
  <c r="H2364" i="4"/>
  <c r="H1524" i="4"/>
  <c r="H708" i="4"/>
  <c r="H588" i="4"/>
  <c r="H228" i="4"/>
  <c r="H3635" i="4"/>
  <c r="H3155" i="4"/>
  <c r="H2531" i="4"/>
  <c r="H2099" i="4"/>
  <c r="H1979" i="4"/>
  <c r="H1163" i="4"/>
  <c r="H875" i="4"/>
  <c r="H659" i="4"/>
  <c r="H371" i="4"/>
  <c r="H299" i="4"/>
  <c r="H35" i="4"/>
  <c r="H3586" i="4"/>
  <c r="H3154" i="4"/>
  <c r="H2050" i="4"/>
  <c r="H1570" i="4"/>
  <c r="H1450" i="4"/>
  <c r="H1282" i="4"/>
  <c r="H1114" i="4"/>
  <c r="H826" i="4"/>
  <c r="H658" i="4"/>
  <c r="H226" i="4"/>
  <c r="H3105" i="4"/>
  <c r="H2433" i="4"/>
  <c r="H2193" i="4"/>
  <c r="H1665" i="4"/>
  <c r="H1257" i="4"/>
  <c r="H417" i="4"/>
  <c r="H225" i="4"/>
  <c r="H3536" i="4"/>
  <c r="H2528" i="4"/>
  <c r="H2408" i="4"/>
  <c r="H2192" i="4"/>
  <c r="H1976" i="4"/>
  <c r="H1784" i="4"/>
  <c r="H1760" i="4"/>
  <c r="H1640" i="4"/>
  <c r="H1424" i="4"/>
  <c r="H1304" i="4"/>
  <c r="H1112" i="4"/>
  <c r="H848" i="4"/>
  <c r="H416" i="4"/>
  <c r="H80" i="4"/>
  <c r="H3556" i="4"/>
  <c r="H3503" i="4"/>
  <c r="H3479" i="4"/>
  <c r="H3455" i="4"/>
  <c r="H3407" i="4"/>
  <c r="H3383" i="4"/>
  <c r="H3359" i="4"/>
  <c r="H2927" i="4"/>
  <c r="H2879" i="4"/>
  <c r="H2855" i="4"/>
  <c r="H2831" i="4"/>
  <c r="H2807" i="4"/>
  <c r="H2759" i="4"/>
  <c r="H2735" i="4"/>
  <c r="H2687" i="4"/>
  <c r="H2639" i="4"/>
  <c r="H2615" i="4"/>
  <c r="H2591" i="4"/>
  <c r="H2567" i="4"/>
  <c r="H2543" i="4"/>
  <c r="H2519" i="4"/>
  <c r="H2495" i="4"/>
  <c r="H2471" i="4"/>
  <c r="H2399" i="4"/>
  <c r="H2279" i="4"/>
  <c r="H2207" i="4"/>
  <c r="H2159" i="4"/>
  <c r="H2087" i="4"/>
  <c r="H2063" i="4"/>
  <c r="H2039" i="4"/>
  <c r="H2015" i="4"/>
  <c r="H1991" i="4"/>
  <c r="H1967" i="4"/>
  <c r="H1943" i="4"/>
  <c r="H1919" i="4"/>
  <c r="H1895" i="4"/>
  <c r="H1871" i="4"/>
  <c r="H1751" i="4"/>
  <c r="H1679" i="4"/>
  <c r="H1559" i="4"/>
  <c r="H1487" i="4"/>
  <c r="H1463" i="4"/>
  <c r="H1439" i="4"/>
  <c r="H1415" i="4"/>
  <c r="H1391" i="4"/>
  <c r="H1367" i="4"/>
  <c r="H1343" i="4"/>
  <c r="H1319" i="4"/>
  <c r="H1271" i="4"/>
  <c r="H1223" i="4"/>
  <c r="H1151" i="4"/>
  <c r="H1031" i="4"/>
  <c r="H1007" i="4"/>
  <c r="H983" i="4"/>
  <c r="H959" i="4"/>
  <c r="H935" i="4"/>
  <c r="H839" i="4"/>
  <c r="H791" i="4"/>
  <c r="H767" i="4"/>
  <c r="H743" i="4"/>
  <c r="H719" i="4"/>
  <c r="H671" i="4"/>
  <c r="H623" i="4"/>
  <c r="H551" i="4"/>
  <c r="H527" i="4"/>
  <c r="H503" i="4"/>
  <c r="H479" i="4"/>
  <c r="H455" i="4"/>
  <c r="H431" i="4"/>
  <c r="H407" i="4"/>
  <c r="H383" i="4"/>
  <c r="H359" i="4"/>
  <c r="H335" i="4"/>
  <c r="H311" i="4"/>
  <c r="H287" i="4"/>
  <c r="H263" i="4"/>
  <c r="H215" i="4"/>
  <c r="H191" i="4"/>
  <c r="H167" i="4"/>
  <c r="H143" i="4"/>
  <c r="H119" i="4"/>
  <c r="H71" i="4"/>
  <c r="H47" i="4"/>
  <c r="H23" i="4"/>
  <c r="H3590" i="4"/>
  <c r="H3515" i="4"/>
  <c r="H3398" i="4"/>
  <c r="H3289" i="4"/>
  <c r="H3172" i="4"/>
  <c r="H3097" i="4"/>
  <c r="H2989" i="4"/>
  <c r="H2839" i="4"/>
  <c r="H2795" i="4"/>
  <c r="H2752" i="4"/>
  <c r="H2698" i="4"/>
  <c r="H2652" i="4"/>
  <c r="H2596" i="4"/>
  <c r="H2548" i="4"/>
  <c r="H2485" i="4"/>
  <c r="H2437" i="4"/>
  <c r="H2328" i="4"/>
  <c r="H2261" i="4"/>
  <c r="H2211" i="4"/>
  <c r="H2153" i="4"/>
  <c r="H1986" i="4"/>
  <c r="H1927" i="4"/>
  <c r="H1875" i="4"/>
  <c r="H1806" i="4"/>
  <c r="H1686" i="4"/>
  <c r="H1575" i="4"/>
  <c r="H1506" i="4"/>
  <c r="H1446" i="4"/>
  <c r="H1386" i="4"/>
  <c r="H1326" i="4"/>
  <c r="H1274" i="4"/>
  <c r="H1205" i="4"/>
  <c r="H1146" i="4"/>
  <c r="H1082" i="4"/>
  <c r="H1020" i="4"/>
  <c r="H966" i="4"/>
  <c r="H894" i="4"/>
  <c r="H832" i="4"/>
  <c r="H701" i="4"/>
  <c r="H569" i="4"/>
  <c r="H487" i="4"/>
  <c r="H402" i="4"/>
  <c r="H316" i="4"/>
  <c r="H239" i="4"/>
  <c r="H52" i="4"/>
</calcChain>
</file>

<file path=xl/sharedStrings.xml><?xml version="1.0" encoding="utf-8"?>
<sst xmlns="http://schemas.openxmlformats.org/spreadsheetml/2006/main" count="28450" uniqueCount="7740">
  <si>
    <t>patient</t>
  </si>
  <si>
    <t>pat_title_min</t>
  </si>
  <si>
    <t>studies</t>
  </si>
  <si>
    <t>min_date</t>
  </si>
  <si>
    <t>https://mre.zcu.cz/id/53178a1e69088fd25b19c8170862ccfeb04cd73d</t>
  </si>
  <si>
    <t>PP5095 (5095, F, 045Y)</t>
  </si>
  <si>
    <t>https://mre.zcu.cz/id/58d2c15b44da0ce544f22ca5763b73f6e823ca79</t>
  </si>
  <si>
    <t>PP3077 (3077, M, 089Y)</t>
  </si>
  <si>
    <t>https://mre.zcu.cz/id/5f439cb0a7d9407de682020830c53d92220eb44e</t>
  </si>
  <si>
    <t>PP4310 (4310, M, 051Y)</t>
  </si>
  <si>
    <t>https://mre.zcu.cz/id/6be7996f0ee0b877cad0afc2235c193b6bdceb0b</t>
  </si>
  <si>
    <t>PP2758 (2758, M, 068Y)</t>
  </si>
  <si>
    <t>https://mre.zcu.cz/id/9a6b59da46371d86eb75259c956aee4b580c0119</t>
  </si>
  <si>
    <t>PP1280 (1280, F, 072Y)</t>
  </si>
  <si>
    <t>https://mre.zcu.cz/id/03f8cd2c9e12b97fed00427c6d66da173468a1f9</t>
  </si>
  <si>
    <t>PP3068 (3068, M, 088Y)</t>
  </si>
  <si>
    <t>https://mre.zcu.cz/id/a97c4e0742620fef6c6303195a4d1c0d4e93a9d3</t>
  </si>
  <si>
    <t>PP2719 (2719, F, 068Y)</t>
  </si>
  <si>
    <t>https://mre.zcu.cz/id/fad9483d061de3d1f1c61377eb42c51a3c38b082</t>
  </si>
  <si>
    <t>PP5228 (5228, F, 069Y)</t>
  </si>
  <si>
    <t>https://mre.zcu.cz/id/89f549b2a5341a05a7e4afeb364599158a03a47f</t>
  </si>
  <si>
    <t>PP939 (939, F, 073Y)</t>
  </si>
  <si>
    <t>https://mre.zcu.cz/id/ca99ad7049458d90917657a5db89927e651b472b</t>
  </si>
  <si>
    <t>PP2977 (2977, M, 083Y)</t>
  </si>
  <si>
    <t>https://mre.zcu.cz/id/65ccba0dc0797b93da4d0d0544d00cfcb8d54c4d</t>
  </si>
  <si>
    <t>PP1610 (1610, F, 084Y)</t>
  </si>
  <si>
    <t>https://mre.zcu.cz/id/0ef17a0aeec9b581c548c779cecac2cf176cf2eb</t>
  </si>
  <si>
    <t>PP1844 (1844, M, 066Y)</t>
  </si>
  <si>
    <t>https://mre.zcu.cz/id/a2c3d8902ff4abc934973b0f2b502b01141d32d2</t>
  </si>
  <si>
    <t>PP4329 (4329, M, 074Y)</t>
  </si>
  <si>
    <t>https://mre.zcu.cz/id/01de3733f173aab206c5e0539750c573672f14fa</t>
  </si>
  <si>
    <t>PP2707 (2707, F, 045Y)</t>
  </si>
  <si>
    <t>https://mre.zcu.cz/id/ac826cb617b41ee99a4f00ebfe0fa922be9f5206</t>
  </si>
  <si>
    <t>PP5003 (5003, F, 074Y)</t>
  </si>
  <si>
    <t>https://mre.zcu.cz/id/139171fad78cfb750862d199c90193938cef0091</t>
  </si>
  <si>
    <t>PP3275 (3275, M, 079Y)</t>
  </si>
  <si>
    <t>https://mre.zcu.cz/id/2f3117ebd44137465eeb418058777a2d919fc515</t>
  </si>
  <si>
    <t>PP3071 (3071, M, 088Y)</t>
  </si>
  <si>
    <t>https://mre.zcu.cz/id/b3127db559f42d94b65378c4eff75e7a51a21094</t>
  </si>
  <si>
    <t>PP5650 (5650, M, 046Y)</t>
  </si>
  <si>
    <t>https://mre.zcu.cz/id/2b815c4e87f14f50a53643f270edbf7c48ae989c</t>
  </si>
  <si>
    <t>PP4460 (4460, M, 068Y)</t>
  </si>
  <si>
    <t>https://mre.zcu.cz/id/48ccb77691f55abd6e92b4a1c4f524b88a4257dd</t>
  </si>
  <si>
    <t>PP2602 (2602, M, 064Y)</t>
  </si>
  <si>
    <t>https://mre.zcu.cz/id/f58488d89546773dc573388dc1f754b42b49b026</t>
  </si>
  <si>
    <t>PP1906 (1906, F, 067Y)</t>
  </si>
  <si>
    <t>https://mre.zcu.cz/id/9f26a7e30c11faa76d3172144c94f8d0bb891cf6</t>
  </si>
  <si>
    <t>PP4032 (4032, M, 071Y)</t>
  </si>
  <si>
    <t>https://mre.zcu.cz/id/228bf8cc11958bfbebaf85e8ff6e11ea5ee3a701</t>
  </si>
  <si>
    <t>PP4543 (4543, F, 072Y)</t>
  </si>
  <si>
    <t>https://mre.zcu.cz/id/0569f0f363c447be6e9df64013c230115284ef91</t>
  </si>
  <si>
    <t>PP3072 (3072, F, 049Y)</t>
  </si>
  <si>
    <t>https://mre.zcu.cz/id/08d55d01921d987568b19a5fd67bc17b74d6c36f</t>
  </si>
  <si>
    <t>PP447 (447, M, 059Y)</t>
  </si>
  <si>
    <t>https://mre.zcu.cz/id/20429d99aa577e94d16c850df44aeb68238bcb20</t>
  </si>
  <si>
    <t>PP4782 (4782, M, 069Y)</t>
  </si>
  <si>
    <t>https://mre.zcu.cz/id/a9e76f7f478c7be32c80f3bb0b7cc06e002d25bb</t>
  </si>
  <si>
    <t>PP1290 (1290, M, 076Y)</t>
  </si>
  <si>
    <t>https://mre.zcu.cz/id/25088706d12f36893a7e5714f5effab29397e951</t>
  </si>
  <si>
    <t>PP3086 (3086, F, 087Y)</t>
  </si>
  <si>
    <t>https://mre.zcu.cz/id/972a67c48192728a34979d9a35164c1295401b71</t>
  </si>
  <si>
    <t>PP35 (35, M, 079Y)</t>
  </si>
  <si>
    <t>https://mre.zcu.cz/id/adfd09d30e05fd65b66767c0debe17a886cc47cd</t>
  </si>
  <si>
    <t>PP3074 (3074, M, 046Y)</t>
  </si>
  <si>
    <t>https://mre.zcu.cz/id/eb41e6e375488f51a129d2af12068112bd0796a3</t>
  </si>
  <si>
    <t>PP3623 (3623, M, 085Y)</t>
  </si>
  <si>
    <t>https://mre.zcu.cz/id/579886ea94115205d5e6ee61cdc1b8cc8b6b302c</t>
  </si>
  <si>
    <t>PP3432 (3432, M, 060Y)</t>
  </si>
  <si>
    <t>https://mre.zcu.cz/id/71234cad473b27f89915f4ce7cacfb4a91bb7f53</t>
  </si>
  <si>
    <t>PP2776 (2776, M, 072Y)</t>
  </si>
  <si>
    <t>https://mre.zcu.cz/id/d5807d3d1a8ff7466ec43cdafce556cb79e048a7</t>
  </si>
  <si>
    <t>PP3082 (3082, M, 053Y)</t>
  </si>
  <si>
    <t>https://mre.zcu.cz/id/ee2825e481cc3ed15f8a798cc4a06e4fefab9513</t>
  </si>
  <si>
    <t>PP2590 (2590, M, 075Y)</t>
  </si>
  <si>
    <t>https://mre.zcu.cz/id/6147f9fb1d04dbbfef071734f919a01591342d1c</t>
  </si>
  <si>
    <t>PP3459 (3459, M, 068Y)</t>
  </si>
  <si>
    <t>https://mre.zcu.cz/id/a4ea66607c65d411e1e60e6673e1a49c9677c827</t>
  </si>
  <si>
    <t>PP3894 (3894, F, 072Y)</t>
  </si>
  <si>
    <t>https://mre.zcu.cz/id/bae6cc738619d483e071055c87eb596982bb09c4</t>
  </si>
  <si>
    <t>PP2076 (2076, F, 080Y)</t>
  </si>
  <si>
    <t>https://mre.zcu.cz/id/3a8f2b86b9b25d03b838600e897651f3dd5b2090</t>
  </si>
  <si>
    <t>PP2987 (2987, F, 082Y)</t>
  </si>
  <si>
    <t>https://mre.zcu.cz/id/ed29c0d8b33574e6b27cb730300cda87fcb2c619</t>
  </si>
  <si>
    <t>PP592 (592, M, 061Y)</t>
  </si>
  <si>
    <t>https://mre.zcu.cz/id/bb4024c851d0022430375d6bbe33df9c2e053093</t>
  </si>
  <si>
    <t>PP4918 (4918, F, 070Y)</t>
  </si>
  <si>
    <t>https://mre.zcu.cz/id/4ffba05e292341e54f6b149967cf0e728d4f11e8</t>
  </si>
  <si>
    <t>PP1852 (1852, M, 071Y)</t>
  </si>
  <si>
    <t>https://mre.zcu.cz/id/1c3e8b8366570311e17244639fe5c699e1c65e66</t>
  </si>
  <si>
    <t>PP2955 (2955, M, 072Y)</t>
  </si>
  <si>
    <t>https://mre.zcu.cz/id/8be7038c59532692a047d51b0ea9f17758d67120</t>
  </si>
  <si>
    <t>PP5191 (5191, F, 086Y)</t>
  </si>
  <si>
    <t>https://mre.zcu.cz/id/260dcc7b5b2c83de295dd43f7fbc75bc39f857b9</t>
  </si>
  <si>
    <t>PP1866 (1866, M, 052Y)</t>
  </si>
  <si>
    <t>https://mre.zcu.cz/id/0a8fd3e9944c54c4399a005554dcc4f33405a363</t>
  </si>
  <si>
    <t>PP1476 (1476, M, 084Y)</t>
  </si>
  <si>
    <t>https://mre.zcu.cz/id/6ca1e9a46879877b8c4309ee9c4bc773fbb6e468</t>
  </si>
  <si>
    <t>PP3238 (3238, M, 070Y)</t>
  </si>
  <si>
    <t>https://mre.zcu.cz/id/935328dc6f502e4c4008b369a16bfa404a17da85</t>
  </si>
  <si>
    <t>PP5668 (5668, M, 063Y)</t>
  </si>
  <si>
    <t>https://mre.zcu.cz/id/d2578a848888259fc29e19f4770e0f27690a02ea</t>
  </si>
  <si>
    <t>PP641 (641, F, 071Y)</t>
  </si>
  <si>
    <t>https://mre.zcu.cz/id/21fe1cc45caa371c475d12524326533878f3463c</t>
  </si>
  <si>
    <t>PP2979 (2979, F, 045Y)</t>
  </si>
  <si>
    <t>https://mre.zcu.cz/id/c415505dca69be631ca5d391b3ccd2b44b52d017</t>
  </si>
  <si>
    <t>PP342 (342, M, 078Y)</t>
  </si>
  <si>
    <t>https://mre.zcu.cz/id/6330c14399f7a0c4bdbd659f5f0759682b49624d</t>
  </si>
  <si>
    <t>PP3089 (3089, M, 060Y)</t>
  </si>
  <si>
    <t>https://mre.zcu.cz/id/71f9da787013e837c048dbf710adb2836a55861d</t>
  </si>
  <si>
    <t>PP4189 (4189, M, 069Y)</t>
  </si>
  <si>
    <t>https://mre.zcu.cz/id/00bebc9eea9ca936f1db21cd28f0538196f4fabf</t>
  </si>
  <si>
    <t>PP4838 (4838, M, 079Y)</t>
  </si>
  <si>
    <t>https://mre.zcu.cz/id/54ceb91256e8190e474aa752a6e0650a2df5ba37</t>
  </si>
  <si>
    <t>PP56 (56, F, 075Y)</t>
  </si>
  <si>
    <t>https://mre.zcu.cz/id/51cbb9beae75ba0e1091da36cf3d9cbd45cb8336</t>
  </si>
  <si>
    <t>PP4274 (4274, M, 074Y)</t>
  </si>
  <si>
    <t>https://mre.zcu.cz/id/1477d87b43c2fda86eb3ca5cfc3ab6f2099bed88</t>
  </si>
  <si>
    <t>PP3141 (3141, M, 055Y)</t>
  </si>
  <si>
    <t>https://mre.zcu.cz/id/c1dfd96eea8cc2b62785275bca38ac261256e278</t>
  </si>
  <si>
    <t>PP6 (6, F, 056Y)</t>
  </si>
  <si>
    <t>https://mre.zcu.cz/id/ed2efc1c05342a60c2198a5e96773a237008956b</t>
  </si>
  <si>
    <t>PP309 (309, M, 082Y)</t>
  </si>
  <si>
    <t>https://mre.zcu.cz/id/804b1a3fb40cdad2188c037e95ef1a2415495221</t>
  </si>
  <si>
    <t>PP2685 (2685, F, 058Y)</t>
  </si>
  <si>
    <t>https://mre.zcu.cz/id/18a7fe30617e851497df85d0815e2e88d4992807</t>
  </si>
  <si>
    <t>PP2494 (2494, F, 071Y)</t>
  </si>
  <si>
    <t>https://mre.zcu.cz/id/124e0f9ab5f6e91c4c54e403f28e9bd06b2096e5</t>
  </si>
  <si>
    <t>PP5026 (5026, M, 070Y)</t>
  </si>
  <si>
    <t>https://mre.zcu.cz/id/2140ccc1214c388e59928773d3d584bba66dab47</t>
  </si>
  <si>
    <t>PP3163 (3163, F, 073Y)</t>
  </si>
  <si>
    <t>https://mre.zcu.cz/id/bbcbb1e844266f4abdfc29b3d8a64628607fa47e</t>
  </si>
  <si>
    <t>PP303 (303, F, 075Y)</t>
  </si>
  <si>
    <t>https://mre.zcu.cz/id/24104d6205fadd601155bde3140f9d5863bbce69</t>
  </si>
  <si>
    <t>PP3033 (3033, M, 085Y)</t>
  </si>
  <si>
    <t>https://mre.zcu.cz/id/3db96f61d66b872fca548a19b248be5081dca824</t>
  </si>
  <si>
    <t>PP5236 (5236, M, 066Y)</t>
  </si>
  <si>
    <t>https://mre.zcu.cz/id/25761d2c0bca9cc35a95d54c003393964d0f8746</t>
  </si>
  <si>
    <t>PP3493 (3493, F, 041Y)</t>
  </si>
  <si>
    <t>https://mre.zcu.cz/id/5427674f55437297c338deadbb57ec839b5a6ddd</t>
  </si>
  <si>
    <t>PP1421 (1421, F, 084Y)</t>
  </si>
  <si>
    <t>https://mre.zcu.cz/id/232758d2b2310c93c7a3fb207558f22b331793e4</t>
  </si>
  <si>
    <t>PP4569 (4569, M, 075Y)</t>
  </si>
  <si>
    <t>https://mre.zcu.cz/id/b643584e5bbdabd7763e456caf4f043f4af1d29e</t>
  </si>
  <si>
    <t>PP3054 (3054, F, 079Y)</t>
  </si>
  <si>
    <t>https://mre.zcu.cz/id/f0ac2325b6bd0302bcd8862ca5852f99dcfe5a91</t>
  </si>
  <si>
    <t>PP4477 (4477, F, 050Y)</t>
  </si>
  <si>
    <t>https://mre.zcu.cz/id/e89820fe1b2285d2136590089f0f137ed70ac452</t>
  </si>
  <si>
    <t>PP2233 (2233, F, 069Y)</t>
  </si>
  <si>
    <t>https://mre.zcu.cz/id/f7b4fcd1404631ab5502b8a9ddc8081637865056</t>
  </si>
  <si>
    <t>PP1639 (1639, M, 073Y)</t>
  </si>
  <si>
    <t>https://mre.zcu.cz/id/de5eb4f94782b0ced37a9e1c3bdac55cca6c589f</t>
  </si>
  <si>
    <t>PP4659 (4659, F, 064Y)</t>
  </si>
  <si>
    <t>https://mre.zcu.cz/id/3c20408ccd7caf713249dc193bbab367c439982f</t>
  </si>
  <si>
    <t>PP1674 (1674, F, 073Y)</t>
  </si>
  <si>
    <t>https://mre.zcu.cz/id/41f448afc82647d1376ad508aec1ebe28826b8f7</t>
  </si>
  <si>
    <t>PP346 (346, M, 076Y)</t>
  </si>
  <si>
    <t>https://mre.zcu.cz/id/5785a06f632b4f5005f844189f707d468de35c41</t>
  </si>
  <si>
    <t>PP5205 (5205, M, 049Y)</t>
  </si>
  <si>
    <t>https://mre.zcu.cz/id/4e86d8c0a0eb12d71f5fcb6ce71218482465aae7</t>
  </si>
  <si>
    <t>PP536 (536, F, 085Y)</t>
  </si>
  <si>
    <t>https://mre.zcu.cz/id/42c8a5c680165278f25380334dfbc856a831f196</t>
  </si>
  <si>
    <t>PP2151 (2151, F, 074Y)</t>
  </si>
  <si>
    <t>https://mre.zcu.cz/id/72fad23df48f54abdf674cd2c3b08b936ae42c35</t>
  </si>
  <si>
    <t>PP3030 (3030, F, 073Y)</t>
  </si>
  <si>
    <t>https://mre.zcu.cz/id/385c3935a7a3a9d72847a122bdd330ec2b399d14</t>
  </si>
  <si>
    <t>PP4193 (4193, M, 047Y)</t>
  </si>
  <si>
    <t>https://mre.zcu.cz/id/2930a175199cd2beb41cf9b3d93cd856e2bbe23d</t>
  </si>
  <si>
    <t>PP5552 (5552, F, 087Y)</t>
  </si>
  <si>
    <t>https://mre.zcu.cz/id/0ae5e6b6663e3882cde21f6f71dba9baf5ab9786</t>
  </si>
  <si>
    <t>PP1449 (1449, M, 072Y)</t>
  </si>
  <si>
    <t>https://mre.zcu.cz/id/f89765d0be7a41e138f950576e6d66220dddc40d</t>
  </si>
  <si>
    <t>PP2649 (2649, F, 073Y)</t>
  </si>
  <si>
    <t>https://mre.zcu.cz/id/373d74e719dc6416fd59471db26f635e6ff1622b</t>
  </si>
  <si>
    <t>PP5142 (5142, F, 078Y)</t>
  </si>
  <si>
    <t>https://mre.zcu.cz/id/5a420448bb37a950fe50ce58a904922912773086</t>
  </si>
  <si>
    <t>PP2383 (2383, F, 066Y)</t>
  </si>
  <si>
    <t>https://mre.zcu.cz/id/5f89685f47c1d42eff25dd4ed40967b36b1a9c30</t>
  </si>
  <si>
    <t>PP1492 (1492, M, 056Y)</t>
  </si>
  <si>
    <t>https://mre.zcu.cz/id/62fe577db13fa2dfab66ac892614234f0889e433</t>
  </si>
  <si>
    <t>PP3105 (3105, F, 073Y)</t>
  </si>
  <si>
    <t>https://mre.zcu.cz/id/f5e707278c16421e72717fe65f23b9394e92fed5</t>
  </si>
  <si>
    <t>PP3018 (3018, M, 079Y)</t>
  </si>
  <si>
    <t>https://mre.zcu.cz/id/c93042253c40323ad43a4f3e6212ddb097998bfe</t>
  </si>
  <si>
    <t>PP5325 (5325, F, 081Y)</t>
  </si>
  <si>
    <t>https://mre.zcu.cz/id/e956d3a1c3b778726dd8fe9cc8d4ae2fd1410177</t>
  </si>
  <si>
    <t>PP3047 (3047, F, 049Y)</t>
  </si>
  <si>
    <t>https://mre.zcu.cz/id/336fd157645184bed62fdf5e33fbe41f1a047111</t>
  </si>
  <si>
    <t>PP3690 (3690, F, 084Y)</t>
  </si>
  <si>
    <t>https://mre.zcu.cz/id/c99a2a26bd03c1536aa7684d3acb54914f099b3f</t>
  </si>
  <si>
    <t>PP762 (762, M, 082Y)</t>
  </si>
  <si>
    <t>https://mre.zcu.cz/id/5f8b68e21b1f620ed3f7a5f05947c8cbe1e91a7b</t>
  </si>
  <si>
    <t>PP3652 (3652, M, 069Y)</t>
  </si>
  <si>
    <t>https://mre.zcu.cz/id/e00988f42f7fc5f14ec6a0e7905789110f23c5de</t>
  </si>
  <si>
    <t>PP787 (787, M, 055Y)</t>
  </si>
  <si>
    <t>https://mre.zcu.cz/id/a4c36ded9dbf60a5a9dceb0d0a1e3b17ac92f8cf</t>
  </si>
  <si>
    <t>PP551 (551, M, 051Y)</t>
  </si>
  <si>
    <t>https://mre.zcu.cz/id/671cecdd43a2b519e266592124a057e7dde49eee</t>
  </si>
  <si>
    <t>PP4356 (4356, F, 073Y)</t>
  </si>
  <si>
    <t>https://mre.zcu.cz/id/40717c7cc8bdc1b62e59d36ce95664461c42b182</t>
  </si>
  <si>
    <t>PP3653 (3653, M, 075Y)</t>
  </si>
  <si>
    <t>https://mre.zcu.cz/id/49c2ad0acc151a565bf00a30b012471a984c42b6</t>
  </si>
  <si>
    <t>PP4997 (4997, F, 084Y)</t>
  </si>
  <si>
    <t>https://mre.zcu.cz/id/0adf295d5cc6266a9dfe2f4a8b32b199ba046b46</t>
  </si>
  <si>
    <t>PP1939 (1939, M, 075Y)</t>
  </si>
  <si>
    <t>https://mre.zcu.cz/id/285c6a4b70b1ab7df694dc91d3e903df7362869c</t>
  </si>
  <si>
    <t>PP3078 (3078, M, 067Y)</t>
  </si>
  <si>
    <t>https://mre.zcu.cz/id/e10dece4047471685a87fbd7663235c920af266f</t>
  </si>
  <si>
    <t>PP5586 (5586, M, 064Y)</t>
  </si>
  <si>
    <t>https://mre.zcu.cz/id/0d990fa9636db56c6349320acba1a0c6499a1db3</t>
  </si>
  <si>
    <t>PP378 (378, F, 061Y)</t>
  </si>
  <si>
    <t>https://mre.zcu.cz/id/0ad54e429b2b6238550f24701541130b978e4640</t>
  </si>
  <si>
    <t>PP1530 (1530, M, 075Y)</t>
  </si>
  <si>
    <t>https://mre.zcu.cz/id/94940e534aedd3f6d9bb77c6322f6641dbb7432a</t>
  </si>
  <si>
    <t>PP171 (171, M, 061Y)</t>
  </si>
  <si>
    <t>https://mre.zcu.cz/id/9d4650d4e8944e0ebf5c32dd9706abc74343e3a8</t>
  </si>
  <si>
    <t>PP451 (451, F, 073Y)</t>
  </si>
  <si>
    <t>https://mre.zcu.cz/id/cdcf0824c0d127cb6d38a2ab4382e64cd874805e</t>
  </si>
  <si>
    <t>PP3325 (3325, F, 067Y)</t>
  </si>
  <si>
    <t>https://mre.zcu.cz/id/6643521711328a1e282daf5a5da43970eb11a089</t>
  </si>
  <si>
    <t>PP567 (567, M, 057Y)</t>
  </si>
  <si>
    <t>https://mre.zcu.cz/id/a45a8131ead612928818b0a1908f0989c1197749</t>
  </si>
  <si>
    <t>PP3321 (3321, F, 065Y)</t>
  </si>
  <si>
    <t>https://mre.zcu.cz/id/7d586d0a419fe8bf44dbbfd72cb5dc31b109ff1a</t>
  </si>
  <si>
    <t>PP4682 (4682, M, 073Y)</t>
  </si>
  <si>
    <t>https://mre.zcu.cz/id/505e836bb07e69ba387cd3d62a70890b0001bebb</t>
  </si>
  <si>
    <t>PP5150 (5150, M, 068Y)</t>
  </si>
  <si>
    <t>https://mre.zcu.cz/id/f3c10f2ec1e05ed678893ce8a2d2e2bc559d16d7</t>
  </si>
  <si>
    <t>PP5485 (5485, F, 080Y)</t>
  </si>
  <si>
    <t>https://mre.zcu.cz/id/bb14cc27e8a4f5bdfd63c72250b87f69ec7d9d24</t>
  </si>
  <si>
    <t>PP2914 (2914, M, 072Y)</t>
  </si>
  <si>
    <t>https://mre.zcu.cz/id/a6990ed96e2c5acac92acdcc3f83ba4e2893ad76</t>
  </si>
  <si>
    <t>PP1104 (1104, F, 075Y)</t>
  </si>
  <si>
    <t>https://mre.zcu.cz/id/e13376c3d57cf466bbb1e5b8dfbc1586849ae09d</t>
  </si>
  <si>
    <t>PP4902 (4902, M, 077Y)</t>
  </si>
  <si>
    <t>https://mre.zcu.cz/id/c0814343bfc82b2b2cec6bd4ff4927a5cf2aa09f</t>
  </si>
  <si>
    <t>PP4558 (4558, M, 073Y)</t>
  </si>
  <si>
    <t>https://mre.zcu.cz/id/75d2a5a3c528920d00425f29099eed114b9134e0</t>
  </si>
  <si>
    <t>PP725 (725, F, 040Y)</t>
  </si>
  <si>
    <t>https://mre.zcu.cz/id/2105578f30afd2a04f4265ef60c31ced74807bd2</t>
  </si>
  <si>
    <t>PP1858 (1858, F, 056Y)</t>
  </si>
  <si>
    <t>https://mre.zcu.cz/id/114d4eefde1dae3983e7a79f04c72feb9a3a7efd</t>
  </si>
  <si>
    <t>PP126 (126, F, 078Y)</t>
  </si>
  <si>
    <t>https://mre.zcu.cz/id/bb37c062326fd431231cd57ef969c17e750df4d6</t>
  </si>
  <si>
    <t>PP5097 (5097, F, 088Y)</t>
  </si>
  <si>
    <t>https://mre.zcu.cz/id/f1189d9bb4c00cb7c7d1dbf20b423da8bcf0669f</t>
  </si>
  <si>
    <t>PP2039 (2039, M, 068Y)</t>
  </si>
  <si>
    <t>https://mre.zcu.cz/id/42c815854c4da902da51470f7a6d41a9087632f6</t>
  </si>
  <si>
    <t>PP5282 (5282, M, 062Y)</t>
  </si>
  <si>
    <t>https://mre.zcu.cz/id/644622254db8f981b9800dcc82ae5c2c6b5dbb28</t>
  </si>
  <si>
    <t>PP3683 (3683, M, 074Y)</t>
  </si>
  <si>
    <t>https://mre.zcu.cz/id/504e88ac365350ebd55c573642c20081ad6ddb95</t>
  </si>
  <si>
    <t>PP4270 (4270, F, 070Y)</t>
  </si>
  <si>
    <t>https://mre.zcu.cz/id/cccfd063b99f899232d571d89d3f832308c0d0bc</t>
  </si>
  <si>
    <t>PP1359 (1359, M, 079Y)</t>
  </si>
  <si>
    <t>https://mre.zcu.cz/id/081be7c370bf9e7b4c6e696276c1b2d57623b26b</t>
  </si>
  <si>
    <t>PP1132 (1132, F, 075Y)</t>
  </si>
  <si>
    <t>https://mre.zcu.cz/id/19a12f0f0ca83d2f915cc6dd2a00c424632d88ef</t>
  </si>
  <si>
    <t>PP4667 (4667, M, 082Y)</t>
  </si>
  <si>
    <t>https://mre.zcu.cz/id/29f4d7bd70c46fd3b021272cb02151499cc6fda1</t>
  </si>
  <si>
    <t>PP1227 (1227, M, 065Y)</t>
  </si>
  <si>
    <t>https://mre.zcu.cz/id/e0989f1e6ad4ab52c90fda65e11162b9869150b4</t>
  </si>
  <si>
    <t>PP4955 (4955, F, 078Y)</t>
  </si>
  <si>
    <t>https://mre.zcu.cz/id/789ef3d6e1196152c1e7ccadc639c306254a305e</t>
  </si>
  <si>
    <t>PP1091 (1091, M, 073Y)</t>
  </si>
  <si>
    <t>https://mre.zcu.cz/id/eb5d10956220a1783b62b09293d66db9a8885875</t>
  </si>
  <si>
    <t>PP4277 (4277, M, 079Y)</t>
  </si>
  <si>
    <t>https://mre.zcu.cz/id/961cc96ada94bed0d2ff9d76556e8651995d940f</t>
  </si>
  <si>
    <t>PP646 (646, M, 073Y)</t>
  </si>
  <si>
    <t>https://mre.zcu.cz/id/1e768a21723e530122240fa219bff8c3365f40b2</t>
  </si>
  <si>
    <t>PP1392 (1392, M, 070Y)</t>
  </si>
  <si>
    <t>https://mre.zcu.cz/id/8e82282a8c72c245e8252d9c9806b1256429c57f</t>
  </si>
  <si>
    <t>PP3284 (3284, M, 076Y)</t>
  </si>
  <si>
    <t>https://mre.zcu.cz/id/44a0f057e2ff2e7ceb57eb89a1fb672b9f8d4a19</t>
  </si>
  <si>
    <t>PP2974 (2974, F, 075Y)</t>
  </si>
  <si>
    <t>https://mre.zcu.cz/id/5224795092d18f4810bdd3b7ab4aa6e3570fd1f5</t>
  </si>
  <si>
    <t>PP3468 (3468, M, 036Y)</t>
  </si>
  <si>
    <t>https://mre.zcu.cz/id/f7df8cb47630b8cd7eb73d0da7a23b9c01aaaa84</t>
  </si>
  <si>
    <t>PP2343 (2343, F, 078Y)</t>
  </si>
  <si>
    <t>https://mre.zcu.cz/id/3d2a2fc683ae193020715e886ea3b22481482cd9</t>
  </si>
  <si>
    <t>PP3820 (3820, F, 046Y)</t>
  </si>
  <si>
    <t>https://mre.zcu.cz/id/c3780f1bf13c6a9506ae61d45f775ef2a2a515c4</t>
  </si>
  <si>
    <t>PP2182 (2182, M, 084Y)</t>
  </si>
  <si>
    <t>https://mre.zcu.cz/id/0cbfc92dd676839e07defb301018c35a3bc6ef7a</t>
  </si>
  <si>
    <t>PP3257 (3257, M, 069Y)</t>
  </si>
  <si>
    <t>https://mre.zcu.cz/id/ccbe0111e5eb9cc42540d4f93e0e8fed61b230e0</t>
  </si>
  <si>
    <t>PP2625 (2625, F, 086Y)</t>
  </si>
  <si>
    <t>https://mre.zcu.cz/id/e8498bf932ff6d9bff654a59cde0962537cdf696</t>
  </si>
  <si>
    <t>PP3028 (3028, F, 085Y)</t>
  </si>
  <si>
    <t>https://mre.zcu.cz/id/527dc687fa586a676045bc4cf16cb04ba5ff58eb</t>
  </si>
  <si>
    <t>PP2008 (2008, M, 062Y)</t>
  </si>
  <si>
    <t>https://mre.zcu.cz/id/fc839ea7ccd35a6e07a51188e6af9c05e5b3194f</t>
  </si>
  <si>
    <t>PP3320 (3320, M, 065Y)</t>
  </si>
  <si>
    <t>https://mre.zcu.cz/id/ca70ca5f6efd8e48f2b4b75b3bd75a5f8fdb12d5</t>
  </si>
  <si>
    <t>PP1652 (1652, F, 064Y)</t>
  </si>
  <si>
    <t>https://mre.zcu.cz/id/cff906d6bc644c336037482678062c5a06963c29</t>
  </si>
  <si>
    <t>PP5505 (5505, M, 076Y)</t>
  </si>
  <si>
    <t>https://mre.zcu.cz/id/9140597735dd558d85b9760f93d28d8fa5ba7e9d</t>
  </si>
  <si>
    <t>PP5656 (5656, F, 071Y)</t>
  </si>
  <si>
    <t>https://mre.zcu.cz/id/285aac514422017d364752fc5a8ddd551480c3d5</t>
  </si>
  <si>
    <t>PP5375 (5375, M, 060Y)</t>
  </si>
  <si>
    <t>https://mre.zcu.cz/id/55dede7cf26a3a46259cf889e950166b335576b8</t>
  </si>
  <si>
    <t>PP4570 (4570, F, 066Y)</t>
  </si>
  <si>
    <t>https://mre.zcu.cz/id/1185401df4fc07ec0f2e42c538ab6b1bb1388264</t>
  </si>
  <si>
    <t>PP507 (507, F, 064Y)</t>
  </si>
  <si>
    <t>https://mre.zcu.cz/id/1410abe4e9da48db41a232b3a6098d8f6ec9a2cb</t>
  </si>
  <si>
    <t>PP5667 (5667, F, 066Y)</t>
  </si>
  <si>
    <t>https://mre.zcu.cz/id/1bdf1a2fc92382e70ba7d9f31ae616547c06f2b2</t>
  </si>
  <si>
    <t>PP614 (614, F, 075Y)</t>
  </si>
  <si>
    <t>https://mre.zcu.cz/id/bf60ee2fe3dbfa98308f3840c9ad4def169b378b</t>
  </si>
  <si>
    <t>PP2555 (2555, F, 076Y)</t>
  </si>
  <si>
    <t>https://mre.zcu.cz/id/2e5409786d5b375acb105b78ca5ffeacf87a728c</t>
  </si>
  <si>
    <t>PP5618 (5618, M, 072Y)</t>
  </si>
  <si>
    <t>https://mre.zcu.cz/id/bb7aa5a065e5d980ec6e5e54790538509980b9e3</t>
  </si>
  <si>
    <t>PP4247 (4247, F, 087Y)</t>
  </si>
  <si>
    <t>https://mre.zcu.cz/id/3387d4b96472efd667aa8f4784d499b07ebf9c6e</t>
  </si>
  <si>
    <t>PP3742 (3742, F, 074Y)</t>
  </si>
  <si>
    <t>https://mre.zcu.cz/id/81110df80ca4086e306c4c52ab485a35cf761acc</t>
  </si>
  <si>
    <t>PP322 (322, F, 067Y)</t>
  </si>
  <si>
    <t>https://mre.zcu.cz/id/f8237d8959e03355010bb85cc3dc46a46fb31110</t>
  </si>
  <si>
    <t>PP5000 (5000, M, 076Y)</t>
  </si>
  <si>
    <t>https://mre.zcu.cz/id/3da7e2c2144502d7115bee98a0dfe95030345b43</t>
  </si>
  <si>
    <t>PP691 (691, M, 060Y)</t>
  </si>
  <si>
    <t>https://mre.zcu.cz/id/43acf5939bbb1c5ebc69fe9c0bdf9e60804a19ea</t>
  </si>
  <si>
    <t>PP3236 (3236, F, 072Y)</t>
  </si>
  <si>
    <t>https://mre.zcu.cz/id/50058be44bcb8dba457ab29e53b8d4d0ab1af94a</t>
  </si>
  <si>
    <t>PP1580 (1580, F, 070Y)</t>
  </si>
  <si>
    <t>https://mre.zcu.cz/id/1a46245771102986256d3007e7c6fa04f51e3a15</t>
  </si>
  <si>
    <t>PP5121 (5121, M, 048Y)</t>
  </si>
  <si>
    <t>https://mre.zcu.cz/id/b4bd5cd7bdd48d144a055bd207e9623f159e4a07</t>
  </si>
  <si>
    <t>PP4481 (4481, M, 079Y)</t>
  </si>
  <si>
    <t>https://mre.zcu.cz/id/4dcee7f85df40fc71dcad450a6cbc55190e1253b</t>
  </si>
  <si>
    <t>PP655 (655, M, 079Y)</t>
  </si>
  <si>
    <t>https://mre.zcu.cz/id/12f64411e42768f8e15ddfa331c344713c0d4a43</t>
  </si>
  <si>
    <t>PP4245 (4245, F, 089Y)</t>
  </si>
  <si>
    <t>https://mre.zcu.cz/id/0fad831960c1f2e6f2b3c5e43c851e39141c50ca</t>
  </si>
  <si>
    <t>PP2795 (2795, M, 064Y)</t>
  </si>
  <si>
    <t>https://mre.zcu.cz/id/ea37fcfdd30368e86ba1618cb8d007c2054d8f06</t>
  </si>
  <si>
    <t>PP5532 (5532, F, 081Y)</t>
  </si>
  <si>
    <t>https://mre.zcu.cz/id/37fabd07d97d40dbd9dc29bd01ce75cf072d7ded</t>
  </si>
  <si>
    <t>PP3725 (3725, F, 063Y)</t>
  </si>
  <si>
    <t>https://mre.zcu.cz/id/94643f030fbb8053bae08afd5d2c938ec1ba2b50</t>
  </si>
  <si>
    <t>PP1785 (1785, F, 082Y)</t>
  </si>
  <si>
    <t>https://mre.zcu.cz/id/5e9e35e4d3778985fa3ed033259d0b5b2e68c34c</t>
  </si>
  <si>
    <t>PP3177 (3177, M, 076Y)</t>
  </si>
  <si>
    <t>https://mre.zcu.cz/id/190c4a70068f9453e2320b650e94869a1306adb0</t>
  </si>
  <si>
    <t>PP773 (773, F, 087Y)</t>
  </si>
  <si>
    <t>https://mre.zcu.cz/id/f12ac755331f5f271983cd46bb015a2449cf797a</t>
  </si>
  <si>
    <t>PP2768 (2768, M, 027Y)</t>
  </si>
  <si>
    <t>https://mre.zcu.cz/id/42271387fd9aeff9e75d653d2f08c7da3e3d8ec6</t>
  </si>
  <si>
    <t>PP2803 (2803, M, 065Y)</t>
  </si>
  <si>
    <t>https://mre.zcu.cz/id/3311ca137a4679956b7c7da691b850c9ae975f1f</t>
  </si>
  <si>
    <t>PP3835 (3835, M, 069Y)</t>
  </si>
  <si>
    <t>https://mre.zcu.cz/id/cbc655760122645cedde314635041e3426c143b2</t>
  </si>
  <si>
    <t>PP3694 (3694, F, 048Y)</t>
  </si>
  <si>
    <t>https://mre.zcu.cz/id/190b4404bb885e4726d13a9ebf39ae8c7b0d6d22</t>
  </si>
  <si>
    <t>PP2167 (2167, M, 047Y)</t>
  </si>
  <si>
    <t>https://mre.zcu.cz/id/eaec28a39fa8c263acc509a4c785493b068ea844</t>
  </si>
  <si>
    <t>PP5075 (5075, M, 075Y)</t>
  </si>
  <si>
    <t>https://mre.zcu.cz/id/1382ac8c6624ca5424ef3baa3d79f3d9f051d913</t>
  </si>
  <si>
    <t>PP760 (760, M, 040Y)</t>
  </si>
  <si>
    <t>https://mre.zcu.cz/id/cd8ebac55574c01926f32c9774f914b5c351b423</t>
  </si>
  <si>
    <t>PP4315 (4315, F, 072Y)</t>
  </si>
  <si>
    <t>https://mre.zcu.cz/id/bc4d45844d467b9fbd27dcd0b41fe52d229884c3</t>
  </si>
  <si>
    <t>PP1143 (1143, M, 069Y)</t>
  </si>
  <si>
    <t>https://mre.zcu.cz/id/0c7acff6f89ba5f635c6064d60fcd3fb26a6db6b</t>
  </si>
  <si>
    <t>PP1733 (1733, M, 053Y)</t>
  </si>
  <si>
    <t>https://mre.zcu.cz/id/ef7de0b7dedde0a2722380a752fece7a2ccdd672</t>
  </si>
  <si>
    <t>PP271 (271, M, 084Y)</t>
  </si>
  <si>
    <t>https://mre.zcu.cz/id/89d89e5773c4210782aa5783b7dfba5e0af85ccc</t>
  </si>
  <si>
    <t>PP1640 (1640, M, 064Y)</t>
  </si>
  <si>
    <t>https://mre.zcu.cz/id/b3eefa921a7af008fe14fa2dd88d5a9073cbf9ba</t>
  </si>
  <si>
    <t>PP4823 (4823, F, 029Y)</t>
  </si>
  <si>
    <t>https://mre.zcu.cz/id/42c439185fb05e88b39b7184b4755e2da77ebdc7</t>
  </si>
  <si>
    <t>PP4998 (4998, F, 084Y)</t>
  </si>
  <si>
    <t>https://mre.zcu.cz/id/29514305588a2a34d4ccd146b6cac2522175785f</t>
  </si>
  <si>
    <t>PP5591 (5591, M, 081Y)</t>
  </si>
  <si>
    <t>https://mre.zcu.cz/id/1d464a1e2aac38ca6dc4b0f635b2b53d871e157f</t>
  </si>
  <si>
    <t>PP5192 (5192, M, 039Y)</t>
  </si>
  <si>
    <t>https://mre.zcu.cz/id/c3f08bf5f065e668d365810743f18bab6cf16583</t>
  </si>
  <si>
    <t>PP4830 (4830, M, 079Y)</t>
  </si>
  <si>
    <t>https://mre.zcu.cz/id/fdec3fdd921dbd34534306167a1961522325ac2c</t>
  </si>
  <si>
    <t>PP5517 (5517, F, 078Y)</t>
  </si>
  <si>
    <t>https://mre.zcu.cz/id/6f34a3e0e1af181e8a78e70c146682b7ead12846</t>
  </si>
  <si>
    <t>PP1400 (1400, F, 072Y)</t>
  </si>
  <si>
    <t>https://mre.zcu.cz/id/ba36687c762b89d564db272299d5b01252ef94ab</t>
  </si>
  <si>
    <t>PP5474 (5474, M, 072Y)</t>
  </si>
  <si>
    <t>https://mre.zcu.cz/id/d19ff2c8b8a40765e316fb33cd99d968c79ece1f</t>
  </si>
  <si>
    <t>PP3906 (3906, F, 065Y)</t>
  </si>
  <si>
    <t>https://mre.zcu.cz/id/c02b74809aaccf4972b9bb7059fa28aa91a255a3</t>
  </si>
  <si>
    <t>PP843 (843, M, 070Y)</t>
  </si>
  <si>
    <t>https://mre.zcu.cz/id/9deb867b96b097fccf9bd932719fe347c49a2a7b</t>
  </si>
  <si>
    <t>PP732 (732, F, 077Y)</t>
  </si>
  <si>
    <t>https://mre.zcu.cz/id/a523c283b9ba4a17676df4b54bad065a94690728</t>
  </si>
  <si>
    <t>PP2800 (2800, F, 074Y)</t>
  </si>
  <si>
    <t>https://mre.zcu.cz/id/8a736be78e231f1c7105e34e796aad4ca9cb877d</t>
  </si>
  <si>
    <t>PP2790 (2790, M, 082Y)</t>
  </si>
  <si>
    <t>https://mre.zcu.cz/id/b6920f56c6cd45adcef2196ff85e8bff79c5eff7</t>
  </si>
  <si>
    <t>PP2984 (2984, F, 057Y)</t>
  </si>
  <si>
    <t>https://mre.zcu.cz/id/b05e04908505f530a6b70ca64ca05a42ddb1d208</t>
  </si>
  <si>
    <t>PP2798 (2798, M, 072Y)</t>
  </si>
  <si>
    <t>https://mre.zcu.cz/id/42e12cb7198394beb558db2dc1f1a862366e1045</t>
  </si>
  <si>
    <t>PP1517 (1517, M, 064Y)</t>
  </si>
  <si>
    <t>https://mre.zcu.cz/id/491173598037c270f1fe2d1ccbd6b58c7ed459be</t>
  </si>
  <si>
    <t>PP649 (649, F, 083Y)</t>
  </si>
  <si>
    <t>https://mre.zcu.cz/id/8dcdc70073f5f199abcac0cc093d5fa8d5438616</t>
  </si>
  <si>
    <t>PP2741 (2741, F, 079Y)</t>
  </si>
  <si>
    <t>https://mre.zcu.cz/id/ec755883f6df1b714aacb3d067bf670a59dbcb6f</t>
  </si>
  <si>
    <t>PP2988 (2988, F, 084Y)</t>
  </si>
  <si>
    <t>https://mre.zcu.cz/id/d0311227f8fc75d1e8b06680a866d770f62786a4</t>
  </si>
  <si>
    <t>PP2926 (2926, F, 078Y)</t>
  </si>
  <si>
    <t>https://mre.zcu.cz/id/9cab2d02817e2ac9d27c48c2a09edb901e5abf1e</t>
  </si>
  <si>
    <t>PP5372 (5372, F, 080Y)</t>
  </si>
  <si>
    <t>https://mre.zcu.cz/id/38165af29ab1e2d307f60404ec6c2db11e51c84e</t>
  </si>
  <si>
    <t>PP1469 (1469, M, 075Y)</t>
  </si>
  <si>
    <t>https://mre.zcu.cz/id/9f3bdbf605248e180acba43499e6c6cbcec07427</t>
  </si>
  <si>
    <t>PP669 (669, F, 081Y)</t>
  </si>
  <si>
    <t>https://mre.zcu.cz/id/a32c5cfee76478050154a15ca6743a532e27b926</t>
  </si>
  <si>
    <t>PP585 (585, M, 077Y)</t>
  </si>
  <si>
    <t>https://mre.zcu.cz/id/769db21cfc1dbe2498d67544051ffcc83773bc6c</t>
  </si>
  <si>
    <t>PP4707 (4707, F, 088Y)</t>
  </si>
  <si>
    <t>https://mre.zcu.cz/id/3ed54b86efcc05e5ca25e668628027cc585e911a</t>
  </si>
  <si>
    <t>PP4379 (4379, M, 065Y)</t>
  </si>
  <si>
    <t>https://mre.zcu.cz/id/9e4e22b31fa417659c318775f9290a74c1d0dd3e</t>
  </si>
  <si>
    <t>PP3026 (3026, F, 088Y)</t>
  </si>
  <si>
    <t>https://mre.zcu.cz/id/2b9b2632a4a8177659a454b4fe0c448afb1ce359</t>
  </si>
  <si>
    <t>PP5330 (5330, M, 029Y)</t>
  </si>
  <si>
    <t>https://mre.zcu.cz/id/5c1db421da9732ec803cb70434c6f7689b755cb7</t>
  </si>
  <si>
    <t>PP2890 (2890, M, 071Y)</t>
  </si>
  <si>
    <t>https://mre.zcu.cz/id/bab750c63a16012fe1e06fd51c0f4954fb54b098</t>
  </si>
  <si>
    <t>PP1077 (1077, M, 081Y)</t>
  </si>
  <si>
    <t>https://mre.zcu.cz/id/d45f2755eb14b7c896ad4536d59cbe62b3069344</t>
  </si>
  <si>
    <t>PP1690 (1690, F, 075Y)</t>
  </si>
  <si>
    <t>https://mre.zcu.cz/id/a54b99c8fc6f2f3a67d03de619ac444e342b5018</t>
  </si>
  <si>
    <t>PP5672 (5672, M, 060Y)</t>
  </si>
  <si>
    <t>https://mre.zcu.cz/id/bd1be4f71a543a9e1dae235ce98ff9494f2ff369</t>
  </si>
  <si>
    <t>PP2770 (2770, M, 065Y)</t>
  </si>
  <si>
    <t>https://mre.zcu.cz/id/0b8d6a6acdc63f8cdc3381b974993b52793b3ede</t>
  </si>
  <si>
    <t>PP5520 (5520, F, 079Y)</t>
  </si>
  <si>
    <t>https://mre.zcu.cz/id/7edab1f00ca6b31e11f7eb2e61787ed747420923</t>
  </si>
  <si>
    <t>PP286 (286, F, 076Y)</t>
  </si>
  <si>
    <t>https://mre.zcu.cz/id/f25cbb01e86180748a0f5b16aab45ef2f9fce181</t>
  </si>
  <si>
    <t>PP3249 (3249, M, 067Y)</t>
  </si>
  <si>
    <t>https://mre.zcu.cz/id/4d8c3159b646e2e5ef74e09d741dab8ec1822ff0</t>
  </si>
  <si>
    <t>PP2917 (2917, F, 084Y)</t>
  </si>
  <si>
    <t>https://mre.zcu.cz/id/dc898fe83986e202968df1fb6ee626594a78330f</t>
  </si>
  <si>
    <t>PP4808 (4808, M, 058Y)</t>
  </si>
  <si>
    <t>https://mre.zcu.cz/id/50ca6253a2b8bb10731ef5b47c5d0d10f98d7c01</t>
  </si>
  <si>
    <t>PP2921 (2921, F, 090Y)</t>
  </si>
  <si>
    <t>https://mre.zcu.cz/id/4899b53c2e1c29a9236040b0b95990c63148cb1e</t>
  </si>
  <si>
    <t>PP2368 (2368, M, 062Y)</t>
  </si>
  <si>
    <t>https://mre.zcu.cz/id/1bca01c179117aeeb0431e7ad756c6ab15bd1564</t>
  </si>
  <si>
    <t>PP4633 (4633, F, 078Y)</t>
  </si>
  <si>
    <t>https://mre.zcu.cz/id/9221eb7c28fd88f28fdd2d9100a20e285ab572b0</t>
  </si>
  <si>
    <t>PP4938 (4938, M, 081Y)</t>
  </si>
  <si>
    <t>https://mre.zcu.cz/id/5c50d17dbc2f503b2507776b7292f2fe796dca20</t>
  </si>
  <si>
    <t>PP5705 (5705, M, 051Y)</t>
  </si>
  <si>
    <t>https://mre.zcu.cz/id/49b0750be52d50241875edd3423fab8a36668398</t>
  </si>
  <si>
    <t>PP4702 (4702, F, 041Y)</t>
  </si>
  <si>
    <t>https://mre.zcu.cz/id/db00e4fdc8a6d8fc749a23649c9ec9343051ec47</t>
  </si>
  <si>
    <t>PP654 (654, M, 070Y)</t>
  </si>
  <si>
    <t>https://mre.zcu.cz/id/2817850c98d05a2bfe8023ee026d996ef515a85d</t>
  </si>
  <si>
    <t>PP782 (782, F, 071Y)</t>
  </si>
  <si>
    <t>https://mre.zcu.cz/id/7499c8e5703cd85d63a9e0d1957caa02c5bf476c</t>
  </si>
  <si>
    <t>PP4536 (4536, M, 052Y)</t>
  </si>
  <si>
    <t>https://mre.zcu.cz/id/78076637ce3746168048664755798bb15544884b</t>
  </si>
  <si>
    <t>PP4325 (4325, M, 067Y)</t>
  </si>
  <si>
    <t>https://mre.zcu.cz/id/f233e57f7a6fcd4dde48ab163bcb8f1d4e960300</t>
  </si>
  <si>
    <t>PP1884 (1884, M, 076Y)</t>
  </si>
  <si>
    <t>https://mre.zcu.cz/id/afbb340679d1103b326d316ece47049291811c15</t>
  </si>
  <si>
    <t>PP4817 (4817, M, 075Y)</t>
  </si>
  <si>
    <t>https://mre.zcu.cz/id/a0a82ebdd4a855c999b56ce855a244a672dcafff</t>
  </si>
  <si>
    <t>PP1685 (1685, M, 072Y)</t>
  </si>
  <si>
    <t>https://mre.zcu.cz/id/3371140c6b563fd244bc25fafcf954fa98dc113f</t>
  </si>
  <si>
    <t>PP4670 (4670, F, 087Y)</t>
  </si>
  <si>
    <t>https://mre.zcu.cz/id/afc3bf9d346f20c15bd914465c0beae12e0dba2e</t>
  </si>
  <si>
    <t>PP638 (638, F, 064Y)</t>
  </si>
  <si>
    <t>https://mre.zcu.cz/id/030530430c7800f858c83ff66c5a09385958a1ec</t>
  </si>
  <si>
    <t>PP4901 (4901, F, 077Y)</t>
  </si>
  <si>
    <t>https://mre.zcu.cz/id/55fa1c935563dd0c3c97766f61e8fa0cfcbe5405</t>
  </si>
  <si>
    <t>PP2994 (2994, M, 078Y)</t>
  </si>
  <si>
    <t>https://mre.zcu.cz/id/2b19bb77b47f2394e3b956bd8611c68adde7c264</t>
  </si>
  <si>
    <t>PP4751 (4751, M, 037Y)</t>
  </si>
  <si>
    <t>https://mre.zcu.cz/id/3d4bce24d3e7869a1459fd4cd1bfe131f5ad2a81</t>
  </si>
  <si>
    <t>PP1637 (1637, M, 082Y)</t>
  </si>
  <si>
    <t>https://mre.zcu.cz/id/e339bd204e5df9dddfab35d8bbf847317c90c0c8</t>
  </si>
  <si>
    <t>PP4600 (4600, M, 065Y)</t>
  </si>
  <si>
    <t>https://mre.zcu.cz/id/f0d579502820ee87140d20364532ce6a63a5ae33</t>
  </si>
  <si>
    <t>PP1875 (1875, M, 071Y)</t>
  </si>
  <si>
    <t>https://mre.zcu.cz/id/34d293d054e9352f321eee9ae3e52d6e47f91d03</t>
  </si>
  <si>
    <t>PP2929 (2929, M, 083Y)</t>
  </si>
  <si>
    <t>https://mre.zcu.cz/id/77c929d41e4774dd8742940cb1271fe5c529368e</t>
  </si>
  <si>
    <t>PP4281 (4281, F, 094Y)</t>
  </si>
  <si>
    <t>https://mre.zcu.cz/id/2e23f0c00fde0bd44f78f44ba09e8c6fd4f20338</t>
  </si>
  <si>
    <t>PP5383 (5383, M, 068Y)</t>
  </si>
  <si>
    <t>https://mre.zcu.cz/id/4d186afe41eb80f94cb4585aabb00a931c46b439</t>
  </si>
  <si>
    <t>PP4111 (4111, M, 064Y)</t>
  </si>
  <si>
    <t>https://mre.zcu.cz/id/c06bda2f5288f410e1afc05cdfd4046616eae8fc</t>
  </si>
  <si>
    <t>PP3902 (3902, F, 063Y)</t>
  </si>
  <si>
    <t>https://mre.zcu.cz/id/f151e937fcb0b041f1b7a8519433173f2d9cfd94</t>
  </si>
  <si>
    <t>PP4629 (4629, F, 076Y)</t>
  </si>
  <si>
    <t>https://mre.zcu.cz/id/b6f0a056211a157077866aabbf0737e3213eb6fa</t>
  </si>
  <si>
    <t>PP4116 (4116, M, 068Y)</t>
  </si>
  <si>
    <t>https://mre.zcu.cz/id/fe2e7fba0704028b60e7f9c02e0878450cd6e07e</t>
  </si>
  <si>
    <t>PP4794 (4794, M, 068Y)</t>
  </si>
  <si>
    <t>https://mre.zcu.cz/id/c5262fa6fb9e715e7d2cfaf3da63faacd55da1a9</t>
  </si>
  <si>
    <t>PP2873 (2873, M, 078Y)</t>
  </si>
  <si>
    <t>https://mre.zcu.cz/id/db62a706088db6124fbed0efd1c91c0980208f07</t>
  </si>
  <si>
    <t>PP4969 (4969, M, 069Y)</t>
  </si>
  <si>
    <t>https://mre.zcu.cz/id/bd307a3ec329e10a2cff8fb87480823da114f8f4</t>
  </si>
  <si>
    <t>PP13 (13, M, 051Y)</t>
  </si>
  <si>
    <t>https://mre.zcu.cz/id/1784f0e37c1fdd6200c1e8b28e8caae5402e74e0</t>
  </si>
  <si>
    <t>PP1588 (1588, F, 073Y)</t>
  </si>
  <si>
    <t>https://mre.zcu.cz/id/f607bb7546e94612a7d3d3f2e4ab918b0a135046</t>
  </si>
  <si>
    <t>PP4940 (4940, M, 054Y)</t>
  </si>
  <si>
    <t>https://mre.zcu.cz/id/58cb004c78ad7dd27552600c7c1d525e5797cd1d</t>
  </si>
  <si>
    <t>PP1577 (1577, F, 070Y)</t>
  </si>
  <si>
    <t>https://mre.zcu.cz/id/948bf7b01066191382a48244c3ee51fa72789d34</t>
  </si>
  <si>
    <t>PP4859 (4859, M, 082Y)</t>
  </si>
  <si>
    <t>https://mre.zcu.cz/id/29d8a899737bbb7b64541a9ca4de1fab41e67ca6</t>
  </si>
  <si>
    <t>PP5237 (5237, M, 073Y)</t>
  </si>
  <si>
    <t>https://mre.zcu.cz/id/e973a64ce098778bb7327fe57d8a607be981cbd3</t>
  </si>
  <si>
    <t>PP460 (460, M, 076Y)</t>
  </si>
  <si>
    <t>https://mre.zcu.cz/id/19afca7482367f22ec3f418a04029acb1ab6b325</t>
  </si>
  <si>
    <t>PP4246 (4246, M, 061Y)</t>
  </si>
  <si>
    <t>https://mre.zcu.cz/id/91540dc9914a46549ad0f91e39f3e0e3cc187476</t>
  </si>
  <si>
    <t>PP1819 (1819, F, 090Y)</t>
  </si>
  <si>
    <t>https://mre.zcu.cz/id/2f83ff6a6a77e7aca11c87d1ee6f9b8fce10c821</t>
  </si>
  <si>
    <t>PP1756 (1756, M, 069Y)</t>
  </si>
  <si>
    <t>https://mre.zcu.cz/id/952e870c8d717ac9ec22065f8e2cd801763fbc05</t>
  </si>
  <si>
    <t>PP3512 (3512, F, 049Y)</t>
  </si>
  <si>
    <t>https://mre.zcu.cz/id/7b5d15db9f3aa7bcb19ec97278d1b41d9e041b75</t>
  </si>
  <si>
    <t>PP2980 (2980, F, 083Y)</t>
  </si>
  <si>
    <t>https://mre.zcu.cz/id/fcc78b5fcb5a7d9ea7f3b136af0efd88bc24500b</t>
  </si>
  <si>
    <t>PP1648 (1648, F, 068Y)</t>
  </si>
  <si>
    <t>https://mre.zcu.cz/id/d56081031c3ba10d08365e73aeb120b3e186291b</t>
  </si>
  <si>
    <t>PP1615 (1615, M, 037Y)</t>
  </si>
  <si>
    <t>https://mre.zcu.cz/id/9ab5e1675014494dc3913b5c300efdee7528c083</t>
  </si>
  <si>
    <t>PP1603 (1603, M, 084Y)</t>
  </si>
  <si>
    <t>https://mre.zcu.cz/id/5bbd5046c9b461ca6f1549f3f39c240a9c5702f9</t>
  </si>
  <si>
    <t>PP1125 (1125, M, 072Y)</t>
  </si>
  <si>
    <t>https://mre.zcu.cz/id/5d1404dfdc4f0db4288d2b86ee78702270d5333d</t>
  </si>
  <si>
    <t>PP3290 (3290, F, 074Y)</t>
  </si>
  <si>
    <t>https://mre.zcu.cz/id/56d83c5c4908932efeb0c662fb18683f17cc9ecb</t>
  </si>
  <si>
    <t>PP3613 (3613, M, 075Y)</t>
  </si>
  <si>
    <t>https://mre.zcu.cz/id/f6b9b6ccd0440bc448ae4b0267c316b751bcf826</t>
  </si>
  <si>
    <t>PP315 (315, M, 088Y)</t>
  </si>
  <si>
    <t>https://mre.zcu.cz/id/f443d62e83292de51df8a218ecc1b23da4c93226</t>
  </si>
  <si>
    <t>PP3544 (3544, M, 074Y)</t>
  </si>
  <si>
    <t>https://mre.zcu.cz/id/b3be0e5932b8baa2c9dd9c33206c31b95f78be2f</t>
  </si>
  <si>
    <t>PP954 (954, F, 080Y)</t>
  </si>
  <si>
    <t>https://mre.zcu.cz/id/a35ff773f425e44df36c1cc68a415d92318b19ac</t>
  </si>
  <si>
    <t>PP2377 (2377, M, 067Y)</t>
  </si>
  <si>
    <t>https://mre.zcu.cz/id/7507d41ecbd162a0d6dfdaaa9988a91184351735</t>
  </si>
  <si>
    <t>PP3000 (3000, F, 085Y)</t>
  </si>
  <si>
    <t>https://mre.zcu.cz/id/0c1c59987caf71d73b78e043a76b13de097ac705</t>
  </si>
  <si>
    <t>PP3291 (3291, M, 043Y)</t>
  </si>
  <si>
    <t>https://mre.zcu.cz/id/1e530fa21c1941b702b6efe8738fe37836a04796</t>
  </si>
  <si>
    <t>PP2639 (2639, M, 066Y)</t>
  </si>
  <si>
    <t>https://mre.zcu.cz/id/23d202fb561c67ac5d22ae22f0e595ed35106b02</t>
  </si>
  <si>
    <t>PP1579 (1579, M, 066Y)</t>
  </si>
  <si>
    <t>https://mre.zcu.cz/id/40cb7530c53bb63ec455a175841921a3af351c0f</t>
  </si>
  <si>
    <t>PP2386 (2386, F, 069Y)</t>
  </si>
  <si>
    <t>https://mre.zcu.cz/id/cf70b1cc3fb8c74f6faf74b0d1ca03130b179c90</t>
  </si>
  <si>
    <t>PP1788 (1788, M, 076Y)</t>
  </si>
  <si>
    <t>https://mre.zcu.cz/id/b30836d8dce06d547fbb3f470f8c46c0929fd64c</t>
  </si>
  <si>
    <t>PP2956 (2956, M, 045Y)</t>
  </si>
  <si>
    <t>https://mre.zcu.cz/id/a032026bdfd2e887a8502c8c3e9a06354ccff932</t>
  </si>
  <si>
    <t>PP3595 (3595, M, 075Y)</t>
  </si>
  <si>
    <t>https://mre.zcu.cz/id/a98ac12dc34812849a886191aca9d48027124fa6</t>
  </si>
  <si>
    <t>PP3227 (3227, F, 078Y)</t>
  </si>
  <si>
    <t>https://mre.zcu.cz/id/da22f60ecdbde99a6bf8e9dbc2cc9d33dc6a2923</t>
  </si>
  <si>
    <t>PP5490 (5490, F, 072Y)</t>
  </si>
  <si>
    <t>https://mre.zcu.cz/id/64c7dedd5290c70fb6146e911a37fa4ebaddd081</t>
  </si>
  <si>
    <t>PP5597 (5597, M, 045Y)</t>
  </si>
  <si>
    <t>https://mre.zcu.cz/id/61f348dbfc99215070417b9d49da662cfd0671ef</t>
  </si>
  <si>
    <t>PP1602 (1602, M, 056Y)</t>
  </si>
  <si>
    <t>https://mre.zcu.cz/id/7df0d5be644e6aa2dfed8c117fc5c4cd61d489c0</t>
  </si>
  <si>
    <t>PP4272 (4272, F, 046Y)</t>
  </si>
  <si>
    <t>https://mre.zcu.cz/id/ca94f8cfbab98c797e92ffbed02a0062b03cd071</t>
  </si>
  <si>
    <t>PP2162 (2162, M, 062Y)</t>
  </si>
  <si>
    <t>https://mre.zcu.cz/id/74c8aab11c14f69a22bcbe2f4bfb0d4d4577459d</t>
  </si>
  <si>
    <t>PP1825 (1825, M, 062Y)</t>
  </si>
  <si>
    <t>https://mre.zcu.cz/id/e25a925f6f6a195e086eef5819c6f8d357490b04</t>
  </si>
  <si>
    <t>PP4984 (4984, F, 073Y)</t>
  </si>
  <si>
    <t>https://mre.zcu.cz/id/9419ed22e9bfa624dffba1dde6fbf9f4c71bd158</t>
  </si>
  <si>
    <t>PP3555 (3555, M, 068Y)</t>
  </si>
  <si>
    <t>https://mre.zcu.cz/id/dcfbd5518946ad08ebaa9ea2b49c6f0825371c54</t>
  </si>
  <si>
    <t>PP5105 (5105, M, 073Y)</t>
  </si>
  <si>
    <t>https://mre.zcu.cz/id/fd93ac461456a118d38a8d6b4d18f6741682f3eb</t>
  </si>
  <si>
    <t>PP2021 (2021, M, 084Y)</t>
  </si>
  <si>
    <t>https://mre.zcu.cz/id/1a6ed0dc68e3f1cd3cd47d4705074648d62dbb36</t>
  </si>
  <si>
    <t>PP1375 (1375, M, 071Y)</t>
  </si>
  <si>
    <t>https://mre.zcu.cz/id/f7b41d20b69937da146fc75bff4c97615532586b</t>
  </si>
  <si>
    <t>PP645 (645, F, 077Y)</t>
  </si>
  <si>
    <t>https://mre.zcu.cz/id/54db0ba4ec66cffc649836e7fda6265d51ccde5a</t>
  </si>
  <si>
    <t>PP2888 (2888, M, 055Y)</t>
  </si>
  <si>
    <t>https://mre.zcu.cz/id/712bfe417c7bde00124be0698ebbf69a43cf0d88</t>
  </si>
  <si>
    <t>PP3361 (3361, F, 070Y)</t>
  </si>
  <si>
    <t>https://mre.zcu.cz/id/539ab7d3866edd696ea2114398e8c72cd356ef36</t>
  </si>
  <si>
    <t>PP4617 (4617, F, 076Y)</t>
  </si>
  <si>
    <t>https://mre.zcu.cz/id/7a698699a9229b278afa72593214582d739b9bad</t>
  </si>
  <si>
    <t>PP425 (425, F, 064Y)</t>
  </si>
  <si>
    <t>https://mre.zcu.cz/id/99ef7eebfcedca0e81c870e0d340e94d16cb302f</t>
  </si>
  <si>
    <t>PP3630 (3630, M, 052Y)</t>
  </si>
  <si>
    <t>https://mre.zcu.cz/id/1762fc231074385ee59bf83668cc3f180fa15ff5</t>
  </si>
  <si>
    <t>PP3055 (3055, F, 067Y)</t>
  </si>
  <si>
    <t>https://mre.zcu.cz/id/570722b44ec7003126d686b70703051e72ff7408</t>
  </si>
  <si>
    <t>PP1368 (1368, M, 063Y)</t>
  </si>
  <si>
    <t>https://mre.zcu.cz/id/fea7f657f56a2a448da7d4b535ee5e279caf3d9a</t>
  </si>
  <si>
    <t>PP2222 (2222, M, 045Y)</t>
  </si>
  <si>
    <t>https://mre.zcu.cz/id/7f5b1d39148b96bad58b398dac84972876abbef4</t>
  </si>
  <si>
    <t>PP3319 (3319, M, 047Y)</t>
  </si>
  <si>
    <t>https://mre.zcu.cz/id/50d8d801937bcc40293534e48a0a3c36b5942d3e</t>
  </si>
  <si>
    <t>PP4919 (4919, F, 068Y)</t>
  </si>
  <si>
    <t>https://mre.zcu.cz/id/c35a9fc52bb556c79f8fa540df587a2bf465b940</t>
  </si>
  <si>
    <t>PP404 (404, M, 072Y)</t>
  </si>
  <si>
    <t>https://mre.zcu.cz/id/80a57d8b02cb43cf464d98809e10ded1b8a249fe</t>
  </si>
  <si>
    <t>PP4608 (4608, M, 065Y)</t>
  </si>
  <si>
    <t>https://mre.zcu.cz/id/d289f071936e9abc61411f4cc5232e4d964277b5</t>
  </si>
  <si>
    <t>PP4742 (4742, M, 075Y)</t>
  </si>
  <si>
    <t>https://mre.zcu.cz/id/348e495881ef4526fe8e38dba4ceaa49b829b8b2</t>
  </si>
  <si>
    <t>PP1592 (1592, F, 046Y)</t>
  </si>
  <si>
    <t>https://mre.zcu.cz/id/f7ce16ec08a419abc7470ed82a8f6b752ee5bf21</t>
  </si>
  <si>
    <t>PP1777 (1777, F, 052Y)</t>
  </si>
  <si>
    <t>https://mre.zcu.cz/id/5f17af19d69540aa3c0c8040f27db45f23eeb970</t>
  </si>
  <si>
    <t>PP3453 (3453, M, 068Y)</t>
  </si>
  <si>
    <t>https://mre.zcu.cz/id/1e5eec9b2eb80159009b4e2d2e3e90d890ac6d4f</t>
  </si>
  <si>
    <t>PP3924 (3924, F, 075Y)</t>
  </si>
  <si>
    <t>https://mre.zcu.cz/id/5568a42fdb62652cc51e8f40d98ceac9004c7862</t>
  </si>
  <si>
    <t>PP5060 (5060, F, 085Y)</t>
  </si>
  <si>
    <t>https://mre.zcu.cz/id/87ea7b5e5cc4a22a4c846365f41b01e2ce73975a</t>
  </si>
  <si>
    <t>PP4224 (4224, F, 059Y)</t>
  </si>
  <si>
    <t>https://mre.zcu.cz/id/5cea478733fd836f7011cad7ebcab19ffc029d96</t>
  </si>
  <si>
    <t>PP5014 (5014, M, 064Y)</t>
  </si>
  <si>
    <t>https://mre.zcu.cz/id/988a2493848ea1803955c54297153ca8b5aa8a9a</t>
  </si>
  <si>
    <t>PP4624 (4624, M, 052Y)</t>
  </si>
  <si>
    <t>https://mre.zcu.cz/id/22e6d8abb7190d84cd758eef1f00d13973601576</t>
  </si>
  <si>
    <t>PP3747 (3747, M, 072Y)</t>
  </si>
  <si>
    <t>https://mre.zcu.cz/id/fac44e6c555c53da1ac68d8ed95c8d7ac64030a0</t>
  </si>
  <si>
    <t>PP5315 (5315, F, 065Y)</t>
  </si>
  <si>
    <t>https://mre.zcu.cz/id/9989190094e077edacfbde7d42a307ac8c0a62a1</t>
  </si>
  <si>
    <t>PP2886 (2886, F, 075Y)</t>
  </si>
  <si>
    <t>https://mre.zcu.cz/id/e111885f8b7797884299e513ace4b8174a6e25fa</t>
  </si>
  <si>
    <t>PP4850 (4850, F, 082Y)</t>
  </si>
  <si>
    <t>https://mre.zcu.cz/id/411e29ef6e70a61f9976da16df73f8789ff9dcfd</t>
  </si>
  <si>
    <t>PP4591 (4591, M, 068Y)</t>
  </si>
  <si>
    <t>https://mre.zcu.cz/id/b8509b02cc4c001875e9fcb20f3c7c0df970b5a0</t>
  </si>
  <si>
    <t>PP1445 (1445, F, 079Y)</t>
  </si>
  <si>
    <t>https://mre.zcu.cz/id/6e914e59681d9170c7e308e1a0761351d6b5d47f</t>
  </si>
  <si>
    <t>PP4584 (4584, F, 085Y)</t>
  </si>
  <si>
    <t>https://mre.zcu.cz/id/d690707b10fd1bfe8eefb5ca2215cfff9812e1df</t>
  </si>
  <si>
    <t>PP3088 (3088, M, 091Y)</t>
  </si>
  <si>
    <t>https://mre.zcu.cz/id/537337c8d4656d862c12e79427c9232b5b7d803e</t>
  </si>
  <si>
    <t>PP1485 (1485, F, 062Y)</t>
  </si>
  <si>
    <t>https://mre.zcu.cz/id/a1eb477475a983e6dd5b7c9feb9e2bdc782bf2bd</t>
  </si>
  <si>
    <t>PP5708 (5708, F, 085Y)</t>
  </si>
  <si>
    <t>https://mre.zcu.cz/id/cf217d30e8b6734c61d5367049dec6207e80018e</t>
  </si>
  <si>
    <t>PP3123 (3123, M, 062Y)</t>
  </si>
  <si>
    <t>https://mre.zcu.cz/id/b91b09628ef3a6b13a5c3383fa4787aa476da69c</t>
  </si>
  <si>
    <t>PP1693 (1693, M, 056Y)</t>
  </si>
  <si>
    <t>https://mre.zcu.cz/id/cf32406111908544e504c84731147f072cdf2fbd</t>
  </si>
  <si>
    <t>PP620 (620, M, 074Y)</t>
  </si>
  <si>
    <t>https://mre.zcu.cz/id/dcdee608f07355c48e6f028cb5790c7c436fc3be</t>
  </si>
  <si>
    <t>PP759 (759, F, 063Y)</t>
  </si>
  <si>
    <t>https://mre.zcu.cz/id/31d4596aaf7504ba33b2b1e75aa1ab1f08180eb3</t>
  </si>
  <si>
    <t>PP2311 (2311, M, 067Y)</t>
  </si>
  <si>
    <t>https://mre.zcu.cz/id/2896406526dad86a6e0d587738cce4f01f86b3c7</t>
  </si>
  <si>
    <t>PP2331 (2331, F, 084Y)</t>
  </si>
  <si>
    <t>https://mre.zcu.cz/id/a2e33d344f272e100d4a8efeabc7ae8a60a8ba7a</t>
  </si>
  <si>
    <t>PP119 (119, F, 055Y)</t>
  </si>
  <si>
    <t>https://mre.zcu.cz/id/2975f7aec55e5d7f098fe8c53c2f3088a5b5fcd4</t>
  </si>
  <si>
    <t>PP4349 (4349, F, 087Y)</t>
  </si>
  <si>
    <t>https://mre.zcu.cz/id/7d2597e0451c0ce2be457d54d7b6a1f2c8755f0d</t>
  </si>
  <si>
    <t>PP4375 (4375, M, 073Y)</t>
  </si>
  <si>
    <t>https://mre.zcu.cz/id/006e9c3a82f814fa415bf832e346c8b2fb2f1c9f</t>
  </si>
  <si>
    <t>PP5073 (5073, F, 086Y)</t>
  </si>
  <si>
    <t>https://mre.zcu.cz/id/3578d6baffece6f779e52dcf1ff9625e0c8ad443</t>
  </si>
  <si>
    <t>PP5688 (5688, M, 051Y)</t>
  </si>
  <si>
    <t>https://mre.zcu.cz/id/2ef94c5be6406817949fc2211a9cdf209bdd4a1b</t>
  </si>
  <si>
    <t>PP1732 (1732, M, 074Y)</t>
  </si>
  <si>
    <t>https://mre.zcu.cz/id/99ee1e4899976b59849a8b0a2696370e9a997814</t>
  </si>
  <si>
    <t>PP5094 (5094, M, 063Y)</t>
  </si>
  <si>
    <t>https://mre.zcu.cz/id/b689697dc1f5011ae82fa8c233b58122fd9065ec</t>
  </si>
  <si>
    <t>PP5028 (5028, M, 072Y)</t>
  </si>
  <si>
    <t>https://mre.zcu.cz/id/4eb3b1a9dce6996ec3cf621f9b8f76126bdac145</t>
  </si>
  <si>
    <t>PP5613 (5613, M, 072Y)</t>
  </si>
  <si>
    <t>https://mre.zcu.cz/id/77caf4ed6d3a9c5996712d559501234aaf50fa21</t>
  </si>
  <si>
    <t>PP3352 (3352, F, 047Y)</t>
  </si>
  <si>
    <t>https://mre.zcu.cz/id/6347a621eade1fffe7b47c4b73651e8a7883c31e</t>
  </si>
  <si>
    <t>PP5507 (5507, F, 061Y)</t>
  </si>
  <si>
    <t>https://mre.zcu.cz/id/aefbeaff6384420840c59a0c1c6a31bcba8e133f</t>
  </si>
  <si>
    <t>PP5602 (5602, M, 054Y)</t>
  </si>
  <si>
    <t>https://mre.zcu.cz/id/fc4bcf654beeff467f578848a0ac77b9e212366c</t>
  </si>
  <si>
    <t>PP934 (934, F, 071Y)</t>
  </si>
  <si>
    <t>https://mre.zcu.cz/id/459b865f5d4a076b4ac7e2d44e59bdf71e4bce30</t>
  </si>
  <si>
    <t>PP3895 (3895, F, 070Y)</t>
  </si>
  <si>
    <t>https://mre.zcu.cz/id/26ced0b5ea2b6f3c8b1e5090a6cdbdfae5a6f853</t>
  </si>
  <si>
    <t>PP1246 (1246, F, 071Y)</t>
  </si>
  <si>
    <t>https://mre.zcu.cz/id/9ce6c42986fb2c6cdc0df7900e39a07952b7cc4b</t>
  </si>
  <si>
    <t>PP4796 (4796, F, 075Y)</t>
  </si>
  <si>
    <t>https://mre.zcu.cz/id/b1c16753f8776ab41f2156723ca3ad12c8d3fd61</t>
  </si>
  <si>
    <t>PP5561 (5561, F, 062Y)</t>
  </si>
  <si>
    <t>https://mre.zcu.cz/id/77eb85941882d36ef6788201a0d650d34daaec49</t>
  </si>
  <si>
    <t>PP5143 (5143, M, 065Y)</t>
  </si>
  <si>
    <t>https://mre.zcu.cz/id/7449bf78181ea24fde9f9b7e6f3dea4e43d79806</t>
  </si>
  <si>
    <t>PP2989 (2989, M, 058Y)</t>
  </si>
  <si>
    <t>https://mre.zcu.cz/id/f00251a686e34b251a001aa5e0960d8c3c456cad</t>
  </si>
  <si>
    <t>PP2767 (2767, F, 078Y)</t>
  </si>
  <si>
    <t>https://mre.zcu.cz/id/5fce443f822e27a324931eb2869539db3f33537c</t>
  </si>
  <si>
    <t>PP3408 (3408, F, 079Y)</t>
  </si>
  <si>
    <t>https://mre.zcu.cz/id/7c6a9a0a484fc78abe447bc863f689fd399c2d8b</t>
  </si>
  <si>
    <t>PP5412 (5412, F, 068Y)</t>
  </si>
  <si>
    <t>https://mre.zcu.cz/id/8666e1e6084dc8e20443de41f6826d13d4e3b32b</t>
  </si>
  <si>
    <t>PP699 (699, F, 076Y)</t>
  </si>
  <si>
    <t>https://mre.zcu.cz/id/584183729410870b193b5c05036d9083bde15de4</t>
  </si>
  <si>
    <t>PP4622 (4622, F, 077Y)</t>
  </si>
  <si>
    <t>https://mre.zcu.cz/id/7e7eac9654796b2091f235367279edaf5b9d5bde</t>
  </si>
  <si>
    <t>PP3850 (3850, F, 081Y)</t>
  </si>
  <si>
    <t>https://mre.zcu.cz/id/f7e19157e9c4e0b9bf77b16588e3961fe4b0e2d9</t>
  </si>
  <si>
    <t>PP387 (387, M, 080Y)</t>
  </si>
  <si>
    <t>https://mre.zcu.cz/id/8e2037bed1e5a16949efb7cda0a9271d64cfa562</t>
  </si>
  <si>
    <t>PP3455 (3455, M, 066Y)</t>
  </si>
  <si>
    <t>https://mre.zcu.cz/id/f78e17f26b14cb0929fad4704064309ec7a27377</t>
  </si>
  <si>
    <t>PP3423 (3423, M, 055Y)</t>
  </si>
  <si>
    <t>https://mre.zcu.cz/id/4088f87e6ecef91b275bafd8c53fe699192d23f0</t>
  </si>
  <si>
    <t>PP586 (586, M, 079Y)</t>
  </si>
  <si>
    <t>https://mre.zcu.cz/id/a90159cc1a7228e57680670297b8c7b575b9db3f</t>
  </si>
  <si>
    <t>PP2316 (2316, M, 082Y)</t>
  </si>
  <si>
    <t>https://mre.zcu.cz/id/5e06d22c8893e27d5a7243bd185faa94cc593072</t>
  </si>
  <si>
    <t>PP369 (369, M, 064Y)</t>
  </si>
  <si>
    <t>https://mre.zcu.cz/id/47d5c9c207cca57d0fc560882f7b1a258121a579</t>
  </si>
  <si>
    <t>PP627 (627, M, 070Y)</t>
  </si>
  <si>
    <t>https://mre.zcu.cz/id/6bc4806f4c2a7973a4f7a657fe92d9f21ea97f9c</t>
  </si>
  <si>
    <t>PP4489 (4489, F, 052Y)</t>
  </si>
  <si>
    <t>https://mre.zcu.cz/id/9e071a3a594a8964cbefe784f8a6afaa94c0de17</t>
  </si>
  <si>
    <t>PP136 (136, F, 080Y)</t>
  </si>
  <si>
    <t>https://mre.zcu.cz/id/04e8696e6424c21d717e46008780505d598eb59a</t>
  </si>
  <si>
    <t>PP2017 (2017, F, 064Y)</t>
  </si>
  <si>
    <t>https://mre.zcu.cz/id/560853cd73c393576fd36aed2dd5bd9ab48ab003</t>
  </si>
  <si>
    <t>PP3157 (3157, M, 078Y)</t>
  </si>
  <si>
    <t>https://mre.zcu.cz/id/64738e27dc960ebdc22143dd8ea4b16b74029c8a</t>
  </si>
  <si>
    <t>PP1535 (1535, M, 072Y)</t>
  </si>
  <si>
    <t>https://mre.zcu.cz/id/c2f228e7e2baf57a537893f20f0615908410ad15</t>
  </si>
  <si>
    <t>PP2794 (2794, F, 078Y)</t>
  </si>
  <si>
    <t>https://mre.zcu.cz/id/ce5d6a41d10391fe8b442cb3776f883129537350</t>
  </si>
  <si>
    <t>PP3060 (3060, F, 072Y)</t>
  </si>
  <si>
    <t>https://mre.zcu.cz/id/9ebd73c45a1f7ac5c0cc48cd226748fc95464ed1</t>
  </si>
  <si>
    <t>PP1407 (1407, M, 077Y)</t>
  </si>
  <si>
    <t>https://mre.zcu.cz/id/fab19abfc186474354d059987002dfd06da3ddce</t>
  </si>
  <si>
    <t>PP680 (680, M, 048Y)</t>
  </si>
  <si>
    <t>https://mre.zcu.cz/id/77de68daecd823babbb58edb1c8e14d7106e83bb</t>
  </si>
  <si>
    <t>PP3 (3, M, 074Y)</t>
  </si>
  <si>
    <t>https://mre.zcu.cz/id/e3d09d110ffd832db5c5683ac611ac8562dff28d</t>
  </si>
  <si>
    <t>PP2996 (2996, F, 076Y)</t>
  </si>
  <si>
    <t>https://mre.zcu.cz/id/b039469e10cc32b9eb6aaee8aabb64a15836746f</t>
  </si>
  <si>
    <t>PP1692 (1692, M, 052Y)</t>
  </si>
  <si>
    <t>https://mre.zcu.cz/id/210d5c796e8acf65fea4acef6ee1411ea96ecee4</t>
  </si>
  <si>
    <t>PP5345 (5345, F, 075Y)</t>
  </si>
  <si>
    <t>https://mre.zcu.cz/id/63b3e5c32c54b8316060867b043dfaefac41b5c5</t>
  </si>
  <si>
    <t>PP3597 (3597, M, 081Y)</t>
  </si>
  <si>
    <t>https://mre.zcu.cz/id/a4ede2fe0d740a0fb8d03a00c6625168d3900b9a</t>
  </si>
  <si>
    <t>PP3809 (3809, M, 075Y)</t>
  </si>
  <si>
    <t>https://mre.zcu.cz/id/fd5a768e47ca87449299d0544f4325c4e2b34388</t>
  </si>
  <si>
    <t>PP1371 (1371, M, 065Y)</t>
  </si>
  <si>
    <t>https://mre.zcu.cz/id/3738f2650c3885bee794953d56a1e91a5516f93f</t>
  </si>
  <si>
    <t>PP1597 (1597, M, 068Y)</t>
  </si>
  <si>
    <t>https://mre.zcu.cz/id/93a82987d3cdd931cd785dc93fddd305de9b488a</t>
  </si>
  <si>
    <t>PP4673 (4673, F, 049Y)</t>
  </si>
  <si>
    <t>https://mre.zcu.cz/id/58a270d7c993b0145f70b1f24d6c61ebea370b22</t>
  </si>
  <si>
    <t>PP4686 (4686, F, 074Y)</t>
  </si>
  <si>
    <t>https://mre.zcu.cz/id/a52b27e785768645815cc7cb4f28d4278538de42</t>
  </si>
  <si>
    <t>PP640 (640, F, 079Y)</t>
  </si>
  <si>
    <t>https://mre.zcu.cz/id/1000378ccce258aec46ebaae380f0dd66e8a8e44</t>
  </si>
  <si>
    <t>PP4913 (4913, M, 051Y)</t>
  </si>
  <si>
    <t>https://mre.zcu.cz/id/dc8bdad7c112bf00ff7f6c6dcbbf5b546546d270</t>
  </si>
  <si>
    <t>PP3365 (3365, F, 075Y)</t>
  </si>
  <si>
    <t>https://mre.zcu.cz/id/5a93f5dfa7749e481fe9436c9e2065dad7160cd3</t>
  </si>
  <si>
    <t>PP5694 (5694, M, 070Y)</t>
  </si>
  <si>
    <t>https://mre.zcu.cz/id/c308e2b1468e825eb1dc8493db11c31532657dc2</t>
  </si>
  <si>
    <t>PP3135 (3135, F, 067Y)</t>
  </si>
  <si>
    <t>https://mre.zcu.cz/id/cccdb77810cde111644e15fb38ed3266fcae8d38</t>
  </si>
  <si>
    <t>PP4170 (4170, F, 087Y)</t>
  </si>
  <si>
    <t>https://mre.zcu.cz/id/86c65f5ed93ed5233793c42988f84829ba32bab1</t>
  </si>
  <si>
    <t>PP2378 (2378, F, 053Y)</t>
  </si>
  <si>
    <t>https://mre.zcu.cz/id/ad8984bf11d1a12c6382ca9a89a3dab06724c442</t>
  </si>
  <si>
    <t>PP4253 (4253, M, 052Y)</t>
  </si>
  <si>
    <t>https://mre.zcu.cz/id/5dd8b53aacfc461407333cffac2e4acce3337ebf</t>
  </si>
  <si>
    <t>PP441 (441, M, 064Y)</t>
  </si>
  <si>
    <t>https://mre.zcu.cz/id/939a84d0dff4de53ab7a179dd39d2d969f533652</t>
  </si>
  <si>
    <t>PP2510 (2510, M, 069Y)</t>
  </si>
  <si>
    <t>https://mre.zcu.cz/id/6527e6efa0be17a1de9f27b287b1cc04b445fc8a</t>
  </si>
  <si>
    <t>PP2785 (2785, F, 083Y)</t>
  </si>
  <si>
    <t>https://mre.zcu.cz/id/67cacd7c03089ab2a6b981de1e955ad6a7c37335</t>
  </si>
  <si>
    <t>PP5422 (5422, M, 078Y)</t>
  </si>
  <si>
    <t>https://mre.zcu.cz/id/5c5af838ea967e22c520d771182a34823d000131</t>
  </si>
  <si>
    <t>PP4204 (4204, M, 070Y)</t>
  </si>
  <si>
    <t>https://mre.zcu.cz/id/ce9c08972c7184ddf197e6281fcffa9ba2678b87</t>
  </si>
  <si>
    <t>PP3573 (3573, M, 073Y)</t>
  </si>
  <si>
    <t>https://mre.zcu.cz/id/055550dad2fd7bb5aee434f17ca74ca072982ac1</t>
  </si>
  <si>
    <t>PP1301 (1301, F, 065Y)</t>
  </si>
  <si>
    <t>https://mre.zcu.cz/id/427196883bf369bcff8701008d5b26662e64d3fb</t>
  </si>
  <si>
    <t>PP2605 (2605, F, 070Y)</t>
  </si>
  <si>
    <t>https://mre.zcu.cz/id/4220e41e7e86dcaea03fc8dac1607920e6fb0b30</t>
  </si>
  <si>
    <t>PP5208 (5208, M, 069Y)</t>
  </si>
  <si>
    <t>https://mre.zcu.cz/id/c351bee66a8db1316e2c277d444fd19c8b7210f8</t>
  </si>
  <si>
    <t>PP2918 (2918, F, 076Y)</t>
  </si>
  <si>
    <t>https://mre.zcu.cz/id/b0be911eadc924612a478b7fe67e2d9f1b7d0bc9</t>
  </si>
  <si>
    <t>PP3056 (3056, F, 082Y)</t>
  </si>
  <si>
    <t>https://mre.zcu.cz/id/b3ac68fcc908e97dbeb3d60971a24730b35ea37d</t>
  </si>
  <si>
    <t>PP4756 (4756, M, 065Y)</t>
  </si>
  <si>
    <t>https://mre.zcu.cz/id/0e2a8d2c235e4c425c2afa27ca7a0d089e5116ef</t>
  </si>
  <si>
    <t>PP902 (902, M, 063Y)</t>
  </si>
  <si>
    <t>https://mre.zcu.cz/id/45341f4efe3b0d6689eee8e8108f3cb9e1d88401</t>
  </si>
  <si>
    <t>PP3724 (3724, F, 066Y)</t>
  </si>
  <si>
    <t>https://mre.zcu.cz/id/b66cd90e3946dd63b5a914d5eb2c7eddb46177ec</t>
  </si>
  <si>
    <t>PP663 (663, F, 061Y)</t>
  </si>
  <si>
    <t>https://mre.zcu.cz/id/ac6075bd4a3163362104cab4eedc2f4f8c6f550c</t>
  </si>
  <si>
    <t>PP5025 (5025, M, 066Y)</t>
  </si>
  <si>
    <t>https://mre.zcu.cz/id/65609286cc04ece831a844984a6bc9eb80450cf7</t>
  </si>
  <si>
    <t>PP3500 (3500, M, 065Y)</t>
  </si>
  <si>
    <t>https://mre.zcu.cz/id/2ee90c16bdc4752d40f8e7c8a76f43be265f8808</t>
  </si>
  <si>
    <t>PP4964 (4964, M, 068Y)</t>
  </si>
  <si>
    <t>https://mre.zcu.cz/id/717de6b9f051d76d058239162dfabbe5f9e0b5ab</t>
  </si>
  <si>
    <t>PP4538 (4538, M, 057Y)</t>
  </si>
  <si>
    <t>https://mre.zcu.cz/id/8102ceb46f25c5ae762a7a7d6dbe15ddbf870d90</t>
  </si>
  <si>
    <t>PP1869 (1869, F, 066Y)</t>
  </si>
  <si>
    <t>https://mre.zcu.cz/id/d8f124d8fa70663071bdc80719d44465ac0b2757</t>
  </si>
  <si>
    <t>PP5614 (5614, M, 070Y)</t>
  </si>
  <si>
    <t>https://mre.zcu.cz/id/a4311197a12c635910c29c21f0767d44734c79c2</t>
  </si>
  <si>
    <t>PP4611 (4611, M, 056Y)</t>
  </si>
  <si>
    <t>https://mre.zcu.cz/id/8324766ce239d01947758ee7da7f8061beca0635</t>
  </si>
  <si>
    <t>PP5620 (5620, M, 054Y)</t>
  </si>
  <si>
    <t>https://mre.zcu.cz/id/5292a40fc66b07be2791cf93b0b017fbf44a7ebe</t>
  </si>
  <si>
    <t>PP5496 (5496, M, 053Y)</t>
  </si>
  <si>
    <t>https://mre.zcu.cz/id/de5611d98ec28ce6420e2d8de0b18245ca8d4859</t>
  </si>
  <si>
    <t>PP3315 (3315, F, 083Y)</t>
  </si>
  <si>
    <t>https://mre.zcu.cz/id/40b4efaaa821a3b5b1282b8c60e1b82c3b05baae</t>
  </si>
  <si>
    <t>PP1307 (1307, F, 079Y)</t>
  </si>
  <si>
    <t>https://mre.zcu.cz/id/614e91283af51d5b982c204f81ff04f2c2dffca2</t>
  </si>
  <si>
    <t>PP3374 (3374, F, 082Y)</t>
  </si>
  <si>
    <t>https://mre.zcu.cz/id/7debeccdf7296a0335bc76af6a56fea132b46e34</t>
  </si>
  <si>
    <t>PP4203 (4203, F, 082Y)</t>
  </si>
  <si>
    <t>https://mre.zcu.cz/id/ee176776f84a8e7eb91c3560943535558748ab9e</t>
  </si>
  <si>
    <t>PP1444 (1444, F, 074Y)</t>
  </si>
  <si>
    <t>https://mre.zcu.cz/id/6077ad2b372d5a152de8191d73e3e4480c620035</t>
  </si>
  <si>
    <t>PP1294 (1294, F, 073Y)</t>
  </si>
  <si>
    <t>https://mre.zcu.cz/id/1c02dc98bcbdb07e20fe6099ab56e14f15beec84</t>
  </si>
  <si>
    <t>PP5226 (5226, F, 089Y)</t>
  </si>
  <si>
    <t>https://mre.zcu.cz/id/e30e49d63907db14c48c5ad063ff7577b7ab5248</t>
  </si>
  <si>
    <t>PP656 (656, M, 077Y)</t>
  </si>
  <si>
    <t>https://mre.zcu.cz/id/6341e003520bc779c996d2490305a597ff45a8ae</t>
  </si>
  <si>
    <t>PP1300 (1300, M, 071Y)</t>
  </si>
  <si>
    <t>https://mre.zcu.cz/id/a133e693a5e73c64a5c82f9a26f03d2deeb2965b</t>
  </si>
  <si>
    <t>PP2646 (2646, M, 078Y)</t>
  </si>
  <si>
    <t>https://mre.zcu.cz/id/f8b0ba9dac0074133e408da13e5020024acf649e</t>
  </si>
  <si>
    <t>PP3772 (3772, F, 077Y)</t>
  </si>
  <si>
    <t>https://mre.zcu.cz/id/35c4c9c9a4a095528bf4d3bcbfc2d78b83bb3ae1</t>
  </si>
  <si>
    <t>PP2887 (2887, F, 041Y)</t>
  </si>
  <si>
    <t>https://mre.zcu.cz/id/c8ce71505704925121cacbfe29680d09d5a6b2f6</t>
  </si>
  <si>
    <t>PP4982 (4982, F, 087Y)</t>
  </si>
  <si>
    <t>https://mre.zcu.cz/id/8840675b649f219c1d0a37801d4afe0ce6fafae9</t>
  </si>
  <si>
    <t>PP1587 (1587, M, 089Y)</t>
  </si>
  <si>
    <t>https://mre.zcu.cz/id/8665243ef242a2b13ff662d0943d369e8ba0e206</t>
  </si>
  <si>
    <t>PP477 (477, F, 068Y)</t>
  </si>
  <si>
    <t>https://mre.zcu.cz/id/ab71032b46410c97eefb49af7d10d8a10796db6a</t>
  </si>
  <si>
    <t>PP965 (965, F, 071Y)</t>
  </si>
  <si>
    <t>https://mre.zcu.cz/id/b19dc177a07ce563e09b457f13bf5a673ddfbba1</t>
  </si>
  <si>
    <t>PP724 (724, M, 067Y)</t>
  </si>
  <si>
    <t>https://mre.zcu.cz/id/224b4abdea2bf26fdd64a13e71029cf0d37606ac</t>
  </si>
  <si>
    <t>PP2732 (2732, M, 079Y)</t>
  </si>
  <si>
    <t>https://mre.zcu.cz/id/43c7558c6cad9ae73bc2db12b9ef4bcf03b4d071</t>
  </si>
  <si>
    <t>PP4956 (4956, M, 069Y)</t>
  </si>
  <si>
    <t>https://mre.zcu.cz/id/26ef44254c3cee20c078e2daedd633e78ddbffe2</t>
  </si>
  <si>
    <t>PP4352 (4352, M, 030Y)</t>
  </si>
  <si>
    <t>https://mre.zcu.cz/id/03de34d8b1a7830201f0ac68c8757e13a57b365d</t>
  </si>
  <si>
    <t>PP5465 (5465, F, 081Y)</t>
  </si>
  <si>
    <t>https://mre.zcu.cz/id/9bc8d5789d9a97e335bc3a1700b281325cb59f12</t>
  </si>
  <si>
    <t>PP1497 (1497, F, 093Y)</t>
  </si>
  <si>
    <t>https://mre.zcu.cz/id/eda51eb3dfcfb6d0135907013221a2effc029977</t>
  </si>
  <si>
    <t>PP4176 (4176, F, 074Y)</t>
  </si>
  <si>
    <t>https://mre.zcu.cz/id/b3c0730cf3f50613e40561e67c871fdb92820cf9</t>
  </si>
  <si>
    <t>PP147 (147, F, 078Y)</t>
  </si>
  <si>
    <t>https://mre.zcu.cz/id/15d502e21f4bb40c350219bdf17a48d9f447af55</t>
  </si>
  <si>
    <t>PP3080 (3080, F, 071Y)</t>
  </si>
  <si>
    <t>https://mre.zcu.cz/id/89da3d8a3c24dbd3e5e96f7f3896866f5e5eb878</t>
  </si>
  <si>
    <t>PP926 (926, F, 055Y)</t>
  </si>
  <si>
    <t>https://mre.zcu.cz/id/3c13e2bc1de787feabaee6de3b0bffcb9925a88d</t>
  </si>
  <si>
    <t>PP2149 (2149, M, 075Y)</t>
  </si>
  <si>
    <t>https://mre.zcu.cz/id/25c3ca925a5204d989a3addc526bc7097e765df0</t>
  </si>
  <si>
    <t>PP5669 (5669, M, 055Y)</t>
  </si>
  <si>
    <t>https://mre.zcu.cz/id/179a12ccbbc2273fece501b35aea3e8fd7583b4a</t>
  </si>
  <si>
    <t>PP2821 (2821, F, 082Y)</t>
  </si>
  <si>
    <t>https://mre.zcu.cz/id/244abbbefb2362df088c32200ed9e9bb210c0174</t>
  </si>
  <si>
    <t>PP4510 (4510, F, 079Y)</t>
  </si>
  <si>
    <t>https://mre.zcu.cz/id/6371a5630b9dc4ebd3cd2b721357f87eee6c5f0c</t>
  </si>
  <si>
    <t>PP1437 (1437, M, 066Y)</t>
  </si>
  <si>
    <t>https://mre.zcu.cz/id/a80b0aaadca2db3f3b2038a0ab24e2d5b29e655e</t>
  </si>
  <si>
    <t>PP3355 (3355, F, 088Y)</t>
  </si>
  <si>
    <t>https://mre.zcu.cz/id/07cef16b46a72f33f6a597a473845b1e89e0278e</t>
  </si>
  <si>
    <t>PP2231 (2231, M, 051Y)</t>
  </si>
  <si>
    <t>https://mre.zcu.cz/id/290503b15d8029173276b395e07cfd09c4d12eaf</t>
  </si>
  <si>
    <t>PP3159 (3159, F, 079Y)</t>
  </si>
  <si>
    <t>https://mre.zcu.cz/id/769b568e52931c4a60528678a3cb580da90f03a6</t>
  </si>
  <si>
    <t>PP3411 (3411, M, 063Y)</t>
  </si>
  <si>
    <t>https://mre.zcu.cz/id/fcb663975443882053b8f96d757f6a15f30a1fd0</t>
  </si>
  <si>
    <t>PP5495 (5495, F, 072Y)</t>
  </si>
  <si>
    <t>https://mre.zcu.cz/id/47372dc0a5d78b785307f5cb1bc5ae6bfe3c501d</t>
  </si>
  <si>
    <t>PP5169 (5169, F, 067Y)</t>
  </si>
  <si>
    <t>https://mre.zcu.cz/id/0716f42cf2489214bbefa4ae25166e41b9598b41</t>
  </si>
  <si>
    <t>PP4571 (4571, F, 075Y)</t>
  </si>
  <si>
    <t>https://mre.zcu.cz/id/16d2310dc2662228e5959c7546af5d51fd967934</t>
  </si>
  <si>
    <t>PP3797 (3797, M, 081Y)</t>
  </si>
  <si>
    <t>https://mre.zcu.cz/id/53389e591d829ff241412dd612bf77735e5acdfc</t>
  </si>
  <si>
    <t>PP4646 (4646, M, 072Y)</t>
  </si>
  <si>
    <t>https://mre.zcu.cz/id/ec7aea454ced430b95207e1b1dde62f4eb60e13a</t>
  </si>
  <si>
    <t>PP5120 (5120, F, 071Y)</t>
  </si>
  <si>
    <t>https://mre.zcu.cz/id/de81d9d9c77a733524fab8bcc691f1ebd5a69f6e</t>
  </si>
  <si>
    <t>PP1188 (1188, M, 067Y)</t>
  </si>
  <si>
    <t>https://mre.zcu.cz/id/2b086baf1e1b6116f287be6b521caec8fc8bc519</t>
  </si>
  <si>
    <t>PP4740 (4740, F, 078Y)</t>
  </si>
  <si>
    <t>https://mre.zcu.cz/id/c392995fdf7084551e578bee14bda929abb8e4b5</t>
  </si>
  <si>
    <t>PP3601 (3601, M, 071Y)</t>
  </si>
  <si>
    <t>https://mre.zcu.cz/id/947b79cc2bf52dea2a768313a83fd95ba8c44a80</t>
  </si>
  <si>
    <t>PP4396 (4396, F, 051Y)</t>
  </si>
  <si>
    <t>https://mre.zcu.cz/id/d27c5a6872d7c57d29ef416866e2aa92eae10018</t>
  </si>
  <si>
    <t>PP1153 (1153, M, 079Y)</t>
  </si>
  <si>
    <t>https://mre.zcu.cz/id/d6f3e326f43f80f21f03806ae9240eeed6b908f0</t>
  </si>
  <si>
    <t>PP3005 (3005, F, 063Y)</t>
  </si>
  <si>
    <t>https://mre.zcu.cz/id/9fab200c5f26acb664a295228e7d28a78202d739</t>
  </si>
  <si>
    <t>PP3766 (3766, F, 082Y)</t>
  </si>
  <si>
    <t>https://mre.zcu.cz/id/3c7d14ddb0bd985245e72998ff8a1deac94ad8dd</t>
  </si>
  <si>
    <t>PP5223 (5223, M, 063Y)</t>
  </si>
  <si>
    <t>https://mre.zcu.cz/id/43b4d1d4656278e0d1055d505443f404f81ab422</t>
  </si>
  <si>
    <t>PP633 (633, M, 051Y)</t>
  </si>
  <si>
    <t>https://mre.zcu.cz/id/deb0c1ce86a6aa52258d960ff94accc75e3f8067</t>
  </si>
  <si>
    <t>PP5396 (5396, M, 042Y)</t>
  </si>
  <si>
    <t>https://mre.zcu.cz/id/1aa978f42b32757fccd3de1996d3f3939bd4a93a</t>
  </si>
  <si>
    <t>PP3277 (3277, M, 047Y)</t>
  </si>
  <si>
    <t>https://mre.zcu.cz/id/7ee51d9582ef3d3b56ec2fc25b77fc147d8563e5</t>
  </si>
  <si>
    <t>PP405 (405, M, 033Y)</t>
  </si>
  <si>
    <t>https://mre.zcu.cz/id/877b6ae0c6a24489c3b575c559a8694abece57ea</t>
  </si>
  <si>
    <t>PP3907 (3907, M, 076Y)</t>
  </si>
  <si>
    <t>https://mre.zcu.cz/id/5171983649d43d5870ff8963643e7a52da20d5b9</t>
  </si>
  <si>
    <t>PP5515 (5515, M, 076Y)</t>
  </si>
  <si>
    <t>https://mre.zcu.cz/id/80f4744b624046be42b6077e8ba7316b316d0894</t>
  </si>
  <si>
    <t>PP1789 (1789, M, 079Y)</t>
  </si>
  <si>
    <t>https://mre.zcu.cz/id/bb7e0878197e923c50408c8cccedb73e9630a7f8</t>
  </si>
  <si>
    <t>PP1493 (1493, M, 071Y)</t>
  </si>
  <si>
    <t>https://mre.zcu.cz/id/43d6eec5164077cafdcbd2c7bb5bc888e4e526ca</t>
  </si>
  <si>
    <t>PP853 (853, F, 084Y)</t>
  </si>
  <si>
    <t>https://mre.zcu.cz/id/45cbe19f37712e7f4e2fcfe27422a2410971f95f</t>
  </si>
  <si>
    <t>PP266 (266, F, 038Y)</t>
  </si>
  <si>
    <t>https://mre.zcu.cz/id/208c95e1d9ff7633cae5390568868a391aa2b651</t>
  </si>
  <si>
    <t>PP5357 (5357, F, 079Y)</t>
  </si>
  <si>
    <t>https://mre.zcu.cz/id/b7ad56c1f60c4a92da5baeb09f757d9548c12345</t>
  </si>
  <si>
    <t>PP3062 (3062, M, 046Y)</t>
  </si>
  <si>
    <t>https://mre.zcu.cz/id/43814346e21444aaf4f70841bf7ed5ae93f55a9d</t>
  </si>
  <si>
    <t>PP333 (333, F, 079Y)</t>
  </si>
  <si>
    <t>https://mre.zcu.cz/id/295df4a5051a775dd5a1e5a8b7410d884bbbb74b</t>
  </si>
  <si>
    <t>PP386 (386, M, 083Y)</t>
  </si>
  <si>
    <t>https://mre.zcu.cz/id/c50a0276dcc0ee65ebe715d54f1d9db3b8c55a6f</t>
  </si>
  <si>
    <t>PP3546 (3546, M, 077Y)</t>
  </si>
  <si>
    <t>https://mre.zcu.cz/id/e3e097dc79d8161b2a2448f6c0930a8b081cd013</t>
  </si>
  <si>
    <t>PP469 (469, F, 080Y)</t>
  </si>
  <si>
    <t>https://mre.zcu.cz/id/929545a027825daea55353fab18e4dd87fd8c581</t>
  </si>
  <si>
    <t>PP945 (945, M, 074Y)</t>
  </si>
  <si>
    <t>https://mre.zcu.cz/id/c5652b04914b88d8744be54b15f37015ffec9efd</t>
  </si>
  <si>
    <t>PP5706 (5706, M, 063Y)</t>
  </si>
  <si>
    <t>https://mre.zcu.cz/id/a73b0714618b7f67701d0f3ed9a2b01e8eead764</t>
  </si>
  <si>
    <t>PP3309 (3309, F, 073Y)</t>
  </si>
  <si>
    <t>https://mre.zcu.cz/id/bba42333aeba71020f37191cf8de07236d81a0b7</t>
  </si>
  <si>
    <t>PP3112 (3112, F, 072Y)</t>
  </si>
  <si>
    <t>https://mre.zcu.cz/id/a5cc040dbb73e42ac7a1a2d166dbd79d0a7c26a5</t>
  </si>
  <si>
    <t>PP4243 (4243, M, 060Y)</t>
  </si>
  <si>
    <t>https://mre.zcu.cz/id/6b35a9c681e8c6d7e64d10bd2662c48c6d5c2f88</t>
  </si>
  <si>
    <t>PP5020 (5020, M, 065Y)</t>
  </si>
  <si>
    <t>https://mre.zcu.cz/id/06610fa060e114f26ad7660390d7d9864e0095d8</t>
  </si>
  <si>
    <t>PP1277 (1277, F, 048Y)</t>
  </si>
  <si>
    <t>https://mre.zcu.cz/id/2e8c0277e396fabf683e56c8b7fa7e6dad68c679</t>
  </si>
  <si>
    <t>PP2002 (2002, M, 062Y)</t>
  </si>
  <si>
    <t>https://mre.zcu.cz/id/091d039b02ddf4d2fb7f5be76e1c77465d6b4ec7</t>
  </si>
  <si>
    <t>PP662 (662, F, 090Y)</t>
  </si>
  <si>
    <t>https://mre.zcu.cz/id/4b68e45a767407ba32c8a08340a8ad86e654cfca</t>
  </si>
  <si>
    <t>PP820 (820, F, 067Y)</t>
  </si>
  <si>
    <t>https://mre.zcu.cz/id/4851fbcf94f4e3db3787a86dd7a9fa79f54d6cac</t>
  </si>
  <si>
    <t>PP3693 (3693, M, 073Y)</t>
  </si>
  <si>
    <t>https://mre.zcu.cz/id/65956f014b307fa7f3824c57184c4118d31efaf8</t>
  </si>
  <si>
    <t>PP3795 (3795, F, 037Y)</t>
  </si>
  <si>
    <t>https://mre.zcu.cz/id/c0804eeac8f7f04c4ddda437afc8c2b8d08d1c73</t>
  </si>
  <si>
    <t>PP4972 (4972, M, 073Y)</t>
  </si>
  <si>
    <t>https://mre.zcu.cz/id/544a6ce776b846b62f200eedabf8f2d0d0c3558d</t>
  </si>
  <si>
    <t>PP4205 (4205, F, 073Y)</t>
  </si>
  <si>
    <t>https://mre.zcu.cz/id/ce1d36430e448692d03e0c7d82b92b6586d17505</t>
  </si>
  <si>
    <t>PP2122 (2122, F, 061Y)</t>
  </si>
  <si>
    <t>https://mre.zcu.cz/id/5ac58e3894934d24e622b9433e621268e6070b17</t>
  </si>
  <si>
    <t>PP4809 (4809, F, 086Y)</t>
  </si>
  <si>
    <t>https://mre.zcu.cz/id/581a8ed69cf5d505b989c438becd65e37c8de61e</t>
  </si>
  <si>
    <t>PP766 (766, F, 068Y)</t>
  </si>
  <si>
    <t>https://mre.zcu.cz/id/e38a55711aeba5510e78857fa2a1fa36c3cd4c06</t>
  </si>
  <si>
    <t>PP4164 (4164, F, 082Y)</t>
  </si>
  <si>
    <t>https://mre.zcu.cz/id/15664c029f5800776b362386d6e8bce48cdc54f7</t>
  </si>
  <si>
    <t>PP2913 (2913, M, 063Y)</t>
  </si>
  <si>
    <t>https://mre.zcu.cz/id/8129f5699e465fc75eec94a17c21efbfe7618ed0</t>
  </si>
  <si>
    <t>PP3131 (3131, F, 092Y)</t>
  </si>
  <si>
    <t>https://mre.zcu.cz/id/e076fa133a86ed3f260850a0dc70993ae366a649</t>
  </si>
  <si>
    <t>PP442 (442, F, 072Y)</t>
  </si>
  <si>
    <t>https://mre.zcu.cz/id/f1d749773fa0ffda07efd8af230d26ecab21ac1c</t>
  </si>
  <si>
    <t>PP5695 (5695, F, 053Y)</t>
  </si>
  <si>
    <t>https://mre.zcu.cz/id/52a3ba38f88f880b82fe97e4d5a7a9feca3cfa24</t>
  </si>
  <si>
    <t>PP4783 (4783, F, 057Y)</t>
  </si>
  <si>
    <t>https://mre.zcu.cz/id/39f7acb23971414ba7ffc744581d2da32f24ac59</t>
  </si>
  <si>
    <t>PP3667 (3667, M, 070Y)</t>
  </si>
  <si>
    <t>https://mre.zcu.cz/id/befe497a740c8f4aabb635c06f07549336d5360d</t>
  </si>
  <si>
    <t>PP2244 (2244, M, 076Y)</t>
  </si>
  <si>
    <t>https://mre.zcu.cz/id/9f4ea3581744b7fe6755f7ac4d3afe1f659c3107</t>
  </si>
  <si>
    <t>PP3451 (3451, F, 084Y)</t>
  </si>
  <si>
    <t>https://mre.zcu.cz/id/53a5e159ca63c196633afa43976d1cba5644f38c</t>
  </si>
  <si>
    <t>PP5697 (5697, F, 088Y)</t>
  </si>
  <si>
    <t>https://mre.zcu.cz/id/644089cf3f9381846585e0856dd95ca59012fdaf</t>
  </si>
  <si>
    <t>PP5413 (5413, M, 067Y)</t>
  </si>
  <si>
    <t>https://mre.zcu.cz/id/89d9c0b59c67fdcb8ae84d4791cc2b72deaae793</t>
  </si>
  <si>
    <t>PP3645 (3645, M, 090Y)</t>
  </si>
  <si>
    <t>https://mre.zcu.cz/id/aa1b96d9fdd1919ff51ed474c99202cdb9719d3d</t>
  </si>
  <si>
    <t>PP2757 (2757, M, 084Y)</t>
  </si>
  <si>
    <t>https://mre.zcu.cz/id/2c72e172a2fb4460b0a8f6640e8565a903eb8bd7</t>
  </si>
  <si>
    <t>PP3624 (3624, F, 064Y)</t>
  </si>
  <si>
    <t>https://mre.zcu.cz/id/29485fc5d92edd753a746edf8c924f0b87e25346</t>
  </si>
  <si>
    <t>PP3629 (3629, M, 077Y)</t>
  </si>
  <si>
    <t>https://mre.zcu.cz/id/5023a214790a3c658c36e93372cd7feb7546d279</t>
  </si>
  <si>
    <t>PP3323 (3323, F, 082Y)</t>
  </si>
  <si>
    <t>https://mre.zcu.cz/id/59be321e60aa5017bcb6737854e04531b0458e71</t>
  </si>
  <si>
    <t>PP4389 (4389, M, 067Y)</t>
  </si>
  <si>
    <t>https://mre.zcu.cz/id/ab5eeefea8211d227c70dc0cabc58f28fa095eda</t>
  </si>
  <si>
    <t>PP5633 (5633, F, 071Y)</t>
  </si>
  <si>
    <t>https://mre.zcu.cz/id/21d6811411f66dacb14e33993b6745c704c71bdf</t>
  </si>
  <si>
    <t>PP4437 (4437, F, 074Y)</t>
  </si>
  <si>
    <t>https://mre.zcu.cz/id/8949eb0b6a2ef0595f9ef639e167d6209c3ccc60</t>
  </si>
  <si>
    <t>PP434 (434, F, 079Y)</t>
  </si>
  <si>
    <t>https://mre.zcu.cz/id/9c882d5c6a1aa240b2672dce0ffb03360abcaca5</t>
  </si>
  <si>
    <t>PP336 (336, F, 090Y)</t>
  </si>
  <si>
    <t>https://mre.zcu.cz/id/a609bb8ab05a0d13db9eb1d0d3b1383d1703c17d</t>
  </si>
  <si>
    <t>PP330 (330, F, 049Y)</t>
  </si>
  <si>
    <t>https://mre.zcu.cz/id/507c2bde546157d98e47afb0e34ece2c9c7edc44</t>
  </si>
  <si>
    <t>PP3807 (3807, M, 056Y)</t>
  </si>
  <si>
    <t>https://mre.zcu.cz/id/aba08042e79457badde2a73aeac05e849da842d1</t>
  </si>
  <si>
    <t>PP4803 (4803, M, 071Y)</t>
  </si>
  <si>
    <t>https://mre.zcu.cz/id/05a8ea5382b9fd885261bb3eed0527d1d3b07262</t>
  </si>
  <si>
    <t>PP122 (122, F, 071Y)</t>
  </si>
  <si>
    <t>https://mre.zcu.cz/id/2c9a62c3748f484690d547c0d707aededf04fbd2</t>
  </si>
  <si>
    <t>PP501 (501, F, 068Y)</t>
  </si>
  <si>
    <t>https://mre.zcu.cz/id/11027ee78fa231fa9d3fdb1fcac9d0a1560b5622</t>
  </si>
  <si>
    <t>PP4723 (4723, M, 057Y)</t>
  </si>
  <si>
    <t>https://mre.zcu.cz/id/2b631272f3914ad68399ca37b2eeea714d2c6829</t>
  </si>
  <si>
    <t>PP1907 (1907, F, 088Y)</t>
  </si>
  <si>
    <t>https://mre.zcu.cz/id/17b9e1fb62623361831924370675857fe73225b8</t>
  </si>
  <si>
    <t>PP4620 (4620, M, 091Y)</t>
  </si>
  <si>
    <t>https://mre.zcu.cz/id/53e0c2c82249d95769b6d705e107769d57cf4242</t>
  </si>
  <si>
    <t>PP4515 (4515, M, 057Y)</t>
  </si>
  <si>
    <t>https://mre.zcu.cz/id/40768740413e9acb1f991c3c1f26111b63f0fe08</t>
  </si>
  <si>
    <t>PP2721 (2721, F, 095Y)</t>
  </si>
  <si>
    <t>https://mre.zcu.cz/id/6771f19fca37571e48852af1573f213a8ec530ae</t>
  </si>
  <si>
    <t>PP3956 (3956, F, 066Y)</t>
  </si>
  <si>
    <t>https://mre.zcu.cz/id/042a444b55411bb7c8c71613cfa517c4ca05744e</t>
  </si>
  <si>
    <t>PP5144 (5144, F, 083Y)</t>
  </si>
  <si>
    <t>https://mre.zcu.cz/id/887309d048beef83ad3eabf2a79a64a389ab1c9f</t>
  </si>
  <si>
    <t>PP26 (26, M, 063Y)</t>
  </si>
  <si>
    <t>https://mre.zcu.cz/id/51c54bdc32e6d845892e84e31b71ae1f9e02bbcd</t>
  </si>
  <si>
    <t>PP4165 (4165, F, 073Y)</t>
  </si>
  <si>
    <t>https://mre.zcu.cz/id/85ecc3db0f2f59a5c1108559f249a92aa5c2007b</t>
  </si>
  <si>
    <t>PP3607 (3607, M, 056Y)</t>
  </si>
  <si>
    <t>https://mre.zcu.cz/id/c38cf60fc9ea6fac08ffbfbbe3aea4bf4c88c858</t>
  </si>
  <si>
    <t>PP3148 (3148, F, 064Y)</t>
  </si>
  <si>
    <t>https://mre.zcu.cz/id/5b3b6830c978a61fd4f6ae45a53a10efed87036c</t>
  </si>
  <si>
    <t>PP3662 (3662, M, 069Y)</t>
  </si>
  <si>
    <t>https://mre.zcu.cz/id/7593098f535355a7b4cc172885895c5b439a24ef</t>
  </si>
  <si>
    <t>PP3418 (3418, M, 066Y)</t>
  </si>
  <si>
    <t>https://mre.zcu.cz/id/92d2b60e49c89f127530350f2ba39326fd90c541</t>
  </si>
  <si>
    <t>PP4672 (4672, F, 077Y)</t>
  </si>
  <si>
    <t>https://mre.zcu.cz/id/3839cd4b264282cc10ed70d8d315c59ad6f0067f</t>
  </si>
  <si>
    <t>PP3126 (3126, F, 064Y)</t>
  </si>
  <si>
    <t>https://mre.zcu.cz/id/4f560fbe527b5b01be2f8923209275d9cbd1c48e</t>
  </si>
  <si>
    <t>PP2571 (2571, M, 078Y)</t>
  </si>
  <si>
    <t>https://mre.zcu.cz/id/ff5ae4a7485c5c734d9e9cd8a8d875bf5ebddf60</t>
  </si>
  <si>
    <t>PP697 (697, F, 079Y)</t>
  </si>
  <si>
    <t>https://mre.zcu.cz/id/e9685cf33b27028baae03480e332e453ace2abfb</t>
  </si>
  <si>
    <t>PP4665 (4665, M, 061Y)</t>
  </si>
  <si>
    <t>https://mre.zcu.cz/id/6102ac29778c0e0242e8298650e38535b90d42ac</t>
  </si>
  <si>
    <t>PP2714 (2714, F, 052Y)</t>
  </si>
  <si>
    <t>https://mre.zcu.cz/id/40bd001563085fc35165329ea1ff5c5ecbdbbeef</t>
  </si>
  <si>
    <t>PP123 (123, F, 074Y)</t>
  </si>
  <si>
    <t>https://mre.zcu.cz/id/44a1b665cceda52001aa6fa3bb69d2cfefc0a91c</t>
  </si>
  <si>
    <t>PP5103 (5103, M, 081Y)</t>
  </si>
  <si>
    <t>https://mre.zcu.cz/id/83b84c4e157eee972abbaa81a99395c3b7c6d367</t>
  </si>
  <si>
    <t>PP949 (949, F, 062Y)</t>
  </si>
  <si>
    <t>https://mre.zcu.cz/id/b2adc33af0589fb4ae76a6a8303e87068cc01ad6</t>
  </si>
  <si>
    <t>PP5350 (5350, F, 081Y)</t>
  </si>
  <si>
    <t>https://mre.zcu.cz/id/aa5006192519e484908b7cb7664c010210f60ba0</t>
  </si>
  <si>
    <t>PP3065 (3065, M, 084Y)</t>
  </si>
  <si>
    <t>https://mre.zcu.cz/id/f5a62fde9f8598f5c0f4afa74d2585e37ead65e2</t>
  </si>
  <si>
    <t>PP2902 (2902, M, 069Y)</t>
  </si>
  <si>
    <t>https://mre.zcu.cz/id/72546dfc81df135bce74c51980c2c5abe2dd1150</t>
  </si>
  <si>
    <t>PP3209 (3209, M, 070Y)</t>
  </si>
  <si>
    <t>https://mre.zcu.cz/id/38017081fee8e75390584b3656f2abf2880803dd</t>
  </si>
  <si>
    <t>PP2139 (2139, F, 068Y)</t>
  </si>
  <si>
    <t>https://mre.zcu.cz/id/099852c89abee96fcee23c275504ef67203c5317</t>
  </si>
  <si>
    <t>PP3377 (3377, M, 079Y)</t>
  </si>
  <si>
    <t>https://mre.zcu.cz/id/c464a6a0a28073fb8e4a26db2da76d13c53c0dea</t>
  </si>
  <si>
    <t>PP3717 (3717, F, 077Y)</t>
  </si>
  <si>
    <t>https://mre.zcu.cz/id/a1646b6caf7e2d8d0520f0fd6b7a4c0af274759c</t>
  </si>
  <si>
    <t>PP2774 (2774, F, 059Y)</t>
  </si>
  <si>
    <t>https://mre.zcu.cz/id/6590318a70806f5b81e1bab1d862f20e621bc1fd</t>
  </si>
  <si>
    <t>PP3099 (3099, M, 043Y)</t>
  </si>
  <si>
    <t>https://mre.zcu.cz/id/b1d211b568953aa82a07f3b31d01ecd4fa5f65fd</t>
  </si>
  <si>
    <t>PP3279 (3279, M, 072Y)</t>
  </si>
  <si>
    <t>https://mre.zcu.cz/id/914127d1002e9938e2e1ee54cd92fd8195a248b0</t>
  </si>
  <si>
    <t>PP324 (324, F, 090Y)</t>
  </si>
  <si>
    <t>https://mre.zcu.cz/id/cda12b16d255dffa856cfdd01b26652a1f8e1abf</t>
  </si>
  <si>
    <t>PP3959 (3959, F, 079Y)</t>
  </si>
  <si>
    <t>https://mre.zcu.cz/id/348d7bdd17650499cf4ae532f30eb504d48a4d38</t>
  </si>
  <si>
    <t>PP3610 (3610, M, 073Y)</t>
  </si>
  <si>
    <t>https://mre.zcu.cz/id/9753e686f0a75399ca60ae03442353b4b7862ee2</t>
  </si>
  <si>
    <t>PP3044 (3044, F, 076Y)</t>
  </si>
  <si>
    <t>https://mre.zcu.cz/id/ac3478d69a3c81fa62e60f5c3696165a4e5e6ac4</t>
  </si>
  <si>
    <t>PP5 (5, M, 056Y)</t>
  </si>
  <si>
    <t>https://mre.zcu.cz/id/1971d665492ba12159b544227967d18e8414a5f6</t>
  </si>
  <si>
    <t>PP4411 (4411, M, 081Y)</t>
  </si>
  <si>
    <t>https://mre.zcu.cz/id/40951c4ca92ae99f63c411f807bb5c0dc9318307</t>
  </si>
  <si>
    <t>PP4506 (4506, M, 069Y)</t>
  </si>
  <si>
    <t>https://mre.zcu.cz/id/bec6514b2367282ddc34cad353edd769f1dfd413</t>
  </si>
  <si>
    <t>PP2583 (2583, M, 091Y)</t>
  </si>
  <si>
    <t>https://mre.zcu.cz/id/6be9baa486fde758d06f9d1a007d047334df6f5d</t>
  </si>
  <si>
    <t>PP1849 (1849, F, 065Y)</t>
  </si>
  <si>
    <t>https://mre.zcu.cz/id/dff281d5b39ae2a4d28fea6995b2693bfbeaf050</t>
  </si>
  <si>
    <t>PP3761 (3761, M, 078Y)</t>
  </si>
  <si>
    <t>https://mre.zcu.cz/id/34e192298d71913580d7a220b40f6aeb7b74fdcb</t>
  </si>
  <si>
    <t>PP3069 (3069, M, 070Y)</t>
  </si>
  <si>
    <t>https://mre.zcu.cz/id/a9cc30d29d2b7e3e59983d892aee828aa37facc9</t>
  </si>
  <si>
    <t>PP1761 (1761, F, 070Y)</t>
  </si>
  <si>
    <t>https://mre.zcu.cz/id/74b10c057ded94dc2c9821f38a1096fbc9b3c2f9</t>
  </si>
  <si>
    <t>PP1265 (1265, F, 089Y)</t>
  </si>
  <si>
    <t>https://mre.zcu.cz/id/b26ad862c55257cb44c33db294f559908abaaa39</t>
  </si>
  <si>
    <t>PP1628 (1628, F, 083Y)</t>
  </si>
  <si>
    <t>https://mre.zcu.cz/id/279473ac9b832af457fc5d895faed6782083c783</t>
  </si>
  <si>
    <t>PP3083 (3083, M, 044Y)</t>
  </si>
  <si>
    <t>https://mre.zcu.cz/id/5b0a98ee33fe8ed5a445d6520577dd0fa7b3eedd</t>
  </si>
  <si>
    <t>PP5483 (5483, F, 078Y)</t>
  </si>
  <si>
    <t>https://mre.zcu.cz/id/dd85d43a268cc489e9753908eb70d0845b6fc5d7</t>
  </si>
  <si>
    <t>PP5283 (5283, F, 077Y)</t>
  </si>
  <si>
    <t>https://mre.zcu.cz/id/24cd63144a915209ec5d4f0270802326e3212121</t>
  </si>
  <si>
    <t>PP3307 (3307, F, 086Y)</t>
  </si>
  <si>
    <t>https://mre.zcu.cz/id/aab7f20827e516402f2387ba6f4f65adb26b54bc</t>
  </si>
  <si>
    <t>PP1712 (1712, F, 078Y)</t>
  </si>
  <si>
    <t>https://mre.zcu.cz/id/29ddae77b611c4223d4f41e229f2d74a6aeba0f9</t>
  </si>
  <si>
    <t>PP5055 (5055, M, 071Y)</t>
  </si>
  <si>
    <t>https://mre.zcu.cz/id/0dd8e2fe2969e0722430655502c0c0607a5b30be</t>
  </si>
  <si>
    <t>PP1574 (1574, F, 080Y)</t>
  </si>
  <si>
    <t>https://mre.zcu.cz/id/12af04c0a8dd7db69e152f80f2770340077754dc</t>
  </si>
  <si>
    <t>PP5675 (5675, F, 081Y)</t>
  </si>
  <si>
    <t>https://mre.zcu.cz/id/735980ed2843ef6682577d40ac5f5e68cdd18fd2</t>
  </si>
  <si>
    <t>PP4574 (4574, M, 053Y)</t>
  </si>
  <si>
    <t>https://mre.zcu.cz/id/71c0186acf3f622ff5df4a828f0adc5b2e9ba9f4</t>
  </si>
  <si>
    <t>PP2986 (2986, F, 078Y)</t>
  </si>
  <si>
    <t>https://mre.zcu.cz/id/7e927548d38c33fa5b3eaf9c890d2bec196a0f8c</t>
  </si>
  <si>
    <t>PP4802 (4802, M, 081Y)</t>
  </si>
  <si>
    <t>https://mre.zcu.cz/id/a64274d1f7ed85fbe10e39b3ccd4296045603da6</t>
  </si>
  <si>
    <t>PP3961 (3961, M, 075Y)</t>
  </si>
  <si>
    <t>https://mre.zcu.cz/id/42f5e65d1023f01ceb92c22a466be50b50984750</t>
  </si>
  <si>
    <t>PP4155 (4155, M, 066Y)</t>
  </si>
  <si>
    <t>https://mre.zcu.cz/id/8286e7657ab28e18edf6b098b22624c78da3b786</t>
  </si>
  <si>
    <t>PP3560 (3560, F, 056Y)</t>
  </si>
  <si>
    <t>https://mre.zcu.cz/id/806a08ec75b433ebda385d624d6878ddb7abc308</t>
  </si>
  <si>
    <t>PP4483 (4483, F, 076Y)</t>
  </si>
  <si>
    <t>https://mre.zcu.cz/id/9f41eadf30e845b6f92f9ddec86c46500a94bdf0</t>
  </si>
  <si>
    <t>PP4660 (4660, F, 086Y)</t>
  </si>
  <si>
    <t>https://mre.zcu.cz/id/33c6272df8483166ffb4295472824f971762e64a</t>
  </si>
  <si>
    <t>PP5204 (5204, M, 072Y)</t>
  </si>
  <si>
    <t>https://mre.zcu.cz/id/87b75108d60b08bd642e0b60413c7bcf756bee99</t>
  </si>
  <si>
    <t>PP3749 (3749, M, 086Y)</t>
  </si>
  <si>
    <t>https://mre.zcu.cz/id/f597ae7c454f8d38ef01b322ad0cdbaa40040e7a</t>
  </si>
  <si>
    <t>PP658 (658, F, 060Y)</t>
  </si>
  <si>
    <t>https://mre.zcu.cz/id/162cdc2a8b567050eae25592eeedaf33464a7a76</t>
  </si>
  <si>
    <t>PP892 (892, M, 070Y)</t>
  </si>
  <si>
    <t>https://mre.zcu.cz/id/6b2e24cf8d9de573219178fdf7baa3a32db4c4c2</t>
  </si>
  <si>
    <t>PP898 (898, M, 071Y)</t>
  </si>
  <si>
    <t>https://mre.zcu.cz/id/0f23eb04fa3d66bce3cb03de0629ac1b4fd32bbb</t>
  </si>
  <si>
    <t>PP1149 (1149, M, 069Y)</t>
  </si>
  <si>
    <t>https://mre.zcu.cz/id/28849cc5e11f544c60345e4cd87b54a413cc468b</t>
  </si>
  <si>
    <t>PP2865 (2865, F, 071Y)</t>
  </si>
  <si>
    <t>https://mre.zcu.cz/id/6bdc80c8779152ebaf9b2f25dc2cb8ca953234ed</t>
  </si>
  <si>
    <t>PP1771 (1771, F, 061Y)</t>
  </si>
  <si>
    <t>https://mre.zcu.cz/id/d89edd349229c10e4587960e676d2fc2c6bdd8dc</t>
  </si>
  <si>
    <t>PP2597 (2597, F, 076Y)</t>
  </si>
  <si>
    <t>https://mre.zcu.cz/id/9a7cc1dd44ff5ed66a3ad5eb47b9503c62bd3372</t>
  </si>
  <si>
    <t>PP3162 (3162, M, 072Y)</t>
  </si>
  <si>
    <t>https://mre.zcu.cz/id/d733757791dd926aba2c3d5e7450a58212c7f23b</t>
  </si>
  <si>
    <t>PP4252 (4252, M, 057Y)</t>
  </si>
  <si>
    <t>https://mre.zcu.cz/id/dcc5f53d9ca4c21d6ff0315473f3221b0c55f110</t>
  </si>
  <si>
    <t>PP5611 (5611, M, 086Y)</t>
  </si>
  <si>
    <t>https://mre.zcu.cz/id/829f88fd420e51a15b0da7dd236791253f17941c</t>
  </si>
  <si>
    <t>PP5657 (5657, M, 076Y)</t>
  </si>
  <si>
    <t>https://mre.zcu.cz/id/741002b545bb31295fd1ae1d9bcdfcdd60276e9e</t>
  </si>
  <si>
    <t>PP3350 (3350, M, 094Y)</t>
  </si>
  <si>
    <t>https://mre.zcu.cz/id/9e0ebc27f63f9648a4a7a9043a04c94d626de19a</t>
  </si>
  <si>
    <t>PP4642 (4642, F, 081Y)</t>
  </si>
  <si>
    <t>https://mre.zcu.cz/id/2456caf1512365bb4622c2331d4dd695abb7652b</t>
  </si>
  <si>
    <t>PP615 (615, F, 090Y)</t>
  </si>
  <si>
    <t>https://mre.zcu.cz/id/279e901e056c2d8c7d7cf626cc71a1bda80ca343</t>
  </si>
  <si>
    <t>PP416 (416, M, 063Y)</t>
  </si>
  <si>
    <t>https://mre.zcu.cz/id/bdf59a109a30762380d851c187b7ec5256d89b72</t>
  </si>
  <si>
    <t>PP966 (966, M, 046Y)</t>
  </si>
  <si>
    <t>https://mre.zcu.cz/id/05fa2de99c48086b28d6e7a491a75f6f313af79d</t>
  </si>
  <si>
    <t>PP1079 (1079, F, 077Y)</t>
  </si>
  <si>
    <t>https://mre.zcu.cz/id/7b52009b64fd0a2a49e6d8a939753077792b0554</t>
  </si>
  <si>
    <t>PP12 (12, M, 070Y)</t>
  </si>
  <si>
    <t>https://mre.zcu.cz/id/f6219aea49987dc3046c2e75553782f638a4359d</t>
  </si>
  <si>
    <t>PP1345 (1345, M, 052Y)</t>
  </si>
  <si>
    <t>https://mre.zcu.cz/id/e79fdefe1857c4a09393205dee4b5e6981ed3641</t>
  </si>
  <si>
    <t>PP3222 (3222, M, 069Y)</t>
  </si>
  <si>
    <t>https://mre.zcu.cz/id/5f9c406e16a500f0657bac6fa555e5dc041f8dfc</t>
  </si>
  <si>
    <t>PP4931 (4931, M, 090Y)</t>
  </si>
  <si>
    <t>https://mre.zcu.cz/id/85568b20c3315286c4dfebb330b25146f92bed66</t>
  </si>
  <si>
    <t>PP2020 (2020, M, 053Y)</t>
  </si>
  <si>
    <t>https://mre.zcu.cz/id/742ae86c8b54efc40c80edb46754fec7e624306a</t>
  </si>
  <si>
    <t>PP3678 (3678, M, 068Y)</t>
  </si>
  <si>
    <t>https://mre.zcu.cz/id/ac200c387a7efa8ef0c6301725df0dce8b9285fa</t>
  </si>
  <si>
    <t>PP3676 (3676, F, 072Y)</t>
  </si>
  <si>
    <t>https://mre.zcu.cz/id/9590b10dac7d068a47bcbb15abeeccee9a61f66d</t>
  </si>
  <si>
    <t>PP3844 (3844, M, 072Y)</t>
  </si>
  <si>
    <t>https://mre.zcu.cz/id/af3e133428b9e25c55bc59fe534248e6a0c0f17b</t>
  </si>
  <si>
    <t>PP40 (40, F, 079Y)</t>
  </si>
  <si>
    <t>https://mre.zcu.cz/id/ffafeb08249196f591f17181ee0675fcfb48efd2</t>
  </si>
  <si>
    <t>PP3461 (3461, F, 084Y)</t>
  </si>
  <si>
    <t>https://mre.zcu.cz/id/c2145e337ae6b84c33e35cf4b6fd3f3d516631a0</t>
  </si>
  <si>
    <t>PP863 (863, M, 066Y)</t>
  </si>
  <si>
    <t>https://mre.zcu.cz/id/8231e16af45546fa1b3cdc3befa854cf535abd57</t>
  </si>
  <si>
    <t>PP4945 (4945, F, 043Y)</t>
  </si>
  <si>
    <t>https://mre.zcu.cz/id/b609afd886ee8710228d193433a2393491aee9b1</t>
  </si>
  <si>
    <t>PP2799 (2799, F, 075Y)</t>
  </si>
  <si>
    <t>https://mre.zcu.cz/id/a7ddd391b75ebf78821c49f97dec245d2f39d816</t>
  </si>
  <si>
    <t>PP1385 (1385, M, 075Y)</t>
  </si>
  <si>
    <t>https://mre.zcu.cz/id/f7ebe64806b3340e6f5958d5135e367114533de1</t>
  </si>
  <si>
    <t>PP5250 (5250, F, 082Y)</t>
  </si>
  <si>
    <t>https://mre.zcu.cz/id/7c269d45e17c15a6defc8e36c2f9a95852bfa188</t>
  </si>
  <si>
    <t>PP2534 (2534, M, 064Y)</t>
  </si>
  <si>
    <t>https://mre.zcu.cz/id/2d2a74daaec12b629203df43db51f25520d6ff2b</t>
  </si>
  <si>
    <t>PP3572 (3572, F, 074Y)</t>
  </si>
  <si>
    <t>https://mre.zcu.cz/id/82c94c8162f8c3e054a22f415d6f0a62965e6d4b</t>
  </si>
  <si>
    <t>PP5252 (5252, F, 063Y)</t>
  </si>
  <si>
    <t>https://mre.zcu.cz/id/b97f63cdb32dbbaef957da68bb7639d3129df174</t>
  </si>
  <si>
    <t>PP2782 (2782, M, 047Y)</t>
  </si>
  <si>
    <t>https://mre.zcu.cz/id/5696e9751f4efba59f560dbbb0975629a20e0aa1</t>
  </si>
  <si>
    <t>PP1346 (1346, M, 071Y)</t>
  </si>
  <si>
    <t>https://mre.zcu.cz/id/934385f53d1bd0c1b8493e44d0dfd4c8e88a04bb</t>
  </si>
  <si>
    <t>PP103 (103, M, 075Y)</t>
  </si>
  <si>
    <t>https://mre.zcu.cz/id/3f4ed2f1010b876ed91f61416a6515fd5b7758b1</t>
  </si>
  <si>
    <t>PP628 (628, M, 060Y)</t>
  </si>
  <si>
    <t>https://mre.zcu.cz/id/3f4894cace26b4947441e83a316d9cbd9443c340</t>
  </si>
  <si>
    <t>PP5655 (5655, M, 061Y)</t>
  </si>
  <si>
    <t>https://mre.zcu.cz/id/a4f08cee50e6dc532029f76203d34230f56eec95</t>
  </si>
  <si>
    <t>PP3499 (3499, F, 069Y)</t>
  </si>
  <si>
    <t>https://mre.zcu.cz/id/d547a6b51b233796a3d762908f82ef3677520663</t>
  </si>
  <si>
    <t>PP1663 (1663, M, 081Y)</t>
  </si>
  <si>
    <t>https://mre.zcu.cz/id/78ae9f6e6a12a1af3c5a87f0f649f73aa2b4c7be</t>
  </si>
  <si>
    <t>PP1204 (1204, F, 048Y)</t>
  </si>
  <si>
    <t>https://mre.zcu.cz/id/cd0d2ad152d89c488ea91d5bef32f022d590de99</t>
  </si>
  <si>
    <t>PP3302 (3302, F, 070Y)</t>
  </si>
  <si>
    <t>https://mre.zcu.cz/id/34c66477519b949b09b45e131347c17b5822a30a</t>
  </si>
  <si>
    <t>PP668 (668, M, 058Y)</t>
  </si>
  <si>
    <t>https://mre.zcu.cz/id/591b4ec5e7946a03f785fb21ae0dc40aeb0e6dae</t>
  </si>
  <si>
    <t>PP4861 (4861, M, 072Y)</t>
  </si>
  <si>
    <t>https://mre.zcu.cz/id/6b889c330f46dc311cc666b585f113a1460792a3</t>
  </si>
  <si>
    <t>PP2578 (2578, M, 086Y)</t>
  </si>
  <si>
    <t>https://mre.zcu.cz/id/a71fd980e13584400889e7a87eb850d9f6684fcc</t>
  </si>
  <si>
    <t>PP5037 (5037, M, 084Y)</t>
  </si>
  <si>
    <t>https://mre.zcu.cz/id/ee2e6b7185203227367a1845cddefa6f3acdaa26</t>
  </si>
  <si>
    <t>PP2907 (2907, M, 053Y)</t>
  </si>
  <si>
    <t>https://mre.zcu.cz/id/dbc0f004854457f59fb16ab863a3a1722cef553f</t>
  </si>
  <si>
    <t>PP101 (101, F, 057Y)</t>
  </si>
  <si>
    <t>https://mre.zcu.cz/id/3cf2e7b1319b7b0fb8c74ff82339dcc07fb860c5</t>
  </si>
  <si>
    <t>PP1943 (1943, M, 062Y)</t>
  </si>
  <si>
    <t>https://mre.zcu.cz/id/2121f1b445f6128e8547c4eca7101700248d4c1a</t>
  </si>
  <si>
    <t>PP1606 (1606, M, 061Y)</t>
  </si>
  <si>
    <t>https://mre.zcu.cz/id/c5b65efd7d07bba2730fc7bf2d96a1b7c2314481</t>
  </si>
  <si>
    <t>PP4313 (4313, M, 074Y)</t>
  </si>
  <si>
    <t>https://mre.zcu.cz/id/e5e47470193149b829c0602c5df1ecab9499cfa9</t>
  </si>
  <si>
    <t>PP5424 (5424, F, 079Y)</t>
  </si>
  <si>
    <t>https://mre.zcu.cz/id/0f5e083c0f34103b244e88e5efd8d124c35e8267</t>
  </si>
  <si>
    <t>PP5139 (5139, M, 080Y)</t>
  </si>
  <si>
    <t>https://mre.zcu.cz/id/2773b3399512236d16b9be785202a7232ed84150</t>
  </si>
  <si>
    <t>PP2476 (2476, F, 084Y)</t>
  </si>
  <si>
    <t>https://mre.zcu.cz/id/c2fea984a193a5e5f96c8d10cde87190683708ab</t>
  </si>
  <si>
    <t>PP5670 (5670, M, 055Y)</t>
  </si>
  <si>
    <t>https://mre.zcu.cz/id/dc01e0bb3055e8833950869b033295294c528cc1</t>
  </si>
  <si>
    <t>PP3877 (3877, F, 082Y)</t>
  </si>
  <si>
    <t>https://mre.zcu.cz/id/d0ee345e31f83883d76b54edd9964410adbd191b</t>
  </si>
  <si>
    <t>PP1984 (1984, M, 065Y)</t>
  </si>
  <si>
    <t>https://mre.zcu.cz/id/f40cd5ceedf3b36c5de1e669ccfc3f9687fda4d8</t>
  </si>
  <si>
    <t>PP5176 (5176, M, 074Y)</t>
  </si>
  <si>
    <t>https://mre.zcu.cz/id/f022da4e40566305c0c8f39fd8f4b83dd5368834</t>
  </si>
  <si>
    <t>PP816 (816, F, 072Y)</t>
  </si>
  <si>
    <t>https://mre.zcu.cz/id/ca3512f4dfa95a03169c5a670a4c91a19b3077b4</t>
  </si>
  <si>
    <t>PP39 (39, M, 068Y)</t>
  </si>
  <si>
    <t>https://mre.zcu.cz/id/91032ad7bbcb6cf72875e8e8207dcfba80173f7c</t>
  </si>
  <si>
    <t>PP20 (20, M, 055Y)</t>
  </si>
  <si>
    <t>https://mre.zcu.cz/id/b5e42975ec6fcb8128ad1cdc58afb5c339d5b45f</t>
  </si>
  <si>
    <t>PP5048 (5048, M, 059Y)</t>
  </si>
  <si>
    <t>https://mre.zcu.cz/id/0ebcdc7babc0de9a1d6c7d1c180bfcb8183fa492</t>
  </si>
  <si>
    <t>PP2580 (2580, F, 075Y)</t>
  </si>
  <si>
    <t>https://mre.zcu.cz/id/b6c3f8f43516460ff7a23fb24c33ae4ab854635e</t>
  </si>
  <si>
    <t>PP708 (708, F, 080Y)</t>
  </si>
  <si>
    <t>https://mre.zcu.cz/id/bafde46b1c4df25aeaa8c4d432759fb2dccf89b2</t>
  </si>
  <si>
    <t>PP4398 (4398, M, 063Y)</t>
  </si>
  <si>
    <t>https://mre.zcu.cz/id/9dbb7f83a82dff4d62f7f5f2c0491527ce35cce8</t>
  </si>
  <si>
    <t>PP659 (659, F, 075Y)</t>
  </si>
  <si>
    <t>https://mre.zcu.cz/id/441347c4713b6effb668e5f8ff591c90d287ccbb</t>
  </si>
  <si>
    <t>PP3338 (3338, M, 077Y)</t>
  </si>
  <si>
    <t>https://mre.zcu.cz/id/07940191cc125f4b11e5f33871fe1a1e5559966c</t>
  </si>
  <si>
    <t>PP3358 (3358, F, 082Y)</t>
  </si>
  <si>
    <t>https://mre.zcu.cz/id/0cf950b5e4d2ebd7c978c76091ddce6176845697</t>
  </si>
  <si>
    <t>PP1080 (1080, F, 091Y)</t>
  </si>
  <si>
    <t>https://mre.zcu.cz/id/033cc53e52ab68451304cb751bc9d476d25989ac</t>
  </si>
  <si>
    <t>PP4490 (4490, M, 071Y)</t>
  </si>
  <si>
    <t>https://mre.zcu.cz/id/4345db81ddfe96e2f083c45de97b7586e46a072f</t>
  </si>
  <si>
    <t>PP4423 (4423, F, 074Y)</t>
  </si>
  <si>
    <t>https://mre.zcu.cz/id/a6b21a4281226e8a97c2e05517fbe546775efc6a</t>
  </si>
  <si>
    <t>PP735 (735, M, 084Y)</t>
  </si>
  <si>
    <t>https://mre.zcu.cz/id/861cd866e9b3e0d60da7448603a2d806b4977813</t>
  </si>
  <si>
    <t>PP5013 (5013, M, 068Y)</t>
  </si>
  <si>
    <t>https://mre.zcu.cz/id/5f5a68e72217ce4c8a341a1b3bcdb5edfa8411f4</t>
  </si>
  <si>
    <t>PP1430 (1430, F, 050Y)</t>
  </si>
  <si>
    <t>https://mre.zcu.cz/id/e9c2f8ecd03cade656eecf90fb3c9f833b9c7bab</t>
  </si>
  <si>
    <t>PP3614 (3614, F, 092Y)</t>
  </si>
  <si>
    <t>https://mre.zcu.cz/id/3ac0b1284201deeda8488a82e2b9b8c11e5d51b4</t>
  </si>
  <si>
    <t>PP1186 (1186, F, 070Y)</t>
  </si>
  <si>
    <t>https://mre.zcu.cz/id/1e0ebe71173d9672c7433d85e2c071acb7d0709b</t>
  </si>
  <si>
    <t>PP2349 (2349, F, 083Y)</t>
  </si>
  <si>
    <t>https://mre.zcu.cz/id/d98826f75b0a3529d13d6bbde4c9b4c4690d555d</t>
  </si>
  <si>
    <t>PP4746 (4746, M, 059Y)</t>
  </si>
  <si>
    <t>https://mre.zcu.cz/id/0716d9708d321ffb6a00818614779e779925365c</t>
  </si>
  <si>
    <t>PP17 (17, F, 082Y)</t>
  </si>
  <si>
    <t>https://mre.zcu.cz/id/29f0a15b8a1d1456149570cd55f4c06f36e0524a</t>
  </si>
  <si>
    <t>PP5188 (5188, M, 052Y)</t>
  </si>
  <si>
    <t>https://mre.zcu.cz/id/311d1923521540b4b61fc933bbd248fdc3b47eca</t>
  </si>
  <si>
    <t>PP4929 (4929, M, 074Y)</t>
  </si>
  <si>
    <t>https://mre.zcu.cz/id/405383332147fc14817496fdabb30bf2db5d12ad</t>
  </si>
  <si>
    <t>PP3201 (3201, M, 054Y)</t>
  </si>
  <si>
    <t>https://mre.zcu.cz/id/d633bbf31fecb2dd75080b12d0fbbd546b3ee75b</t>
  </si>
  <si>
    <t>PP5473 (5473, M, 075Y)</t>
  </si>
  <si>
    <t>https://mre.zcu.cz/id/6cea658ba7404ec20d247ecefb15ca6a680965ee</t>
  </si>
  <si>
    <t>PP5418 (5418, M, 074Y)</t>
  </si>
  <si>
    <t>https://mre.zcu.cz/id/a3513edad4b95f2c10ef8a8ba1fec61d9e0248ab</t>
  </si>
  <si>
    <t>PP3207 (3207, M, 080Y)</t>
  </si>
  <si>
    <t>https://mre.zcu.cz/id/920596167871efadac4253fde0195ea96afdcbe6</t>
  </si>
  <si>
    <t>PP4593 (4593, M, 076Y)</t>
  </si>
  <si>
    <t>https://mre.zcu.cz/id/544e65532e0314371f0d004214a782af92bdb694</t>
  </si>
  <si>
    <t>PP4191 (4191, M, 077Y)</t>
  </si>
  <si>
    <t>https://mre.zcu.cz/id/b1529f8a5f99bf4c2e9e2bbc2a4163c6aa5fc263</t>
  </si>
  <si>
    <t>PP4619 (4619, M, 086Y)</t>
  </si>
  <si>
    <t>https://mre.zcu.cz/id/2f80f558a93cf3619d9c96e77922af52f72aaca1</t>
  </si>
  <si>
    <t>PP3312 (3312, F, 076Y)</t>
  </si>
  <si>
    <t>https://mre.zcu.cz/id/0745e4ac715b0246d870ccccc8421f7dbbd39d01</t>
  </si>
  <si>
    <t>PP3311 (3311, M, 071Y)</t>
  </si>
  <si>
    <t>https://mre.zcu.cz/id/85755d7d0254a5e590031354dc5984ffeff70d4d</t>
  </si>
  <si>
    <t>PP1634 (1634, M, 063Y)</t>
  </si>
  <si>
    <t>https://mre.zcu.cz/id/ef899d5268da6f195ca97b123df5f0e66082be4d</t>
  </si>
  <si>
    <t>PP2624 (2624, M, 083Y)</t>
  </si>
  <si>
    <t>https://mre.zcu.cz/id/a50a845099a8b7df54e54df1463cde1c498abcdc</t>
  </si>
  <si>
    <t>PP5141 (5141, M, 064Y)</t>
  </si>
  <si>
    <t>https://mre.zcu.cz/id/df42b1a32d1c753547ef1d3b7779c5716cb36943</t>
  </si>
  <si>
    <t>PP3759 (3759, F, 092Y)</t>
  </si>
  <si>
    <t>https://mre.zcu.cz/id/9d9859ef101e69d0b68952447676060a3591dc47</t>
  </si>
  <si>
    <t>PP1097 (1097, M, 073Y)</t>
  </si>
  <si>
    <t>https://mre.zcu.cz/id/8f98b68c4d83cf50f7c863fe577a2c5e38b43236</t>
  </si>
  <si>
    <t>PP487 (487, M, 050Y)</t>
  </si>
  <si>
    <t>https://mre.zcu.cz/id/0757f2d456bd09b0c7db37968bca9233d7a5f41b</t>
  </si>
  <si>
    <t>PP3757 (3757, M, 073Y)</t>
  </si>
  <si>
    <t>https://mre.zcu.cz/id/d3597d484d415e04e81f99977d2f80a2316f89f0</t>
  </si>
  <si>
    <t>PP4745 (4745, M, 068Y)</t>
  </si>
  <si>
    <t>https://mre.zcu.cz/id/f27cac1218484bcb9d75a88232c544bfb19fa9a3</t>
  </si>
  <si>
    <t>PP1745 (1745, F, 079Y)</t>
  </si>
  <si>
    <t>https://mre.zcu.cz/id/aa1b6ac9b1d786185812a278b76b31730604dfe8</t>
  </si>
  <si>
    <t>PP4418 (4418, F, 079Y)</t>
  </si>
  <si>
    <t>https://mre.zcu.cz/id/6e36e2f524958c1692d27664c2f5607a99fd2bbd</t>
  </si>
  <si>
    <t>PP3016 (3016, F, 077Y)</t>
  </si>
  <si>
    <t>https://mre.zcu.cz/id/81ad899a7cdefd3795356650d2490bc311a26faf</t>
  </si>
  <si>
    <t>PP4556 (4556, M, 074Y)</t>
  </si>
  <si>
    <t>https://mre.zcu.cz/id/96081ec5f774946c7766b23bed372b284e43d4cf</t>
  </si>
  <si>
    <t>PP5206 (5206, F, 075Y)</t>
  </si>
  <si>
    <t>https://mre.zcu.cz/id/5cbd14eff9b4b10a93f02405726c18fb57121b6a</t>
  </si>
  <si>
    <t>PP4638 (4638, M, 060Y)</t>
  </si>
  <si>
    <t>https://mre.zcu.cz/id/3554dce55f341edd431fc711f6816673f081452d</t>
  </si>
  <si>
    <t>PP371 (371, M, 080Y)</t>
  </si>
  <si>
    <t>https://mre.zcu.cz/id/4e5ea1100d2cbc3e7efb7833cbdf52a8fe43d424</t>
  </si>
  <si>
    <t>PP2756 (2756, F, 075Y)</t>
  </si>
  <si>
    <t>https://mre.zcu.cz/id/cd8ae098ca31e732844fdafd1bcd8e31658221a9</t>
  </si>
  <si>
    <t>PP5662 (5662, F, 081Y)</t>
  </si>
  <si>
    <t>https://mre.zcu.cz/id/f7a682f3b85c16bc3e49029ea2b32d6e5808d587</t>
  </si>
  <si>
    <t>PP1374 (1374, F, 073Y)</t>
  </si>
  <si>
    <t>https://mre.zcu.cz/id/7340ca224c5c8d2b89562159a4d81d9225a20e65</t>
  </si>
  <si>
    <t>PP1267 (1267, F, 069Y)</t>
  </si>
  <si>
    <t>https://mre.zcu.cz/id/b39530f551f451da170425ffd8ca3c1a797057a9</t>
  </si>
  <si>
    <t>PP3472 (3472, F, 070Y)</t>
  </si>
  <si>
    <t>https://mre.zcu.cz/id/a4ac914c09d7c097fe1f4f96b897e625b6922069</t>
  </si>
  <si>
    <t>PP2000 (2000, M, 061Y)</t>
  </si>
  <si>
    <t>https://mre.zcu.cz/id/16b5eb5172fe24f3ec4dafdd4593f04f50c205cc</t>
  </si>
  <si>
    <t>PP1744 (1744, F, 083Y)</t>
  </si>
  <si>
    <t>https://mre.zcu.cz/id/ce1c14f7779551ac24a7b47ce3032bf5645150f9</t>
  </si>
  <si>
    <t>PP4479 (4479, F, 074Y)</t>
  </si>
  <si>
    <t>https://mre.zcu.cz/id/329a970dfa7f977b158a7450f283716d1b46ac73</t>
  </si>
  <si>
    <t>PP484 (484, F, 068Y)</t>
  </si>
  <si>
    <t>https://mre.zcu.cz/id/95ba225d2fecda66129fea8e09e4ef3ef67967a2</t>
  </si>
  <si>
    <t>PP915 (915, M, 071Y)</t>
  </si>
  <si>
    <t>https://mre.zcu.cz/id/34c0ed704be66e9c03b6d2b796f6807cbfb9b5e4</t>
  </si>
  <si>
    <t>PP4791 (4791, M, 074Y)</t>
  </si>
  <si>
    <t>https://mre.zcu.cz/id/d6a9450dc08555d6ecfaf7162e5267f401e6dd9a</t>
  </si>
  <si>
    <t>PP1232 (1232, F, 075Y)</t>
  </si>
  <si>
    <t>https://mre.zcu.cz/id/8880eab199b0d3679c8c6df0197cd4e93ba0c1ae</t>
  </si>
  <si>
    <t>PP1704 (1704, M, 049Y)</t>
  </si>
  <si>
    <t>https://mre.zcu.cz/id/c7300e6d5e37b7747453ebe9140162ba941d9eee</t>
  </si>
  <si>
    <t>PP5190 (5190, F, 079Y)</t>
  </si>
  <si>
    <t>https://mre.zcu.cz/id/97b31c942deab39118e64423efe46b9c31e669f7</t>
  </si>
  <si>
    <t>PP313 (313, F, 068Y)</t>
  </si>
  <si>
    <t>https://mre.zcu.cz/id/3f05c0f1ba02991cd7a49f31b9e8aa4615feec0b</t>
  </si>
  <si>
    <t>PP4588 (4588, M, 069Y)</t>
  </si>
  <si>
    <t>https://mre.zcu.cz/id/2c8041adcd90153af5180e4c18e22c3b161c25e8</t>
  </si>
  <si>
    <t>PP1536 (1536, M, 073Y)</t>
  </si>
  <si>
    <t>https://mre.zcu.cz/id/d8b8806b2d6455582d5e690fb052668ce83bb189</t>
  </si>
  <si>
    <t>PP3569 (3569, M, 060Y)</t>
  </si>
  <si>
    <t>https://mre.zcu.cz/id/129629539ae5981a45a62f44189fdd13df871bb4</t>
  </si>
  <si>
    <t>PP1810 (1810, M, 064Y)</t>
  </si>
  <si>
    <t>https://mre.zcu.cz/id/7d8c2147550af2e791898135ec1920eb7c29db74</t>
  </si>
  <si>
    <t>PP3385 (3385, M, 071Y)</t>
  </si>
  <si>
    <t>https://mre.zcu.cz/id/47b7dcb2355b8391b095376fb67c72ff5567af51</t>
  </si>
  <si>
    <t>PP4285 (4285, F, 071Y)</t>
  </si>
  <si>
    <t>https://mre.zcu.cz/id/d6e3de36b09baee29613a44bada8dbc0d7202f31</t>
  </si>
  <si>
    <t>PP251 (251, F, 071Y)</t>
  </si>
  <si>
    <t>https://mre.zcu.cz/id/6669a0b552f1c52bb2c8d3c5dc13449fa1b365a9</t>
  </si>
  <si>
    <t>PP4255 (4255, M, 070Y)</t>
  </si>
  <si>
    <t>https://mre.zcu.cz/id/691ac52d7d25e9a85833d730b2762a3d28328cef</t>
  </si>
  <si>
    <t>PP4714 (4714, M, 057Y)</t>
  </si>
  <si>
    <t>https://mre.zcu.cz/id/fe286d02f80118de47f2226c2fce9f7be0bc04f0</t>
  </si>
  <si>
    <t>PP1564 (1564, F, 089Y)</t>
  </si>
  <si>
    <t>https://mre.zcu.cz/id/4ad4b85c23b825eafbeec5dcf84ff9b11c3b1c78</t>
  </si>
  <si>
    <t>PP1880 (1880, F, 069Y)</t>
  </si>
  <si>
    <t>https://mre.zcu.cz/id/6df29a0769e84af53cc4f71a6017fcf41ad0148d</t>
  </si>
  <si>
    <t>PP1271 (1271, M, 058Y)</t>
  </si>
  <si>
    <t>https://mre.zcu.cz/id/7601547c91c318b3f60df2a6f1f7b69a407affa2</t>
  </si>
  <si>
    <t>PP3542 (3542, M, 073Y)</t>
  </si>
  <si>
    <t>https://mre.zcu.cz/id/4c629c4c340105f45966111510782ae516f7bf65</t>
  </si>
  <si>
    <t>PP391 (391, F, 076Y)</t>
  </si>
  <si>
    <t>https://mre.zcu.cz/id/73f70a21f80eccdff71d8ed4df0d1f2f57cd555d</t>
  </si>
  <si>
    <t>PP3545 (3545, M, 073Y)</t>
  </si>
  <si>
    <t>https://mre.zcu.cz/id/ed53f047cbcb60365e2b24c676cea82a528a5b5c</t>
  </si>
  <si>
    <t>PP3562 (3562, F, 076Y)</t>
  </si>
  <si>
    <t>https://mre.zcu.cz/id/f90a34bcd66e597a5d391005bf1e14a7c70f1d2c</t>
  </si>
  <si>
    <t>PP657 (657, M, 064Y)</t>
  </si>
  <si>
    <t>https://mre.zcu.cz/id/f76b2ea6b45eff3bc8e4399145cc17a0601f5c8d</t>
  </si>
  <si>
    <t>PP168 (168, M, 056Y)</t>
  </si>
  <si>
    <t>https://mre.zcu.cz/id/aa4b27d555e488b85795434762b6633c21c68bb5</t>
  </si>
  <si>
    <t>PP612 (612, M, 075Y)</t>
  </si>
  <si>
    <t>https://mre.zcu.cz/id/f0136ff6dfaf3d2b36507dbdb959b2ec4b55fb23</t>
  </si>
  <si>
    <t>PP2517 (2517, M, 049Y)</t>
  </si>
  <si>
    <t>https://mre.zcu.cz/id/5a5f42d2a90c9103167e8ebb5dd94727134b1155</t>
  </si>
  <si>
    <t>PP2793 (2793, M, 074Y)</t>
  </si>
  <si>
    <t>https://mre.zcu.cz/id/b8dbc188bd6536ec9d180a55743d3ba6864d8a6e</t>
  </si>
  <si>
    <t>PP5371 (5371, M, 060Y)</t>
  </si>
  <si>
    <t>https://mre.zcu.cz/id/be2c0b697ab549dac1122bc76c3ec9c98cf4c1f3</t>
  </si>
  <si>
    <t>PP2765 (2765, M, 071Y)</t>
  </si>
  <si>
    <t>https://mre.zcu.cz/id/49820f6fd5c388c563f6beaef5585a2ad3dc8413</t>
  </si>
  <si>
    <t>PP1450 (1450, M, 074Y)</t>
  </si>
  <si>
    <t>https://mre.zcu.cz/id/e7ca85eebdf1d8c4c36bc09851649db8698d2bbc</t>
  </si>
  <si>
    <t>PP3166 (3166, F, 082Y)</t>
  </si>
  <si>
    <t>https://mre.zcu.cz/id/40f13eedbc864a4d654350d791cddb9332dc7626</t>
  </si>
  <si>
    <t>PP2909 (2909, M, 084Y)</t>
  </si>
  <si>
    <t>https://mre.zcu.cz/id/bc3f9e234e98cfaebb57ded77079656b48f6840c</t>
  </si>
  <si>
    <t>PP733 (733, M, 085Y)</t>
  </si>
  <si>
    <t>https://mre.zcu.cz/id/6fcba68de02ca8ad9c6618ff6789b6067071ed11</t>
  </si>
  <si>
    <t>PP5041 (5041, M, 080Y)</t>
  </si>
  <si>
    <t>https://mre.zcu.cz/id/bbb88fd07a0ebd4d984454c5f0fc949529c26b0d</t>
  </si>
  <si>
    <t>PP2739 (2739, M, 053Y)</t>
  </si>
  <si>
    <t>https://mre.zcu.cz/id/1ea03c9dd3948548dc036ab43305955ca21199c6</t>
  </si>
  <si>
    <t>PP4771 (4771, M, 075Y)</t>
  </si>
  <si>
    <t>https://mre.zcu.cz/id/2ad96cc16e625017327b9aa877bbddfb3532a718</t>
  </si>
  <si>
    <t>PP1747 (1747, M, 070Y)</t>
  </si>
  <si>
    <t>https://mre.zcu.cz/id/737e60bcda32da02106d94b05eb933c2664d96f9</t>
  </si>
  <si>
    <t>PP1711 (1711, F, 065Y)</t>
  </si>
  <si>
    <t>https://mre.zcu.cz/id/2e0d53ab05bd55e305cf65dedc91b787dce89387</t>
  </si>
  <si>
    <t>PP3479 (3479, F, 073Y)</t>
  </si>
  <si>
    <t>https://mre.zcu.cz/id/bdc76ca87f1e4164a3c5a8c8da5c353997bbcd44</t>
  </si>
  <si>
    <t>PP3446 (3446, M, 086Y)</t>
  </si>
  <si>
    <t>https://mre.zcu.cz/id/4e8d22f1436ad1e92de5295c5256f697678dd216</t>
  </si>
  <si>
    <t>PP4461 (4461, M, 083Y)</t>
  </si>
  <si>
    <t>https://mre.zcu.cz/id/603d6ae37af2b09b7bc8f7384840b4e4bb891aef</t>
  </si>
  <si>
    <t>PP3042 (3042, F, 087Y)</t>
  </si>
  <si>
    <t>https://mre.zcu.cz/id/de5cc0629ed9c360c70281a825aa0cc2c3dd4e17</t>
  </si>
  <si>
    <t>PP5366 (5366, M, 070Y)</t>
  </si>
  <si>
    <t>https://mre.zcu.cz/id/55bb821430420b0531dc29dbf49174299b87ec72</t>
  </si>
  <si>
    <t>PP4547 (4547, M, 056Y)</t>
  </si>
  <si>
    <t>https://mre.zcu.cz/id/76fbdd2b2ea23e13a5b1dbcf7900b3d92134f3a1</t>
  </si>
  <si>
    <t>PP1217 (1217, M, 065Y)</t>
  </si>
  <si>
    <t>https://mre.zcu.cz/id/cb7a1d775e800fd1ee4049f7dca9e041eb9ba083</t>
  </si>
  <si>
    <t>PP37 (37, F, 069Y)</t>
  </si>
  <si>
    <t>https://mre.zcu.cz/id/12421ffdde960afc91d079354ca146a718e412a8</t>
  </si>
  <si>
    <t>PP5522 (5522, F, 065Y)</t>
  </si>
  <si>
    <t>https://mre.zcu.cz/id/3341b16b2e02679ecb3d3fccb14a5667fa751d0d</t>
  </si>
  <si>
    <t>PP349 (349, F, 048Y)</t>
  </si>
  <si>
    <t>https://mre.zcu.cz/id/cb8d3994328def255e43214126470bde9a8dea3c</t>
  </si>
  <si>
    <t>PP5637 (5637, F, 075Y)</t>
  </si>
  <si>
    <t>https://mre.zcu.cz/id/22d200f8670dbdb3e253a90eee5098477c95c23d</t>
  </si>
  <si>
    <t>PP30 (30, F, 074Y)</t>
  </si>
  <si>
    <t>https://mre.zcu.cz/id/ad42ed246535b205e8276f2296c0796abd791e6a</t>
  </si>
  <si>
    <t>PP3756 (3756, F, 086Y)</t>
  </si>
  <si>
    <t>https://mre.zcu.cz/id/90af7edbfd8a161a7f711504a114aaf5bf597f9f</t>
  </si>
  <si>
    <t>PP355 (355, M, 068Y)</t>
  </si>
  <si>
    <t>https://mre.zcu.cz/id/e331c006856fe114a9ec83472d926981f48b72ec</t>
  </si>
  <si>
    <t>PP2371 (2371, M, 070Y)</t>
  </si>
  <si>
    <t>https://mre.zcu.cz/id/310b86e0b62b828562fc91c7be5380a992b2786a</t>
  </si>
  <si>
    <t>PP100 (100, F, 086Y)</t>
  </si>
  <si>
    <t>https://mre.zcu.cz/id/ee3f0891e57c8ae70ecf4b84d16ea6b3d9736018</t>
  </si>
  <si>
    <t>PP4772 (4772, M, 050Y)</t>
  </si>
  <si>
    <t>https://mre.zcu.cz/id/5a229d43a6d3f780cf00a6d6065aebbf8bda2125</t>
  </si>
  <si>
    <t>PP3781 (3781, F, 086Y)</t>
  </si>
  <si>
    <t>https://mre.zcu.cz/id/43d60345ae3f2031295d0a3f306a70c0979583e2</t>
  </si>
  <si>
    <t>PP4486 (4486, F, 085Y)</t>
  </si>
  <si>
    <t>https://mre.zcu.cz/id/18c85e8f2c6d60773372ef600c979ff3874a91db</t>
  </si>
  <si>
    <t>PP1944 (1944, F, 045Y)</t>
  </si>
  <si>
    <t>https://mre.zcu.cz/id/e41c8fd8d6da74a91fc96008280baea77725b5a7</t>
  </si>
  <si>
    <t>PP1172 (1172, M, 079Y)</t>
  </si>
  <si>
    <t>https://mre.zcu.cz/id/5e540d008531ea36696020361b9ea6561f1f5307</t>
  </si>
  <si>
    <t>PP1513 (1513, M, 066Y)</t>
  </si>
  <si>
    <t>https://mre.zcu.cz/id/3e5845e02f7c2e85513555f3d517c6fbd8e8a56d</t>
  </si>
  <si>
    <t>PP3473 (3473, F, 080Y)</t>
  </si>
  <si>
    <t>https://mre.zcu.cz/id/ec2b67d5467580f9f9fea7878374ced969f38129</t>
  </si>
  <si>
    <t>PP467 (467, M, 071Y)</t>
  </si>
  <si>
    <t>https://mre.zcu.cz/id/4a755b4c5b406166da2a770c53b49e61f03e1cce</t>
  </si>
  <si>
    <t>PP3383 (3383, M, 050Y)</t>
  </si>
  <si>
    <t>https://mre.zcu.cz/id/812cd8837314e6595fcb0208c63461945db91d06</t>
  </si>
  <si>
    <t>PP859 (859, F, 078Y)</t>
  </si>
  <si>
    <t>https://mre.zcu.cz/id/da5e0596682ba273067955b008fa4acc159bce0e</t>
  </si>
  <si>
    <t>PP952 (952, M, 094Y)</t>
  </si>
  <si>
    <t>https://mre.zcu.cz/id/aeab2a27fe4d5b98eee7f174a7301f98b85a68e9</t>
  </si>
  <si>
    <t>PP5405 (5405, M, 058Y)</t>
  </si>
  <si>
    <t>https://mre.zcu.cz/id/106bafdc40a703729811a69427742bbc199d94e1</t>
  </si>
  <si>
    <t>PP3064 (3064, F, 059Y)</t>
  </si>
  <si>
    <t>https://mre.zcu.cz/id/0de7f57bd4db22d7e4a43004aea93b1f0a484259</t>
  </si>
  <si>
    <t>PP1540 (1540, M, 037Y)</t>
  </si>
  <si>
    <t>https://mre.zcu.cz/id/509f6ccbc5a85a0d07f32bff32186163ba8301b8</t>
  </si>
  <si>
    <t>PP1394 (1394, M, 069Y)</t>
  </si>
  <si>
    <t>https://mre.zcu.cz/id/3d2d45d4b3f9c8fcd7d9417d5d99a1b5a894ec42</t>
  </si>
  <si>
    <t>PP2797 (2797, F, 073Y)</t>
  </si>
  <si>
    <t>https://mre.zcu.cz/id/55d65604cef307475935503f09c9ad9dd2f5ade5</t>
  </si>
  <si>
    <t>PP5425 (5425, F, 053Y)</t>
  </si>
  <si>
    <t>https://mre.zcu.cz/id/966d8ae1e56917d010d08a5aa83674ba8e2386a6</t>
  </si>
  <si>
    <t>PP5232 (5232, F, 083Y)</t>
  </si>
  <si>
    <t>https://mre.zcu.cz/id/923f4073b14e10f425dc758e6847407fe08aeda2</t>
  </si>
  <si>
    <t>PP1881 (1881, M, 066Y)</t>
  </si>
  <si>
    <t>https://mre.zcu.cz/id/a009b39852acf9de0a6b7c938e73c22946218e7e</t>
  </si>
  <si>
    <t>PP5301 (5301, M, 077Y)</t>
  </si>
  <si>
    <t>https://mre.zcu.cz/id/5715aa02de07dc08f6197a5850b92d7640766663</t>
  </si>
  <si>
    <t>PP413 (413, F, 054Y)</t>
  </si>
  <si>
    <t>https://mre.zcu.cz/id/c48c68f82c9e8a3302bb2b222be0a925aebea221</t>
  </si>
  <si>
    <t>PP3887 (3887, M, 087Y)</t>
  </si>
  <si>
    <t>https://mre.zcu.cz/id/e9f98fd4d7497768938df13d71e28986e24b7e91</t>
  </si>
  <si>
    <t>PP1507 (1507, F, 080Y)</t>
  </si>
  <si>
    <t>https://mre.zcu.cz/id/7801beec42debaaec0d7be9359c61e8a766bd071</t>
  </si>
  <si>
    <t>PP1429 (1429, M, 081Y)</t>
  </si>
  <si>
    <t>https://mre.zcu.cz/id/539b4e6f60f269c5d9c09243e53b20fa8923c95b</t>
  </si>
  <si>
    <t>PP5636 (5636, F, 061Y)</t>
  </si>
  <si>
    <t>https://mre.zcu.cz/id/ad40574227a78e5f6b9325dbe59f22d0856a28ec</t>
  </si>
  <si>
    <t>PP1893 (1893, M, 084Y)</t>
  </si>
  <si>
    <t>https://mre.zcu.cz/id/e7ee3efaf77443c04473b4a88385f8f7806071d5</t>
  </si>
  <si>
    <t>PP632 (632, M, 070Y)</t>
  </si>
  <si>
    <t>https://mre.zcu.cz/id/51f209cf0c79a889a60485a74fc46842e0acb831</t>
  </si>
  <si>
    <t>PP3636 (3636, F, 077Y)</t>
  </si>
  <si>
    <t>https://mre.zcu.cz/id/5be92fce55bc28add0e9b38755d67690f7199977</t>
  </si>
  <si>
    <t>PP4579 (4579, M, 066Y)</t>
  </si>
  <si>
    <t>https://mre.zcu.cz/id/93892552fcf705b9afc78c1c76b9eaffa97fd75e</t>
  </si>
  <si>
    <t>PP4305 (4305, F, 066Y)</t>
  </si>
  <si>
    <t>https://mre.zcu.cz/id/17ba0791499db908433b80f37c5fbc89b870084b</t>
  </si>
  <si>
    <t>PP11 (11, M, 062Y)</t>
  </si>
  <si>
    <t>https://mre.zcu.cz/id/3e69ce004305587332a4fe77606136baec1c19da</t>
  </si>
  <si>
    <t>PP2540 (2540, M, 063Y)</t>
  </si>
  <si>
    <t>https://mre.zcu.cz/id/d892229a4b224bd077941152ae8f73836f5066fc</t>
  </si>
  <si>
    <t>PP2489 (2489, M, 076Y)</t>
  </si>
  <si>
    <t>https://mre.zcu.cz/id/47a78cc892e29d89a7abcdf4feb7afa6cf744ba6</t>
  </si>
  <si>
    <t>PP5098 (5098, M, 048Y)</t>
  </si>
  <si>
    <t>https://mre.zcu.cz/id/8662a077fa77c35e47dde5702d6eeef077b45b5e</t>
  </si>
  <si>
    <t>PP5082 (5082, F, 078Y)</t>
  </si>
  <si>
    <t>https://mre.zcu.cz/id/f5ac247efb6552c5ac8213024bac21bd58d7cf9a</t>
  </si>
  <si>
    <t>PP2941 (2941, M, 079Y)</t>
  </si>
  <si>
    <t>https://mre.zcu.cz/id/87a58831a3f052f220a9e6dff87a7cad0d1052ab</t>
  </si>
  <si>
    <t>PP1190 (1190, M, 039Y)</t>
  </si>
  <si>
    <t>https://mre.zcu.cz/id/e3f4f4dc776a6c50f707092209dbae7d83b7db6a</t>
  </si>
  <si>
    <t>PP4449 (4449, M, 041Y)</t>
  </si>
  <si>
    <t>https://mre.zcu.cz/id/b124524c4b1ade45d1deecbcdef614fadb3ec205</t>
  </si>
  <si>
    <t>PP1100 (1100, M, 053Y)</t>
  </si>
  <si>
    <t>https://mre.zcu.cz/id/ef632290ee4f46327a7d0faac6c032378101477f</t>
  </si>
  <si>
    <t>PP1829 (1829, F, 068Y)</t>
  </si>
  <si>
    <t>https://mre.zcu.cz/id/a9666b5dccd77a3e1c93eca34dce8eca6683bdbb</t>
  </si>
  <si>
    <t>PP2418 (2418, F, 073Y)</t>
  </si>
  <si>
    <t>https://mre.zcu.cz/id/301377d6f91551c76bdeceb505896fd2d31b918e</t>
  </si>
  <si>
    <t>PP860 (860, F, 087Y)</t>
  </si>
  <si>
    <t>https://mre.zcu.cz/id/28cc2209b234d9183848f1c6a8ff13e0311057b9</t>
  </si>
  <si>
    <t>PP900 (900, F, 084Y)</t>
  </si>
  <si>
    <t>https://mre.zcu.cz/id/07127c678f054242aa8adff217db10ac8aee409d</t>
  </si>
  <si>
    <t>PP923 (923, M, 074Y)</t>
  </si>
  <si>
    <t>https://mre.zcu.cz/id/ea2cc4f43528792dd726473df61a0a9ddb13952f</t>
  </si>
  <si>
    <t>PP1509 (1509, F, 083Y)</t>
  </si>
  <si>
    <t>https://mre.zcu.cz/id/9f04eb951f49dfa40e832da1ce7e7102ff405c4d</t>
  </si>
  <si>
    <t>PP3893 (3893, M, 074Y)</t>
  </si>
  <si>
    <t>https://mre.zcu.cz/id/d36550fc4422fde2c3bb4169c939e24e583e79f0</t>
  </si>
  <si>
    <t>PP457 (457, M, 090Y)</t>
  </si>
  <si>
    <t>https://mre.zcu.cz/id/4728a26498a7441a03a375eb0280b65c24a8cbd9</t>
  </si>
  <si>
    <t>PP335 (335, M, 075Y)</t>
  </si>
  <si>
    <t>https://mre.zcu.cz/id/077fcabe880dbde6013401db76fe1ec48c57eaec</t>
  </si>
  <si>
    <t>PP3334 (3334, F, 078Y)</t>
  </si>
  <si>
    <t>https://mre.zcu.cz/id/7681487a700babdec731c9f339b33ab5abf52195</t>
  </si>
  <si>
    <t>PP4478 (4478, F, 084Y)</t>
  </si>
  <si>
    <t>https://mre.zcu.cz/id/9831570659e06e49832679b22317fad548d8abcb</t>
  </si>
  <si>
    <t>PP5174 (5174, M, 067Y)</t>
  </si>
  <si>
    <t>https://mre.zcu.cz/id/b137ce8429a4e825384ccc73911e8575e87de56c</t>
  </si>
  <si>
    <t>PP4937 (4937, M, 082Y)</t>
  </si>
  <si>
    <t>https://mre.zcu.cz/id/e11c349af657a37edaa85cabe53b25f76ee035f2</t>
  </si>
  <si>
    <t>PP3014 (3014, M, 081Y)</t>
  </si>
  <si>
    <t>https://mre.zcu.cz/id/d66886e86179731ffb7203da6f98961134d78b77</t>
  </si>
  <si>
    <t>PP5051 (5051, F, 084Y)</t>
  </si>
  <si>
    <t>https://mre.zcu.cz/id/c218cb5e45847f2c965133d8f133c8a9a37148ee</t>
  </si>
  <si>
    <t>PP4382 (4382, M, 057Y)</t>
  </si>
  <si>
    <t>https://mre.zcu.cz/id/4458c79edc062c4d846a5bc0617561909ea8d106</t>
  </si>
  <si>
    <t>PP1524 (1524, M, 066Y)</t>
  </si>
  <si>
    <t>https://mre.zcu.cz/id/d015f9e984b26024321334a72e83f3e26b86a73d</t>
  </si>
  <si>
    <t>PP4298 (4298, F, 065Y)</t>
  </si>
  <si>
    <t>https://mre.zcu.cz/id/04b222e8fa01245c24f26bd4e0f2c43e36018c75</t>
  </si>
  <si>
    <t>PP2731 (2731, M, 073Y)</t>
  </si>
  <si>
    <t>https://mre.zcu.cz/id/bd33e13f1bcaf70f29a1f1f2f0169928625853f4</t>
  </si>
  <si>
    <t>PP3208 (3208, M, 057Y)</t>
  </si>
  <si>
    <t>https://mre.zcu.cz/id/6c0ac76ca9fe1af889558d11fd9a75e1fb9a0b86</t>
  </si>
  <si>
    <t>PP431 (431, F, 072Y)</t>
  </si>
  <si>
    <t>https://mre.zcu.cz/id/b6e2efd8ffb991dd3ea069b7b9286d5e31f97b36</t>
  </si>
  <si>
    <t>PP376 (376, F, 068Y)</t>
  </si>
  <si>
    <t>https://mre.zcu.cz/id/494b558646e128f6319a38e8691e7cc55c7d8165</t>
  </si>
  <si>
    <t>PP5331 (5331, M, 076Y)</t>
  </si>
  <si>
    <t>https://mre.zcu.cz/id/8959169251e7394bcf4b9004326f83e266a06bfb</t>
  </si>
  <si>
    <t>PP1543 (1543, F, 069Y)</t>
  </si>
  <si>
    <t>https://mre.zcu.cz/id/fa7df1ec78e1b3b4b62d310d40ac2e220c643533</t>
  </si>
  <si>
    <t>PP3218 (3218, F, 088Y)</t>
  </si>
  <si>
    <t>https://mre.zcu.cz/id/b147980e8cb9d90df9595a3dc51ab442c6c9b820</t>
  </si>
  <si>
    <t>PP4535 (4535, F, 074Y)</t>
  </si>
  <si>
    <t>https://mre.zcu.cz/id/f88269a2d0ad75d2ed6a16e785dc7eb334799276</t>
  </si>
  <si>
    <t>PP5124 (5124, M, 061Y)</t>
  </si>
  <si>
    <t>https://mre.zcu.cz/id/9b4028aade499e4695e5c031789cb95ca81f24eb</t>
  </si>
  <si>
    <t>PP5715 (5715, M, 049Y)</t>
  </si>
  <si>
    <t>https://mre.zcu.cz/id/f0296ccc1729c39727da009b09867730fd00b8f4</t>
  </si>
  <si>
    <t>PP3908 (3908, M, 055Y)</t>
  </si>
  <si>
    <t>https://mre.zcu.cz/id/3e0f83cc51276227de3cfebca941faace8aaa317</t>
  </si>
  <si>
    <t>PP308 (308, F, 069Y)</t>
  </si>
  <si>
    <t>https://mre.zcu.cz/id/d8e450ecddc6c0c7fc38e18e581e4e6f5d23d26e</t>
  </si>
  <si>
    <t>PP5369 (5369, F, 061Y)</t>
  </si>
  <si>
    <t>https://mre.zcu.cz/id/e28b45cced3c89ad3835fbdf261367ebea91b180</t>
  </si>
  <si>
    <t>PP2611 (2611, M, 075Y)</t>
  </si>
  <si>
    <t>https://mre.zcu.cz/id/2c4a265729156d471e3f7a083d60e499adfaf64c</t>
  </si>
  <si>
    <t>PP3125 (3125, M, 062Y)</t>
  </si>
  <si>
    <t>https://mre.zcu.cz/id/0ac509037420fe625120978532af1e0c585e24a0</t>
  </si>
  <si>
    <t>PP3035 (3035, F, 084Y)</t>
  </si>
  <si>
    <t>https://mre.zcu.cz/id/b0458b356240d1d1f4c2f005e7442205064151bc</t>
  </si>
  <si>
    <t>PP2762 (2762, F, 057Y)</t>
  </si>
  <si>
    <t>https://mre.zcu.cz/id/3928a33b1b0de8a183232349ec9132402875716a</t>
  </si>
  <si>
    <t>PP1782 (1782, M, 063Y)</t>
  </si>
  <si>
    <t>https://mre.zcu.cz/id/3daf936b41369d7bdca1c366f1d8aca1597b6901</t>
  </si>
  <si>
    <t>PP4899 (4899, F, 075Y)</t>
  </si>
  <si>
    <t>https://mre.zcu.cz/id/02ce1c21da7ddbdfcc8fac3e53ad2327d47c34e9</t>
  </si>
  <si>
    <t>PP2738 (2738, F, 086Y)</t>
  </si>
  <si>
    <t>https://mre.zcu.cz/id/8ad5d13e3f7de75432c4ac043348ce4948faf05a</t>
  </si>
  <si>
    <t>PP4747 (4747, F, 088Y)</t>
  </si>
  <si>
    <t>https://mre.zcu.cz/id/de8627f75ba1abcfafd00a0e75ad189105cfdc21</t>
  </si>
  <si>
    <t>PP745 (745, F, 027Y)</t>
  </si>
  <si>
    <t>https://mre.zcu.cz/id/59e221a4758b17362bdeae901c5a8f58057468b2</t>
  </si>
  <si>
    <t>PP1226 (1226, M, 065Y)</t>
  </si>
  <si>
    <t>https://mre.zcu.cz/id/58ccaf222dc66b043b280f669a3bf96192483cf1</t>
  </si>
  <si>
    <t>PP2201 (2201, F, 056Y)</t>
  </si>
  <si>
    <t>https://mre.zcu.cz/id/5f40d4ee533cbdbeeba84c6d68b4925c70ce81f3</t>
  </si>
  <si>
    <t>PP1740 (1740, M, 080Y)</t>
  </si>
  <si>
    <t>https://mre.zcu.cz/id/a99ba72eaa3bc91aba6511f2510aa2032c8abd89</t>
  </si>
  <si>
    <t>PP2939 (2939, M, 083Y)</t>
  </si>
  <si>
    <t>https://mre.zcu.cz/id/917863be130a113a71420a2df29f2293c0a15a41</t>
  </si>
  <si>
    <t>PP3891 (3891, M, 071Y)</t>
  </si>
  <si>
    <t>https://mre.zcu.cz/id/45a64e4e14cd7a38839c62b70bff8b8a45c6daa4</t>
  </si>
  <si>
    <t>PP5704 (5704, M, 083Y)</t>
  </si>
  <si>
    <t>https://mre.zcu.cz/id/8ff080f8aba1bd4557bf641b3684c8e5ec346bff</t>
  </si>
  <si>
    <t>PP3393 (3393, M, 074Y)</t>
  </si>
  <si>
    <t>https://mre.zcu.cz/id/f89881d8a71d7144b41b6af49cf6ed6dec624785</t>
  </si>
  <si>
    <t>PP4466 (4466, M, 070Y)</t>
  </si>
  <si>
    <t>https://mre.zcu.cz/id/cb4dd52770e258826c4174c36202b18f649e262f</t>
  </si>
  <si>
    <t>PP323 (323, M, 067Y)</t>
  </si>
  <si>
    <t>https://mre.zcu.cz/id/53ce5857f2c951d6a3c6f8ed84fad4e29be0bb24</t>
  </si>
  <si>
    <t>PP5251 (5251, F, 090Y)</t>
  </si>
  <si>
    <t>https://mre.zcu.cz/id/604c9f70880a080ae825505ad751fde6da520af8</t>
  </si>
  <si>
    <t>PP4957 (4957, M, 063Y)</t>
  </si>
  <si>
    <t>https://mre.zcu.cz/id/54d1aa74410843184452dd6640fcb7bf85e8205d</t>
  </si>
  <si>
    <t>PP2573 (2573, F, 077Y)</t>
  </si>
  <si>
    <t>https://mre.zcu.cz/id/81e7615d13b0e6397430bfbf17769db2b9d176e2</t>
  </si>
  <si>
    <t>PP4864 (4864, M, 059Y)</t>
  </si>
  <si>
    <t>https://mre.zcu.cz/id/095fb5293f3a945a36700eaf825811310a452e09</t>
  </si>
  <si>
    <t>PP2589 (2589, M, 092Y)</t>
  </si>
  <si>
    <t>https://mre.zcu.cz/id/f03ac204449806e98d4e390480277e6542c95161</t>
  </si>
  <si>
    <t>PP964 (964, M, 064Y)</t>
  </si>
  <si>
    <t>https://mre.zcu.cz/id/307ed7abe34f490d4a1c374b2855fee99ec5bad8</t>
  </si>
  <si>
    <t>PP5296 (5296, F, 069Y)</t>
  </si>
  <si>
    <t>https://mre.zcu.cz/id/cf72565d2a62067e4e33e16d9e81e366ad08dd54</t>
  </si>
  <si>
    <t>PP2245 (2245, F, 078Y)</t>
  </si>
  <si>
    <t>https://mre.zcu.cz/id/ada6ca3cfb4aed0fc3a524aa108d147f4786d14e</t>
  </si>
  <si>
    <t>PP3957 (3957, F, 092Y)</t>
  </si>
  <si>
    <t>https://mre.zcu.cz/id/adefdf1d5af74d813709062bc4c8260df5b485f7</t>
  </si>
  <si>
    <t>PP1806 (1806, M, 058Y)</t>
  </si>
  <si>
    <t>https://mre.zcu.cz/id/e4d993ba300e7773704a11b46a793c3e1153e069</t>
  </si>
  <si>
    <t>PP5445 (5445, M, 087Y)</t>
  </si>
  <si>
    <t>https://mre.zcu.cz/id/f5a59f622ecfd57cac0f0467330d9847a08114d6</t>
  </si>
  <si>
    <t>PP4084 (4084, M, 087Y)</t>
  </si>
  <si>
    <t>https://mre.zcu.cz/id/736cca45634b541786a2049311bc717ecbd88d60</t>
  </si>
  <si>
    <t>PP1163 (1163, M, 071Y)</t>
  </si>
  <si>
    <t>https://mre.zcu.cz/id/c23c5badf1c4547755cb4a1b98a2b87c57e3dacd</t>
  </si>
  <si>
    <t>PP3547 (3547, M, 081Y)</t>
  </si>
  <si>
    <t>https://mre.zcu.cz/id/acc3938f2906d73cf4d4a2ac30077892bf572304</t>
  </si>
  <si>
    <t>PP4473 (4473, M, 074Y)</t>
  </si>
  <si>
    <t>https://mre.zcu.cz/id/8989b4ab2b11de2490047c598e9cdef01d9d33ac</t>
  </si>
  <si>
    <t>PP3429 (3429, F, 053Y)</t>
  </si>
  <si>
    <t>https://mre.zcu.cz/id/05313d3390a4aaaec65652a7f9989202c50203c2</t>
  </si>
  <si>
    <t>PP5511 (5511, F, 060Y)</t>
  </si>
  <si>
    <t>https://mre.zcu.cz/id/3483ec9796f54932501445fa029f51d6b50eb20f</t>
  </si>
  <si>
    <t>PP3886 (3886, F, 091Y)</t>
  </si>
  <si>
    <t>https://mre.zcu.cz/id/0ec37ec6de83fe1e3939766876eac5afb9b01ddf</t>
  </si>
  <si>
    <t>PP1817 (1817, M, 073Y)</t>
  </si>
  <si>
    <t>https://mre.zcu.cz/id/7c753b72486156bc11e7416305a9c87ada24439e</t>
  </si>
  <si>
    <t>PP1556 (1556, M, 075Y)</t>
  </si>
  <si>
    <t>https://mre.zcu.cz/id/57b3426232c598fd31ca8193c65c359963639c3e</t>
  </si>
  <si>
    <t>PP5546 (5546, M, 076Y)</t>
  </si>
  <si>
    <t>https://mre.zcu.cz/id/39d1e36f9c18fa8ac335df6afebac4082802728b</t>
  </si>
  <si>
    <t>PP3589 (3589, M, 073Y)</t>
  </si>
  <si>
    <t>https://mre.zcu.cz/id/999c0a4c5397280f083f8513424799bf7c08ae2c</t>
  </si>
  <si>
    <t>PP4393 (4393, F, 083Y)</t>
  </si>
  <si>
    <t>https://mre.zcu.cz/id/6c4c04be8f82a4e053bde03dd716d59c841cfda9</t>
  </si>
  <si>
    <t>PP436 (436, F, 070Y)</t>
  </si>
  <si>
    <t>https://mre.zcu.cz/id/77414e9365b4fa9ec8273893dd82c95a64dc4278</t>
  </si>
  <si>
    <t>PP1670 (1670, M, 063Y)</t>
  </si>
  <si>
    <t>https://mre.zcu.cz/id/e2b6a9442b559e7093a9916a165df83a5e474712</t>
  </si>
  <si>
    <t>PP3293 (3293, M, 076Y)</t>
  </si>
  <si>
    <t>https://mre.zcu.cz/id/b12e3fe2b8b93abad180ddc4404b768423b59cc8</t>
  </si>
  <si>
    <t>PP5100 (5100, F, 091Y)</t>
  </si>
  <si>
    <t>https://mre.zcu.cz/id/3fda26f8cff4123ddcad0c1bc89ed1e79977acef</t>
  </si>
  <si>
    <t>PP4222 (4222, F, 083Y)</t>
  </si>
  <si>
    <t>https://mre.zcu.cz/id/98e2d0dde052c9c6ae9de3ce8f5b6a543714b50f</t>
  </si>
  <si>
    <t>PP3946 (3946, M, 050Y)</t>
  </si>
  <si>
    <t>https://mre.zcu.cz/id/e3f06811b817600cf25c6da93912d4d29a6de682</t>
  </si>
  <si>
    <t>PP4278 (4278, M, 046Y)</t>
  </si>
  <si>
    <t>https://mre.zcu.cz/id/fe5dbbcea5ce7e2988b8c69bcfdfde8904aabc1f</t>
  </si>
  <si>
    <t>PP8 (8, M, 059Y)</t>
  </si>
  <si>
    <t>https://mre.zcu.cz/id/516b4c8ce797ffb8df1885dfe03061ec29fa6297</t>
  </si>
  <si>
    <t>PP5222 (5222, M, 074Y)</t>
  </si>
  <si>
    <t>https://mre.zcu.cz/id/506e6c96c4d81e254c61d69e91e0d378110f9df2</t>
  </si>
  <si>
    <t>PP1736 (1736, M, 069Y)</t>
  </si>
  <si>
    <t>https://mre.zcu.cz/id/6c3bcf93d7e4ff1a87bb079e23abeadb594ed026</t>
  </si>
  <si>
    <t>PP4288 (4288, F, 075Y)</t>
  </si>
  <si>
    <t>https://mre.zcu.cz/id/3741d59112eee8ae8d8c64eab52203d4e26fe541</t>
  </si>
  <si>
    <t>PP831 (831, F, 063Y)</t>
  </si>
  <si>
    <t>https://mre.zcu.cz/id/b52f3d47b54c3dee966a4d2b278cfa1b45f3ebb7</t>
  </si>
  <si>
    <t>PP5137 (5137, M, 066Y)</t>
  </si>
  <si>
    <t>https://mre.zcu.cz/id/3fcfb99ec010d4a8ba364f43169465d91ca39ada</t>
  </si>
  <si>
    <t>PP146 (146, F, 091Y)</t>
  </si>
  <si>
    <t>https://mre.zcu.cz/id/d69b923df6140a16aefc89546a384e0493641fbe</t>
  </si>
  <si>
    <t>PP693 (693, M, 045Y)</t>
  </si>
  <si>
    <t>https://mre.zcu.cz/id/dfd71bbf509813d42882a245457908269b945c01</t>
  </si>
  <si>
    <t>PP5136 (5136, F, 078Y)</t>
  </si>
  <si>
    <t>https://mre.zcu.cz/id/ed665fd661589a7a1e89af479e198fcea0048c15</t>
  </si>
  <si>
    <t>PP909 (909, M, 075Y)</t>
  </si>
  <si>
    <t>https://mre.zcu.cz/id/57440b8079f1f30c079bbc3fd0c68f6f2b79e938</t>
  </si>
  <si>
    <t>PP1266 (1266, M, 070Y)</t>
  </si>
  <si>
    <t>https://mre.zcu.cz/id/8856067cf691809f0744ce9ecb0ea5a043439c79</t>
  </si>
  <si>
    <t>PP4713 (4713, M, 088Y)</t>
  </si>
  <si>
    <t>https://mre.zcu.cz/id/e7a7042e5f77281abcc18c30e7197a1ada738d31</t>
  </si>
  <si>
    <t>PP4989 (4989, F, 073Y)</t>
  </si>
  <si>
    <t>https://mre.zcu.cz/id/89a1c105a4720482e52ae423839ed97c693201ca</t>
  </si>
  <si>
    <t>PP350 (350, M, 074Y)</t>
  </si>
  <si>
    <t>https://mre.zcu.cz/id/86bce22a4d2805649853ac7909c4efb4dd18f255</t>
  </si>
  <si>
    <t>PP3792 (3792, F, 085Y)</t>
  </si>
  <si>
    <t>https://mre.zcu.cz/id/b17656c96367beb7e3dfa2463ec218335590db73</t>
  </si>
  <si>
    <t>PP3471 (3471, F, 075Y)</t>
  </si>
  <si>
    <t>https://mre.zcu.cz/id/5a9f9be3a4c4f2b420bb57b06f1121b9c3f754e5</t>
  </si>
  <si>
    <t>PP5185 (5185, F, 099Y)</t>
  </si>
  <si>
    <t>https://mre.zcu.cz/id/62d00299f49f77c3e7ef2726b826b3e6871b6e22</t>
  </si>
  <si>
    <t>PP5135 (5135, F, 082Y)</t>
  </si>
  <si>
    <t>https://mre.zcu.cz/id/2996abdb7066821d2b008c83fa572c8059609867</t>
  </si>
  <si>
    <t>PP4999 (4999, M, 038Y)</t>
  </si>
  <si>
    <t>https://mre.zcu.cz/id/a29c91a23b5a8d02d61ccf93c306c23074f81bb0</t>
  </si>
  <si>
    <t>PP4464 (4464, F, 076Y)</t>
  </si>
  <si>
    <t>https://mre.zcu.cz/id/cbc34d5f74b1c72aff8c37c780075f5f69e0f4a4</t>
  </si>
  <si>
    <t>PP854 (854, M, 064Y)</t>
  </si>
  <si>
    <t>https://mre.zcu.cz/id/99f3b3ada2b4675c518ff23cbd9539da05e2f1f8</t>
  </si>
  <si>
    <t>PP4952 (4952, F, 073Y)</t>
  </si>
  <si>
    <t>https://mre.zcu.cz/id/4940a28beadc24634717a2e232850d5739441c8e</t>
  </si>
  <si>
    <t>PP5317 (5317, F, 091Y)</t>
  </si>
  <si>
    <t>https://mre.zcu.cz/id/aee0120b4456603e7f1c3ceb7a223ddb8e8ba9a0</t>
  </si>
  <si>
    <t>PP5592 (5592, F, 072Y)</t>
  </si>
  <si>
    <t>https://mre.zcu.cz/id/958fe0b12065656a7e51b4131c3b6a8a0533572b</t>
  </si>
  <si>
    <t>PP2779 (2779, M, 036Y)</t>
  </si>
  <si>
    <t>https://mre.zcu.cz/id/b5586099944014e589f483efe663318aa1979d56</t>
  </si>
  <si>
    <t>PP764 (764, M, 074Y)</t>
  </si>
  <si>
    <t>https://mre.zcu.cz/id/13382057eb887ce83b9d12e240a581a578ffa191</t>
  </si>
  <si>
    <t>PP5203 (5203, F, 078Y)</t>
  </si>
  <si>
    <t>https://mre.zcu.cz/id/4430b2e7813e1b55e961b1a43ac817c29e91ccbb</t>
  </si>
  <si>
    <t>PP1741 (1741, M, 075Y)</t>
  </si>
  <si>
    <t>https://mre.zcu.cz/id/f2672451662861831dbe337f2a6927e3e2b872bf</t>
  </si>
  <si>
    <t>PP3682 (3682, M, 083Y)</t>
  </si>
  <si>
    <t>https://mre.zcu.cz/id/3bf010eee3e3ac4b55f97331c87765d0a66cba96</t>
  </si>
  <si>
    <t>PP3598 (3598, M, 071Y)</t>
  </si>
  <si>
    <t>https://mre.zcu.cz/id/b18a8b28a8c0453af82f0ab4ee9e7ce31cbf11ac</t>
  </si>
  <si>
    <t>PP3505 (3505, F, 075Y)</t>
  </si>
  <si>
    <t>https://mre.zcu.cz/id/d02052433e983269550484c367da6aa3a4071d3d</t>
  </si>
  <si>
    <t>PP3345 (3345, F, 070Y)</t>
  </si>
  <si>
    <t>https://mre.zcu.cz/id/708a77db476d737e54b8bf4663fc79b346d696d2</t>
  </si>
  <si>
    <t>PP167 (167, F, 084Y)</t>
  </si>
  <si>
    <t>https://mre.zcu.cz/id/f506761568d2f26ec5e68443a6aaae857f8311a6</t>
  </si>
  <si>
    <t>PP1372 (1372, M, 056Y)</t>
  </si>
  <si>
    <t>https://mre.zcu.cz/id/9848d55438bbd5d4b5dc448271c638f368b4ca3b</t>
  </si>
  <si>
    <t>PP5034 (5034, M, 082Y)</t>
  </si>
  <si>
    <t>https://mre.zcu.cz/id/be98fef84ca4e0d638f2511d975ba3962fdaecdb</t>
  </si>
  <si>
    <t>PP3723 (3723, M, 076Y)</t>
  </si>
  <si>
    <t>https://mre.zcu.cz/id/a1edeb85c22d89795ab80093ea24eb82f696e62a</t>
  </si>
  <si>
    <t>PP4698 (4698, F, 063Y)</t>
  </si>
  <si>
    <t>https://mre.zcu.cz/id/93f271ad5efd7ea64a800c9acfe0b34fc19f58e3</t>
  </si>
  <si>
    <t>PP651 (651, M, 063Y)</t>
  </si>
  <si>
    <t>https://mre.zcu.cz/id/b8d1c85a1dae8fa175f01bad051f3baccb58e9e0</t>
  </si>
  <si>
    <t>PP4284 (4284, F, 093Y)</t>
  </si>
  <si>
    <t>https://mre.zcu.cz/id/d8c61d3ce833b5e48b7d18a0dca5af34174f3f50</t>
  </si>
  <si>
    <t>PP3387 (3387, F, 077Y)</t>
  </si>
  <si>
    <t>https://mre.zcu.cz/id/2c5d9564268a3afbf47799b1320a938024a17675</t>
  </si>
  <si>
    <t>PP3368 (3368, M, 082Y)</t>
  </si>
  <si>
    <t>https://mre.zcu.cz/id/293c01a03c7e78b9fcf70627562b1a1d0864bfb3</t>
  </si>
  <si>
    <t>PP5173 (5173, F, 087Y)</t>
  </si>
  <si>
    <t>https://mre.zcu.cz/id/a80a6678fa430121ecc291bf4dcf2d27ab283d06</t>
  </si>
  <si>
    <t>PP1904 (1904, M, 063Y)</t>
  </si>
  <si>
    <t>https://mre.zcu.cz/id/91c5b55fdafb036a965e28567bf21d1516bc9944</t>
  </si>
  <si>
    <t>PP4914 (4914, F, 077Y)</t>
  </si>
  <si>
    <t>https://mre.zcu.cz/id/95ad137911a723d1df6118522ab29da20e4cbfb4</t>
  </si>
  <si>
    <t>PP3533 (3533, M, 084Y)</t>
  </si>
  <si>
    <t>https://mre.zcu.cz/id/70ac2ffcf11f24d59360e0d4cefb1816a96053a4</t>
  </si>
  <si>
    <t>PP650 (650, M, 072Y)</t>
  </si>
  <si>
    <t>https://mre.zcu.cz/id/38740b4e138067226f9545bf27346eda810207ea</t>
  </si>
  <si>
    <t>PP3020 (3020, M, 033Y)</t>
  </si>
  <si>
    <t>https://mre.zcu.cz/id/ba9f198e0eda93f8c917e447a50279bf1e962082</t>
  </si>
  <si>
    <t>PP4219 (4219, F, 078Y)</t>
  </si>
  <si>
    <t>https://mre.zcu.cz/id/5e796e48332af4142b10ca0f86e65d9bfdb05884</t>
  </si>
  <si>
    <t>PP110 (110, M, 064Y)</t>
  </si>
  <si>
    <t>https://mre.zcu.cz/id/99c36f47dec1d5de94f7a2593765135bba786771</t>
  </si>
  <si>
    <t>PP3495 (3495, M, 056Y)</t>
  </si>
  <si>
    <t>https://mre.zcu.cz/id/3c507375fe8c4efd1afe020c1c3ad66fec11620d</t>
  </si>
  <si>
    <t>PP3395 (3395, M, 097Y)</t>
  </si>
  <si>
    <t>https://mre.zcu.cz/id/0b4c63071a86d302339ab62bee28f12973f7215e</t>
  </si>
  <si>
    <t>PP5666 (5666, F, 079Y)</t>
  </si>
  <si>
    <t>https://mre.zcu.cz/id/ccfc65a407175f6ec15a762245cef5bdf28e3073</t>
  </si>
  <si>
    <t>PP2706 (2706, M, 085Y)</t>
  </si>
  <si>
    <t>https://mre.zcu.cz/id/0ff286d25175f678944151fe2a79106fb574304f</t>
  </si>
  <si>
    <t>PP5084 (5084, M, 070Y)</t>
  </si>
  <si>
    <t>https://mre.zcu.cz/id/8c38b85b01732fdef045f31667e68cec6cb70a46</t>
  </si>
  <si>
    <t>PP4537 (4537, M, 069Y)</t>
  </si>
  <si>
    <t>https://mre.zcu.cz/id/504dcb9bb72350e487f6f5d591d70fd0455fa9b1</t>
  </si>
  <si>
    <t>PP3802 (3802, M, 077Y)</t>
  </si>
  <si>
    <t>https://mre.zcu.cz/id/ab571f647827059af1f427e1932b8e95fe464034</t>
  </si>
  <si>
    <t>PP5262 (5262, M, 066Y)</t>
  </si>
  <si>
    <t>https://mre.zcu.cz/id/d8356d4de0b9c2106bcb2eb068937a5b0788e0c5</t>
  </si>
  <si>
    <t>PP4656 (4656, M, 066Y)</t>
  </si>
  <si>
    <t>https://mre.zcu.cz/id/ad0c7a3311b5fda221f41c9c40178f09bacf55ed</t>
  </si>
  <si>
    <t>PP4719 (4719, F, 074Y)</t>
  </si>
  <si>
    <t>https://mre.zcu.cz/id/06fa43a4b4a63b622e36e3cd4ef55fcfec070b97</t>
  </si>
  <si>
    <t>PP2444 (2444, M, 036Y)</t>
  </si>
  <si>
    <t>https://mre.zcu.cz/id/bcdc09911adf931ceb3cb9d8ae39816b4465e2ff</t>
  </si>
  <si>
    <t>PP4384 (4384, F, 072Y)</t>
  </si>
  <si>
    <t>https://mre.zcu.cz/id/dfb373962db08f76aa815a08c93a0a14fd33a9a4</t>
  </si>
  <si>
    <t>PP3094 (3094, M, 042Y)</t>
  </si>
  <si>
    <t>https://mre.zcu.cz/id/887705229a4a68507120316cfc13273e1c3777e1</t>
  </si>
  <si>
    <t>PP3152 (3152, M, 067Y)</t>
  </si>
  <si>
    <t>https://mre.zcu.cz/id/952b1d3c000dd8b840ad03461f71c71a0cb83086</t>
  </si>
  <si>
    <t>PP1347 (1347, M, 054Y)</t>
  </si>
  <si>
    <t>https://mre.zcu.cz/id/7c9fe6831f52e30e0ede4f8c54fd9bba673e8d8b</t>
  </si>
  <si>
    <t>PP1102 (1102, M, 077Y)</t>
  </si>
  <si>
    <t>https://mre.zcu.cz/id/536fb6934062440c464ca2eef82b0be8e6b36cc8</t>
  </si>
  <si>
    <t>PP148 (148, M, 035Y)</t>
  </si>
  <si>
    <t>https://mre.zcu.cz/id/1a9127fcc0e42fd678ced2cb6dc7f0833d472cb4</t>
  </si>
  <si>
    <t>PP5486 (5486, M, 071Y)</t>
  </si>
  <si>
    <t>https://mre.zcu.cz/id/6742ebb45229338ec88bed12ed0ef966979b6827</t>
  </si>
  <si>
    <t>PP1890 (1890, F, 073Y)</t>
  </si>
  <si>
    <t>https://mre.zcu.cz/id/b1d5781111d84f7b3fe45a0852e59758cd7a87e5</t>
  </si>
  <si>
    <t>PP10 (10, M, 085Y)</t>
  </si>
  <si>
    <t>https://mre.zcu.cz/id/f272a53b0ef1c576ff83d5cbdb2278970c863fb8</t>
  </si>
  <si>
    <t>PP1775 (1775, F, 076Y)</t>
  </si>
  <si>
    <t>https://mre.zcu.cz/id/d1c43a764c6793b50456cfb30df44434359f1b06</t>
  </si>
  <si>
    <t>PP5115 (5115, M, 068Y)</t>
  </si>
  <si>
    <t>https://mre.zcu.cz/id/83339f276f5fefdca55c4c7b379ce34f1d64eda0</t>
  </si>
  <si>
    <t>PP4330 (4330, M, 086Y)</t>
  </si>
  <si>
    <t>https://mre.zcu.cz/id/bf76edf6048ecda2e7da13885abfd2dbcdd60a66</t>
  </si>
  <si>
    <t>PP5353 (5353, M, 050Y)</t>
  </si>
  <si>
    <t>https://mre.zcu.cz/id/e6613b4dcb1269650e2d6a45cb1133d73735f516</t>
  </si>
  <si>
    <t>PP2390 (2390, M, 085Y)</t>
  </si>
  <si>
    <t>https://mre.zcu.cz/id/81c69212880f2e985e1dedf869c2483ece723d68</t>
  </si>
  <si>
    <t>PP316 (316, M, 067Y)</t>
  </si>
  <si>
    <t>https://mre.zcu.cz/id/7320828c9153b2a9848d6bc45d3544236b22fc48</t>
  </si>
  <si>
    <t>PP144 (144, F, 085Y)</t>
  </si>
  <si>
    <t>https://mre.zcu.cz/id/126b554ee759feb4852e0724288b9ffa9a377ad6</t>
  </si>
  <si>
    <t>PP4350 (4350, M, 082Y)</t>
  </si>
  <si>
    <t>https://mre.zcu.cz/id/a43ae17f8890b49245ebcbcbd14b78f17c7d7e1b</t>
  </si>
  <si>
    <t>PP3594 (3594, M, 084Y)</t>
  </si>
  <si>
    <t>https://mre.zcu.cz/id/25c7fc96867bbdc98635d8bc5e70f8d67cddc2cc</t>
  </si>
  <si>
    <t>PP3684 (3684, M, 073Y)</t>
  </si>
  <si>
    <t>https://mre.zcu.cz/id/85cfa318728dba9c487d5dcf160b1c243a50401f</t>
  </si>
  <si>
    <t>PP1420 (1420, M, 090Y)</t>
  </si>
  <si>
    <t>https://mre.zcu.cz/id/a726ba86e89d42680f0ea45b4e458de6b4b209c6</t>
  </si>
  <si>
    <t>PP4220 (4220, F, 086Y)</t>
  </si>
  <si>
    <t>https://mre.zcu.cz/id/cde06ed09d69b48dac7fbecb51e1907083c0fba1</t>
  </si>
  <si>
    <t>PP2900 (2900, F, 086Y)</t>
  </si>
  <si>
    <t>https://mre.zcu.cz/id/c7f88ec81eff35763d4b915370af4084be2835e9</t>
  </si>
  <si>
    <t>PP4348 (4348, F, 067Y)</t>
  </si>
  <si>
    <t>https://mre.zcu.cz/id/498aa1acf2df8d9e6ad04db44e2a3cd6f2e78f76</t>
  </si>
  <si>
    <t>PP5197 (5197, F, 066Y)</t>
  </si>
  <si>
    <t>https://mre.zcu.cz/id/073aecccc83d4cdb003e8f2e9c08bd812422091b</t>
  </si>
  <si>
    <t>PP4610 (4610, F, 083Y)</t>
  </si>
  <si>
    <t>https://mre.zcu.cz/id/254b536df1f8d5023e6547e90ddc4441186dde53</t>
  </si>
  <si>
    <t>PP4404 (4404, M, 076Y)</t>
  </si>
  <si>
    <t>https://mre.zcu.cz/id/5b1329f11769d8f4915936ad063125dcc2bfad71</t>
  </si>
  <si>
    <t>PP3691 (3691, F, 072Y)</t>
  </si>
  <si>
    <t>https://mre.zcu.cz/id/5ba0a6bd758393bfb1bf79843ff9ede73ccaa768</t>
  </si>
  <si>
    <t>PP5683 (5683, M, 082Y)</t>
  </si>
  <si>
    <t>https://mre.zcu.cz/id/7e08d1a7af9eb4bca80877ec90ca8e72ddd6b9ce</t>
  </si>
  <si>
    <t>PP5651 (5651, M, 071Y)</t>
  </si>
  <si>
    <t>https://mre.zcu.cz/id/033961dc9b8ec055edd3f0cce7718121774ad86c</t>
  </si>
  <si>
    <t>PP5397 (5397, F, 051Y)</t>
  </si>
  <si>
    <t>https://mre.zcu.cz/id/27263fb172f899cfc8580152668f9ab3e0ecd066</t>
  </si>
  <si>
    <t>PP2387 (2387, M, 070Y)</t>
  </si>
  <si>
    <t>https://mre.zcu.cz/id/5de66ce70670d441df3ffbf54742a7e911caffda</t>
  </si>
  <si>
    <t>PP1795 (1795, M, 063Y)</t>
  </si>
  <si>
    <t>https://mre.zcu.cz/id/0a57cb53ba59c46fc4b692527a38a87c78d84028</t>
  </si>
  <si>
    <t>PP28 (28, M, 071Y)</t>
  </si>
  <si>
    <t>https://mre.zcu.cz/id/45e029859d5f2f6e53c4fca59d8ecc26e4bdced9</t>
  </si>
  <si>
    <t>PP1764 (1764, F, 078Y)</t>
  </si>
  <si>
    <t>https://mre.zcu.cz/id/8e3c07a198efa67e51a01f3ab800663a57ea6e50</t>
  </si>
  <si>
    <t>PP1426 (1426, F, 067Y)</t>
  </si>
  <si>
    <t>https://mre.zcu.cz/id/8eef6a9d9cd458429acc0ad45332564a0279a2c1</t>
  </si>
  <si>
    <t>PP5230 (5230, F, 083Y)</t>
  </si>
  <si>
    <t>https://mre.zcu.cz/id/435dda8afaef821117a4a9cf02f7eba39c920f12</t>
  </si>
  <si>
    <t>PP1241 (1241, F, 089Y)</t>
  </si>
  <si>
    <t>https://mre.zcu.cz/id/0e5661163871c9df5153bd72fc34418afd02096d</t>
  </si>
  <si>
    <t>PP2557 (2557, M, 065Y)</t>
  </si>
  <si>
    <t>https://mre.zcu.cz/id/7f51dce85ab7b43226b56ccc10bbb1ce527ce342</t>
  </si>
  <si>
    <t>PP4905 (4905, M, 077Y)</t>
  </si>
  <si>
    <t>https://mre.zcu.cz/id/15a17abee2bf17c4859db0247500fc078d2a5dd4</t>
  </si>
  <si>
    <t>PP363 (363, F, 081Y)</t>
  </si>
  <si>
    <t>https://mre.zcu.cz/id/4cd66dfabbd964f8c6c4414b07cdb45dae692e19</t>
  </si>
  <si>
    <t>PP91 (91, M, 078Y)</t>
  </si>
  <si>
    <t>https://mre.zcu.cz/id/06dd5be6fbd8d391bd906e39cff1ad2c2fb1e790</t>
  </si>
  <si>
    <t>PP5067 (5067, M, 076Y)</t>
  </si>
  <si>
    <t>https://mre.zcu.cz/id/ab3c526c6c3af540723fa193d64c28fe766aacaf</t>
  </si>
  <si>
    <t>PP4445 (4445, M, 070Y)</t>
  </si>
  <si>
    <t>https://mre.zcu.cz/id/3e785029003b020cfaa68f72c940b97646b917cd</t>
  </si>
  <si>
    <t>PP1773 (1773, M, 078Y)</t>
  </si>
  <si>
    <t>https://mre.zcu.cz/id/03568f858884d0596ad98e0c1545fed56a236547</t>
  </si>
  <si>
    <t>PP5153 (5153, F, 071Y)</t>
  </si>
  <si>
    <t>https://mre.zcu.cz/id/e4e772472093b48e8ee481684c0b59d92aaf0daa</t>
  </si>
  <si>
    <t>PP5456 (5456, F, 094Y)</t>
  </si>
  <si>
    <t>https://mre.zcu.cz/id/c1766016f621182564fa46f30bac4a76247a6f27</t>
  </si>
  <si>
    <t>PP1616 (1616, F, 069Y)</t>
  </si>
  <si>
    <t>https://mre.zcu.cz/id/45936e464b0f4fb92fed14504f9c50a909729e99</t>
  </si>
  <si>
    <t>PP5470 (5470, M, 071Y)</t>
  </si>
  <si>
    <t>https://mre.zcu.cz/id/c46908d2d41f34d665e249864e018badd8be32fd</t>
  </si>
  <si>
    <t>PP1425 (1425, M, 075Y)</t>
  </si>
  <si>
    <t>https://mre.zcu.cz/id/040f44c1d9a5160f0f87a9bd6dcf3ee54e715739</t>
  </si>
  <si>
    <t>PP3228 (3228, M, 056Y)</t>
  </si>
  <si>
    <t>https://mre.zcu.cz/id/7eaca946676bf4d620725fd8a5627fba86f0fbfb</t>
  </si>
  <si>
    <t>PP3658 (3658, F, 080Y)</t>
  </si>
  <si>
    <t>https://mre.zcu.cz/id/5e170377e8c03c2965f14b9d1a8f2895ef421ed5</t>
  </si>
  <si>
    <t>PP4840 (4840, F, 073Y)</t>
  </si>
  <si>
    <t>https://mre.zcu.cz/id/1802c45df22a85c7da5a5c377993e573befe02b7</t>
  </si>
  <si>
    <t>PP3919 (3919, F, 053Y)</t>
  </si>
  <si>
    <t>https://mre.zcu.cz/id/757bd29ecd25f5616d0eb5aec668f60a301953d6</t>
  </si>
  <si>
    <t>PP4644 (4644, F, 045Y)</t>
  </si>
  <si>
    <t>https://mre.zcu.cz/id/9b94a608be732098889302c76ed74b6c025db3cc</t>
  </si>
  <si>
    <t>PP2164 (2164, M, 088Y)</t>
  </si>
  <si>
    <t>https://mre.zcu.cz/id/35cbbf9f714c7ce7463588d1c68ffa8f63ebf242</t>
  </si>
  <si>
    <t>PP4458 (4458, F, 081Y)</t>
  </si>
  <si>
    <t>https://mre.zcu.cz/id/514893fe9287ccce7338a10a8c9ff53d1b02f82b</t>
  </si>
  <si>
    <t>PP3836 (3836, M, 083Y)</t>
  </si>
  <si>
    <t>https://mre.zcu.cz/id/b69a6212221c60bf91275fb42ae3f092d57f2d69</t>
  </si>
  <si>
    <t>PP5214 (5214, F, 049Y)</t>
  </si>
  <si>
    <t>https://mre.zcu.cz/id/64ccc7533460801b124e476834ea5802fd29109b</t>
  </si>
  <si>
    <t>PP2087 (2087, M, 075Y)</t>
  </si>
  <si>
    <t>https://mre.zcu.cz/id/001598f071bf265d2412050edfbd501eed19314b</t>
  </si>
  <si>
    <t>PP4806 (4806, M, 081Y)</t>
  </si>
  <si>
    <t>https://mre.zcu.cz/id/34eae97f9cb0567369fcb5e1f782f58ae2b30b69</t>
  </si>
  <si>
    <t>PP3346 (3346, M, 089Y)</t>
  </si>
  <si>
    <t>https://mre.zcu.cz/id/be2793cdd2af9b687e24da064353ecd4681052d2</t>
  </si>
  <si>
    <t>PP535 (535, M, 057Y)</t>
  </si>
  <si>
    <t>https://mre.zcu.cz/id/3e999333e4d5bbec834f19761ae4fa91489ec617</t>
  </si>
  <si>
    <t>PP2783 (2783, M, 074Y)</t>
  </si>
  <si>
    <t>https://mre.zcu.cz/id/05810a31a7f2df79e8e19bcc6fbdc5c86d89db2a</t>
  </si>
  <si>
    <t>PP4300 (4300, M, 065Y)</t>
  </si>
  <si>
    <t>https://mre.zcu.cz/id/eb11de4bb8e2a6c50f0440b536d040165927c47f</t>
  </si>
  <si>
    <t>PP4491 (4491, M, 085Y)</t>
  </si>
  <si>
    <t>https://mre.zcu.cz/id/ec6de4c24a50e4788b61a9b4346f8f3315afc723</t>
  </si>
  <si>
    <t>PP5111 (5111, F, 084Y)</t>
  </si>
  <si>
    <t>https://mre.zcu.cz/id/b84810c58dca963635554053c3dba88e2cbde7ca</t>
  </si>
  <si>
    <t>PP4595 (4595, M, 067Y)</t>
  </si>
  <si>
    <t>https://mre.zcu.cz/id/35e995c107a71caeb833bb3b79f9f54781b33fa1</t>
  </si>
  <si>
    <t>PP73 (73, F, 084Y)</t>
  </si>
  <si>
    <t>https://mre.zcu.cz/id/425ac6a281919b17c4d550ebeb2a5a130e579c7f</t>
  </si>
  <si>
    <t>PP807 (807, M, 073Y)</t>
  </si>
  <si>
    <t>https://mre.zcu.cz/id/c6d28f73737fec3883c5b4cebe30bfe12bbe4bf4</t>
  </si>
  <si>
    <t>PP1139 (1139, F, 043Y)</t>
  </si>
  <si>
    <t>https://mre.zcu.cz/id/3ad3648b64149e7f5edc3f90fbae0c6f983d0198</t>
  </si>
  <si>
    <t>PP3424 (3424, M, 068Y)</t>
  </si>
  <si>
    <t>https://mre.zcu.cz/id/2f59adf6faa8eafcd79efe11c533d7f6cceabc42</t>
  </si>
  <si>
    <t>PP1957 (1957, M, 045Y)</t>
  </si>
  <si>
    <t>https://mre.zcu.cz/id/6f3abc3714f7d24e01fea47ff8b82f3806789f8a</t>
  </si>
  <si>
    <t>PP3373 (3373, F, 068Y)</t>
  </si>
  <si>
    <t>https://mre.zcu.cz/id/d9f028967179bf2293819f1b42f31b0e5e445126</t>
  </si>
  <si>
    <t>PP3839 (3839, M, 059Y)</t>
  </si>
  <si>
    <t>https://mre.zcu.cz/id/9e0a916215d99196f44821dfc348c2843ee5b5a7</t>
  </si>
  <si>
    <t>PP1506 (1506, M, 076Y)</t>
  </si>
  <si>
    <t>https://mre.zcu.cz/id/52dc2eec697d9b81d8238a6f78a629e480b6a688</t>
  </si>
  <si>
    <t>PP5466 (5466, F, 078Y)</t>
  </si>
  <si>
    <t>https://mre.zcu.cz/id/cf1e1438434b030fc25a11342fd9a53966de1181</t>
  </si>
  <si>
    <t>PP1854 (1854, M, 043Y)</t>
  </si>
  <si>
    <t>https://mre.zcu.cz/id/b450456c6f1cfb451a5d58bcf5dfc4d8914b7dce</t>
  </si>
  <si>
    <t>PP4658 (4658, F, 073Y)</t>
  </si>
  <si>
    <t>https://mre.zcu.cz/id/dda5efe8b3e0e7a2b2d024706602741fe48278a1</t>
  </si>
  <si>
    <t>PP5245 (5245, F, 082Y)</t>
  </si>
  <si>
    <t>https://mre.zcu.cz/id/178116e63a31913ab6da9ab6d92cb510dea7964c</t>
  </si>
  <si>
    <t>PP1585 (1585, F, 070Y)</t>
  </si>
  <si>
    <t>https://mre.zcu.cz/id/05dd287873cb0a418344e43e4ceec003edd1a143</t>
  </si>
  <si>
    <t>PP4943 (4943, M, 075Y)</t>
  </si>
  <si>
    <t>https://mre.zcu.cz/id/f1abd670358e036c31296e66b3b66c382ac00812</t>
  </si>
  <si>
    <t>PP15 (15, M, 042Y)</t>
  </si>
  <si>
    <t>https://mre.zcu.cz/id/01ec40215edd21ed26d1bedde644afcfa4ccd665</t>
  </si>
  <si>
    <t>PP338 (338, F, 092Y)</t>
  </si>
  <si>
    <t>https://mre.zcu.cz/id/2aeb4fc36977d9f4cba0f0285aebcaa36ed8d3b0</t>
  </si>
  <si>
    <t>PP5627 (5627, M, 080Y)</t>
  </si>
  <si>
    <t>https://mre.zcu.cz/id/e6ba73dc9533e190c71bfc3877414870457f1533</t>
  </si>
  <si>
    <t>PP1117 (1117, F, 072Y)</t>
  </si>
  <si>
    <t>https://mre.zcu.cz/id/cdc4a83ae484cf1e0aec7b86c9dc6660a6eeea83</t>
  </si>
  <si>
    <t>PP2556 (2556, M, 072Y)</t>
  </si>
  <si>
    <t>https://mre.zcu.cz/id/3c544c5bd2b9fdad544b5e3161379cd83fa9211b</t>
  </si>
  <si>
    <t>PP3943 (3943, M, 065Y)</t>
  </si>
  <si>
    <t>https://mre.zcu.cz/id/042338d46c2028808f298dec735dc7adf0c162f6</t>
  </si>
  <si>
    <t>PP1240 (1240, M, 079Y)</t>
  </si>
  <si>
    <t>https://mre.zcu.cz/id/151d2d83474fb679cf43bbe8ba02fdc97571d56c</t>
  </si>
  <si>
    <t>PP3522 (3522, F, 049Y)</t>
  </si>
  <si>
    <t>https://mre.zcu.cz/id/5f4ad80eeb78cb95810f0a82bb91eae5908269fb</t>
  </si>
  <si>
    <t>PP4801 (4801, F, 080Y)</t>
  </si>
  <si>
    <t>https://mre.zcu.cz/id/620a913cf4d7ac817a545cbf7b999cf9812abf10</t>
  </si>
  <si>
    <t>PP2382 (2382, F, 087Y)</t>
  </si>
  <si>
    <t>https://mre.zcu.cz/id/2473f01571bf0dcb7d2b16d67da6dd031769947d</t>
  </si>
  <si>
    <t>PP559 (559, F, 069Y)</t>
  </si>
  <si>
    <t>https://mre.zcu.cz/id/ad1e57b13ad27a4e519a0b6e1e8afff294949679</t>
  </si>
  <si>
    <t>PP5019 (5019, M, 064Y)</t>
  </si>
  <si>
    <t>https://mre.zcu.cz/id/53488030f892d6461aed81af622e2e33f2be459c</t>
  </si>
  <si>
    <t>PP3631 (3631, M, 074Y)</t>
  </si>
  <si>
    <t>https://mre.zcu.cz/id/484b60ee7916e7cb3afce535447e2ee4ff33a892</t>
  </si>
  <si>
    <t>PP5645 (5645, M, 058Y)</t>
  </si>
  <si>
    <t>https://mre.zcu.cz/id/f5182766f7edd6dd27ff4b8dc751de39152a2002</t>
  </si>
  <si>
    <t>PP3753 (3753, M, 079Y)</t>
  </si>
  <si>
    <t>https://mre.zcu.cz/id/d98a8301441dc45989fb1bba28f8956d68e46ad3</t>
  </si>
  <si>
    <t>PP2393 (2393, M, 068Y)</t>
  </si>
  <si>
    <t>https://mre.zcu.cz/id/b1c26e9347ef547ff06845ca38cc443aedc4fa86</t>
  </si>
  <si>
    <t>PP3829 (3829, M, 073Y)</t>
  </si>
  <si>
    <t>https://mre.zcu.cz/id/815077b0cb9cb6adb6416a6f6ffc3164e48a6400</t>
  </si>
  <si>
    <t>PP4904 (4904, F, 070Y)</t>
  </si>
  <si>
    <t>https://mre.zcu.cz/id/9cdda67ded3f25811728276cefa76b80913b4c54</t>
  </si>
  <si>
    <t>PP2015 (2015, M, 069Y)</t>
  </si>
  <si>
    <t>https://mre.zcu.cz/id/2fb957b813146e5b1e16439b82f80f7711e6f051</t>
  </si>
  <si>
    <t>PP2920 (2920, M, 065Y)</t>
  </si>
  <si>
    <t>https://mre.zcu.cz/id/8621c903d2df1cadab84f4f958df7b53e6011f17</t>
  </si>
  <si>
    <t>PP2421 (2421, F, 058Y)</t>
  </si>
  <si>
    <t>https://mre.zcu.cz/id/5abe5bad27027ece534d1af5ec05665aca497644</t>
  </si>
  <si>
    <t>PP3079 (3079, M, 070Y)</t>
  </si>
  <si>
    <t>https://mre.zcu.cz/id/52acc1e71086da5229cb59a80d1edbfe9a1a7c25</t>
  </si>
  <si>
    <t>PP1708 (1708, M, 073Y)</t>
  </si>
  <si>
    <t>https://mre.zcu.cz/id/45b9f0e0d41f9e4b850512b0afeeb0e313315f43</t>
  </si>
  <si>
    <t>PP2402 (2402, F, 087Y)</t>
  </si>
  <si>
    <t>https://mre.zcu.cz/id/b74e9cad775d997fc742b45e1ba7bd5295d63d13</t>
  </si>
  <si>
    <t>PP1205 (1205, F, 076Y)</t>
  </si>
  <si>
    <t>https://mre.zcu.cz/id/524e05dc77239f3a15dab766aaa59a9e432efde7</t>
  </si>
  <si>
    <t>PP107 (107, M, 063Y)</t>
  </si>
  <si>
    <t>https://mre.zcu.cz/id/de71d0d4c989687b5589d77541ba52fe72d33099</t>
  </si>
  <si>
    <t>PP2492 (2492, M, 072Y)</t>
  </si>
  <si>
    <t>https://mre.zcu.cz/id/6286b52ae81a4481bb77caf4d35139764e32d0c8</t>
  </si>
  <si>
    <t>PP2513 (2513, M, 065Y)</t>
  </si>
  <si>
    <t>https://mre.zcu.cz/id/fbff6c807a341351ea160e24008bc2895f9eb9a8</t>
  </si>
  <si>
    <t>PP3578 (3578, F, 083Y)</t>
  </si>
  <si>
    <t>https://mre.zcu.cz/id/92d94c724c886ec82354ab787965e5def36e98a6</t>
  </si>
  <si>
    <t>PP2942 (2942, M, 072Y)</t>
  </si>
  <si>
    <t>https://mre.zcu.cz/id/814c4e3c62cb0280ee9c4a21ce3892be8654c1ff</t>
  </si>
  <si>
    <t>PP1751 (1751, F, 064Y)</t>
  </si>
  <si>
    <t>https://mre.zcu.cz/id/2f662efdac09b511edb73f3f6946aed63f737d76</t>
  </si>
  <si>
    <t>PP2262 (2262, M, 081Y)</t>
  </si>
  <si>
    <t>https://mre.zcu.cz/id/e69dd3847de166e92e8bd2b1c9008860ba2aa0e1</t>
  </si>
  <si>
    <t>PP5455 (5455, F, 075Y)</t>
  </si>
  <si>
    <t>https://mre.zcu.cz/id/5c5a2656c5239da57755310e4851b5fda0cbc051</t>
  </si>
  <si>
    <t>PP4882 (4882, M, 075Y)</t>
  </si>
  <si>
    <t>https://mre.zcu.cz/id/98d9c7b897f0ba6053aafccf34aed421223d16cb</t>
  </si>
  <si>
    <t>PP4230 (4230, M, 081Y)</t>
  </si>
  <si>
    <t>https://mre.zcu.cz/id/45d1749ffc916d1f132a248859d3d66d253f5bc7</t>
  </si>
  <si>
    <t>PP4412 (4412, F, 087Y)</t>
  </si>
  <si>
    <t>https://mre.zcu.cz/id/add78f1598059cb2382e033ee6270ce3d88f5b6b</t>
  </si>
  <si>
    <t>PP3469 (3469, M, 069Y)</t>
  </si>
  <si>
    <t>https://mre.zcu.cz/id/2994737431c28e9a5f0b26b9bfd6a20292490921</t>
  </si>
  <si>
    <t>PP5010 (5010, M, 075Y)</t>
  </si>
  <si>
    <t>https://mre.zcu.cz/id/5b384ce32d8cdef02bc3a139d4cac0a22bb029e8</t>
  </si>
  <si>
    <t>PP38 (38, F, 064Y)</t>
  </si>
  <si>
    <t>https://mre.zcu.cz/id/98e9f55262269a05dd4f1ed788626580fdef2e95</t>
  </si>
  <si>
    <t>PP4800 (4800, M, 066Y)</t>
  </si>
  <si>
    <t>https://mre.zcu.cz/id/639520ebf6f1d416ab86828dc373b4ec290626ed</t>
  </si>
  <si>
    <t>PP5127 (5127, M, 062Y)</t>
  </si>
  <si>
    <t>https://mre.zcu.cz/id/9a0f092c8d52eaf3ea423cef8485702ba2b3deb9</t>
  </si>
  <si>
    <t>PP3052 (3052, M, 066Y)</t>
  </si>
  <si>
    <t>https://mre.zcu.cz/id/e0837d45b42d05c84938a39fde34641ff3bc328d</t>
  </si>
  <si>
    <t>PP1103 (1103, M, 071Y)</t>
  </si>
  <si>
    <t>https://mre.zcu.cz/id/5de496e55a393b6da2e47d131a28565d3cdf2c90</t>
  </si>
  <si>
    <t>PP5519 (5519, M, 062Y)</t>
  </si>
  <si>
    <t>https://mre.zcu.cz/id/dc6e4a95c12a8a4cf3d90f3a3a5fb3cd384252ef</t>
  </si>
  <si>
    <t>PP3431 (3431, F, 060Y)</t>
  </si>
  <si>
    <t>https://mre.zcu.cz/id/0012e4f1dc0e5920644dc5eed874ce6baa7e25d7</t>
  </si>
  <si>
    <t>PP1759 (1759, M, 041Y)</t>
  </si>
  <si>
    <t>https://mre.zcu.cz/id/e9e977a7ce0aafc668f052d2664a42d25f677e00</t>
  </si>
  <si>
    <t>PP1833 (1833, F, 078Y)</t>
  </si>
  <si>
    <t>https://mre.zcu.cz/id/2d0c8af807ef45ac17cafb2973d866ba8f38caa9</t>
  </si>
  <si>
    <t>PP90 (90, M, 064Y)</t>
  </si>
  <si>
    <t>https://mre.zcu.cz/id/3d2c898fa7e1b44a6391738a0d2a98f197ce98fa</t>
  </si>
  <si>
    <t>PP3922 (3922, M, 056Y)</t>
  </si>
  <si>
    <t>https://mre.zcu.cz/id/12b657fc6d7393ef00713442087235048dfd8a9a</t>
  </si>
  <si>
    <t>PP5430 (5430, F, 050Y)</t>
  </si>
  <si>
    <t>https://mre.zcu.cz/id/40f7c01f4189510031adccd9c604a128adaf9b00</t>
  </si>
  <si>
    <t>PP135 (135, F, 062Y)</t>
  </si>
  <si>
    <t>https://mre.zcu.cz/id/7d803a56c0e22b6c81011b87e1ce43dd8704ead6</t>
  </si>
  <si>
    <t>PP4994 (4994, F, 079Y)</t>
  </si>
  <si>
    <t>https://mre.zcu.cz/id/8b32237f6906db4dafcf1f046dbce2cfe9ea3f21</t>
  </si>
  <si>
    <t>PP2631 (2631, F, 069Y)</t>
  </si>
  <si>
    <t>https://mre.zcu.cz/id/c822deda3d74fad45d1bd92fd020f24ae4d3b035</t>
  </si>
  <si>
    <t>PP5238 (5238, M, 065Y)</t>
  </si>
  <si>
    <t>https://mre.zcu.cz/id/4887ba2f87672ba178761688f401da3f9375c5e2</t>
  </si>
  <si>
    <t>PP3822 (3822, M, 045Y)</t>
  </si>
  <si>
    <t>https://mre.zcu.cz/id/9170981d59d0f8d3f003ef0f289394ded6a00696</t>
  </si>
  <si>
    <t>PP701 (701, M, 082Y)</t>
  </si>
  <si>
    <t>https://mre.zcu.cz/id/7322d3b3cae658f222afc45eb3dea0155bde4de3</t>
  </si>
  <si>
    <t>PP4758 (4758, F, 081Y)</t>
  </si>
  <si>
    <t>https://mre.zcu.cz/id/e928dce33b586591bf10cad37f0a742958f777b3</t>
  </si>
  <si>
    <t>PP2115 (2115, F, 085Y)</t>
  </si>
  <si>
    <t>https://mre.zcu.cz/id/cdb9a488f498b61ef129839a102e864b79612a69</t>
  </si>
  <si>
    <t>PP4431 (4431, F, 079Y)</t>
  </si>
  <si>
    <t>https://mre.zcu.cz/id/1ae177848ffb5f175787d6c424e67904b1f4000b</t>
  </si>
  <si>
    <t>PP5374 (5374, F, 083Y)</t>
  </si>
  <si>
    <t>https://mre.zcu.cz/id/98c8a280a965f27c82adcfc470baf14f8675a58e</t>
  </si>
  <si>
    <t>PP4975 (4975, M, 069Y)</t>
  </si>
  <si>
    <t>https://mre.zcu.cz/id/9d0ad0796b568715463fa10d7ae81c31cc407b0d</t>
  </si>
  <si>
    <t>PP5018 (5018, M, 063Y)</t>
  </si>
  <si>
    <t>https://mre.zcu.cz/id/cb41c532cfa86fc2f1ffe530c879c6e1e582dc2c</t>
  </si>
  <si>
    <t>PP4770 (4770, F, 087Y)</t>
  </si>
  <si>
    <t>https://mre.zcu.cz/id/83c3b6a25f311ffa9135d8d85cb291d601109f60</t>
  </si>
  <si>
    <t>PP5267 (5267, M, 085Y)</t>
  </si>
  <si>
    <t>https://mre.zcu.cz/id/e6c6e48ad1b3f85be24ca852ff7965008ee0fb57</t>
  </si>
  <si>
    <t>PP3160 (3160, F, 079Y)</t>
  </si>
  <si>
    <t>https://mre.zcu.cz/id/12cc16cb05139e528c2c8563ef0f9092919602e8</t>
  </si>
  <si>
    <t>PP3696 (3696, M, 078Y)</t>
  </si>
  <si>
    <t>https://mre.zcu.cz/id/97c6db4d5844bb9001a56cc0f116c09555d75470</t>
  </si>
  <si>
    <t>PP5429 (5429, M, 083Y)</t>
  </si>
  <si>
    <t>https://mre.zcu.cz/id/96307ff7902e413b1389ccecaf960d7286c3597e</t>
  </si>
  <si>
    <t>PP5291 (5291, M, 081Y)</t>
  </si>
  <si>
    <t>https://mre.zcu.cz/id/1f386d5cbbeef6c1033ce782a83cc7c6163f81e9</t>
  </si>
  <si>
    <t>PP4606 (4606, F, 072Y)</t>
  </si>
  <si>
    <t>https://mre.zcu.cz/id/54236503778c01a5da6c782c70c2256786be5950</t>
  </si>
  <si>
    <t>PP4251 (4251, F, 077Y)</t>
  </si>
  <si>
    <t>https://mre.zcu.cz/id/2dc292b22ff8108e482f774eb6872f3e6a7be786</t>
  </si>
  <si>
    <t>PP838 (838, F, 086Y)</t>
  </si>
  <si>
    <t>https://mre.zcu.cz/id/92313afe5de144af900b6e77e756362c08a9efad</t>
  </si>
  <si>
    <t>PP4332 (4332, M, 077Y)</t>
  </si>
  <si>
    <t>https://mre.zcu.cz/id/b051167e3c4ea1a2e7ad55e415e923988f6f1887</t>
  </si>
  <si>
    <t>PP1962 (1962, F, 074Y)</t>
  </si>
  <si>
    <t>https://mre.zcu.cz/id/c9471b9e3a53cdfefc539ecf81a80bf80de7028b</t>
  </si>
  <si>
    <t>PP4814 (4814, F, 082Y)</t>
  </si>
  <si>
    <t>https://mre.zcu.cz/id/97e01b6f38ed3790a7fed91dda9b2f288222e77d</t>
  </si>
  <si>
    <t>PP671 (671, M, 073Y)</t>
  </si>
  <si>
    <t>https://mre.zcu.cz/id/749fa825d1f9d8e78bd2495940f92586c04ef35a</t>
  </si>
  <si>
    <t>PP1391 (1391, M, 045Y)</t>
  </si>
  <si>
    <t>https://mre.zcu.cz/id/d3be721e4547db6aef7ac5f5479f3596ae8a28db</t>
  </si>
  <si>
    <t>PP2457 (2457, F, 084Y)</t>
  </si>
  <si>
    <t>https://mre.zcu.cz/id/20dfd961e7d5ce4e11e5c93ccf47d3070983487e</t>
  </si>
  <si>
    <t>PP5449 (5449, F, 088Y)</t>
  </si>
  <si>
    <t>https://mre.zcu.cz/id/5420dcab71e0fb6328f565ce359ed1e0e601d64b</t>
  </si>
  <si>
    <t>PP5703 (5703, F, 064Y)</t>
  </si>
  <si>
    <t>https://mre.zcu.cz/id/1de731dd04a1c52f0887b5e39868e7740bae3b6d</t>
  </si>
  <si>
    <t>PP5269 (5269, M, 091Y)</t>
  </si>
  <si>
    <t>https://mre.zcu.cz/id/44b2c939d5bc4eeb7035959385a8d1afe5c22e6e</t>
  </si>
  <si>
    <t>PP4790 (4790, M, 065Y)</t>
  </si>
  <si>
    <t>https://mre.zcu.cz/id/07906bd1b15a6b99ddba06f348809e93ac109966</t>
  </si>
  <si>
    <t>PP5311 (5311, F, 072Y)</t>
  </si>
  <si>
    <t>https://mre.zcu.cz/id/282c0a20f0520a152c89d8c0489426c0668ca495</t>
  </si>
  <si>
    <t>PP1108 (1108, M, 058Y)</t>
  </si>
  <si>
    <t>https://mre.zcu.cz/id/befa2b19820da7401dbf672069d4af99a040c200</t>
  </si>
  <si>
    <t>PP1090 (1090, M, 073Y)</t>
  </si>
  <si>
    <t>https://mre.zcu.cz/id/e194297fb5cce91f977fea1d0ebb70ee5d36e359</t>
  </si>
  <si>
    <t>PP3616 (3616, M, 073Y)</t>
  </si>
  <si>
    <t>https://mre.zcu.cz/id/fba999fe952275719dcb6ef35fa2dfb698ee3219</t>
  </si>
  <si>
    <t>PP3281 (3281, M, 078Y)</t>
  </si>
  <si>
    <t>https://mre.zcu.cz/id/a1d13170442b8e5326cb28a7d656f946e9651f3f</t>
  </si>
  <si>
    <t>PP3506 (3506, F, 081Y)</t>
  </si>
  <si>
    <t>https://mre.zcu.cz/id/2659fc519890c924f82b4475ddd71b058178d02b</t>
  </si>
  <si>
    <t>PP169 (169, F, 062Y)</t>
  </si>
  <si>
    <t>https://mre.zcu.cz/id/2ce3d57545fedd645352da5e8a5eadbea044ac5d</t>
  </si>
  <si>
    <t>PP5220 (5220, F, 074Y)</t>
  </si>
  <si>
    <t>https://mre.zcu.cz/id/21edfe05b1cadd499e2eecf55413f65fc08042d8</t>
  </si>
  <si>
    <t>PP5595 (5595, M, 065Y)</t>
  </si>
  <si>
    <t>https://mre.zcu.cz/id/3b07a8b302314d11ea1e7651a7b9b5e8d804275e</t>
  </si>
  <si>
    <t>PP5632 (5632, M, 059Y)</t>
  </si>
  <si>
    <t>https://mre.zcu.cz/id/ec9b608d7575d511e26b814d699d766a056ec4de</t>
  </si>
  <si>
    <t>PP5099 (5099, M, 079Y)</t>
  </si>
  <si>
    <t>https://mre.zcu.cz/id/2eee5f04b3a9f4ae8e5232f6fcd58d93238c3ece</t>
  </si>
  <si>
    <t>PP2284 (2284, M, 058Y)</t>
  </si>
  <si>
    <t>https://mre.zcu.cz/id/e3a595f0b4d2579156f3a611acb77659b7dac46e</t>
  </si>
  <si>
    <t>PP4183 (4183, M, 077Y)</t>
  </si>
  <si>
    <t>https://mre.zcu.cz/id/fd4e635941b507e4a2b4a2e1b39ac7f19c67e592</t>
  </si>
  <si>
    <t>PP5599 (5599, M, 072Y)</t>
  </si>
  <si>
    <t>https://mre.zcu.cz/id/f2449cc99eb4796cefb0fb368f5a7874e7251a19</t>
  </si>
  <si>
    <t>PP4351 (4351, M, 066Y)</t>
  </si>
  <si>
    <t>https://mre.zcu.cz/id/1848c2719c8c0c586cc505fa5d4b823e21e48d69</t>
  </si>
  <si>
    <t>PP3700 (3700, F, 075Y)</t>
  </si>
  <si>
    <t>https://mre.zcu.cz/id/78520f072a837043e3cdef5e3b6939660856ba5a</t>
  </si>
  <si>
    <t>PP1731 (1731, F, 089Y)</t>
  </si>
  <si>
    <t>https://mre.zcu.cz/id/8d87e825f300530dc4b74ce802d15841bf9a528c</t>
  </si>
  <si>
    <t>PP4465 (4465, M, 072Y)</t>
  </si>
  <si>
    <t>https://mre.zcu.cz/id/1b6453892473a467d07372d45eb05abc2031647a</t>
  </si>
  <si>
    <t>PP4 (4, M, 051Y)</t>
  </si>
  <si>
    <t>https://mre.zcu.cz/id/677f83d34efb2851a91a63f87ce6e0f842f97166</t>
  </si>
  <si>
    <t>PP5209 (5209, M, 059Y)</t>
  </si>
  <si>
    <t>https://mre.zcu.cz/id/76635f43096f776168a3a73f979feb2f2c885b00</t>
  </si>
  <si>
    <t>PP1933 (1933, F, 083Y)</t>
  </si>
  <si>
    <t>https://mre.zcu.cz/id/ac9c957760424d463fbc0a28712e09dcd11a9415</t>
  </si>
  <si>
    <t>PP445 (445, F, 092Y)</t>
  </si>
  <si>
    <t>https://mre.zcu.cz/id/e86178ef870930fa52db4a8ea6347cd1f0af3576</t>
  </si>
  <si>
    <t>PP5411 (5411, F, 069Y)</t>
  </si>
  <si>
    <t>https://mre.zcu.cz/id/82848784bd01fc1525636b98559b54427574b220</t>
  </si>
  <si>
    <t>PP5702 (5702, M, 076Y)</t>
  </si>
  <si>
    <t>https://mre.zcu.cz/id/9c117dc2331f34a443bb87cb7038eac9285d0cbf</t>
  </si>
  <si>
    <t>PP3841 (3841, M, 068Y)</t>
  </si>
  <si>
    <t>https://mre.zcu.cz/id/cddfd7ff18cf7401e9dda44f13f25063a105aca5</t>
  </si>
  <si>
    <t>PP2924 (2924, F, 085Y)</t>
  </si>
  <si>
    <t>https://mre.zcu.cz/id/f52225c40fd5c8341f26f539fa01ec364deb2c1c</t>
  </si>
  <si>
    <t>PP5373 (5373, M, 045Y)</t>
  </si>
  <si>
    <t>https://mre.zcu.cz/id/42251101ad6762320c4ac9b880b96fd0dfe5f6e5</t>
  </si>
  <si>
    <t>PP5527 (5527, M, 081Y)</t>
  </si>
  <si>
    <t>https://mre.zcu.cz/id/12dbdd0ff760251f0247e37aa609ea9bd0c147cb</t>
  </si>
  <si>
    <t>PP4297 (4297, M, 051Y)</t>
  </si>
  <si>
    <t>https://mre.zcu.cz/id/b37f6ddcefad7e8657837d3177f9ef2462f98acf</t>
  </si>
  <si>
    <t>PP88 (88, M, 080Y)</t>
  </si>
  <si>
    <t>https://mre.zcu.cz/id/c8a9547df4d62d21d5e40201f70441d8f2a1a70c</t>
  </si>
  <si>
    <t>PP3370 (3370, F, 072Y)</t>
  </si>
  <si>
    <t>https://mre.zcu.cz/id/a093a39de68a668cd79e97f49b597f15f3ad5609</t>
  </si>
  <si>
    <t>PP704 (704, F, 081Y)</t>
  </si>
  <si>
    <t>https://mre.zcu.cz/id/e08287b255aade3ab9f63dbf83a1c8df2ff848bc</t>
  </si>
  <si>
    <t>PP4647 (4647, M, 046Y)</t>
  </si>
  <si>
    <t>https://mre.zcu.cz/id/0e19644e35a2b71ff35115c2d7a68a65fd76ce7e</t>
  </si>
  <si>
    <t>PP5146 (5146, F, 078Y)</t>
  </si>
  <si>
    <t>https://mre.zcu.cz/id/beebf26ad24a25ca0995e760fc03baff642549de</t>
  </si>
  <si>
    <t>PP2626 (2626, M, 075Y)</t>
  </si>
  <si>
    <t>https://mre.zcu.cz/id/4a450ab883bd74e4f052799cab132917c1c530b7</t>
  </si>
  <si>
    <t>PP4726 (4726, F, 089Y)</t>
  </si>
  <si>
    <t>https://mre.zcu.cz/id/8c95c16989af64ee8c0ab00db02bb408a4f58cdf</t>
  </si>
  <si>
    <t>PP2431 (2431, F, 071Y)</t>
  </si>
  <si>
    <t>https://mre.zcu.cz/id/b3815ccda100ff6020e5ceeec160ce7f74c19a7f</t>
  </si>
  <si>
    <t>PP4160 (4160, F, 066Y)</t>
  </si>
  <si>
    <t>https://mre.zcu.cz/id/8273d1150247c93b4ca9e3cfb76ef36739b559e1</t>
  </si>
  <si>
    <t>PP1730 (1730, M, 070Y)</t>
  </si>
  <si>
    <t>https://mre.zcu.cz/id/bf5d4e7c8a1af61855b5227279a6744c3bde8a8a</t>
  </si>
  <si>
    <t>PP2763 (2763, M, 078Y)</t>
  </si>
  <si>
    <t>https://mre.zcu.cz/id/5dea830b5fc59bcff2c866e9b15827e5b097cc60</t>
  </si>
  <si>
    <t>PP2965 (2965, F, 074Y)</t>
  </si>
  <si>
    <t>https://mre.zcu.cz/id/d23380bd9bd354fca89fc0f4049360047da3f62d</t>
  </si>
  <si>
    <t>PP1839 (1839, F, 074Y)</t>
  </si>
  <si>
    <t>https://mre.zcu.cz/id/4f2706558a59b0c71f4a31a81345052fc8623919</t>
  </si>
  <si>
    <t>PP683 (683, F, 085Y)</t>
  </si>
  <si>
    <t>https://mre.zcu.cz/id/ee9e0798bad3a3cd3e36269fdad06f969b9141a0</t>
  </si>
  <si>
    <t>PP4227 (4227, F, 081Y)</t>
  </si>
  <si>
    <t>https://mre.zcu.cz/id/132fda1bdecd783b79ba8f381b55250edc8dc52e</t>
  </si>
  <si>
    <t>PP4978 (4978, M, 074Y)</t>
  </si>
  <si>
    <t>https://mre.zcu.cz/id/c6b2f07c09af378448bc470ef19a8e9523f5ce95</t>
  </si>
  <si>
    <t>PP4399 (4399, M, 056Y)</t>
  </si>
  <si>
    <t>https://mre.zcu.cz/id/0e266b5a5775209bbfc2e6ae8667cb75ee50c598</t>
  </si>
  <si>
    <t>PP4833 (4833, F, 047Y)</t>
  </si>
  <si>
    <t>https://mre.zcu.cz/id/c60d81f35d8be966fa0437e43f1feff777c6e121</t>
  </si>
  <si>
    <t>PP1239 (1239, M, 067Y)</t>
  </si>
  <si>
    <t>https://mre.zcu.cz/id/4de62d12209f2c3b18bc8a19eca399e914835762</t>
  </si>
  <si>
    <t>PP648 (648, F, 062Y)</t>
  </si>
  <si>
    <t>https://mre.zcu.cz/id/a9345dd89bc98520938af27a091c98c35748678d</t>
  </si>
  <si>
    <t>PP4301 (4301, F, 082Y)</t>
  </si>
  <si>
    <t>https://mre.zcu.cz/id/e5edc32eff2b7ede6f73bacba69cbf532b9e26df</t>
  </si>
  <si>
    <t>PP2694 (2694, M, 066Y)</t>
  </si>
  <si>
    <t>https://mre.zcu.cz/id/4c15dc21c91634c1b301de6236eb08ead86be4ae</t>
  </si>
  <si>
    <t>PP253 (253, M, 054Y)</t>
  </si>
  <si>
    <t>https://mre.zcu.cz/id/62263de506e0996f5d6fcb2d814f68c672192bf4</t>
  </si>
  <si>
    <t>PP3034 (3034, F, 050Y)</t>
  </si>
  <si>
    <t>https://mre.zcu.cz/id/814373d4c586856ca1a00b143683907c253d9032</t>
  </si>
  <si>
    <t>PP4401 (4401, M, 060Y)</t>
  </si>
  <si>
    <t>https://mre.zcu.cz/id/dda46a8bc2006d94d82d87c04ffa6a825986dde3</t>
  </si>
  <si>
    <t>PP5078 (5078, F, 078Y)</t>
  </si>
  <si>
    <t>https://mre.zcu.cz/id/4b9f94f92a6ffaee7bf14533ae679c1d396ebbb7</t>
  </si>
  <si>
    <t>PP5444 (5444, M, 068Y)</t>
  </si>
  <si>
    <t>https://mre.zcu.cz/id/8b637c06f82727e3e7ac96a4f936a9274ef433d0</t>
  </si>
  <si>
    <t>PP5268 (5268, M, 079Y)</t>
  </si>
  <si>
    <t>https://mre.zcu.cz/id/8e2c9cb4950e2f64e15059ace84a5f4b8ce8b1b6</t>
  </si>
  <si>
    <t>PP3314 (3314, F, 079Y)</t>
  </si>
  <si>
    <t>https://mre.zcu.cz/id/450ddec8dd206c2e2ab1aeeaa90e85e51753b8b7</t>
  </si>
  <si>
    <t>PP75 (75, F, 096Y)</t>
  </si>
  <si>
    <t>https://mre.zcu.cz/id/f15bb57fdb1060bdcd37ff7cff7549eda8efaa72</t>
  </si>
  <si>
    <t>PP3518 (3518, M, 068Y)</t>
  </si>
  <si>
    <t>https://mre.zcu.cz/id/c44201fe5bac6de29c443c0c27cc988299120d45</t>
  </si>
  <si>
    <t>PP857 (857, M, 074Y)</t>
  </si>
  <si>
    <t>https://mre.zcu.cz/id/f9afc47c733ed36985aa2e66cf879bd48b20e40f</t>
  </si>
  <si>
    <t>PP1650 (1650, F, 058Y)</t>
  </si>
  <si>
    <t>https://mre.zcu.cz/id/ba0c3a93a68c5375bf191755f6cc643d316b05f9</t>
  </si>
  <si>
    <t>PP1779 (1779, F, 073Y)</t>
  </si>
  <si>
    <t>https://mre.zcu.cz/id/b4b4a12e0b211fb2bb2e301b5723bbf680ace26c</t>
  </si>
  <si>
    <t>PP3603 (3603, F, 087Y)</t>
  </si>
  <si>
    <t>https://mre.zcu.cz/id/04c7c383662a0037a20a3ae896d59d5c64565c8a</t>
  </si>
  <si>
    <t>PP5266 (5266, M, 078Y)</t>
  </si>
  <si>
    <t>https://mre.zcu.cz/id/e3583875137172f908b4f46fe85781e5fa424b61</t>
  </si>
  <si>
    <t>PP4701 (4701, M, 089Y)</t>
  </si>
  <si>
    <t>https://mre.zcu.cz/id/2e2a30bb154779e00c75f6f710777bc9f68e33b7</t>
  </si>
  <si>
    <t>PP2943 (2943, F, 076Y)</t>
  </si>
  <si>
    <t>https://mre.zcu.cz/id/1f1ac68ff09880d4e1ed8275b69ea646566f4d4b</t>
  </si>
  <si>
    <t>PP2144 (2144, F, 064Y)</t>
  </si>
  <si>
    <t>https://mre.zcu.cz/id/99c14c7a8ef26a814f047f2026b9c89b510bfa51</t>
  </si>
  <si>
    <t>PP3229 (3229, F, 062Y)</t>
  </si>
  <si>
    <t>https://mre.zcu.cz/id/765db0127d6d61adc64036365eed156b1e37d9f0</t>
  </si>
  <si>
    <t>PP2056 (2056, M, 067Y)</t>
  </si>
  <si>
    <t>https://mre.zcu.cz/id/442bdc9a0e80132c626a3605e010b8fb0ee0c1f6</t>
  </si>
  <si>
    <t>PP1473 (1473, M, 066Y)</t>
  </si>
  <si>
    <t>https://mre.zcu.cz/id/2812976abfe59cc3b0af116673b1bc13b0b2a201</t>
  </si>
  <si>
    <t>PP1749 (1749, M, 038Y)</t>
  </si>
  <si>
    <t>https://mre.zcu.cz/id/ff8dba29c5059915cdc37fc87f8a9d1835f70897</t>
  </si>
  <si>
    <t>PP5523 (5523, F, 077Y)</t>
  </si>
  <si>
    <t>https://mre.zcu.cz/id/40bbdc9dbc9b1963b083ef798b1128447d750992</t>
  </si>
  <si>
    <t>PP5400 (5400, M, 076Y)</t>
  </si>
  <si>
    <t>https://mre.zcu.cz/id/60fe82d4c44b3bb12ea6eb40867c38b9edc37cb4</t>
  </si>
  <si>
    <t>PP3834 (3834, M, 074Y)</t>
  </si>
  <si>
    <t>https://mre.zcu.cz/id/36e2268cf83f25b3d20ebbbb0e14b81130867ba1</t>
  </si>
  <si>
    <t>PP4244 (4244, F, 059Y)</t>
  </si>
  <si>
    <t>https://mre.zcu.cz/id/870f1bf229da5eb26e5e5a7c1d69d9451fa7906a</t>
  </si>
  <si>
    <t>PP1114 (1114, F, 072Y)</t>
  </si>
  <si>
    <t>https://mre.zcu.cz/id/ad896e3ecf46771003093f24b88cd72af2225023</t>
  </si>
  <si>
    <t>PP1537 (1537, M, 085Y)</t>
  </si>
  <si>
    <t>https://mre.zcu.cz/id/b6036be63c668628978612ff881c16a8e711e9db</t>
  </si>
  <si>
    <t>PP3874 (3874, M, 062Y)</t>
  </si>
  <si>
    <t>https://mre.zcu.cz/id/b9add70531519c256186579d20bc7cec509b4bd3</t>
  </si>
  <si>
    <t>PP1424 (1424, M, 088Y)</t>
  </si>
  <si>
    <t>https://mre.zcu.cz/id/78532a36aae864341242204d6cc28c926e7f3fa6</t>
  </si>
  <si>
    <t>PP3805 (3805, F, 056Y)</t>
  </si>
  <si>
    <t>https://mre.zcu.cz/id/fc3ca194f61509ee7259ee3d8b4a6452ab081836</t>
  </si>
  <si>
    <t>PP1861 (1861, M, 094Y)</t>
  </si>
  <si>
    <t>https://mre.zcu.cz/id/a5545296721299579e56c41888bd3b60e9287b43</t>
  </si>
  <si>
    <t>PP1617 (1617, F, 076Y)</t>
  </si>
  <si>
    <t>https://mre.zcu.cz/id/75499e2e72acfa9011fef6ea0a0994c19707ee4f</t>
  </si>
  <si>
    <t>PP1738 (1738, M, 066Y)</t>
  </si>
  <si>
    <t>https://mre.zcu.cz/id/2ec22303caffe3c4a2a675a85aa5bde87da43c8a</t>
  </si>
  <si>
    <t>PP3008 (3008, F, 087Y)</t>
  </si>
  <si>
    <t>https://mre.zcu.cz/id/3ce11065969d6f489db06446d4d074c6f9a052fc</t>
  </si>
  <si>
    <t>PP2810 (2810, M, 077Y)</t>
  </si>
  <si>
    <t>https://mre.zcu.cz/id/c5ab13c9b38352df2aee36cfb3b92e23bd729fde</t>
  </si>
  <si>
    <t>PP3040 (3040, M, 076Y)</t>
  </si>
  <si>
    <t>https://mre.zcu.cz/id/453c8bc1d6d194607d592e9b6f162b1fe56cd295</t>
  </si>
  <si>
    <t>PP2946 (2946, F, 049Y)</t>
  </si>
  <si>
    <t>https://mre.zcu.cz/id/2a5ac580e608daa6d2cd4b6c20326e1518baadd5</t>
  </si>
  <si>
    <t>PP359 (359, F, 078Y)</t>
  </si>
  <si>
    <t>https://mre.zcu.cz/id/84c5bfbbc8e02d076ad931ba613d180180e1af7c</t>
  </si>
  <si>
    <t>PP836 (836, M, 062Y)</t>
  </si>
  <si>
    <t>https://mre.zcu.cz/id/b361a327c5cadb7142518c8324edcd9227f41f97</t>
  </si>
  <si>
    <t>PP5635 (5635, F, 089Y)</t>
  </si>
  <si>
    <t>https://mre.zcu.cz/id/f4079e5bd594cdb5820aaec4a8eaca7b533dd6d0</t>
  </si>
  <si>
    <t>PP4463 (4463, F, 088Y)</t>
  </si>
  <si>
    <t>https://mre.zcu.cz/id/4b7af5bd2d1026517f203f379e660fe2337a3e33</t>
  </si>
  <si>
    <t>PP1199 (1199, F, 080Y)</t>
  </si>
  <si>
    <t>https://mre.zcu.cz/id/104bbcc1d3a4f43a606b2cfc82e246f097cbe297</t>
  </si>
  <si>
    <t>PP3467 (3467, F, 070Y)</t>
  </si>
  <si>
    <t>https://mre.zcu.cz/id/772082eb47a71ed249818a9c135bf6f15c16e0d2</t>
  </si>
  <si>
    <t>PP5278 (5278, M, 062Y)</t>
  </si>
  <si>
    <t>https://mre.zcu.cz/id/15d1ee116284b85e5de3e00564518367fe994de7</t>
  </si>
  <si>
    <t>PP1219 (1219, F, 082Y)</t>
  </si>
  <si>
    <t>https://mre.zcu.cz/id/787d41d9c35c57ef9e4aba799bacefac312149a4</t>
  </si>
  <si>
    <t>PP301 (301, F, 079Y)</t>
  </si>
  <si>
    <t>https://mre.zcu.cz/id/46182b2fa11bdf9860ac132de4b3bd066b83dad7</t>
  </si>
  <si>
    <t>PP4732 (4732, F, 087Y)</t>
  </si>
  <si>
    <t>https://mre.zcu.cz/id/dc51d239fbced2ce3562b4cf820eac1e2b2344c7</t>
  </si>
  <si>
    <t>PP621 (621, M, 059Y)</t>
  </si>
  <si>
    <t>https://mre.zcu.cz/id/aeec47a28f23c0e68f7d5ea9b33e64aafc3c8850</t>
  </si>
  <si>
    <t>PP2931 (2931, M, 025Y)</t>
  </si>
  <si>
    <t>https://mre.zcu.cz/id/c82cc8fe4d918d96e0347a46330fcfa9d76278a8</t>
  </si>
  <si>
    <t>PP5692 (5692, M, 056Y)</t>
  </si>
  <si>
    <t>https://mre.zcu.cz/id/4133aae6eb4eb007c49649c9acb27fb7a3d13476</t>
  </si>
  <si>
    <t>PP2543 (2543, M, 071Y)</t>
  </si>
  <si>
    <t>https://mre.zcu.cz/id/de9a90c16b82748e2c528c4e9f25c06e8837ee36</t>
  </si>
  <si>
    <t>PP706 (706, F, 090Y)</t>
  </si>
  <si>
    <t>https://mre.zcu.cz/id/a5133248b1b55f7b0f0f989caafe254d9c16b6a7</t>
  </si>
  <si>
    <t>PP373 (373, F, 083Y)</t>
  </si>
  <si>
    <t>https://mre.zcu.cz/id/65385e550698e44f70e9a52512bbfd50ace46861</t>
  </si>
  <si>
    <t>PP3261 (3261, M, 086Y)</t>
  </si>
  <si>
    <t>https://mre.zcu.cz/id/9aaa0b523023790b2cf1df9dc629ba14abd0edd5</t>
  </si>
  <si>
    <t>PP368 (368, M, 068Y)</t>
  </si>
  <si>
    <t>https://mre.zcu.cz/id/c1a8996dd5133758d74c2f3c2cb19848145fb095</t>
  </si>
  <si>
    <t>PP3521 (3521, M, 069Y)</t>
  </si>
  <si>
    <t>https://mre.zcu.cz/id/852ad76c81fab06b58582ff218cebfb868b876a6</t>
  </si>
  <si>
    <t>PP5053 (5053, M, 071Y)</t>
  </si>
  <si>
    <t>https://mre.zcu.cz/id/cb4e5208b4cd87268b208e49452ed6e89a68e0b8</t>
  </si>
  <si>
    <t>PP32 (32, M, 075Y)</t>
  </si>
  <si>
    <t>https://mre.zcu.cz/id/48c2baaa09626ddda596a4f1307ea7d63b5f2f43</t>
  </si>
  <si>
    <t>PP4201 (4201, M, 080Y)</t>
  </si>
  <si>
    <t>https://mre.zcu.cz/id/a91063a5d675fd38aeea489e017ee9dfec62a6ad</t>
  </si>
  <si>
    <t>PP5070 (5070, M, 069Y)</t>
  </si>
  <si>
    <t>https://mre.zcu.cz/id/f73ea162f0ed315f3d7f8e2c79a2a4144091a128</t>
  </si>
  <si>
    <t>PP1528 (1528, F, 074Y)</t>
  </si>
  <si>
    <t>https://mre.zcu.cz/id/51ea90f3b46445b2b2828debabe3a3a0cae502bf</t>
  </si>
  <si>
    <t>PP4446 (4446, F, 087Y)</t>
  </si>
  <si>
    <t>https://mre.zcu.cz/id/eca8b234ed8fa53c54673b1e031d1b965b04149f</t>
  </si>
  <si>
    <t>PP5194 (5194, F, 079Y)</t>
  </si>
  <si>
    <t>https://mre.zcu.cz/id/616e1ddcd46dee355135a8e5c9bc013270351af4</t>
  </si>
  <si>
    <t>PP2632 (2632, M, 061Y)</t>
  </si>
  <si>
    <t>https://mre.zcu.cz/id/c47ab2c905092f40e9ab88c4f01437566acb9fc2</t>
  </si>
  <si>
    <t>PP3675 (3675, M, 064Y)</t>
  </si>
  <si>
    <t>https://mre.zcu.cz/id/ec204b50addb81047fa12894c0f6c172f1bc4919</t>
  </si>
  <si>
    <t>PP5309 (5309, F, 053Y)</t>
  </si>
  <si>
    <t>https://mre.zcu.cz/id/669125eb7cb6cfbbce7485cbf3d03647268853ab</t>
  </si>
  <si>
    <t>PP5049 (5049, F, 082Y)</t>
  </si>
  <si>
    <t>https://mre.zcu.cz/id/ef2afd226e3384e34d9833fe09cd123db498754c</t>
  </si>
  <si>
    <t>PP332 (332, F, 081Y)</t>
  </si>
  <si>
    <t>https://mre.zcu.cz/id/cec0ee514cf85eea1c5ebf5328c6b3a13e77be71</t>
  </si>
  <si>
    <t>PP4958 (4958, M, 070Y)</t>
  </si>
  <si>
    <t>https://mre.zcu.cz/id/4a0e88cf529fbbdc2c0a995bbe88a0a86212ed8d</t>
  </si>
  <si>
    <t>PP374 (374, F, 069Y)</t>
  </si>
  <si>
    <t>https://mre.zcu.cz/id/ae8f4711823a30c076d2055e4f0a2fb4a659cfd5</t>
  </si>
  <si>
    <t>PP3537 (3537, M, 070Y)</t>
  </si>
  <si>
    <t>https://mre.zcu.cz/id/26f0117f9c3b1e25d517f93927419493dfcad81c</t>
  </si>
  <si>
    <t>PP4563 (4563, F, 072Y)</t>
  </si>
  <si>
    <t>https://mre.zcu.cz/id/b3757e73b4bfb806a01e23d01fc2149b99a21b9e</t>
  </si>
  <si>
    <t>PP2927 (2927, F, 076Y)</t>
  </si>
  <si>
    <t>https://mre.zcu.cz/id/6f751b16b8d2edbd6d389c5ba0ada75d78f184d6</t>
  </si>
  <si>
    <t>PP2480 (2480, M, 051Y)</t>
  </si>
  <si>
    <t>https://mre.zcu.cz/id/58eb9140e6391df425e463cf6d6057f0ef92e90b</t>
  </si>
  <si>
    <t>PP3036 (3036, M, 054Y)</t>
  </si>
  <si>
    <t>https://mre.zcu.cz/id/2f6ff2c23245604493df6d937f3627842577eefa</t>
  </si>
  <si>
    <t>PP2804 (2804, M, 055Y)</t>
  </si>
  <si>
    <t>https://mre.zcu.cz/id/fdc01209f90eda589f0453b7e29e0114923ecd8b</t>
  </si>
  <si>
    <t>PP1189 (1189, M, 037Y)</t>
  </si>
  <si>
    <t>https://mre.zcu.cz/id/d27d8b762538b411484435f1a8808d44cb714146</t>
  </si>
  <si>
    <t>PP3952 (3952, M, 074Y)</t>
  </si>
  <si>
    <t>https://mre.zcu.cz/id/806cd5051e7cba4dd8d1267b65a25f40c9c75278</t>
  </si>
  <si>
    <t>PP5352 (5352, M, 066Y)</t>
  </si>
  <si>
    <t>https://mre.zcu.cz/id/0fdf6a63ef21d8a712f68633ace5ce08cd1914ac</t>
  </si>
  <si>
    <t>PP439 (439, F, 085Y)</t>
  </si>
  <si>
    <t>https://mre.zcu.cz/id/6d40f903e9f072ed9ed21889e1520272247f6cc1</t>
  </si>
  <si>
    <t>PP748 (748, M, 069Y)</t>
  </si>
  <si>
    <t>https://mre.zcu.cz/id/4a2c3f3c7fbefcfdec7ee7e4ae5482c203b3ac01</t>
  </si>
  <si>
    <t>PP3501 (3501, F, 079Y)</t>
  </si>
  <si>
    <t>https://mre.zcu.cz/id/376f27bdfa56b76f921803fd5fe04de69939d9f8</t>
  </si>
  <si>
    <t>PP2280 (2280, M, 064Y)</t>
  </si>
  <si>
    <t>https://mre.zcu.cz/id/9e68b941fd96f1bf527ed09293dccf778f16f514</t>
  </si>
  <si>
    <t>PP5235 (5235, F, 058Y)</t>
  </si>
  <si>
    <t>https://mre.zcu.cz/id/c1b85a09d3b6f8251130e1865a37f7b8000b2bc7</t>
  </si>
  <si>
    <t>PP3197 (3197, M, 060Y)</t>
  </si>
  <si>
    <t>https://mre.zcu.cz/id/87e8db4f2338ba69baa1c7d4e60969caf4f06d9e</t>
  </si>
  <si>
    <t>PP1995 (1995, F, 072Y)</t>
  </si>
  <si>
    <t>https://mre.zcu.cz/id/cb8ba7911a69216e1ebac9f29324970b2d806b7b</t>
  </si>
  <si>
    <t>PP4954 (4954, F, 083Y)</t>
  </si>
  <si>
    <t>https://mre.zcu.cz/id/8b4753ed1cb27a4a5b8c6cfe938b1d7ec5b5396c</t>
  </si>
  <si>
    <t>PP597 (597, M, 057Y)</t>
  </si>
  <si>
    <t>https://mre.zcu.cz/id/59000eab415c2d80312628dddecd2ee4e6596352</t>
  </si>
  <si>
    <t>PP3331 (3331, F, 081Y)</t>
  </si>
  <si>
    <t>https://mre.zcu.cz/id/e90e88c880e48e96024e634381ba1ad4888e72e0</t>
  </si>
  <si>
    <t>PP1289 (1289, M, 090Y)</t>
  </si>
  <si>
    <t>https://mre.zcu.cz/id/93a90a6ecaff7d4147eff30f4a9b1b8a5112bfcc</t>
  </si>
  <si>
    <t>PP5295 (5295, M, 061Y)</t>
  </si>
  <si>
    <t>https://mre.zcu.cz/id/d6462eee7fe2c5eecf3cf019c9e807f99aa9cf66</t>
  </si>
  <si>
    <t>PP3799 (3799, M, 054Y)</t>
  </si>
  <si>
    <t>https://mre.zcu.cz/id/8700f469be02a32dd6e5ee2cd2471bb04b4d463e</t>
  </si>
  <si>
    <t>PP3132 (3132, F, 085Y)</t>
  </si>
  <si>
    <t>https://mre.zcu.cz/id/6553d00ecdbe15f8aac2da7dddcff47648fdd791</t>
  </si>
  <si>
    <t>PP5199 (5199, F, 045Y)</t>
  </si>
  <si>
    <t>https://mre.zcu.cz/id/84cbb8cb3aaa7a5a5f98ab30b5b0c948cca74f93</t>
  </si>
  <si>
    <t>PP1403 (1403, M, 068Y)</t>
  </si>
  <si>
    <t>https://mre.zcu.cz/id/1e59224df65f667b8134085643c4d9c6e5a2e557</t>
  </si>
  <si>
    <t>PP5148 (5148, M, 052Y)</t>
  </si>
  <si>
    <t>https://mre.zcu.cz/id/91b92669ecf0fa9c6e550fd5fd76c31b5c969f57</t>
  </si>
  <si>
    <t>PP1286 (1286, M, 078Y)</t>
  </si>
  <si>
    <t>https://mre.zcu.cz/id/a7becf6c0b86ccff3320e0d9a9c70660a5761a34</t>
  </si>
  <si>
    <t>PP4526 (4526, F, 082Y)</t>
  </si>
  <si>
    <t>https://mre.zcu.cz/id/a2637870b7856ba0031050025ba59d77a61bb780</t>
  </si>
  <si>
    <t>PP2439 (2439, F, 082Y)</t>
  </si>
  <si>
    <t>https://mre.zcu.cz/id/0caf0004e96014c80352fd04159875642c32e8aa</t>
  </si>
  <si>
    <t>PP3093 (3093, M, 074Y)</t>
  </si>
  <si>
    <t>https://mre.zcu.cz/id/b38540ffc0b4c08b9e773ac26979266413c05100</t>
  </si>
  <si>
    <t>PP2755 (2755, F, 081Y)</t>
  </si>
  <si>
    <t>https://mre.zcu.cz/id/ba2e8aa59e4161ee5807078f7226c405fde751a6</t>
  </si>
  <si>
    <t>PP1554 (1554, M, 078Y)</t>
  </si>
  <si>
    <t>https://mre.zcu.cz/id/c99abc563dc79c37994a4b3b6db1e7a560745979</t>
  </si>
  <si>
    <t>PP4640 (4640, M, 071Y)</t>
  </si>
  <si>
    <t>https://mre.zcu.cz/id/de5f4d63e99977a60bee1c8bd77cf91fe4f4c8ef</t>
  </si>
  <si>
    <t>PP2416 (2416, F, 086Y)</t>
  </si>
  <si>
    <t>https://mre.zcu.cz/id/9ec169198ed9589be7ec3b9d9096e8a67edf2980</t>
  </si>
  <si>
    <t>PP5125 (5125, M, 073Y)</t>
  </si>
  <si>
    <t>https://mre.zcu.cz/id/52dd45cb0fdc942afd404c1e57d62aae4f779f9e</t>
  </si>
  <si>
    <t>PP4542 (4542, F, 077Y)</t>
  </si>
  <si>
    <t>https://mre.zcu.cz/id/567a54aeb7f8987bfc2607b7f3723cba99163cb5</t>
  </si>
  <si>
    <t>PP1862 (1862, M, 076Y)</t>
  </si>
  <si>
    <t>https://mre.zcu.cz/id/b842288f897d1839f1e49cf88b677c99f2fa33af</t>
  </si>
  <si>
    <t>PP5643 (5643, M, 081Y)</t>
  </si>
  <si>
    <t>https://mre.zcu.cz/id/62f6479a5eca39725798b1ee300bd8d5de3a4ae3</t>
  </si>
  <si>
    <t>PP1488 (1488, F, 087Y)</t>
  </si>
  <si>
    <t>https://mre.zcu.cz/id/eaa67f3a93d0acb08d8a5e8ff9866f51983b3c3b</t>
  </si>
  <si>
    <t>PP888 (888, F, 087Y)</t>
  </si>
  <si>
    <t>https://mre.zcu.cz/id/04c5be6ef82e5c1d2b2339d4d2bb57efab89903a</t>
  </si>
  <si>
    <t>PP4231 (4231, M, 081Y)</t>
  </si>
  <si>
    <t>https://mre.zcu.cz/id/329a128322ce879693d225908720c22aa7473fb4</t>
  </si>
  <si>
    <t>PP3409 (3409, M, 073Y)</t>
  </si>
  <si>
    <t>https://mre.zcu.cz/id/ae8867d461059391372a8a86f2eeecbf79233f8d</t>
  </si>
  <si>
    <t>PP1813 (1813, M, 073Y)</t>
  </si>
  <si>
    <t>https://mre.zcu.cz/id/afae31681987fca8fe073c04782985c77c0b22ad</t>
  </si>
  <si>
    <t>PP3911 (3911, F, 076Y)</t>
  </si>
  <si>
    <t>https://mre.zcu.cz/id/bce6b6f96bca720142feed15638464f17b4df11a</t>
  </si>
  <si>
    <t>PP3410 (3410, M, 089Y)</t>
  </si>
  <si>
    <t>https://mre.zcu.cz/id/f75c77b610903e69c983cf7f8a3918e779f691cd</t>
  </si>
  <si>
    <t>PP5612 (5612, F, 064Y)</t>
  </si>
  <si>
    <t>https://mre.zcu.cz/id/c092406ce48e489d338ef5ff665680d5ef318a08</t>
  </si>
  <si>
    <t>PP3478 (3478, M, 090Y)</t>
  </si>
  <si>
    <t>https://mre.zcu.cz/id/e4ce5f091c3057a3b03e82f4196a29b2c0b6bd75</t>
  </si>
  <si>
    <t>PP4166 (4166, F, 076Y)</t>
  </si>
  <si>
    <t>https://mre.zcu.cz/id/aeef1b612c266fdbbd09ef5c274e670df0718ad7</t>
  </si>
  <si>
    <t>PP1790 (1790, M, 081Y)</t>
  </si>
  <si>
    <t>https://mre.zcu.cz/id/1e27b17392dabae2f5ba2a767b36d2dfc8a17275</t>
  </si>
  <si>
    <t>PP5241 (5241, F, 075Y)</t>
  </si>
  <si>
    <t>https://mre.zcu.cz/id/4fd67f03c9511028bb713318efc0e01917864e38</t>
  </si>
  <si>
    <t>PP3871 (3871, F, 069Y)</t>
  </si>
  <si>
    <t>https://mre.zcu.cz/id/e62d7f1eb43d87c202d2f164ba61297e71be80f4</t>
  </si>
  <si>
    <t>PP87 (87, F, 073Y)</t>
  </si>
  <si>
    <t>https://mre.zcu.cz/id/009ddf882e325322b3017223cb943a94719ba420</t>
  </si>
  <si>
    <t>PP3804 (3804, M, 078Y)</t>
  </si>
  <si>
    <t>https://mre.zcu.cz/id/397d13d9aee3ce3572a22022f4c50cf8553a668a</t>
  </si>
  <si>
    <t>PP1354 (1354, F, 082Y)</t>
  </si>
  <si>
    <t>https://mre.zcu.cz/id/a4d6d7701a87242dc1b54430c529b73683de48c3</t>
  </si>
  <si>
    <t>PP5171 (5171, F, 087Y)</t>
  </si>
  <si>
    <t>https://mre.zcu.cz/id/6bc67af161cdfbb59a3e5ecec50646017ae7d9eb</t>
  </si>
  <si>
    <t>PP5092 (5092, M, 069Y)</t>
  </si>
  <si>
    <t>https://mre.zcu.cz/id/521a04f995a04cd8fc7e4e06e39e7af1281b0d04</t>
  </si>
  <si>
    <t>PP2322 (2322, M, 069Y)</t>
  </si>
  <si>
    <t>https://mre.zcu.cz/id/23c1b78afe8d17b64e5572d7af014b17e6189b52</t>
  </si>
  <si>
    <t>PP1797 (1797, F, 075Y)</t>
  </si>
  <si>
    <t>https://mre.zcu.cz/id/6fb84aed32facd1299ee1e77c8fd2b1a6352669e</t>
  </si>
  <si>
    <t>PP96 (96, F, 064Y)</t>
  </si>
  <si>
    <t>https://mre.zcu.cz/id/8d255e1e608e20d07f0fcfbcb95bc14abffba589</t>
  </si>
  <si>
    <t>PP603 (603, M, 081Y)</t>
  </si>
  <si>
    <t>https://mre.zcu.cz/id/38a676dccc3cbdf90ab5e5b27e4c204ab58edc9d</t>
  </si>
  <si>
    <t>PP5130 (5130, M, 078Y)</t>
  </si>
  <si>
    <t>https://mre.zcu.cz/id/20cc0e0cb44bfe6e24279db8a9bbdc823e5630b3</t>
  </si>
  <si>
    <t>PP2633 (2633, M, 085Y)</t>
  </si>
  <si>
    <t>https://mre.zcu.cz/id/720280228d832ca4d96e5fd013bddb398998d000</t>
  </si>
  <si>
    <t>PP1169 (1169, F, 081Y)</t>
  </si>
  <si>
    <t>https://mre.zcu.cz/id/979b1692e5252db48255114887e50073450a85e6</t>
  </si>
  <si>
    <t>PP5648 (5648, M, 079Y)</t>
  </si>
  <si>
    <t>https://mre.zcu.cz/id/5d73116e8a1a0f0f8bac081681b0ae02d93343de</t>
  </si>
  <si>
    <t>PP4501 (4501, M, 071Y)</t>
  </si>
  <si>
    <t>https://mre.zcu.cz/id/4fe68cb34be5a23a8e87d4c1faedb3a3cb68cb93</t>
  </si>
  <si>
    <t>PP4626 (4626, M, 072Y)</t>
  </si>
  <si>
    <t>https://mre.zcu.cz/id/2145c3e7ce74ef291f7254708749ad33403111fc</t>
  </si>
  <si>
    <t>PP3170 (3170, F, 065Y)</t>
  </si>
  <si>
    <t>https://mre.zcu.cz/id/97705a95fdc2a4886f9b24061803f0f5c60270cb</t>
  </si>
  <si>
    <t>PP370 (370, M, 079Y)</t>
  </si>
  <si>
    <t>https://mre.zcu.cz/id/603fe594bd047c7051f43c2f429e18af68ca7d25</t>
  </si>
  <si>
    <t>PP1272 (1272, M, 056Y)</t>
  </si>
  <si>
    <t>https://mre.zcu.cz/id/6ab70af2ada7e680ace867bbce8424e0a992d41c</t>
  </si>
  <si>
    <t>PP3830 (3830, F, 065Y)</t>
  </si>
  <si>
    <t>https://mre.zcu.cz/id/9f7f230b6748530889d6d498ff5f5e2934fdbe69</t>
  </si>
  <si>
    <t>PP1555 (1555, M, 074Y)</t>
  </si>
  <si>
    <t>https://mre.zcu.cz/id/98342528b574fdcb56460a0d539a47add6b1d040</t>
  </si>
  <si>
    <t>PP4282 (4282, M, 067Y)</t>
  </si>
  <si>
    <t>https://mre.zcu.cz/id/ba6191c6b3bdd7ff76ed3450dd8cd88a18c88a09</t>
  </si>
  <si>
    <t>PP2081 (2081, M, 073Y)</t>
  </si>
  <si>
    <t>https://mre.zcu.cz/id/72f8ca1a41999fa6f478762ed2820147c7c236eb</t>
  </si>
  <si>
    <t>PP4373 (4373, F, 071Y)</t>
  </si>
  <si>
    <t>https://mre.zcu.cz/id/fbbf192d8343f1afa97f7a91d44cac3057f6a46f</t>
  </si>
  <si>
    <t>PP821 (821, F, 070Y)</t>
  </si>
  <si>
    <t>https://mre.zcu.cz/id/78a8efcbaaa1a9a30f9f327aa89d0b6acaaffb03</t>
  </si>
  <si>
    <t>PP104 (104, F, 023Y)</t>
  </si>
  <si>
    <t>https://mre.zcu.cz/id/491e99987506983526dd458ddbb679814286f873</t>
  </si>
  <si>
    <t>PP4788 (4788, M, 057Y)</t>
  </si>
  <si>
    <t>https://mre.zcu.cz/id/094e0f5bb6d48bbdc916dbeaac09c99f6f4741ad</t>
  </si>
  <si>
    <t>PP4212 (4212, F, 071Y)</t>
  </si>
  <si>
    <t>https://mre.zcu.cz/id/a785bdbf3c99e0509f4cc3417295cce9d89459a1</t>
  </si>
  <si>
    <t>PP423 (423, F, 080Y)</t>
  </si>
  <si>
    <t>https://mre.zcu.cz/id/f5d44204ad8783373b90603239dff363aaa386b9</t>
  </si>
  <si>
    <t>PP5182 (5182, M, 071Y)</t>
  </si>
  <si>
    <t>https://mre.zcu.cz/id/3ec68a3c08610930feb71ba1a91a6130ef5e285a</t>
  </si>
  <si>
    <t>PP3262 (3262, F, 076Y)</t>
  </si>
  <si>
    <t>https://mre.zcu.cz/id/43a784ccb1556e9769a993465bbe5bfe24b397d4</t>
  </si>
  <si>
    <t>PP804 (804, F, 068Y)</t>
  </si>
  <si>
    <t>https://mre.zcu.cz/id/9b1b9d684bfdd5c4c0e0bbd2c6d756b6d2a7893a</t>
  </si>
  <si>
    <t>PP4959 (4959, M, 085Y)</t>
  </si>
  <si>
    <t>https://mre.zcu.cz/id/7676610da8860c85121518160221926c6b30d0f9</t>
  </si>
  <si>
    <t>PP5454 (5454, F, 077Y)</t>
  </si>
  <si>
    <t>https://mre.zcu.cz/id/3ad22756498ee09bbffc29a627e4622e1ca9202f</t>
  </si>
  <si>
    <t>PP5414 (5414, M, 056Y)</t>
  </si>
  <si>
    <t>https://mre.zcu.cz/id/ff1f92acc57c59e5fdad716afcdcd16957b5cacb</t>
  </si>
  <si>
    <t>PP4562 (4562, M, 076Y)</t>
  </si>
  <si>
    <t>https://mre.zcu.cz/id/7161a2409087e392cf68559ddac9f1b64b07510c</t>
  </si>
  <si>
    <t>PP1112 (1112, M, 068Y)</t>
  </si>
  <si>
    <t>https://mre.zcu.cz/id/2156c7dfc08f5a465b072928d6f26c9612612169</t>
  </si>
  <si>
    <t>PP3121 (3121, M, 071Y)</t>
  </si>
  <si>
    <t>https://mre.zcu.cz/id/a1422e6a168630cdd214ac5e31ca01ae1bee8d92</t>
  </si>
  <si>
    <t>PP109 (109, M, 086Y)</t>
  </si>
  <si>
    <t>https://mre.zcu.cz/id/6c3ed1d27b8a822a66dba5180837cda77c5e445f</t>
  </si>
  <si>
    <t>PP4744 (4744, F, 080Y)</t>
  </si>
  <si>
    <t>https://mre.zcu.cz/id/fbd5c4e21f715ae152acdd465b3e5bcf3077d0fd</t>
  </si>
  <si>
    <t>PP1352 (1352, M, 061Y)</t>
  </si>
  <si>
    <t>https://mre.zcu.cz/id/ff075d214040a5d1fa56101542a4aaca51f73f3e</t>
  </si>
  <si>
    <t>PP2135 (2135, F, 086Y)</t>
  </si>
  <si>
    <t>https://mre.zcu.cz/id/ffb4ad28cfc1d2fec2591aef120bfab99dd35307</t>
  </si>
  <si>
    <t>PP2923 (2923, M, 072Y)</t>
  </si>
  <si>
    <t>https://mre.zcu.cz/id/c2a0932a9280d0b05e8265a8573fb3939e4babff</t>
  </si>
  <si>
    <t>PP2061 (2061, M, 083Y)</t>
  </si>
  <si>
    <t>https://mre.zcu.cz/id/1922466a71c505375aabf260fc5d381952ac0103</t>
  </si>
  <si>
    <t>PP2374 (2374, F, 072Y)</t>
  </si>
  <si>
    <t>https://mre.zcu.cz/id/9c9e16629f9176df30ec52a7d57d46d4c6213274</t>
  </si>
  <si>
    <t>PP5045 (5045, M, 039Y)</t>
  </si>
  <si>
    <t>https://mre.zcu.cz/id/ba42347b3fd300dc9636788b2da5ce32ccb010d2</t>
  </si>
  <si>
    <t>PP3511 (3511, M, 046Y)</t>
  </si>
  <si>
    <t>https://mre.zcu.cz/id/7e002fb47152f462c2f2f63ba124226f7e2ed4a9</t>
  </si>
  <si>
    <t>PP2484 (2484, M, 061Y)</t>
  </si>
  <si>
    <t>https://mre.zcu.cz/id/e1c03d2c445ffd0b7d000b732c8108a2e9145245</t>
  </si>
  <si>
    <t>PP653 (653, F, 072Y)</t>
  </si>
  <si>
    <t>https://mre.zcu.cz/id/50336bc687eb161ee9fb0ddb8cf2b7e65bad865f</t>
  </si>
  <si>
    <t>PP145 (145, F, 058Y)</t>
  </si>
  <si>
    <t>https://mre.zcu.cz/id/6cb1af77a35495428fd101595de922b5bff5d842</t>
  </si>
  <si>
    <t>PP3699 (3699, F, 070Y)</t>
  </si>
  <si>
    <t>https://mre.zcu.cz/id/8eceef4ed8056e15bada60715b2cba3b2bbf724c</t>
  </si>
  <si>
    <t>PP2688 (2688, F, 070Y)</t>
  </si>
  <si>
    <t>https://mre.zcu.cz/id/ec260321c2fefd15a2d3784a44573a36bf0e1d8d</t>
  </si>
  <si>
    <t>PP5218 (5218, F, 074Y)</t>
  </si>
  <si>
    <t>https://mre.zcu.cz/id/06cb3f00aa09252fffcbe8ea8d165a338f803a7e</t>
  </si>
  <si>
    <t>PP438 (438, M, 068Y)</t>
  </si>
  <si>
    <t>https://mre.zcu.cz/id/9418174fe27bf6bb503482a67e07c3c9e90eb4cc</t>
  </si>
  <si>
    <t>PP3655 (3655, M, 081Y)</t>
  </si>
  <si>
    <t>https://mre.zcu.cz/id/16d019226888eb13a33c853802b1aa72df6c7ac1</t>
  </si>
  <si>
    <t>PP1562 (1562, M, 061Y)</t>
  </si>
  <si>
    <t>https://mre.zcu.cz/id/78a72822ca2038493ef79ca4cc4bf311eb0c0023</t>
  </si>
  <si>
    <t>PP5337 (5337, M, 078Y)</t>
  </si>
  <si>
    <t>https://mre.zcu.cz/id/216d1b02a63f567bfb717df1263b8556a4eac1f7</t>
  </si>
  <si>
    <t>PP4786 (4786, M, 075Y)</t>
  </si>
  <si>
    <t>https://mre.zcu.cz/id/948b13c7ba369f02fc29d936c124689877023958</t>
  </si>
  <si>
    <t>PP1622 (1622, F, 060Y)</t>
  </si>
  <si>
    <t>https://mre.zcu.cz/id/5ae1d1113e65fda41e7281f9e7fff187b0e02405</t>
  </si>
  <si>
    <t>PP5604 (5604, F, 069Y)</t>
  </si>
  <si>
    <t>https://mre.zcu.cz/id/b43f3811ec0a7d607f7e654ec866167acb42336b</t>
  </si>
  <si>
    <t>PP1519 (1519, F, 081Y)</t>
  </si>
  <si>
    <t>https://mre.zcu.cz/id/02ef6a4d5e9b6440ee4513baf40746cb8e872fe4</t>
  </si>
  <si>
    <t>PP1185 (1185, F, 080Y)</t>
  </si>
  <si>
    <t>https://mre.zcu.cz/id/bdf3f54642b2d80f8e87b6474eaaad11ece8058a</t>
  </si>
  <si>
    <t>PP1626 (1626, M, 052Y)</t>
  </si>
  <si>
    <t>https://mre.zcu.cz/id/1a37e6a4d60fbaf8c3214c9af3ff9cdc67c20ba5</t>
  </si>
  <si>
    <t>PP5168 (5168, M, 076Y)</t>
  </si>
  <si>
    <t>https://mre.zcu.cz/id/414318b3e1279774237a4abb345b2c61fe267d43</t>
  </si>
  <si>
    <t>PP3648 (3648, M, 086Y)</t>
  </si>
  <si>
    <t>https://mre.zcu.cz/id/aeaa8a872d9de96a7c8f7f1014fd6e4b1185f1d7</t>
  </si>
  <si>
    <t>PP720 (720, M, 029Y)</t>
  </si>
  <si>
    <t>https://mre.zcu.cz/id/97fa224caa40699a081af4d3f27be35b7a63f84e</t>
  </si>
  <si>
    <t>PP4438 (4438, F, 073Y)</t>
  </si>
  <si>
    <t>https://mre.zcu.cz/id/81ab083a4ad2372b931e3cdac58f91d3cb2fdb89</t>
  </si>
  <si>
    <t>PP4893 (4893, M, 078Y)</t>
  </si>
  <si>
    <t>https://mre.zcu.cz/id/d28fdba5604a23df8cbd2a0e74ee168107f060bd</t>
  </si>
  <si>
    <t>PP1842 (1842, M, 056Y)</t>
  </si>
  <si>
    <t>https://mre.zcu.cz/id/ec3da6b30d816558c1a54a901ed87f3c9b9b7adb</t>
  </si>
  <si>
    <t>PP4763 (4763, F, 076Y)</t>
  </si>
  <si>
    <t>https://mre.zcu.cz/id/87496e984d6e0cc5d47f38cf3076e21af2bd4815</t>
  </si>
  <si>
    <t>PP1526 (1526, F, 077Y)</t>
  </si>
  <si>
    <t>https://mre.zcu.cz/id/8805e457c02d39baf4a62a143900af272868451e</t>
  </si>
  <si>
    <t>PP3221 (3221, M, 071Y)</t>
  </si>
  <si>
    <t>https://mre.zcu.cz/id/818c3ca96b188792670c6a0993baa894e345a689</t>
  </si>
  <si>
    <t>PP1625 (1625, M, 083Y)</t>
  </si>
  <si>
    <t>https://mre.zcu.cz/id/8dee13e80a0a63e27f89a3ab22320af4cc0e4290</t>
  </si>
  <si>
    <t>PP5062 (5062, F, 083Y)</t>
  </si>
  <si>
    <t>https://mre.zcu.cz/id/17551b0ebe8b49169ec6a110cdf1551f33f86926</t>
  </si>
  <si>
    <t>PP2447 (2447, M, 068Y)</t>
  </si>
  <si>
    <t>https://mre.zcu.cz/id/e0f34ffa3c10d2940937a2d499db16c5e72f5d58</t>
  </si>
  <si>
    <t>PP1986 (1986, F, 082Y)</t>
  </si>
  <si>
    <t>https://mre.zcu.cz/id/fef3c0cabf9b57525084a7385684c74b37ec1a1c</t>
  </si>
  <si>
    <t>PP4897 (4897, M, 076Y)</t>
  </si>
  <si>
    <t>https://mre.zcu.cz/id/ef36435c34f8511dc56447b46bf3caeef811a7af</t>
  </si>
  <si>
    <t>PP4436 (4436, M, 077Y)</t>
  </si>
  <si>
    <t>https://mre.zcu.cz/id/4431bf7894e5c68aab8659fe44a532f1308e8236</t>
  </si>
  <si>
    <t>PP4197 (4197, M, 073Y)</t>
  </si>
  <si>
    <t>https://mre.zcu.cz/id/4080612570be15e797c5dae4449e556f77faa2fa</t>
  </si>
  <si>
    <t>PP1162 (1162, M, 079Y)</t>
  </si>
  <si>
    <t>https://mre.zcu.cz/id/6af8491ac10793b53c37507bdd2ab8c38ce3ab99</t>
  </si>
  <si>
    <t>PP4342 (4342, M, 068Y)</t>
  </si>
  <si>
    <t>https://mre.zcu.cz/id/bfc0eb249e3bb2c086be8143aa4280a1c9ec3371</t>
  </si>
  <si>
    <t>PP5530 (5530, M, 061Y)</t>
  </si>
  <si>
    <t>https://mre.zcu.cz/id/66fe2e81f5f3877fcb80160ccd0c6d0236b0ff7b</t>
  </si>
  <si>
    <t>PP5253 (5253, M, 071Y)</t>
  </si>
  <si>
    <t>https://mre.zcu.cz/id/46c6b3fe2d56f8bc445e06308e5dd2c22d01e679</t>
  </si>
  <si>
    <t>PP3788 (3788, M, 051Y)</t>
  </si>
  <si>
    <t>https://mre.zcu.cz/id/f8c024c4ad95bf78baaf9d88334722b84f8a930b</t>
  </si>
  <si>
    <t>PP430 (430, M, 092Y)</t>
  </si>
  <si>
    <t>https://mre.zcu.cz/id/7b04a4565f37a07f1c2ee54be8286017de6c56df</t>
  </si>
  <si>
    <t>PP2781 (2781, M, 056Y)</t>
  </si>
  <si>
    <t>https://mre.zcu.cz/id/0cd6982f8295e3dfded2f8869fa56019921be74a</t>
  </si>
  <si>
    <t>PP1657 (1657, F, 067Y)</t>
  </si>
  <si>
    <t>https://mre.zcu.cz/id/e0b2d81c80b94799aeef126f990f48cdb5505bbc</t>
  </si>
  <si>
    <t>PP4000 (4000, F, 048Y)</t>
  </si>
  <si>
    <t>https://mre.zcu.cz/id/0a3f49ae46653bab4a1192a615ac49b183764919</t>
  </si>
  <si>
    <t>PP1815 (1815, F, 067Y)</t>
  </si>
  <si>
    <t>https://mre.zcu.cz/id/d81d94c63c94e24b2228b7b422ed4ef43d4413b6</t>
  </si>
  <si>
    <t>PP5036 (5036, M, 077Y)</t>
  </si>
  <si>
    <t>https://mre.zcu.cz/id/bef25fb6e3f12092a179fced06edc50f9c7abe4c</t>
  </si>
  <si>
    <t>PP4677 (4677, F, 071Y)</t>
  </si>
  <si>
    <t>https://mre.zcu.cz/id/e19853a612aad6e05ceabd48d05117a64058fa79</t>
  </si>
  <si>
    <t>PP4314 (4314, F, 077Y)</t>
  </si>
  <si>
    <t>https://mre.zcu.cz/id/6a62415b43a0268f38f117f076dce135705d7895</t>
  </si>
  <si>
    <t>PP1230 (1230, F, 085Y)</t>
  </si>
  <si>
    <t>https://mre.zcu.cz/id/da4b9237bacccdf19c0760cab7aec4a8359010b0</t>
  </si>
  <si>
    <t>PP2 (2, M, 053Y)</t>
  </si>
  <si>
    <t>https://mre.zcu.cz/id/4fe7a90daaaa084605f6f37eef527a50276887d2</t>
  </si>
  <si>
    <t>PP1812 (1812, M, 074Y)</t>
  </si>
  <si>
    <t>https://mre.zcu.cz/id/9b12d972a9a907be29e79037a6d95b6ccae751bc</t>
  </si>
  <si>
    <t>PP5433 (5433, M, 051Y)</t>
  </si>
  <si>
    <t>https://mre.zcu.cz/id/5c12d9c16c870ca2dfa27e8c8a62b734b7a07cbc</t>
  </si>
  <si>
    <t>PP3513 (3513, F, 076Y)</t>
  </si>
  <si>
    <t>https://mre.zcu.cz/id/c7e09f895714f40836ca4e9e387f3b219b03ae1e</t>
  </si>
  <si>
    <t>PP5606 (5606, M, 073Y)</t>
  </si>
  <si>
    <t>https://mre.zcu.cz/id/4ea5831e10908a1a77c99de2439a4fcf1b74e72a</t>
  </si>
  <si>
    <t>PP5384 (5384, M, 077Y)</t>
  </si>
  <si>
    <t>https://mre.zcu.cz/id/fbce66f99c809283638f344ecb3d50674ea64189</t>
  </si>
  <si>
    <t>PP1414 (1414, F, 064Y)</t>
  </si>
  <si>
    <t>https://mre.zcu.cz/id/f47aea8bdcbd1179a1f3d91e6afeeb259488f2d1</t>
  </si>
  <si>
    <t>PP143 (143, F, 072Y)</t>
  </si>
  <si>
    <t>https://mre.zcu.cz/id/7c7b84eeaec18233e982d101637ab2a4033c6fb0</t>
  </si>
  <si>
    <t>PP1210 (1210, M, 065Y)</t>
  </si>
  <si>
    <t>https://mre.zcu.cz/id/ddb6158990bb9a24621a9e1785be80d8bf4ae482</t>
  </si>
  <si>
    <t>PP1748 (1748, M, 064Y)</t>
  </si>
  <si>
    <t>https://mre.zcu.cz/id/47c0d93b1ba943376ca72df29ad4674ab3e15201</t>
  </si>
  <si>
    <t>PP5601 (5601, M, 071Y)</t>
  </si>
  <si>
    <t>https://mre.zcu.cz/id/d216c7eea3913f8924eda291162ec9f8ea9e1959</t>
  </si>
  <si>
    <t>PP2715 (2715, F, 053Y)</t>
  </si>
  <si>
    <t>https://mre.zcu.cz/id/c78296aa3aa7f4083d9c41486953aded522a1f26</t>
  </si>
  <si>
    <t>PP1553 (1553, M, 078Y)</t>
  </si>
  <si>
    <t>https://mre.zcu.cz/id/242245f592a89676ff409f0ace0781eaa9e7ed46</t>
  </si>
  <si>
    <t>PP3087 (3087, F, 081Y)</t>
  </si>
  <si>
    <t>https://mre.zcu.cz/id/0d6abd179d351177b0cc63daeec32a8664dc6795</t>
  </si>
  <si>
    <t>PP3728 (3728, M, 075Y)</t>
  </si>
  <si>
    <t>https://mre.zcu.cz/id/c348c1794df04a0473a11234389e74a236833822</t>
  </si>
  <si>
    <t>PP1231 (1231, M, 067Y)</t>
  </si>
  <si>
    <t>https://mre.zcu.cz/id/2895698422986359b90f54778c7c4dc271e8fb58</t>
  </si>
  <si>
    <t>PP1584 (1584, M, 064Y)</t>
  </si>
  <si>
    <t>https://mre.zcu.cz/id/ca9e2b8a166c934128e2317f05bf86a580fd6200</t>
  </si>
  <si>
    <t>PP4668 (4668, F, 082Y)</t>
  </si>
  <si>
    <t>https://mre.zcu.cz/id/86ca4b94b6838eba758fcdd9da31a4c5cc384526</t>
  </si>
  <si>
    <t>PP1985 (1985, M, 078Y)</t>
  </si>
  <si>
    <t>https://mre.zcu.cz/id/aff60c26ab00f0ad980af68c68a926fa11795ef9</t>
  </si>
  <si>
    <t>PP1538 (1538, F, 076Y)</t>
  </si>
  <si>
    <t>https://mre.zcu.cz/id/a72b20062ec2c47ab2ceb97ac1bee818f8b6c6cb</t>
  </si>
  <si>
    <t>PP69 (69, F, 081Y)</t>
  </si>
  <si>
    <t>https://mre.zcu.cz/id/1db74d1e7956e5f896cc6754bb2bda796eecf09c</t>
  </si>
  <si>
    <t>PP1865 (1865, F, 044Y)</t>
  </si>
  <si>
    <t>https://mre.zcu.cz/id/5c1dc07026ceafcb704bdff1375815f30a769a13</t>
  </si>
  <si>
    <t>PP747 (747, M, 083Y)</t>
  </si>
  <si>
    <t>https://mre.zcu.cz/id/9edd4e291a67381bace3ea4e5c60e1cc34c9e78e</t>
  </si>
  <si>
    <t>PP2161 (2161, M, 072Y)</t>
  </si>
  <si>
    <t>https://mre.zcu.cz/id/1d25caa86469e680b7dfceb94bfc822f1d1684a9</t>
  </si>
  <si>
    <t>PP3011 (3011, F, 076Y)</t>
  </si>
  <si>
    <t>https://mre.zcu.cz/id/80b638fe5ab0b59cc8c0d962862e14ecc697230c</t>
  </si>
  <si>
    <t>PP5187 (5187, M, 068Y)</t>
  </si>
  <si>
    <t>https://mre.zcu.cz/id/1d23c8edf135106a57d7f1694d9c2c7eb67cc326</t>
  </si>
  <si>
    <t>PP1534 (1534, M, 065Y)</t>
  </si>
  <si>
    <t>https://mre.zcu.cz/id/c64b8f21aaf8f0abeb7650837aa0fc91a5588570</t>
  </si>
  <si>
    <t>PP4488 (4488, M, 071Y)</t>
  </si>
  <si>
    <t>https://mre.zcu.cz/id/d2ecffd5c32390644d68976e15045aeb4aaf1b04</t>
  </si>
  <si>
    <t>PP3250 (3250, M, 062Y)</t>
  </si>
  <si>
    <t>https://mre.zcu.cz/id/9306b9bf50fe07b0ba67f4fb4ff971deff776989</t>
  </si>
  <si>
    <t>PP4703 (4703, F, 061Y)</t>
  </si>
  <si>
    <t>https://mre.zcu.cz/id/5c5a56a1d11d0a2e27797f751519fa1fdaa28e16</t>
  </si>
  <si>
    <t>PP1661 (1661, M, 077Y)</t>
  </si>
  <si>
    <t>https://mre.zcu.cz/id/85b7dda7149e6a1238baa48ba814b163ecbd5c5c</t>
  </si>
  <si>
    <t>PP2381 (2381, F, 066Y)</t>
  </si>
  <si>
    <t>https://mre.zcu.cz/id/0d467c11c1f788a43266782aac388b66b0f22551</t>
  </si>
  <si>
    <t>PP1254 (1254, F, 075Y)</t>
  </si>
  <si>
    <t>https://mre.zcu.cz/id/1e9850f1c9eb2b355b52f2cdd20b1713e05cd6e3</t>
  </si>
  <si>
    <t>PP4741 (4741, M, 065Y)</t>
  </si>
  <si>
    <t>https://mre.zcu.cz/id/794bb3681babb52a3960b4b4802cb2941ec86aa5</t>
  </si>
  <si>
    <t>PP705 (705, M, 078Y)</t>
  </si>
  <si>
    <t>https://mre.zcu.cz/id/888f25983db7b083a539d7a6f5d5032d56f19699</t>
  </si>
  <si>
    <t>PP5376 (5376, M, 079Y)</t>
  </si>
  <si>
    <t>https://mre.zcu.cz/id/426c89b7c22197a7d476a899d98c7f668ac43230</t>
  </si>
  <si>
    <t>PP5628 (5628, F, 068Y)</t>
  </si>
  <si>
    <t>https://mre.zcu.cz/id/69be86e55f2f7b1d0eb179c68a4bbcc206ba9572</t>
  </si>
  <si>
    <t>PP4733 (4733, M, 084Y)</t>
  </si>
  <si>
    <t>https://mre.zcu.cz/id/60ab3237001939bc10e6dea7db7c841aa3af78a5</t>
  </si>
  <si>
    <t>PP866 (866, F, 064Y)</t>
  </si>
  <si>
    <t>https://mre.zcu.cz/id/4adb6ea83ff196924462448c6608080afc1e6b5a</t>
  </si>
  <si>
    <t>PP1774 (1774, M, 083Y)</t>
  </si>
  <si>
    <t>https://mre.zcu.cz/id/e3be37d663e1af2d8656bd7f81c4212f498ce6ea</t>
  </si>
  <si>
    <t>PP4221 (4221, M, 076Y)</t>
  </si>
  <si>
    <t>https://mre.zcu.cz/id/35ff21e4d15db6301307f7b8f3808a3653523290</t>
  </si>
  <si>
    <t>PP5467 (5467, M, 067Y)</t>
  </si>
  <si>
    <t>https://mre.zcu.cz/id/1adf3ff6e7cb682091b86bb7d0ea6010b31b9fdf</t>
  </si>
  <si>
    <t>PP3090 (3090, F, 087Y)</t>
  </si>
  <si>
    <t>https://mre.zcu.cz/id/3f8952111ed8ec4e0cdbc1df7a72c48451f38dbd</t>
  </si>
  <si>
    <t>PP4789 (4789, M, 061Y)</t>
  </si>
  <si>
    <t>https://mre.zcu.cz/id/83950160648e3b8fe394c1cd9633d79cad816c06</t>
  </si>
  <si>
    <t>PP719 (719, M, 069Y)</t>
  </si>
  <si>
    <t>https://mre.zcu.cz/id/76c99cb6ed941979f7231cd2094ef15593ac7094</t>
  </si>
  <si>
    <t>PP3514 (3514, F, 094Y)</t>
  </si>
  <si>
    <t>https://mre.zcu.cz/id/e8dd6463fc60247ef056a211346d4631430ed2ef</t>
  </si>
  <si>
    <t>PP5468 (5468, M, 069Y)</t>
  </si>
  <si>
    <t>https://mre.zcu.cz/id/5ad25c52c1223269008238ab4fd48ba647886066</t>
  </si>
  <si>
    <t>PP5605 (5605, F, 093Y)</t>
  </si>
  <si>
    <t>https://mre.zcu.cz/id/999bda026be38397da36b3a974e7ba9f40275f69</t>
  </si>
  <si>
    <t>PP942 (942, M, 073Y)</t>
  </si>
  <si>
    <t>https://mre.zcu.cz/id/ee49886656eacc1451a1a06ad61d7a8b31448650</t>
  </si>
  <si>
    <t>PP674 (674, F, 078Y)</t>
  </si>
  <si>
    <t>https://mre.zcu.cz/id/3ae2996159ad15be2c874213b20c42feb6bf21f0</t>
  </si>
  <si>
    <t>PP2413 (2413, M, 081Y)</t>
  </si>
  <si>
    <t>https://mre.zcu.cz/id/e932ca6c157266ef281acc7252fec2e52a4867df</t>
  </si>
  <si>
    <t>PP4114 (4114, F, 061Y)</t>
  </si>
  <si>
    <t>https://mre.zcu.cz/id/aa0e9f704b12a27af259750f79b22f99efdb68c5</t>
  </si>
  <si>
    <t>PP1171 (1171, F, 019Y)</t>
  </si>
  <si>
    <t>https://mre.zcu.cz/id/39fb523d32b5c2ae9ba38a9ee0d9e9f182676c4f</t>
  </si>
  <si>
    <t>PP2930 (2930, F, 071Y)</t>
  </si>
  <si>
    <t>https://mre.zcu.cz/id/47d5054edf44fe21fbf0f6ae717adc41869bd76f</t>
  </si>
  <si>
    <t>PP3745 (3745, F, 081Y)</t>
  </si>
  <si>
    <t>https://mre.zcu.cz/id/b56e82a35f381ef82f384d196c36b6e889bc9982</t>
  </si>
  <si>
    <t>PP2369 (2369, F, 059Y)</t>
  </si>
  <si>
    <t>https://mre.zcu.cz/id/1d513c0bcbe33b2e7440e5e14d0b22ef95c9d673</t>
  </si>
  <si>
    <t>PP81 (81, M, 056Y)</t>
  </si>
  <si>
    <t>https://mre.zcu.cz/id/4d2b62d9c64119cb4313e92b233c7793c63e6302</t>
  </si>
  <si>
    <t>PP2375 (2375, F, 076Y)</t>
  </si>
  <si>
    <t>https://mre.zcu.cz/id/9ee0df7c8a647ff45e95abfac028ef5651be0ac5</t>
  </si>
  <si>
    <t>PP483 (483, M, 085Y)</t>
  </si>
  <si>
    <t>https://mre.zcu.cz/id/e0fcac59e989e1bd70aff53e0392e3e379adbea7</t>
  </si>
  <si>
    <t>PP3775 (3775, F, 064Y)</t>
  </si>
  <si>
    <t>https://mre.zcu.cz/id/dcb63a930713a07525ae07a149f1a2df911925e0</t>
  </si>
  <si>
    <t>PP841 (841, M, 071Y)</t>
  </si>
  <si>
    <t>https://mre.zcu.cz/id/65e32ffe0a235f88e218a889fee50ee4f7cc1e4b</t>
  </si>
  <si>
    <t>PP4475 (4475, F, 083Y)</t>
  </si>
  <si>
    <t>https://mre.zcu.cz/id/f6719e2a86ed4aadf4866b46efb1465a4ed00ee8</t>
  </si>
  <si>
    <t>PP3246 (3246, F, 078Y)</t>
  </si>
  <si>
    <t>https://mre.zcu.cz/id/8a279e5c5354af5ae7810101fd16c35a749451cc</t>
  </si>
  <si>
    <t>PP519 (519, F, 065Y)</t>
  </si>
  <si>
    <t>https://mre.zcu.cz/id/361a57e5eb463b359414ced4ca7b4925977d2d1b</t>
  </si>
  <si>
    <t>PP4502 (4502, F, 073Y)</t>
  </si>
  <si>
    <t>https://mre.zcu.cz/id/3fa79e5d234b35dc7ebdf6b9c4661bf621e96f8d</t>
  </si>
  <si>
    <t>PP5116 (5116, F, 054Y)</t>
  </si>
  <si>
    <t>https://mre.zcu.cz/id/0fe36dcdec420a26d899a03ecd0f9bec4fa850fe</t>
  </si>
  <si>
    <t>PP788 (788, F, 069Y)</t>
  </si>
  <si>
    <t>https://mre.zcu.cz/id/543832b268a002be6f1c16455767ee68f44853ca</t>
  </si>
  <si>
    <t>PP4400 (4400, M, 062Y)</t>
  </si>
  <si>
    <t>https://mre.zcu.cz/id/69a65d9cac8ba2a613fe87ae3560cd14c7111778</t>
  </si>
  <si>
    <t>PP5676 (5676, M, 075Y)</t>
  </si>
  <si>
    <t>https://mre.zcu.cz/id/e114de9e4c8a8b219bb3452d9eaf7754f354c56e</t>
  </si>
  <si>
    <t>PP1248 (1248, M, 068Y)</t>
  </si>
  <si>
    <t>https://mre.zcu.cz/id/ac6fdbd1207583401cd4f60854cb6eb77cbeb390</t>
  </si>
  <si>
    <t>PP4923 (4923, M, 089Y)</t>
  </si>
  <si>
    <t>https://mre.zcu.cz/id/060c7c9aea07bd061c43b93a8d51cc043855d7a3</t>
  </si>
  <si>
    <t>PP1595 (1595, F, 090Y)</t>
  </si>
  <si>
    <t>https://mre.zcu.cz/id/62362fbf882221470f099d8d0a119df93ce19831</t>
  </si>
  <si>
    <t>PP842 (842, M, 083Y)</t>
  </si>
  <si>
    <t>https://mre.zcu.cz/id/356a192b7913b04c54574d18c28d46e6395428ab</t>
  </si>
  <si>
    <t>PP1 (1, M, 077Y)</t>
  </si>
  <si>
    <t>https://mre.zcu.cz/id/f04b1d726c615672552fa5116aa5b958d8d41676</t>
  </si>
  <si>
    <t>PP448 (448, F, 060Y)</t>
  </si>
  <si>
    <t>https://mre.zcu.cz/id/2c7e8e1dd6775fca342e16be888f8b02545dafb9</t>
  </si>
  <si>
    <t>PP2966 (2966, M, 064Y)</t>
  </si>
  <si>
    <t>https://mre.zcu.cz/id/6f13ddc8ef5f91fae248f9156c0d074acbdf5b9a</t>
  </si>
  <si>
    <t>PP5074 (5074, F, 074Y)</t>
  </si>
  <si>
    <t>https://mre.zcu.cz/id/68376424cdab1b6dd712e84912a5bcb154c30116</t>
  </si>
  <si>
    <t>PP5313 (5313, M, 066Y)</t>
  </si>
  <si>
    <t>https://mre.zcu.cz/id/1c38fb075750a6e357e2b72a82a092c5acc42750</t>
  </si>
  <si>
    <t>PP3951 (3951, F, 074Y)</t>
  </si>
  <si>
    <t>https://mre.zcu.cz/id/b7f5113f83376fc4334a2f305303bd99b533a5c4</t>
  </si>
  <si>
    <t>PP511 (511, M, 073Y)</t>
  </si>
  <si>
    <t>https://mre.zcu.cz/id/0707dcc10ec1cfee92b537a96faab0a38f7bc5a1</t>
  </si>
  <si>
    <t>PP721 (721, F, 070Y)</t>
  </si>
  <si>
    <t>https://mre.zcu.cz/id/02cb5895afb47a1d8759a8b9ad9fca5a0b9e0589</t>
  </si>
  <si>
    <t>PP5608 (5608, F, 059Y)</t>
  </si>
  <si>
    <t>https://mre.zcu.cz/id/22f4551541f40059041af020ed58640aa240e899</t>
  </si>
  <si>
    <t>PP4280 (4280, F, 081Y)</t>
  </si>
  <si>
    <t>https://mre.zcu.cz/id/9bd7909ea32c89f68e82ed0cbe1f30a2e1d72b1c</t>
  </si>
  <si>
    <t>PP1158 (1158, F, 084Y)</t>
  </si>
  <si>
    <t>https://mre.zcu.cz/id/eb24664551f8a0d04caf23d6efa95913cc34378c</t>
  </si>
  <si>
    <t>PP5403 (5403, F, 073Y)</t>
  </si>
  <si>
    <t>https://mre.zcu.cz/id/b46b552c427284465e90940d05754954a9d2e275</t>
  </si>
  <si>
    <t>PP4360 (4360, F, 066Y)</t>
  </si>
  <si>
    <t>https://mre.zcu.cz/id/bcd011e13bca1e1a0fdc4c8e2000bcabd52e74ec</t>
  </si>
  <si>
    <t>PP1853 (1853, M, 075Y)</t>
  </si>
  <si>
    <t>https://mre.zcu.cz/id/6adb922fa7a3b56cfcbd0bef18b3939c46cc213b</t>
  </si>
  <si>
    <t>PP1417 (1417, F, 071Y)</t>
  </si>
  <si>
    <t>https://mre.zcu.cz/id/07b6e84910d40e0c56cdd9977e8d03387600f05e</t>
  </si>
  <si>
    <t>PP3412 (3412, M, 069Y)</t>
  </si>
  <si>
    <t>https://mre.zcu.cz/id/7f07483d084ff6b27c515ebeea7bf187041d4c91</t>
  </si>
  <si>
    <t>PP2261 (2261, M, 065Y)</t>
  </si>
  <si>
    <t>https://mre.zcu.cz/id/ba79e372dbd5aadecfab2b6bdacce7b9bc35d12c</t>
  </si>
  <si>
    <t>PP4942 (4942, F, 074Y)</t>
  </si>
  <si>
    <t>https://mre.zcu.cz/id/db0477132b98737a6964423def574c8f78307501</t>
  </si>
  <si>
    <t>PP1638 (1638, F, 091Y)</t>
  </si>
  <si>
    <t>https://mre.zcu.cz/id/c17ece1ef4818595d96d145b0b62751779d67f63</t>
  </si>
  <si>
    <t>PP5321 (5321, F, 073Y)</t>
  </si>
  <si>
    <t>https://mre.zcu.cz/id/25b04cb8e702c2fb0e7d9d530e5e42ba1a2c1cbb</t>
  </si>
  <si>
    <t>PP5221 (5221, M, 067Y)</t>
  </si>
  <si>
    <t>https://mre.zcu.cz/id/29da9bc33b146db5b36af2908861e1de88c25fc8</t>
  </si>
  <si>
    <t>PP709 (709, M, 068Y)</t>
  </si>
  <si>
    <t>https://mre.zcu.cz/id/496e12e465caacd0ce0d90f2bc91a4bd4ff27573</t>
  </si>
  <si>
    <t>PP5302 (5302, M, 090Y)</t>
  </si>
  <si>
    <t>https://mre.zcu.cz/id/d7c9518a46a3cadce5d9ddd36d2a64ef6c30a0b8</t>
  </si>
  <si>
    <t>PP1365 (1365, F, 076Y)</t>
  </si>
  <si>
    <t>https://mre.zcu.cz/id/dcaf40c6c1c62869cb48c59b9ea23a34da5eac43</t>
  </si>
  <si>
    <t>PP2574 (2574, F, 087Y)</t>
  </si>
  <si>
    <t>https://mre.zcu.cz/id/d54ad009d179ae346683cfc3603979bc99339ef7</t>
  </si>
  <si>
    <t>PP76 (76, M, 064Y)</t>
  </si>
  <si>
    <t>https://mre.zcu.cz/id/5af22242d654d94b90d22286bce4fdd0b9777110</t>
  </si>
  <si>
    <t>PP4890 (4890, F, 077Y)</t>
  </si>
  <si>
    <t>https://mre.zcu.cz/id/dd7c345319a74f7892d110b85aa8d335b27933aa</t>
  </si>
  <si>
    <t>PP3530 (3530, M, 032Y)</t>
  </si>
  <si>
    <t>https://mre.zcu.cz/id/0311e1791c1fe92ecd3215fa0472bce6bf2b252d</t>
  </si>
  <si>
    <t>PP1351 (1351, M, 072Y)</t>
  </si>
  <si>
    <t>https://mre.zcu.cz/id/8c10a6b59c03e198cb8f0915642d0052f00792b9</t>
  </si>
  <si>
    <t>PP1728 (1728, M, 097Y)</t>
  </si>
  <si>
    <t>https://mre.zcu.cz/id/cc98514b76643375f7e0c0d64f9d8ddae63d6f5f</t>
  </si>
  <si>
    <t>PP5446 (5446, M, 076Y)</t>
  </si>
  <si>
    <t>https://mre.zcu.cz/id/397ff4e176057eee3e5bf8936024f8db98bf81c8</t>
  </si>
  <si>
    <t>PP4967 (4967, M, 058Y)</t>
  </si>
  <si>
    <t>https://mre.zcu.cz/id/89db695bb2cc996e3f9672e109b79789906e6af4</t>
  </si>
  <si>
    <t>PP2338 (2338, M, 080Y)</t>
  </si>
  <si>
    <t>https://mre.zcu.cz/id/4ae4057d216cdcf18088e701b01f5b1f150c8c1b</t>
  </si>
  <si>
    <t>PP3027 (3027, F, 070Y)</t>
  </si>
  <si>
    <t>https://mre.zcu.cz/id/89af72c11f9e5e738f3074e7aa8a0bba4200e647</t>
  </si>
  <si>
    <t>PP4292 (4292, M, 058Y)</t>
  </si>
  <si>
    <t>https://mre.zcu.cz/id/69ad4cd0a2b696e74f920753dfc3439fe7ccef08</t>
  </si>
  <si>
    <t>PP4257 (4257, M, 073Y)</t>
  </si>
  <si>
    <t>https://mre.zcu.cz/id/59129aacfb6cebbe2c52f30ef3424209f7252e82</t>
  </si>
  <si>
    <t>PP66 (66, F, 080Y)</t>
  </si>
  <si>
    <t>https://mre.zcu.cz/id/4aa80d7f5db8cfbbfa490f3791870533904d9cf1</t>
  </si>
  <si>
    <t>PP5117 (5117, F, 067Y)</t>
  </si>
  <si>
    <t>https://mre.zcu.cz/id/193b3437a94374579772f3f1a8c8f08381218bf9</t>
  </si>
  <si>
    <t>PP744 (744, F, 067Y)</t>
  </si>
  <si>
    <t>https://mre.zcu.cz/id/1b0a69d74c5ab68f9e3505f103f40618a51e5987</t>
  </si>
  <si>
    <t>PP490 (490, M, 071Y)</t>
  </si>
  <si>
    <t>https://mre.zcu.cz/id/89d684a96ae53a197e5e626c99642503d471d3b2</t>
  </si>
  <si>
    <t>PP5652 (5652, F, 074Y)</t>
  </si>
  <si>
    <t>https://mre.zcu.cz/id/fc1ec67f52e4fcc8b7993a8e4b2e5a3354233aa1</t>
  </si>
  <si>
    <t>PP3285 (3285, M, 076Y)</t>
  </si>
  <si>
    <t>https://mre.zcu.cz/id/a03f5951cdb65350425e26e8fdbd62bb0b23d4a7</t>
  </si>
  <si>
    <t>PP1897 (1897, F, 073Y)</t>
  </si>
  <si>
    <t>https://mre.zcu.cz/id/88547be1130859cf095ec35f890a1a53eafa9ac2</t>
  </si>
  <si>
    <t>PP664 (664, F, 075Y)</t>
  </si>
  <si>
    <t>https://mre.zcu.cz/id/551220deeb362077f5df356bdebaf94f34f93f0c</t>
  </si>
  <si>
    <t>PP1101 (1101, F, 069Y)</t>
  </si>
  <si>
    <t>https://mre.zcu.cz/id/64e0cfdcb9cb9a94dabbe7806d529ae6b808d7d6</t>
  </si>
  <si>
    <t>PP2027 (2027, M, 072Y)</t>
  </si>
  <si>
    <t>https://mre.zcu.cz/id/e918c0b5ec0d3599cc2bbda9dc7bbbdf23816ce0</t>
  </si>
  <si>
    <t>PP1412 (1412, M, 066Y)</t>
  </si>
  <si>
    <t>https://mre.zcu.cz/id/b0f0ccea46a70293b46246d29b21d4665b70d221</t>
  </si>
  <si>
    <t>PP4261 (4261, M, 068Y)</t>
  </si>
  <si>
    <t>https://mre.zcu.cz/id/a18271c052c703b93a7970cb0c1f46134f676e1e</t>
  </si>
  <si>
    <t>PP3375 (3375, M, 056Y)</t>
  </si>
  <si>
    <t>https://mre.zcu.cz/id/7e1c626d4e315d132153578c7c36c72e22f640ef</t>
  </si>
  <si>
    <t>PP4684 (4684, M, 079Y)</t>
  </si>
  <si>
    <t>https://mre.zcu.cz/id/510b67b924c227be10a0d00293f43e588a3bf528</t>
  </si>
  <si>
    <t>PP1621 (1621, F, 081Y)</t>
  </si>
  <si>
    <t>https://mre.zcu.cz/id/c803fa77ee10b52cd3d73c6af89cab266d2515a2</t>
  </si>
  <si>
    <t>PP2802 (2802, M, 077Y)</t>
  </si>
  <si>
    <t>https://mre.zcu.cz/id/d725791f8b220c7df9749a8169d813d222e920fe</t>
  </si>
  <si>
    <t>PP4011 (4011, F, 071Y)</t>
  </si>
  <si>
    <t>https://mre.zcu.cz/id/ccd04939f25266ed88d9dbb3eb298866911b04f4</t>
  </si>
  <si>
    <t>PP775 (775, M, 076Y)</t>
  </si>
  <si>
    <t>https://mre.zcu.cz/id/f8e20fddd3e45ed2936ab88dd39d7ae2466b21ed</t>
  </si>
  <si>
    <t>PP941 (941, F, 078Y)</t>
  </si>
  <si>
    <t>https://mre.zcu.cz/id/8f2210ed0aceb25ea9ba088a748e5ff75c17026b</t>
  </si>
  <si>
    <t>PP5249 (5249, M, 070Y)</t>
  </si>
  <si>
    <t>https://mre.zcu.cz/id/7d63ec400bb65da3554e846a2d40a9a1ffb336be</t>
  </si>
  <si>
    <t>PP5634 (5634, M, 085Y)</t>
  </si>
  <si>
    <t>https://mre.zcu.cz/id/f1f0203b3aa511f342dec5db74dd43c08ca2e556</t>
  </si>
  <si>
    <t>PP2569 (2569, M, 041Y)</t>
  </si>
  <si>
    <t>https://mre.zcu.cz/id/5137305f9eb91061561d052d1da02795172903e4</t>
  </si>
  <si>
    <t>PP2660 (2660, F, 060Y)</t>
  </si>
  <si>
    <t>https://mre.zcu.cz/id/761f22b2c1593d0bb87e0b606f990ba4974706de</t>
  </si>
  <si>
    <t>PP41 (41, F, 062Y)</t>
  </si>
  <si>
    <t>https://mre.zcu.cz/id/0314d5a7190ae6d6c642d1bbb6f94f910ab01b9d</t>
  </si>
  <si>
    <t>PP3673 (3673, M, 086Y)</t>
  </si>
  <si>
    <t>https://mre.zcu.cz/id/69fa6513b84b61771964c90b552608300fca5914</t>
  </si>
  <si>
    <t>PP951 (951, M, 062Y)</t>
  </si>
  <si>
    <t>https://mre.zcu.cz/id/e996ecef144ad85a6fe97c43df62316fed6ac6c1</t>
  </si>
  <si>
    <t>PP3496 (3496, F, 072Y)</t>
  </si>
  <si>
    <t>https://mre.zcu.cz/id/a88e851588bccffa88e13a9447b5a5cd1cf1304f</t>
  </si>
  <si>
    <t>PP2362 (2362, F, 032Y)</t>
  </si>
  <si>
    <t>https://mre.zcu.cz/id/8fc1bb57c95fe04d4a8acab34ca0576ac19fdc01</t>
  </si>
  <si>
    <t>PP703 (703, F, 087Y)</t>
  </si>
  <si>
    <t>https://mre.zcu.cz/id/2c6dc0ddb520ae7c67c2f66519a3b3c31c104948</t>
  </si>
  <si>
    <t>PP3702 (3702, F, 088Y)</t>
  </si>
  <si>
    <t>https://mre.zcu.cz/id/4ac9c774aba65295b02966d2f8aa60e47163386f</t>
  </si>
  <si>
    <t>PP3854 (3854, F, 085Y)</t>
  </si>
  <si>
    <t>https://mre.zcu.cz/id/1c1b66e6867e147ecdd2960232190bf9fbcc9fe9</t>
  </si>
  <si>
    <t>PP3075 (3075, F, 093Y)</t>
  </si>
  <si>
    <t>https://mre.zcu.cz/id/fb51e9878257a82cdcf25604b71c159129ec248b</t>
  </si>
  <si>
    <t>PP4283 (4283, M, 089Y)</t>
  </si>
  <si>
    <t>https://mre.zcu.cz/id/6dd484a08f343e8ec3210ad663c81fb76fa02c75</t>
  </si>
  <si>
    <t>PP4834 (4834, M, 058Y)</t>
  </si>
  <si>
    <t>https://mre.zcu.cz/id/82ad38f885211232bd89c439e0df9982d6ae74f7</t>
  </si>
  <si>
    <t>PP433 (433, M, 080Y)</t>
  </si>
  <si>
    <t>https://mre.zcu.cz/id/1651fb471158a9790470b59fa535b6078718fd20</t>
  </si>
  <si>
    <t>PP3517 (3517, M, 057Y)</t>
  </si>
  <si>
    <t>https://mre.zcu.cz/id/3dce91e1e772eba0be0c1e6c2a5d4992e25541a1</t>
  </si>
  <si>
    <t>PP4363 (4363, F, 079Y)</t>
  </si>
  <si>
    <t>https://mre.zcu.cz/id/8b2b8a6ccb9e126e712940882203cda4df4ef515</t>
  </si>
  <si>
    <t>PP4439 (4439, M, 074Y)</t>
  </si>
  <si>
    <t>https://mre.zcu.cz/id/7224f997fc148baa0b7f81c1eda6fcc3fd003db0</t>
  </si>
  <si>
    <t>PP106 (106, M, 078Y)</t>
  </si>
  <si>
    <t>https://mre.zcu.cz/id/2d3fbcffe8a44d7f02a2b8c374085b84f0284201</t>
  </si>
  <si>
    <t>PP510 (510, F, 093Y)</t>
  </si>
  <si>
    <t>https://mre.zcu.cz/id/b60069c04c8aa62657c2aa75569c961afdde99ce</t>
  </si>
  <si>
    <t>PP4455 (4455, F, 077Y)</t>
  </si>
  <si>
    <t>https://mre.zcu.cz/id/6b6967920b2ea38efba978d5d0b34728677ad1a5</t>
  </si>
  <si>
    <t>PP3814 (3814, F, 060Y)</t>
  </si>
  <si>
    <t>https://mre.zcu.cz/id/656178bcd875725daa7308e458436739fee21b7a</t>
  </si>
  <si>
    <t>PP2305 (2305, F, 086Y)</t>
  </si>
  <si>
    <t>https://mre.zcu.cz/id/75abd509ac8041846187148ea7b4047bc78d37bd</t>
  </si>
  <si>
    <t>PP3947 (3947, F, 092Y)</t>
  </si>
  <si>
    <t>https://mre.zcu.cz/id/b5883dc5a6e6b2ff4594aa6ca86cf5739a5ab5e2</t>
  </si>
  <si>
    <t>PP1380 (1380, F, 080Y)</t>
  </si>
  <si>
    <t>https://mre.zcu.cz/id/004f62ba53db9a467296985f4d7a5121bde34d2e</t>
  </si>
  <si>
    <t>PP5531 (5531, M, 077Y)</t>
  </si>
  <si>
    <t>https://mre.zcu.cz/id/f1f836cb4ea6efb2a0b1b99f41ad8b103eff4b59</t>
  </si>
  <si>
    <t>PP34 (34, M, 076Y)</t>
  </si>
  <si>
    <t>https://mre.zcu.cz/id/d42f809cafe06a2a03452ca07ab273a110e75314</t>
  </si>
  <si>
    <t>PP1814 (1814, F, 070Y)</t>
  </si>
  <si>
    <t>https://mre.zcu.cz/id/39ced02c54586c2992c53ea5a5bd07727754f984</t>
  </si>
  <si>
    <t>PP5216 (5216, M, 058Y)</t>
  </si>
  <si>
    <t>https://mre.zcu.cz/id/a8d01dd316e90b6e072f8d10be9a327b06cebcdc</t>
  </si>
  <si>
    <t>PP1963 (1963, F, 055Y)</t>
  </si>
  <si>
    <t>https://mre.zcu.cz/id/1ed8625b87fe7be262cf36d4e4648ea241575e22</t>
  </si>
  <si>
    <t>PP389 (389, F, 089Y)</t>
  </si>
  <si>
    <t>https://mre.zcu.cz/id/7b61dec07e02c188790670af43e717f0f46e8913</t>
  </si>
  <si>
    <t>PP5001 (5001, F, 071Y)</t>
  </si>
  <si>
    <t>https://mre.zcu.cz/id/4b5553b2666ee42e1a757900e4ca0b4e79d28703</t>
  </si>
  <si>
    <t>PP3073 (3073, F, 074Y)</t>
  </si>
  <si>
    <t>https://mre.zcu.cz/id/80ac2cc478e246d4ad0ddae551c9d79b967bf4b5</t>
  </si>
  <si>
    <t>PP5085 (5085, F, 048Y)</t>
  </si>
  <si>
    <t>https://mre.zcu.cz/id/bf5ce6bca1837184b86a1fb332edb735665ca1ed</t>
  </si>
  <si>
    <t>PP1274 (1274, M, 069Y)</t>
  </si>
  <si>
    <t>https://mre.zcu.cz/id/0b6a63765cf0acb1022fc7c84ed8dcb104f221ed</t>
  </si>
  <si>
    <t>PP520 (520, F, 075Y)</t>
  </si>
  <si>
    <t>https://mre.zcu.cz/id/d5a52f7444942265bbb2edc4a66e0696202bf086</t>
  </si>
  <si>
    <t>PP5118 (5118, M, 064Y)</t>
  </si>
  <si>
    <t>https://mre.zcu.cz/id/76e14d2b128dec91b6e21196aa9a680392eded87</t>
  </si>
  <si>
    <t>PP2971 (2971, F, 072Y)</t>
  </si>
  <si>
    <t>https://mre.zcu.cz/id/5afc82bbc5109078f594387aee70be62465b6942</t>
  </si>
  <si>
    <t>PP4832 (4832, M, 066Y)</t>
  </si>
  <si>
    <t>https://mre.zcu.cz/id/c2d56260d5eee598e5fc24121ddd47e8df71af38</t>
  </si>
  <si>
    <t>PP5682 (5682, M, 072Y)</t>
  </si>
  <si>
    <t>https://mre.zcu.cz/id/f754e904dfc75ae544977f3f441a1d1b486392cc</t>
  </si>
  <si>
    <t>PP1630 (1630, M, 069Y)</t>
  </si>
  <si>
    <t>https://mre.zcu.cz/id/3b0e554c21be5c337f42849fcc2bc89940e76a2c</t>
  </si>
  <si>
    <t>PP5080 (5080, F, 062Y)</t>
  </si>
  <si>
    <t>https://mre.zcu.cz/id/ce19147335afb509cea545d5efbff1e3982b04eb</t>
  </si>
  <si>
    <t>PP3585 (3585, M, 066Y)</t>
  </si>
  <si>
    <t>https://mre.zcu.cz/id/a575bcefdc7a11dec7302ce66652db242e7931ea</t>
  </si>
  <si>
    <t>PP1548 (1548, M, 061Y)</t>
  </si>
  <si>
    <t>https://mre.zcu.cz/id/6d3eeb1a2cc4cb90eb87ab1002ed6bb801b3aae1</t>
  </si>
  <si>
    <t>PP692 (692, F, 075Y)</t>
  </si>
  <si>
    <t>https://mre.zcu.cz/id/1552e66746eccb1b001fc2053a5587fc1080529c</t>
  </si>
  <si>
    <t>PP3240 (3240, M, 089Y)</t>
  </si>
  <si>
    <t>https://mre.zcu.cz/id/60fddbc30924bd137a8d9636df0c06abbda69a93</t>
  </si>
  <si>
    <t>PP3502 (3502, M, 066Y)</t>
  </si>
  <si>
    <t>https://mre.zcu.cz/id/1ef3eba7a5be6f8de198be6465899152a74b4b1e</t>
  </si>
  <si>
    <t>PP3945 (3945, M, 079Y)</t>
  </si>
  <si>
    <t>https://mre.zcu.cz/id/acb033af040717d5654d64ccbf68de6e89ef23f5</t>
  </si>
  <si>
    <t>PP802 (802, M, 060Y)</t>
  </si>
  <si>
    <t>https://mre.zcu.cz/id/3ecc7d38bdca415a2256a20a563b7d618125ee35</t>
  </si>
  <si>
    <t>PP2176 (2176, F, 077Y)</t>
  </si>
  <si>
    <t>https://mre.zcu.cz/id/77873674e5df0c6b070f8dd195293533838ca7a1</t>
  </si>
  <si>
    <t>PP424 (424, M, 064Y)</t>
  </si>
  <si>
    <t>https://mre.zcu.cz/id/c1795f7a8734de8e1e83b4e47e566238c3e75acb</t>
  </si>
  <si>
    <t>PP2771 (2771, F, 075Y)</t>
  </si>
  <si>
    <t>https://mre.zcu.cz/id/cfb45eb1ea888e51e8ba20ae80d03fb7dff408d2</t>
  </si>
  <si>
    <t>PP2997 (2997, M, 067Y)</t>
  </si>
  <si>
    <t>https://mre.zcu.cz/id/0164a549693d057f3579be1c6d7e2fa63460d3e6</t>
  </si>
  <si>
    <t>PP2070 (2070, M, 073Y)</t>
  </si>
  <si>
    <t>https://mre.zcu.cz/id/5dc9c4219047a81f6ba30abb6955a3d9e0ef4361</t>
  </si>
  <si>
    <t>PP4798 (4798, F, 075Y)</t>
  </si>
  <si>
    <t>https://mre.zcu.cz/id/90fe9b9cb22c3a40422ca16382613e0c61f728b6</t>
  </si>
  <si>
    <t>PP2558 (2558, M, 062Y)</t>
  </si>
  <si>
    <t>https://mre.zcu.cz/id/27858a0672afdadfff64d26877b49f4f5a9d2471</t>
  </si>
  <si>
    <t>PP1433 (1433, F, 061Y)</t>
  </si>
  <si>
    <t>https://mre.zcu.cz/id/e80bfa472597bb3573a179c9cf98c7c7499d0b18</t>
  </si>
  <si>
    <t>PP2355 (2355, M, 069Y)</t>
  </si>
  <si>
    <t>https://mre.zcu.cz/id/f0a3865870d476fd2019497ce810af59b1f3581b</t>
  </si>
  <si>
    <t>PP1128 (1128, F, 075Y)</t>
  </si>
  <si>
    <t>https://mre.zcu.cz/id/cf2f328d24859d56d55d2b610b12525e60b21895</t>
  </si>
  <si>
    <t>PP466 (466, M, 080Y)</t>
  </si>
  <si>
    <t>https://mre.zcu.cz/id/9cefc2aeb4a4d1cf1a9e582d02b1a8293906df0d</t>
  </si>
  <si>
    <t>PP3608 (3608, M, 066Y)</t>
  </si>
  <si>
    <t>https://mre.zcu.cz/id/8cc9fcd9fdbef641b5d23f4a80588138107a1f1b</t>
  </si>
  <si>
    <t>PP1273 (1273, F, 080Y)</t>
  </si>
  <si>
    <t>https://mre.zcu.cz/id/0eccc6abbe8bb88fcdd0015a5b8c83aba71773e1</t>
  </si>
  <si>
    <t>PP5609 (5609, F, 070Y)</t>
  </si>
  <si>
    <t>https://mre.zcu.cz/id/e9301444226221ab499d9a832cb6c5550c6b7a81</t>
  </si>
  <si>
    <t>PP3751 (3751, M, 064Y)</t>
  </si>
  <si>
    <t>https://mre.zcu.cz/id/4317a76b6738764a515dad56742256445181e485</t>
  </si>
  <si>
    <t>PP1824 (1824, M, 064Y)</t>
  </si>
  <si>
    <t>https://mre.zcu.cz/id/b840e83b3c4ebdce3d9812c344cd6c3d9909c842</t>
  </si>
  <si>
    <t>PP5081 (5081, F, 063Y)</t>
  </si>
  <si>
    <t>https://mre.zcu.cz/id/d0651846d18cee0330e6b41a6b52e0b783eea3bf</t>
  </si>
  <si>
    <t>PP4762 (4762, F, 072Y)</t>
  </si>
  <si>
    <t>https://mre.zcu.cz/id/2abb245923a424eafe24262aa1cd1f8eed5ba504</t>
  </si>
  <si>
    <t>PP2266 (2266, M, 047Y)</t>
  </si>
  <si>
    <t>https://mre.zcu.cz/id/a085216616587a553a52ec5faf1e61bfacf2bbfa</t>
  </si>
  <si>
    <t>PP702 (702, M, 073Y)</t>
  </si>
  <si>
    <t>https://mre.zcu.cz/id/47791ba4032ea717a0ed5550e341fe607ea61cbd</t>
  </si>
  <si>
    <t>PP5610 (5610, M, 069Y)</t>
  </si>
  <si>
    <t>https://mre.zcu.cz/id/9a6aa8b8b6919d3b97d0f40c9eda85f5523c7dd2</t>
  </si>
  <si>
    <t>PP1510 (1510, M, 060Y)</t>
  </si>
  <si>
    <t>https://mre.zcu.cz/id/4c905a3a4a73a13ba55fffb1037a1b21d19bd7ce</t>
  </si>
  <si>
    <t>PP3846 (3846, F, 061Y)</t>
  </si>
  <si>
    <t>https://mre.zcu.cz/id/38f61a1d750a79773ac539615864e95597e9a66c</t>
  </si>
  <si>
    <t>PP3591 (3591, F, 087Y)</t>
  </si>
  <si>
    <t>https://mre.zcu.cz/id/e816958259e39339ddc56994e959aa56ef874f92</t>
  </si>
  <si>
    <t>PP1216 (1216, F, 061Y)</t>
  </si>
  <si>
    <t>https://mre.zcu.cz/id/7a69970aa1f552e3142d5294b237487bfd29cb1c</t>
  </si>
  <si>
    <t>PP3860 (3860, M, 075Y)</t>
  </si>
  <si>
    <t>https://mre.zcu.cz/id/5c874530bf05c1cfec3f6c4965625a91a2ae0841</t>
  </si>
  <si>
    <t>PP3002 (3002, F, 063Y)</t>
  </si>
  <si>
    <t>https://mre.zcu.cz/id/82a174bbd3ef0a3ab292d5a9c59acd182e531d27</t>
  </si>
  <si>
    <t>PP4944 (4944, F, 070Y)</t>
  </si>
  <si>
    <t>https://mre.zcu.cz/id/dd7c1a3d9d5627da9aea5415e3d07202bfb5925e</t>
  </si>
  <si>
    <t>PP256 (256, F, 076Y)</t>
  </si>
  <si>
    <t>https://mre.zcu.cz/id/b9d749ca4e5a1ec451f195cb9c7ffdecf3cdd975</t>
  </si>
  <si>
    <t>PP4467 (4467, M, 085Y)</t>
  </si>
  <si>
    <t>https://mre.zcu.cz/id/ab58d3c10c516b8495c8953a61f22576d18599ac</t>
  </si>
  <si>
    <t>PP1832 (1832, F, 043Y)</t>
  </si>
  <si>
    <t>https://mre.zcu.cz/id/3f4eec6c3278d67ad4214e347866e19fed66d132</t>
  </si>
  <si>
    <t>PP3674 (3674, M, 084Y)</t>
  </si>
  <si>
    <t>https://mre.zcu.cz/id/2a459380709e2fe4ac2dae5733c73225ff6cfee1</t>
  </si>
  <si>
    <t>PP65 (65, M, 077Y)</t>
  </si>
  <si>
    <t>https://mre.zcu.cz/id/e498711ec65f2a6450feeb9b9535bbf5441347e7</t>
  </si>
  <si>
    <t>PP2811 (2811, M, 067Y)</t>
  </si>
  <si>
    <t>https://mre.zcu.cz/id/49ca49195c1b0aa585c76d6fa558694c89a7cba1</t>
  </si>
  <si>
    <t>PP899 (899, M, 066Y)</t>
  </si>
  <si>
    <t>https://mre.zcu.cz/id/709c7dbb3799c8cc779706c907513661df268cbc</t>
  </si>
  <si>
    <t>PP1187 (1187, M, 061Y)</t>
  </si>
  <si>
    <t>https://mre.zcu.cz/id/8de5fc6c85883fbf7e8558aa49ea4ee16313e731</t>
  </si>
  <si>
    <t>PP3176 (3176, M, 070Y)</t>
  </si>
  <si>
    <t>https://mre.zcu.cz/id/e284346433398bedfc922cb01c47ce07200715c4</t>
  </si>
  <si>
    <t>PP2460 (2460, M, 052Y)</t>
  </si>
  <si>
    <t>https://mre.zcu.cz/id/9491531157806078a1ce2da9ab6ff7e33761d86f</t>
  </si>
  <si>
    <t>PP4316 (4316, M, 081Y)</t>
  </si>
  <si>
    <t>https://mre.zcu.cz/id/5d17fd19490538517917e53daa91d76ca198a330</t>
  </si>
  <si>
    <t>PP2644 (2644, M, 077Y)</t>
  </si>
  <si>
    <t>https://mre.zcu.cz/id/bb3e29ac93b725f6eefbfcf1bf0bee67783cd519</t>
  </si>
  <si>
    <t>PP3692 (3692, F, 050Y)</t>
  </si>
  <si>
    <t>https://mre.zcu.cz/id/3b79d2ba2298897a817f22aa3e73d037fab72d1e</t>
  </si>
  <si>
    <t>PP4947 (4947, M, 043Y)</t>
  </si>
  <si>
    <t>https://mre.zcu.cz/id/b64b34db6b0bccc0a3efb43d0d0fb014e40dccb7</t>
  </si>
  <si>
    <t>PP1841 (1841, M, 090Y)</t>
  </si>
  <si>
    <t>https://mre.zcu.cz/id/beebbcfb1d05a761dcc753bd9ba606039b817ff4</t>
  </si>
  <si>
    <t>PP1242 (1242, F, 036Y)</t>
  </si>
  <si>
    <t>https://mre.zcu.cz/id/5e5ad0b76c7633737a8d81700681204e0167c0d9</t>
  </si>
  <si>
    <t>PP471 (471, F, 088Y)</t>
  </si>
  <si>
    <t>https://mre.zcu.cz/id/05ef8ea874d9293023ef7f02e7e124c7d26921dd</t>
  </si>
  <si>
    <t>PP5416 (5416, F, 058Y)</t>
  </si>
  <si>
    <t>https://mre.zcu.cz/id/9382da7d06dd452f6e5756535593956669b1ac7d</t>
  </si>
  <si>
    <t>PP5054 (5054, M, 068Y)</t>
  </si>
  <si>
    <t>https://mre.zcu.cz/id/ee11adee6dc522ddcc1dcae9766415326b29cfc7</t>
  </si>
  <si>
    <t>PP3477 (3477, F, 078Y)</t>
  </si>
  <si>
    <t>https://mre.zcu.cz/id/49b85de05943327733d6c16c2c33817944aa6d9e</t>
  </si>
  <si>
    <t>PP3154 (3154, M, 084Y)</t>
  </si>
  <si>
    <t>https://mre.zcu.cz/id/56cc265c4c5d6b2a3fac90905381743edb23d73d</t>
  </si>
  <si>
    <t>PP4267 (4267, F, 062Y)</t>
  </si>
  <si>
    <t>https://mre.zcu.cz/id/7d7dc6ad1d2038fa7966f0a9fed2b438850e5673</t>
  </si>
  <si>
    <t>PP4433 (4433, M, 074Y)</t>
  </si>
  <si>
    <t>https://mre.zcu.cz/id/9fc350985c27737c00626ca5428a720d77ae7bed</t>
  </si>
  <si>
    <t>PP5476 (5476, M, 038Y)</t>
  </si>
  <si>
    <t>https://mre.zcu.cz/id/823b29ffd8dbab9367eddca53376226a17cdc00f</t>
  </si>
  <si>
    <t>PP1572 (1572, F, 079Y)</t>
  </si>
  <si>
    <t>https://mre.zcu.cz/id/276c46531133118fad3e3ccc5b42487a24e40b89</t>
  </si>
  <si>
    <t>PP4917 (4917, M, 076Y)</t>
  </si>
  <si>
    <t>https://mre.zcu.cz/id/a602143828b77067022f6e0f10623fad4f346ce7</t>
  </si>
  <si>
    <t>PP2407 (2407, M, 069Y)</t>
  </si>
  <si>
    <t>https://mre.zcu.cz/id/c55c508614dd2a3e2ca2a00250dc33fb924a7244</t>
  </si>
  <si>
    <t>PP3434 (3434, M, 073Y)</t>
  </si>
  <si>
    <t>https://mre.zcu.cz/id/348763862f0a868bdc2591812b783206c351bc2f</t>
  </si>
  <si>
    <t>PP375 (375, M, 074Y)</t>
  </si>
  <si>
    <t>https://mre.zcu.cz/id/043f01c37bd01eb1f6d3981fe75e0719ff2cb5ee</t>
  </si>
  <si>
    <t>PP3878 (3878, F, 076Y)</t>
  </si>
  <si>
    <t>https://mre.zcu.cz/id/f9db519c97dc5f0cdf3a6ee0d574c9cd36fb1c61</t>
  </si>
  <si>
    <t>PP1828 (1828, M, 076Y)</t>
  </si>
  <si>
    <t>https://mre.zcu.cz/id/f01f60493dcf4236d1f9a2ff283b5e3002fe92ec</t>
  </si>
  <si>
    <t>PP2728 (2728, F, 072Y)</t>
  </si>
  <si>
    <t>https://mre.zcu.cz/id/bb5ad6009d4401db755931b66e54e64b1f17a1b9</t>
  </si>
  <si>
    <t>PP4655 (4655, M, 046Y)</t>
  </si>
  <si>
    <t>https://mre.zcu.cz/id/23bfd8a26fdeaa0ccf8a0b3f8705506064a99ba0</t>
  </si>
  <si>
    <t>PP1614 (1614, M, 054Y)</t>
  </si>
  <si>
    <t>https://mre.zcu.cz/id/843db353dca2a41ff3ad1874ba42aaad51152324</t>
  </si>
  <si>
    <t>PP3845 (3845, M, 050Y)</t>
  </si>
  <si>
    <t>https://mre.zcu.cz/id/c7332976a95835182f8b2c8a2742e00c52bc65ea</t>
  </si>
  <si>
    <t>PP2202 (2202, M, 061Y)</t>
  </si>
  <si>
    <t>https://mre.zcu.cz/id/12f0de3dc76e067d21ed85125716e02e9f1e69f0</t>
  </si>
  <si>
    <t>PP118 (118, M, 066Y)</t>
  </si>
  <si>
    <t>https://mre.zcu.cz/id/667910463dddf4a5cc75d990eb9c8bc57f8b05bd</t>
  </si>
  <si>
    <t>PP3525 (3525, F, 081Y)</t>
  </si>
  <si>
    <t>https://mre.zcu.cz/id/a115e35a62282ce8927b9bf6b0d4261fda07051c</t>
  </si>
  <si>
    <t>PP1701 (1701, M, 067Y)</t>
  </si>
  <si>
    <t>https://mre.zcu.cz/id/c448eedb05c2055f623323e190032a2515d7915f</t>
  </si>
  <si>
    <t>PP3130 (3130, F, 072Y)</t>
  </si>
  <si>
    <t>https://mre.zcu.cz/id/e49dbfbfaa86b43a427503610f86eb84cffc1edd</t>
  </si>
  <si>
    <t>PP2493 (2493, F, 066Y)</t>
  </si>
  <si>
    <t>https://mre.zcu.cz/id/a35497a705d56199f0123a22bbc6ebbb6fc4d3f0</t>
  </si>
  <si>
    <t>PP3476 (3476, F, 068Y)</t>
  </si>
  <si>
    <t>https://mre.zcu.cz/id/d094700e379f0fb3b543e25c77f8e4b3e068f057</t>
  </si>
  <si>
    <t>PP174 (174, M, 066Y)</t>
  </si>
  <si>
    <t>https://mre.zcu.cz/id/76cb595736d531896022bea69f9ca2c755c32ce2</t>
  </si>
  <si>
    <t>PP1846 (1846, F, 092Y)</t>
  </si>
  <si>
    <t>https://mre.zcu.cz/id/724d8d87068eb0357920fcb33cbd5269b23b6f18</t>
  </si>
  <si>
    <t>PP4683 (4683, M, 087Y)</t>
  </si>
  <si>
    <t>https://mre.zcu.cz/id/18a118e25d3b7d55a8c81553b944590ca063f132</t>
  </si>
  <si>
    <t>PP3611 (3611, F, 067Y)</t>
  </si>
  <si>
    <t>https://mre.zcu.cz/id/efd4b75aca1ede0c5aac02465552865354bcae24</t>
  </si>
  <si>
    <t>PP2427 (2427, F, 071Y)</t>
  </si>
  <si>
    <t>https://mre.zcu.cz/id/de35063a36ff0e4fbdb75c337589668ad4de8374</t>
  </si>
  <si>
    <t>PP2428 (2428, F, 044Y)</t>
  </si>
  <si>
    <t>https://mre.zcu.cz/id/1ff73fddc94ef96b107787b28b5a5c931b3c761b</t>
  </si>
  <si>
    <t>PP1168 (1168, F, 076Y)</t>
  </si>
  <si>
    <t>https://mre.zcu.cz/id/e80203b40a74923603cda969ff399f7f01637723</t>
  </si>
  <si>
    <t>PP4896 (4896, F, 072Y)</t>
  </si>
  <si>
    <t>https://mre.zcu.cz/id/1eb904b6d0c2a41af59e2d1fdd0e10624d94c81a</t>
  </si>
  <si>
    <t>PP1182 (1182, F, 087Y)</t>
  </si>
  <si>
    <t>https://mre.zcu.cz/id/83ef757907ed886e6a0f02329239f08e87cb1823</t>
  </si>
  <si>
    <t>PP3438 (3438, M, 072Y)</t>
  </si>
  <si>
    <t>https://mre.zcu.cz/id/22b1e9639ca39a26e8585c13f7f4237b6ab8a3ea</t>
  </si>
  <si>
    <t>PP4572 (4572, M, 074Y)</t>
  </si>
  <si>
    <t>https://mre.zcu.cz/id/6b75384e207d46ff6d1b972a6b5b5dfa903831d1</t>
  </si>
  <si>
    <t>PP3665 (3665, F, 071Y)</t>
  </si>
  <si>
    <t>https://mre.zcu.cz/id/30b601f0cbe127b082649fe6fcd93fa86c798107</t>
  </si>
  <si>
    <t>PP1157 (1157, M, 043Y)</t>
  </si>
  <si>
    <t>https://mre.zcu.cz/id/a5d907c1122676441ed98f3c6b33c94e6fb0bb97</t>
  </si>
  <si>
    <t>PP1654 (1654, F, 080Y)</t>
  </si>
  <si>
    <t>https://mre.zcu.cz/id/7ad2d957d5e51ca09c88183daea2e889f690fdbe</t>
  </si>
  <si>
    <t>PP5363 (5363, F, 071Y)</t>
  </si>
  <si>
    <t>https://mre.zcu.cz/id/b71ddccc3deb13de1e94989366980ba07035f93f</t>
  </si>
  <si>
    <t>PP4691 (4691, F, 062Y)</t>
  </si>
  <si>
    <t>https://mre.zcu.cz/id/04754785b32160c5787f32875f2dc730c10cbbcb</t>
  </si>
  <si>
    <t>PP1489 (1489, F, 080Y)</t>
  </si>
  <si>
    <t>https://mre.zcu.cz/id/cbf0e28c4d72d19c7110f2515f4fc064816fae57</t>
  </si>
  <si>
    <t>PP2055 (2055, F, 083Y)</t>
  </si>
  <si>
    <t>https://mre.zcu.cz/id/06166b3e8f5fb777b195dba42555e2aac7c435a8</t>
  </si>
  <si>
    <t>PP2677 (2677, M, 075Y)</t>
  </si>
  <si>
    <t>https://mre.zcu.cz/id/f5733b6720475ff5b4e8fa7514d090e10b1f7b07</t>
  </si>
  <si>
    <t>PP2962 (2962, F, 081Y)</t>
  </si>
  <si>
    <t>https://mre.zcu.cz/id/1b251f64571dbb68522f1a08d3fffde0e855a306</t>
  </si>
  <si>
    <t>PP3231 (3231, M, 071Y)</t>
  </si>
  <si>
    <t>https://mre.zcu.cz/id/7fdec83a2662ffe53af456402cbaeafa380b15b4</t>
  </si>
  <si>
    <t>PP320 (320, M, 071Y)</t>
  </si>
  <si>
    <t>https://mre.zcu.cz/id/a0b9955873e021b17e0337721a2710b9e031b08e</t>
  </si>
  <si>
    <t>PP1707 (1707, M, 030Y)</t>
  </si>
  <si>
    <t>https://mre.zcu.cz/id/8b6dde8d346ae0eafac5973ee539f039055b38cd</t>
  </si>
  <si>
    <t>PP2698 (2698, M, 064Y)</t>
  </si>
  <si>
    <t>https://mre.zcu.cz/id/ff64fd3d77772eddd7f530516b47ce6dc9b4ab31</t>
  </si>
  <si>
    <t>PP3241 (3241, F, 080Y)</t>
  </si>
  <si>
    <t>https://mre.zcu.cz/id/fd770d72234779237440bd0600297944b4f0754d</t>
  </si>
  <si>
    <t>PP4559 (4559, M, 057Y)</t>
  </si>
  <si>
    <t>https://mre.zcu.cz/id/8a77612b1d66ec211d63fe56c24a3afa54a27a87</t>
  </si>
  <si>
    <t>PP4276 (4276, F, 077Y)</t>
  </si>
  <si>
    <t>https://mre.zcu.cz/id/6822cc28f97f30d8b3b85b3cf3a20719cbd597ec</t>
  </si>
  <si>
    <t>PP2683 (2683, M, 067Y)</t>
  </si>
  <si>
    <t>https://mre.zcu.cz/id/98f2c249ebdf23e800bdbd521352a37beedd30ec</t>
  </si>
  <si>
    <t>PP4894 (4894, M, 085Y)</t>
  </si>
  <si>
    <t>https://mre.zcu.cz/id/b6ba6c90d7120a7c3f15363bb4d2bfa92e3752df</t>
  </si>
  <si>
    <t>PP4381 (4381, M, 076Y)</t>
  </si>
  <si>
    <t>https://mre.zcu.cz/id/bc33ea4e26e5e1af1408321416956113a4658763</t>
  </si>
  <si>
    <t>PP27 (27, M, 039Y)</t>
  </si>
  <si>
    <t>https://mre.zcu.cz/id/4f4b185423001397274200c83bf6189157174ba1</t>
  </si>
  <si>
    <t>PP2944 (2944, M, 080Y)</t>
  </si>
  <si>
    <t>https://mre.zcu.cz/id/78e089617753a75b9b6656dfe1ad311a4ca3af77</t>
  </si>
  <si>
    <t>PP1899 (1899, M, 068Y)</t>
  </si>
  <si>
    <t>https://mre.zcu.cz/id/9eb8417a2c7050417ce55c2e127538e7f0057f13</t>
  </si>
  <si>
    <t>PP5163 (5163, F, 085Y)</t>
  </si>
  <si>
    <t>https://mre.zcu.cz/id/5c94ec528a6508a63c9bf84f30734c6cd51dd3f9</t>
  </si>
  <si>
    <t>PP4383 (4383, F, 071Y)</t>
  </si>
  <si>
    <t>https://mre.zcu.cz/id/97a87ed2c91a57dd43737791aa1168ed84a1007c</t>
  </si>
  <si>
    <t>PP2570 (2570, F, 078Y)</t>
  </si>
  <si>
    <t>https://mre.zcu.cz/id/60fbc1486c6584d80e5be72a9153098cd7f78ca8</t>
  </si>
  <si>
    <t>PP3852 (3852, M, 051Y)</t>
  </si>
  <si>
    <t>https://mre.zcu.cz/id/fa57e5d25c0719da76f685f1ce65ac31f866be77</t>
  </si>
  <si>
    <t>PP5572 (5572, M, 073Y)</t>
  </si>
  <si>
    <t>https://mre.zcu.cz/id/55629bc8b98cc57ac6d97999ea1a26d6121b37f1</t>
  </si>
  <si>
    <t>PP2970 (2970, M, 075Y)</t>
  </si>
  <si>
    <t>https://mre.zcu.cz/id/7e863d5199e2bb2ca880b00d5794d64b915d437d</t>
  </si>
  <si>
    <t>PP4837 (4837, M, 041Y)</t>
  </si>
  <si>
    <t>https://mre.zcu.cz/id/a385d9e8d3b9d07483e610819de992510883b36b</t>
  </si>
  <si>
    <t>PP3012 (3012, M, 073Y)</t>
  </si>
  <si>
    <t>https://mre.zcu.cz/id/05d9cde9b2a8491cb54a4cd7a400c21432d3a0d0</t>
  </si>
  <si>
    <t>PP4457 (4457, F, 071Y)</t>
  </si>
  <si>
    <t>https://mre.zcu.cz/id/a8edf27436789a61107ab64a9138ba23d0312912</t>
  </si>
  <si>
    <t>PP2664 (2664, F, 048Y)</t>
  </si>
  <si>
    <t>https://mre.zcu.cz/id/d4dc198308e8103d91910dcfdaf435ed892b8606</t>
  </si>
  <si>
    <t>PP4721 (4721, F, 087Y)</t>
  </si>
  <si>
    <t>https://mre.zcu.cz/id/4df7adde87b80f10c7a5d9e3b038222a068bfc5a</t>
  </si>
  <si>
    <t>PP4202 (4202, M, 077Y)</t>
  </si>
  <si>
    <t>https://mre.zcu.cz/id/902ba3cda1883801594b6e1b452790cc53948fda</t>
  </si>
  <si>
    <t>PP7 (7, F, 061Y)</t>
  </si>
  <si>
    <t>https://mre.zcu.cz/id/a8782e82e16d00d00e35482889e0b2bb38ca598c</t>
  </si>
  <si>
    <t>PP5318 (5318, M, 076Y)</t>
  </si>
  <si>
    <t>https://mre.zcu.cz/id/efbc0848b836a9de4b0c18c93ec052d87647fb06</t>
  </si>
  <si>
    <t>PP352 (352, F, 085Y)</t>
  </si>
  <si>
    <t>https://mre.zcu.cz/id/f6633a1f674a892e45e118602d2c4b97ea3fcb65</t>
  </si>
  <si>
    <t>PP2524 (2524, M, 064Y)</t>
  </si>
  <si>
    <t>https://mre.zcu.cz/id/3f1522d025592284c3a736264c470d52fa878cd0</t>
  </si>
  <si>
    <t>PP514 (514, F, 091Y)</t>
  </si>
  <si>
    <t>https://mre.zcu.cz/id/c5aa7a64b76b97100a08380d254f46559e72c05d</t>
  </si>
  <si>
    <t>PP3037 (3037, F, 066Y)</t>
  </si>
  <si>
    <t>https://mre.zcu.cz/id/28f0e6ca755c1ef710bd34a27d912ab0596d5610</t>
  </si>
  <si>
    <t>PP4497 (4497, F, 083Y)</t>
  </si>
  <si>
    <t>https://mre.zcu.cz/id/1337657643fd0d52ac5e7876743a129134fb40a7</t>
  </si>
  <si>
    <t>PP1896 (1896, M, 063Y)</t>
  </si>
  <si>
    <t>https://mre.zcu.cz/id/07eb1cd77ab3f5be92ee0c7050d2048fa1390e4c</t>
  </si>
  <si>
    <t>PP698 (698, F, 072Y)</t>
  </si>
  <si>
    <t>https://mre.zcu.cz/id/49c62dc250b446e0ffc4e5194eb365da2e0cebbd</t>
  </si>
  <si>
    <t>PP4312 (4312, F, 073Y)</t>
  </si>
  <si>
    <t>https://mre.zcu.cz/id/ee90d053fd46094e7edfa8efead93731a1a41bd6</t>
  </si>
  <si>
    <t>PP2773 (2773, F, 083Y)</t>
  </si>
  <si>
    <t>https://mre.zcu.cz/id/69e56976fc9bee70c1d2eaa85c0c8dea9f722a2f</t>
  </si>
  <si>
    <t>PP166 (166, M, 087Y)</t>
  </si>
  <si>
    <t>https://mre.zcu.cz/id/de0230a7787926f4d061dd366c132af3a9ee33f6</t>
  </si>
  <si>
    <t>PP3394 (3394, F, 072Y)</t>
  </si>
  <si>
    <t>https://mre.zcu.cz/id/f890d752d330caf426a52643f6510d6efd597f3e</t>
  </si>
  <si>
    <t>PP805 (805, M, 072Y)</t>
  </si>
  <si>
    <t>https://mre.zcu.cz/id/fa680db4fd4cd4cbff31ff62be809202fbb15178</t>
  </si>
  <si>
    <t>PP3318 (3318, M, 056Y)</t>
  </si>
  <si>
    <t>https://mre.zcu.cz/id/682c013f297c1c4381045456a3aec5251c34bd7c</t>
  </si>
  <si>
    <t>PP4873 (4873, F, 070Y)</t>
  </si>
  <si>
    <t>https://mre.zcu.cz/id/e6c790b5c2e4b1307265a91b47820af1b2aa02c3</t>
  </si>
  <si>
    <t>PP832 (832, M, 072Y)</t>
  </si>
  <si>
    <t>https://mre.zcu.cz/id/6ec645b7e53b0ab491ade2e56342cc50d5209384</t>
  </si>
  <si>
    <t>PP3462 (3462, F, 073Y)</t>
  </si>
  <si>
    <t>https://mre.zcu.cz/id/3f6565c76837bcbe086fb5d262f18c232dee76e8</t>
  </si>
  <si>
    <t>PP4533 (4533, M, 065Y)</t>
  </si>
  <si>
    <t>https://mre.zcu.cz/id/2bcfa8738e33a812169be93ff81ff482e30d72a6</t>
  </si>
  <si>
    <t>PP5058 (5058, M, 070Y)</t>
  </si>
  <si>
    <t>https://mre.zcu.cz/id/f426c62c5ca6b46045b43007fdcf8d4569ca45b1</t>
  </si>
  <si>
    <t>PP2096 (2096, F, 036Y)</t>
  </si>
  <si>
    <t>https://mre.zcu.cz/id/0c0266790a989c46da65349746bc530286bb46c5</t>
  </si>
  <si>
    <t>PP798 (798, F, 094Y)</t>
  </si>
  <si>
    <t>https://mre.zcu.cz/id/ae6f29007306a30a4e36a0024d704d6c776973e6</t>
  </si>
  <si>
    <t>PP3819 (3819, M, 081Y)</t>
  </si>
  <si>
    <t>https://mre.zcu.cz/id/3b8be1ddb4d49fc85d469a4ae81ba0d8fec52157</t>
  </si>
  <si>
    <t>PP1443 (1443, M, 089Y)</t>
  </si>
  <si>
    <t>https://mre.zcu.cz/id/af7166a5d6ddde19c3a7fd202d93ee963ea22132</t>
  </si>
  <si>
    <t>PP665 (665, M, 073Y)</t>
  </si>
  <si>
    <t>https://mre.zcu.cz/id/b35f0fe50be584073cee5dba6f6b7ca0e4782720</t>
  </si>
  <si>
    <t>PP4275 (4275, F, 078Y)</t>
  </si>
  <si>
    <t>https://mre.zcu.cz/id/0f3e894dadc0e584feb3fede35662f24cc63247b</t>
  </si>
  <si>
    <t>PP4724 (4724, F, 080Y)</t>
  </si>
  <si>
    <t>https://mre.zcu.cz/id/1f37ad2bad2f9295271415eea34a6cb99a79575b</t>
  </si>
  <si>
    <t>PP961 (961, F, 087Y)</t>
  </si>
  <si>
    <t>https://mre.zcu.cz/id/2eb42f6f5aa9b4fee8a34200d60567a93cbc72ce</t>
  </si>
  <si>
    <t>PP5248 (5248, F, 089Y)</t>
  </si>
  <si>
    <t>https://mre.zcu.cz/id/7c9e25951917246ce1986fc829f2efa3c614020a</t>
  </si>
  <si>
    <t>PP5415 (5415, F, 079Y)</t>
  </si>
  <si>
    <t>https://mre.zcu.cz/id/6f6e2d37e4f7470615a512d00e5fe1697c93ca12</t>
  </si>
  <si>
    <t>PP4648 (4648, M, 078Y)</t>
  </si>
  <si>
    <t>https://mre.zcu.cz/id/bf3d91a85a9fb744dee3094a7be132c76ee64047</t>
  </si>
  <si>
    <t>PP2699 (2699, F, 068Y)</t>
  </si>
  <si>
    <t>https://mre.zcu.cz/id/82e9eac8bcb19566d9204e9d0a99b6965d44b9bc</t>
  </si>
  <si>
    <t>PP4392 (4392, M, 035Y)</t>
  </si>
  <si>
    <t>https://mre.zcu.cz/id/526376fa12daa33c65903f2b331c0e742c81b08a</t>
  </si>
  <si>
    <t>PP4161 (4161, M, 079Y)</t>
  </si>
  <si>
    <t>https://mre.zcu.cz/id/be69557045e8d95f6c5bc62bea729b2e4bc50a7c</t>
  </si>
  <si>
    <t>PP1145 (1145, F, 074Y)</t>
  </si>
  <si>
    <t>https://mre.zcu.cz/id/e1de5f7134a427a6c9098ddecdf8e461eb8c8cda</t>
  </si>
  <si>
    <t>PP763 (763, F, 086Y)</t>
  </si>
  <si>
    <t>https://mre.zcu.cz/id/d06b6c54863ac33d12419dd04f7acb85c696f722</t>
  </si>
  <si>
    <t>PP542 (542, F, 027Y)</t>
  </si>
  <si>
    <t>https://mre.zcu.cz/id/12e3e18bd6d900dcaf6727a86facecc5d766ac44</t>
  </si>
  <si>
    <t>PP3619 (3619, F, 072Y)</t>
  </si>
  <si>
    <t>https://mre.zcu.cz/id/ca4fbdba6c150621237a69bdc23c4f7a27e9bc33</t>
  </si>
  <si>
    <t>PP5002 (5002, M, 066Y)</t>
  </si>
  <si>
    <t>https://mre.zcu.cz/id/3ba27d9d05dd2bbdd33e81cdc4b8ab6aa14da0e0</t>
  </si>
  <si>
    <t>PP4317 (4317, F, 088Y)</t>
  </si>
  <si>
    <t>https://mre.zcu.cz/id/b9abf4cce982fdb8d77daad3864eb4f65088e03a</t>
  </si>
  <si>
    <t>PP4948 (4948, M, 055Y)</t>
  </si>
  <si>
    <t>https://mre.zcu.cz/id/2e0ab5b38ac3a139b7527efc5eec2118105b82b0</t>
  </si>
  <si>
    <t>PP740 (740, F, 078Y)</t>
  </si>
  <si>
    <t>https://mre.zcu.cz/id/b27cce8bfb067bf852b28be6616c9f647bdbaa61</t>
  </si>
  <si>
    <t>PP5514 (5514, F, 081Y)</t>
  </si>
  <si>
    <t>https://mre.zcu.cz/id/a4b69114cc862536cb8575aa950d25fbb06daaf3</t>
  </si>
  <si>
    <t>PP3200 (3200, M, 081Y)</t>
  </si>
  <si>
    <t>https://mre.zcu.cz/id/ce50b60c685ba31a1d359a5c68bce9c521fcded2</t>
  </si>
  <si>
    <t>PP5593 (5593, M, 074Y)</t>
  </si>
  <si>
    <t>https://mre.zcu.cz/id/02b29a4e1f9891a07f3ae0bbbaaf62fcc59c89b9</t>
  </si>
  <si>
    <t>PP4730 (4730, M, 057Y)</t>
  </si>
  <si>
    <t>https://mre.zcu.cz/id/4874f491eab06ba3e0df4386a569fb51c7c548f1</t>
  </si>
  <si>
    <t>PP1742 (1742, M, 071Y)</t>
  </si>
  <si>
    <t>https://mre.zcu.cz/id/3db2991a3bd1f2ca292a463744f4136d61b1faa3</t>
  </si>
  <si>
    <t>PP580 (580, M, 073Y)</t>
  </si>
  <si>
    <t>https://mre.zcu.cz/id/f818dccfbe208dc6b2a4d61737083ac63dff2068</t>
  </si>
  <si>
    <t>PP4498 (4498, M, 057Y)</t>
  </si>
  <si>
    <t>https://mre.zcu.cz/id/87277d4685e66d0f85b9a13ed48c9253d5bc8fb0</t>
  </si>
  <si>
    <t>PP1360 (1360, M, 074Y)</t>
  </si>
  <si>
    <t>https://mre.zcu.cz/id/d02560dd9d7db4467627745bd6701e809ffca6e3</t>
  </si>
  <si>
    <t>PP71 (71, F, 072Y)</t>
  </si>
  <si>
    <t>https://mre.zcu.cz/id/8d4f80df0d37819cde3e3d2bb9982d111ebac97c</t>
  </si>
  <si>
    <t>PP1086 (1086, F, 069Y)</t>
  </si>
  <si>
    <t>https://mre.zcu.cz/id/868d2acc958777666a16632fd681871581822797</t>
  </si>
  <si>
    <t>PP3100 (3100, M, 048Y)</t>
  </si>
  <si>
    <t>https://mre.zcu.cz/id/ed2a8e459aa7b82fac3820b6ce0502f05296cce8</t>
  </si>
  <si>
    <t>PP3991 (3991, M, 077Y)</t>
  </si>
  <si>
    <t>https://mre.zcu.cz/id/527380be332355ad84c26e8d3417c31e81a3b200</t>
  </si>
  <si>
    <t>PP2436 (2436, F, 085Y)</t>
  </si>
  <si>
    <t>https://mre.zcu.cz/id/8e563270fbe3e52c42ecd02c50dbae98f048af67</t>
  </si>
  <si>
    <t>PP3593 (3593, M, 076Y)</t>
  </si>
  <si>
    <t>https://mre.zcu.cz/id/c1aa04bf421e5b38c3d18933e9994d3f289def65</t>
  </si>
  <si>
    <t>PP172 (172, M, 082Y)</t>
  </si>
  <si>
    <t>https://mre.zcu.cz/id/828711ba2c1c5c0e286ce0236edea19f2c72de64</t>
  </si>
  <si>
    <t>PP5518 (5518, M, 069Y)</t>
  </si>
  <si>
    <t>https://mre.zcu.cz/id/39588ffe5f5b48e4a673ab2b19f166f480cc7ec8</t>
  </si>
  <si>
    <t>PP1442 (1442, M, 084Y)</t>
  </si>
  <si>
    <t>https://mre.zcu.cz/id/f859312238849fdf2da1a82bb3b6d4ff23e35731</t>
  </si>
  <si>
    <t>PP5491 (5491, F, 072Y)</t>
  </si>
  <si>
    <t>https://mre.zcu.cz/id/2bc4a9de212381b2bbb88945fcc28f65c338b37a</t>
  </si>
  <si>
    <t>PP396 (396, F, 089Y)</t>
  </si>
  <si>
    <t>https://mre.zcu.cz/id/bfb6be800e9e6dd26ea03396046b7b3d011eff6c</t>
  </si>
  <si>
    <t>PP3414 (3414, M, 062Y)</t>
  </si>
  <si>
    <t>https://mre.zcu.cz/id/422237776eebac1e9ce55eb11b9635704dfe1507</t>
  </si>
  <si>
    <t>PP1604 (1604, M, 033Y)</t>
  </si>
  <si>
    <t>https://mre.zcu.cz/id/7f10f671d10f8076b8dcb0180ffb78d25605fdfe</t>
  </si>
  <si>
    <t>PP4380 (4380, F, 055Y)</t>
  </si>
  <si>
    <t>https://mre.zcu.cz/id/d88c6e8edd9b24537966198c0e2539563c6c2dfe</t>
  </si>
  <si>
    <t>PP2485 (2485, M, 074Y)</t>
  </si>
  <si>
    <t>https://mre.zcu.cz/id/6ef2c7d1d434b898fc74412b636387ecc7d44c40</t>
  </si>
  <si>
    <t>PP819 (819, M, 071Y)</t>
  </si>
  <si>
    <t>https://mre.zcu.cz/id/b9ba2e4dc4732c9114cb035fea22fb41dbdbd067</t>
  </si>
  <si>
    <t>PP3153 (3153, M, 072Y)</t>
  </si>
  <si>
    <t>https://mre.zcu.cz/id/7d7d654254f688db650cfcce6763f1d1dbabbb9f</t>
  </si>
  <si>
    <t>PP5447 (5447, M, 080Y)</t>
  </si>
  <si>
    <t>https://mre.zcu.cz/id/582e8cbec3ba2aab580eeec3c06842787758c34b</t>
  </si>
  <si>
    <t>PP5242 (5242, F, 079Y)</t>
  </si>
  <si>
    <t>https://mre.zcu.cz/id/82c98df24680aaebc87b79ce845b6387874c950e</t>
  </si>
  <si>
    <t>PP4371 (4371, F, 080Y)</t>
  </si>
  <si>
    <t>https://mre.zcu.cz/id/b65cfa72d8975ff059585739e4959236300da382</t>
  </si>
  <si>
    <t>PP3620 (3620, M, 061Y)</t>
  </si>
  <si>
    <t>https://mre.zcu.cz/id/36d793462301116d188b4996e19bf52cea08ffde</t>
  </si>
  <si>
    <t>PP4878 (4878, M, 080Y)</t>
  </si>
  <si>
    <t>https://mre.zcu.cz/id/18c448c7d0444be4f5ba97a7cf7a81604658b9d8</t>
  </si>
  <si>
    <t>PP2973 (2973, M, 059Y)</t>
  </si>
  <si>
    <t>https://mre.zcu.cz/id/c04038a9efd402b01f5733a5df5e0248d29a1ad8</t>
  </si>
  <si>
    <t>PP1565 (1565, M, 064Y)</t>
  </si>
  <si>
    <t>https://mre.zcu.cz/id/d6b921ce93f6474cbbf71f0d9649500cd39e7e41</t>
  </si>
  <si>
    <t>PP4206 (4206, M, 069Y)</t>
  </si>
  <si>
    <t>https://mre.zcu.cz/id/c61b36b1f0d7d21eccaf8449fc188d5fc8c5e69e</t>
  </si>
  <si>
    <t>PP3618 (3618, F, 083Y)</t>
  </si>
  <si>
    <t>https://mre.zcu.cz/id/45d054cba06f055820ca4ab1b164d78bcdf2115c</t>
  </si>
  <si>
    <t>PP3156 (3156, F, 076Y)</t>
  </si>
  <si>
    <t>https://mre.zcu.cz/id/063bcaf1e7942e73c9379ef6903d09fdd594d33f</t>
  </si>
  <si>
    <t>PP5590 (5590, M, 089Y)</t>
  </si>
  <si>
    <t>https://mre.zcu.cz/id/3057153b64fd2455411534a93c8b74c0b8854807</t>
  </si>
  <si>
    <t>PP2586 (2586, M, 067Y)</t>
  </si>
  <si>
    <t>https://mre.zcu.cz/id/c8306ae139ac98f432932286151dc0ec55580eca</t>
  </si>
  <si>
    <t>PP102 (102, F, 078Y)</t>
  </si>
  <si>
    <t>https://mre.zcu.cz/id/d3ca45c909afe56d2c4ecb58e7b4541381084dbd</t>
  </si>
  <si>
    <t>PP5017 (5017, M, 060Y)</t>
  </si>
  <si>
    <t>https://mre.zcu.cz/id/1574bddb75c78a6fd2251d61e2993b5146201319</t>
  </si>
  <si>
    <t>PP16 (16, F, 052Y)</t>
  </si>
  <si>
    <t>https://mre.zcu.cz/id/cf39da87bbef9b83a039ae289a2dcb8a93bf1814</t>
  </si>
  <si>
    <t>PP1413 (1413, M, 054Y)</t>
  </si>
  <si>
    <t>https://mre.zcu.cz/id/0526ef48e0a898d1623955c12712e2f8adfab935</t>
  </si>
  <si>
    <t>PP4900 (4900, F, 078Y)</t>
  </si>
  <si>
    <t>https://mre.zcu.cz/id/7719a1c782a1ba91c031a682a0a2f8658209adbf</t>
  </si>
  <si>
    <t>PP29 (29, M, 070Y)</t>
  </si>
  <si>
    <t>https://mre.zcu.cz/id/a9c9a6e266a80dc17285537584f10a5d4322f5e8</t>
  </si>
  <si>
    <t>PP5696 (5696, F, 088Y)</t>
  </si>
  <si>
    <t>https://mre.zcu.cz/id/79166158d133a00722fb7f68da8a1ddfc0d642a7</t>
  </si>
  <si>
    <t>PP4653 (4653, F, 076Y)</t>
  </si>
  <si>
    <t>https://mre.zcu.cz/id/8ff2933e16c95ef5fa35bc0106f5d7ab5fd33957</t>
  </si>
  <si>
    <t>PP4428 (4428, F, 073Y)</t>
  </si>
  <si>
    <t>https://mre.zcu.cz/id/b6692ea5df920cad691c20319a6fffd7a4a766b8</t>
  </si>
  <si>
    <t>PP33 (33, F, 063Y)</t>
  </si>
  <si>
    <t>https://mre.zcu.cz/id/36ea58fb5d584167d9ea92ffa5b060239eeac570</t>
  </si>
  <si>
    <t>PP3038 (3038, M, 071Y)</t>
  </si>
  <si>
    <t>https://mre.zcu.cz/id/2fe08fd75a3e30b3f137664728ab096bde98b09a</t>
  </si>
  <si>
    <t>PP5264 (5264, M, 072Y)</t>
  </si>
  <si>
    <t>https://mre.zcu.cz/id/36d64040f731b093d71a02cec21c74cb4ff122c5</t>
  </si>
  <si>
    <t>PP1643 (1643, M, 074Y)</t>
  </si>
  <si>
    <t>https://mre.zcu.cz/id/605305773d4b3bd937607ee30a373b3f1700ad9e</t>
  </si>
  <si>
    <t>PP4906 (4906, M, 080Y)</t>
  </si>
  <si>
    <t>https://mre.zcu.cz/id/1099f27d550460ac1a8090a79bc9264b51f5fb62</t>
  </si>
  <si>
    <t>PP5198 (5198, F, 048Y)</t>
  </si>
  <si>
    <t>https://mre.zcu.cz/id/381631d09634d0993e8ec6deecc820ad5707ce14</t>
  </si>
  <si>
    <t>PP2623 (2623, M, 087Y)</t>
  </si>
  <si>
    <t>https://mre.zcu.cz/id/7b19b3942064a974d261602b9a2f4a5640379991</t>
  </si>
  <si>
    <t>PP3407 (3407, F, 048Y)</t>
  </si>
  <si>
    <t>https://mre.zcu.cz/id/ff1f11caf1ddfb29216d0af9510aa46c27541992</t>
  </si>
  <si>
    <t>PP4757 (4757, M, 073Y)</t>
  </si>
  <si>
    <t>https://mre.zcu.cz/id/09d10c328b38fb3a0597cb0194ea59e6c74bc594</t>
  </si>
  <si>
    <t>PP3563 (3563, M, 042Y)</t>
  </si>
  <si>
    <t>https://mre.zcu.cz/id/f96989d54b94210a0b4e8d2966e56eb0f216864a</t>
  </si>
  <si>
    <t>PP5229 (5229, F, 068Y)</t>
  </si>
  <si>
    <t>https://mre.zcu.cz/id/3e6cb75f60095d09631981024df9e801016e888e</t>
  </si>
  <si>
    <t>PP5314 (5314, F, 069Y)</t>
  </si>
  <si>
    <t>https://mre.zcu.cz/id/e90a987a42c0262c4bf70466d5bc7272ec86844f</t>
  </si>
  <si>
    <t>PP4178 (4178, M, 074Y)</t>
  </si>
  <si>
    <t>https://mre.zcu.cz/id/7a9fc32a4288045bf1dc227cad8ff40c7a7eaa22</t>
  </si>
  <si>
    <t>PP5660 (5660, F, 053Y)</t>
  </si>
  <si>
    <t>https://mre.zcu.cz/id/a11e499ed0f91399988fc7b98c460cdb2769d0bb</t>
  </si>
  <si>
    <t>PP2329 (2329, M, 065Y)</t>
  </si>
  <si>
    <t>https://mre.zcu.cz/id/c71ce8327ddb80f5f2d66ef497a4c2f2ed295a15</t>
  </si>
  <si>
    <t>PP5151 (5151, M, 076Y)</t>
  </si>
  <si>
    <t>https://mre.zcu.cz/id/b179ee2e682d90f5caaf4d80d10d4b878ab480cd</t>
  </si>
  <si>
    <t>PP4482 (4482, F, 050Y)</t>
  </si>
  <si>
    <t>https://mre.zcu.cz/id/4df7aa73e5cebbcb319c8bf8343ede5d8b212665</t>
  </si>
  <si>
    <t>PP5484 (5484, F, 063Y)</t>
  </si>
  <si>
    <t>https://mre.zcu.cz/id/31343c4e5030fc96818376c598d111381a26bb17</t>
  </si>
  <si>
    <t>PP3783 (3783, M, 061Y)</t>
  </si>
  <si>
    <t>https://mre.zcu.cz/id/e48b1b7b2ce14fa84c78fe4c4be8248ec10c3878</t>
  </si>
  <si>
    <t>PP4302 (4302, M, 070Y)</t>
  </si>
  <si>
    <t>https://mre.zcu.cz/id/89ca91e6c9b28bdcfb629b12758f955d21072594</t>
  </si>
  <si>
    <t>PP1244 (1244, M, 066Y)</t>
  </si>
  <si>
    <t>https://mre.zcu.cz/id/4342020ae701621941617ed40e87afab63192704</t>
  </si>
  <si>
    <t>PP5587 (5587, M, 079Y)</t>
  </si>
  <si>
    <t>https://mre.zcu.cz/id/f99b2c93f21ee9e3dcfc4fc447e545dcae0616b1</t>
  </si>
  <si>
    <t>PP3351 (3351, M, 085Y)</t>
  </si>
  <si>
    <t>https://mre.zcu.cz/id/6afb24de207d2e6952ba43f0e5b20bcdf0596ce5</t>
  </si>
  <si>
    <t>PP1364 (1364, M, 083Y)</t>
  </si>
  <si>
    <t>https://mre.zcu.cz/id/480619ef8900e4598b0c8148ffe0192c0b284f2d</t>
  </si>
  <si>
    <t>PP1651 (1651, M, 074Y)</t>
  </si>
  <si>
    <t>https://mre.zcu.cz/id/6980c2c688f47c4fb19d8872555fe78386eaf436</t>
  </si>
  <si>
    <t>PP4613 (4613, M, 087Y)</t>
  </si>
  <si>
    <t>https://mre.zcu.cz/id/de159d2b8dfbd94420460695db51fb1d18a4d32e</t>
  </si>
  <si>
    <t>PP3403 (3403, F, 083Y)</t>
  </si>
  <si>
    <t>https://mre.zcu.cz/id/a980942f60e0dc3c0819001b6ce7fcf42942943f</t>
  </si>
  <si>
    <t>PP5351 (5351, F, 088Y)</t>
  </si>
  <si>
    <t>https://mre.zcu.cz/id/740c18cc04b930152987ba2df1bfa23b503b4eb9</t>
  </si>
  <si>
    <t>PP4690 (4690, M, 082Y)</t>
  </si>
  <si>
    <t>https://mre.zcu.cz/id/8effee409c625e1a2d8f5033631840e6ce1dcb64</t>
  </si>
  <si>
    <t>PP55 (55, M, 065Y)</t>
  </si>
  <si>
    <t>https://mre.zcu.cz/id/7e366650c36240ef21f2f8f095c99444db199924</t>
  </si>
  <si>
    <t>PP1840 (1840, F, 035Y)</t>
  </si>
  <si>
    <t>https://mre.zcu.cz/id/fc074d501302eb2b93e2554793fcaf50b3bf7291</t>
  </si>
  <si>
    <t>PP36 (36, F, 083Y)</t>
  </si>
  <si>
    <t>https://mre.zcu.cz/id/9920a578e5eaa28768de2a3d7a186126da7875dd</t>
  </si>
  <si>
    <t>PP5147 (5147, M, 041Y)</t>
  </si>
  <si>
    <t>https://mre.zcu.cz/id/a2968ae825a92284657be029d8e7d7b7ba9011ef</t>
  </si>
  <si>
    <t>PP4925 (4925, F, 088Y)</t>
  </si>
  <si>
    <t>https://mre.zcu.cz/id/8351a2027976ef549f0fc2416068f1b883b3824e</t>
  </si>
  <si>
    <t>PP4631 (4631, M, 074Y)</t>
  </si>
  <si>
    <t>https://mre.zcu.cz/id/bb5403eac4350886390a9a1425dcecbaea40aab5</t>
  </si>
  <si>
    <t>PP4304 (4304, F, 069Y)</t>
  </si>
  <si>
    <t>https://mre.zcu.cz/id/2dad9548efb0c199373fdd17053cddbd4941eda5</t>
  </si>
  <si>
    <t>PP4175 (4175, M, 058Y)</t>
  </si>
  <si>
    <t>https://mre.zcu.cz/id/a12878949f4ea52703ab6a07c662b31895886cea</t>
  </si>
  <si>
    <t>PP2959 (2959, M, 087Y)</t>
  </si>
  <si>
    <t>https://mre.zcu.cz/id/6ad4da81a9d33b49db826f73ac38fbbc0ab3dfad</t>
  </si>
  <si>
    <t>PP3681 (3681, F, 079Y)</t>
  </si>
  <si>
    <t>https://mre.zcu.cz/id/b7553c6080f116f0115b1f080e03484b98292d8b</t>
  </si>
  <si>
    <t>PP1177 (1177, M, 046Y)</t>
  </si>
  <si>
    <t>https://mre.zcu.cz/id/c5e0b956b69dd6e48723ff64a71709c9e4ceceb3</t>
  </si>
  <si>
    <t>PP5661 (5661, F, 044Y)</t>
  </si>
  <si>
    <t>https://mre.zcu.cz/id/ed6938a0e411bb8e626dd202a335ef167a382a6c</t>
  </si>
  <si>
    <t>PP1298 (1298, M, 080Y)</t>
  </si>
  <si>
    <t>https://mre.zcu.cz/id/2cf18b3dbe42f0f738e7a09c3bf63eb62f8d4569</t>
  </si>
  <si>
    <t>PP3853 (3853, M, 075Y)</t>
  </si>
  <si>
    <t>https://mre.zcu.cz/id/6e17d48d70083e4bcb0e1b2335ad62c94f2204af</t>
  </si>
  <si>
    <t>PP5076 (5076, M, 083Y)</t>
  </si>
  <si>
    <t>https://mre.zcu.cz/id/d85191a973a4e2945acaf013127c453d761d0fa0</t>
  </si>
  <si>
    <t>PP3606 (3606, M, 064Y)</t>
  </si>
  <si>
    <t>https://mre.zcu.cz/id/13682ac418603aa0966369d46bbf282f562acf47</t>
  </si>
  <si>
    <t>PP150 (150, F, 062Y)</t>
  </si>
  <si>
    <t>https://mre.zcu.cz/id/e66d35a623d670f416f6080f849b834be5e04d17</t>
  </si>
  <si>
    <t>PP1590 (1590, M, 066Y)</t>
  </si>
  <si>
    <t>https://mre.zcu.cz/id/f1edd94dba7e7a674004247be0f568dfec9de67d</t>
  </si>
  <si>
    <t>PP3364 (3364, M, 075Y)</t>
  </si>
  <si>
    <t>https://mre.zcu.cz/id/741d0b5201c5f9dfb7dbb0e112d3b3c3e7f71ca6</t>
  </si>
  <si>
    <t>PP3646 (3646, M, 072Y)</t>
  </si>
  <si>
    <t>https://mre.zcu.cz/id/64e89c002d47826fd7e23d43e239e4ee0d583896</t>
  </si>
  <si>
    <t>PP1679 (1679, F, 071Y)</t>
  </si>
  <si>
    <t>https://mre.zcu.cz/id/a7ae8d1e41c691a72f9f746c3dc482182001a7f7</t>
  </si>
  <si>
    <t>PP5288 (5288, M, 084Y)</t>
  </si>
  <si>
    <t>https://mre.zcu.cz/id/dca7d04102c326cf00ed5aac983d712827329f31</t>
  </si>
  <si>
    <t>PP673 (673, F, 061Y)</t>
  </si>
  <si>
    <t>https://mre.zcu.cz/id/750e1cccac49ea9d57bb5e6099cff310165d1a98</t>
  </si>
  <si>
    <t>PP2764 (2764, F, 087Y)</t>
  </si>
  <si>
    <t>https://mre.zcu.cz/id/925fa34462d802c5faad8eb6feeeb8f0179da559</t>
  </si>
  <si>
    <t>PP3214 (3214, M, 065Y)</t>
  </si>
  <si>
    <t>https://mre.zcu.cz/id/f369b411c5eb95ab252e1ab9de70f787fa720784</t>
  </si>
  <si>
    <t>PP390 (390, M, 062Y)</t>
  </si>
  <si>
    <t>https://mre.zcu.cz/id/3d4a44497e457347f0c82aa58d07c21c23e51d08</t>
  </si>
  <si>
    <t>PP5305 (5305, M, 068Y)</t>
  </si>
  <si>
    <t>https://mre.zcu.cz/id/e4dd8a3f00e999f798719337af6085d777f539d5</t>
  </si>
  <si>
    <t>PP587 (587, F, 073Y)</t>
  </si>
  <si>
    <t>https://mre.zcu.cz/id/632667547e7cd3e0466547863e1207a8c0c0c549</t>
  </si>
  <si>
    <t>PP31 (31, F, 080Y)</t>
  </si>
  <si>
    <t>https://mre.zcu.cz/id/9639c68eef083d09baa29bd9117717393c61efb3</t>
  </si>
  <si>
    <t>PP5069 (5069, M, 067Y)</t>
  </si>
  <si>
    <t>https://mre.zcu.cz/id/857e17ffc4781a2ec016adfe176349d1719eb34a</t>
  </si>
  <si>
    <t>PP5364 (5364, F, 062Y)</t>
  </si>
  <si>
    <t>https://mre.zcu.cz/id/c4dd090f4bc0a75f882d951389e74278df543ce2</t>
  </si>
  <si>
    <t>PP3095 (3095, M, 084Y)</t>
  </si>
  <si>
    <t>https://mre.zcu.cz/id/b7fcce49401e4b89355812894f3e8434b65581dd</t>
  </si>
  <si>
    <t>PP3306 (3306, F, 089Y)</t>
  </si>
  <si>
    <t>https://mre.zcu.cz/id/ea5c1fa6787ae6e7e9ccefd0f33a31e032b518dc</t>
  </si>
  <si>
    <t>PP3813 (3813, M, 065Y)</t>
  </si>
  <si>
    <t>https://mre.zcu.cz/id/00d77b942e978bcc69980155176ddad9534b4118</t>
  </si>
  <si>
    <t>PP1576 (1576, M, 078Y)</t>
  </si>
  <si>
    <t>https://mre.zcu.cz/id/c1c6b2314afbe15fed6227faf461a0228b5e6ea8</t>
  </si>
  <si>
    <t>PP3823 (3823, M, 068Y)</t>
  </si>
  <si>
    <t>https://mre.zcu.cz/id/7ba637536a133844270a7e8373be58fe97a71600</t>
  </si>
  <si>
    <t>PP3460 (3460, M, 081Y)</t>
  </si>
  <si>
    <t>https://mre.zcu.cz/id/929372690258622726d738fe0c66d2cdf93df14c</t>
  </si>
  <si>
    <t>PP5286 (5286, F, 080Y)</t>
  </si>
  <si>
    <t>https://mre.zcu.cz/id/2064bb658055413362da3577dc8c8541aa9814fd</t>
  </si>
  <si>
    <t>PP2740 (2740, F, 076Y)</t>
  </si>
  <si>
    <t>https://mre.zcu.cz/id/13589fdd9299e1aa7fea07d5ad4812ed91cd7ee3</t>
  </si>
  <si>
    <t>PP2395 (2395, F, 074Y)</t>
  </si>
  <si>
    <t>https://mre.zcu.cz/id/472b07b9fcf2c2451e8781e944bf5f77cd8457c8</t>
  </si>
  <si>
    <t>PP21 (21, M, 064Y)</t>
  </si>
  <si>
    <t>https://mre.zcu.cz/id/394428a38cb8f8acebfc5f22e4afd4b6be188566</t>
  </si>
  <si>
    <t>PP4353 (4353, F, 092Y)</t>
  </si>
  <si>
    <t>https://mre.zcu.cz/id/6f05604eb5806dbcd1d006d31cea9a094d8b41d8</t>
  </si>
  <si>
    <t>PP5254 (5254, F, 095Y)</t>
  </si>
  <si>
    <t>https://mre.zcu.cz/id/1cef2967275a0eb79e453adc9d955d1e2d5c347b</t>
  </si>
  <si>
    <t>PP3239 (3239, F, 083Y)</t>
  </si>
  <si>
    <t>https://mre.zcu.cz/id/899a7e0e6022a6c3412bdfaf43de5ffabafc876d</t>
  </si>
  <si>
    <t>PP4554 (4554, F, 076Y)</t>
  </si>
  <si>
    <t>https://mre.zcu.cz/id/b6bb06a737ccf2a9b94d192da94a4630f3a72b22</t>
  </si>
  <si>
    <t>PP3134 (3134, M, 070Y)</t>
  </si>
  <si>
    <t>https://mre.zcu.cz/id/ca267056f1d9cc9473497c65b1d68332440d8328</t>
  </si>
  <si>
    <t>PP4753 (4753, M, 058Y)</t>
  </si>
  <si>
    <t>https://mre.zcu.cz/id/0cd3e6fae04a0e50cbafeaa26772ba83b043ef6f</t>
  </si>
  <si>
    <t>PP4819 (4819, M, 071Y)</t>
  </si>
  <si>
    <t>https://mre.zcu.cz/id/b5513d7897007dbe21b3128db0acdd6963fe0f37</t>
  </si>
  <si>
    <t>PP2591 (2591, M, 075Y)</t>
  </si>
  <si>
    <t>https://mre.zcu.cz/id/d435a6cdd786300dff204ee7c2ef942d3e9034e2</t>
  </si>
  <si>
    <t>PP23 (23, F, 085Y)</t>
  </si>
  <si>
    <t>https://mre.zcu.cz/id/2cfe534aa66900e81f6f20b02826b6132d2df8de</t>
  </si>
  <si>
    <t>PP1997 (1997, M, 054Y)</t>
  </si>
  <si>
    <t>https://mre.zcu.cz/id/760db89287ec6030aa88478be62507c1a93b6539</t>
  </si>
  <si>
    <t>PP5684 (5684, F, 071Y)</t>
  </si>
  <si>
    <t>https://mre.zcu.cz/id/43ce8b2a093daeb4f082e980c50a509b1d4d4f77</t>
  </si>
  <si>
    <t>PP4895 (4895, F, 076Y)</t>
  </si>
  <si>
    <t>https://mre.zcu.cz/id/a0127948311b99d1c02cf7783648d35ebd92e9b2</t>
  </si>
  <si>
    <t>PP4333 (4333, F, 071Y)</t>
  </si>
  <si>
    <t>https://mre.zcu.cz/id/de35bd727bde53cf940c9cb18a43f4c74e89862d</t>
  </si>
  <si>
    <t>PP1641 (1641, F, 080Y)</t>
  </si>
  <si>
    <t>https://mre.zcu.cz/id/773561daa0a437f6387dddd4e9649d6d178a56ba</t>
  </si>
  <si>
    <t>PP5677 (5677, F, 088Y)</t>
  </si>
  <si>
    <t>https://mre.zcu.cz/id/079fcb03b8a50fd66f926ba473b88aa3ad530c50</t>
  </si>
  <si>
    <t>PP5504 (5504, F, 076Y)</t>
  </si>
  <si>
    <t>https://mre.zcu.cz/id/9492dfa1e0a89d7e4fab574112c048faf6ef87b3</t>
  </si>
  <si>
    <t>PP1505 (1505, F, 073Y)</t>
  </si>
  <si>
    <t>https://mre.zcu.cz/id/4d5171fcc48afca06a9718596d2798ef09c34ece</t>
  </si>
  <si>
    <t>PP4308 (4308, F, 073Y)</t>
  </si>
  <si>
    <t>https://mre.zcu.cz/id/69200343af73f21dc6b210e2491bcc7f7cb61bb8</t>
  </si>
  <si>
    <t>PP3266 (3266, F, 077Y)</t>
  </si>
  <si>
    <t>https://mre.zcu.cz/id/6bff2fcac789fa74ecd80c159546335a9dc1a48a</t>
  </si>
  <si>
    <t>PP4307 (4307, M, 067Y)</t>
  </si>
  <si>
    <t>https://mre.zcu.cz/id/818307e00b8ddd4f8f671d975f099a1adf3b6149</t>
  </si>
  <si>
    <t>PP1480 (1480, M, 064Y)</t>
  </si>
  <si>
    <t>https://mre.zcu.cz/id/d7b9e40e0388ed17c5d4e9c758d1516226c03b4f</t>
  </si>
  <si>
    <t>PP3536 (3536, M, 084Y)</t>
  </si>
  <si>
    <t>https://mre.zcu.cz/id/4d134bc072212ace2df385dae143139da74ec0ef</t>
  </si>
  <si>
    <t>PP24 (24, M, 052Y)</t>
  </si>
  <si>
    <t>https://mre.zcu.cz/id/3511af4942df57122427095bcebc72ccf1f20cbd</t>
  </si>
  <si>
    <t>PP5640 (5640, M, 052Y)</t>
  </si>
  <si>
    <t>https://mre.zcu.cz/id/7dd058dd320cbccdf196f7874c1c86c9428e3141</t>
  </si>
  <si>
    <t>PP3179 (3179, F, 072Y)</t>
  </si>
  <si>
    <t>https://mre.zcu.cz/id/6407473af8e07df6e215922010d1c4db8760f7db</t>
  </si>
  <si>
    <t>PP4388 (4388, M, 068Y)</t>
  </si>
  <si>
    <t>https://mre.zcu.cz/id/898d99d62e92c4485fff43391cec7c59e4fe7d12</t>
  </si>
  <si>
    <t>PP1208 (1208, F, 087Y)</t>
  </si>
  <si>
    <t>https://mre.zcu.cz/id/c24af675e00a3f95ef63f223fb9c2cc8d6455459</t>
  </si>
  <si>
    <t>PP3817 (3817, F, 052Y)</t>
  </si>
  <si>
    <t>https://mre.zcu.cz/id/51600536ead333086e51a7289c594ef64097c648</t>
  </si>
  <si>
    <t>PP3912 (3912, M, 088Y)</t>
  </si>
  <si>
    <t>https://mre.zcu.cz/id/6d77626b609e576e85e89fe52d4455cc5c3e3f1f</t>
  </si>
  <si>
    <t>PP3932 (3932, M, 074Y)</t>
  </si>
  <si>
    <t>https://mre.zcu.cz/id/855679730970f8a0fca717e82e76cc93053c09c1</t>
  </si>
  <si>
    <t>PP385 (385, F, 059Y)</t>
  </si>
  <si>
    <t>https://mre.zcu.cz/id/cd45b5b7049c852536ee19af1309a5aac70c61b3</t>
  </si>
  <si>
    <t>PP2659 (2659, M, 070Y)</t>
  </si>
  <si>
    <t>https://mre.zcu.cz/id/9b57b2310b54cc1b92c7de8ec68bbd41778994ac</t>
  </si>
  <si>
    <t>PP2452 (2452, M, 075Y)</t>
  </si>
  <si>
    <t>https://mre.zcu.cz/id/e12809c9823bd87c393ef4771deedde51bf314b2</t>
  </si>
  <si>
    <t>PP5079 (5079, M, 072Y)</t>
  </si>
  <si>
    <t>https://mre.zcu.cz/id/3aad3a2fb71589078ad72b3052043df52f7db55c</t>
  </si>
  <si>
    <t>PP4213 (4213, F, 080Y)</t>
  </si>
  <si>
    <t>https://mre.zcu.cz/id/2fb16ae54f4a996c50cbfcde7a297b3bee9ba05e</t>
  </si>
  <si>
    <t>PP2985 (2985, M, 087Y)</t>
  </si>
  <si>
    <t>https://mre.zcu.cz/id/60396c36c408b59884b04c53e9b6ee44b8f9d7a1</t>
  </si>
  <si>
    <t>PP5589 (5589, F, 067Y)</t>
  </si>
  <si>
    <t>https://mre.zcu.cz/id/ac282f85d8a2df517f522328df90442718faec10</t>
  </si>
  <si>
    <t>PP2183 (2183, M, 054Y)</t>
  </si>
  <si>
    <t>https://mre.zcu.cz/id/b4c96d80854dd27e76d8cc9e21960eebda52e962</t>
  </si>
  <si>
    <t>PP68 (68, M, 072Y)</t>
  </si>
  <si>
    <t>https://mre.zcu.cz/id/2ba733e086e7c2f98b3a193782146ad21060c051</t>
  </si>
  <si>
    <t>PP1340 (1340, M, 087Y)</t>
  </si>
  <si>
    <t>https://mre.zcu.cz/id/ff159e87c67530784dcf5382c887d4f67a23cc1a</t>
  </si>
  <si>
    <t>PP4632 (4632, F, 086Y)</t>
  </si>
  <si>
    <t>https://mre.zcu.cz/id/3e65f84cccbd3f2d10608292edf324b7966126ba</t>
  </si>
  <si>
    <t>PP2769 (2769, F, 064Y)</t>
  </si>
  <si>
    <t>https://mre.zcu.cz/id/01252a03edfaf0e6865aef9b84861bf879f12528</t>
  </si>
  <si>
    <t>PP5409 (5409, M, 089Y)</t>
  </si>
  <si>
    <t>https://mre.zcu.cz/id/4a7c9f93e2417187f814079e6c47a3271aaa7b93</t>
  </si>
  <si>
    <t>PP1411 (1411, F, 084Y)</t>
  </si>
  <si>
    <t>https://mre.zcu.cz/id/2a7bcf3804dc71895222bdd5f95e64444ce51654</t>
  </si>
  <si>
    <t>PP1613 (1613, M, 070Y)</t>
  </si>
  <si>
    <t>https://mre.zcu.cz/id/404c735f21d00fee39a13210d54844f3cec069c7</t>
  </si>
  <si>
    <t>PP750 (750, M, 056Y)</t>
  </si>
  <si>
    <t>https://mre.zcu.cz/id/e59318d308cd87ad1571c2411663f9f788ae5226</t>
  </si>
  <si>
    <t>PP3122 (3122, F, 076Y)</t>
  </si>
  <si>
    <t>https://mre.zcu.cz/id/7110eda4d09e062aa5e4a390b0a572ac0d2c0220</t>
  </si>
  <si>
    <t>PP1234 (1234, M, 078Y)</t>
  </si>
  <si>
    <t>https://mre.zcu.cz/id/9b11f0de60fcfabf4a4a75359cb7b7d48cc5462b</t>
  </si>
  <si>
    <t>PP3677 (3677, F, 078Y)</t>
  </si>
  <si>
    <t>https://mre.zcu.cz/id/e970b3cc079e69dffe5d63f2e059e57855e1b976</t>
  </si>
  <si>
    <t>PP4609 (4609, F, 070Y)</t>
  </si>
  <si>
    <t>https://mre.zcu.cz/id/72484775e7590f61959270d1d14edc6fc51df563</t>
  </si>
  <si>
    <t>PP3800 (3800, M, 077Y)</t>
  </si>
  <si>
    <t>https://mre.zcu.cz/id/dca6844c099ce1cabd6890e2f5310166b11730b8</t>
  </si>
  <si>
    <t>PP2312 (2312, M, 052Y)</t>
  </si>
  <si>
    <t>https://mre.zcu.cz/id/a1254acc3431c64117c1412d3713945c2e668dc2</t>
  </si>
  <si>
    <t>PP3150 (3150, M, 063Y)</t>
  </si>
  <si>
    <t>https://mre.zcu.cz/id/d566dce13cebefa2c17e16faf2d602be94b4e50d</t>
  </si>
  <si>
    <t>PP3300 (3300, F, 082Y)</t>
  </si>
  <si>
    <t>https://mre.zcu.cz/id/63b4f91cf8f3dcf5b300797302b9953cc8333368</t>
  </si>
  <si>
    <t>PP401 (401, F, 082Y)</t>
  </si>
  <si>
    <t>https://mre.zcu.cz/id/c2760ee848bba2ea6d6bb779057fb2545f7a0825</t>
  </si>
  <si>
    <t>PP1446 (1446, M, 068Y)</t>
  </si>
  <si>
    <t>https://mre.zcu.cz/id/984f1c55f733eb93231511e77e712caad0e15516</t>
  </si>
  <si>
    <t>PP4364 (4364, M, 075Y)</t>
  </si>
  <si>
    <t>https://mre.zcu.cz/id/be5fc3b68b752ca261e063fcaaef9500bc529be6</t>
  </si>
  <si>
    <t>PP5089 (5089, F, 089Y)</t>
  </si>
  <si>
    <t>https://mre.zcu.cz/id/5959ddf778480d6def414be823854d561c30923b</t>
  </si>
  <si>
    <t>PP944 (944, F, 086Y)</t>
  </si>
  <si>
    <t>https://mre.zcu.cz/id/a84c9aa070f9d126532293b8687d2ff3966060f0</t>
  </si>
  <si>
    <t>PP319 (319, F, 084Y)</t>
  </si>
  <si>
    <t>https://mre.zcu.cz/id/348f0cceba21d6d1958a36ff73060c4169493bd3</t>
  </si>
  <si>
    <t>PP2426 (2426, F, 086Y)</t>
  </si>
  <si>
    <t>https://mre.zcu.cz/id/0ba4924a3a10de69787bbb7834cf7eb2f0657e87</t>
  </si>
  <si>
    <t>PP3953 (3953, M, 048Y)</t>
  </si>
  <si>
    <t>https://mre.zcu.cz/id/1f0037c5e92481b35c84bc22d7e8f69c34365430</t>
  </si>
  <si>
    <t>PP419 (419, M, 090Y)</t>
  </si>
  <si>
    <t>https://mre.zcu.cz/id/2be9d59820ee1699d54113d60feddc90c67d1215</t>
  </si>
  <si>
    <t>PP3447 (3447, M, 058Y)</t>
  </si>
  <si>
    <t>https://mre.zcu.cz/id/459b50197f19fa4ed59faf560dd179d732ef0335</t>
  </si>
  <si>
    <t>PP829 (829, M, 048Y)</t>
  </si>
  <si>
    <t>https://mre.zcu.cz/id/bcdb6b3045cff6247e2db382d5006d8fb8434230</t>
  </si>
  <si>
    <t>PP834 (834, M, 065Y)</t>
  </si>
  <si>
    <t>https://mre.zcu.cz/id/9e037c13dc8e012fec796a83ec8376221b8909cc</t>
  </si>
  <si>
    <t>PP2487 (2487, M, 076Y)</t>
  </si>
  <si>
    <t>https://mre.zcu.cz/id/6c201efaf928c4db315bee1e4002a646d5714f13</t>
  </si>
  <si>
    <t>PP1096 (1096, M, 058Y)</t>
  </si>
  <si>
    <t>https://mre.zcu.cz/id/fdcc166555de20b712d0c335c9532a42ecebff49</t>
  </si>
  <si>
    <t>PP4397 (4397, F, 087Y)</t>
  </si>
  <si>
    <t>https://mre.zcu.cz/id/6169f508654f8eab558f04d4aa2dfa57c7034b75</t>
  </si>
  <si>
    <t>PP2801 (2801, F, 059Y)</t>
  </si>
  <si>
    <t>https://mre.zcu.cz/id/020c4877362530fccadf006a858f56ee9637177d</t>
  </si>
  <si>
    <t>PP422 (422, M, 085Y)</t>
  </si>
  <si>
    <t>https://mre.zcu.cz/id/30c42489776bc0da0a780397d2a6f878c052cc3c</t>
  </si>
  <si>
    <t>PP1877 (1877, M, 063Y)</t>
  </si>
  <si>
    <t>https://mre.zcu.cz/id/8aba9e5bd39b60776e104141e92a6bbc712b67f6</t>
  </si>
  <si>
    <t>PP5005 (5005, M, 089Y)</t>
  </si>
  <si>
    <t>https://mre.zcu.cz/id/601ca99d55f00a2e8e736676b606a4d31d374fdd</t>
  </si>
  <si>
    <t>PP112 (112, M, 069Y)</t>
  </si>
  <si>
    <t>https://mre.zcu.cz/id/4bd1bb6f7ca0b022850747d950b7f73feab9ed17</t>
  </si>
  <si>
    <t>PP5162 (5162, M, 076Y)</t>
  </si>
  <si>
    <t>https://mre.zcu.cz/id/dad97feeb29459f49b8b8172b8ff8ed728054fa7</t>
  </si>
  <si>
    <t>PP4365 (4365, M, 090Y)</t>
  </si>
  <si>
    <t>https://mre.zcu.cz/id/02b1a4b2bd92d82a564ad9fca51573a3d56fd09d</t>
  </si>
  <si>
    <t>PP3638 (3638, M, 089Y)</t>
  </si>
  <si>
    <t>https://mre.zcu.cz/id/8ab5d9bd8cdcbc45785495fd7be28918177deec3</t>
  </si>
  <si>
    <t>PP3901 (3901, F, 075Y)</t>
  </si>
  <si>
    <t>https://mre.zcu.cz/id/55d0530db7078fb85c1bdb043e568ddabb9f6907</t>
  </si>
  <si>
    <t>PP3868 (3868, F, 074Y)</t>
  </si>
  <si>
    <t>https://mre.zcu.cz/id/73ff7b5297ede96c37b235b01a7d090dbf2776fd</t>
  </si>
  <si>
    <t>PP1765 (1765, F, 063Y)</t>
  </si>
  <si>
    <t>https://mre.zcu.cz/id/c83853578a98d2636e460355eaee203be683e06b</t>
  </si>
  <si>
    <t>PP2455 (2455, M, 079Y)</t>
  </si>
  <si>
    <t>https://mre.zcu.cz/id/a874f83e95a94266c7d2856a7cbb42ee5af2e01a</t>
  </si>
  <si>
    <t>PP1081 (1081, M, 081Y)</t>
  </si>
  <si>
    <t>https://mre.zcu.cz/id/416f8f6e105370e7b9d0fd983141f00b613477f8</t>
  </si>
  <si>
    <t>PP1233 (1233, F, 074Y)</t>
  </si>
  <si>
    <t>https://mre.zcu.cz/id/31e32558fdf2acfa6e47afefa271580600d36202</t>
  </si>
  <si>
    <t>PP1164 (1164, M, 057Y)</t>
  </si>
  <si>
    <t>https://mre.zcu.cz/id/65f9a9401bbb8fa68bb616504766c7a33a6ea31c</t>
  </si>
  <si>
    <t>PP4232 (4232, F, 084Y)</t>
  </si>
  <si>
    <t>https://mre.zcu.cz/id/64ae02701b7beecfdb6166cf4b5cfdfa88eb4093</t>
  </si>
  <si>
    <t>PP3654 (3654, M, 042Y)</t>
  </si>
  <si>
    <t>https://mre.zcu.cz/id/89d4fb2873cccc17b83d5d2cc69c22fc703690c3</t>
  </si>
  <si>
    <t>PP2188 (2188, F, 073Y)</t>
  </si>
  <si>
    <t>https://mre.zcu.cz/id/5f3307d957a718ee2df794a78ab47d5f5fb7cd4d</t>
  </si>
  <si>
    <t>PP2982 (2982, M, 062Y)</t>
  </si>
  <si>
    <t>https://mre.zcu.cz/id/ff5e3002be05abc10324780ce16d5e25cd7afec7</t>
  </si>
  <si>
    <t>PP1750 (1750, M, 089Y)</t>
  </si>
  <si>
    <t>https://mre.zcu.cz/id/7a3673352434418a2371b63e704acf83e13e2ad5</t>
  </si>
  <si>
    <t>PP2180 (2180, M, 069Y)</t>
  </si>
  <si>
    <t>https://mre.zcu.cz/id/f4aa168bc42f0bcaec956a9c91b6c482eafe5a74</t>
  </si>
  <si>
    <t>PP3899 (3899, M, 067Y)</t>
  </si>
  <si>
    <t>https://mre.zcu.cz/id/55b3e95b981cc5c1c430e9114425358b64e45d85</t>
  </si>
  <si>
    <t>PP1388 (1388, F, 075Y)</t>
  </si>
  <si>
    <t>https://mre.zcu.cz/id/be057d4ca44c10a0fc1dfcffd99cce1490291dc7</t>
  </si>
  <si>
    <t>PP160 (160, M, 066Y)</t>
  </si>
  <si>
    <t>https://mre.zcu.cz/id/ec6423acf9750ce237393f019d270adbc18a828c</t>
  </si>
  <si>
    <t>PP3764 (3764, M, 069Y)</t>
  </si>
  <si>
    <t>https://mre.zcu.cz/id/e6316ce57bdfb11ad5505c16d4769c846a54e34c</t>
  </si>
  <si>
    <t>PP1807 (1807, M, 054Y)</t>
  </si>
  <si>
    <t>https://mre.zcu.cz/id/9d6ad3cc125c3c4d07b17f6aac6ff9ebf9a338c8</t>
  </si>
  <si>
    <t>PP558 (558, F, 068Y)</t>
  </si>
  <si>
    <t>https://mre.zcu.cz/id/4c8596c838c9d498b000d5fab25d2c2ea657588e</t>
  </si>
  <si>
    <t>PP644 (644, F, 068Y)</t>
  </si>
  <si>
    <t>https://mre.zcu.cz/id/4aadb443b1d8cc4c84a6ca1dd348c599396c7c17</t>
  </si>
  <si>
    <t>PP2772 (2772, F, 080Y)</t>
  </si>
  <si>
    <t>https://mre.zcu.cz/id/af2941a60e26a34c22aac84a3165a175b835f1e3</t>
  </si>
  <si>
    <t>PP1717 (1717, F, 032Y)</t>
  </si>
  <si>
    <t>https://mre.zcu.cz/id/83bd152984e8deb8aa512ed17b1614a1f215eea8</t>
  </si>
  <si>
    <t>PP1864 (1864, F, 077Y)</t>
  </si>
  <si>
    <t>https://mre.zcu.cz/id/38a916954fbcf5ccb17340432bd35f30a661d0aa</t>
  </si>
  <si>
    <t>PP3552 (3552, M, 068Y)</t>
  </si>
  <si>
    <t>https://mre.zcu.cz/id/f491d5df529237d01c2cc87f8557c8fbb4e85473</t>
  </si>
  <si>
    <t>PP4793 (4793, F, 086Y)</t>
  </si>
  <si>
    <t>https://mre.zcu.cz/id/57ba76ddd1da04b1179360950a68dc5d43be71fc</t>
  </si>
  <si>
    <t>PP1916 (1916, F, 074Y)</t>
  </si>
  <si>
    <t>https://mre.zcu.cz/id/79816ecb0a75e0b29ec93a3e4845cf4f0b5d4d4d</t>
  </si>
  <si>
    <t>PP304 (304, M, 070Y)</t>
  </si>
  <si>
    <t>https://mre.zcu.cz/id/b791c26dda0912d6ba7d288f17811402e3c4e5b7</t>
  </si>
  <si>
    <t>PP5030 (5030, M, 057Y)</t>
  </si>
  <si>
    <t>https://mre.zcu.cz/id/43dfdd262810adecdaa69c05efb368b2407fae0e</t>
  </si>
  <si>
    <t>PP4187 (4187, M, 033Y)</t>
  </si>
  <si>
    <t>https://mre.zcu.cz/id/216323bc496ba8e410292b28af2ec0c1e8d0ffa3</t>
  </si>
  <si>
    <t>PP2748 (2748, M, 071Y)</t>
  </si>
  <si>
    <t>https://mre.zcu.cz/id/11426d5d5985165bcb7892fd769573076d2904e1</t>
  </si>
  <si>
    <t>PP2951 (2951, M, 059Y)</t>
  </si>
  <si>
    <t>https://mre.zcu.cz/id/b5507c7ca8cfa4c51b7c97843e5e4525ed1ad06d</t>
  </si>
  <si>
    <t>PP1238 (1238, F, 073Y)</t>
  </si>
  <si>
    <t>https://mre.zcu.cz/id/541f66976e0f98189884f38b6f907def43c6c2cf</t>
  </si>
  <si>
    <t>PP4729 (4729, M, 077Y)</t>
  </si>
  <si>
    <t>https://mre.zcu.cz/id/6765c043a097743fe613e347c1cd7f770096750d</t>
  </si>
  <si>
    <t>PP660 (660, F, 075Y)</t>
  </si>
  <si>
    <t>https://mre.zcu.cz/id/3219b5be78da72e80e0918d458b9ece3825a68e1</t>
  </si>
  <si>
    <t>PP547 (547, M, 077Y)</t>
  </si>
  <si>
    <t>https://mre.zcu.cz/id/ea662c38a15c561b77c5380f7516ae732bcf93f5</t>
  </si>
  <si>
    <t>PP5166 (5166, F, 088Y)</t>
  </si>
  <si>
    <t>https://mre.zcu.cz/id/507ccf1d683cee3ba79bbc61648f431badea4635</t>
  </si>
  <si>
    <t>PP2259 (2259, F, 074Y)</t>
  </si>
  <si>
    <t>https://mre.zcu.cz/id/57e5e6755616a23ed83750592adacd81c8a8b15f</t>
  </si>
  <si>
    <t>PP3760 (3760, F, 065Y)</t>
  </si>
  <si>
    <t>https://mre.zcu.cz/id/73e062cc48878f84b76f57c811b601a146840e92</t>
  </si>
  <si>
    <t>PP4242 (4242, F, 087Y)</t>
  </si>
  <si>
    <t>https://mre.zcu.cz/id/2e6f7cec101464171ebd06503c2a50d6aa5b1e4c</t>
  </si>
  <si>
    <t>PP1581 (1581, F, 071Y)</t>
  </si>
  <si>
    <t>https://mre.zcu.cz/id/924235a2c5238dc63b88b7347ca36c2cba09c5b2</t>
  </si>
  <si>
    <t>PP2117 (2117, M, 063Y)</t>
  </si>
  <si>
    <t>https://mre.zcu.cz/id/f090932162756b798b1a050b05e3d36a3437c4fc</t>
  </si>
  <si>
    <t>PP367 (367, F, 079Y)</t>
  </si>
  <si>
    <t>https://mre.zcu.cz/id/9be2e9927da42dffd5b76d4d97d612788a4af305</t>
  </si>
  <si>
    <t>PP1642 (1642, F, 073Y)</t>
  </si>
  <si>
    <t>https://mre.zcu.cz/id/062dd0f773cd5999a09714a371e1f8017163e2a1</t>
  </si>
  <si>
    <t>PP1560 (1560, F, 087Y)</t>
  </si>
  <si>
    <t>https://mre.zcu.cz/id/77af523e549155587ab3036f7db8e5c90493adec</t>
  </si>
  <si>
    <t>PP4410 (4410, M, 068Y)</t>
  </si>
  <si>
    <t>https://mre.zcu.cz/id/3820eccabc46f2c4f038c662d6542e8a9bd0de20</t>
  </si>
  <si>
    <t>PP2380 (2380, M, 074Y)</t>
  </si>
  <si>
    <t>https://mre.zcu.cz/id/07f97cc68eebf81afcd32f6fc0aad7e1f17e0c00</t>
  </si>
  <si>
    <t>PP1087 (1087, F, 074Y)</t>
  </si>
  <si>
    <t>https://mre.zcu.cz/id/d449b25b8df4400b649cf69e0ed4900ad8e8f8f9</t>
  </si>
  <si>
    <t>PP835 (835, M, 073Y)</t>
  </si>
  <si>
    <t>https://mre.zcu.cz/id/fc7e790f8b6988f6c67ee401b60604fa53cdb187</t>
  </si>
  <si>
    <t>PP5631 (5631, F, 074Y)</t>
  </si>
  <si>
    <t>https://mre.zcu.cz/id/bacb3e7c646fd4a73f83379b19a3dc54a8a6318d</t>
  </si>
  <si>
    <t>PP1786 (1786, F, 087Y)</t>
  </si>
  <si>
    <t>https://mre.zcu.cz/id/17503a6b2326f09fbc4e3a7c03874c7333002038</t>
  </si>
  <si>
    <t>PP108 (108, M, 077Y)</t>
  </si>
  <si>
    <t>https://mre.zcu.cz/id/ee16ee0fa7f21a4101793582e1cf4b24fef9f948</t>
  </si>
  <si>
    <t>PP488 (488, M, 077Y)</t>
  </si>
  <si>
    <t>https://mre.zcu.cz/id/d11bb22d7be8b315ef790a772d3deda859fab7e1</t>
  </si>
  <si>
    <t>PP2622 (2622, M, 049Y)</t>
  </si>
  <si>
    <t>https://mre.zcu.cz/id/ae5ffa6599c837509139132ef41c7856f33a50f7</t>
  </si>
  <si>
    <t>PP307 (307, M, 065Y)</t>
  </si>
  <si>
    <t>https://mre.zcu.cz/id/667e624fb37408ba37177b3807fafa63c5a8332a</t>
  </si>
  <si>
    <t>PP2004 (2004, M, 081Y)</t>
  </si>
  <si>
    <t>https://mre.zcu.cz/id/ea9dc5ff81bb2208f87693b33672f46366a66bed</t>
  </si>
  <si>
    <t>PP3464 (3464, M, 075Y)</t>
  </si>
  <si>
    <t>https://mre.zcu.cz/id/b3055c81f115f49a2abd9fe90ebb6bfbca01d5ef</t>
  </si>
  <si>
    <t>PP3905 (3905, F, 067Y)</t>
  </si>
  <si>
    <t>https://mre.zcu.cz/id/013c5db3388968aca08dd0350913345545303d8e</t>
  </si>
  <si>
    <t>PP4769 (4769, F, 072Y)</t>
  </si>
  <si>
    <t>https://mre.zcu.cz/id/cedf5ccd8253fb636743d0248d10bcc0f11c8edf</t>
  </si>
  <si>
    <t>PP1119 (1119, F, 049Y)</t>
  </si>
  <si>
    <t>https://mre.zcu.cz/id/ab8c67e1a8127be1f25215e446085acbdd622297</t>
  </si>
  <si>
    <t>PP1885 (1885, M, 056Y)</t>
  </si>
  <si>
    <t>https://mre.zcu.cz/id/6216f8a75fd5bb3d5f22b6f9958cdede3fc086c2</t>
  </si>
  <si>
    <t>PP111 (111, F, 078Y)</t>
  </si>
  <si>
    <t>https://mre.zcu.cz/id/086e894abe76b5dfda9ebd50da351e1d31d29c97</t>
  </si>
  <si>
    <t>PP2110 (2110, M, 083Y)</t>
  </si>
  <si>
    <t>https://mre.zcu.cz/id/b42129783ab031650a732bad2ee141342f0f1cd9</t>
  </si>
  <si>
    <t>PP3862 (3862, M, 081Y)</t>
  </si>
  <si>
    <t>https://mre.zcu.cz/id/c29b28e6eb25453faae5ca94ffc55bf574593042</t>
  </si>
  <si>
    <t>PP5408 (5408, F, 053Y)</t>
  </si>
  <si>
    <t>https://mre.zcu.cz/id/d7ada496f6ee0550fd92a3e4063da7c6e7711032</t>
  </si>
  <si>
    <t>PP5211 (5211, F, 077Y)</t>
  </si>
  <si>
    <t>https://mre.zcu.cz/id/b7ab516baf4a5812ba881e1e5d985367a2b04bc7</t>
  </si>
  <si>
    <t>PP5487 (5487, M, 074Y)</t>
  </si>
  <si>
    <t>https://mre.zcu.cz/id/ae1e7198bc3074ff1b2e9ff520c30bc1898d038e</t>
  </si>
  <si>
    <t>PP162 (162, F, 075Y)</t>
  </si>
  <si>
    <t>https://mre.zcu.cz/id/12d9b057114a5b072df299a956ad27ad4ea6799b</t>
  </si>
  <si>
    <t>PP3337 (3337, M, 046Y)</t>
  </si>
  <si>
    <t>https://mre.zcu.cz/id/709856dc7110a396f029231e8fc2ce686254fe44</t>
  </si>
  <si>
    <t>PP3048 (3048, M, 075Y)</t>
  </si>
  <si>
    <t>https://mre.zcu.cz/id/8ef8af707daaa2b70a0e76e61aaf9537b1fb4d7e</t>
  </si>
  <si>
    <t>PP4172 (4172, M, 061Y)</t>
  </si>
  <si>
    <t>https://mre.zcu.cz/id/8d828ec7ea9a3c6faf91f036e3f222c18e0dc987</t>
  </si>
  <si>
    <t>PP4979 (4979, M, 063Y)</t>
  </si>
  <si>
    <t>https://mre.zcu.cz/id/780fe20f181a3869d0af8555517d1e6ca8e277c9</t>
  </si>
  <si>
    <t>PP4129 (4129, M, 066Y)</t>
  </si>
  <si>
    <t>https://mre.zcu.cz/id/bc12d83eaae55aa090c7026f0dd3e2ebcccd95cf</t>
  </si>
  <si>
    <t>PP1838 (1838, F, 057Y)</t>
  </si>
  <si>
    <t>https://mre.zcu.cz/id/6c276b9c09e91736fa39fab7c54c4baf2d7a1d0a</t>
  </si>
  <si>
    <t>PP3930 (3930, F, 079Y)</t>
  </si>
  <si>
    <t>https://mre.zcu.cz/id/278bdab57253765b3ab458a7d9295abf2f42ffb6</t>
  </si>
  <si>
    <t>PP1386 (1386, M, 070Y)</t>
  </si>
  <si>
    <t>https://mre.zcu.cz/id/ba92f7a88c1de9cf08e1613b6f69ba5c2448c903</t>
  </si>
  <si>
    <t>PP4395 (4395, F, 071Y)</t>
  </si>
  <si>
    <t>https://mre.zcu.cz/id/ce32f9bcb41ee872a33b4e0fa860a67772fba6aa</t>
  </si>
  <si>
    <t>PP1767 (1767, M, 086Y)</t>
  </si>
  <si>
    <t>https://mre.zcu.cz/id/c55bf5fb7aed23d8087a7248bbfdc65867efa174</t>
  </si>
  <si>
    <t>PP5088 (5088, F, 073Y)</t>
  </si>
  <si>
    <t>https://mre.zcu.cz/id/edfb10d71be3871b576167855330312ea4315674</t>
  </si>
  <si>
    <t>PP3752 (3752, F, 081Y)</t>
  </si>
  <si>
    <t>https://mre.zcu.cz/id/142e9ae35ca000441e9ea0566bb96694ed97d0bc</t>
  </si>
  <si>
    <t>PP517 (517, M, 067Y)</t>
  </si>
  <si>
    <t>https://mre.zcu.cz/id/177ccecaec32c54b82d5aaafc18a2dadb753e3b1</t>
  </si>
  <si>
    <t>PP5562 (5562, F, 063Y)</t>
  </si>
  <si>
    <t>https://mre.zcu.cz/id/21a42ee2d81d86386819818525b2f72224788929</t>
  </si>
  <si>
    <t>PP2723 (2723, M, 072Y)</t>
  </si>
  <si>
    <t>https://mre.zcu.cz/id/489c29fba642b38cb1c610390c2cd4bfeaf1c93a</t>
  </si>
  <si>
    <t>PP4694 (4694, M, 083Y)</t>
  </si>
  <si>
    <t>https://mre.zcu.cz/id/7ec24305aabd039523e863b97fc436f600b30b42</t>
  </si>
  <si>
    <t>PP537 (537, F, 063Y)</t>
  </si>
  <si>
    <t>https://mre.zcu.cz/id/58a5cb49b3868b6ed182cd0496d712e8aa27e124</t>
  </si>
  <si>
    <t>PP2441 (2441, M, 057Y)</t>
  </si>
  <si>
    <t>https://mre.zcu.cz/id/4dd7c61974930427053cdf56c9ea53954fcd88da</t>
  </si>
  <si>
    <t>PP4843 (4843, M, 070Y)</t>
  </si>
  <si>
    <t>https://mre.zcu.cz/id/bdab02b526850c0ef562ff382a7d312349c611d3</t>
  </si>
  <si>
    <t>PP629 (629, M, 083Y)</t>
  </si>
  <si>
    <t>https://mre.zcu.cz/id/6fd599b68b363c01a1296645da4305d3313ebb3f</t>
  </si>
  <si>
    <t>PP1243 (1243, M, 060Y)</t>
  </si>
  <si>
    <t>https://mre.zcu.cz/id/f37be93b674e3dcd988cba4a7cf66879468c3b35</t>
  </si>
  <si>
    <t>PP2323 (2323, M, 069Y)</t>
  </si>
  <si>
    <t>https://mre.zcu.cz/id/c931410bddd0827968380d6559effa21a5222ab2</t>
  </si>
  <si>
    <t>PP2205 (2205, F, 079Y)</t>
  </si>
  <si>
    <t>https://mre.zcu.cz/id/9a3e61b6bcc8abec08f195526c3132d5a4a98cc0</t>
  </si>
  <si>
    <t>PP444 (444, M, 075Y)</t>
  </si>
  <si>
    <t>https://mre.zcu.cz/id/1c6f6bfeef9fb2d3b7d2efe7091047e586021334</t>
  </si>
  <si>
    <t>PP5247 (5247, M, 094Y)</t>
  </si>
  <si>
    <t>https://mre.zcu.cz/id/c8c06cfae2f59de7d444d46f0681e0845c5fcd68</t>
  </si>
  <si>
    <t>PP554 (554, M, 079Y)</t>
  </si>
  <si>
    <t>https://mre.zcu.cz/id/a62b0adc61c5087854bd2fa235311f0bc025d244</t>
  </si>
  <si>
    <t>PP2140 (2140, M, 069Y)</t>
  </si>
  <si>
    <t>https://mre.zcu.cz/id/3f171a3711d4b1ed7061f8a4f63bb5f193594450</t>
  </si>
  <si>
    <t>PP2400 (2400, M, 065Y)</t>
  </si>
  <si>
    <t>https://mre.zcu.cz/id/750cc3cbd79ca1d265303fb62c9542a296364ac5</t>
  </si>
  <si>
    <t>PP3876 (3876, F, 040Y)</t>
  </si>
  <si>
    <t>https://mre.zcu.cz/id/b94057166f8748d644a37d641e547a003f4f66ca</t>
  </si>
  <si>
    <t>PP2530 (2530, M, 088Y)</t>
  </si>
  <si>
    <t>https://mre.zcu.cz/id/59742a8a333b3b17da581c348504652cf6d52b48</t>
  </si>
  <si>
    <t>PP4513 (4513, M, 054Y)</t>
  </si>
  <si>
    <t>https://mre.zcu.cz/id/78c84e6895448e0317aa1f06f807c4e22fba5113</t>
  </si>
  <si>
    <t>PP4452 (4452, M, 070Y)</t>
  </si>
  <si>
    <t>https://mre.zcu.cz/id/1d3027412b106008f1a8094d747616d37f4ae1bb</t>
  </si>
  <si>
    <t>PP5440 (5440, F, 060Y)</t>
  </si>
  <si>
    <t>https://mre.zcu.cz/id/9e1f505e74ca9864c9132ba05e0670d85ff56fe5</t>
  </si>
  <si>
    <t>PP2134 (2134, M, 072Y)</t>
  </si>
  <si>
    <t>https://mre.zcu.cz/id/9c1ab4eda3b5cc2fc26c2f7624c5e68a643f68dd</t>
  </si>
  <si>
    <t>PP5539 (5539, M, 067Y)</t>
  </si>
  <si>
    <t>https://mre.zcu.cz/id/62866ab415331d03c03849c24f528450f246e375</t>
  </si>
  <si>
    <t>PP426 (426, M, 072Y)</t>
  </si>
  <si>
    <t>https://mre.zcu.cz/id/7d68c1952aa83998aad2c93869a492b13265ae89</t>
  </si>
  <si>
    <t>PP3801 (3801, F, 096Y)</t>
  </si>
  <si>
    <t>https://mre.zcu.cz/id/540830c6a873f193d1fba84912ec4dc381e228f9</t>
  </si>
  <si>
    <t>PP4472 (4472, F, 071Y)</t>
  </si>
  <si>
    <t>https://mre.zcu.cz/id/813e8483fc0ef23e0de7576326f2f6963586d308</t>
  </si>
  <si>
    <t>PP3777 (3777, M, 065Y)</t>
  </si>
  <si>
    <t>https://mre.zcu.cz/id/ce81e9fd4e07b2b70c750eab2c853f56f83d2163</t>
  </si>
  <si>
    <t>PP1845 (1845, M, 064Y)</t>
  </si>
  <si>
    <t>https://mre.zcu.cz/id/717d8d71766b2dc8682457e7cf5d40db0b0cb08a</t>
  </si>
  <si>
    <t>PP3568 (3568, F, 091Y)</t>
  </si>
  <si>
    <t>https://mre.zcu.cz/id/2a10acc7f3efc3d9a03c5d2e8694ac0714a57bb4</t>
  </si>
  <si>
    <t>PP3787 (3787, M, 079Y)</t>
  </si>
  <si>
    <t>https://mre.zcu.cz/id/80cc9feae5756e54abd79a88f8a4e233160b5674</t>
  </si>
  <si>
    <t>PP609 (609, M, 075Y)</t>
  </si>
  <si>
    <t>https://mre.zcu.cz/id/88308d640f3031b16b0e9c4663716c0cb7169e50</t>
  </si>
  <si>
    <t>PP1201 (1201, M, 068Y)</t>
  </si>
  <si>
    <t>https://mre.zcu.cz/id/7e91fc74bdce4a3f16e20ba0a17815f93b37cf9f</t>
  </si>
  <si>
    <t>PP5427 (5427, F, 051Y)</t>
  </si>
  <si>
    <t>https://mre.zcu.cz/id/c77be4d776f1eb0b0653d3d825d5cedb6950c1e9</t>
  </si>
  <si>
    <t>PP1843 (1843, F, 069Y)</t>
  </si>
  <si>
    <t>https://mre.zcu.cz/id/76411d5d59255a4f81e4ebe5cf98ef6c3363775a</t>
  </si>
  <si>
    <t>PP3111 (3111, M, 068Y)</t>
  </si>
  <si>
    <t>https://mre.zcu.cz/id/4b19d8b5e37c7576bf3dfa53816e2bcc4217e3f7</t>
  </si>
  <si>
    <t>PP3825 (3825, F, 050Y)</t>
  </si>
  <si>
    <t>https://mre.zcu.cz/id/0bab1dd8bdb38481cdd144b3acb6368847c0c662</t>
  </si>
  <si>
    <t>PP897 (897, F, 070Y)</t>
  </si>
  <si>
    <t>https://mre.zcu.cz/id/cf7579954ba3792f6a40044c32f28fb62b10863f</t>
  </si>
  <si>
    <t>PP1123 (1123, F, 077Y)</t>
  </si>
  <si>
    <t>https://mre.zcu.cz/id/3e1cf3ad4ac4d3091fbdeeb945d7b19732b8dc14</t>
  </si>
  <si>
    <t>PP2271 (2271, M, 057Y)</t>
  </si>
  <si>
    <t>https://mre.zcu.cz/id/a2f3223b9316b2deb98d412205119ecc7cff4e54</t>
  </si>
  <si>
    <t>PP1288 (1288, F, 084Y)</t>
  </si>
  <si>
    <t>https://mre.zcu.cz/id/fce7b95fb26969af8afd58102677dd04da9a9f09</t>
  </si>
  <si>
    <t>PP4973 (4973, M, 070Y)</t>
  </si>
  <si>
    <t>https://mre.zcu.cz/id/ac1ab23d6288711be64a25bf13432baf1e60b2bd</t>
  </si>
  <si>
    <t>PP1235 (1235, F, 079Y)</t>
  </si>
  <si>
    <t>https://mre.zcu.cz/id/6f62570437644d4721b266a162d20cc35889917f</t>
  </si>
  <si>
    <t>PP4898 (4898, F, 073Y)</t>
  </si>
  <si>
    <t>https://mre.zcu.cz/id/16b06bd9b738835e2d134fe8d596e9ab0086a985</t>
  </si>
  <si>
    <t>PP89 (89, F, 067Y)</t>
  </si>
  <si>
    <t>https://mre.zcu.cz/id/07e9caa5baaf30fdb44691d7d12418bd0acf53a7</t>
  </si>
  <si>
    <t>PP5023 (5023, F, 076Y)</t>
  </si>
  <si>
    <t>https://mre.zcu.cz/id/fcd8b5b9ecb89e65d56504f6f6cfe82eed26887e</t>
  </si>
  <si>
    <t>PP1474 (1474, M, 082Y)</t>
  </si>
  <si>
    <t>https://mre.zcu.cz/id/9a2fef1022169f47b2c8982218935db3182ebd05</t>
  </si>
  <si>
    <t>PP3172 (3172, F, 067Y)</t>
  </si>
  <si>
    <t>https://mre.zcu.cz/id/57cc1d808cecafe7e501e09a0ad260d007b29c96</t>
  </si>
  <si>
    <t>PP3754 (3754, F, 072Y)</t>
  </si>
  <si>
    <t>https://mre.zcu.cz/id/08ec2efcf0142e45c607570add5be471abd4504c</t>
  </si>
  <si>
    <t>PP634 (634, F, 072Y)</t>
  </si>
  <si>
    <t>https://mre.zcu.cz/id/4b2e392816d93bae3b562a1200b0c7a3f3fd76d4</t>
  </si>
  <si>
    <t>PP299 (299, F, 056Y)</t>
  </si>
  <si>
    <t>https://mre.zcu.cz/id/9e8bec5e0f6d9dd9250dc3b073eeb0901eb1f26f</t>
  </si>
  <si>
    <t>PP1734 (1734, F, 086Y)</t>
  </si>
  <si>
    <t>https://mre.zcu.cz/id/da4c8768d4def293944f4f613e3089bb4e42124e</t>
  </si>
  <si>
    <t>PP1763 (1763, M, 087Y)</t>
  </si>
  <si>
    <t>https://mre.zcu.cz/id/dd54e8ea4e9f9488588bdedbae1202ba4dc5214a</t>
  </si>
  <si>
    <t>PP3317 (3317, M, 055Y)</t>
  </si>
  <si>
    <t>https://mre.zcu.cz/id/db8dc2b7a3bb754178d96fe9b4e434d0c017825b</t>
  </si>
  <si>
    <t>PP1514 (1514, F, 064Y)</t>
  </si>
  <si>
    <t>https://mre.zcu.cz/id/55da3f56239d2acf0ec75f787f59ad0673af5057</t>
  </si>
  <si>
    <t>PP588 (588, M, 072Y)</t>
  </si>
  <si>
    <t>https://mre.zcu.cz/id/c097638f92de80ba8d6c696b26e6e601a5f61eb7</t>
  </si>
  <si>
    <t>PP72 (72, F, 071Y)</t>
  </si>
  <si>
    <t>https://mre.zcu.cz/id/4ed1ddf3b0ea58fd99c961adb436ff1677b19a6d</t>
  </si>
  <si>
    <t>PP3625 (3625, M, 073Y)</t>
  </si>
  <si>
    <t>https://mre.zcu.cz/id/6cb41ef133e4da60a92adfc85830c16e614b838d</t>
  </si>
  <si>
    <t>PP5582 (5582, F, 093Y)</t>
  </si>
  <si>
    <t>https://mre.zcu.cz/id/d19de1701bdaeb97fc5be89f166b5a0192d34254</t>
  </si>
  <si>
    <t>PP4494 (4494, M, 080Y)</t>
  </si>
  <si>
    <t>https://mre.zcu.cz/id/f8d0f85975e49b959799cc52847110cc940b9db1</t>
  </si>
  <si>
    <t>PP604 (604, M, 069Y)</t>
  </si>
  <si>
    <t>https://mre.zcu.cz/id/16cae4ea9cb650e849036c7331e7737c94a217a3</t>
  </si>
  <si>
    <t>PP4158 (4158, M, 068Y)</t>
  </si>
  <si>
    <t>https://mre.zcu.cz/id/2c0f73707e1750dd5b47ce620db6e5f9ab61283a</t>
  </si>
  <si>
    <t>PP4980 (4980, M, 064Y)</t>
  </si>
  <si>
    <t>https://mre.zcu.cz/id/7e6b7c5530ce3326f3a3ecff291473cf0cbbd361</t>
  </si>
  <si>
    <t>PP5323 (5323, M, 069Y)</t>
  </si>
  <si>
    <t>https://mre.zcu.cz/id/acff62fcaad12a5b226b85901415dc2b87cdce2e</t>
  </si>
  <si>
    <t>PP2474 (2474, M, 060Y)</t>
  </si>
  <si>
    <t>https://mre.zcu.cz/id/d321d6f7ccf98b51540ec9d933f20898af3bd71e</t>
  </si>
  <si>
    <t>PP77 (77, M, 078Y)</t>
  </si>
  <si>
    <t>https://mre.zcu.cz/id/6f2c73e47a4a7da5ed35dc3954c0ea3e2fe863a3</t>
  </si>
  <si>
    <t>PP904 (904, M, 086Y)</t>
  </si>
  <si>
    <t>https://mre.zcu.cz/id/97a87b470fe9ed5ff51ff9b8543e937e6016d48c</t>
  </si>
  <si>
    <t>PP4500 (4500, M, 091Y)</t>
  </si>
  <si>
    <t>https://mre.zcu.cz/id/a46793c99e99ed433550f5b29f7909c3b7d29282</t>
  </si>
  <si>
    <t>PP5501 (5501, F, 076Y)</t>
  </si>
  <si>
    <t>https://mre.zcu.cz/id/8ada046a102e6a165cc92b232ce364da022fd738</t>
  </si>
  <si>
    <t>PP4443 (4443, M, 079Y)</t>
  </si>
  <si>
    <t>https://mre.zcu.cz/id/78174657279064d99abbfde9a469bda193e9d17f</t>
  </si>
  <si>
    <t>PP2477 (2477, M, 059Y)</t>
  </si>
  <si>
    <t>https://mre.zcu.cz/id/a6e082988a5a86589166dd941fa6b59025e5195f</t>
  </si>
  <si>
    <t>PP3888 (3888, M, 069Y)</t>
  </si>
  <si>
    <t>https://mre.zcu.cz/id/3a2722c81aa17a62d13afa60bd96639c7f2caa65</t>
  </si>
  <si>
    <t>PP2640 (2640, F, 057Y)</t>
  </si>
  <si>
    <t>https://mre.zcu.cz/id/039479c0dfd5ce1d9e9d98cd21f3eb762309b06d</t>
  </si>
  <si>
    <t>PP5719 (5719, M, 071Y)</t>
  </si>
  <si>
    <t>https://mre.zcu.cz/id/dca5e1e83098b1c79a1748edb5ff326ee1a94291</t>
  </si>
  <si>
    <t>PP4507 (4507, F, 083Y)</t>
  </si>
  <si>
    <t>https://mre.zcu.cz/id/53f655b191e6b163adadf8e7e4c6a77bfd9fa06d</t>
  </si>
  <si>
    <t>PP3191 (3191, F, 093Y)</t>
  </si>
  <si>
    <t>https://mre.zcu.cz/id/264bb3273d03cef72b6fbd7618bce7349989fa94</t>
  </si>
  <si>
    <t>PP806 (806, F, 067Y)</t>
  </si>
  <si>
    <t>https://mre.zcu.cz/id/fa25629e230f2a3135151aa25f5d94df0ab07b7c</t>
  </si>
  <si>
    <t>PP2218 (2218, M, 082Y)</t>
  </si>
  <si>
    <t>https://mre.zcu.cz/id/45604c57f22a3d83d904bea7fe0cd2fdec33bfab</t>
  </si>
  <si>
    <t>PP4855 (4855, M, 058Y)</t>
  </si>
  <si>
    <t>https://mre.zcu.cz/id/2030548cb5156dd7560642d77dd15f93c619cd87</t>
  </si>
  <si>
    <t>PP4768 (4768, F, 084Y)</t>
  </si>
  <si>
    <t>https://mre.zcu.cz/id/6b6277afcb65d33525545904e95c2fa240632660</t>
  </si>
  <si>
    <t>PP159 (159, F, 077Y)</t>
  </si>
  <si>
    <t>https://mre.zcu.cz/id/5ccc46df48e0e29adb850efb4fc9bad910fefbe2</t>
  </si>
  <si>
    <t>PP2637 (2637, F, 041Y)</t>
  </si>
  <si>
    <t>https://mre.zcu.cz/id/f79cabe72086fbd294ca4025842d1597aaf27094</t>
  </si>
  <si>
    <t>PP3390 (3390, F, 091Y)</t>
  </si>
  <si>
    <t>https://mre.zcu.cz/id/fd93751649ac3ea8f8772ba49c8c1fe068002835</t>
  </si>
  <si>
    <t>PP163 (163, F, 076Y)</t>
  </si>
  <si>
    <t>https://mre.zcu.cz/id/83ec73d69436a58d7bd6ba448a17c1aa22d950c8</t>
  </si>
  <si>
    <t>PP1194 (1194, M, 082Y)</t>
  </si>
  <si>
    <t>https://mre.zcu.cz/id/98982f260976247cefbe16d66495921b12fca106</t>
  </si>
  <si>
    <t>PP2992 (2992, M, 060Y)</t>
  </si>
  <si>
    <t>https://mre.zcu.cz/id/fa755791d0509bb06ae715a2072de724815ed84d</t>
  </si>
  <si>
    <t>PP139 (139, M, 044Y)</t>
  </si>
  <si>
    <t>https://mre.zcu.cz/id/ba7cf3b462401f7a89ea76d953276bc52f5622c0</t>
  </si>
  <si>
    <t>PP5154 (5154, F, 043Y)</t>
  </si>
  <si>
    <t>https://mre.zcu.cz/id/f5162b47ab6ecbee3e6b45fceed05691e8fcde2d</t>
  </si>
  <si>
    <t>PP4892 (4892, F, 076Y)</t>
  </si>
  <si>
    <t>https://mre.zcu.cz/id/641e2c9fb629c63ff2e3222878abbe71b967acb8</t>
  </si>
  <si>
    <t>PP738 (738, M, 074Y)</t>
  </si>
  <si>
    <t>https://mre.zcu.cz/id/9d27571e13e9390066e6055d2ad8b873ad9ee584</t>
  </si>
  <si>
    <t>PP4924 (4924, F, 082Y)</t>
  </si>
  <si>
    <t>https://mre.zcu.cz/id/44be49ce3337f672a50541bcaa61938cc9648cc6</t>
  </si>
  <si>
    <t>PP3549 (3549, M, 047Y)</t>
  </si>
  <si>
    <t>https://mre.zcu.cz/id/4ea7e03e6bbde62f541c82425735ab2d8b013a11</t>
  </si>
  <si>
    <t>PP3480 (3480, M, 056Y)</t>
  </si>
  <si>
    <t>https://mre.zcu.cz/id/cfd1799660639c006d19f3ca7ebd518a1d6e6ca2</t>
  </si>
  <si>
    <t>PP348 (348, F, 084Y)</t>
  </si>
  <si>
    <t>https://mre.zcu.cz/id/6d492170753211fcde587882d77e1e8dcce1bc27</t>
  </si>
  <si>
    <t>PP3719 (3719, F, 048Y)</t>
  </si>
  <si>
    <t>https://mre.zcu.cz/id/88a9d5a83b2b7e4bc74200cc205858df88a90f44</t>
  </si>
  <si>
    <t>PP637 (637, F, 079Y)</t>
  </si>
  <si>
    <t>https://mre.zcu.cz/id/74ddf50e58c9070ac3d6871be59a3cd6db6efe3d</t>
  </si>
  <si>
    <t>PP3604 (3604, F, 080Y)</t>
  </si>
  <si>
    <t>https://mre.zcu.cz/id/f6e1126cedebf23e1463aee73f9df08783640400</t>
  </si>
  <si>
    <t>PP25 (25, F, 070Y)</t>
  </si>
  <si>
    <t>https://mre.zcu.cz/id/01c0c90bf6c9358e58c84ab8a89e34676a26b823</t>
  </si>
  <si>
    <t>PP799 (799, M, 070Y)</t>
  </si>
  <si>
    <t>https://mre.zcu.cz/id/b48ea15b32430357839a88fefc51394e75553cef</t>
  </si>
  <si>
    <t>PP3534 (3534, F, 068Y)</t>
  </si>
  <si>
    <t>https://mre.zcu.cz/id/9d65c4a27a601e62a599f3059159476cd76933a4</t>
  </si>
  <si>
    <t>PP1297 (1297, M, 049Y)</t>
  </si>
  <si>
    <t>https://mre.zcu.cz/id/8f4ee9c84d2c5e35ce6c2b525a3d9237e3afbeae</t>
  </si>
  <si>
    <t>PP5644 (5644, F, 077Y)</t>
  </si>
  <si>
    <t>https://mre.zcu.cz/id/94c2f8f600aadaf9fbb09bfa06bba8a3d232e410</t>
  </si>
  <si>
    <t>PP4234 (4234, M, 071Y)</t>
  </si>
  <si>
    <t>https://mre.zcu.cz/id/6c9d4c93d040a158767032bb8f21db2f3e713cb2</t>
  </si>
  <si>
    <t>PP3519 (3519, M, 046Y)</t>
  </si>
  <si>
    <t>https://mre.zcu.cz/id/4a67984f8d0fca27af38e2f50cc8bc252e072f49</t>
  </si>
  <si>
    <t>PP2084 (2084, M, 052Y)</t>
  </si>
  <si>
    <t>https://mre.zcu.cz/id/7b6a3377d75708ef9db6d50d2821cf30bab3cb82</t>
  </si>
  <si>
    <t>PP1715 (1715, M, 095Y)</t>
  </si>
  <si>
    <t>https://mre.zcu.cz/id/114194a80a92fd5c3048f4c95cc32cc882e22ef6</t>
  </si>
  <si>
    <t>PP3391 (3391, F, 083Y)</t>
  </si>
  <si>
    <t>https://mre.zcu.cz/id/cb54af7f8989a50f7aa2671261d39db860e83ece</t>
  </si>
  <si>
    <t>PP2718 (2718, M, 075Y)</t>
  </si>
  <si>
    <t>https://mre.zcu.cz/id/b9b8f3404de24b6063cce6f8c927e8e4e56a0e4f</t>
  </si>
  <si>
    <t>PP3102 (3102, F, 085Y)</t>
  </si>
  <si>
    <t>https://mre.zcu.cz/id/6d3211de24f545a8f6242f2e05961de09a7a65c9</t>
  </si>
  <si>
    <t>PP1905 (1905, M, 051Y)</t>
  </si>
  <si>
    <t>https://mre.zcu.cz/id/5dfa738b6c92518d508ce804980db107acefd5a2</t>
  </si>
  <si>
    <t>PP3376 (3376, M, 049Y)</t>
  </si>
  <si>
    <t>https://mre.zcu.cz/id/541e1ca1ba795f8e006cdb4392dae898e5678fda</t>
  </si>
  <si>
    <t>PP2582 (2582, F, 068Y)</t>
  </si>
  <si>
    <t>https://mre.zcu.cz/id/e1ce8fe1a0eb056c0f8c17747b3c5fcec258b557</t>
  </si>
  <si>
    <t>PP3903 (3903, F, 073Y)</t>
  </si>
  <si>
    <t>https://mre.zcu.cz/id/582b2f2037a08468f6eec8b90d25171c5475a4bb</t>
  </si>
  <si>
    <t>PP5553 (5553, M, 073Y)</t>
  </si>
  <si>
    <t>https://mre.zcu.cz/id/4b8e55083217d6d34013b032e311ec1553122a8c</t>
  </si>
  <si>
    <t>PP5273 (5273, M, 076Y)</t>
  </si>
  <si>
    <t>https://mre.zcu.cz/id/7f1426a678c0021bbbf19eb1d7d6353054809224</t>
  </si>
  <si>
    <t>PP1218 (1218, M, 070Y)</t>
  </si>
  <si>
    <t>https://mre.zcu.cz/id/074fe681c9742d991dc00dc287aba5094ff8c678</t>
  </si>
  <si>
    <t>PP2468 (2468, F, 087Y)</t>
  </si>
  <si>
    <t>https://mre.zcu.cz/id/ecbc54904eb7fe332c5764cbefeee200527ff160</t>
  </si>
  <si>
    <t>PP1448 (1448, M, 076Y)</t>
  </si>
  <si>
    <t>https://mre.zcu.cz/id/09c4509212fe22d7af6e1e98cabf5d22617e6405</t>
  </si>
  <si>
    <t>PP4889 (4889, F, 043Y)</t>
  </si>
  <si>
    <t>https://mre.zcu.cz/id/c907573ce3f7d34887f5ea7c205f5ac482003837</t>
  </si>
  <si>
    <t>PP3881 (3881, M, 071Y)</t>
  </si>
  <si>
    <t>https://mre.zcu.cz/id/6f5067fe0753b2f35f4e33ac9119d61c0e3f215d</t>
  </si>
  <si>
    <t>PP2209 (2209, F, 030Y)</t>
  </si>
  <si>
    <t>https://mre.zcu.cz/id/a5032bbea5c04c3947d0d0fa4bf03139178be3df</t>
  </si>
  <si>
    <t>PP2975 (2975, M, 058Y)</t>
  </si>
  <si>
    <t>https://mre.zcu.cz/id/2a7258322a258ac6a1849a38f2c9ad15876993e4</t>
  </si>
  <si>
    <t>PP4628 (4628, M, 039Y)</t>
  </si>
  <si>
    <t>https://mre.zcu.cz/id/e9a296a651685295f2eae6e586bebec76fe11b34</t>
  </si>
  <si>
    <t>PP4409 (4409, M, 077Y)</t>
  </si>
  <si>
    <t>https://mre.zcu.cz/id/316b44139a9742cfca5f9c640c47f008f6b73c1b</t>
  </si>
  <si>
    <t>PP1196 (1196, F, 072Y)</t>
  </si>
  <si>
    <t>https://mre.zcu.cz/id/338f0d4fe9bbdb0ba989af906cf9caf9d18f326e</t>
  </si>
  <si>
    <t>PP3076 (3076, F, 047Y)</t>
  </si>
  <si>
    <t>https://mre.zcu.cz/id/4b19229e380e9ca29673fdb967fd09cdcf4b5b44</t>
  </si>
  <si>
    <t>PP1144 (1144, F, 080Y)</t>
  </si>
  <si>
    <t>https://mre.zcu.cz/id/c9a4b8932ab905578b42be4b50eee08fb6883a3f</t>
  </si>
  <si>
    <t>PP920 (920, F, 075Y)</t>
  </si>
  <si>
    <t>https://mre.zcu.cz/id/8db948b772faeb9a1009081127669e12b62db2fe</t>
  </si>
  <si>
    <t>PP3596 (3596, M, 054Y)</t>
  </si>
  <si>
    <t>https://mre.zcu.cz/id/9d4f34a2f02d2f96031a11885c451cfd550c0705</t>
  </si>
  <si>
    <t>PP3091 (3091, F, 084Y)</t>
  </si>
  <si>
    <t>https://mre.zcu.cz/id/7d41e3a531b6613e764e16dd68d588b2b2b75469</t>
  </si>
  <si>
    <t>PP2257 (2257, M, 074Y)</t>
  </si>
  <si>
    <t>https://mre.zcu.cz/id/27876ae3f11ea00476545e3df3314f1fe3c4b1fa</t>
  </si>
  <si>
    <t>PP3581 (3581, M, 071Y)</t>
  </si>
  <si>
    <t>https://mre.zcu.cz/id/36001738c68a278e7b6fbd5e8127e95d00a9d44e</t>
  </si>
  <si>
    <t>PP4435 (4435, M, 074Y)</t>
  </si>
  <si>
    <t>https://mre.zcu.cz/id/db55c7b937ca2fe42eb5da291ef30f1e490a72c6</t>
  </si>
  <si>
    <t>PP4616 (4616, F, 045Y)</t>
  </si>
  <si>
    <t>https://mre.zcu.cz/id/831376f92ed066e803751a5a0c0ecd90a104915a</t>
  </si>
  <si>
    <t>PP1088 (1088, M, 040Y)</t>
  </si>
  <si>
    <t>https://mre.zcu.cz/id/513e87994733a43a8330555c372e72d80a8ee524</t>
  </si>
  <si>
    <t>PP3280 (3280, M, 071Y)</t>
  </si>
  <si>
    <t>https://mre.zcu.cz/id/64784bedd53258d0152783e812438f26f69da48c</t>
  </si>
  <si>
    <t>PP1178 (1178, F, 085Y)</t>
  </si>
  <si>
    <t>https://mre.zcu.cz/id/11808f2662fc799cab2d75e37ff820c7cfac26da</t>
  </si>
  <si>
    <t>PP4357 (4357, F, 071Y)</t>
  </si>
  <si>
    <t>https://mre.zcu.cz/id/4182c4ee2ebc9b02c72d2740e6cc93aae92e9ef8</t>
  </si>
  <si>
    <t>PP3812 (3812, M, 093Y)</t>
  </si>
  <si>
    <t>https://mre.zcu.cz/id/a3e5f3c62891d323b901c9aadab40c33eb576c83</t>
  </si>
  <si>
    <t>PP1860 (1860, M, 068Y)</t>
  </si>
  <si>
    <t>https://mre.zcu.cz/id/1fb27bde2342b682a95981e272e3c0ab3e759d1f</t>
  </si>
  <si>
    <t>PP1959 (1959, M, 085Y)</t>
  </si>
  <si>
    <t>https://mre.zcu.cz/id/d476dba25e14e22aa801a0aa1be0c81806d5602b</t>
  </si>
  <si>
    <t>PP4306 (4306, M, 077Y)</t>
  </si>
  <si>
    <t>https://mre.zcu.cz/id/ff6d1d2c3324408300408b915aa5c531b6db0e48</t>
  </si>
  <si>
    <t>PP618 (618, M, 048Y)</t>
  </si>
  <si>
    <t>https://mre.zcu.cz/id/df4ccf660d92878bd9e419dec7018b539c63c9b5</t>
  </si>
  <si>
    <t>PP3890 (3890, F, 084Y)</t>
  </si>
  <si>
    <t>https://mre.zcu.cz/id/4383035165098b2217714bb142bc6ebc151a6a0f</t>
  </si>
  <si>
    <t>PP4700 (4700, M, 087Y)</t>
  </si>
  <si>
    <t>https://mre.zcu.cz/id/28a721317b51cc6bc677d65335d266c51cc6bff2</t>
  </si>
  <si>
    <t>PP5083 (5083, F, 073Y)</t>
  </si>
  <si>
    <t>https://mre.zcu.cz/id/bfe85e868bf388f462fde22765c8879f9e6bfc73</t>
  </si>
  <si>
    <t>PP2361 (2361, M, 069Y)</t>
  </si>
  <si>
    <t>https://mre.zcu.cz/id/d0e2dbb0bac1917d360aaf52c01a2a4b669e8cdb</t>
  </si>
  <si>
    <t>PP117 (117, F, 078Y)</t>
  </si>
  <si>
    <t>https://mre.zcu.cz/id/0efbac5d2858bdb001322b81c2a57445af6d0367</t>
  </si>
  <si>
    <t>PP4450 (4450, M, 052Y)</t>
  </si>
  <si>
    <t>https://mre.zcu.cz/id/7ed28031fea3428609396624c50f0db45cfe7069</t>
  </si>
  <si>
    <t>PP473 (473, M, 060Y)</t>
  </si>
  <si>
    <t>https://mre.zcu.cz/id/c184301c5718c75abd6f97cadf4f51ef49c0ef90</t>
  </si>
  <si>
    <t>PP2097 (2097, F, 073Y)</t>
  </si>
  <si>
    <t>https://mre.zcu.cz/id/440f13f2ffe7800ae87431f50edb70aa51e49fde</t>
  </si>
  <si>
    <t>PP1552 (1552, F, 076Y)</t>
  </si>
  <si>
    <t>https://mre.zcu.cz/id/9a61b86ecef7f4f8978d90273acfe0236bae7479</t>
  </si>
  <si>
    <t>PP269 (269, M, 047Y)</t>
  </si>
  <si>
    <t>https://mre.zcu.cz/id/2e946dff15fb8c09a1a17ae80c6b45f0d5814cd4</t>
  </si>
  <si>
    <t>PP817 (817, F, 065Y)</t>
  </si>
  <si>
    <t>https://mre.zcu.cz/id/5577fb3152eb7d43e69669eba5da25e0ddde59eb</t>
  </si>
  <si>
    <t>PP4773 (4773, M, 063Y)</t>
  </si>
  <si>
    <t>https://mre.zcu.cz/id/794cd57aba9781a32ec4f90473485a6e2e36e11c</t>
  </si>
  <si>
    <t>PP2759 (2759, M, 084Y)</t>
  </si>
  <si>
    <t>https://mre.zcu.cz/id/7bd56dbda41d30f8e7340e8934f18724b57f6350</t>
  </si>
  <si>
    <t>PP2995 (2995, F, 061Y)</t>
  </si>
  <si>
    <t>https://mre.zcu.cz/id/9185ac5453c7c4ef45a8df15bf471dfbbcf628da</t>
  </si>
  <si>
    <t>PP1377 (1377, F, 071Y)</t>
  </si>
  <si>
    <t>https://mre.zcu.cz/id/313356f0d1754c304429ead3a51f38a36bb028c7</t>
  </si>
  <si>
    <t>PP2744 (2744, F, 081Y)</t>
  </si>
  <si>
    <t>https://mre.zcu.cz/id/a488aa5caffcff48695e0f400495fd717136ed1e</t>
  </si>
  <si>
    <t>PP3144 (3144, M, 078Y)</t>
  </si>
  <si>
    <t>https://mre.zcu.cz/id/d12e8101559e1d28ef9731a3cd859be0b8024e8e</t>
  </si>
  <si>
    <t>PP3590 (3590, F, 068Y)</t>
  </si>
  <si>
    <t>https://mre.zcu.cz/id/1a1162ec85b1d21244d7d3ecba5bc65878b73777</t>
  </si>
  <si>
    <t>PP354 (354, F, 081Y)</t>
  </si>
  <si>
    <t>https://mre.zcu.cz/id/15a9d109db983883ffc3f6f6c6bb51a2f1191900</t>
  </si>
  <si>
    <t>PP2553 (2553, M, 065Y)</t>
  </si>
  <si>
    <t>https://mre.zcu.cz/id/0608e230d59a7fa3786f9fe341a14df7b71e6c08</t>
  </si>
  <si>
    <t>PP4704 (4704, M, 062Y)</t>
  </si>
  <si>
    <t>https://mre.zcu.cz/id/01bfa10ff4780650524f55d980f2416ad5b50b6c</t>
  </si>
  <si>
    <t>PP4434 (4434, M, 072Y)</t>
  </si>
  <si>
    <t>https://mre.zcu.cz/id/bda09ba2c0046773a13bfac20bf620d2317adbf6</t>
  </si>
  <si>
    <t>PP1687 (1687, F, 086Y)</t>
  </si>
  <si>
    <t>https://mre.zcu.cz/id/d3283df58c20ef0b724c244d001fdf465cda464e</t>
  </si>
  <si>
    <t>PP4778 (4778, M, 085Y)</t>
  </si>
  <si>
    <t>https://mre.zcu.cz/id/544a5ef3b7270812304152163f0749ec895e665c</t>
  </si>
  <si>
    <t>PP1682 (1682, F, 071Y)</t>
  </si>
  <si>
    <t>https://mre.zcu.cz/id/72ab8108eff0514f059c30e2e277c37a9aaf1b04</t>
  </si>
  <si>
    <t>PP608 (608, M, 078Y)</t>
  </si>
  <si>
    <t>https://mre.zcu.cz/id/c5c15732584ed2820db3720243a42ca22f624d80</t>
  </si>
  <si>
    <t>PP1284 (1284, F, 081Y)</t>
  </si>
  <si>
    <t>https://mre.zcu.cz/id/d43d15b0d7827077af46928481e5911c6679ec83</t>
  </si>
  <si>
    <t>PP4470 (4470, F, 074Y)</t>
  </si>
  <si>
    <t>https://mre.zcu.cz/id/f4d4306af6ae9dc145c7aa63e820533243b86722</t>
  </si>
  <si>
    <t>PP2293 (2293, F, 048Y)</t>
  </si>
  <si>
    <t>https://mre.zcu.cz/id/f148ceee33a52e839b0dfea3393bf0a507d46855</t>
  </si>
  <si>
    <t>PP1306 (1306, M, 067Y)</t>
  </si>
  <si>
    <t>https://mre.zcu.cz/id/87e8afb96281d75960706226549aeb12aeec943b</t>
  </si>
  <si>
    <t>PP4627 (4627, M, 062Y)</t>
  </si>
  <si>
    <t>https://mre.zcu.cz/id/474ad11cb138a598fc50c608977091868bec40c1</t>
  </si>
  <si>
    <t>PP5042 (5042, F, 083Y)</t>
  </si>
  <si>
    <t>https://mre.zcu.cz/id/767cac3519f103995a6103795daba047714de742</t>
  </si>
  <si>
    <t>PP4614 (4614, F, 076Y)</t>
  </si>
  <si>
    <t>https://mre.zcu.cz/id/725cb2f967d9e348a2d474a23fc78bc9feade740</t>
  </si>
  <si>
    <t>PP4415 (4415, M, 048Y)</t>
  </si>
  <si>
    <t>https://mre.zcu.cz/id/67469575771df48906920b2a850ccc7fd96ddd32</t>
  </si>
  <si>
    <t>PP1726 (1726, M, 080Y)</t>
  </si>
  <si>
    <t>https://mre.zcu.cz/id/ae7e5d9dfff2b871eb9d3a046d00c97ce1fc1785</t>
  </si>
  <si>
    <t>PP3340 (3340, M, 073Y)</t>
  </si>
  <si>
    <t>https://mre.zcu.cz/id/fc7a734dba518f032608dfeb04f4eeb79f025aa7</t>
  </si>
  <si>
    <t>PP777 (777, M, 079Y)</t>
  </si>
  <si>
    <t>https://mre.zcu.cz/id/d1c9ed9d612efb1fa4ff16afdd8c06fc00ff13e5</t>
  </si>
  <si>
    <t>PP2264 (2264, F, 088Y)</t>
  </si>
  <si>
    <t>https://mre.zcu.cz/id/184509be0d68cb4100a91be110003c769d7f6ea1</t>
  </si>
  <si>
    <t>PP1397 (1397, M, 093Y)</t>
  </si>
  <si>
    <t>https://mre.zcu.cz/id/cc8cd1ceed58e1755b28acffa45c3d0ae4751cbf</t>
  </si>
  <si>
    <t>PP296 (296, F, 070Y)</t>
  </si>
  <si>
    <t>https://mre.zcu.cz/id/e9a20a4af61c91b0232679bc583058b278fb2926</t>
  </si>
  <si>
    <t>PP1150 (1150, M, 068Y)</t>
  </si>
  <si>
    <t>https://mre.zcu.cz/id/ab996296bc6e5e88950c4bed0da0feec7aef6914</t>
  </si>
  <si>
    <t>PP3626 (3626, F, 067Y)</t>
  </si>
  <si>
    <t>https://mre.zcu.cz/id/d9e8cdc75ad12149198cbfb2458e83efc106ede4</t>
  </si>
  <si>
    <t>PP2320 (2320, F, 083Y)</t>
  </si>
  <si>
    <t>https://mre.zcu.cz/id/f53eac2e4221f1794509de8d786a143b5016901f</t>
  </si>
  <si>
    <t>PP552 (552, F, 067Y)</t>
  </si>
  <si>
    <t>https://mre.zcu.cz/id/c85a0c05df75988715b67c566ccb8c625d3b74f0</t>
  </si>
  <si>
    <t>PP3803 (3803, M, 077Y)</t>
  </si>
  <si>
    <t>https://mre.zcu.cz/id/683c7650505458490f1843688ae3094188482dbf</t>
  </si>
  <si>
    <t>PP5680 (5680, M, 037Y)</t>
  </si>
  <si>
    <t>https://mre.zcu.cz/id/065f8e41a20c940689359644aae39608d126c498</t>
  </si>
  <si>
    <t>PP263 (263, F, 049Y)</t>
  </si>
  <si>
    <t>https://mre.zcu.cz/id/6d5db0e809f71a43d3bada01e4c1c4d4b501b435</t>
  </si>
  <si>
    <t>PP509 (509, F, 069Y)</t>
  </si>
  <si>
    <t>https://mre.zcu.cz/id/d30f79cf7fef47bd7a5611719f936539bec0d2e9</t>
  </si>
  <si>
    <t>PP133 (133, F, 088Y)</t>
  </si>
  <si>
    <t>https://mre.zcu.cz/id/8df1bd5982b694d09ace0550ed9f0738fc91dc3e</t>
  </si>
  <si>
    <t>PP716 (716, M, 051Y)</t>
  </si>
  <si>
    <t>https://mre.zcu.cz/id/471c6a5de5334fed6995eb32197ec640f786be72</t>
  </si>
  <si>
    <t>PP5654 (5654, M, 082Y)</t>
  </si>
  <si>
    <t>https://mre.zcu.cz/id/cfa1150f1787186742a9a884b73a43d8cf219f9b</t>
  </si>
  <si>
    <t>PP555 (555, M, 062Y)</t>
  </si>
  <si>
    <t>https://mre.zcu.cz/id/e66efa7d2f1753dcba40d9cedf8360d6813cf5e0</t>
  </si>
  <si>
    <t>PP3843 (3843, M, 049Y)</t>
  </si>
  <si>
    <t>https://mre.zcu.cz/id/d190a65f2e0cb6057e78880ff3e2b183db0ddabf</t>
  </si>
  <si>
    <t>PP5312 (5312, M, 050Y)</t>
  </si>
  <si>
    <t>https://mre.zcu.cz/id/b2a3625de074749ed626d2c2fdf5342d7757a850</t>
  </si>
  <si>
    <t>PP1591 (1591, F, 051Y)</t>
  </si>
  <si>
    <t>https://mre.zcu.cz/id/8ab82852e205519ae0d845a140db3e52ed730581</t>
  </si>
  <si>
    <t>PP2088 (2088, F, 059Y)</t>
  </si>
  <si>
    <t>https://mre.zcu.cz/id/fbfaae48ef276aa9a367a3db73cc18be2ef42082</t>
  </si>
  <si>
    <t>PP3116 (3116, F, 079Y)</t>
  </si>
  <si>
    <t>https://mre.zcu.cz/id/56cfa95a090e34f485359a055dfc3bb8b6a9c820</t>
  </si>
  <si>
    <t>PP1378 (1378, F, 057Y)</t>
  </si>
  <si>
    <t>https://mre.zcu.cz/id/3b69df951b3d4c18c3cb681597fbb9bba88d799c</t>
  </si>
  <si>
    <t>PP485 (485, M, 044Y)</t>
  </si>
  <si>
    <t>https://mre.zcu.cz/id/708e9b376da845a1476ae14889f7e79d3d656a1c</t>
  </si>
  <si>
    <t>PP2260 (2260, M, 085Y)</t>
  </si>
  <si>
    <t>https://mre.zcu.cz/id/723dbeac542ea487683941f89afd24f4dc27b6b1</t>
  </si>
  <si>
    <t>PP5685 (5685, F, 071Y)</t>
  </si>
  <si>
    <t>https://mre.zcu.cz/id/00f7eea0d077127d2045e251487cfe61189614c7</t>
  </si>
  <si>
    <t>PP381 (381, F, 068Y)</t>
  </si>
  <si>
    <t>https://mre.zcu.cz/id/5f573b82f1da8677c86d695538c530d136b6c489</t>
  </si>
  <si>
    <t>PP259 (259, M, 070Y)</t>
  </si>
  <si>
    <t>https://mre.zcu.cz/id/45768a7f894545ca94235b5eede7baa0841db493</t>
  </si>
  <si>
    <t>PP2438 (2438, M, 072Y)</t>
  </si>
  <si>
    <t>https://mre.zcu.cz/id/00a84d7c02fa639f91c4cc532370f2d071612576</t>
  </si>
  <si>
    <t>PP2796 (2796, F, 079Y)</t>
  </si>
  <si>
    <t>https://mre.zcu.cz/id/5eb6f63039d452e50d36d6bbd07a3fd5aec0d58c</t>
  </si>
  <si>
    <t>PP2642 (2642, M, 065Y)</t>
  </si>
  <si>
    <t>https://mre.zcu.cz/id/22531f5cfa99137a649fc1cf8ec78076341d75ae</t>
  </si>
  <si>
    <t>PP2523 (2523, F, 088Y)</t>
  </si>
  <si>
    <t>https://mre.zcu.cz/id/4f2495d9cacdf69024d41ac6e09e300756cadcc8</t>
  </si>
  <si>
    <t>PP4696 (4696, M, 083Y)</t>
  </si>
  <si>
    <t>https://mre.zcu.cz/id/04c3eb5ce6c5e299ad93dac871bbbed16da09e21</t>
  </si>
  <si>
    <t>PP3621 (3621, F, 084Y)</t>
  </si>
  <si>
    <t>https://mre.zcu.cz/id/3a3931b2794e5573c8e6b2640cc10f512541c620</t>
  </si>
  <si>
    <t>PP4485 (4485, M, 079Y)</t>
  </si>
  <si>
    <t>https://mre.zcu.cz/id/cc0152ff71fc8243f70c8e8478bd7de2aa387e2c</t>
  </si>
  <si>
    <t>PP1646 (1646, M, 088Y)</t>
  </si>
  <si>
    <t>https://mre.zcu.cz/id/48f63a52665c46e2a5596eafda2d4b858c17804f</t>
  </si>
  <si>
    <t>PP5458 (5458, M, 076Y)</t>
  </si>
  <si>
    <t>https://mre.zcu.cz/id/e9e37f380fabd046cef14b47b2afaeea30c4f259</t>
  </si>
  <si>
    <t>PP2215 (2215, F, 084Y)</t>
  </si>
  <si>
    <t>https://mre.zcu.cz/id/4cd468b1d7f769c8ac8216b624e455c741e0aaf7</t>
  </si>
  <si>
    <t>PP2171 (2171, F, 087Y)</t>
  </si>
  <si>
    <t>https://mre.zcu.cz/id/5dca477752fc50226595c6a93528eaf3297dbcf8</t>
  </si>
  <si>
    <t>PP624 (624, F, 089Y)</t>
  </si>
  <si>
    <t>https://mre.zcu.cz/id/d000123f8b493a57f194a3b9cf19d27dba872fd2</t>
  </si>
  <si>
    <t>PP4405 (4405, F, 088Y)</t>
  </si>
  <si>
    <t>https://mre.zcu.cz/id/bffc9ee0866dbd3d4b7bb51571b77cbdd19125e5</t>
  </si>
  <si>
    <t>PP2577 (2577, M, 071Y)</t>
  </si>
  <si>
    <t>https://mre.zcu.cz/id/143df602a55fa43b4454d778d1fe8555f9d162d0</t>
  </si>
  <si>
    <t>PP1879 (1879, M, 072Y)</t>
  </si>
  <si>
    <t>https://mre.zcu.cz/id/35139ef894b28b73bea022755166a23933c7d9cb</t>
  </si>
  <si>
    <t>PP345 (345, M, 072Y)</t>
  </si>
  <si>
    <t>https://mre.zcu.cz/id/1749e00b294522e5a35f798a614395d417b46ba6</t>
  </si>
  <si>
    <t>PP2592 (2592, M, 076Y)</t>
  </si>
  <si>
    <t>https://mre.zcu.cz/id/3d22125140bae447627951585e7683a3ff671fe4</t>
  </si>
  <si>
    <t>PP2170 (2170, F, 086Y)</t>
  </si>
  <si>
    <t>https://mre.zcu.cz/id/5375ef76b6dc19bb987a8eab45f489e7abd6ccc8</t>
  </si>
  <si>
    <t>PP825 (825, M, 080Y)</t>
  </si>
  <si>
    <t>https://mre.zcu.cz/id/c311e354d453e6c6ba971e55e0f2e48666260276</t>
  </si>
  <si>
    <t>PP3405 (3405, F, 078Y)</t>
  </si>
  <si>
    <t>https://mre.zcu.cz/id/1e2b6f89ce172829bd39fd1a0ea194b9617adc6d</t>
  </si>
  <si>
    <t>PP2105 (2105, M, 070Y)</t>
  </si>
  <si>
    <t>https://mre.zcu.cz/id/1d32238496df5ae1c9e06aa818f82ca7fac99cd1</t>
  </si>
  <si>
    <t>PP1225 (1225, M, 075Y)</t>
  </si>
  <si>
    <t>https://mre.zcu.cz/id/6a67fd26aaa7a32244a2c025ac68174c27a45c13</t>
  </si>
  <si>
    <t>PP3382 (3382, M, 063Y)</t>
  </si>
  <si>
    <t>https://mre.zcu.cz/id/9bda887d240782244c93a03f3cf7f2727c71daf5</t>
  </si>
  <si>
    <t>PP1083 (1083, M, 069Y)</t>
  </si>
  <si>
    <t>https://mre.zcu.cz/id/de3944e4c911928d5e475ba817f1709044209f69</t>
  </si>
  <si>
    <t>PP1883 (1883, M, 070Y)</t>
  </si>
  <si>
    <t>https://mre.zcu.cz/id/eccf8e455eca5d64c9ad752f8dc1db144dbc1daa</t>
  </si>
  <si>
    <t>PP5193 (5193, M, 072Y)</t>
  </si>
  <si>
    <t>https://mre.zcu.cz/id/45939c2f7ce5681e4847fceb4d1ed90dbd975e6f</t>
  </si>
  <si>
    <t>PP2552 (2552, F, 065Y)</t>
  </si>
  <si>
    <t>https://mre.zcu.cz/id/2fad4efb8e6aaaa53ecdf638137d390e002f9783</t>
  </si>
  <si>
    <t>PP5200 (5200, F, 065Y)</t>
  </si>
  <si>
    <t>https://mre.zcu.cz/id/31252fd29100ac5f42b875eb004c44c620d0301c</t>
  </si>
  <si>
    <t>PP2263 (2263, M, 023Y)</t>
  </si>
  <si>
    <t>https://mre.zcu.cz/id/ad4083870e7d6b4dcb0d753d51d8d7b2951d6661</t>
  </si>
  <si>
    <t>PP3204 (3204, F, 076Y)</t>
  </si>
  <si>
    <t>https://mre.zcu.cz/id/bba29024c33890cfbbdfecbc2166c4881bed4f94</t>
  </si>
  <si>
    <t>PP5649 (5649, F, 063Y)</t>
  </si>
  <si>
    <t>https://mre.zcu.cz/id/b8913a5f23d9d6250275ed873d6e45d28d80cb48</t>
  </si>
  <si>
    <t>PP3916 (3916, M, 070Y)</t>
  </si>
  <si>
    <t>https://mre.zcu.cz/id/8f787f45102d363e1b7d6ef37fc7b5dfdf956d72</t>
  </si>
  <si>
    <t>PP1960 (1960, M, 071Y)</t>
  </si>
  <si>
    <t>https://mre.zcu.cz/id/15895ce2f89e448a90f2c1511fcec5197bbcac52</t>
  </si>
  <si>
    <t>PP3353 (3353, M, 071Y)</t>
  </si>
  <si>
    <t>https://mre.zcu.cz/id/7d77d02be34628a523f9356ed29ec6be03816270</t>
  </si>
  <si>
    <t>PP2928 (2928, M, 089Y)</t>
  </si>
  <si>
    <t>https://mre.zcu.cz/id/14b21325096dd31c90a39900a910122c4d9fe3d9</t>
  </si>
  <si>
    <t>PP1092 (1092, F, 072Y)</t>
  </si>
  <si>
    <t>https://mre.zcu.cz/id/16a416dc0768a53d13a13ae3c029d4404cea9551</t>
  </si>
  <si>
    <t>PP4159 (4159, M, 079Y)</t>
  </si>
  <si>
    <t>https://mre.zcu.cz/id/4197b6017f48f9aa145f3e47b88a33854c650187</t>
  </si>
  <si>
    <t>PP2358 (2358, M, 073Y)</t>
  </si>
  <si>
    <t>https://mre.zcu.cz/id/a753b79cc20aaf53061b3fd2d55af85b9137f415</t>
  </si>
  <si>
    <t>PP3363 (3363, F, 044Y)</t>
  </si>
  <si>
    <t>https://mre.zcu.cz/id/ce665c570f0dd9e93de3daa7eaebc446cec2e88b</t>
  </si>
  <si>
    <t>PP5463 (5463, F, 082Y)</t>
  </si>
  <si>
    <t>https://mre.zcu.cz/id/f160babae4fa66474c5f3a73e7a9fd7f9f1f6487</t>
  </si>
  <si>
    <t>PP4338 (4338, F, 079Y)</t>
  </si>
  <si>
    <t>https://mre.zcu.cz/id/70d44fb570e9dd46eee84f262ba682e93f837eb9</t>
  </si>
  <si>
    <t>PP4211 (4211, M, 055Y)</t>
  </si>
  <si>
    <t>https://mre.zcu.cz/id/faa414d679fc9185effcc6e5122a67066657c338</t>
  </si>
  <si>
    <t>PP2905 (2905, F, 085Y)</t>
  </si>
  <si>
    <t>https://mre.zcu.cz/id/2dd545ed01b144fd95b4b780adad118dd3481946</t>
  </si>
  <si>
    <t>PP4184 (4184, M, 065Y)</t>
  </si>
  <si>
    <t>https://mre.zcu.cz/id/ebfc6eb8c116191fbe4f442fc480df50856d3bc4</t>
  </si>
  <si>
    <t>PP3884 (3884, M, 083Y)</t>
  </si>
  <si>
    <t>https://mre.zcu.cz/id/aa5076f800ef52b2ed0f0b8d88bfc68f7fd6a314</t>
  </si>
  <si>
    <t>PP784 (784, M, 065Y)</t>
  </si>
  <si>
    <t>https://mre.zcu.cz/id/79ac5e36f229d063988f363c9505f66e69ea4de1</t>
  </si>
  <si>
    <t>PP1947 (1947, M, 051Y)</t>
  </si>
  <si>
    <t>https://mre.zcu.cz/id/215bb47da8fac3342b858ac3db09b033c6c46e0b</t>
  </si>
  <si>
    <t>PP94 (94, M, 079Y)</t>
  </si>
  <si>
    <t>https://mre.zcu.cz/id/088a4ed78941bfa2effb5ef44020cf15af8f9dfb</t>
  </si>
  <si>
    <t>PP3304 (3304, F, 080Y)</t>
  </si>
  <si>
    <t>https://mre.zcu.cz/id/e01fba240c0e269c221d56ef2f9adaca68e58436</t>
  </si>
  <si>
    <t>PP3084 (3084, M, 048Y)</t>
  </si>
  <si>
    <t>https://mre.zcu.cz/id/411aeb8d23ec680f9576ce8e9163866bb597c790</t>
  </si>
  <si>
    <t>PP4557 (4557, M, 048Y)</t>
  </si>
  <si>
    <t>https://mre.zcu.cz/id/6d93f2a0e5f0fe2cc3a6e9e3ade964b43b07f897</t>
  </si>
  <si>
    <t>PP372 (372, M, 078Y)</t>
  </si>
  <si>
    <t>https://mre.zcu.cz/id/189d67b1f86ef3892f56fe197b0799fcf32256d9</t>
  </si>
  <si>
    <t>PP4508 (4508, F, 071Y)</t>
  </si>
  <si>
    <t>https://mre.zcu.cz/id/6aabe286989a67d7d5a8df840d54af0feca93637</t>
  </si>
  <si>
    <t>PP3914 (3914, M, 059Y)</t>
  </si>
  <si>
    <t>https://mre.zcu.cz/id/8b85a698f4dfaf9bddc347de88f9888b69cdaffa</t>
  </si>
  <si>
    <t>PP5401 (5401, F, 082Y)</t>
  </si>
  <si>
    <t>https://mre.zcu.cz/id/dfd4b5c596e117a65a806491048c28cde5eab606</t>
  </si>
  <si>
    <t>PP2961 (2961, F, 096Y)</t>
  </si>
  <si>
    <t>https://mre.zcu.cz/id/50a9ce43dedd9081637721b8a83201c7ed88a8cc</t>
  </si>
  <si>
    <t>PP4717 (4717, M, 072Y)</t>
  </si>
  <si>
    <t>https://mre.zcu.cz/id/f17d5a057363c3e13f6d4fc68291c5d94c6cfa9d</t>
  </si>
  <si>
    <t>PP2708 (2708, M, 076Y)</t>
  </si>
  <si>
    <t>https://mre.zcu.cz/id/e59277abb9129d7f9d5a1990c49e7d29654a857e</t>
  </si>
  <si>
    <t>PP1302 (1302, M, 066Y)</t>
  </si>
  <si>
    <t>https://mre.zcu.cz/id/1fca884ab7f76f68ae1b9b3fb61b56fd506da05e</t>
  </si>
  <si>
    <t>PP4228 (4228, F, 074Y)</t>
  </si>
  <si>
    <t>https://mre.zcu.cz/id/3d460350060a7658476bfa292f0ef850150c4736</t>
  </si>
  <si>
    <t>PP3118 (3118, M, 067Y)</t>
  </si>
  <si>
    <t>https://mre.zcu.cz/id/4e3bd263528badfae62199b6ac5fbe7cb4e81dec</t>
  </si>
  <si>
    <t>PP1569 (1569, F, 077Y)</t>
  </si>
  <si>
    <t>https://mre.zcu.cz/id/600aec6926074d180920749bd113dff2016a650f</t>
  </si>
  <si>
    <t>PP2503 (2503, M, 067Y)</t>
  </si>
  <si>
    <t>https://mre.zcu.cz/id/e900ef91797870a3dc9213feb860f307c729e341</t>
  </si>
  <si>
    <t>PP1675 (1675, F, 079Y)</t>
  </si>
  <si>
    <t>https://mre.zcu.cz/id/f032e58930733b4d76fabb3398e75d86d881b245</t>
  </si>
  <si>
    <t>PP743 (743, M, 079Y)</t>
  </si>
  <si>
    <t>https://mre.zcu.cz/id/f7e82f2217afedce2363d713e18dddb05ee3bb28</t>
  </si>
  <si>
    <t>PP5160 (5160, F, 076Y)</t>
  </si>
  <si>
    <t>https://mre.zcu.cz/id/d7e94e1f1485e03015d366e46ad19ce7e0857d3a</t>
  </si>
  <si>
    <t>PP3147 (3147, M, 065Y)</t>
  </si>
  <si>
    <t>https://mre.zcu.cz/id/a694ce2f09496848b3202e9a60e66ddabd9675b6</t>
  </si>
  <si>
    <t>PP4480 (4480, F, 077Y)</t>
  </si>
  <si>
    <t>https://mre.zcu.cz/id/86698c2e1965bc0c2caeaf3f0b34c0bd8236ca13</t>
  </si>
  <si>
    <t>PP4133 (4133, M, 074Y)</t>
  </si>
  <si>
    <t>https://mre.zcu.cz/id/aaabd03646d9f42fdbbe7e1f215f23b85116abfe</t>
  </si>
  <si>
    <t>PP2118 (2118, M, 072Y)</t>
  </si>
  <si>
    <t>https://mre.zcu.cz/id/8c12d571138fce48a15ab55d1234f359312ea78f</t>
  </si>
  <si>
    <t>PP1287 (1287, F, 077Y)</t>
  </si>
  <si>
    <t>https://mre.zcu.cz/id/5f6955d227a320c7f1f6c7da2a6d96a851a8118f</t>
  </si>
  <si>
    <t>PP321 (321, F, 069Y)</t>
  </si>
  <si>
    <t>https://mre.zcu.cz/id/5731362ac87c64ea9dd59504c1a50ceaf0ce3338</t>
  </si>
  <si>
    <t>PP2064 (2064, F, 078Y)</t>
  </si>
  <si>
    <t>https://mre.zcu.cz/id/73121a89c6113b175ee083b001a5175876d2b470</t>
  </si>
  <si>
    <t>PP1355 (1355, M, 075Y)</t>
  </si>
  <si>
    <t>https://mre.zcu.cz/id/d5155d043a8e6fffa4385a64df15a176f4752551</t>
  </si>
  <si>
    <t>PP526 (526, M, 087Y)</t>
  </si>
  <si>
    <t>https://mre.zcu.cz/id/5d2d16bb384b8422f106cc1e1583c12e16b9d0da</t>
  </si>
  <si>
    <t>PP3189 (3189, F, 065Y)</t>
  </si>
  <si>
    <t>https://mre.zcu.cz/id/bdb0e626322c4c78420b81c3d93b1d25dfa2de9d</t>
  </si>
  <si>
    <t>PP3926 (3926, F, 082Y)</t>
  </si>
  <si>
    <t>https://mre.zcu.cz/id/5e480ff0f88a8f522a1bcf2f5de95dbe011823ee</t>
  </si>
  <si>
    <t>PP3721 (3721, M, 077Y)</t>
  </si>
  <si>
    <t>https://mre.zcu.cz/id/bcd6b053f39a7428e6157dc0574980132111a7a5</t>
  </si>
  <si>
    <t>PP2566 (2566, M, 076Y)</t>
  </si>
  <si>
    <t>https://mre.zcu.cz/id/e5cb99e93e3a3839e702691c45d6cc28ffcabf9e</t>
  </si>
  <si>
    <t>PP1396 (1396, M, 087Y)</t>
  </si>
  <si>
    <t>https://mre.zcu.cz/id/b3dbcc461f7362bdff335c18a68ff7b07fe4746f</t>
  </si>
  <si>
    <t>PP4827 (4827, M, 057Y)</t>
  </si>
  <si>
    <t>https://mre.zcu.cz/id/0fb0a8a62cbe899f9c109e5ccf6d5f3b35e33f38</t>
  </si>
  <si>
    <t>PP1159 (1159, M, 091Y)</t>
  </si>
  <si>
    <t>https://mre.zcu.cz/id/b72c09eae1de4d78d2dc52ec99ecaed96f973644</t>
  </si>
  <si>
    <t>PP2319 (2319, M, 063Y)</t>
  </si>
  <si>
    <t>https://mre.zcu.cz/id/236d00876b4372632c6032e06d7dc4764600fece</t>
  </si>
  <si>
    <t>PP3342 (3342, F, 086Y)</t>
  </si>
  <si>
    <t>https://mre.zcu.cz/id/4fd02aaf539880819f1a582d31787faea7dfa21d</t>
  </si>
  <si>
    <t>PP5329 (5329, F, 062Y)</t>
  </si>
  <si>
    <t>https://mre.zcu.cz/id/822aba81125af0dfb36b68eb9c6f98ab4f4623af</t>
  </si>
  <si>
    <t>PP3435 (3435, M, 078Y)</t>
  </si>
  <si>
    <t>https://mre.zcu.cz/id/7be3d0351383e0242a83f9848654e6b22f234623</t>
  </si>
  <si>
    <t>PP5395 (5395, F, 072Y)</t>
  </si>
  <si>
    <t>https://mre.zcu.cz/id/8746b7e5d534efa196e92e53c61ec747f4c936a5</t>
  </si>
  <si>
    <t>PP616 (616, F, 048Y)</t>
  </si>
  <si>
    <t>https://mre.zcu.cz/id/5db69f242f382be567f2b3f31c40e0d8041bb424</t>
  </si>
  <si>
    <t>PP1633 (1633, M, 077Y)</t>
  </si>
  <si>
    <t>https://mre.zcu.cz/id/96e388c0b3b7fd874b48621e850335a8f06ca58d</t>
  </si>
  <si>
    <t>PP792 (792, M, 089Y)</t>
  </si>
  <si>
    <t>https://mre.zcu.cz/id/ed9f6e93628b252a0175477aeffa3c7508338438</t>
  </si>
  <si>
    <t>PP1343 (1343, F, 080Y)</t>
  </si>
  <si>
    <t>https://mre.zcu.cz/id/17675597da5a132ec472b4ed560a9d9a92082959</t>
  </si>
  <si>
    <t>PP5524 (5524, F, 085Y)</t>
  </si>
  <si>
    <t>https://mre.zcu.cz/id/0b48faea31bcbf3656ea49be0d76b130f853069a</t>
  </si>
  <si>
    <t>PP4780 (4780, F, 080Y)</t>
  </si>
  <si>
    <t>https://mre.zcu.cz/id/bb3acf149db4936fbaca693a61d56be89205d997</t>
  </si>
  <si>
    <t>PP1990 (1990, F, 090Y)</t>
  </si>
  <si>
    <t>https://mre.zcu.cz/id/2b964fabc2770ec9d557a063b1ec09f0a282fe51</t>
  </si>
  <si>
    <t>PP2565 (2565, F, 064Y)</t>
  </si>
  <si>
    <t>https://mre.zcu.cz/id/3f1e66218faccc2a055093df892286ea4177456b</t>
  </si>
  <si>
    <t>PP2093 (2093, F, 084Y)</t>
  </si>
  <si>
    <t>https://mre.zcu.cz/id/8529267bd09088e4166ab6e4e6894c7e1a85928f</t>
  </si>
  <si>
    <t>PP1955 (1955, M, 092Y)</t>
  </si>
  <si>
    <t>https://mre.zcu.cz/id/7a98fad963cc52c4b78d76d75ee8ca0bc376a418</t>
  </si>
  <si>
    <t>PP3296 (3296, M, 061Y)</t>
  </si>
  <si>
    <t>https://mre.zcu.cz/id/064b68f3332294cf35b43bb8e854de4b9e4e66ce</t>
  </si>
  <si>
    <t>PP4885 (4885, F, 073Y)</t>
  </si>
  <si>
    <t>https://mre.zcu.cz/id/3b442a3870e6ab894b40142a03c4dcba09b1569e</t>
  </si>
  <si>
    <t>PP5387 (5387, F, 080Y)</t>
  </si>
  <si>
    <t>https://mre.zcu.cz/id/9ae17b153a32567d1646caa8c4010174c30ac349</t>
  </si>
  <si>
    <t>PP1098 (1098, F, 075Y)</t>
  </si>
  <si>
    <t>https://mre.zcu.cz/id/1ff3c1865dffc940db4331742b8e5487505022aa</t>
  </si>
  <si>
    <t>PP5603 (5603, M, 073Y)</t>
  </si>
  <si>
    <t>https://mre.zcu.cz/id/6128cbf7181a97c407dd920d57b64a2e59904ca9</t>
  </si>
  <si>
    <t>PP3230 (3230, M, 070Y)</t>
  </si>
  <si>
    <t>https://mre.zcu.cz/id/a8f3809c6de28975c83009f6e2911b81f95e5b5a</t>
  </si>
  <si>
    <t>PP1176 (1176, M, 059Y)</t>
  </si>
  <si>
    <t>https://mre.zcu.cz/id/20f173e65ab241d487b8295214adda3847131e2a</t>
  </si>
  <si>
    <t>PP5294 (5294, M, 089Y)</t>
  </si>
  <si>
    <t>https://mre.zcu.cz/id/dcd7d0e3f3c05153d22d9f1d8caff4ab1b270ffe</t>
  </si>
  <si>
    <t>PP643 (643, M, 082Y)</t>
  </si>
  <si>
    <t>https://mre.zcu.cz/id/7e79a3af2634de6635e59c9404d251b3955d39f9</t>
  </si>
  <si>
    <t>PP2024 (2024, F, 090Y)</t>
  </si>
  <si>
    <t>https://mre.zcu.cz/id/f2616f5d6774efbfe00ab4c50f1c145cb605295c</t>
  </si>
  <si>
    <t>PP5480 (5480, M, 075Y)</t>
  </si>
  <si>
    <t>https://mre.zcu.cz/id/79cfc37b50eedb165e9e1bc10c37f9c0b4f9db02</t>
  </si>
  <si>
    <t>PP4290 (4290, F, 052Y)</t>
  </si>
  <si>
    <t>https://mre.zcu.cz/id/d6385a5e54213bf645222ecd6b74244e0db3e995</t>
  </si>
  <si>
    <t>PP2724 (2724, M, 062Y)</t>
  </si>
  <si>
    <t>https://mre.zcu.cz/id/97eeedd847517b527df707e56fdb8bc5c7dff1ce</t>
  </si>
  <si>
    <t>PP3933 (3933, M, 052Y)</t>
  </si>
  <si>
    <t>https://mre.zcu.cz/id/a8151b61aa876a5bd668ca6f7283c847bc6d7f61</t>
  </si>
  <si>
    <t>PP4468 (4468, F, 077Y)</t>
  </si>
  <si>
    <t>https://mre.zcu.cz/id/b0c68924acc44f1f1ed598a8b2b2d4568b02dcfc</t>
  </si>
  <si>
    <t>PP393 (393, M, 071Y)</t>
  </si>
  <si>
    <t>https://mre.zcu.cz/id/ad594c59413256395df26a21339e8e16e2f2e152</t>
  </si>
  <si>
    <t>PP4426 (4426, M, 080Y)</t>
  </si>
  <si>
    <t>https://mre.zcu.cz/id/96eb91bee768084a554e1397d7a369e3090d8479</t>
  </si>
  <si>
    <t>PP3109 (3109, F, 065Y)</t>
  </si>
  <si>
    <t>https://mre.zcu.cz/id/5288858e8d034012b197acb838353083b929a3f3</t>
  </si>
  <si>
    <t>PP4792 (4792, F, 093Y)</t>
  </si>
  <si>
    <t>https://mre.zcu.cz/id/a7a41abd91015faec7c8ce3b1022b6c0ca4e5701</t>
  </si>
  <si>
    <t>PP3343 (3343, F, 085Y)</t>
  </si>
  <si>
    <t>https://mre.zcu.cz/id/abfee686ac890cd929a65776485e327276b36371</t>
  </si>
  <si>
    <t>PP2657 (2657, M, 066Y)</t>
  </si>
  <si>
    <t>https://mre.zcu.cz/id/3352d0d8278c176fa61d82326d7e51dabd2a032e</t>
  </si>
  <si>
    <t>PP409 (409, F, 078Y)</t>
  </si>
  <si>
    <t>https://mre.zcu.cz/id/ce717558c2f5fb24a32efbf9142b8e1a734f9f72</t>
  </si>
  <si>
    <t>PP2422 (2422, F, 081Y)</t>
  </si>
  <si>
    <t>https://mre.zcu.cz/id/f0483f255e0ce2c93d5dfa593f2161b266474869</t>
  </si>
  <si>
    <t>PP543 (543, F, 083Y)</t>
  </si>
  <si>
    <t>https://mre.zcu.cz/id/e23c8d8f16f9cfa88fc5bace14415761fbc77f03</t>
  </si>
  <si>
    <t>PP3120 (3120, M, 072Y)</t>
  </si>
  <si>
    <t>https://mre.zcu.cz/id/49437aa37a1912dff04495276e82b9f54c6ab1fb</t>
  </si>
  <si>
    <t>PP2496 (2496, F, 072Y)</t>
  </si>
  <si>
    <t>https://mre.zcu.cz/id/0310477142171b7d67f2a1cd85c90a3b66be9c57</t>
  </si>
  <si>
    <t>PP1561 (1561, M, 049Y)</t>
  </si>
  <si>
    <t>https://mre.zcu.cz/id/a661210b22621d65bd0ceedc6d792b0444acaf61</t>
  </si>
  <si>
    <t>PP5064 (5064, M, 081Y)</t>
  </si>
  <si>
    <t>https://mre.zcu.cz/id/0735ec301b2987daad452d62c34b0884de674e46</t>
  </si>
  <si>
    <t>PP1256 (1256, M, 075Y)</t>
  </si>
  <si>
    <t>https://mre.zcu.cz/id/57b99bb432afb61e5793e7c75c9a48dddf765eb6</t>
  </si>
  <si>
    <t>PP2505 (2505, M, 074Y)</t>
  </si>
  <si>
    <t>https://mre.zcu.cz/id/f88f86327f618ec0250d696b8eacb6d5bb8ae2a3</t>
  </si>
  <si>
    <t>PP3575 (3575, F, 047Y)</t>
  </si>
  <si>
    <t>https://mre.zcu.cz/id/dd55e90b1b26891256030da150d46082e38b2f88</t>
  </si>
  <si>
    <t>PP2296 (2296, F, 086Y)</t>
  </si>
  <si>
    <t>https://mre.zcu.cz/id/c2b919de5b0233cfb72ddac091441955334356d9</t>
  </si>
  <si>
    <t>PP2687 (2687, M, 083Y)</t>
  </si>
  <si>
    <t>https://mre.zcu.cz/id/f3bb9560a2532e0409bc8ff3fb0572b3537ca0ec</t>
  </si>
  <si>
    <t>PP1362 (1362, M, 070Y)</t>
  </si>
  <si>
    <t>https://mre.zcu.cz/id/63366435425b24cdba50313b666342a112aaefc1</t>
  </si>
  <si>
    <t>PP4235 (4235, F, 077Y)</t>
  </si>
  <si>
    <t>https://mre.zcu.cz/id/f33f7ae89c2c6ab8e29a3cb0a97bb1f9456aacba</t>
  </si>
  <si>
    <t>PP573 (573, M, 072Y)</t>
  </si>
  <si>
    <t>https://mre.zcu.cz/id/f95145d3b7a732187ccdf248fa5038d8490b92ed</t>
  </si>
  <si>
    <t>PP5525 (5525, M, 070Y)</t>
  </si>
  <si>
    <t>https://mre.zcu.cz/id/9d93f8113d6ac60e97d0769efd6f167a812f620b</t>
  </si>
  <si>
    <t>PP1649 (1649, M, 063Y)</t>
  </si>
  <si>
    <t>https://mre.zcu.cz/id/4a8e62743fa9073d3d0eacbcca2813966f87b1e5</t>
  </si>
  <si>
    <t>PP5434 (5434, F, 053Y)</t>
  </si>
  <si>
    <t>https://mre.zcu.cz/id/92cf9f8bb232e5d2dd3c450bf630d51ef3a1c218</t>
  </si>
  <si>
    <t>PP5096 (5096, M, 085Y)</t>
  </si>
  <si>
    <t>https://mre.zcu.cz/id/6c1ee16f125ea5520475c2161a1600d498704b93</t>
  </si>
  <si>
    <t>PP3158 (3158, M, 066Y)</t>
  </si>
  <si>
    <t>https://mre.zcu.cz/id/b91b385f4db774cb7146a05912e89a58569f681f</t>
  </si>
  <si>
    <t>PP2922 (2922, F, 081Y)</t>
  </si>
  <si>
    <t>https://mre.zcu.cz/id/aec0f891c3b27ce85e4bd174dc21e51b4708d925</t>
  </si>
  <si>
    <t>PP5244 (5244, F, 064Y)</t>
  </si>
  <si>
    <t>https://mre.zcu.cz/id/e5c24fef2e7ac4ea6e51308c08fbdcf083e70c20</t>
  </si>
  <si>
    <t>PP1698 (1698, F, 076Y)</t>
  </si>
  <si>
    <t>https://mre.zcu.cz/id/d2df16bee9d37212d9dc0a9709c3a8579fedcfff</t>
  </si>
  <si>
    <t>PP1710 (1710, F, 076Y)</t>
  </si>
  <si>
    <t>https://mre.zcu.cz/id/7c86ae7523e8e05e8722ad2e1011878662bce335</t>
  </si>
  <si>
    <t>PP3798 (3798, M, 075Y)</t>
  </si>
  <si>
    <t>https://mre.zcu.cz/id/1fc43d0b8d219ec2cd84d919f7b75c7993148026</t>
  </si>
  <si>
    <t>PP3714 (3714, M, 073Y)</t>
  </si>
  <si>
    <t>https://mre.zcu.cz/id/20d04e4511fb7fd6fbc282b476583e43cabb9b1d</t>
  </si>
  <si>
    <t>PP4424 (4424, F, 066Y)</t>
  </si>
  <si>
    <t>https://mre.zcu.cz/id/bc0d64ab9735781a3e0c72d96a7519674431c789</t>
  </si>
  <si>
    <t>PP1917 (1917, M, 073Y)</t>
  </si>
  <si>
    <t>https://mre.zcu.cz/id/4e7ae6a810c80ebb38e0effad5703500d0d94399</t>
  </si>
  <si>
    <t>PP4471 (4471, F, 041Y)</t>
  </si>
  <si>
    <t>https://mre.zcu.cz/id/2bcefe2ed09fa35dc6bf22d590be971ac69647aa</t>
  </si>
  <si>
    <t>PP4476 (4476, F, 074Y)</t>
  </si>
  <si>
    <t>https://mre.zcu.cz/id/b2526c86bf863dec307a76fbebd94b9fcb72b490</t>
  </si>
  <si>
    <t>PP1903 (1903, M, 057Y)</t>
  </si>
  <si>
    <t>https://mre.zcu.cz/id/ae7e8cfb342fb709384bfd8bb8217c0b1f2f6255</t>
  </si>
  <si>
    <t>PP3103 (3103, M, 047Y)</t>
  </si>
  <si>
    <t>https://mre.zcu.cz/id/cad61ca1c4fbad3be96e27e0b1ecd5de3b4d5c25</t>
  </si>
  <si>
    <t>PP1070 (1070, F, 053Y)</t>
  </si>
  <si>
    <t>https://mre.zcu.cz/id/d50a9e7d544bf289acdb5db2620170e3b702ce40</t>
  </si>
  <si>
    <t>PP4625 (4625, M, 075Y)</t>
  </si>
  <si>
    <t>https://mre.zcu.cz/id/d0d9d29f2e4b1f5cbcd2018298f74bd3121ba49a</t>
  </si>
  <si>
    <t>PP3399 (3399, M, 069Y)</t>
  </si>
  <si>
    <t>https://mre.zcu.cz/id/b62c662cf9217f5e606935e4b108b055cb0e0342</t>
  </si>
  <si>
    <t>PP4932 (4932, M, 077Y)</t>
  </si>
  <si>
    <t>https://mre.zcu.cz/id/03f62922b20ef510890482414ea2c0f123fed81f</t>
  </si>
  <si>
    <t>PP3668 (3668, F, 070Y)</t>
  </si>
  <si>
    <t>https://mre.zcu.cz/id/efe76debc08f498165df7f907b88ebc293d438e1</t>
  </si>
  <si>
    <t>PP856 (856, F, 084Y)</t>
  </si>
  <si>
    <t>https://mre.zcu.cz/id/ebeddaab85a4587bfd2d3ef2ed704f481c63ee38</t>
  </si>
  <si>
    <t>PP5479 (5479, M, 096Y)</t>
  </si>
  <si>
    <t>https://mre.zcu.cz/id/2a8ae2469569e6eccde1a5b5b16eb076d0769ad3</t>
  </si>
  <si>
    <t>PP707 (707, M, 049Y)</t>
  </si>
  <si>
    <t>https://mre.zcu.cz/id/95798facd61a46a1df244fa324f6c17c233fbfb5</t>
  </si>
  <si>
    <t>PP2911 (2911, M, 086Y)</t>
  </si>
  <si>
    <t>https://mre.zcu.cz/id/8b9e10080360f5bd38dc2c48fd502c4fa8c93aaf</t>
  </si>
  <si>
    <t>PP5207 (5207, F, 075Y)</t>
  </si>
  <si>
    <t>https://mre.zcu.cz/id/3141dfc5f8ca656e9c87a3fd89961e509e3d124c</t>
  </si>
  <si>
    <t>PP3558 (3558, M, 064Y)</t>
  </si>
  <si>
    <t>https://mre.zcu.cz/id/4e7fd56dd4a60041092a5c1b1966eec2fc948abd</t>
  </si>
  <si>
    <t>PP4550 (4550, M, 073Y)</t>
  </si>
  <si>
    <t>https://mre.zcu.cz/id/ba3cb211fb451f28f43b70d789652f7f974b2137</t>
  </si>
  <si>
    <t>PP4167 (4167, M, 073Y)</t>
  </si>
  <si>
    <t>https://mre.zcu.cz/id/f56d6351aa71cff0debea014d13525e42036187a</t>
  </si>
  <si>
    <t>PP3333 (3333, M, 076Y)</t>
  </si>
  <si>
    <t>https://mre.zcu.cz/id/698a530c17d16e6b641fbc682e22db29f72782af</t>
  </si>
  <si>
    <t>PP1376 (1376, M, 067Y)</t>
  </si>
  <si>
    <t>https://mre.zcu.cz/id/810bd2adca8109e71a0fa4995bb7a965fd8d905a</t>
  </si>
  <si>
    <t>PP1511 (1511, M, 067Y)</t>
  </si>
  <si>
    <t>https://mre.zcu.cz/id/b6356eeb8338bf9c15899584bbb23135b40452e9</t>
  </si>
  <si>
    <t>PP3708 (3708, F, 084Y)</t>
  </si>
  <si>
    <t>https://mre.zcu.cz/id/731df0fc93417f72fcb56f09cd754f9382ae6373</t>
  </si>
  <si>
    <t>PP1542 (1542, M, 066Y)</t>
  </si>
  <si>
    <t>https://mre.zcu.cz/id/97f1f5d1bd989417860a80f3d269cafa05ace36d</t>
  </si>
  <si>
    <t>PP3818 (3818, M, 085Y)</t>
  </si>
  <si>
    <t>https://mre.zcu.cz/id/efc617ea7ae446105d8e4a6c58aac2148947dba5</t>
  </si>
  <si>
    <t>PP2228 (2228, M, 073Y)</t>
  </si>
  <si>
    <t>https://mre.zcu.cz/id/fbd76cc438da4443473bf1514bd474f82866914d</t>
  </si>
  <si>
    <t>PP3889 (3889, M, 079Y)</t>
  </si>
  <si>
    <t>https://mre.zcu.cz/id/c5bea0c4dd60ceb2bdf45dd5dc9304d215eb97b6</t>
  </si>
  <si>
    <t>PP4765 (4765, F, 065Y)</t>
  </si>
  <si>
    <t>https://mre.zcu.cz/id/87ee54b1820f961fe68a462f7352b9215a965a43</t>
  </si>
  <si>
    <t>PP4511 (4511, M, 075Y)</t>
  </si>
  <si>
    <t>https://mre.zcu.cz/id/fc6d7e50f2e8cbabab57a07f5b9daffc3c27b219</t>
  </si>
  <si>
    <t>PP5213 (5213, F, 078Y)</t>
  </si>
  <si>
    <t>https://mre.zcu.cz/id/c5b76da3e608d34edb07244cd9b875ee86906328</t>
  </si>
  <si>
    <t>PP53 (53, M, 065Y)</t>
  </si>
  <si>
    <t>https://mre.zcu.cz/id/3e9a383837179f03ccb9ecb05197923a7a03ed57</t>
  </si>
  <si>
    <t>PP2527 (2527, F, 088Y)</t>
  </si>
  <si>
    <t>https://mre.zcu.cz/id/a1773d62a609dd09e98ea1aebeddbd949b78bf83</t>
  </si>
  <si>
    <t>PP360 (360, F, 048Y)</t>
  </si>
  <si>
    <t>https://mre.zcu.cz/id/451e7470b4f5da501cd95543e8a874c4fb1aa542</t>
  </si>
  <si>
    <t>PP5275 (5275, M, 058Y)</t>
  </si>
  <si>
    <t>https://mre.zcu.cz/id/6ca0a47f610745e5f04610946577d35edca48b92</t>
  </si>
  <si>
    <t>PP4781 (4781, M, 065Y)</t>
  </si>
  <si>
    <t>https://mre.zcu.cz/id/655d1b5df6620635f138a71639de6a15a3708cc5</t>
  </si>
  <si>
    <t>PP3815 (3815, F, 072Y)</t>
  </si>
  <si>
    <t>https://mre.zcu.cz/id/4a46bc607bc37dcb158e39a6506480cb5dac7a60</t>
  </si>
  <si>
    <t>PP4493 (4493, F, 067Y)</t>
  </si>
  <si>
    <t>https://mre.zcu.cz/id/ae46f54463e402e22467f5b8bf2ec3993015418a</t>
  </si>
  <si>
    <t>PP2165 (2165, M, 068Y)</t>
  </si>
  <si>
    <t>https://mre.zcu.cz/id/305335ad96b222a566cf71d88813765936270e67</t>
  </si>
  <si>
    <t>PP4447 (4447, F, 088Y)</t>
  </si>
  <si>
    <t>https://mre.zcu.cz/id/10cc9ad16a2120ac04c115f1e6c5d0ede4511e63</t>
  </si>
  <si>
    <t>PP5450 (5450, M, 059Y)</t>
  </si>
  <si>
    <t>https://mre.zcu.cz/id/991e279c936f9745f8efaedcf46a7e25c14bb8df</t>
  </si>
  <si>
    <t>PP935 (935, M, 069Y)</t>
  </si>
  <si>
    <t>https://mre.zcu.cz/id/4b1a62d54f5d635ceffa0118244d63e07779e04a</t>
  </si>
  <si>
    <t>PP963 (963, F, 065Y)</t>
  </si>
  <si>
    <t>https://mre.zcu.cz/id/20035669ad7aa73c1c0a0b590bda0aed031de80e</t>
  </si>
  <si>
    <t>PP4750 (4750, M, 016Y)</t>
  </si>
  <si>
    <t>https://mre.zcu.cz/id/37dd6069f4c1d8a1a8c50289cf8ce94d2f3a44d3</t>
  </si>
  <si>
    <t>PP3427 (3427, F, 076Y)</t>
  </si>
  <si>
    <t>https://mre.zcu.cz/id/5253762a6393e8c01c11e27e1682756e65dd4436</t>
  </si>
  <si>
    <t>PP2919 (2919, M, 080Y)</t>
  </si>
  <si>
    <t>https://mre.zcu.cz/id/c9397ed8f9399168690fc5bf85f1301d05c7427f</t>
  </si>
  <si>
    <t>PP3332 (3332, M, 087Y)</t>
  </si>
  <si>
    <t>https://mre.zcu.cz/id/453c4ef6c6367eeaf55e07aa78e53967b96d7be6</t>
  </si>
  <si>
    <t>PP3301 (3301, M, 051Y)</t>
  </si>
  <si>
    <t>https://mre.zcu.cz/id/6119911aeb69582df95e21c2fb2b082b70efd282</t>
  </si>
  <si>
    <t>PP5354 (5354, M, 074Y)</t>
  </si>
  <si>
    <t>https://mre.zcu.cz/id/86e1d3bdc221331bba64e508b1df9d8c9382f219</t>
  </si>
  <si>
    <t>PP2101 (2101, M, 084Y)</t>
  </si>
  <si>
    <t>https://mre.zcu.cz/id/681655b799442227f0a2bcc4d851eaca055b0563</t>
  </si>
  <si>
    <t>PP4448 (4448, F, 087Y)</t>
  </si>
  <si>
    <t>https://mre.zcu.cz/id/d5759c2495f730727f0b8ba13b00faaca7f7a2dc</t>
  </si>
  <si>
    <t>PP2712 (2712, F, 062Y)</t>
  </si>
  <si>
    <t>https://mre.zcu.cz/id/98bd203d31fa65efd7b1e7fd32058877bee15c24</t>
  </si>
  <si>
    <t>PP4546 (4546, M, 052Y)</t>
  </si>
  <si>
    <t>https://mre.zcu.cz/id/1f1362ea41d1bc65be321c0a378a20159f9a26d0</t>
  </si>
  <si>
    <t>PP74 (74, M, 060Y)</t>
  </si>
  <si>
    <t>https://mre.zcu.cz/id/2bfba6b3b2af0ccf35dcc4f6166d474cb91266e8</t>
  </si>
  <si>
    <t>PP571 (571, F, 074Y)</t>
  </si>
  <si>
    <t>https://mre.zcu.cz/id/a3c704680e39dfb4ec3117255bd797bf1586eb22</t>
  </si>
  <si>
    <t>PP4341 (4341, F, 082Y)</t>
  </si>
  <si>
    <t>https://mre.zcu.cz/id/f1b0232e7a45e7f0208ceb960240cc12e75676ec</t>
  </si>
  <si>
    <t>PP2604 (2604, F, 075Y)</t>
  </si>
  <si>
    <t>https://mre.zcu.cz/id/ffba58386f77f9616685b1558613aba9a9cfacce</t>
  </si>
  <si>
    <t>PP2033 (2033, M, 069Y)</t>
  </si>
  <si>
    <t>https://mre.zcu.cz/id/fe8b2aaad2ebed9cbbae764ae380780b276ec292</t>
  </si>
  <si>
    <t>PP1263 (1263, F, 078Y)</t>
  </si>
  <si>
    <t>https://mre.zcu.cz/id/e42adf65f65e9c4e654f3ec59b341d5118b8c905</t>
  </si>
  <si>
    <t>PP3139 (3139, M, 020Y)</t>
  </si>
  <si>
    <t>https://mre.zcu.cz/id/904f2cc1c3677bb35876e91f4716341c06769cc6</t>
  </si>
  <si>
    <t>PP562 (562, M, 075Y)</t>
  </si>
  <si>
    <t>https://mre.zcu.cz/id/979014556ab8cdd13048702896fb99fcc40fe793</t>
  </si>
  <si>
    <t>PP2863 (2863, F, 075Y)</t>
  </si>
  <si>
    <t>https://mre.zcu.cz/id/e83f7664870c1105727dd99353d0bfa01b2450b5</t>
  </si>
  <si>
    <t>PP1126 (1126, M, 088Y)</t>
  </si>
  <si>
    <t>https://mre.zcu.cz/id/f3238910b932657eea39cf99f59372d66786a53a</t>
  </si>
  <si>
    <t>PP3796 (3796, F, 085Y)</t>
  </si>
  <si>
    <t>https://mre.zcu.cz/id/501ab40c8c3c2da55e107f9e381a9655beeae19e</t>
  </si>
  <si>
    <t>PP3955 (3955, F, 070Y)</t>
  </si>
  <si>
    <t>https://mre.zcu.cz/id/9040e357c53a94d21227a3ab51b38a17e0eee6db</t>
  </si>
  <si>
    <t>PP5101 (5101, F, 072Y)</t>
  </si>
  <si>
    <t>https://mre.zcu.cz/id/b2eb21d22032fa2f23c8581f347ddb4e90c2cda1</t>
  </si>
  <si>
    <t>PP5513 (5513, M, 047Y)</t>
  </si>
  <si>
    <t>https://mre.zcu.cz/id/8a7a3c393c3a5ee421ad443407623638a310a78b</t>
  </si>
  <si>
    <t>PP4731 (4731, M, 064Y)</t>
  </si>
  <si>
    <t>https://mre.zcu.cz/id/35ccaee7c6ad5b60087406a818a6e0602a2a771f</t>
  </si>
  <si>
    <t>PP4419 (4419, F, 077Y)</t>
  </si>
  <si>
    <t>https://mre.zcu.cz/id/9d8682d322963f3eae2b50d1df0e64d5f5ce1def</t>
  </si>
  <si>
    <t>PP1249 (1249, M, 060Y)</t>
  </si>
  <si>
    <t>https://mre.zcu.cz/id/c1ece8a30d07e86687eeb87ebf56b82d6a26f8af</t>
  </si>
  <si>
    <t>PP4541 (4541, F, 075Y)</t>
  </si>
  <si>
    <t>https://mre.zcu.cz/id/1a8772be0814e7ef912c540b9fea1e3f05c8078f</t>
  </si>
  <si>
    <t>PP4797 (4797, M, 075Y)</t>
  </si>
  <si>
    <t>https://mre.zcu.cz/id/24bb65c70ba54237d984556989945405a9bd3677</t>
  </si>
  <si>
    <t>PP1727 (1727, M, 086Y)</t>
  </si>
  <si>
    <t>https://mre.zcu.cz/id/3ebcceec7da43d5693fddb0bcf233e5fc9bd70fe</t>
  </si>
  <si>
    <t>PP5009 (5009, F, 094Y)</t>
  </si>
  <si>
    <t>https://mre.zcu.cz/id/b4fe5bed487365f7ec6d702b9889426a2a76f9e3</t>
  </si>
  <si>
    <t>PP4236 (4236, M, 075Y)</t>
  </si>
  <si>
    <t>https://mre.zcu.cz/id/e971df1ea5c46fdfda0e5d4c6b9d222bff01a19b</t>
  </si>
  <si>
    <t>PP1766 (1766, M, 071Y)</t>
  </si>
  <si>
    <t>https://mre.zcu.cz/id/b749475c2b2f437d28cf26bdf900e04569fed62c</t>
  </si>
  <si>
    <t>PP2967 (2967, M, 054Y)</t>
  </si>
  <si>
    <t>https://mre.zcu.cz/id/a1629358a5983b27d967fe033f7099c9e7813009</t>
  </si>
  <si>
    <t>PP5460 (5460, F, 048Y)</t>
  </si>
  <si>
    <t>https://mre.zcu.cz/id/4c449511d1b4ed24c5fcbd19f94651a4e719ba4d</t>
  </si>
  <si>
    <t>PP4369 (4369, F, 070Y)</t>
  </si>
  <si>
    <t>https://mre.zcu.cz/id/35674d17e20b44cafb451cab7ca241d6baeb8cb0</t>
  </si>
  <si>
    <t>PP4835 (4835, M, 080Y)</t>
  </si>
  <si>
    <t>https://mre.zcu.cz/id/fbaacb960902382e4f6c96f2d8f225c24eecadb4</t>
  </si>
  <si>
    <t>PP1118 (1118, F, 081Y)</t>
  </si>
  <si>
    <t>https://mre.zcu.cz/id/71b1631806f5f9667b47838fbaa77851173d4d86</t>
  </si>
  <si>
    <t>PP5472 (5472, M, 050Y)</t>
  </si>
  <si>
    <t>https://mre.zcu.cz/id/f8997252c6e5ae3d950b736e1a81160a2e937a7f</t>
  </si>
  <si>
    <t>PP1167 (1167, F, 079Y)</t>
  </si>
  <si>
    <t>https://mre.zcu.cz/id/c8eb3217a684e3172aa1fd97afbda298af3af266</t>
  </si>
  <si>
    <t>PP4760 (4760, F, 078Y)</t>
  </si>
  <si>
    <t>https://mre.zcu.cz/id/b17f4787f2799f2665e5f119fc2f47d569212c4c</t>
  </si>
  <si>
    <t>PP1202 (1202, M, 076Y)</t>
  </si>
  <si>
    <t>https://mre.zcu.cz/id/b14e679d91d791e39a9cdbd19a3944c1eb03d487</t>
  </si>
  <si>
    <t>PP2615 (2615, F, 073Y)</t>
  </si>
  <si>
    <t>https://mre.zcu.cz/id/98768237bb65b7002bb4474b3f9476c48ae0c38a</t>
  </si>
  <si>
    <t>PP2533 (2533, F, 073Y)</t>
  </si>
  <si>
    <t>https://mre.zcu.cz/id/abf749051d8b000946c71a2e216e55eeb49cf414</t>
  </si>
  <si>
    <t>PP358 (358, F, 073Y)</t>
  </si>
  <si>
    <t>https://mre.zcu.cz/id/3ae7b59905611ca61b58f1417a23bbaed27513df</t>
  </si>
  <si>
    <t>PP1927 (1927, M, 064Y)</t>
  </si>
  <si>
    <t>https://mre.zcu.cz/id/2196d2f7172ff7f929a67c4f4056c08ebe080906</t>
  </si>
  <si>
    <t>PP4529 (4529, F, 091Y)</t>
  </si>
  <si>
    <t>https://mre.zcu.cz/id/b0203282b4e6a5ceeeb4e9b59dea288dd545f6e4</t>
  </si>
  <si>
    <t>PP1282 (1282, F, 066Y)</t>
  </si>
  <si>
    <t>https://mre.zcu.cz/id/4ac2bbff5b524a7870db72e80334fa26fee02817</t>
  </si>
  <si>
    <t>PP453 (453, M, 065Y)</t>
  </si>
  <si>
    <t>https://mre.zcu.cz/id/572e20738130fddc7c389f2ab14f4e4b22a97c39</t>
  </si>
  <si>
    <t>PP173 (173, M, 075Y)</t>
  </si>
  <si>
    <t>https://mre.zcu.cz/id/c0d2d0bf4576a29bfa929c0bba15f7ac4f0e1d8a</t>
  </si>
  <si>
    <t>PP4210 (4210, F, 073Y)</t>
  </si>
  <si>
    <t>https://mre.zcu.cz/id/e1ee22a352fe1db869bffdf3902df8a3f8f34d65</t>
  </si>
  <si>
    <t>PP4688 (4688, M, 071Y)</t>
  </si>
  <si>
    <t>https://mre.zcu.cz/id/1266c19d7fa1773ccfed130018cf1da900dd04d3</t>
  </si>
  <si>
    <t>PP5617 (5617, F, 084Y)</t>
  </si>
  <si>
    <t>https://mre.zcu.cz/id/bf0d80b16262738fcdcb9b2e3d6a600cf75e4cc4</t>
  </si>
  <si>
    <t>PP459 (459, F, 068Y)</t>
  </si>
  <si>
    <t>https://mre.zcu.cz/id/cab80775aceaee73cb412b261a415f063394e9b1</t>
  </si>
  <si>
    <t>PP5126 (5126, F, 088Y)</t>
  </si>
  <si>
    <t>https://mre.zcu.cz/id/dd824a3b8c2f738c359558544544bfcbbf88fa9f</t>
  </si>
  <si>
    <t>PP3384 (3384, M, 071Y)</t>
  </si>
  <si>
    <t>https://mre.zcu.cz/id/3ec8b3ecdfd2d67027ee1f257b8fa61dbc016e57</t>
  </si>
  <si>
    <t>PP2898 (2898, F, 088Y)</t>
  </si>
  <si>
    <t>https://mre.zcu.cz/id/76546f9a641ede2beab506b96df1688d889e629a</t>
  </si>
  <si>
    <t>PP82 (82, M, 055Y)</t>
  </si>
  <si>
    <t>https://mre.zcu.cz/id/0fa6bca242ccb96697e8de570882c6b38746591a</t>
  </si>
  <si>
    <t>PP1490 (1490, F, 077Y)</t>
  </si>
  <si>
    <t>https://mre.zcu.cz/id/5bf9826732439a6f56e0eb72f5df376d3f28b066</t>
  </si>
  <si>
    <t>PP3763 (3763, F, 034Y)</t>
  </si>
  <si>
    <t>https://mre.zcu.cz/id/5979226d3b0dce97c6509620c4a1fd240b3277b8</t>
  </si>
  <si>
    <t>PP1958 (1958, M, 080Y)</t>
  </si>
  <si>
    <t>https://mre.zcu.cz/id/412085c129e3538bc20644116c05ed7fc4c33aa0</t>
  </si>
  <si>
    <t>PP2925 (2925, M, 075Y)</t>
  </si>
  <si>
    <t>https://mre.zcu.cz/id/0a99f44bcfa3f54e543b939e44ad00144beff930</t>
  </si>
  <si>
    <t>PP5299 (5299, M, 047Y)</t>
  </si>
  <si>
    <t>https://mre.zcu.cz/id/ae52cbcb5a6202aeec8bb7850b8113e41c8cec1a</t>
  </si>
  <si>
    <t>PP2751 (2751, F, 061Y)</t>
  </si>
  <si>
    <t>https://mre.zcu.cz/id/9c320bc8499977b59b1c72b878b055ea494dd320</t>
  </si>
  <si>
    <t>PP1348 (1348, F, 074Y)</t>
  </si>
  <si>
    <t>https://mre.zcu.cz/id/a6edb94df660284c11d892e2ca8ad7cf90fdddb8</t>
  </si>
  <si>
    <t>PP3024 (3024, F, 074Y)</t>
  </si>
  <si>
    <t>https://mre.zcu.cz/id/0aed854dc1ed3c76a4caff5ed4057ff16817cf30</t>
  </si>
  <si>
    <t>PP776 (776, F, 039Y)</t>
  </si>
  <si>
    <t>https://mre.zcu.cz/id/d05785002742a30502dde3731b28883334e46040</t>
  </si>
  <si>
    <t>PP1541 (1541, M, 056Y)</t>
  </si>
  <si>
    <t>https://mre.zcu.cz/id/4d1f776f53a2ad8073ec850cc8f10f5891f35258</t>
  </si>
  <si>
    <t>PP4324 (4324, F, 074Y)</t>
  </si>
  <si>
    <t>https://mre.zcu.cz/id/290ae5785c2c061f6070b88aa70984ef1329510b</t>
  </si>
  <si>
    <t>PP5035 (5035, F, 073Y)</t>
  </si>
  <si>
    <t>https://mre.zcu.cz/id/0c698916b00f85f39356ffe281b601b3818ee520</t>
  </si>
  <si>
    <t>PP1743 (1743, F, 067Y)</t>
  </si>
  <si>
    <t>https://mre.zcu.cz/id/371914c41dd25765874de81199b15f9f74e8ac95</t>
  </si>
  <si>
    <t>PP2279 (2279, M, 066Y)</t>
  </si>
  <si>
    <t>https://mre.zcu.cz/id/c117b64ac3f7aeab3389d9b891659078db9b4a30</t>
  </si>
  <si>
    <t>PP5673 (5673, M, 064Y)</t>
  </si>
  <si>
    <t>https://mre.zcu.cz/id/43c41457c4681deaac04e2e92850de91511db28e</t>
  </si>
  <si>
    <t>PP4303 (4303, M, 042Y)</t>
  </si>
  <si>
    <t>https://mre.zcu.cz/id/861b0e3d981daf3b96116ac9304cba8cd8de3606</t>
  </si>
  <si>
    <t>PP1762 (1762, M, 071Y)</t>
  </si>
  <si>
    <t>https://mre.zcu.cz/id/4f221ee9a76b15f3f2737e7344ca4453902fb586</t>
  </si>
  <si>
    <t>PP1184 (1184, M, 092Y)</t>
  </si>
  <si>
    <t>https://mre.zcu.cz/id/592871a1a1a5a45565fb0418fe32cf137d8aacc6</t>
  </si>
  <si>
    <t>PP3292 (3292, M, 069Y)</t>
  </si>
  <si>
    <t>https://mre.zcu.cz/id/d32fcbe1e963e72a7458fa30f1853e21bdc15aa0</t>
  </si>
  <si>
    <t>PP5716 (5716, F, 081Y)</t>
  </si>
  <si>
    <t>https://mre.zcu.cz/id/42f3818ae19c5b7c9d44e9914c9cb15457c6fdc7</t>
  </si>
  <si>
    <t>PP2548 (2548, F, 067Y)</t>
  </si>
  <si>
    <t>https://mre.zcu.cz/id/313a97d1d2596eaaba2fda4cf3233412ede80197</t>
  </si>
  <si>
    <t>PP3115 (3115, F, 063Y)</t>
  </si>
  <si>
    <t>https://mre.zcu.cz/id/9f5b0793b0cbfcf25d48605c3e80c19203d2b414</t>
  </si>
  <si>
    <t>PP2357 (2357, M, 065Y)</t>
  </si>
  <si>
    <t>https://mre.zcu.cz/id/b16a457a3302d7c1f4563df2ffc96dccf3779af7</t>
  </si>
  <si>
    <t>PP151 (151, M, 052Y)</t>
  </si>
  <si>
    <t>https://mre.zcu.cz/id/1d0291f0b4f32689484c761179a17e260d4d10ae</t>
  </si>
  <si>
    <t>PP5391 (5391, M, 071Y)</t>
  </si>
  <si>
    <t>https://mre.zcu.cz/id/36b0ec252468c979762fac40fca821531a7c8e44</t>
  </si>
  <si>
    <t>PP2668 (2668, M, 066Y)</t>
  </si>
  <si>
    <t>https://mre.zcu.cz/id/4551b2d552b0795735b70411d13d6b5ad82d6b8c</t>
  </si>
  <si>
    <t>PP325 (325, M, 081Y)</t>
  </si>
  <si>
    <t>https://mre.zcu.cz/id/c0ea0c8271da5dbac632cb95e22fe77c7af1a539</t>
  </si>
  <si>
    <t>PP3106 (3106, M, 078Y)</t>
  </si>
  <si>
    <t>https://mre.zcu.cz/id/af1d084602f302a61ae6b11cfa2b32cfe387c9ce</t>
  </si>
  <si>
    <t>PP2509 (2509, F, 083Y)</t>
  </si>
  <si>
    <t>https://mre.zcu.cz/id/918fc64d3247435e25e80875ecaa5b39e3ed48c2</t>
  </si>
  <si>
    <t>PP652 (652, F, 061Y)</t>
  </si>
  <si>
    <t>https://mre.zcu.cz/id/2ec9cc870b9395246fe58083275dabbb2dab2cd3</t>
  </si>
  <si>
    <t>PP5108 (5108, F, 083Y)</t>
  </si>
  <si>
    <t>https://mre.zcu.cz/id/8a03b737c40c35350adf1161eb6f2918439fec70</t>
  </si>
  <si>
    <t>PP1758 (1758, F, 082Y)</t>
  </si>
  <si>
    <t>https://mre.zcu.cz/id/a505e519939ea5a9d12c25609a7e04fc75c561d3</t>
  </si>
  <si>
    <t>PP4597 (4597, M, 070Y)</t>
  </si>
  <si>
    <t>https://mre.zcu.cz/id/663b8a418c414a49f63dfe66bdc7c5a0ae0c7e60</t>
  </si>
  <si>
    <t>PP3750 (3750, F, 071Y)</t>
  </si>
  <si>
    <t>https://mre.zcu.cz/id/e4fb11694cd7bab54173d1d9664eb70b6b6b8a14</t>
  </si>
  <si>
    <t>PP1676 (1676, M, 082Y)</t>
  </si>
  <si>
    <t>https://mre.zcu.cz/id/10ee533687066d04d8c069baee84ff534b36ca92</t>
  </si>
  <si>
    <t>PP1770 (1770, M, 060Y)</t>
  </si>
  <si>
    <t>https://mre.zcu.cz/id/93e35532e8c27da7267d6a073da0d909da11a4ed</t>
  </si>
  <si>
    <t>PP1154 (1154, F, 058Y)</t>
  </si>
  <si>
    <t>https://mre.zcu.cz/id/3c24f257fbe14b58141a0ab7dbd5484c1d561f2c</t>
  </si>
  <si>
    <t>PP2467 (2467, F, 093Y)</t>
  </si>
  <si>
    <t>https://mre.zcu.cz/id/026db829052e2ac392765a7c1d324dc1e217ea01</t>
  </si>
  <si>
    <t>PP1836 (1836, F, 087Y)</t>
  </si>
  <si>
    <t>https://mre.zcu.cz/id/6857a3d065e5c3d3b4f25b9f62300bc7e4c2a147</t>
  </si>
  <si>
    <t>PP5382 (5382, M, 044Y)</t>
  </si>
  <si>
    <t>https://mre.zcu.cz/id/2f304d5be2a9390013eeb52a5b5cb029d0978a51</t>
  </si>
  <si>
    <t>PP1709 (1709, M, 060Y)</t>
  </si>
  <si>
    <t>https://mre.zcu.cz/id/e9333fe27aaf89f410afe7d49d204c250b2e7a96</t>
  </si>
  <si>
    <t>PP5059 (5059, M, 077Y)</t>
  </si>
  <si>
    <t>https://mre.zcu.cz/id/319a8a4c8db11feaf04121dc3c2b33c0dbcce750</t>
  </si>
  <si>
    <t>PP4194 (4194, M, 084Y)</t>
  </si>
  <si>
    <t>https://mre.zcu.cz/id/bc0020db5d85275f0cb522aa112eb3e7df2d1dd9</t>
  </si>
  <si>
    <t>PP1835 (1835, F, 075Y)</t>
  </si>
  <si>
    <t>https://mre.zcu.cz/id/6229d318680435e210d96518f4fc6bf0390e3cac</t>
  </si>
  <si>
    <t>PP734 (734, F, 039Y)</t>
  </si>
  <si>
    <t>https://mre.zcu.cz/id/ad9681e551aa2569e6db353b8d9e7087e587b938</t>
  </si>
  <si>
    <t>PP4499 (4499, F, 074Y)</t>
  </si>
  <si>
    <t>https://mre.zcu.cz/id/d3aca5da8c0ca733da679a361bd364e2fef696f8</t>
  </si>
  <si>
    <t>PP4023 (4023, M, 073Y)</t>
  </si>
  <si>
    <t>https://mre.zcu.cz/id/e29f7b5c0960d53d40bc673a6b2cccd378f24e4b</t>
  </si>
  <si>
    <t>PP929 (929, F, 073Y)</t>
  </si>
  <si>
    <t>https://mre.zcu.cz/id/fc5059defa26d1706e0cc9f6d5e3c32edd340113</t>
  </si>
  <si>
    <t>PP4649 (4649, F, 060Y)</t>
  </si>
  <si>
    <t>https://mre.zcu.cz/id/ef8321eeb038c006be672ebbbf3861147e70d15e</t>
  </si>
  <si>
    <t>PP3808 (3808, F, 089Y)</t>
  </si>
  <si>
    <t>https://mre.zcu.cz/id/7b13867527b1f1058c8edaf1cc996580db98a08b</t>
  </si>
  <si>
    <t>PP4883 (4883, M, 066Y)</t>
  </si>
  <si>
    <t>https://mre.zcu.cz/id/ca5a2b4e240cd173304d7967b5164b9b05ce313e</t>
  </si>
  <si>
    <t>PP4469 (4469, M, 075Y)</t>
  </si>
  <si>
    <t>https://mre.zcu.cz/id/269f4f812dd5574240101fe2585d2e5b9ac8ba2c</t>
  </si>
  <si>
    <t>PP3009 (3009, M, 071Y)</t>
  </si>
  <si>
    <t>https://mre.zcu.cz/id/e1f590c5d3b3b4fb1f50aed557d9f8cfdb12b75d</t>
  </si>
  <si>
    <t>PP2978 (2978, F, 089Y)</t>
  </si>
  <si>
    <t>https://mre.zcu.cz/id/c28aca23f1ef3718a464383d925c66842078edaa</t>
  </si>
  <si>
    <t>PP140 (140, M, 042Y)</t>
  </si>
  <si>
    <t>https://mre.zcu.cz/id/9b612fc1988467b9fef7ba7650b5bf52d166f5fb</t>
  </si>
  <si>
    <t>PP2617 (2617, F, 081Y)</t>
  </si>
  <si>
    <t>https://mre.zcu.cz/id/0ca9277f91e40054767f69afeb0426711ca0fddd</t>
  </si>
  <si>
    <t>PP125 (125, M, 064Y)</t>
  </si>
  <si>
    <t>https://mre.zcu.cz/id/751560cda02be80ddb74d35922cb88e4537bc7e9</t>
  </si>
  <si>
    <t>PP3017 (3017, M, 071Y)</t>
  </si>
  <si>
    <t>https://mre.zcu.cz/id/77bf3f680d135c03c5a0f017e13016d0a4785bb9</t>
  </si>
  <si>
    <t>PP1525 (1525, F, 069Y)</t>
  </si>
  <si>
    <t>https://mre.zcu.cz/id/f9b07ad2b9436c277a08bf5abb260bf44512cb9c</t>
  </si>
  <si>
    <t>PP3770 (3770, F, 070Y)</t>
  </si>
  <si>
    <t>https://mre.zcu.cz/id/f8dca216364205ea737c1a7f17c1fc5ab83ff0f9</t>
  </si>
  <si>
    <t>PP3762 (3762, F, 060Y)</t>
  </si>
  <si>
    <t>https://mre.zcu.cz/id/71e05ea3aebfd5b2272ac3ad3f626502b47656e1</t>
  </si>
  <si>
    <t>PP5297 (5297, M, 073Y)</t>
  </si>
  <si>
    <t>https://mre.zcu.cz/id/bc1a73ffba838f9263e05db6eefe1bf5d7cf636e</t>
  </si>
  <si>
    <t>PP2094 (2094, M, 070Y)</t>
  </si>
  <si>
    <t>https://mre.zcu.cz/id/5663c4218260d3804fc4bfc73d6b20d01c573da6</t>
  </si>
  <si>
    <t>PP4514 (4514, M, 054Y)</t>
  </si>
  <si>
    <t>https://mre.zcu.cz/id/3744112af469898c7603fbe21d80b5b5640a34b5</t>
  </si>
  <si>
    <t>PP1203 (1203, M, 059Y)</t>
  </si>
  <si>
    <t>https://mre.zcu.cz/id/ae8fe380dd9aa5a7a956d9085fe7cf6b87d0d028</t>
  </si>
  <si>
    <t>PP3456 (3456, F, 084Y)</t>
  </si>
  <si>
    <t>https://mre.zcu.cz/id/8b92ebcc7520fe436156b99f7d2be8b4686a921d</t>
  </si>
  <si>
    <t>PP1908 (1908, M, 068Y)</t>
  </si>
  <si>
    <t>https://mre.zcu.cz/id/02cbcb76348e2688dc6bddf8007fa8b871eafb30</t>
  </si>
  <si>
    <t>PP2281 (2281, F, 081Y)</t>
  </si>
  <si>
    <t>https://mre.zcu.cz/id/0c08e787853fcfccc69614c4cfb4059eea37468b</t>
  </si>
  <si>
    <t>PP4432 (4432, M, 076Y)</t>
  </si>
  <si>
    <t>https://mre.zcu.cz/id/3238dab06acadde3f47693ab6d43d281af1368da</t>
  </si>
  <si>
    <t>PP4523 (4523, M, 051Y)</t>
  </si>
  <si>
    <t>https://mre.zcu.cz/id/66f77f59adf8566f62936ff7d0b497011f2f9a77</t>
  </si>
  <si>
    <t>PP5300 (5300, M, 065Y)</t>
  </si>
  <si>
    <t>https://mre.zcu.cz/id/748619d6da8037a46952d1fed7c02872b83f2ddf</t>
  </si>
  <si>
    <t>PP2520 (2520, M, 073Y)</t>
  </si>
  <si>
    <t>https://mre.zcu.cz/id/d7bf28b4d5da051bd62f3ac4c7275dca0ac2ad85</t>
  </si>
  <si>
    <t>PP4296 (4296, M, 042Y)</t>
  </si>
  <si>
    <t>https://mre.zcu.cz/id/a4a9258269029f3e083c5992498f66e8df216b50</t>
  </si>
  <si>
    <t>PP1471 (1471, F, 073Y)</t>
  </si>
  <si>
    <t>https://mre.zcu.cz/id/39c4be3cb630fb189e89b8d626e64036a4d59019</t>
  </si>
  <si>
    <t>PP5032 (5032, M, 038Y)</t>
  </si>
  <si>
    <t>https://mre.zcu.cz/id/f94ad4f1c2806cbb1269483ec338538beb996af8</t>
  </si>
  <si>
    <t>PP1423 (1423, F, 063Y)</t>
  </si>
  <si>
    <t>https://mre.zcu.cz/id/84b28e67dac3802a6dc50b12b3010df4a0a937b7</t>
  </si>
  <si>
    <t>PP3909 (3909, M, 069Y)</t>
  </si>
  <si>
    <t>https://mre.zcu.cz/id/1d3f0c101015d3955231da017db281a73188aa6f</t>
  </si>
  <si>
    <t>PP3186 (3186, M, 069Y)</t>
  </si>
  <si>
    <t>https://mre.zcu.cz/id/925de50931ff20e01891db46ea5509e78b6334a5</t>
  </si>
  <si>
    <t>PP4706 (4706, F, 074Y)</t>
  </si>
  <si>
    <t>https://mre.zcu.cz/id/2dd7939d675f664ebc671a9c7c09a2fea1e2dc8b</t>
  </si>
  <si>
    <t>PP3219 (3219, F, 078Y)</t>
  </si>
  <si>
    <t>https://mre.zcu.cz/id/36c48a4786eafadfbd56ad840ec7cba38d1e4367</t>
  </si>
  <si>
    <t>PP5122 (5122, M, 074Y)</t>
  </si>
  <si>
    <t>https://mre.zcu.cz/id/18acb3b42033486c04115500cc799cb48c7bfc05</t>
  </si>
  <si>
    <t>PP5681 (5681, M, 082Y)</t>
  </si>
  <si>
    <t>https://mre.zcu.cz/id/097ccd4f03d962011101c1221009e53461a0993f</t>
  </si>
  <si>
    <t>PP157 (157, F, 092Y)</t>
  </si>
  <si>
    <t>https://mre.zcu.cz/id/75ab5e4e3b692fd9658d0a25da1bada758e2f817</t>
  </si>
  <si>
    <t>PP3265 (3265, F, 068Y)</t>
  </si>
  <si>
    <t>https://mre.zcu.cz/id/b1a2e6bb7047e9af493212542a1df397eb7c42e0</t>
  </si>
  <si>
    <t>PP3949 (3949, M, 067Y)</t>
  </si>
  <si>
    <t>https://mre.zcu.cz/id/f1c162e8edb528b0bf34c56e74499b0d8e0cc3d2</t>
  </si>
  <si>
    <t>PP4630 (4630, F, 077Y)</t>
  </si>
  <si>
    <t>https://mre.zcu.cz/id/bc60205da2555fc0304c24d2a1b8532bba3350e5</t>
  </si>
  <si>
    <t>PP636 (636, F, 080Y)</t>
  </si>
  <si>
    <t>https://mre.zcu.cz/id/b63c6a708fdbc915f27e637f1fb6bc411ffa0052</t>
  </si>
  <si>
    <t>PP950 (950, F, 067Y)</t>
  </si>
  <si>
    <t>https://mre.zcu.cz/id/18e25c1d6c53fda1695ce0edbe739497fec0af11</t>
  </si>
  <si>
    <t>PP5110 (5110, F, 076Y)</t>
  </si>
  <si>
    <t>https://mre.zcu.cz/id/96e6369f5a57a90fa77a2330b8a418502f294af9</t>
  </si>
  <si>
    <t>PP1658 (1658, F, 072Y)</t>
  </si>
  <si>
    <t>https://mre.zcu.cz/id/83787f060a59493aefdcd4b2369990e7303e186e</t>
  </si>
  <si>
    <t>PP4567 (4567, F, 054Y)</t>
  </si>
  <si>
    <t>https://mre.zcu.cz/id/6c9f0d510e20752a512fc016f67e29b7bd4e4583</t>
  </si>
  <si>
    <t>PP3950 (3950, F, 075Y)</t>
  </si>
  <si>
    <t>https://mre.zcu.cz/id/076e5a3a32038d0ba2d7e8fac5f6a5249a68e749</t>
  </si>
  <si>
    <t>PP327 (327, M, 079Y)</t>
  </si>
  <si>
    <t>https://mre.zcu.cz/id/110666e6ac3e4ae831e4541e2e598fe14d494100</t>
  </si>
  <si>
    <t>PP4459 (4459, F, 067Y)</t>
  </si>
  <si>
    <t>https://mre.zcu.cz/id/3461c9906b0890672a68c45dc9d9616613d9b385</t>
  </si>
  <si>
    <t>PP3389 (3389, F, 071Y)</t>
  </si>
  <si>
    <t>https://mre.zcu.cz/id/dda9dd0156eb1969b1425bce84482d2dd2fd3202</t>
  </si>
  <si>
    <t>PP2584 (2584, M, 079Y)</t>
  </si>
  <si>
    <t>https://mre.zcu.cz/id/b56eb00bc105f8a50ad2e6688e8f9dc477b90630</t>
  </si>
  <si>
    <t>PP3195 (3195, F, 058Y)</t>
  </si>
  <si>
    <t>https://mre.zcu.cz/id/7c8d848f32fa1c53815556ee08aa8ee5994c5a51</t>
  </si>
  <si>
    <t>PP1477 (1477, M, 082Y)</t>
  </si>
  <si>
    <t>https://mre.zcu.cz/id/bb979a33849ad72fa65bb94815dd92e08da9f2f1</t>
  </si>
  <si>
    <t>PP2808 (2808, M, 072Y)</t>
  </si>
  <si>
    <t>https://mre.zcu.cz/id/5cff99d9ee987e698a99ea820734b378ef524bff</t>
  </si>
  <si>
    <t>PP930 (930, F, 063Y)</t>
  </si>
  <si>
    <t>https://mre.zcu.cz/id/72e9b0837c5a2c2535da9b0e8fe4a0c389b04f51</t>
  </si>
  <si>
    <t>PP3810 (3810, M, 078Y)</t>
  </si>
  <si>
    <t>https://mre.zcu.cz/id/5faa7e4e1f7c253df37d3e999be83b8d3e4e9609</t>
  </si>
  <si>
    <t>PP3954 (3954, F, 089Y)</t>
  </si>
  <si>
    <t>https://mre.zcu.cz/id/81208260a5bfa15d22a8a159f8610ccce1bc8f45</t>
  </si>
  <si>
    <t>PP2867 (2867, F, 088Y)</t>
  </si>
  <si>
    <t>https://mre.zcu.cz/id/4fa67f1265d138de3a014db126293aac7cfe8805</t>
  </si>
  <si>
    <t>PP2177 (2177, M, 049Y)</t>
  </si>
  <si>
    <t>https://mre.zcu.cz/id/123e6fd00ab54dd0b59c9a7823cddc929d4bbb00</t>
  </si>
  <si>
    <t>PP3452 (3452, M, 077Y)</t>
  </si>
  <si>
    <t>https://mre.zcu.cz/id/591f76561cace4419addf6b6dc46b9d4e510b74c</t>
  </si>
  <si>
    <t>PP3066 (3066, M, 089Y)</t>
  </si>
  <si>
    <t>https://mre.zcu.cz/id/dc40b19d71eb00a80ad7bcf2b31df01b46d186a4</t>
  </si>
  <si>
    <t>PP5327 (5327, M, 071Y)</t>
  </si>
  <si>
    <t>https://mre.zcu.cz/id/271e283cdf2d8cd6544390a4f304d279ccd2db84</t>
  </si>
  <si>
    <t>PP2181 (2181, F, 085Y)</t>
  </si>
  <si>
    <t>https://mre.zcu.cz/id/b3a1739aaf1195342c2b34bbaf4e3aaa544ee875</t>
  </si>
  <si>
    <t>PP2539 (2539, M, 074Y)</t>
  </si>
  <si>
    <t>https://mre.zcu.cz/id/45755cc8413b113916c6510ad30e0b71ac41ef04</t>
  </si>
  <si>
    <t>PP5624 (5624, F, 082Y)</t>
  </si>
  <si>
    <t>https://mre.zcu.cz/id/793fb87490c33b038af1310868c64bf55928478f</t>
  </si>
  <si>
    <t>PP1632 (1632, M, 078Y)</t>
  </si>
  <si>
    <t>https://mre.zcu.cz/id/25a5e3012854728e0c6ab97fdcbb65c3a00c0965</t>
  </si>
  <si>
    <t>PP343 (343, M, 071Y)</t>
  </si>
  <si>
    <t>https://mre.zcu.cz/id/07e95121f318dc32d21947cc8e08a03b63ce155e</t>
  </si>
  <si>
    <t>PP4692 (4692, M, 063Y)</t>
  </si>
  <si>
    <t>https://mre.zcu.cz/id/81ecfd4383a1b3f7805215da769e4bb7e368451e</t>
  </si>
  <si>
    <t>PP267 (267, F, 083Y)</t>
  </si>
  <si>
    <t>https://mre.zcu.cz/id/c6cf93cb5f3e51a3053e0c15aa871977512f3515</t>
  </si>
  <si>
    <t>PP676 (676, M, 068Y)</t>
  </si>
  <si>
    <t>https://mre.zcu.cz/id/71c87baa2085d94f2411a2b78b84f3fc91b8ba66</t>
  </si>
  <si>
    <t>PP4657 (4657, F, 082Y)</t>
  </si>
  <si>
    <t>https://mre.zcu.cz/id/c4b2c5764d4e8f0e15195a6e5f43d329c6756fcd</t>
  </si>
  <si>
    <t>PP2661 (2661, F, 035Y)</t>
  </si>
  <si>
    <t>https://mre.zcu.cz/id/078c2519e6d7ce33525a0de8c826d82400c4773a</t>
  </si>
  <si>
    <t>PP3278 (3278, M, 078Y)</t>
  </si>
  <si>
    <t>https://mre.zcu.cz/id/89c48c47268eee4dcf7c4d1629c9876f49285cfb</t>
  </si>
  <si>
    <t>PP962 (962, M, 067Y)</t>
  </si>
  <si>
    <t>https://mre.zcu.cz/id/37702185a249aa04e3fa131a82767bc6a9a2c96e</t>
  </si>
  <si>
    <t>PP3875 (3875, M, 081Y)</t>
  </si>
  <si>
    <t>https://mre.zcu.cz/id/093f0b067a05c35392acf5a68ae51f414b877d32</t>
  </si>
  <si>
    <t>PP538 (538, F, 059Y)</t>
  </si>
  <si>
    <t>https://mre.zcu.cz/id/2cf677a4567a1c787edd581dd898449285eff9df</t>
  </si>
  <si>
    <t>PP4966 (4966, M, 065Y)</t>
  </si>
  <si>
    <t>https://mre.zcu.cz/id/14df079ce9fdf0611c8f7f21d238875d0d2f6d74</t>
  </si>
  <si>
    <t>PP3367 (3367, M, 073Y)</t>
  </si>
  <si>
    <t>https://mre.zcu.cz/id/6c4bfb47164b256f5ffa2bc96ec2fd033914ad31</t>
  </si>
  <si>
    <t>PP1950 (1950, F, 052Y)</t>
  </si>
  <si>
    <t>https://mre.zcu.cz/id/5a13ee7191bf51da49d7c2a74d6d32e03b19c3d5</t>
  </si>
  <si>
    <t>PP2150 (2150, M, 063Y)</t>
  </si>
  <si>
    <t>https://mre.zcu.cz/id/12854b66bd403cf1eda605977bea261f86ae9c3e</t>
  </si>
  <si>
    <t>PP3794 (3794, M, 075Y)</t>
  </si>
  <si>
    <t>https://mre.zcu.cz/id/c682bad5bf033a6fe24574c00ab59bb6f317a712</t>
  </si>
  <si>
    <t>PP3187 (3187, M, 075Y)</t>
  </si>
  <si>
    <t>https://mre.zcu.cz/id/5069f8be7f8daa6310a09e278e86315edaaffcbc</t>
  </si>
  <si>
    <t>PP2630 (2630, F, 045Y)</t>
  </si>
  <si>
    <t>https://mre.zcu.cz/id/501f1493b4292c393e67e50dca73d07785006efb</t>
  </si>
  <si>
    <t>PP3566 (3566, M, 065Y)</t>
  </si>
  <si>
    <t>https://mre.zcu.cz/id/72f98241eafcb4012285d1afdf46b12021f3cf10</t>
  </si>
  <si>
    <t>PP4774 (4774, M, 070Y)</t>
  </si>
  <si>
    <t>https://mre.zcu.cz/id/98dcdbe29f33a705cad0b4a987b08f13b15f7b3c</t>
  </si>
  <si>
    <t>PP2514 (2514, F, 084Y)</t>
  </si>
  <si>
    <t>https://mre.zcu.cz/id/ceffdcb1aadf2115f6687fe784880a8428e0b6d8</t>
  </si>
  <si>
    <t>PP3897 (3897, F, 045Y)</t>
  </si>
  <si>
    <t>https://mre.zcu.cz/id/75dbeede5ade28febc59d2c513c7ca5514e7a736</t>
  </si>
  <si>
    <t>PP4995 (4995, M, 048Y)</t>
  </si>
  <si>
    <t>https://mre.zcu.cz/id/09d66f6e5482d9b0ba91815c350fd9af3770819b</t>
  </si>
  <si>
    <t>PP260 (260, M, 085Y)</t>
  </si>
  <si>
    <t>https://mre.zcu.cz/id/785a7925363bf133a7c5413c563f331c5e02cc69</t>
  </si>
  <si>
    <t>PP1089 (1089, M, 075Y)</t>
  </si>
  <si>
    <t>https://mre.zcu.cz/id/68d077eb1c9f127028cb9e0a1e6c7c1e6a1a624f</t>
  </si>
  <si>
    <t>PP3441 (3441, M, 087Y)</t>
  </si>
  <si>
    <t>https://mre.zcu.cz/id/9c990648bdc355e049db1fce4bff6836208c1ce2</t>
  </si>
  <si>
    <t>PP3851 (3851, F, 088Y)</t>
  </si>
  <si>
    <t>https://mre.zcu.cz/id/a314277ef6216847a19cefd32e0f6639dcc3e162</t>
  </si>
  <si>
    <t>PP3644 (3644, F, 077Y)</t>
  </si>
  <si>
    <t>https://mre.zcu.cz/id/229be39e04f960e46d8a64cadc8b4534e6bfc364</t>
  </si>
  <si>
    <t>PP1236 (1236, M, 073Y)</t>
  </si>
  <si>
    <t>https://mre.zcu.cz/id/1ebfbdaf620003b846d51c9e9bbd90a43d363ee7</t>
  </si>
  <si>
    <t>PP4922 (4922, M, 084Y)</t>
  </si>
  <si>
    <t>https://mre.zcu.cz/id/8220acd8d4207a4440a8d778be48afa3c2333eff</t>
  </si>
  <si>
    <t>PP4845 (4845, F, 070Y)</t>
  </si>
  <si>
    <t>https://mre.zcu.cz/id/6f93dce77a5a5f9cbeff97fcec4e046e9d344086</t>
  </si>
  <si>
    <t>PP2328 (2328, F, 087Y)</t>
  </si>
  <si>
    <t>https://mre.zcu.cz/id/c9ca442765657fc90e9e779c34d0d2259d2c3c5b</t>
  </si>
  <si>
    <t>PP141 (141, M, 071Y)</t>
  </si>
  <si>
    <t>https://mre.zcu.cz/id/53c53c5d2b630c0d912264bb9edf8cf6f0afa260</t>
  </si>
  <si>
    <t>PP689 (689, F, 077Y)</t>
  </si>
  <si>
    <t>https://mre.zcu.cz/id/fc1200c7a7aa52109d762a9f005b149abef01479</t>
  </si>
  <si>
    <t>PP789 (789, M, 074Y)</t>
  </si>
  <si>
    <t>https://mre.zcu.cz/id/eba90709ed04eb27e4a042727d7dd308e44389e4</t>
  </si>
  <si>
    <t>PP1304 (1304, F, 074Y)</t>
  </si>
  <si>
    <t>https://mre.zcu.cz/id/a9620937b497cee48d5ec618d6045ccffaf65ff5</t>
  </si>
  <si>
    <t>PP1686 (1686, M, 071Y)</t>
  </si>
  <si>
    <t>https://mre.zcu.cz/id/db5675d9ff02708e9913aea5c52ae04ea97c3d71</t>
  </si>
  <si>
    <t>PP3941 (3941, M, 082Y)</t>
  </si>
  <si>
    <t>https://mre.zcu.cz/id/5544a9c65fe1288084484177a840a6ac37117736</t>
  </si>
  <si>
    <t>PP5509 (5509, M, 086Y)</t>
  </si>
  <si>
    <t>https://mre.zcu.cz/id/624ec06de69083ea715768cae1166b0f194c7639</t>
  </si>
  <si>
    <t>PP906 (906, M, 080Y)</t>
  </si>
  <si>
    <t>https://mre.zcu.cz/id/b181015dc378d7855ff0d0393cf8f0bcac6ce45a</t>
  </si>
  <si>
    <t>PP5426 (5426, M, 060Y)</t>
  </si>
  <si>
    <t>https://mre.zcu.cz/id/d7c1f0dd609c0024d00c7eb35743bcc476459876</t>
  </si>
  <si>
    <t>PP2148 (2148, M, 067Y)</t>
  </si>
  <si>
    <t>https://mre.zcu.cz/id/176908bf2a39eef53edf72b60e99e339da45a9ca</t>
  </si>
  <si>
    <t>PP797 (797, F, 071Y)</t>
  </si>
  <si>
    <t>https://mre.zcu.cz/id/cce637a738cef6fac143931ad866d768e84f2260</t>
  </si>
  <si>
    <t>PP943 (943, F, 088Y)</t>
  </si>
  <si>
    <t>https://mre.zcu.cz/id/3d8a2b31ddb1784a7a7f9b90c62d80171d888ca1</t>
  </si>
  <si>
    <t>PP2038 (2038, F, 071Y)</t>
  </si>
  <si>
    <t>https://mre.zcu.cz/id/12a63e31d8fe7f1e785c95271e03d36ece2647ce</t>
  </si>
  <si>
    <t>PP4524 (4524, M, 051Y)</t>
  </si>
  <si>
    <t>https://mre.zcu.cz/id/584d0a94f41e43a265776a85cea13bd7b8255043</t>
  </si>
  <si>
    <t>PP4440 (4440, F, 081Y)</t>
  </si>
  <si>
    <t>https://mre.zcu.cz/id/3075694c6504ec429a2bc06d8b99de38ca5ab402</t>
  </si>
  <si>
    <t>PP2636 (2636, M, 067Y)</t>
  </si>
  <si>
    <t>https://mre.zcu.cz/id/568138fb951d9f68253812af0f47cbacc3a79c42</t>
  </si>
  <si>
    <t>PP1599 (1599, F, 070Y)</t>
  </si>
  <si>
    <t>https://mre.zcu.cz/id/8c4178948b7b02a62a91106c986bd5a70847c4c7</t>
  </si>
  <si>
    <t>PP2083 (2083, F, 083Y)</t>
  </si>
  <si>
    <t>https://mre.zcu.cz/id/5de34098fb80dc620a0633997e1a9c362d5ee468</t>
  </si>
  <si>
    <t>PP5006 (5006, M, 085Y)</t>
  </si>
  <si>
    <t>https://mre.zcu.cz/id/8625b37cd2002510d8a44bf30088560f7ced9eed</t>
  </si>
  <si>
    <t>PP1259 (1259, F, 086Y)</t>
  </si>
  <si>
    <t>https://mre.zcu.cz/id/552a228ca59647ff1e7514e0ee85ccf7b549bd75</t>
  </si>
  <si>
    <t>PP4679 (4679, F, 083Y)</t>
  </si>
  <si>
    <t>https://mre.zcu.cz/id/ffcfe351b0fdac5d8f8d204046564d1070bb80a3</t>
  </si>
  <si>
    <t>PP4860 (4860, M, 087Y)</t>
  </si>
  <si>
    <t>https://mre.zcu.cz/id/fb77ce00ad8eeafda2775076deeeca20075ecf6d</t>
  </si>
  <si>
    <t>PP3508 (3508, M, 050Y)</t>
  </si>
  <si>
    <t>https://mre.zcu.cz/id/de9d78dcab616b64972c6800904bfa6c4872cf97</t>
  </si>
  <si>
    <t>PP3145 (3145, F, 087Y)</t>
  </si>
  <si>
    <t>https://mre.zcu.cz/id/5a8824591275e6a08a65ee029175c8bc63b6bd27</t>
  </si>
  <si>
    <t>PP5132 (5132, M, 068Y)</t>
  </si>
  <si>
    <t>https://mre.zcu.cz/id/297beb01dd21c5a2aad009da6abb91d4bc0fdc6d</t>
  </si>
  <si>
    <t>PP1223 (1223, F, 077Y)</t>
  </si>
  <si>
    <t>https://mre.zcu.cz/id/5b88bcc2c54c2e94c2e91b4f47f09f3031c82c36</t>
  </si>
  <si>
    <t>PP2806 (2806, M, 069Y)</t>
  </si>
  <si>
    <t>https://mre.zcu.cz/id/a5961a157724d4887d613c2975b406145be551fd</t>
  </si>
  <si>
    <t>PP3680 (3680, F, 072Y)</t>
  </si>
  <si>
    <t>https://mre.zcu.cz/id/507c104d0d352798749319d77358b041685b404d</t>
  </si>
  <si>
    <t>PP3768 (3768, F, 064Y)</t>
  </si>
  <si>
    <t>https://mre.zcu.cz/id/1fa79bd9f47d73a47762a6c13c7e147ca8223855</t>
  </si>
  <si>
    <t>PP2680 (2680, M, 089Y)</t>
  </si>
  <si>
    <t>https://mre.zcu.cz/id/6632e7ca34bf65b81cadd060000fa794dc91938f</t>
  </si>
  <si>
    <t>PP524 (524, F, 081Y)</t>
  </si>
  <si>
    <t>https://mre.zcu.cz/id/00ad0e5ce7e4f163ae3634b531674126202483db</t>
  </si>
  <si>
    <t>PP4390 (4390, M, 081Y)</t>
  </si>
  <si>
    <t>https://mre.zcu.cz/id/a812f5ddfdd241c29f9645ea09e14dedbdae2f1b</t>
  </si>
  <si>
    <t>PP5423 (5423, M, 079Y)</t>
  </si>
  <si>
    <t>https://mre.zcu.cz/id/76d5402339cdf5b03633e459573794537de57e2c</t>
  </si>
  <si>
    <t>PP5061 (5061, M, 048Y)</t>
  </si>
  <si>
    <t>https://mre.zcu.cz/id/3cbb8b43f1376193c38da29e8d516ddafdd1614f</t>
  </si>
  <si>
    <t>PP4293 (4293, F, 072Y)</t>
  </si>
  <si>
    <t>https://mre.zcu.cz/id/d0ac2dfae0a97576989952eb002c812b357509a1</t>
  </si>
  <si>
    <t>PP4427 (4427, M, 075Y)</t>
  </si>
  <si>
    <t>https://mre.zcu.cz/id/4a1b77692d9bfed1384512a4fb9c3d00b3d57f2b</t>
  </si>
  <si>
    <t>PP2095 (2095, F, 079Y)</t>
  </si>
  <si>
    <t>https://mre.zcu.cz/id/5f23700d7850a4cbb7b31addb53e98f376432008</t>
  </si>
  <si>
    <t>PP2197 (2197, M, 070Y)</t>
  </si>
  <si>
    <t>https://mre.zcu.cz/id/37481c2fb0a5d6d7d1e1f969754c9967c752da4d</t>
  </si>
  <si>
    <t>PP2304 (2304, M, 066Y)</t>
  </si>
  <si>
    <t>https://mre.zcu.cz/id/2cdc1cb3a12b7fa8b1571313dcc200fa629e18e5</t>
  </si>
  <si>
    <t>PP5340 (5340, F, 077Y)</t>
  </si>
  <si>
    <t>https://mre.zcu.cz/id/feef930093fe07af383a9b8a7c02d0547d6f3f1e</t>
  </si>
  <si>
    <t>PP1381 (1381, F, 064Y)</t>
  </si>
  <si>
    <t>https://mre.zcu.cz/id/daa446c9925db212579eae2db081b4bc6bdf1091</t>
  </si>
  <si>
    <t>PP2247 (2247, M, 041Y)</t>
  </si>
  <si>
    <t>https://mre.zcu.cz/id/4746fa1e099ed970a1068be328a1a52176deff97</t>
  </si>
  <si>
    <t>PP3587 (3587, F, 075Y)</t>
  </si>
  <si>
    <t>https://mre.zcu.cz/id/8a0fdf6ac1bdf075d9892d349c93b3bea8cef69e</t>
  </si>
  <si>
    <t>PP2983 (2983, F, 084Y)</t>
  </si>
  <si>
    <t>https://mre.zcu.cz/id/752dce478b2119163d588c861384927c6194ec37</t>
  </si>
  <si>
    <t>PP3695 (3695, F, 070Y)</t>
  </si>
  <si>
    <t>https://mre.zcu.cz/id/ef4a2c3c0b2f7871f8897cdbf7028407d899f91f</t>
  </si>
  <si>
    <t>PP2297 (2297, F, 074Y)</t>
  </si>
  <si>
    <t>https://mre.zcu.cz/id/90c5626330e03d5c1799df270af7a114528b6f40</t>
  </si>
  <si>
    <t>PP5510 (5510, M, 083Y)</t>
  </si>
  <si>
    <t>https://mre.zcu.cz/id/775bc5c30e27f0e562115d136e7f7edbd3cead89</t>
  </si>
  <si>
    <t>PP120 (120, F, 064Y)</t>
  </si>
  <si>
    <t>https://mre.zcu.cz/id/0c24fb1a52a1ffb633c7ffc3105859d42c190819</t>
  </si>
  <si>
    <t>PP5011 (5011, F, 080Y)</t>
  </si>
  <si>
    <t>https://mre.zcu.cz/id/c66af2489fdee561cbd6db7cdcb976e31378079f</t>
  </si>
  <si>
    <t>PP3430 (3430, M, 077Y)</t>
  </si>
  <si>
    <t>https://mre.zcu.cz/id/3a5fc83f31558e73d2df0b537e4a628ec2c5aabb</t>
  </si>
  <si>
    <t>PP4216 (4216, F, 071Y)</t>
  </si>
  <si>
    <t>https://mre.zcu.cz/id/a0d04378f37973ffa3b2aa8b3e27a3f0a98de06d</t>
  </si>
  <si>
    <t>PP365 (365, F, 085Y)</t>
  </si>
  <si>
    <t>https://mre.zcu.cz/id/a7d3048f93d82e2e3dd337ea701ef07704939a3b</t>
  </si>
  <si>
    <t>PP1531 (1531, M, 083Y)</t>
  </si>
  <si>
    <t>https://mre.zcu.cz/id/1d7deb7af392ce1dd0b07cc0e31a54ffbcbfe9fc</t>
  </si>
  <si>
    <t>PP528 (528, M, 040Y)</t>
  </si>
  <si>
    <t>https://mre.zcu.cz/id/1de27063b1a52baba933b41f71c67ae668f38c8b</t>
  </si>
  <si>
    <t>PP2186 (2186, M, 072Y)</t>
  </si>
  <si>
    <t>https://mre.zcu.cz/id/b4e131670a970c281e7740526950c0285e9d9fdf</t>
  </si>
  <si>
    <t>PP2276 (2276, M, 076Y)</t>
  </si>
  <si>
    <t>https://mre.zcu.cz/id/3dc75cb8c9ca64146ef7f8a63cc4b6e6f2658426</t>
  </si>
  <si>
    <t>PP1887 (1887, F, 086Y)</t>
  </si>
  <si>
    <t>https://mre.zcu.cz/id/36510bd9ce04aa49b9028242d6bf2d2a8a60bfa2</t>
  </si>
  <si>
    <t>PP1623 (1623, F, 084Y)</t>
  </si>
  <si>
    <t>https://mre.zcu.cz/id/07fd89a40a3755e21a5884640f23eaf59b66df35</t>
  </si>
  <si>
    <t>PP463 (463, F, 083Y)</t>
  </si>
  <si>
    <t>https://mre.zcu.cz/id/84582c1dbe026475319df14c19967d1dd0bf751f</t>
  </si>
  <si>
    <t>PP560 (560, M, 060Y)</t>
  </si>
  <si>
    <t>https://mre.zcu.cz/id/6b3d34f8fc2796e5d9ef688e0827f7d5c64ded85</t>
  </si>
  <si>
    <t>PP1582 (1582, F, 076Y)</t>
  </si>
  <si>
    <t>https://mre.zcu.cz/id/3113c7f452f57e07f53fbd5d0385a85448b094d0</t>
  </si>
  <si>
    <t>PP2241 (2241, M, 075Y)</t>
  </si>
  <si>
    <t>https://mre.zcu.cz/id/a70cc722fc2f68e0d2e8a34fbb116a6ffe847bb6</t>
  </si>
  <si>
    <t>PP4950 (4950, M, 067Y)</t>
  </si>
  <si>
    <t>https://mre.zcu.cz/id/5f95559ce118ad7a90ccf147c25ef96e06ace831</t>
  </si>
  <si>
    <t>PP2335 (2335, F, 075Y)</t>
  </si>
  <si>
    <t>https://mre.zcu.cz/id/98079d38abe094b7ecaaf37b3519525df0abb891</t>
  </si>
  <si>
    <t>PP769 (769, F, 061Y)</t>
  </si>
  <si>
    <t>https://mre.zcu.cz/id/3751d247493039b964ddd24585934e15aaf753bd</t>
  </si>
  <si>
    <t>PP4223 (4223, M, 059Y)</t>
  </si>
  <si>
    <t>https://mre.zcu.cz/id/42220fe138b215debde3a938972db4573aa36b63</t>
  </si>
  <si>
    <t>PP955 (955, F, 083Y)</t>
  </si>
  <si>
    <t>https://mre.zcu.cz/id/8dfb87a847ff8c3c157b3f64d7c77081fdb82dc9</t>
  </si>
  <si>
    <t>PP3022 (3022, M, 067Y)</t>
  </si>
  <si>
    <t>https://mre.zcu.cz/id/0d3fa981f2e576a7ef02e0fce64799d965807ef0</t>
  </si>
  <si>
    <t>PP4777 (4777, F, 085Y)</t>
  </si>
  <si>
    <t>https://mre.zcu.cz/id/5e63673cbc075e2d21cef6bde4c591c263380bee</t>
  </si>
  <si>
    <t>PP402 (402, F, 073Y)</t>
  </si>
  <si>
    <t>https://mre.zcu.cz/id/b903ea6300ffc957d946618424318ce4afcc0764</t>
  </si>
  <si>
    <t>PP516 (516, F, 087Y)</t>
  </si>
  <si>
    <t>https://mre.zcu.cz/id/c2c7fa4db91139d3fa622d1a44534f6a946cdf20</t>
  </si>
  <si>
    <t>PP4004 (4004, F, 076Y)</t>
  </si>
  <si>
    <t>https://mre.zcu.cz/id/17d8dc890e2e4ac019c4c111fff255a0da7841c7</t>
  </si>
  <si>
    <t>PP4987 (4987, F, 084Y)</t>
  </si>
  <si>
    <t>https://mre.zcu.cz/id/d02213f8895ff63896e7e5251fb9a0bc5ac484cd</t>
  </si>
  <si>
    <t>PP4908 (4908, M, 079Y)</t>
  </si>
  <si>
    <t>https://mre.zcu.cz/id/0fecfe796f3cebc14fb1e86944bdef7fbe4b118c</t>
  </si>
  <si>
    <t>PP4128 (4128, F, 065Y)</t>
  </si>
  <si>
    <t>https://mre.zcu.cz/id/54164c3db2c5171b138c809d3cbe7a6637c31cbf</t>
  </si>
  <si>
    <t>PP1130 (1130, F, 085Y)</t>
  </si>
  <si>
    <t>https://mre.zcu.cz/id/61b129f8cf7d62fffb870024e320ac759133be10</t>
  </si>
  <si>
    <t>PP5066 (5066, F, 065Y)</t>
  </si>
  <si>
    <t>https://mre.zcu.cz/id/10594093386de500e04b3fdabcce7ec3ff556dc5</t>
  </si>
  <si>
    <t>PP5123 (5123, M, 057Y)</t>
  </si>
  <si>
    <t>https://mre.zcu.cz/id/5952168acbbe69b1f71192a3207de09be589d780</t>
  </si>
  <si>
    <t>PP3710 (3710, F, 073Y)</t>
  </si>
  <si>
    <t>https://mre.zcu.cz/id/eeb6649bdb5bc30c41258761bfc1bc76560bb21b</t>
  </si>
  <si>
    <t>PP5334 (5334, F, 067Y)</t>
  </si>
  <si>
    <t>https://mre.zcu.cz/id/8a1beaee63fed318ca54d4f7d18cee4081c68a74</t>
  </si>
  <si>
    <t>PP568 (568, F, 083Y)</t>
  </si>
  <si>
    <t>https://mre.zcu.cz/id/38b6d27b9c7411e5a264c8e4f5b9d6966dc656cf</t>
  </si>
  <si>
    <t>PP2265 (2265, M, 065Y)</t>
  </si>
  <si>
    <t>https://mre.zcu.cz/id/bc1a1f5e1875e3916492b3b509f58cd420eba1d5</t>
  </si>
  <si>
    <t>PP2157 (2157, M, 070Y)</t>
  </si>
  <si>
    <t>https://mre.zcu.cz/id/5fa6f2ef10fe9669a51be055218167a757d15025</t>
  </si>
  <si>
    <t>PP2554 (2554, F, 088Y)</t>
  </si>
  <si>
    <t>https://mre.zcu.cz/id/fbb968e2f5e3bac7c0a0ceb14d847e367381e299</t>
  </si>
  <si>
    <t>PP5365 (5365, F, 093Y)</t>
  </si>
  <si>
    <t>https://mre.zcu.cz/id/1765fcdb53929db2c88d35300ddc2622ddaf9bc7</t>
  </si>
  <si>
    <t>PP5679 (5679, F, 057Y)</t>
  </si>
  <si>
    <t>https://mre.zcu.cz/id/04b69e5006d308a60f286c6d87138324d3c745c6</t>
  </si>
  <si>
    <t>PP1115 (1115, M, 072Y)</t>
  </si>
  <si>
    <t>https://mre.zcu.cz/id/8132507dc3d1ffe9201fab7a51ce4cf04cbefbef</t>
  </si>
  <si>
    <t>PP5167 (5167, M, 077Y)</t>
  </si>
  <si>
    <t>https://mre.zcu.cz/id/bead3c2d02dc8106f545732471bb87ae6144d608</t>
  </si>
  <si>
    <t>PP4585 (4585, F, 075Y)</t>
  </si>
  <si>
    <t>https://mre.zcu.cz/id/403c6155cdc33e7cb519cd17c7d0a7c82317a1b5</t>
  </si>
  <si>
    <t>PP4378 (4378, F, 048Y)</t>
  </si>
  <si>
    <t>https://mre.zcu.cz/id/e5b088349a802b84e981bd16273875b3ea68bb0e</t>
  </si>
  <si>
    <t>PP2598 (2598, M, 050Y)</t>
  </si>
  <si>
    <t>https://mre.zcu.cz/id/8e0b55d335382dd9be2e810659f59efce57c4bea</t>
  </si>
  <si>
    <t>PP3372 (3372, F, 075Y)</t>
  </si>
  <si>
    <t>https://mre.zcu.cz/id/c3ca77f80b7aa2d697a716e6991b683b084d8f56</t>
  </si>
  <si>
    <t>PP3380 (3380, F, 082Y)</t>
  </si>
  <si>
    <t>https://mre.zcu.cz/id/89d79a520700d1cce8a6d6c0873ae93de21ffcc0</t>
  </si>
  <si>
    <t>PP681 (681, M, 078Y)</t>
  </si>
  <si>
    <t>https://mre.zcu.cz/id/db80b5b3cae5f079382e150d855da2d96908fee6</t>
  </si>
  <si>
    <t>PP1783 (1783, M, 085Y)</t>
  </si>
  <si>
    <t>https://mre.zcu.cz/id/541f30554e2caa245dbe67fc4a03cb8c01a23c1a</t>
  </si>
  <si>
    <t>PP1567 (1567, M, 046Y)</t>
  </si>
  <si>
    <t>https://mre.zcu.cz/id/756d0c8066e1f31938dd7519bdf71a6fc55e9625</t>
  </si>
  <si>
    <t>PP4196 (4196, F, 084Y)</t>
  </si>
  <si>
    <t>https://mre.zcu.cz/id/8ce2f7cdc27d512a28746db1e8895650f9355602</t>
  </si>
  <si>
    <t>PP1251 (1251, F, 087Y)</t>
  </si>
  <si>
    <t>https://mre.zcu.cz/id/05c97210a34828d9365b1e656dd2e4cb1fa885dc</t>
  </si>
  <si>
    <t>PP4269 (4269, F, 089Y)</t>
  </si>
  <si>
    <t>https://mre.zcu.cz/id/e878c8a65ecf8635a5ae86a8455642e5ae936bb7</t>
  </si>
  <si>
    <t>PP2560 (2560, M, 079Y)</t>
  </si>
  <si>
    <t>https://mre.zcu.cz/id/0d0c9e996263c5a31c80793e1718d66c9a924525</t>
  </si>
  <si>
    <t>PP2031 (2031, F, 065Y)</t>
  </si>
  <si>
    <t>https://mre.zcu.cz/id/6cee08486d23bd9fef73560b5e8cc5aed1777fe2</t>
  </si>
  <si>
    <t>PP2689 (2689, M, 085Y)</t>
  </si>
  <si>
    <t>https://mre.zcu.cz/id/ee44c6bcc4e0dfae682057bafe6d80f880169bd9</t>
  </si>
  <si>
    <t>PP249 (249, F, 076Y)</t>
  </si>
  <si>
    <t>https://mre.zcu.cz/id/4454b31c98ba12b3a3ed9c189d7295c6842e6089</t>
  </si>
  <si>
    <t>PP4651 (4651, F, 058Y)</t>
  </si>
  <si>
    <t>https://mre.zcu.cz/id/efdfedbd7ce6a37a8bb685c99fe5ef08ab9852fc</t>
  </si>
  <si>
    <t>PP4372 (4372, F, 077Y)</t>
  </si>
  <si>
    <t>https://mre.zcu.cz/id/08d67b9f9f6e2794fd86fd4b7e70e8360ccdbead</t>
  </si>
  <si>
    <t>PP1848 (1848, M, 074Y)</t>
  </si>
  <si>
    <t>https://mre.zcu.cz/id/ecacae52b5fb785e1062b2db0471bdc945ba4c11</t>
  </si>
  <si>
    <t>PP5210 (5210, F, 088Y)</t>
  </si>
  <si>
    <t>https://mre.zcu.cz/id/70b9075edf6b199f93b50ddce93ea90a4f36ffec</t>
  </si>
  <si>
    <t>PP5359 (5359, F, 053Y)</t>
  </si>
  <si>
    <t>https://mre.zcu.cz/id/5994e39b009fc3e1a82400b36732a5b9ba86b9bf</t>
  </si>
  <si>
    <t>PP925 (925, F, 068Y)</t>
  </si>
  <si>
    <t>https://mre.zcu.cz/id/eb4ac3033e8ab3591e0fcefa8c26ce3fd36d5a0f</t>
  </si>
  <si>
    <t>PP78 (78, F, 080Y)</t>
  </si>
  <si>
    <t>https://mre.zcu.cz/id/40a2515249febef1b455ee603b0c08ba0b984c5b</t>
  </si>
  <si>
    <t>PP2111 (2111, F, 069Y)</t>
  </si>
  <si>
    <t>https://mre.zcu.cz/id/4fd8bfb78d5291eb809d0beab33acf4ae505e1df</t>
  </si>
  <si>
    <t>PP1367 (1367, M, 060Y)</t>
  </si>
  <si>
    <t>https://mre.zcu.cz/id/cbf641003962d3b22ea5aeb9164c4cff46a13515</t>
  </si>
  <si>
    <t>PP1644 (1644, M, 076Y)</t>
  </si>
  <si>
    <t>https://mre.zcu.cz/id/bd8543509e2138e8de2daa4d702f097345ed41b6</t>
  </si>
  <si>
    <t>PP5615 (5615, M, 078Y)</t>
  </si>
  <si>
    <t>https://mre.zcu.cz/id/8145abf752492c717f08f71ca1b9cf0f3d374e45</t>
  </si>
  <si>
    <t>PP5428 (5428, M, 064Y)</t>
  </si>
  <si>
    <t>https://mre.zcu.cz/id/d56d196e44d15d5866067c456ab63ae19a677075</t>
  </si>
  <si>
    <t>PP2456 (2456, F, 073Y)</t>
  </si>
  <si>
    <t>https://mre.zcu.cz/id/ba27e7d348b1b6a593cf68e28edeeb80fa8a5257</t>
  </si>
  <si>
    <t>PP2486 (2486, M, 063Y)</t>
  </si>
  <si>
    <t>https://mre.zcu.cz/id/b2263e6ae154ff1971890049b520699e33ed23c5</t>
  </si>
  <si>
    <t>PP3782 (3782, M, 041Y)</t>
  </si>
  <si>
    <t>https://mre.zcu.cz/id/dd13950d1ef5807c6d07534c7db5fe4364f0394a</t>
  </si>
  <si>
    <t>PP2603 (2603, M, 072Y)</t>
  </si>
  <si>
    <t>https://mre.zcu.cz/id/e8222aa035e9461b396b82abe71875dcc41403a3</t>
  </si>
  <si>
    <t>PP3096 (3096, F, 086Y)</t>
  </si>
  <si>
    <t>https://mre.zcu.cz/id/337b1b291a6dda67d019670d8d59d7ad727ecb51</t>
  </si>
  <si>
    <t>PP1624 (1624, M, 050Y)</t>
  </si>
  <si>
    <t>https://mre.zcu.cz/id/9e44d2771c052d44058245eda6cb334689ca78cc</t>
  </si>
  <si>
    <t>PP179 (179, F, 087Y)</t>
  </si>
  <si>
    <t>https://mre.zcu.cz/id/3f9f0a7f1107a6d1ef1b88a247657f010604fdc6</t>
  </si>
  <si>
    <t>PP3925 (3925, M, 075Y)</t>
  </si>
  <si>
    <t>https://mre.zcu.cz/id/3a5c91ed3507e0f6e8c1e0c40e9311269ae71f11</t>
  </si>
  <si>
    <t>PP2404 (2404, F, 088Y)</t>
  </si>
  <si>
    <t>https://mre.zcu.cz/id/e3645f32b13dbf35284ae794893a1b7dc71b0532</t>
  </si>
  <si>
    <t>PP4208 (4208, F, 087Y)</t>
  </si>
  <si>
    <t>https://mre.zcu.cz/id/d869b04564bc4b4c6adcf3ad6f00e45c1150bc41</t>
  </si>
  <si>
    <t>PP2168 (2168, M, 092Y)</t>
  </si>
  <si>
    <t>https://mre.zcu.cz/id/011c945f30ce2cbafc452f39840f025693339c42</t>
  </si>
  <si>
    <t>PP1111 (1111, M, 071Y)</t>
  </si>
  <si>
    <t>https://mre.zcu.cz/id/784ef0059227d57909c9d81632b89915adc03c22</t>
  </si>
  <si>
    <t>PP435 (435, F, 066Y)</t>
  </si>
  <si>
    <t>https://mre.zcu.cz/id/ad1bf290f3ae791d4ca98700eafe4daf341b103c</t>
  </si>
  <si>
    <t>PP596 (596, M, 041Y)</t>
  </si>
  <si>
    <t>https://mre.zcu.cz/id/1bb86249e47b0487ade26cd7adce54e3df97f638</t>
  </si>
  <si>
    <t>PP4182 (4182, F, 083Y)</t>
  </si>
  <si>
    <t>https://mre.zcu.cz/id/5aab0703d8e504fd68b829dcfed270c59f51e23f</t>
  </si>
  <si>
    <t>PP1222 (1222, M, 080Y)</t>
  </si>
  <si>
    <t>https://mre.zcu.cz/id/a929eb33e338738d2a91e955ce7623764480253c</t>
  </si>
  <si>
    <t>PP164 (164, F, 067Y)</t>
  </si>
  <si>
    <t>https://mre.zcu.cz/id/f3b179855165123b24e5b2b8386dca1d7bca247f</t>
  </si>
  <si>
    <t>PP1342 (1342, M, 076Y)</t>
  </si>
  <si>
    <t>https://mre.zcu.cz/id/32295ac35a0d610adb4b7a1d861b3e4602dc44ca</t>
  </si>
  <si>
    <t>PP3689 (3689, F, 071Y)</t>
  </si>
  <si>
    <t>https://mre.zcu.cz/id/568ec2e947b461a0de50f07fb87b7c5cc489187f</t>
  </si>
  <si>
    <t>PP2223 (2223, M, 074Y)</t>
  </si>
  <si>
    <t>https://mre.zcu.cz/id/586087cc5ce088eb0aca2c84cba6999864f28bb2</t>
  </si>
  <si>
    <t>PP5551 (5551, F, 076Y)</t>
  </si>
  <si>
    <t>https://mre.zcu.cz/id/bb0d03aedf17d3014ed22818c328ad33bc134b84</t>
  </si>
  <si>
    <t>PP2207 (2207, M, 058Y)</t>
  </si>
  <si>
    <t>https://mre.zcu.cz/id/7884821233b445e6204ce5d4ba2dbb79d8c9cfa6</t>
  </si>
  <si>
    <t>PP937 (937, F, 090Y)</t>
  </si>
  <si>
    <t>https://mre.zcu.cz/id/d1e7c420b029989202887f2044fcca453758fc3e</t>
  </si>
  <si>
    <t>PP1961 (1961, M, 077Y)</t>
  </si>
  <si>
    <t>https://mre.zcu.cz/id/0c41b5d573de54852d707569acdef231452956b1</t>
  </si>
  <si>
    <t>PP1681 (1681, M, 056Y)</t>
  </si>
  <si>
    <t>https://mre.zcu.cz/id/60fb738483bcb3038a8aa63df5f7c9d15fbdc48d</t>
  </si>
  <si>
    <t>PP5047 (5047, F, 091Y)</t>
  </si>
  <si>
    <t>https://mre.zcu.cz/id/c5aa09e5f00033397bb3eed2b4343318bc216f7b</t>
  </si>
  <si>
    <t>PP5155 (5155, M, 073Y)</t>
  </si>
  <si>
    <t>https://mre.zcu.cz/id/5cc417521b97c06ab93c211882d9e1176e2a0399</t>
  </si>
  <si>
    <t>PP4323 (4323, M, 049Y)</t>
  </si>
  <si>
    <t>https://mre.zcu.cz/id/825b0d4d0156775d1fb9855ffae9f3356a7b9e38</t>
  </si>
  <si>
    <t>PP4555 (4555, M, 077Y)</t>
  </si>
  <si>
    <t>https://mre.zcu.cz/id/32e9d389ede4a021467f51eea81dc2bde15a33ad</t>
  </si>
  <si>
    <t>PP715 (715, F, 090Y)</t>
  </si>
  <si>
    <t>https://mre.zcu.cz/id/070ee49d20d19d115980014895f74c406c05bf05</t>
  </si>
  <si>
    <t>PP2465 (2465, M, 069Y)</t>
  </si>
  <si>
    <t>https://mre.zcu.cz/id/33b82c2ed923ebf1beac12f4a41aaf1d4d58b29d</t>
  </si>
  <si>
    <t>PP2051 (2051, M, 083Y)</t>
  </si>
  <si>
    <t>https://mre.zcu.cz/id/367ac64a16d19e2afefcf7c5fab8666dda92f9de</t>
  </si>
  <si>
    <t>PP285 (285, M, 083Y)</t>
  </si>
  <si>
    <t>https://mre.zcu.cz/id/5e647c2c4c71c35f4870a8433dc2939f479f7c98</t>
  </si>
  <si>
    <t>PP3369 (3369, M, 049Y)</t>
  </si>
  <si>
    <t>https://mre.zcu.cz/id/b7468060c8aa3012bcefab49d9b2f35d84d938c6</t>
  </si>
  <si>
    <t>PP4812 (4812, F, 090Y)</t>
  </si>
  <si>
    <t>https://mre.zcu.cz/id/8f30f421ac67a7b3cf5fefcafca5f624d959bba3</t>
  </si>
  <si>
    <t>PP3649 (3649, F, 065Y)</t>
  </si>
  <si>
    <t>https://mre.zcu.cz/id/929d4b9dcc22eaa58c8e7d9895b5ac0e901a220c</t>
  </si>
  <si>
    <t>PP1402 (1402, M, 062Y)</t>
  </si>
  <si>
    <t>https://mre.zcu.cz/id/7969dc00956d339734564618b8a71b3652ac0483</t>
  </si>
  <si>
    <t>PP2653 (2653, F, 073Y)</t>
  </si>
  <si>
    <t>https://mre.zcu.cz/id/4602ed8ba66c1df84a638300e7d1ef2a697435f2</t>
  </si>
  <si>
    <t>PP3324 (3324, M, 077Y)</t>
  </si>
  <si>
    <t>https://mre.zcu.cz/id/c1af44fdd5fad14eba26292e64a9c65d6dc25613</t>
  </si>
  <si>
    <t>PP3704 (3704, M, 056Y)</t>
  </si>
  <si>
    <t>https://mre.zcu.cz/id/1ab84860a3e1ef5581038b77967eccfb999cbfbb</t>
  </si>
  <si>
    <t>PP4553 (4553, F, 095Y)</t>
  </si>
  <si>
    <t>https://mre.zcu.cz/id/41bc5b30b638b6a7812291b3ff7830195b6a5915</t>
  </si>
  <si>
    <t>PP3303 (3303, F, 084Y)</t>
  </si>
  <si>
    <t>https://mre.zcu.cz/id/4b51fbf06972de1dc64623085d8d09cb76758a18</t>
  </si>
  <si>
    <t>PP3774 (3774, M, 076Y)</t>
  </si>
  <si>
    <t>https://mre.zcu.cz/id/e8097443ce629e44b745ff723b628d3740f03141</t>
  </si>
  <si>
    <t>PP4693 (4693, F, 081Y)</t>
  </si>
  <si>
    <t>https://mre.zcu.cz/id/a4a15d15b6e6fdf9c95a4de9b40896e3f89bee1e</t>
  </si>
  <si>
    <t>PP2238 (2238, M, 067Y)</t>
  </si>
  <si>
    <t>https://mre.zcu.cz/id/7ee08d3afb3a2ef0b04a9ebd0698bb2fffddc587</t>
  </si>
  <si>
    <t>PP572 (572, F, 094Y)</t>
  </si>
  <si>
    <t>https://mre.zcu.cz/id/27e7efd0c42c796ed39618e9b5a4b05a9b2e0fb0</t>
  </si>
  <si>
    <t>PP924 (924, M, 059Y)</t>
  </si>
  <si>
    <t>https://mre.zcu.cz/id/275dc65644b29251f4a77d6bb801d7f63f4ffec1</t>
  </si>
  <si>
    <t>PP4262 (4262, F, 084Y)</t>
  </si>
  <si>
    <t>https://mre.zcu.cz/id/2b9a620b52d24fbdc2b34fb350a34367af53f3c8</t>
  </si>
  <si>
    <t>PP1069 (1069, M, 062Y)</t>
  </si>
  <si>
    <t>https://mre.zcu.cz/id/99e1b1eb079e175cf6573eb68ae975be1c5f86a4</t>
  </si>
  <si>
    <t>PP5310 (5310, F, 086Y)</t>
  </si>
  <si>
    <t>https://mre.zcu.cz/id/0f001e383ec011fbea9f2072f57add9424f69ecc</t>
  </si>
  <si>
    <t>PP4985 (4985, M, 048Y)</t>
  </si>
  <si>
    <t>https://mre.zcu.cz/id/d324c66fdb1d03f464308ec28eb2d639fb060488</t>
  </si>
  <si>
    <t>PP2999 (2999, M, 084Y)</t>
  </si>
  <si>
    <t>https://mre.zcu.cz/id/cdc5cafd778bdb5377c462d7fbbe3e97f4aec344</t>
  </si>
  <si>
    <t>PP4596 (4596, M, 084Y)</t>
  </si>
  <si>
    <t>https://mre.zcu.cz/id/ec91fc2dc062c0f220b5d7b52ac6446011bf98cd</t>
  </si>
  <si>
    <t>PP619 (619, F, 088Y)</t>
  </si>
  <si>
    <t>https://mre.zcu.cz/id/c45a45509a5a8d739d145c57a9c5caf453acae1a</t>
  </si>
  <si>
    <t>PP4131 (4131, M, 046Y)</t>
  </si>
  <si>
    <t>https://mre.zcu.cz/id/61073aef8092053306c85227a693c2e3e0844c91</t>
  </si>
  <si>
    <t>PP4993 (4993, F, 067Y)</t>
  </si>
  <si>
    <t>https://mre.zcu.cz/id/e9c340478ebb17ed024e217d7013275de0fabf8a</t>
  </si>
  <si>
    <t>PP1496 (1496, F, 074Y)</t>
  </si>
  <si>
    <t>https://mre.zcu.cz/id/d219df5d5575e19e567ec1be682babf726a3baca</t>
  </si>
  <si>
    <t>PP3381 (3381, M, 084Y)</t>
  </si>
  <si>
    <t>https://mre.zcu.cz/id/20b550ed90307eb97a123e00807de98b8a7bf13b</t>
  </si>
  <si>
    <t>PP893 (893, M, 079Y)</t>
  </si>
  <si>
    <t>https://mre.zcu.cz/id/94f50977cfadb6b1d53fa2fcab084332d424d2b8</t>
  </si>
  <si>
    <t>PP5109 (5109, M, 061Y)</t>
  </si>
  <si>
    <t>https://mre.zcu.cz/id/c95ac6471fe1bd8d916a8ec79e4d14a108769a75</t>
  </si>
  <si>
    <t>PP4092 (4092, M, 076Y)</t>
  </si>
  <si>
    <t>https://mre.zcu.cz/id/d31779d6f0cb17ab3e22e7c2409d9052fdf5272c</t>
  </si>
  <si>
    <t>PP5344 (5344, F, 080Y)</t>
  </si>
  <si>
    <t>https://mre.zcu.cz/id/d8e4bbea3af2e4861ad5a445aaec573e02f9aca2</t>
  </si>
  <si>
    <t>PP700 (700, M, 049Y)</t>
  </si>
  <si>
    <t>https://mre.zcu.cz/id/5b0e281496c19db095942ec9983d904312de50bc</t>
  </si>
  <si>
    <t>PP956 (956, M, 080Y)</t>
  </si>
  <si>
    <t>https://mre.zcu.cz/id/4c4e40290c8198698716c0ac439005d51a630ad5</t>
  </si>
  <si>
    <t>PP4156 (4156, F, 080Y)</t>
  </si>
  <si>
    <t>https://mre.zcu.cz/id/0ec5108ba89d4962c5721f5a41f06cba10c80429</t>
  </si>
  <si>
    <t>PP4238 (4238, F, 072Y)</t>
  </si>
  <si>
    <t>https://mre.zcu.cz/id/46ee958d54ac6b84de632a7fa39dae693d9b9a5e</t>
  </si>
  <si>
    <t>PP4761 (4761, F, 085Y)</t>
  </si>
  <si>
    <t>https://mre.zcu.cz/id/59f350234788b18767da2f2b6bffaf6d84c97700</t>
  </si>
  <si>
    <t>PP3253 (3253, F, 085Y)</t>
  </si>
  <si>
    <t>https://mre.zcu.cz/id/d743138e5d9288710435b91e5b5e0dd710bdd1cc</t>
  </si>
  <si>
    <t>PP2519 (2519, M, 077Y)</t>
  </si>
  <si>
    <t>https://mre.zcu.cz/id/974863dcfbcf3bcb11403d53c7287d5946d29c6c</t>
  </si>
  <si>
    <t>PP3921 (3921, M, 069Y)</t>
  </si>
  <si>
    <t>https://mre.zcu.cz/id/872a319ee7a24a0ea855777702e15aae09deb042</t>
  </si>
  <si>
    <t>PP812 (812, M, 075Y)</t>
  </si>
  <si>
    <t>https://mre.zcu.cz/id/90ec36d0dc282be87c670075e0b5cfc79c7328ab</t>
  </si>
  <si>
    <t>PP4575 (4575, F, 094Y)</t>
  </si>
  <si>
    <t>https://mre.zcu.cz/id/42e63f0b1004bb8182523d11264eabbfca64d66c</t>
  </si>
  <si>
    <t>PP4581 (4581, F, 079Y)</t>
  </si>
  <si>
    <t>https://mre.zcu.cz/id/05bc1c69bf9a179d9ec7c1db29a68c47939a7070</t>
  </si>
  <si>
    <t>PP4720 (4720, F, 077Y)</t>
  </si>
  <si>
    <t>https://mre.zcu.cz/id/8eac9d03673ad3fa86c1c815275470ec81580e0a</t>
  </si>
  <si>
    <t>PP1570 (1570, M, 058Y)</t>
  </si>
  <si>
    <t>https://mre.zcu.cz/id/b369160250386ad51d4c46ddf6bca9f06265e4cf</t>
  </si>
  <si>
    <t>PP4737 (4737, M, 065Y)</t>
  </si>
  <si>
    <t>https://mre.zcu.cz/id/8b3ef8e67fb472fcf67a176b26a6722ca3ac372a</t>
  </si>
  <si>
    <t>PP3295 (3295, M, 067Y)</t>
  </si>
  <si>
    <t>https://mre.zcu.cz/id/85c1632decc4f842f062b7481a8d10ce40c8fa50</t>
  </si>
  <si>
    <t>PP2901 (2901, F, 084Y)</t>
  </si>
  <si>
    <t>https://mre.zcu.cz/id/df9dd4802b99f3208986ab8d8127cc902a72b14c</t>
  </si>
  <si>
    <t>PP3790 (3790, F, 053Y)</t>
  </si>
  <si>
    <t>https://mre.zcu.cz/id/8c4a0a7afbb10de1e63107ce71805605f1a81765</t>
  </si>
  <si>
    <t>PP383 (383, M, 074Y)</t>
  </si>
  <si>
    <t>https://mre.zcu.cz/id/27e5a26888e2f62c065f72bfc403724eba15a29e</t>
  </si>
  <si>
    <t>PP4509 (4509, M, 066Y)</t>
  </si>
  <si>
    <t>https://mre.zcu.cz/id/9d399bb7fe193bc1676ca8e61ef5146db2c7c899</t>
  </si>
  <si>
    <t>PP3272 (3272, F, 090Y)</t>
  </si>
  <si>
    <t>https://mre.zcu.cz/id/9fadb295c54637aeada09836c08d082d02f3d222</t>
  </si>
  <si>
    <t>PP5439 (5439, M, 074Y)</t>
  </si>
  <si>
    <t>https://mre.zcu.cz/id/8d6f9131366dac0c298ee725e6577d6e0a54e832</t>
  </si>
  <si>
    <t>PP362 (362, M, 063Y)</t>
  </si>
  <si>
    <t>https://mre.zcu.cz/id/812bb5f95eea838a452d940c641316c530676172</t>
  </si>
  <si>
    <t>PP4358 (4358, F, 083Y)</t>
  </si>
  <si>
    <t>https://mre.zcu.cz/id/2881ec90d41847129776f53077f4bb461a9ddca9</t>
  </si>
  <si>
    <t>PP3356 (3356, F, 068Y)</t>
  </si>
  <si>
    <t>https://mre.zcu.cz/id/7bcca97b64e5efb74adae0b8aba45bbbde39f8ca</t>
  </si>
  <si>
    <t>PP2251 (2251, F, 086Y)</t>
  </si>
  <si>
    <t>https://mre.zcu.cz/id/827ac818d422f57b93682a8478afa2d4f026513d</t>
  </si>
  <si>
    <t>PP1152 (1152, F, 062Y)</t>
  </si>
  <si>
    <t>https://mre.zcu.cz/id/7b6b2312b3c033894b2a48a1dc682fceed7bcd59</t>
  </si>
  <si>
    <t>PP2060 (2060, F, 092Y)</t>
  </si>
  <si>
    <t>https://mre.zcu.cz/id/39dfc9ffd3253c48c9af5dd55c4b3e4b4b5e6229</t>
  </si>
  <si>
    <t>PP149 (149, M, 066Y)</t>
  </si>
  <si>
    <t>https://mre.zcu.cz/id/2ef28d314a746794372012c327c941b66c3a057c</t>
  </si>
  <si>
    <t>PP549 (549, M, 088Y)</t>
  </si>
  <si>
    <t>https://mre.zcu.cz/id/336a81aceff61d2c8f3130611fbd13f2aa31baa3</t>
  </si>
  <si>
    <t>PP3531 (3531, M, 053Y)</t>
  </si>
  <si>
    <t>https://mre.zcu.cz/id/a002f2f44c4eb97169796e571751a450aa506770</t>
  </si>
  <si>
    <t>PP2308 (2308, F, 088Y)</t>
  </si>
  <si>
    <t>https://mre.zcu.cz/id/d2f75e8204fedf2eacd261e2461b2964e3bfd5be</t>
  </si>
  <si>
    <t>PP2345 (2345, M, 068Y)</t>
  </si>
  <si>
    <t>https://mre.zcu.cz/id/74cbd2c215c2c13c4b6110ada96de8891b355dda</t>
  </si>
  <si>
    <t>PP165 (165, M, 054Y)</t>
  </si>
  <si>
    <t>https://mre.zcu.cz/id/817b2d7843d9f4262263a96bb01e1ff881a144ef</t>
  </si>
  <si>
    <t>PP4865 (4865, M, 073Y)</t>
  </si>
  <si>
    <t>https://mre.zcu.cz/id/03f1c15a222d8e288e3eeda35ae04ebc1f7f6526</t>
  </si>
  <si>
    <t>PP1547 (1547, F, 070Y)</t>
  </si>
  <si>
    <t>https://mre.zcu.cz/id/b1d2f044e12dcb7cdd594a29701421711464cede</t>
  </si>
  <si>
    <t>PP1647 (1647, M, 086Y)</t>
  </si>
  <si>
    <t>https://mre.zcu.cz/id/f6fb54bc99e7a6560cc4b6a1e3d4fb59333ada4c</t>
  </si>
  <si>
    <t>PP4576 (4576, M, 086Y)</t>
  </si>
  <si>
    <t>https://mre.zcu.cz/id/2fa140c93c9ef2b0a7c42257c590a32033d6fd98</t>
  </si>
  <si>
    <t>PP2166 (2166, M, 079Y)</t>
  </si>
  <si>
    <t>https://mre.zcu.cz/id/ee45e1a95c040354d081d63dd83fc89ee1ca0220</t>
  </si>
  <si>
    <t>PP5145 (5145, M, 080Y)</t>
  </si>
  <si>
    <t>https://mre.zcu.cz/id/22a366e578fc19525be71b6b3013ef8cc5cb1a74</t>
  </si>
  <si>
    <t>PP1221 (1221, M, 080Y)</t>
  </si>
  <si>
    <t>https://mre.zcu.cz/id/ce48efb31d90241f86d6ff1414f2f865e61ce5e5</t>
  </si>
  <si>
    <t>PP4259 (4259, M, 054Y)</t>
  </si>
  <si>
    <t>https://mre.zcu.cz/id/b74721f0cd0cd21b1ce967f427280881fe9132fb</t>
  </si>
  <si>
    <t>PP3492 (3492, F, 079Y)</t>
  </si>
  <si>
    <t>https://mre.zcu.cz/id/5053478148a345fc6440d360a7c3472114e7a350</t>
  </si>
  <si>
    <t>PP1631 (1631, F, 088Y)</t>
  </si>
  <si>
    <t>https://mre.zcu.cz/id/2830b9d7cf70e458bec81992a43af938b1eb596e</t>
  </si>
  <si>
    <t>PP3113 (3113, M, 026Y)</t>
  </si>
  <si>
    <t>https://mre.zcu.cz/id/6aa78b79a6a6611daa2eba520d3d2afb00625fc5</t>
  </si>
  <si>
    <t>PP5231 (5231, M, 084Y)</t>
  </si>
  <si>
    <t>https://mre.zcu.cz/id/664b0ec2b6bd0af879f7b9f82205e8639159d7fd</t>
  </si>
  <si>
    <t>PP4207 (4207, M, 073Y)</t>
  </si>
  <si>
    <t>https://mre.zcu.cz/id/b5158f95432ecc33a8848231f253a20302e5a830</t>
  </si>
  <si>
    <t>PP4847 (4847, M, 070Y)</t>
  </si>
  <si>
    <t>https://mre.zcu.cz/id/91d5e6728240dd7edc866732c15a56a934cf0a97</t>
  </si>
  <si>
    <t>PP1133 (1133, M, 044Y)</t>
  </si>
  <si>
    <t>https://mre.zcu.cz/id/62e5be992581c471abb1a11a6f5057aa70309f79</t>
  </si>
  <si>
    <t>PP927 (927, F, 058Y)</t>
  </si>
  <si>
    <t>https://mre.zcu.cz/id/b0e9220e1d729358994ea89542fa505ad4467470</t>
  </si>
  <si>
    <t>PP2099 (2099, F, 061Y)</t>
  </si>
  <si>
    <t>https://mre.zcu.cz/id/58ad24b97fb69da620bb360480209fa7e0593018</t>
  </si>
  <si>
    <t>PP3559 (3559, M, 083Y)</t>
  </si>
  <si>
    <t>https://mre.zcu.cz/id/8c017bbf895f15a17a1f2572646ee6769d7ba906</t>
  </si>
  <si>
    <t>PP3861 (3861, M, 086Y)</t>
  </si>
  <si>
    <t>https://mre.zcu.cz/id/db667d12a4034fedb3d483274955503ca4a361e2</t>
  </si>
  <si>
    <t>PP726 (726, F, 078Y)</t>
  </si>
  <si>
    <t>https://mre.zcu.cz/id/9302fab196d52aed4090a757f75d34e1beb9d2b1</t>
  </si>
  <si>
    <t>PP3602 (3602, M, 076Y)</t>
  </si>
  <si>
    <t>https://mre.zcu.cz/id/7011373a43fe19f1c3694b1fd9f3a16526900659</t>
  </si>
  <si>
    <t>PP3404 (3404, M, 075Y)</t>
  </si>
  <si>
    <t>https://mre.zcu.cz/id/a102c5ce73079c1316e4be26ef13be1e437898a4</t>
  </si>
  <si>
    <t>PP1667 (1667, F, 083Y)</t>
  </si>
  <si>
    <t>https://mre.zcu.cz/id/60ed93e091c0c7cd056fa172586870ff0ca3327b</t>
  </si>
  <si>
    <t>PP4831 (4831, F, 062Y)</t>
  </si>
  <si>
    <t>https://mre.zcu.cz/id/b158145f0a9aa6b1f4c2c7b944e9654b0050b94a</t>
  </si>
  <si>
    <t>PP2535 (2535, F, 083Y)</t>
  </si>
  <si>
    <t>https://mre.zcu.cz/id/fa1a65120bd41529ad60271db0cef24aab4a57c3</t>
  </si>
  <si>
    <t>PP574 (574, F, 073Y)</t>
  </si>
  <si>
    <t>https://mre.zcu.cz/id/bd3731a2cfe718ae5364995de293b4e52bd23aeb</t>
  </si>
  <si>
    <t>PP3634 (3634, M, 069Y)</t>
  </si>
  <si>
    <t>https://mre.zcu.cz/id/7d8a209751f64b7e616de77b0e519f77cdd0fc81</t>
  </si>
  <si>
    <t>PP3520 (3520, M, 068Y)</t>
  </si>
  <si>
    <t>https://mre.zcu.cz/id/bc9b51eb4e72d0ebc8a149e474700f836f019635</t>
  </si>
  <si>
    <t>PP5138 (5138, M, 060Y)</t>
  </si>
  <si>
    <t>https://mre.zcu.cz/id/b7103ca278a75cad8f7d065acda0c2e80da0b7dc</t>
  </si>
  <si>
    <t>PP70 (70, F, 083Y)</t>
  </si>
  <si>
    <t>https://mre.zcu.cz/id/9335809622570e8aeb98a74c24d3281e4191bf13</t>
  </si>
  <si>
    <t>PP953 (953, M, 075Y)</t>
  </si>
  <si>
    <t>https://mre.zcu.cz/id/89629a244d71371a08acb1a87da7336beead7548</t>
  </si>
  <si>
    <t>PP4186 (4186, M, 058Y)</t>
  </si>
  <si>
    <t>https://mre.zcu.cz/id/ad03acdbc8424b19ed0d8ca4b9db2de80d300c01</t>
  </si>
  <si>
    <t>PP2359 (2359, F, 087Y)</t>
  </si>
  <si>
    <t>https://mre.zcu.cz/id/7c33876368ece2e1b804a2d191df26be063e42d9</t>
  </si>
  <si>
    <t>PP577 (577, M, 081Y)</t>
  </si>
  <si>
    <t>https://mre.zcu.cz/id/0d9f7dddfa136f4e8a4b8f6313f27a23618f699d</t>
  </si>
  <si>
    <t>PP4636 (4636, F, 069Y)</t>
  </si>
  <si>
    <t>https://mre.zcu.cz/id/63cff56720d7927539651a6861d30e068332ffa0</t>
  </si>
  <si>
    <t>PP2399 (2399, M, 034Y)</t>
  </si>
  <si>
    <t>https://mre.zcu.cz/id/e1e0b4868c21dad9a79bc0b107ce283815815bbd</t>
  </si>
  <si>
    <t>PP2958 (2958, F, 088Y)</t>
  </si>
  <si>
    <t>https://mre.zcu.cz/id/01055fedad58f1885e2646cf3a0012122b711da6</t>
  </si>
  <si>
    <t>PP749 (749, M, 045Y)</t>
  </si>
  <si>
    <t>https://mre.zcu.cz/id/592818a361696db26dbd8fd5bde157a87c8a8596</t>
  </si>
  <si>
    <t>PP5335 (5335, M, 065Y)</t>
  </si>
  <si>
    <t>https://mre.zcu.cz/id/d2bd2b998877dc1e18230482cbdd91504b509eb7</t>
  </si>
  <si>
    <t>PP3165 (3165, F, 067Y)</t>
  </si>
  <si>
    <t>https://mre.zcu.cz/id/c7e47b848aa68e937064a4420912fd41492a96fd</t>
  </si>
  <si>
    <t>PP781 (781, F, 085Y)</t>
  </si>
  <si>
    <t>https://mre.zcu.cz/id/68cb70ea21b8a3528aee58384ab83ddfbbcda02b</t>
  </si>
  <si>
    <t>PP4573 (4573, F, 076Y)</t>
  </si>
  <si>
    <t>https://mre.zcu.cz/id/2c61422714bcb5935215adf442a8f5b1d80ffc54</t>
  </si>
  <si>
    <t>PP1253 (1253, M, 061Y)</t>
  </si>
  <si>
    <t>https://mre.zcu.cz/id/6bb0e3b82a69a2bdf7139d17eeb5f79818b92a4d</t>
  </si>
  <si>
    <t>PP1478 (1478, M, 064Y)</t>
  </si>
  <si>
    <t>https://mre.zcu.cz/id/e6ceb9ba46a00beb03df5ea79fb58eeb98e60f1f</t>
  </si>
  <si>
    <t>PP5646 (5646, F, 071Y)</t>
  </si>
  <si>
    <t>https://mre.zcu.cz/id/6f946e26bbbc095620c42c4453cbf8df7ffca1a0</t>
  </si>
  <si>
    <t>PP464 (464, F, 091Y)</t>
  </si>
  <si>
    <t>https://mre.zcu.cz/id/65fbca9d1795e12f0553d37ea691faa157fa8700</t>
  </si>
  <si>
    <t>PP4374 (4374, F, 086Y)</t>
  </si>
  <si>
    <t>https://mre.zcu.cz/id/43095da636f8f89ffb3c77322c35f66b828ad2bb</t>
  </si>
  <si>
    <t>PP783 (783, F, 072Y)</t>
  </si>
  <si>
    <t>https://mre.zcu.cz/id/bf73283b0465ac6255fba89e26ba27067a7e82ff</t>
  </si>
  <si>
    <t>PP2686 (2686, F, 082Y)</t>
  </si>
  <si>
    <t>https://mre.zcu.cz/id/65f40c35951d7d0091c8a15af636d4b4c31ab168</t>
  </si>
  <si>
    <t>PP1831 (1831, M, 081Y)</t>
  </si>
  <si>
    <t>https://mre.zcu.cz/id/def17c3a3a1b054b8ad8ffb938915b6800541dbd</t>
  </si>
  <si>
    <t>PP3806 (3806, M, 047Y)</t>
  </si>
  <si>
    <t>https://mre.zcu.cz/id/ed86f246f734646d674dd346e5bb88f9d2efbabf</t>
  </si>
  <si>
    <t>PP3259 (3259, M, 066Y)</t>
  </si>
  <si>
    <t>https://mre.zcu.cz/id/9cc8ab92fd0685c523f2c81a1b7af67931664e95</t>
  </si>
  <si>
    <t>PP2788 (2788, M, 079Y)</t>
  </si>
  <si>
    <t>https://mre.zcu.cz/id/d3ec16d1868edc7da81be9fc203f819281c0e4ba</t>
  </si>
  <si>
    <t>PP2634 (2634, M, 081Y)</t>
  </si>
  <si>
    <t>https://mre.zcu.cz/id/ddca0f7ce8e8438c7b9d01aa7ac8309704b6b871</t>
  </si>
  <si>
    <t>PP3124 (3124, F, 066Y)</t>
  </si>
  <si>
    <t>https://mre.zcu.cz/id/54f9c5db018042c5624c67dc1de588c11164e3ac</t>
  </si>
  <si>
    <t>PP1156 (1156, F, 064Y)</t>
  </si>
  <si>
    <t>https://mre.zcu.cz/id/9d8974baddfc0e53300829f37e5fc88b0f5ce61b</t>
  </si>
  <si>
    <t>PP155 (155, F, 057Y)</t>
  </si>
  <si>
    <t>https://mre.zcu.cz/id/86e55aec99bfd3868b399afe0c5069bd2a7b7d18</t>
  </si>
  <si>
    <t>PP710 (710, F, 062Y)</t>
  </si>
  <si>
    <t>https://mre.zcu.cz/id/5e70acbf3b135175635ff38fa1f6ee04107f05b8</t>
  </si>
  <si>
    <t>PP2200 (2200, M, 076Y)</t>
  </si>
  <si>
    <t>https://mre.zcu.cz/id/50bda5d853560131e15ef9db3ec101d60ee3f26a</t>
  </si>
  <si>
    <t>PP2650 (2650, M, 079Y)</t>
  </si>
  <si>
    <t>https://mre.zcu.cz/id/c49be16104f3ad7540f1766a626c4c0086c2d796</t>
  </si>
  <si>
    <t>PP1721 (1721, F, 089Y)</t>
  </si>
  <si>
    <t>https://mre.zcu.cz/id/ad1c54321d07c9bc1d43a67549c5c21313fb91f1</t>
  </si>
  <si>
    <t>PP4287 (4287, M, 043Y)</t>
  </si>
  <si>
    <t>https://mre.zcu.cz/id/92478578ea3b5ff51120bba9153fa3997f603cdb</t>
  </si>
  <si>
    <t>PP2709 (2709, M, 041Y)</t>
  </si>
  <si>
    <t>https://mre.zcu.cz/id/c743011448323c186aab87ac2d80965b86f30cfd</t>
  </si>
  <si>
    <t>PP3450 (3450, M, 077Y)</t>
  </si>
  <si>
    <t>https://mre.zcu.cz/id/eb893c0ea7907618ccb316fd2e7aa6b10ff1ab6e</t>
  </si>
  <si>
    <t>PP4027 (4027, F, 064Y)</t>
  </si>
  <si>
    <t>https://mre.zcu.cz/id/4a4ebbf31d6a54aea312295bc1f265cb8c1401f9</t>
  </si>
  <si>
    <t>PP2277 (2277, M, 061Y)</t>
  </si>
  <si>
    <t>https://mre.zcu.cz/id/db7f327b43b0013dc2a6ac2b734a1a7eb3b2b308</t>
  </si>
  <si>
    <t>PP3378 (3378, M, 064Y)</t>
  </si>
  <si>
    <t>https://mre.zcu.cz/id/3bd7c32b3c79dd85151c6588a929609c0b214c0b</t>
  </si>
  <si>
    <t>PP2156 (2156, F, 054Y)</t>
  </si>
  <si>
    <t>https://mre.zcu.cz/id/d30c97fec8e99b50fc5e6b2d36197137cc93ee09</t>
  </si>
  <si>
    <t>PP3526 (3526, F, 055Y)</t>
  </si>
  <si>
    <t>https://mre.zcu.cz/id/8ff059157542d2c31f0e43fc7f2325343e603875</t>
  </si>
  <si>
    <t>PP688 (688, M, 069Y)</t>
  </si>
  <si>
    <t>https://mre.zcu.cz/id/7a95563490d87e3621966d553f06078acb822585</t>
  </si>
  <si>
    <t>PP420 (420, M, 074Y)</t>
  </si>
  <si>
    <t>https://mre.zcu.cz/id/c0a99ef6b2fb576f926ba05b2baaa4f3b4e5cb99</t>
  </si>
  <si>
    <t>PP2518 (2518, F, 090Y)</t>
  </si>
  <si>
    <t>https://mre.zcu.cz/id/4220bc20ac3a14c52fe6d67ca1601620563d7640</t>
  </si>
  <si>
    <t>PP3402 (3402, F, 086Y)</t>
  </si>
  <si>
    <t>https://mre.zcu.cz/id/344f48cf82c0521b348840d80fb7d20d07157626</t>
  </si>
  <si>
    <t>PP4530 (4530, M, 082Y)</t>
  </si>
  <si>
    <t>https://mre.zcu.cz/id/f161352bf65f5538c0f15d5951d7f07b930d1094</t>
  </si>
  <si>
    <t>PP1601 (1601, M, 076Y)</t>
  </si>
  <si>
    <t>https://mre.zcu.cz/id/4f78475f7552e850bf4f210e19e506cc3d0b144a</t>
  </si>
  <si>
    <t>PP4320 (4320, M, 065Y)</t>
  </si>
  <si>
    <t>https://mre.zcu.cz/id/04e5009b4e4a32ffe7fceca119ea2d939b3ad7d0</t>
  </si>
  <si>
    <t>PP2272 (2272, F, 092Y)</t>
  </si>
  <si>
    <t>https://mre.zcu.cz/id/3c457ce18c2e37a4437e0201076ad638367ef0ea</t>
  </si>
  <si>
    <t>PP1148 (1148, M, 074Y)</t>
  </si>
  <si>
    <t>https://mre.zcu.cz/id/dc229a47243ad58815f1ead9729de3b340fe4824</t>
  </si>
  <si>
    <t>PP2082 (2082, M, 073Y)</t>
  </si>
  <si>
    <t>https://mre.zcu.cz/id/99cc47b994c504f0edb738d271249b1580b9be2d</t>
  </si>
  <si>
    <t>PP4811 (4811, M, 082Y)</t>
  </si>
  <si>
    <t>https://mre.zcu.cz/id/1534f3d84cd1311630648981189b44fa9cf80785</t>
  </si>
  <si>
    <t>PP2673 (2673, M, 068Y)</t>
  </si>
  <si>
    <t>https://mre.zcu.cz/id/634de0a75896238bfd3f5886f6062f00da3d0b56</t>
  </si>
  <si>
    <t>PP1281 (1281, M, 075Y)</t>
  </si>
  <si>
    <t>https://mre.zcu.cz/id/baa924ce1ee3617f30a87ca26b2aeb62911af478</t>
  </si>
  <si>
    <t>PP729 (729, F, 078Y)</t>
  </si>
  <si>
    <t>https://mre.zcu.cz/id/716c0e350e798d7347817743da36482ff61c84ad</t>
  </si>
  <si>
    <t>PP3661 (3661, M, 066Y)</t>
  </si>
  <si>
    <t>https://mre.zcu.cz/id/44bc6800f6ae30189df67f30d652bc90f4e6bdb3</t>
  </si>
  <si>
    <t>PP2045 (2045, F, 064Y)</t>
  </si>
  <si>
    <t>https://mre.zcu.cz/id/39e21432a7dcba489697b4ef779f4b0c6f08b89f</t>
  </si>
  <si>
    <t>PP2014 (2014, M, 042Y)</t>
  </si>
  <si>
    <t>https://mre.zcu.cz/id/5d495178c3e78cb0d0dd5bf124672c6511ae0299</t>
  </si>
  <si>
    <t>PP3127 (3127, F, 078Y)</t>
  </si>
  <si>
    <t>https://mre.zcu.cz/id/bf956e8a5cad73276dd026e0481ea5081e30357a</t>
  </si>
  <si>
    <t>PP4676 (4676, F, 061Y)</t>
  </si>
  <si>
    <t>https://mre.zcu.cz/id/2e8d241fa2ca9957d1b8fab2a3d479f07a2c963b</t>
  </si>
  <si>
    <t>PP1470 (1470, M, 050Y)</t>
  </si>
  <si>
    <t>https://mre.zcu.cz/id/1434f31fd537ef2cb417f1dd14203d636a521a0a</t>
  </si>
  <si>
    <t>PP4355 (4355, M, 066Y)</t>
  </si>
  <si>
    <t>https://mre.zcu.cz/id/1b2c2dc9eb61c9282312f5913f7d839abf564604</t>
  </si>
  <si>
    <t>PP3347 (3347, M, 085Y)</t>
  </si>
  <si>
    <t>https://mre.zcu.cz/id/a814197c359e9b098b07c33abcde7728e9b4f4c3</t>
  </si>
  <si>
    <t>PP5159 (5159, M, 080Y)</t>
  </si>
  <si>
    <t>https://mre.zcu.cz/id/024ec013e7170f13b94b01f45057653fbfb1d78b</t>
  </si>
  <si>
    <t>PP5071 (5071, F, 090Y)</t>
  </si>
  <si>
    <t>https://mre.zcu.cz/id/5547f6312291149b2a3269420b59747949760a0d</t>
  </si>
  <si>
    <t>PP328 (328, M, 085Y)</t>
  </si>
  <si>
    <t>https://mre.zcu.cz/id/843d5dfa5e9e7105802f203d1be8f07aa9455a88</t>
  </si>
  <si>
    <t>PP3396 (3396, M, 080Y)</t>
  </si>
  <si>
    <t>https://mre.zcu.cz/id/ea6190388589e118da000561d056bbecf8142f4c</t>
  </si>
  <si>
    <t>PP4909 (4909, M, 085Y)</t>
  </si>
  <si>
    <t>https://mre.zcu.cz/id/299beb96f6e9b00417bc3a311ab95964a71b521f</t>
  </si>
  <si>
    <t>PP2141 (2141, F, 088Y)</t>
  </si>
  <si>
    <t>https://mre.zcu.cz/id/6d6a0e63bc9ef2c1da04c336338d889250d9c24e</t>
  </si>
  <si>
    <t>PP3666 (3666, F, 073Y)</t>
  </si>
  <si>
    <t>https://mre.zcu.cz/id/e9f2da1cf65392a07f67613715ff9cb23df6ffdf</t>
  </si>
  <si>
    <t>PP2607 (2607, M, 072Y)</t>
  </si>
  <si>
    <t>https://mre.zcu.cz/id/549843ddfef8fcf36afa56c6286f2689537c8b2c</t>
  </si>
  <si>
    <t>PP801 (801, M, 075Y)</t>
  </si>
  <si>
    <t>https://mre.zcu.cz/id/106519d41f318e03cd525471f123d112b426ca0c</t>
  </si>
  <si>
    <t>PP4875 (4875, M, 072Y)</t>
  </si>
  <si>
    <t>https://mre.zcu.cz/id/172ba59e6b56888c28c29d391d2f42c10fe5f726</t>
  </si>
  <si>
    <t>PP4685 (4685, M, 094Y)</t>
  </si>
  <si>
    <t>https://mre.zcu.cz/id/29af7ec622a8097c37380d31ca8a98c146289992</t>
  </si>
  <si>
    <t>PP3117 (3117, F, 074Y)</t>
  </si>
  <si>
    <t>https://mre.zcu.cz/id/07f7493ccbfd787dc937adb4d657e2317b196cb2</t>
  </si>
  <si>
    <t>PP3671 (3671, F, 047Y)</t>
  </si>
  <si>
    <t>https://mre.zcu.cz/id/f2779feb3682526b35eb6a642e38b67d68c654e4</t>
  </si>
  <si>
    <t>PP1945 (1945, F, 078Y)</t>
  </si>
  <si>
    <t>https://mre.zcu.cz/id/72c1975b93f0fff13952a520575f947c42ad8114</t>
  </si>
  <si>
    <t>PP306 (306, F, 083Y)</t>
  </si>
  <si>
    <t>https://mre.zcu.cz/id/44d93dc18fe2522b7ee20bdea39cb980ec2de834</t>
  </si>
  <si>
    <t>PP2537 (2537, M, 046Y)</t>
  </si>
  <si>
    <t>https://mre.zcu.cz/id/238ddd756b37747770bdcf39a30e9de47868ecc5</t>
  </si>
  <si>
    <t>PP2701 (2701, F, 075Y)</t>
  </si>
  <si>
    <t>https://mre.zcu.cz/id/e6300965cd65b665cb36b3c5691be0f11b0872cb</t>
  </si>
  <si>
    <t>PP2440 (2440, F, 092Y)</t>
  </si>
  <si>
    <t>https://mre.zcu.cz/id/36dff9576bef9ee98bab32687c12cc9dc6536114</t>
  </si>
  <si>
    <t>PP1247 (1247, M, 085Y)</t>
  </si>
  <si>
    <t>https://mre.zcu.cz/id/b0df0c7b50af9a36ec6808ccd6c3fcf3922edabf</t>
  </si>
  <si>
    <t>PP4615 (4615, F, 075Y)</t>
  </si>
  <si>
    <t>https://mre.zcu.cz/id/12f7f7f68f383442760e1b330169f00a466d11b1</t>
  </si>
  <si>
    <t>PP5421 (5421, M, 075Y)</t>
  </si>
  <si>
    <t>https://mre.zcu.cz/id/798a912d82f4b01e96a6489663985c6052e89de3</t>
  </si>
  <si>
    <t>PP3570 (3570, M, 075Y)</t>
  </si>
  <si>
    <t>https://mre.zcu.cz/id/4aa83fb5be976b39ee8c5d84991e20a9343c33d2</t>
  </si>
  <si>
    <t>PP1967 (1967, M, 082Y)</t>
  </si>
  <si>
    <t>https://mre.zcu.cz/id/52c88b165a3a614a5e3ceac0074bad92d5bb1c0a</t>
  </si>
  <si>
    <t>PP2341 (2341, F, 068Y)</t>
  </si>
  <si>
    <t>https://mre.zcu.cz/id/5cfab3083e0f678fc2accb059b18ab7769688dbc</t>
  </si>
  <si>
    <t>PP3642 (3642, M, 038Y)</t>
  </si>
  <si>
    <t>https://mre.zcu.cz/id/1a5270e66ed4ca6b0227a4ebf6a959157221262b</t>
  </si>
  <si>
    <t>PP1390 (1390, M, 074Y)</t>
  </si>
  <si>
    <t>https://mre.zcu.cz/id/df4f707507607e86a1f1ca735618fc6d06709986</t>
  </si>
  <si>
    <t>PP3097 (3097, M, 072Y)</t>
  </si>
  <si>
    <t>https://mre.zcu.cz/id/a93c168323147d1135503939396cac628dc194c5</t>
  </si>
  <si>
    <t>PP312 (312, F, 084Y)</t>
  </si>
  <si>
    <t>https://mre.zcu.cz/id/53d2ec1b667df27b71c1796094e8d875ece87930</t>
  </si>
  <si>
    <t>PP4406 (4406, F, 091Y)</t>
  </si>
  <si>
    <t>https://mre.zcu.cz/id/08ba9591ddd8b97bcbaa1a39760c09b46a22ccc9</t>
  </si>
  <si>
    <t>PP4417 (4417, F, 085Y)</t>
  </si>
  <si>
    <t>https://mre.zcu.cz/id/ad4caf2b636d30b757ee0680de6077b9ac13c38b</t>
  </si>
  <si>
    <t>PP4675 (4675, F, 078Y)</t>
  </si>
  <si>
    <t>https://mre.zcu.cz/id/53584939a79a641b754999cf0b76ad9123a4ac42</t>
  </si>
  <si>
    <t>PP2370 (2370, F, 076Y)</t>
  </si>
  <si>
    <t>https://mre.zcu.cz/id/f168d56d8a68fa4df1610ac2764550baac473647</t>
  </si>
  <si>
    <t>PP5477 (5477, F, 078Y)</t>
  </si>
  <si>
    <t>https://mre.zcu.cz/id/7939d77c5f0b439628d26abbcbf1cbcf90412b31</t>
  </si>
  <si>
    <t>PP2336 (2336, F, 052Y)</t>
  </si>
  <si>
    <t>https://mre.zcu.cz/id/280b37188f68faa359eae207ebf22ae5546cca77</t>
  </si>
  <si>
    <t>PP2745 (2745, M, 070Y)</t>
  </si>
  <si>
    <t>https://mre.zcu.cz/id/3c26dffc8a2e8804dfe2c8a1195cfaa5ef6d0014</t>
  </si>
  <si>
    <t>PP86 (86, M, 071Y)</t>
  </si>
  <si>
    <t>https://mre.zcu.cz/id/807c96dd078cc58d390e6eae0488d04429877634</t>
  </si>
  <si>
    <t>PP2522 (2522, F, 085Y)</t>
  </si>
  <si>
    <t>https://mre.zcu.cz/id/43e2b1a739173dab1f1c3923b5ca74b1060c975f</t>
  </si>
  <si>
    <t>PP4422 (4422, F, 083Y)</t>
  </si>
  <si>
    <t>https://mre.zcu.cz/id/0a9598cdad8c65805b7886305c6cb7d3a4ca6d81</t>
  </si>
  <si>
    <t>PP2379 (2379, F, 081Y)</t>
  </si>
  <si>
    <t>https://mre.zcu.cz/id/228b5aec8208a98b666ec227709441a8c3e6eb60</t>
  </si>
  <si>
    <t>PP3687 (3687, M, 074Y)</t>
  </si>
  <si>
    <t>https://mre.zcu.cz/id/40b3c4d64de2be7dc65e8772aac42d8509cda4b7</t>
  </si>
  <si>
    <t>PP2536 (2536, M, 066Y)</t>
  </si>
  <si>
    <t>https://mre.zcu.cz/id/0cccfeabe70a0a074082c2b1740f7661cdb7202b</t>
  </si>
  <si>
    <t>PP2294 (2294, F, 086Y)</t>
  </si>
  <si>
    <t>https://mre.zcu.cz/id/81755a2845e39420c81902a3ce83dff1cfc782e7</t>
  </si>
  <si>
    <t>PP767 (767, M, 084Y)</t>
  </si>
  <si>
    <t>https://mre.zcu.cz/id/eb189f950d515341e1515abcd894d9a37047c5c8</t>
  </si>
  <si>
    <t>PP1768 (1768, M, 084Y)</t>
  </si>
  <si>
    <t>https://mre.zcu.cz/id/b522e0d2339697f48193d67f54f375bc03198d64</t>
  </si>
  <si>
    <t>PP5255 (5255, F, 074Y)</t>
  </si>
  <si>
    <t>https://mre.zcu.cz/id/f3b3e04bcde780448e7b2161c8775c5741ed6a50</t>
  </si>
  <si>
    <t>PP2029 (2029, F, 075Y)</t>
  </si>
  <si>
    <t>https://mre.zcu.cz/id/acfd9d1c8d8474d6072d856214f118efeb2e425b</t>
  </si>
  <si>
    <t>PP4132 (4132, F, 068Y)</t>
  </si>
  <si>
    <t>https://mre.zcu.cz/id/41e842e76e8ea73f910aac95ea1ac9f0707643b2</t>
  </si>
  <si>
    <t>PP1549 (1549, F, 072Y)</t>
  </si>
  <si>
    <t>https://mre.zcu.cz/id/831a25e12bbf4d8382f12b045dd40e4c8ddd699a</t>
  </si>
  <si>
    <t>PP3061 (3061, F, 087Y)</t>
  </si>
  <si>
    <t>https://mre.zcu.cz/id/8972c2f11aad155a864e7d5f8dcf481c418d217d</t>
  </si>
  <si>
    <t>PP3609 (3609, M, 059Y)</t>
  </si>
  <si>
    <t>https://mre.zcu.cz/id/49042c54de64a1e9bf0b33e00245660ef92dc7bd</t>
  </si>
  <si>
    <t>PP3001 (3001, M, 066Y)</t>
  </si>
  <si>
    <t>https://mre.zcu.cz/id/2504194e61bb6518af0b43095e35d050cc3560bf</t>
  </si>
  <si>
    <t>PP3108 (3108, M, 080Y)</t>
  </si>
  <si>
    <t>https://mre.zcu.cz/id/3466c26c112f97e2b66594c7fa0000ab3d020e16</t>
  </si>
  <si>
    <t>PP3571 (3571, M, 052Y)</t>
  </si>
  <si>
    <t>https://mre.zcu.cz/id/8634355180f8ebd819b66dc59bf89118df5f8920</t>
  </si>
  <si>
    <t>PP4113 (4113, F, 072Y)</t>
  </si>
  <si>
    <t>https://mre.zcu.cz/id/49528c78ab65b909a799fa01d7210a50e735d0d3</t>
  </si>
  <si>
    <t>PP1735 (1735, F, 089Y)</t>
  </si>
  <si>
    <t>https://mre.zcu.cz/id/b014ab04a346d2bff3d01d93ed312de2b23e5a96</t>
  </si>
  <si>
    <t>PP3470 (3470, M, 064Y)</t>
  </si>
  <si>
    <t>https://mre.zcu.cz/id/93dc2cb64a10010c394b6ef11ab52c5a55055528</t>
  </si>
  <si>
    <t>PP3882 (3882, M, 081Y)</t>
  </si>
  <si>
    <t>https://mre.zcu.cz/id/b60f06186f549a8d443c605a6ed5e6283db08cf0</t>
  </si>
  <si>
    <t>PP3308 (3308, F, 090Y)</t>
  </si>
  <si>
    <t>https://mre.zcu.cz/id/9c189673307a6fccf066426ed932392faeac0eb0</t>
  </si>
  <si>
    <t>PP3437 (3437, M, 070Y)</t>
  </si>
  <si>
    <t>https://mre.zcu.cz/id/b4da592b9600109928a7970f2d2d31b87ccac87c</t>
  </si>
  <si>
    <t>PP4935 (4935, M, 054Y)</t>
  </si>
  <si>
    <t>https://mre.zcu.cz/id/be06b8428a051e6cba6c25f2278ee82b32669679</t>
  </si>
  <si>
    <t>PP5393 (5393, M, 081Y)</t>
  </si>
  <si>
    <t>https://mre.zcu.cz/id/027eb8a93f5d5dee9d4d97a9598107d06caffb87</t>
  </si>
  <si>
    <t>PP2541 (2541, M, 087Y)</t>
  </si>
  <si>
    <t>https://mre.zcu.cz/id/db72fafe01ac873fcbd73aaeaf393112edc63443</t>
  </si>
  <si>
    <t>PP5394 (5394, F, 065Y)</t>
  </si>
  <si>
    <t>https://mre.zcu.cz/id/05b41d49a66964fb006cfa8b4c97e0cf8dec46b2</t>
  </si>
  <si>
    <t>PP4376 (4376, F, 088Y)</t>
  </si>
  <si>
    <t>https://mre.zcu.cz/id/d20016547f489da25167fa1dbe9a00bfd82298c0</t>
  </si>
  <si>
    <t>PP356 (356, M, 084Y)</t>
  </si>
  <si>
    <t>https://mre.zcu.cz/id/0cd82a171ca4e3fb79ea0cbc01b5da23e96324dc</t>
  </si>
  <si>
    <t>PP4971 (4971, F, 051Y)</t>
  </si>
  <si>
    <t>https://mre.zcu.cz/id/061d1f16dce2807d49a9ffdbb6c7e1df77163f66</t>
  </si>
  <si>
    <t>PP2948 (2948, M, 077Y)</t>
  </si>
  <si>
    <t>https://mre.zcu.cz/id/d135081eb5fb104644cb15b69b6951f56369e18c</t>
  </si>
  <si>
    <t>PP3580 (3580, M, 069Y)</t>
  </si>
  <si>
    <t>https://mre.zcu.cz/id/c5fe33451686d44778a5a6129413c2ab2e66bb2a</t>
  </si>
  <si>
    <t>PP2671 (2671, M, 078Y)</t>
  </si>
  <si>
    <t>https://mre.zcu.cz/id/fcfa1e88a45c574b60713a0dcf5853531b181175</t>
  </si>
  <si>
    <t>PP3780 (3780, M, 062Y)</t>
  </si>
  <si>
    <t>https://mre.zcu.cz/id/a68b8351560179aac558c46820cb57b9d16da7bf</t>
  </si>
  <si>
    <t>PP1969 (1969, F, 068Y)</t>
  </si>
  <si>
    <t>https://mre.zcu.cz/id/ba8ce9e6f86927daaf09a1ff8aa87890d21f5588</t>
  </si>
  <si>
    <t>PP1699 (1699, F, 077Y)</t>
  </si>
  <si>
    <t>https://mre.zcu.cz/id/54e651496add216c52608552e383d5ec62259ad3</t>
  </si>
  <si>
    <t>PP5274 (5274, M, 082Y)</t>
  </si>
  <si>
    <t>https://mre.zcu.cz/id/21a62ff2e0360021799669cde2acfed97073029a</t>
  </si>
  <si>
    <t>PP4820 (4820, F, 085Y)</t>
  </si>
  <si>
    <t>https://mre.zcu.cz/id/fc44a2895eb40bef84c4f8f8a8a4f3b05b7b0e56</t>
  </si>
  <si>
    <t>PP4689 (4689, F, 060Y)</t>
  </si>
  <si>
    <t>https://mre.zcu.cz/id/7b1a65ed3b6d0acc6e6e7dc87eca54cd20023067</t>
  </si>
  <si>
    <t>PP3180 (3180, M, 069Y)</t>
  </si>
  <si>
    <t>https://mre.zcu.cz/id/77222f7761d86908d63224abf8556af795703648</t>
  </si>
  <si>
    <t>PP3188 (3188, M, 076Y)</t>
  </si>
  <si>
    <t>https://mre.zcu.cz/id/efb8aadd37a1c8804f42644f81dd3c0b83c8fc3b</t>
  </si>
  <si>
    <t>PP2587 (2587, M, 074Y)</t>
  </si>
  <si>
    <t>https://mre.zcu.cz/id/2d98d2c65fce016e3abab6728e05915fc60c1e4a</t>
  </si>
  <si>
    <t>PP5072 (5072, M, 068Y)</t>
  </si>
  <si>
    <t>https://mre.zcu.cz/id/d0a54d25d6d76d15daa175979eda75cd9fd411b3</t>
  </si>
  <si>
    <t>PP1207 (1207, F, 083Y)</t>
  </si>
  <si>
    <t>https://mre.zcu.cz/id/ae694b0755cd5eed5886ec4d8e658bde9639331d</t>
  </si>
  <si>
    <t>PP613 (613, M, 042Y)</t>
  </si>
  <si>
    <t>https://mre.zcu.cz/id/8984532953778a39f5d56abcbc89bcc9cfd94bd2</t>
  </si>
  <si>
    <t>PP4517 (4517, M, 053Y)</t>
  </si>
  <si>
    <t>https://mre.zcu.cz/id/35006d20b65b0d5c62e933195a3d1e04e0b41971</t>
  </si>
  <si>
    <t>PP2041 (2041, M, 075Y)</t>
  </si>
  <si>
    <t>https://mre.zcu.cz/id/3977dced04b7d0c7bc81b01a3f4124e14c683b8e</t>
  </si>
  <si>
    <t>PP468 (468, M, 070Y)</t>
  </si>
  <si>
    <t>https://mre.zcu.cz/id/a4f55249e6b5b87aa72b7a8eae9f9fc4d11a9a37</t>
  </si>
  <si>
    <t>PP3828 (3828, M, 071Y)</t>
  </si>
  <si>
    <t>https://mre.zcu.cz/id/ec1e84aa91a700fb1d4c3bd9d86be928ab184c28</t>
  </si>
  <si>
    <t>PP3657 (3657, M, 080Y)</t>
  </si>
  <si>
    <t>https://mre.zcu.cz/id/2a94b50a655ce6b38f78ca33a4b95e39f0521b89</t>
  </si>
  <si>
    <t>PP1228 (1228, F, 085Y)</t>
  </si>
  <si>
    <t>https://mre.zcu.cz/id/0e0556428f608312a932fcf4ef84dc64916de0c6</t>
  </si>
  <si>
    <t>PP4605 (4605, M, 075Y)</t>
  </si>
  <si>
    <t>https://mre.zcu.cz/id/034378fef6f6296fc7d4623848efbdda2a72f375</t>
  </si>
  <si>
    <t>PP3972 (3972, M, 073Y)</t>
  </si>
  <si>
    <t>https://mre.zcu.cz/id/cb7539ae9948f6f8a3475219cef0c3a2fe4816ab</t>
  </si>
  <si>
    <t>PP5722 (5722, M, 060Y)</t>
  </si>
  <si>
    <t>https://mre.zcu.cz/id/5ea4cdaef6d8edfe44b7f29c1db824ab4bc3cdd5</t>
  </si>
  <si>
    <t>PP4991 (4991, F, 041Y)</t>
  </si>
  <si>
    <t>https://mre.zcu.cz/id/f6eccce07d62ad028e1caeae3d803251977c5b24</t>
  </si>
  <si>
    <t>PP2818 (2818, F, 091Y)</t>
  </si>
  <si>
    <t>https://mre.zcu.cz/id/b741f2520f68d7b8abfecea2d88015fc823ef8bb</t>
  </si>
  <si>
    <t>PP384 (384, M, 080Y)</t>
  </si>
  <si>
    <t>https://mre.zcu.cz/id/d4c4b84bd7ec8b73bae95a1acb10f56530282c29</t>
  </si>
  <si>
    <t>PP5347 (5347, F, 084Y)</t>
  </si>
  <si>
    <t>https://mre.zcu.cz/id/b338563109f2bf96b41b6f5bb804904277c0ded6</t>
  </si>
  <si>
    <t>PP1629 (1629, F, 076Y)</t>
  </si>
  <si>
    <t>https://mre.zcu.cz/id/292fd07884af3db8f43163db4cd6b2f629212941</t>
  </si>
  <si>
    <t>PP4370 (4370, F, 071Y)</t>
  </si>
  <si>
    <t>https://mre.zcu.cz/id/654f1ebef4fdf2565e95150a45abbe6ccb1b00ea</t>
  </si>
  <si>
    <t>PP4592 (4592, M, 056Y)</t>
  </si>
  <si>
    <t>https://mre.zcu.cz/id/b934bec9ae7302eca15d0235d469c77bc3f36d7b</t>
  </si>
  <si>
    <t>PP5065 (5065, F, 072Y)</t>
  </si>
  <si>
    <t>https://mre.zcu.cz/id/b2734281b95f1e3c58e230cd3ef308a2dd9579cd</t>
  </si>
  <si>
    <t>PP4198 (4198, M, 041Y)</t>
  </si>
  <si>
    <t>https://mre.zcu.cz/id/bea4375116fd66ffa36fe6c73eaa3d6936e95f07</t>
  </si>
  <si>
    <t>PP3670 (3670, M, 058Y)</t>
  </si>
  <si>
    <t>https://mre.zcu.cz/id/67468cb18559db0000a450d7dafd7c4f18e82e74</t>
  </si>
  <si>
    <t>PP2667 (2667, F, 091Y)</t>
  </si>
  <si>
    <t>https://mre.zcu.cz/id/6fe3dfe314684a658c1b19ca7a8e3abd29afe23e</t>
  </si>
  <si>
    <t>PP793 (793, M, 062Y)</t>
  </si>
  <si>
    <t>https://mre.zcu.cz/id/d8d4f12b4a03c826b244b6365f4f3b162c5c27e2</t>
  </si>
  <si>
    <t>PP5417 (5417, F, 080Y)</t>
  </si>
  <si>
    <t>https://mre.zcu.cz/id/5d44b070770437672cefc331ee68516c9be4baf3</t>
  </si>
  <si>
    <t>PP5086 (5086, M, 088Y)</t>
  </si>
  <si>
    <t>https://mre.zcu.cz/id/b45603f19b0c707b4a958afb2cd7ea2cb6d69737</t>
  </si>
  <si>
    <t>PP5567 (5567, F, 082Y)</t>
  </si>
  <si>
    <t>https://mre.zcu.cz/id/ebc1e93c8b301a465e37bf5c64319c4ab81e119b</t>
  </si>
  <si>
    <t>PP2212 (2212, M, 067Y)</t>
  </si>
  <si>
    <t>https://mre.zcu.cz/id/d2a8a1bde5eba1942d457a555cf2c0dc034aacd8</t>
  </si>
  <si>
    <t>PP2666 (2666, M, 052Y)</t>
  </si>
  <si>
    <t>https://mre.zcu.cz/id/6bf9884dfdcd35ebd295491ab47468e1df0a0e1d</t>
  </si>
  <si>
    <t>PP3785 (3785, M, 067Y)</t>
  </si>
  <si>
    <t>https://mre.zcu.cz/id/2ea01ded1b55529877cd383f52da5a00a065214d</t>
  </si>
  <si>
    <t>PP2561 (2561, M, 072Y)</t>
  </si>
  <si>
    <t>https://mre.zcu.cz/id/7841fb1f92b99194ca818d410cb09430731b6285</t>
  </si>
  <si>
    <t>PP1500 (1500, F, 064Y)</t>
  </si>
  <si>
    <t>https://mre.zcu.cz/id/c0f00c7e9572eb3f65756c0d2214d3e6192a8f83</t>
  </si>
  <si>
    <t>PP1382 (1382, F, 070Y)</t>
  </si>
  <si>
    <t>https://mre.zcu.cz/id/ebbaf78916f4bc89bd3dc8662e5b63d40e8d2f8d</t>
  </si>
  <si>
    <t>PP3043 (3043, F, 080Y)</t>
  </si>
  <si>
    <t>https://mre.zcu.cz/id/1060c58543e283a8e4836d576f3594b1a5399983</t>
  </si>
  <si>
    <t>PP3509 (3509, F, 088Y)</t>
  </si>
  <si>
    <t>https://mre.zcu.cz/id/c718aa30a6ff882b7087ce4f1567e335ea77186e</t>
  </si>
  <si>
    <t>PP1522 (1522, F, 063Y)</t>
  </si>
  <si>
    <t>https://mre.zcu.cz/id/51eac6b471a284d3341d8c0c63d0f1a286262a18</t>
  </si>
  <si>
    <t>PP456 (456, M, 068Y)</t>
  </si>
  <si>
    <t>https://mre.zcu.cz/id/a593deb730b2958fd742584dcae2b6b85fa63be5</t>
  </si>
  <si>
    <t>PP4776 (4776, F, 078Y)</t>
  </si>
  <si>
    <t>https://mre.zcu.cz/id/e7e0e6d4f7fca353e38a10f24db838eb958ba314</t>
  </si>
  <si>
    <t>PP3388 (3388, F, 074Y)</t>
  </si>
  <si>
    <t>https://mre.zcu.cz/id/3d23056e864ef856d34230d42f2d00bf290973e8</t>
  </si>
  <si>
    <t>PP3842 (3842, F, 082Y)</t>
  </si>
  <si>
    <t>https://mre.zcu.cz/id/6ae71ab65cfa51cf880b7e6ddfc53163c46e359d</t>
  </si>
  <si>
    <t>PP2635 (2635, M, 076Y)</t>
  </si>
  <si>
    <t>https://mre.zcu.cz/id/ceab25abfedcba417c7cade07076c93c1cdacc44</t>
  </si>
  <si>
    <t>PP566 (566, M, 065Y)</t>
  </si>
  <si>
    <t>https://mre.zcu.cz/id/08ee3619158cd0c4eebb33ae0161fb57b26f637e</t>
  </si>
  <si>
    <t>PP5293 (5293, M, 036Y)</t>
  </si>
  <si>
    <t>https://mre.zcu.cz/id/2650a12d36146ad4ab44ad4fc6bb77f59fa487f4</t>
  </si>
  <si>
    <t>PP2760 (2760, M, 068Y)</t>
  </si>
  <si>
    <t>https://mre.zcu.cz/id/52d281bad90141e708fcea2f45c45bfa390a0984</t>
  </si>
  <si>
    <t>PP4115 (4115, M, 016Y)</t>
  </si>
  <si>
    <t>https://mre.zcu.cz/id/3c4c26bacc4094ff1a0e7da201c3f384bb8073cb</t>
  </si>
  <si>
    <t>PP3535 (3535, M, 077Y)</t>
  </si>
  <si>
    <t>https://mre.zcu.cz/id/d045236a0e03750520fa4d9cfa962fd38f11217d</t>
  </si>
  <si>
    <t>PP2396 (2396, M, 073Y)</t>
  </si>
  <si>
    <t>https://mre.zcu.cz/id/96e4ffe10a111021957f4e07c7a30f0d60226a75</t>
  </si>
  <si>
    <t>PP5261 (5261, F, 080Y)</t>
  </si>
  <si>
    <t>https://mre.zcu.cz/id/e1f463f56b2a3203d08ed5a49e11a775cde98a50</t>
  </si>
  <si>
    <t>PP765 (765, F, 087Y)</t>
  </si>
  <si>
    <t>https://mre.zcu.cz/id/69bd525af9fc5f62e13ba1bd153fc1c0cdd5fc17</t>
  </si>
  <si>
    <t>PP5212 (5212, F, 074Y)</t>
  </si>
  <si>
    <t>https://mre.zcu.cz/id/66efd9eefecf45dd64eff8e5cb2d13e005041925</t>
  </si>
  <si>
    <t>PP2018 (2018, F, 059Y)</t>
  </si>
  <si>
    <t>https://mre.zcu.cz/id/9fed3a6d2f3211708e67b81f44901933cfe61e34</t>
  </si>
  <si>
    <t>PP1702 (1702, F, 088Y)</t>
  </si>
  <si>
    <t>https://mre.zcu.cz/id/1f8f980df1092caab326d90f1b94810c153a1f5e</t>
  </si>
  <si>
    <t>PP3564 (3564, M, 069Y)</t>
  </si>
  <si>
    <t>https://mre.zcu.cz/id/02e0a51e74de584591fb1037b10bada5a4053b1e</t>
  </si>
  <si>
    <t>PP2106 (2106, F, 083Y)</t>
  </si>
  <si>
    <t>https://mre.zcu.cz/id/427f3043fb1efe110751f3aa7616a5cb84b41fa1</t>
  </si>
  <si>
    <t>PP1776 (1776, M, 088Y)</t>
  </si>
  <si>
    <t>https://mre.zcu.cz/id/c897f1ec50a9c373df5a44291bfceb2e68da3258</t>
  </si>
  <si>
    <t>PP5370 (5370, F, 074Y)</t>
  </si>
  <si>
    <t>https://mre.zcu.cz/id/c22171e9ccc3eaa1f43a19d86be801e0341c4999</t>
  </si>
  <si>
    <t>PP1720 (1720, F, 084Y)</t>
  </si>
  <si>
    <t>https://mre.zcu.cz/id/b01f67adb17354737d273b0cae8d36366b08af91</t>
  </si>
  <si>
    <t>PP1350 (1350, M, 071Y)</t>
  </si>
  <si>
    <t>https://mre.zcu.cz/id/8958171c5c116a235506f9fbd2a39a3d38c8e2f8</t>
  </si>
  <si>
    <t>PP2204 (2204, M, 065Y)</t>
  </si>
  <si>
    <t>https://mre.zcu.cz/id/b3138eb871419a1b90f7f275251f38b8ee2ae5bd</t>
  </si>
  <si>
    <t>PP5112 (5112, M, 044Y)</t>
  </si>
  <si>
    <t>https://mre.zcu.cz/id/ce72425115616748fc95f0dc2cda0078a142c2c9</t>
  </si>
  <si>
    <t>PP2367 (2367, F, 054Y)</t>
  </si>
  <si>
    <t>https://mre.zcu.cz/id/0c824cc7119f4287367f7b7aa9770f2339f5d2ce</t>
  </si>
  <si>
    <t>PP3420 (3420, F, 042Y)</t>
  </si>
  <si>
    <t>https://mre.zcu.cz/id/134c0b3b267df918319e6ec823c789cf712888be</t>
  </si>
  <si>
    <t>PP4915 (4915, F, 074Y)</t>
  </si>
  <si>
    <t>https://mre.zcu.cz/id/568d967dd2d6f65a66b8b71ca291904b87f97108</t>
  </si>
  <si>
    <t>PP3206 (3206, M, 078Y)</t>
  </si>
  <si>
    <t>https://mre.zcu.cz/id/0bd164fcde25240dcfd43c52da1bf7a990217b50</t>
  </si>
  <si>
    <t>PP2720 (2720, F, 072Y)</t>
  </si>
  <si>
    <t>https://mre.zcu.cz/id/755794ec9645bc872c677ffe48d0d70f00280ab4</t>
  </si>
  <si>
    <t>PP4256 (4256, F, 074Y)</t>
  </si>
  <si>
    <t>https://mre.zcu.cz/id/d12cd4081285ae0b5b83e39225064f38bae343e7</t>
  </si>
  <si>
    <t>PP3767 (3767, M, 071Y)</t>
  </si>
  <si>
    <t>https://mre.zcu.cz/id/833e3c6a387a4b786fe37029cb29b175c4ca4eef</t>
  </si>
  <si>
    <t>PP1669 (1669, M, 092Y)</t>
  </si>
  <si>
    <t>https://mre.zcu.cz/id/77895c1f680568edb1fe3d4e386593e6f40679f6</t>
  </si>
  <si>
    <t>PP731 (731, M, 065Y)</t>
  </si>
  <si>
    <t>https://mre.zcu.cz/id/a6a0845258a40575703021e5244ff9c70838a23b</t>
  </si>
  <si>
    <t>PP2500 (2500, M, 078Y)</t>
  </si>
  <si>
    <t>https://mre.zcu.cz/id/0b571ee8edc40c48b8d4d8f6700e9f8a00e33c31</t>
  </si>
  <si>
    <t>PP3085 (3085, M, 055Y)</t>
  </si>
  <si>
    <t>https://mre.zcu.cz/id/eb25f680bb6230c324edb867bb8686ebacaccd95</t>
  </si>
  <si>
    <t>PP3007 (3007, F, 081Y)</t>
  </si>
  <si>
    <t>https://mre.zcu.cz/id/c244ae3ff72155b3680478ca980a898c737b7250</t>
  </si>
  <si>
    <t>PP2733 (2733, M, 094Y)</t>
  </si>
  <si>
    <t>https://mre.zcu.cz/id/a42e8d94ac4697062dec85ee6a8a7df9e37a5d55</t>
  </si>
  <si>
    <t>PP4162 (4162, F, 074Y)</t>
  </si>
  <si>
    <t>https://mre.zcu.cz/id/2f180a13eaaa0726017461d6a5ed7b5a8b983bf2</t>
  </si>
  <si>
    <t>PP2950 (2950, F, 086Y)</t>
  </si>
  <si>
    <t>https://mre.zcu.cz/id/2a3c90346d40e9c540050534d832ceb3e0d25a49</t>
  </si>
  <si>
    <t>PP2307 (2307, F, 075Y)</t>
  </si>
  <si>
    <t>https://mre.zcu.cz/id/4a934273b8b55e10bc9ef5b13eae098792114786</t>
  </si>
  <si>
    <t>PP2949 (2949, M, 082Y)</t>
  </si>
  <si>
    <t>https://mre.zcu.cz/id/92ed4ef3d6fbb4bbb7e57a183e4be12e8faf10ae</t>
  </si>
  <si>
    <t>PP5029 (5029, M, 064Y)</t>
  </si>
  <si>
    <t>https://mre.zcu.cz/id/3e6bf6c89ba8a8b8b189f85975b0fab42bdc6d4a</t>
  </si>
  <si>
    <t>PP340 (340, M, 060Y)</t>
  </si>
  <si>
    <t>https://mre.zcu.cz/id/5641a37860f7b156faceb5ee50a33d9538903f9c</t>
  </si>
  <si>
    <t>PP3185 (3185, M, 066Y)</t>
  </si>
  <si>
    <t>https://mre.zcu.cz/id/5d79f606a6946f4399ec3b396328c833b6e4ee18</t>
  </si>
  <si>
    <t>PP4736 (4736, F, 072Y)</t>
  </si>
  <si>
    <t>https://mre.zcu.cz/id/14b25b4728944c9a6ce4bd8a00754aab49645105</t>
  </si>
  <si>
    <t>PP4641 (4641, M, 078Y)</t>
  </si>
  <si>
    <t>https://mre.zcu.cz/id/888f0859b78ff037836aa1f4a4d92ae1d1c1b58d</t>
  </si>
  <si>
    <t>PP3539 (3539, M, 094Y)</t>
  </si>
  <si>
    <t>https://mre.zcu.cz/id/85d0662ad5825ba33f4259d0d06ac035abac67bf</t>
  </si>
  <si>
    <t>PP1636 (1636, F, 085Y)</t>
  </si>
  <si>
    <t>https://mre.zcu.cz/id/ff0cb26418950ebc233178323fdf9c1a67a7dfac</t>
  </si>
  <si>
    <t>PP3463 (3463, M, 058Y)</t>
  </si>
  <si>
    <t>https://mre.zcu.cz/id/f0a4acfc86dfa0637e085abf0bbaef7bd0ec5aa4</t>
  </si>
  <si>
    <t>PP287 (287, M, 072Y)</t>
  </si>
  <si>
    <t>https://mre.zcu.cz/id/34db7faa732a578f5efd47c9f114d9d964a73738</t>
  </si>
  <si>
    <t>PP3245 (3245, M, 080Y)</t>
  </si>
  <si>
    <t>https://mre.zcu.cz/id/2ce518699373ae57c7868a65c4c16d869de5e99b</t>
  </si>
  <si>
    <t>PP1071 (1071, F, 066Y)</t>
  </si>
  <si>
    <t>https://mre.zcu.cz/id/c18557ded94f94dc63cbcec520f2feeb823c4e3d</t>
  </si>
  <si>
    <t>PP1363 (1363, M, 056Y)</t>
  </si>
  <si>
    <t>https://mre.zcu.cz/id/f38cfe2e2facbcc742bad63f91ad55637300cb45</t>
  </si>
  <si>
    <t>PP124 (124, F, 082Y)</t>
  </si>
  <si>
    <t>https://mre.zcu.cz/id/26e3dccd5fe806c7a68f697842aeeac6b05a17b0</t>
  </si>
  <si>
    <t>PP3885 (3885, M, 085Y)</t>
  </si>
  <si>
    <t>https://mre.zcu.cz/id/9b41f9c0d7bce732d9af75c3b13bd58e9ce2a1e1</t>
  </si>
  <si>
    <t>PP837 (837, M, 075Y)</t>
  </si>
  <si>
    <t>https://mre.zcu.cz/id/68c09af3acbbc95f48ad80178f5a4f8f6e18c732</t>
  </si>
  <si>
    <t>PP1778 (1778, F, 081Y)</t>
  </si>
  <si>
    <t>https://mre.zcu.cz/id/af1335dbf4b385abbc89fa77b818700ccccaece9</t>
  </si>
  <si>
    <t>PP2643 (2643, F, 053Y)</t>
  </si>
  <si>
    <t>https://mre.zcu.cz/id/a2a3a4c256aa8d452cbcc605c065d65307147677</t>
  </si>
  <si>
    <t>PP4425 (4425, M, 059Y)</t>
  </si>
  <si>
    <t>https://mre.zcu.cz/id/4e38023a2f4a0108de215ede5acf1dec70d33adf</t>
  </si>
  <si>
    <t>PP1668 (1668, M, 075Y)</t>
  </si>
  <si>
    <t>https://mre.zcu.cz/id/00b7858a85fe7328455145a1552e17378e980fe7</t>
  </si>
  <si>
    <t>PP1551 (1551, M, 083Y)</t>
  </si>
  <si>
    <t>https://mre.zcu.cz/id/45b2afb1f1cf4d14987ce1dfb6dfb52281d8d288</t>
  </si>
  <si>
    <t>PP1369 (1369, M, 063Y)</t>
  </si>
  <si>
    <t>https://mre.zcu.cz/id/5a9295d8fa430d03c34c8f7145f47117fb940f31</t>
  </si>
  <si>
    <t>PP446 (446, F, 085Y)</t>
  </si>
  <si>
    <t>https://mre.zcu.cz/id/3974230bedb7be31cc0210a0d68e274dcbd0b922</t>
  </si>
  <si>
    <t>PP2116 (2116, M, 058Y)</t>
  </si>
  <si>
    <t>https://mre.zcu.cz/id/cb23026edba0278e467358cb9801f80c00c68fc2</t>
  </si>
  <si>
    <t>PP2098 (2098, F, 036Y)</t>
  </si>
  <si>
    <t>https://mre.zcu.cz/id/7fa2fbb12053cadf46b52f1ca087e43c97aa4be3</t>
  </si>
  <si>
    <t>PP4403 (4403, M, 073Y)</t>
  </si>
  <si>
    <t>https://mre.zcu.cz/id/83adf25567011e11abb5bd574b48d16cfad3d0ef</t>
  </si>
  <si>
    <t>PP4953 (4953, F, 080Y)</t>
  </si>
  <si>
    <t>https://mre.zcu.cz/id/8350495d0f4c30922ea04e171519892a303ea929</t>
  </si>
  <si>
    <t>PP1193 (1193, F, 038Y)</t>
  </si>
  <si>
    <t>https://mre.zcu.cz/id/afbebe5f5afca9b5f2460bc54e431a84eb8fc797</t>
  </si>
  <si>
    <t>PP2448 (2448, M, 046Y)</t>
  </si>
  <si>
    <t>https://mre.zcu.cz/id/c8589da1ade1fe6e8cdacdc62259231e59a8d3f0</t>
  </si>
  <si>
    <t>PP3784 (3784, M, 077Y)</t>
  </si>
  <si>
    <t>https://mre.zcu.cz/id/b4e786aa2b580a20a439af6462cc37d848d3bbfa</t>
  </si>
  <si>
    <t>PP4888 (4888, F, 066Y)</t>
  </si>
  <si>
    <t>https://mre.zcu.cz/id/d74a123791c30d807f7cb512416368b3489dbac5</t>
  </si>
  <si>
    <t>PP1276 (1276, F, 045Y)</t>
  </si>
  <si>
    <t>https://mre.zcu.cz/id/637250c78dd38a4e6c7e05c62f9ff2e960a977a0</t>
  </si>
  <si>
    <t>PP1645 (1645, M, 084Y)</t>
  </si>
  <si>
    <t>https://mre.zcu.cz/id/afc22e9ff9923f322d32bb744d8e392c39d8378c</t>
  </si>
  <si>
    <t>PP5219 (5219, M, 064Y)</t>
  </si>
  <si>
    <t>https://mre.zcu.cz/id/bf9e9998a83a0659666e3e32cd4c051f0a82aa46</t>
  </si>
  <si>
    <t>PP437 (437, F, 083Y)</t>
  </si>
  <si>
    <t>https://mre.zcu.cz/id/8d396f9047754b91e68d992920b521280cd9d351</t>
  </si>
  <si>
    <t>PP329 (329, M, 054Y)</t>
  </si>
  <si>
    <t>https://mre.zcu.cz/id/b7d5aea4f23de458666583ff2af23d539bbc515e</t>
  </si>
  <si>
    <t>PP2373 (2373, F, 054Y)</t>
  </si>
  <si>
    <t>https://mre.zcu.cz/id/8fffb7eb63008e7fddd449524f4371b4ee6117f2</t>
  </si>
  <si>
    <t>PP1974 (1974, F, 054Y)</t>
  </si>
  <si>
    <t>https://mre.zcu.cz/id/57d7de816a54954ce9ebfd609d7215c1f88023d1</t>
  </si>
  <si>
    <t>PP5272 (5272, F, 092Y)</t>
  </si>
  <si>
    <t>https://mre.zcu.cz/id/53ced1ca67fd40d906d39285fbaf97e4f2548fad</t>
  </si>
  <si>
    <t>PP3778 (3778, F, 090Y)</t>
  </si>
  <si>
    <t>https://mre.zcu.cz/id/fe8ed5b1a81d6ba010e4dbd544dd0ef199cd1bb8</t>
  </si>
  <si>
    <t>PP2107 (2107, F, 091Y)</t>
  </si>
  <si>
    <t>https://mre.zcu.cz/id/3da43d942abf041ccb328b91389f493dcaacba55</t>
  </si>
  <si>
    <t>PP5265 (5265, M, 077Y)</t>
  </si>
  <si>
    <t>https://mre.zcu.cz/id/2dcc3820e64b3d1a7866b22935c695fd6aa3980a</t>
  </si>
  <si>
    <t>PP852 (852, M, 080Y)</t>
  </si>
  <si>
    <t>https://mre.zcu.cz/id/2e5ad81e6d26753e19268cc084671bdc784bf55b</t>
  </si>
  <si>
    <t>PP3425 (3425, F, 078Y)</t>
  </si>
  <si>
    <t>https://mre.zcu.cz/id/905ab9811bede5cf6f3ce6b42495a8c42870f379</t>
  </si>
  <si>
    <t>PP3857 (3857, M, 069Y)</t>
  </si>
  <si>
    <t>https://mre.zcu.cz/id/9aedcf7848d4d66ac35193431068819811c992cf</t>
  </si>
  <si>
    <t>PP3640 (3640, F, 078Y)</t>
  </si>
  <si>
    <t>https://mre.zcu.cz/id/a1805c1d24e78f77b61181d0d64561ee1efe6638</t>
  </si>
  <si>
    <t>PP3548 (3548, M, 060Y)</t>
  </si>
  <si>
    <t>https://mre.zcu.cz/id/732217de58820ef4dc0353a910df674a58084629</t>
  </si>
  <si>
    <t>PP2817 (2817, M, 056Y)</t>
  </si>
  <si>
    <t>https://mre.zcu.cz/id/8e6b8a73bce7324e2b6e4afa73ee4215b98e9432</t>
  </si>
  <si>
    <t>PP728 (728, F, 084Y)</t>
  </si>
  <si>
    <t>https://mre.zcu.cz/id/6d400b9aec194fd0ea123061c6710c794a9bd517</t>
  </si>
  <si>
    <t>PP1855 (1855, F, 051Y)</t>
  </si>
  <si>
    <t>https://mre.zcu.cz/id/90f98c0ea42c927c4b073038a1fbf401ffd4e2a1</t>
  </si>
  <si>
    <t>PP727 (727, M, 071Y)</t>
  </si>
  <si>
    <t>https://mre.zcu.cz/id/8393e8e13cf2a84516f7146cc2f58dbc8f771a3b</t>
  </si>
  <si>
    <t>PP2220 (2220, F, 070Y)</t>
  </si>
  <si>
    <t>https://mre.zcu.cz/id/eb7d962ee05b55754e0d3fad066b71b5cfc6e4ab</t>
  </si>
  <si>
    <t>PP1874 (1874, F, 078Y)</t>
  </si>
  <si>
    <t>https://mre.zcu.cz/id/67de6a669490f0e6bf9d405ba4c66a2cd17cc2ff</t>
  </si>
  <si>
    <t>PP1250 (1250, M, 072Y)</t>
  </si>
  <si>
    <t>https://mre.zcu.cz/id/9e2553b4729960d0efbeec435882668ffd0dff70</t>
  </si>
  <si>
    <t>PP2143 (2143, F, 072Y)</t>
  </si>
  <si>
    <t>https://mre.zcu.cz/id/c25ddd596aa7c81fa12378fa725f706d54325d12</t>
  </si>
  <si>
    <t>PP5560 (5560, F, 068Y)</t>
  </si>
  <si>
    <t>https://mre.zcu.cz/id/0aae8b17d1dd41e12fad4f6effb0e6ce745cdd5e</t>
  </si>
  <si>
    <t>PP4104 (4104, F, 084Y)</t>
  </si>
  <si>
    <t>https://mre.zcu.cz/id/916f5b10fee9db4c317b6fbbc343cc3cd03f1569</t>
  </si>
  <si>
    <t>PP548 (548, F, 074Y)</t>
  </si>
  <si>
    <t>https://mre.zcu.cz/id/7fce3e1c20139ed4f6013a7a3028744aad2479dd</t>
  </si>
  <si>
    <t>PP4842 (4842, M, 048Y)</t>
  </si>
  <si>
    <t>https://mre.zcu.cz/id/0502b504710c7cb9ea2f7b3a8200b24bf160b7df</t>
  </si>
  <si>
    <t>PP4564 (4564, M, 069Y)</t>
  </si>
  <si>
    <t>https://mre.zcu.cz/id/6c4c7f60ee22b6aecbb0cd924d56fff962a021ef</t>
  </si>
  <si>
    <t>PP4754 (4754, M, 068Y)</t>
  </si>
  <si>
    <t>https://mre.zcu.cz/id/582f6c0f51ddb73080e84ad30b121f98e6811fbf</t>
  </si>
  <si>
    <t>PP1898 (1898, M, 059Y)</t>
  </si>
  <si>
    <t>https://mre.zcu.cz/id/57f386dc7f9c7ad2b5fdfbf53fe319bd36e9ef74</t>
  </si>
  <si>
    <t>PP2960 (2960, F, 072Y)</t>
  </si>
  <si>
    <t>https://mre.zcu.cz/id/bbf4889e253924ac30c7637f0c26d73f8c747398</t>
  </si>
  <si>
    <t>PP3440 (3440, M, 072Y)</t>
  </si>
  <si>
    <t>https://mre.zcu.cz/id/5a7e7745847673577d8920192440042be8c9b385</t>
  </si>
  <si>
    <t>PP2883 (2883, F, 076Y)</t>
  </si>
  <si>
    <t>https://mre.zcu.cz/id/4ef47a459efc0cd5b5f9b48f87dcd9277d97129b</t>
  </si>
  <si>
    <t>PP896 (896, F, 085Y)</t>
  </si>
  <si>
    <t>https://mre.zcu.cz/id/78b6e7d58093116dc47562f8f18de790420a52be</t>
  </si>
  <si>
    <t>PP4666 (4666, M, 083Y)</t>
  </si>
  <si>
    <t>https://mre.zcu.cz/id/c157a917672a6f9ec3669728168c6c85275c0bcf</t>
  </si>
  <si>
    <t>PP4319 (4319, F, 075Y)</t>
  </si>
  <si>
    <t>https://mre.zcu.cz/id/5ed1cabe0624db28b5d4f9aa9929542455d5264c</t>
  </si>
  <si>
    <t>PP4266 (4266, M, 079Y)</t>
  </si>
  <si>
    <t>https://mre.zcu.cz/id/2f40a163840c5d45e5eceaaa5e9fddce63d825c3</t>
  </si>
  <si>
    <t>PP4961 (4961, F, 070Y)</t>
  </si>
  <si>
    <t>https://mre.zcu.cz/id/2f07bc03d04555299a80cb87d44ee79ddf699411</t>
  </si>
  <si>
    <t>PP2288 (2288, M, 080Y)</t>
  </si>
  <si>
    <t>https://mre.zcu.cz/id/6afe3227bdc2e95761be0b5568f72eca7eb21de9</t>
  </si>
  <si>
    <t>PP3773 (3773, M, 074Y)</t>
  </si>
  <si>
    <t>https://mre.zcu.cz/id/eee4b1e3c1664d80d2985e14ced603c223cae7f0</t>
  </si>
  <si>
    <t>PP3565 (3565, F, 084Y)</t>
  </si>
  <si>
    <t>https://mre.zcu.cz/id/aa9127e356148e16d787c08fa75d8bff98884eb9</t>
  </si>
  <si>
    <t>PP2065 (2065, M, 084Y)</t>
  </si>
  <si>
    <t>https://mre.zcu.cz/id/c53f4f71ccaac85cc79fbe278c2871e58f8759f7</t>
  </si>
  <si>
    <t>PP3577 (3577, M, 060Y)</t>
  </si>
  <si>
    <t>https://mre.zcu.cz/id/a0652c304b553d23fef50b4845390fb7a11d2107</t>
  </si>
  <si>
    <t>PP3288 (3288, M, 066Y)</t>
  </si>
  <si>
    <t>https://mre.zcu.cz/id/6dd367bb38ab6306c4913a15392fd8131fbca403</t>
  </si>
  <si>
    <t>PP1305 (1305, F, 063Y)</t>
  </si>
  <si>
    <t>https://mre.zcu.cz/id/f36faaea52d439d72e3d43304400787ea5208758</t>
  </si>
  <si>
    <t>PP3004 (3004, M, 072Y)</t>
  </si>
  <si>
    <t>https://mre.zcu.cz/id/28aa8abe701c26ceebabb53f68aadcf1e0e8ca4d</t>
  </si>
  <si>
    <t>PP2253 (2253, M, 073Y)</t>
  </si>
  <si>
    <t>https://mre.zcu.cz/id/c1401c9a808e0d25cd8afa853c36032ffaca83cb</t>
  </si>
  <si>
    <t>PP1373 (1373, F, 082Y)</t>
  </si>
  <si>
    <t>https://mre.zcu.cz/id/01eebb18768df62af78c266abbfd0a39920891da</t>
  </si>
  <si>
    <t>PP623 (623, M, 086Y)</t>
  </si>
  <si>
    <t>https://mre.zcu.cz/id/f29fa043b3ea6e599c8a224b6e6a13ce3c9c9191</t>
  </si>
  <si>
    <t>PP1366 (1366, M, 067Y)</t>
  </si>
  <si>
    <t>https://mre.zcu.cz/id/58137b15e05e57cd84b1fa07414f0d69bde53f73</t>
  </si>
  <si>
    <t>PP3579 (3579, M, 076Y)</t>
  </si>
  <si>
    <t>https://mre.zcu.cz/id/769c924dda383a378a63ab2433f72be8e17a0190</t>
  </si>
  <si>
    <t>PP3711 (3711, F, 073Y)</t>
  </si>
  <si>
    <t>https://mre.zcu.cz/id/99d826bfccb32991c544f02237752b08b4c85eea</t>
  </si>
  <si>
    <t>PP2551 (2551, F, 069Y)</t>
  </si>
  <si>
    <t>https://mre.zcu.cz/id/85f150538c2e4747b532a033f15b4fa47ec8f597</t>
  </si>
  <si>
    <t>PP3826 (3826, F, 088Y)</t>
  </si>
  <si>
    <t>https://mre.zcu.cz/id/ae168e6ae4816a7e68163c9fc9575bc779e6bb32</t>
  </si>
  <si>
    <t>PP3510 (3510, M, 075Y)</t>
  </si>
  <si>
    <t>https://mre.zcu.cz/id/5fb78cace494449c2a3f06753a89a0e2bb6eda65</t>
  </si>
  <si>
    <t>PP5140 (5140, F, 074Y)</t>
  </si>
  <si>
    <t>https://mre.zcu.cz/id/a739eb585292be58c99962fd287acafb1a459b72</t>
  </si>
  <si>
    <t>PP1173 (1173, F, 082Y)</t>
  </si>
  <si>
    <t>https://mre.zcu.cz/id/15329ab7ce3f20197f82a047c42ef489796a0c22</t>
  </si>
  <si>
    <t>PP5398 (5398, M, 074Y)</t>
  </si>
  <si>
    <t>https://mre.zcu.cz/id/3df425831d26b7e3839476fb4fae2293b619744f</t>
  </si>
  <si>
    <t>PP3633 (3633, M, 076Y)</t>
  </si>
  <si>
    <t>https://mre.zcu.cz/id/beeb8a45624cc6d50a2f4f19788b232aaf4e067b</t>
  </si>
  <si>
    <t>PP4752 (4752, F, 073Y)</t>
  </si>
  <si>
    <t>https://mre.zcu.cz/id/071819749594ed380380dca6aed0f24e25cc9269</t>
  </si>
  <si>
    <t>PP1138 (1138, M, 083Y)</t>
  </si>
  <si>
    <t>https://mre.zcu.cz/id/e598c1cf40c2732e1d9cceae1233e0291078dfa1</t>
  </si>
  <si>
    <t>PP5451 (5451, M, 072Y)</t>
  </si>
  <si>
    <t>https://mre.zcu.cz/id/6e21fce62b88ee824118ee6f3d791d78a748f9a5</t>
  </si>
  <si>
    <t>PP314 (314, M, 079Y)</t>
  </si>
  <si>
    <t>https://mre.zcu.cz/id/1cf9ade625b515864393eacfeb943eaeb0e52814</t>
  </si>
  <si>
    <t>PP670 (670, F, 088Y)</t>
  </si>
  <si>
    <t>https://mre.zcu.cz/id/4c9c486c8b4e113ec98886f8a42fa423777ed2c2</t>
  </si>
  <si>
    <t>PP3316 (3316, M, 066Y)</t>
  </si>
  <si>
    <t>https://mre.zcu.cz/id/d91afe852abb1bd6931c4e534b568e24eb7ff9a9</t>
  </si>
  <si>
    <t>PP2692 (2692, F, 067Y)</t>
  </si>
  <si>
    <t>https://mre.zcu.cz/id/82128953f6ed3ae729dd80bb3b748e4bd34b8816</t>
  </si>
  <si>
    <t>PP3504 (3504, M, 068Y)</t>
  </si>
  <si>
    <t>https://mre.zcu.cz/id/412a33ae14746612317b013dc23213cd79b5f3f3</t>
  </si>
  <si>
    <t>PP2406 (2406, F, 088Y)</t>
  </si>
  <si>
    <t>https://mre.zcu.cz/id/7e7fdfb3e3a8cea3ec08ad5e03ed49c9f7f0c2b0</t>
  </si>
  <si>
    <t>PP3650 (3650, M, 080Y)</t>
  </si>
  <si>
    <t>https://mre.zcu.cz/id/3032a4beba0cc85ba637566923b54c9addc94b63</t>
  </si>
  <si>
    <t>PP283 (283, F, 072Y)</t>
  </si>
  <si>
    <t>https://mre.zcu.cz/id/6f8d8f210854c162dca2dee85c455b93ca4df625</t>
  </si>
  <si>
    <t>PP1823 (1823, M, 071Y)</t>
  </si>
  <si>
    <t>https://mre.zcu.cz/id/0ea1e613ec72538eb535bc4324bc6152163a2413</t>
  </si>
  <si>
    <t>PP3755 (3755, F, 081Y)</t>
  </si>
  <si>
    <t>https://mre.zcu.cz/id/111c78a9861e51488b88b8014476fbb56f3c0566</t>
  </si>
  <si>
    <t>PP5471 (5471, M, 051Y)</t>
  </si>
  <si>
    <t>https://mre.zcu.cz/id/8639c2e8c44d79a5afaf095aa46f9c9231829b72</t>
  </si>
  <si>
    <t>PP1575 (1575, F, 082Y)</t>
  </si>
  <si>
    <t>https://mre.zcu.cz/id/b57311ff0e08ff28c806efb80bfd63566752a43a</t>
  </si>
  <si>
    <t>PP5324 (5324, F, 080Y)</t>
  </si>
  <si>
    <t>https://mre.zcu.cz/id/8caef7cfd1f24143d5b7f7048b4c1301a29ec767</t>
  </si>
  <si>
    <t>PP1387 (1387, F, 052Y)</t>
  </si>
  <si>
    <t>https://mre.zcu.cz/id/5ef872a9fa7fcff0677696457dd869535d547e45</t>
  </si>
  <si>
    <t>PP2154 (2154, M, 075Y)</t>
  </si>
  <si>
    <t>https://mre.zcu.cz/id/a170c8689e2340bc3ef4b1210380b2559aabd20a</t>
  </si>
  <si>
    <t>PP5441 (5441, F, 078Y)</t>
  </si>
  <si>
    <t>https://mre.zcu.cz/id/cad014acea5a26d184019851ccd84913b446de87</t>
  </si>
  <si>
    <t>PP3617 (3617, F, 089Y)</t>
  </si>
  <si>
    <t>https://mre.zcu.cz/id/906063f00d2555893e5c32e9249ae185ae689a7b</t>
  </si>
  <si>
    <t>PP1191 (1191, M, 078Y)</t>
  </si>
  <si>
    <t>https://mre.zcu.cz/id/0d657ad796a35f6dac7a0e017854bd8a02657721</t>
  </si>
  <si>
    <t>PP4787 (4787, F, 069Y)</t>
  </si>
  <si>
    <t>https://mre.zcu.cz/id/8a7117d04ba0bb5c461a8ac3c6be0879b5f28c4a</t>
  </si>
  <si>
    <t>PP5461 (5461, F, 047Y)</t>
  </si>
  <si>
    <t>https://mre.zcu.cz/id/3e1e61f0c7bc52aaf4202832a9788bac887502cf</t>
  </si>
  <si>
    <t>PP1716 (1716, M, 043Y)</t>
  </si>
  <si>
    <t>https://mre.zcu.cz/id/b1d2e166d988e74123924d7bff9cd30a63aff067</t>
  </si>
  <si>
    <t>PP1209 (1209, F, 085Y)</t>
  </si>
  <si>
    <t>https://mre.zcu.cz/id/c53c713e8cecf9c30d48b4fac7a94c7250681ac2</t>
  </si>
  <si>
    <t>PP2032 (2032, F, 090Y)</t>
  </si>
  <si>
    <t>https://mre.zcu.cz/id/19f70fa7fd738661f929ca572506be6ca820a0b5</t>
  </si>
  <si>
    <t>PP4561 (4561, M, 070Y)</t>
  </si>
  <si>
    <t>https://mre.zcu.cz/id/3423059cbf14595880402382b449343f8d98bd5c</t>
  </si>
  <si>
    <t>PP5170 (5170, M, 075Y)</t>
  </si>
  <si>
    <t>https://mre.zcu.cz/id/1dac581bea06b92fea45ff1a5b5201dc6c5f4d45</t>
  </si>
  <si>
    <t>PP4594 (4594, F, 073Y)</t>
  </si>
  <si>
    <t>https://mre.zcu.cz/id/2b49475b756c73b0e99567b8d1a49db2056e720d</t>
  </si>
  <si>
    <t>PP2516 (2516, F, 083Y)</t>
  </si>
  <si>
    <t>https://mre.zcu.cz/id/33abc324e795e08b91519b175ffb198b1cc3caf1</t>
  </si>
  <si>
    <t>PP5619 (5619, M, 093Y)</t>
  </si>
  <si>
    <t>https://mre.zcu.cz/id/1409f59a4361208f27b50c7e9a4206cf3388fc89</t>
  </si>
  <si>
    <t>PP5492 (5492, F, 082Y)</t>
  </si>
  <si>
    <t>https://mre.zcu.cz/id/93ac1946cb917abc4735cdd1ee5fb7e3c6e164de</t>
  </si>
  <si>
    <t>PP418 (418, F, 088Y)</t>
  </si>
  <si>
    <t>https://mre.zcu.cz/id/38e2ffe5668ce2950089528c1ac1325595a293cf</t>
  </si>
  <si>
    <t>PP4512 (4512, F, 075Y)</t>
  </si>
  <si>
    <t>https://mre.zcu.cz/id/b958e3ab460bf2cfde71203fbcbe7698fea9a480</t>
  </si>
  <si>
    <t>PP3554 (3554, M, 074Y)</t>
  </si>
  <si>
    <t>https://mre.zcu.cz/id/3c4840cf1e3a9541b48135f0467d4846df6e2781</t>
  </si>
  <si>
    <t>PP1181 (1181, M, 070Y)</t>
  </si>
  <si>
    <t>https://mre.zcu.cz/id/12d934d35621a2685dbbaf4feb590e4975245a4f</t>
  </si>
  <si>
    <t>PP4366 (4366, F, 076Y)</t>
  </si>
  <si>
    <t>https://mre.zcu.cz/id/4d998e0a954a7bb97d3abe65bfbd6ec81ffbae51</t>
  </si>
  <si>
    <t>PP5720 (5720, M, 074Y)</t>
  </si>
  <si>
    <t>https://mre.zcu.cz/id/4571277fd84f5fa06c1611712622136a2c94c210</t>
  </si>
  <si>
    <t>PP4643 (4643, F, 088Y)</t>
  </si>
  <si>
    <t>https://mre.zcu.cz/id/55f21e37af5e8742143a8e69b2e15811d316de36</t>
  </si>
  <si>
    <t>PP2547 (2547, F, 036Y)</t>
  </si>
  <si>
    <t>https://mre.zcu.cz/id/dc6bd6b7352e8752d46e43d5b9b989f3c7f7493d</t>
  </si>
  <si>
    <t>PP2672 (2672, M, 074Y)</t>
  </si>
  <si>
    <t>https://mre.zcu.cz/id/198a1afb887f716187a7b1bef7cda486a3ef6dd8</t>
  </si>
  <si>
    <t>PP4505 (4505, F, 075Y)</t>
  </si>
  <si>
    <t>https://mre.zcu.cz/id/7ab78e36254ba7e5442d54cba1acc581f9540a41</t>
  </si>
  <si>
    <t>PP1796 (1796, M, 071Y)</t>
  </si>
  <si>
    <t>https://mre.zcu.cz/id/d574bb4eb55839624d103bc6583d3e1fe45cb794</t>
  </si>
  <si>
    <t>PP4522 (4522, F, 082Y)</t>
  </si>
  <si>
    <t>https://mre.zcu.cz/id/71942625febf9aa13b56f19e0bc5c34c4039f1a7</t>
  </si>
  <si>
    <t>PP2290 (2290, M, 076Y)</t>
  </si>
  <si>
    <t>https://mre.zcu.cz/id/3eac69f45044ab34a31ceb69ec9db9dda561ee5d</t>
  </si>
  <si>
    <t>PP928 (928, M, 066Y)</t>
  </si>
  <si>
    <t>https://mre.zcu.cz/id/431e5600143e806da960cc14efe9ec12f5c6f62e</t>
  </si>
  <si>
    <t>PP5360 (5360, F, 084Y)</t>
  </si>
  <si>
    <t>https://mre.zcu.cz/id/3883a11f41ade55b406f79619e4d1d6234d7c986</t>
  </si>
  <si>
    <t>PP5346 (5346, M, 075Y)</t>
  </si>
  <si>
    <t>https://mre.zcu.cz/id/5f21e9e496e66c2052c151cde84003cf2920c098</t>
  </si>
  <si>
    <t>PP3529 (3529, M, 080Y)</t>
  </si>
  <si>
    <t>https://mre.zcu.cz/id/489414ea7f2c8f7ddbcb318c0bc20be022b75484</t>
  </si>
  <si>
    <t>PP4962 (4962, M, 069Y)</t>
  </si>
  <si>
    <t>https://mre.zcu.cz/id/4049da66c1965acdf504363250695627b0a9e32e</t>
  </si>
  <si>
    <t>PP2059 (2059, F, 073Y)</t>
  </si>
  <si>
    <t>https://mre.zcu.cz/id/ae19e7d59819c9c43b9b60a464107ab34124efb9</t>
  </si>
  <si>
    <t>PP2282 (2282, F, 068Y)</t>
  </si>
  <si>
    <t>https://mre.zcu.cz/id/30d49ba7c734e5ae820abe560bbef4120867d4cb</t>
  </si>
  <si>
    <t>PP3483 (3483, F, 070Y)</t>
  </si>
  <si>
    <t>https://mre.zcu.cz/id/f225a4c2362d303b21c09ee07e46748bcf9648a2</t>
  </si>
  <si>
    <t>PP5419 (5419, F, 083Y)</t>
  </si>
  <si>
    <t>https://mre.zcu.cz/id/fd0d10eb7273db6c1c52d33964434a57f5908ff7</t>
  </si>
  <si>
    <t>PP5172 (5172, F, 072Y)</t>
  </si>
  <si>
    <t>https://mre.zcu.cz/id/b08c270a31411ff168757bde5bf739228d803277</t>
  </si>
  <si>
    <t>PP5709 (5709, M, 077Y)</t>
  </si>
  <si>
    <t>https://mre.zcu.cz/id/1af5f4e69b8bddfcf904a62e1cf83e4114dcb2b8</t>
  </si>
  <si>
    <t>PP4391 (4391, M, 079Y)</t>
  </si>
  <si>
    <t>https://mre.zcu.cz/id/fbc7843acd866f53f17a92b81b4f1d95ad543b38</t>
  </si>
  <si>
    <t>PP1999 (1999, F, 084Y)</t>
  </si>
  <si>
    <t>https://mre.zcu.cz/id/ec2596ee398842aa29545dae966a00dccc087660</t>
  </si>
  <si>
    <t>PP5616 (5616, F, 068Y)</t>
  </si>
  <si>
    <t>https://mre.zcu.cz/id/37a53dc01b25a87e9cb4d985a8516a070fd39667</t>
  </si>
  <si>
    <t>PP818 (818, M, 074Y)</t>
  </si>
  <si>
    <t>https://mre.zcu.cz/id/3e0d43dc0eeedf8fc64c9a8d885c34b84e15327d</t>
  </si>
  <si>
    <t>PP5342 (5342, M, 075Y)</t>
  </si>
  <si>
    <t>https://mre.zcu.cz/id/12c6fc06c99a462375eeb3f43dfd832b08ca9e17</t>
  </si>
  <si>
    <t>PP22 (22, F, 082Y)</t>
  </si>
  <si>
    <t>https://mre.zcu.cz/id/b707c6ddb2ac80c9bced5daa5def738068799b41</t>
  </si>
  <si>
    <t>PP4805 (4805, F, 083Y)</t>
  </si>
  <si>
    <t>https://mre.zcu.cz/id/ce2575945491168e19b00715da76c5bbdf8f0084</t>
  </si>
  <si>
    <t>PP4674 (4674, M, 082Y)</t>
  </si>
  <si>
    <t>https://mre.zcu.cz/id/2f1dbc42f02c71cf2a7495138fd5abc55b333687</t>
  </si>
  <si>
    <t>PP3305 (3305, M, 064Y)</t>
  </si>
  <si>
    <t>https://mre.zcu.cz/id/cdc1d0df5ecef0be02ed3b14e936eadbc77ecc1e</t>
  </si>
  <si>
    <t>PP5647 (5647, F, 046Y)</t>
  </si>
  <si>
    <t>https://mre.zcu.cz/id/9a84e151813e6605a751da99bf06757a0cb5b278</t>
  </si>
  <si>
    <t>PP626 (626, M, 066Y)</t>
  </si>
  <si>
    <t>https://mre.zcu.cz/id/1106a1dda2d680438ecfb0bb70fd479c55a1791f</t>
  </si>
  <si>
    <t>PP262 (262, M, 080Y)</t>
  </si>
  <si>
    <t>https://mre.zcu.cz/id/f2d28ed87a287564c1ede7c7828e871bb90acf6c</t>
  </si>
  <si>
    <t>PP886 (886, F, 077Y)</t>
  </si>
  <si>
    <t>https://mre.zcu.cz/id/b7fe6dafb30d4f8a88653272cf36a4d37c328440</t>
  </si>
  <si>
    <t>PP3128 (3128, M, 068Y)</t>
  </si>
  <si>
    <t>https://mre.zcu.cz/id/07bc689729c9e87200f5721e132f48b9d6f02e6b</t>
  </si>
  <si>
    <t>PP2058 (2058, F, 085Y)</t>
  </si>
  <si>
    <t>https://mre.zcu.cz/id/f777e608836a8ce73b764a3bcbfa3a1af7715739</t>
  </si>
  <si>
    <t>PP4339 (4339, M, 050Y)</t>
  </si>
  <si>
    <t>https://mre.zcu.cz/id/28df49a37330e80de20b9a025e0cfb412ae40056</t>
  </si>
  <si>
    <t>PP5718 (5718, F, 080Y)</t>
  </si>
  <si>
    <t>https://mre.zcu.cz/id/9cb075d98cd0392b66f710186ca752ef564982df</t>
  </si>
  <si>
    <t>PP4273 (4273, M, 078Y)</t>
  </si>
  <si>
    <t>https://mre.zcu.cz/id/234306c0b6eff1f32853a3b76f4a99a47a8e8018</t>
  </si>
  <si>
    <t>PP4268 (4268, M, 065Y)</t>
  </si>
  <si>
    <t>https://mre.zcu.cz/id/7244a5993b9c6038702545c921538ac438a8ae3c</t>
  </si>
  <si>
    <t>PP5538 (5538, F, 049Y)</t>
  </si>
  <si>
    <t>https://mre.zcu.cz/id/0fcc91c44ddf278b1ff01892596bca22f85c53b5</t>
  </si>
  <si>
    <t>PP3244 (3244, F, 076Y)</t>
  </si>
  <si>
    <t>https://mre.zcu.cz/id/caeac19e6be8a09e082a28ff3a15af6a00fbb64a</t>
  </si>
  <si>
    <t>PP5280 (5280, M, 062Y)</t>
  </si>
  <si>
    <t>https://mre.zcu.cz/id/042ccdc6d60fbc84d9c1b0396ab0a6de37e41766</t>
  </si>
  <si>
    <t>PP882 (882, F, 067Y)</t>
  </si>
  <si>
    <t>https://mre.zcu.cz/id/0d92114801574773e3f584c3a58c8dc9bfd49ba1</t>
  </si>
  <si>
    <t>PP1739 (1739, M, 066Y)</t>
  </si>
  <si>
    <t>https://mre.zcu.cz/id/c70dfb07dc67c9dd6a8bc01130acf68d1fbf035f</t>
  </si>
  <si>
    <t>PP910 (910, M, 053Y)</t>
  </si>
  <si>
    <t>https://mre.zcu.cz/id/8be57a758e6aa01f4cbedd8ab8b0cb0e6a1fa3a6</t>
  </si>
  <si>
    <t>PP3217 (3217, F, 079Y)</t>
  </si>
  <si>
    <t>https://mre.zcu.cz/id/177dd4c6c9043d42ad86c6af3277184f5bbe96fc</t>
  </si>
  <si>
    <t>PP1427 (1427, M, 072Y)</t>
  </si>
  <si>
    <t>https://mre.zcu.cz/id/35e7cf0540f95620e0021660828f96c7ea51a5f9</t>
  </si>
  <si>
    <t>PP2716 (2716, M, 087Y)</t>
  </si>
  <si>
    <t>https://mre.zcu.cz/id/f6021630b84cb067527c19624ed925ccf23d860a</t>
  </si>
  <si>
    <t>PP3574 (3574, M, 073Y)</t>
  </si>
  <si>
    <t>https://mre.zcu.cz/id/51da62a4d7c1afef718ccc35f07551f2bb3879f2</t>
  </si>
  <si>
    <t>PP1299 (1299, F, 066Y)</t>
  </si>
  <si>
    <t>https://mre.zcu.cz/id/247317edd2fbed736ea0c9d3ea37d66a738ad34a</t>
  </si>
  <si>
    <t>PP2258 (2258, F, 073Y)</t>
  </si>
  <si>
    <t>https://mre.zcu.cz/id/05fb0ccd6401a6e18e98a71818994070be7c1962</t>
  </si>
  <si>
    <t>PP3298 (3298, F, 064Y)</t>
  </si>
  <si>
    <t>https://mre.zcu.cz/id/0c6da8812bc2c3c3b5fec60ac1c51ee06b3048c0</t>
  </si>
  <si>
    <t>PP4926 (4926, M, 062Y)</t>
  </si>
  <si>
    <t>https://mre.zcu.cz/id/81887888a933d677e0835125eff02194202ae6b8</t>
  </si>
  <si>
    <t>PP1494 (1494, F, 085Y)</t>
  </si>
  <si>
    <t>https://mre.zcu.cz/id/400d6f2f655a60900de82d5e9401c16d1df2a4a5</t>
  </si>
  <si>
    <t>PP2737 (2737, F, 068Y)</t>
  </si>
  <si>
    <t>https://mre.zcu.cz/id/95e815d1541bf6f358cfffbe66ab3af0d0c09d09</t>
  </si>
  <si>
    <t>PP134 (134, M, 057Y)</t>
  </si>
  <si>
    <t>https://mre.zcu.cz/id/85fd3f895a513880629be4101b7b6f711383ea1b</t>
  </si>
  <si>
    <t>PP3923 (3923, M, 056Y)</t>
  </si>
  <si>
    <t>https://mre.zcu.cz/id/a5a76f573f538a2b2ea90b5a86eeafd05f3d3449</t>
  </si>
  <si>
    <t>PP3443 (3443, F, 078Y)</t>
  </si>
  <si>
    <t>https://mre.zcu.cz/id/06349be70bd2d5dd98d36b9b8dba0a057500fdac</t>
  </si>
  <si>
    <t>PP154 (154, F, 084Y)</t>
  </si>
  <si>
    <t>https://mre.zcu.cz/id/40bf252ebc68d2921a7e909064c29fd95a1820fb</t>
  </si>
  <si>
    <t>PP2302 (2302, F, 088Y)</t>
  </si>
  <si>
    <t>https://mre.zcu.cz/id/16eb06dba413e689228f92150fb2b3bf0f3b144c</t>
  </si>
  <si>
    <t>PP3679 (3679, F, 084Y)</t>
  </si>
  <si>
    <t>https://mre.zcu.cz/id/95c11aa53bb4ed936ad91a6e17567fa8ef35bd41</t>
  </si>
  <si>
    <t>PP3821 (3821, M, 077Y)</t>
  </si>
  <si>
    <t>https://mre.zcu.cz/id/b70706fdb0027063c33c00f7ce3e040221dd70bb</t>
  </si>
  <si>
    <t>PP288 (288, F, 061Y)</t>
  </si>
  <si>
    <t>https://mre.zcu.cz/id/1f66dc9f96346f7a8c916b4055e906ee22012bb0</t>
  </si>
  <si>
    <t>PP4117 (4117, M, 054Y)</t>
  </si>
  <si>
    <t>https://mre.zcu.cz/id/5cb24ffe063354e2f1db7fe7bf14b4f01990b1d7</t>
  </si>
  <si>
    <t>PP4784 (4784, F, 078Y)</t>
  </si>
  <si>
    <t>https://mre.zcu.cz/id/af5f10c8c063a95b7f5e16786e42080564d6607b</t>
  </si>
  <si>
    <t>PP5711 (5711, M, 067Y)</t>
  </si>
  <si>
    <t>https://mre.zcu.cz/id/a3d12597f93e80f7f6a229cebb1c3e10d4f34ec3</t>
  </si>
  <si>
    <t>PP158 (158, F, 063Y)</t>
  </si>
  <si>
    <t>https://mre.zcu.cz/id/fcd9fb2d938862bff9b6fb45d4c5e83852124deb</t>
  </si>
  <si>
    <t>PP5420 (5420, F, 085Y)</t>
  </si>
  <si>
    <t>https://mre.zcu.cz/id/7f35419a058e19d2b75e962dba149bddedec7606</t>
  </si>
  <si>
    <t>PP284 (284, F, 076Y)</t>
  </si>
  <si>
    <t>https://mre.zcu.cz/id/678862967979e7a8af411501cd6c7a0c0a7fc1df</t>
  </si>
  <si>
    <t>PP4887 (4887, M, 080Y)</t>
  </si>
  <si>
    <t>https://mre.zcu.cz/id/7b74575fecc579bbcb7cfa407e84554b069d576e</t>
  </si>
  <si>
    <t>PP4169 (4169, F, 073Y)</t>
  </si>
  <si>
    <t>https://mre.zcu.cz/id/24724540c4f4e6c4e633d405ed0e807e2df58005</t>
  </si>
  <si>
    <t>PP3357 (3357, F, 065Y)</t>
  </si>
  <si>
    <t>https://mre.zcu.cz/id/cf5788c7b45d5abd05fb1682e454b5f3e45a4e0d</t>
  </si>
  <si>
    <t>PP3354 (3354, F, 075Y)</t>
  </si>
  <si>
    <t>https://mre.zcu.cz/id/f2454d82ad9bd30810f80d8f76ce3ea3e50c9ce5</t>
  </si>
  <si>
    <t>PP4560 (4560, M, 059Y)</t>
  </si>
  <si>
    <t>https://mre.zcu.cz/id/1863cf92241a3059572f5ad64bc018464e71a60e</t>
  </si>
  <si>
    <t>PP3859 (3859, M, 053Y)</t>
  </si>
  <si>
    <t>https://mre.zcu.cz/id/3650af9a91eb8ff3280bccd90d2de225618d0f23</t>
  </si>
  <si>
    <t>PP2499 (2499, M, 074Y)</t>
  </si>
  <si>
    <t>https://mre.zcu.cz/id/3615e97811c2fa5e7c698e0a8825983420b8b36d</t>
  </si>
  <si>
    <t>PP2313 (2313, M, 074Y)</t>
  </si>
  <si>
    <t>https://mre.zcu.cz/id/cbc5e52c4aff08f8ebba09df4beb67ba3bacc05f</t>
  </si>
  <si>
    <t>PP1837 (1837, F, 077Y)</t>
  </si>
  <si>
    <t>https://mre.zcu.cz/id/e0cc7b71e9bf62b758889fa83aa7335372f79de0</t>
  </si>
  <si>
    <t>PP677 (677, F, 080Y)</t>
  </si>
  <si>
    <t>https://mre.zcu.cz/id/6e9aaa5a8a5e8ead9c7e1409fe10d31d41288a5a</t>
  </si>
  <si>
    <t>PP631 (631, M, 066Y)</t>
  </si>
  <si>
    <t>https://mre.zcu.cz/id/209e73b950e3a2f3640808ed14fca53bca827a90</t>
  </si>
  <si>
    <t>PP5180 (5180, M, 084Y)</t>
  </si>
  <si>
    <t>https://mre.zcu.cz/id/6b9c18771e13d6e05a9af3e3b160f37e6dfb9958</t>
  </si>
  <si>
    <t>PP3297 (3297, M, 057Y)</t>
  </si>
  <si>
    <t>https://mre.zcu.cz/id/ad2491b2742d13e641c978377a20f5dc27ebd6f6</t>
  </si>
  <si>
    <t>PP5361 (5361, F, 062Y)</t>
  </si>
  <si>
    <t>https://mre.zcu.cz/id/6e60bad310fd781e60a3eb3a02a69db71ffca8d6</t>
  </si>
  <si>
    <t>PP4326 (4326, M, 079Y)</t>
  </si>
  <si>
    <t>https://mre.zcu.cz/id/27cfac7148112eaa048ea53bbeb10cacab631742</t>
  </si>
  <si>
    <t>PP685 (685, M, 078Y)</t>
  </si>
  <si>
    <t>https://mre.zcu.cz/id/9304739c29a855af7ddb1cfc420cb7cf57726e00</t>
  </si>
  <si>
    <t>PP1268 (1268, M, 066Y)</t>
  </si>
  <si>
    <t>https://mre.zcu.cz/id/610ca7806a103e5c423dfe7fb5aae9213ddd26db</t>
  </si>
  <si>
    <t>PP3524 (3524, F, 080Y)</t>
  </si>
  <si>
    <t>https://mre.zcu.cz/id/b1791a1190d20001459b8832d13124a8e3356b49</t>
  </si>
  <si>
    <t>PP5202 (5202, F, 071Y)</t>
  </si>
  <si>
    <t>https://mre.zcu.cz/id/7b9247df976d30b857f1bafbf1677f60d0ba0346</t>
  </si>
  <si>
    <t>PP4402 (4402, M, 070Y)</t>
  </si>
  <si>
    <t>https://mre.zcu.cz/id/77c8184f671aa0397dd897541ed5ec0a8be0380b</t>
  </si>
  <si>
    <t>PP561 (561, M, 084Y)</t>
  </si>
  <si>
    <t>https://mre.zcu.cz/id/d04133bd840b69ee1554e111912b419928dea133</t>
  </si>
  <si>
    <t>PP2471 (2471, F, 082Y)</t>
  </si>
  <si>
    <t>https://mre.zcu.cz/id/85fd66c7749e88c463dc95e6098772b2532ec065</t>
  </si>
  <si>
    <t>PP1379 (1379, M, 075Y)</t>
  </si>
  <si>
    <t>https://mre.zcu.cz/id/fc8d9e6e58db7ca861d6096d684bd0169ffd01cf</t>
  </si>
  <si>
    <t>PP569 (569, F, 093Y)</t>
  </si>
  <si>
    <t>https://mre.zcu.cz/id/27b37cbcd1da7b04f8f78c990fe964c5804e0506</t>
  </si>
  <si>
    <t>PP1093 (1093, M, 048Y)</t>
  </si>
  <si>
    <t>https://mre.zcu.cz/id/74b5805c21b86f07deafd72a1a5c3ae2e4184f98</t>
  </si>
  <si>
    <t>PP2042 (2042, M, 072Y)</t>
  </si>
  <si>
    <t>https://mre.zcu.cz/id/a1d3c86e896becfca67943bfdbd96e02b3ed55c7</t>
  </si>
  <si>
    <t>PP5271 (5271, M, 071Y)</t>
  </si>
  <si>
    <t>https://mre.zcu.cz/id/b5f175ef6f57f1773ab5615946a6080f06a5fc71</t>
  </si>
  <si>
    <t>PP5298 (5298, F, 083Y)</t>
  </si>
  <si>
    <t>https://mre.zcu.cz/id/723936ccd21eca8ea966a1db9decf125b87146ad</t>
  </si>
  <si>
    <t>PP3540 (3540, M, 072Y)</t>
  </si>
  <si>
    <t>https://mre.zcu.cz/id/f1eaca8611f18d756028f4669143461ea18b5f94</t>
  </si>
  <si>
    <t>PP4565 (4565, M, 076Y)</t>
  </si>
  <si>
    <t>https://mre.zcu.cz/id/3ef6e31e67bacceeaa517a4eaa763241867dc9ed</t>
  </si>
  <si>
    <t>PP3059 (3059, F, 084Y)</t>
  </si>
  <si>
    <t>https://mre.zcu.cz/id/fbb45fea397ca1459464c4077df95b942bb73032</t>
  </si>
  <si>
    <t>PP5502 (5502, M, 052Y)</t>
  </si>
  <si>
    <t>https://mre.zcu.cz/id/d2e19c4182d68093904d9bf3744ac0c3a8bc8238</t>
  </si>
  <si>
    <t>PP694 (694, F, 054Y)</t>
  </si>
  <si>
    <t>https://mre.zcu.cz/id/2a2b47bf21a372f267deccbb420567f3d450b3c0</t>
  </si>
  <si>
    <t>PP142 (142, F, 057Y)</t>
  </si>
  <si>
    <t>https://mre.zcu.cz/id/82a50612a57ad5c00b0df9bafbcd379d25c6fbda</t>
  </si>
  <si>
    <t>PP758 (758, F, 049Y)</t>
  </si>
  <si>
    <t>https://mre.zcu.cz/id/173e2ece985756384fc13564303c66ad5a6e7e96</t>
  </si>
  <si>
    <t>PP3664 (3664, M, 056Y)</t>
  </si>
  <si>
    <t>https://mre.zcu.cz/id/62d9a6e86ae7eac3f746cc1ea281a204020860d7</t>
  </si>
  <si>
    <t>PP3444 (3444, M, 089Y)</t>
  </si>
  <si>
    <t>https://mre.zcu.cz/id/87529797683715b2658b70ce09788359831a6694</t>
  </si>
  <si>
    <t>PP3705 (3705, M, 061Y)</t>
  </si>
  <si>
    <t>https://mre.zcu.cz/id/a035eb72743c885c28f7e9e557a82c643168de15</t>
  </si>
  <si>
    <t>PP4492 (4492, M, 082Y)</t>
  </si>
  <si>
    <t>https://mre.zcu.cz/id/7fd0dc28db1b5252f0aca04247cf21853f772e70</t>
  </si>
  <si>
    <t>PP1656 (1656, F, 071Y)</t>
  </si>
  <si>
    <t>https://mre.zcu.cz/id/d5f12e53a182c062b6bf30c1445153faff12269a</t>
  </si>
  <si>
    <t>PP4321 (4321, M, 067Y)</t>
  </si>
  <si>
    <t>https://mre.zcu.cz/id/83fdc3407ccf68718bfb9aaddefa7cc0e40529db</t>
  </si>
  <si>
    <t>PP411 (411, F, 097Y)</t>
  </si>
  <si>
    <t>https://mre.zcu.cz/id/9bcd6c8c398327684bae8be3c6df07ef9db45b6d</t>
  </si>
  <si>
    <t>PP5585 (5585, M, 070Y)</t>
  </si>
  <si>
    <t>https://mre.zcu.cz/id/0984fb537cc0d3678a0ed771c196d0ec15bfdf9b</t>
  </si>
  <si>
    <t>PP5710 (5710, M, 090Y)</t>
  </si>
  <si>
    <t>https://mre.zcu.cz/id/00a8a5c3f7bac086c6df1a59b7da7e26eee029a1</t>
  </si>
  <si>
    <t>PP525 (525, F, 071Y)</t>
  </si>
  <si>
    <t>https://mre.zcu.cz/id/7a998366a2b210a0562a2beedc87f6726690a52a</t>
  </si>
  <si>
    <t>PP4408 (4408, M, 074Y)</t>
  </si>
  <si>
    <t>https://mre.zcu.cz/id/1b5ee1d2a2b9255241a8d9f103c453640d7bc477</t>
  </si>
  <si>
    <t>PP1275 (1275, M, 042Y)</t>
  </si>
  <si>
    <t>https://mre.zcu.cz/id/85f1002bf139bebdb7f0d07b31fa14155aea9dfc</t>
  </si>
  <si>
    <t>PP292 (292, F, 075Y)</t>
  </si>
  <si>
    <t>https://mre.zcu.cz/id/ba25a89e39e0428bdb6f467ac1b62f876460fa3d</t>
  </si>
  <si>
    <t>PP1714 (1714, M, 076Y)</t>
  </si>
  <si>
    <t>https://mre.zcu.cz/id/f7d6e66d2c90bb85703ac6bcf863c2efb250fc8c</t>
  </si>
  <si>
    <t>PP5536 (5536, F, 068Y)</t>
  </si>
  <si>
    <t>https://mre.zcu.cz/id/6b4142e2e97b851a319b0fcab23709b40e3fc19f</t>
  </si>
  <si>
    <t>PP1072 (1072, F, 079Y)</t>
  </si>
  <si>
    <t>https://mre.zcu.cz/id/2101b4cba932941e592712c4cc448f70f4f5c0d9</t>
  </si>
  <si>
    <t>PP4258 (4258, F, 092Y)</t>
  </si>
  <si>
    <t>https://mre.zcu.cz/id/56ad4d4deaec98465c419b4a8ea7bfc1ed38c4d9</t>
  </si>
  <si>
    <t>PP138 (138, F, 067Y)</t>
  </si>
  <si>
    <t>https://mre.zcu.cz/id/182f0f1aac8d2e0ce2085650edb68cf5cbb40f30</t>
  </si>
  <si>
    <t>PP3879 (3879, F, 084Y)</t>
  </si>
  <si>
    <t>https://mre.zcu.cz/id/5f7ce8dfacf9001583241250c5307a8df1f3fbaf</t>
  </si>
  <si>
    <t>PP4157 (4157, F, 055Y)</t>
  </si>
  <si>
    <t>https://mre.zcu.cz/id/ed3493c6431693d701a1ae8d389a9b4675c3f79a</t>
  </si>
  <si>
    <t>PP3605 (3605, M, 067Y)</t>
  </si>
  <si>
    <t>https://mre.zcu.cz/id/db8770342fdf063d3128150901ea357f68bb9001</t>
  </si>
  <si>
    <t>PP1689 (1689, F, 082Y)</t>
  </si>
  <si>
    <t>https://mre.zcu.cz/id/628c93ade9c87e05109b872dc1a50d6724fbb2e9</t>
  </si>
  <si>
    <t>PP1816 (1816, F, 087Y)</t>
  </si>
  <si>
    <t>https://mre.zcu.cz/id/d965a463ac183af4828302b14522bb3371cec49f</t>
  </si>
  <si>
    <t>PP5233 (5233, M, 058Y)</t>
  </si>
  <si>
    <t>https://mre.zcu.cz/id/232a9db78e9e90eae13aefa2d2a2537749c7d81a</t>
  </si>
  <si>
    <t>PP4344 (4344, F, 069Y)</t>
  </si>
  <si>
    <t>https://mre.zcu.cz/id/a5e2c6d80c3180635188e6c2af73625dd4450818</t>
  </si>
  <si>
    <t>PP3632 (3632, M, 080Y)</t>
  </si>
  <si>
    <t>https://mre.zcu.cz/id/f312b677e35efb3cf69ea4a6a87e010d73e690e2</t>
  </si>
  <si>
    <t>PP1892 (1892, F, 095Y)</t>
  </si>
  <si>
    <t>https://mre.zcu.cz/id/b4d9dcf9ebb5a62c63866bb45ee95cf5b4f6fc70</t>
  </si>
  <si>
    <t>PP3310 (3310, F, 086Y)</t>
  </si>
  <si>
    <t>https://mre.zcu.cz/id/4c90181223e889a37c94b7c61243d3a5f6e0a8a4</t>
  </si>
  <si>
    <t>PP1772 (1772, M, 073Y)</t>
  </si>
  <si>
    <t>https://mre.zcu.cz/id/b6b715499c4135ca6105ac7096e4da6e3c4e7979</t>
  </si>
  <si>
    <t>PP4429 (4429, F, 042Y)</t>
  </si>
  <si>
    <t>https://mre.zcu.cz/id/4a232f71089b524d071febb1d9349c2fb2c656db</t>
  </si>
  <si>
    <t>PP2814 (2814, M, 085Y)</t>
  </si>
  <si>
    <t>https://mre.zcu.cz/id/363078bca524b616d7944784f13556d3312630ef</t>
  </si>
  <si>
    <t>PP1873 (1873, M, 073Y)</t>
  </si>
  <si>
    <t>https://mre.zcu.cz/id/60b17371883aa78523873f0dd9c1948458d7f1af</t>
  </si>
  <si>
    <t>PP5462 (5462, M, 041Y)</t>
  </si>
  <si>
    <t>https://mre.zcu.cz/id/5d2e30552950741fad94c102c3677996e8885fcd</t>
  </si>
  <si>
    <t>PP3401 (3401, M, 083Y)</t>
  </si>
  <si>
    <t>https://mre.zcu.cz/id/aa23f7c48a6074023875b7c69a7f4873243ebd36</t>
  </si>
  <si>
    <t>PP2086 (2086, F, 070Y)</t>
  </si>
  <si>
    <t>https://mre.zcu.cz/id/19f81e52fa0fe1afa41a42d4650c446fd06fc848</t>
  </si>
  <si>
    <t>PP2464 (2464, F, 089Y)</t>
  </si>
  <si>
    <t>https://mre.zcu.cz/id/940ba86618c4d231993c846b98af0a49d9d6163a</t>
  </si>
  <si>
    <t>PP2225 (2225, M, 073Y)</t>
  </si>
  <si>
    <t>https://mre.zcu.cz/id/adfdcffd9458e3980c7b0a27e3c53c7e84231251</t>
  </si>
  <si>
    <t>PP4289 (4289, F, 061Y)</t>
  </si>
  <si>
    <t>https://mre.zcu.cz/id/c352b4186577a7e29e886023443d331f41e022f2</t>
  </si>
  <si>
    <t>PP4413 (4413, M, 078Y)</t>
  </si>
  <si>
    <t>https://mre.zcu.cz/id/fff39a1788172f7d864727faeb8e7931747d94d9</t>
  </si>
  <si>
    <t>PP3057 (3057, F, 082Y)</t>
  </si>
  <si>
    <t>https://mre.zcu.cz/id/464f9d1621f0799f4c4b7a2e884b21e4be81d222</t>
  </si>
  <si>
    <t>PP1539 (1539, F, 074Y)</t>
  </si>
  <si>
    <t>https://mre.zcu.cz/id/487ac2470ea93f85296a69412597a37c275a121e</t>
  </si>
  <si>
    <t>PP3698 (3698, M, 068Y)</t>
  </si>
  <si>
    <t>https://mre.zcu.cz/id/0d38a15d7559e290dd0a17bc625ddeaf0bb538cf</t>
  </si>
  <si>
    <t>PP2742 (2742, M, 087Y)</t>
  </si>
  <si>
    <t>https://mre.zcu.cz/id/6e9b99384f21dc46400b5347a3eb341f6daeb334</t>
  </si>
  <si>
    <t>PP412 (412, M, 061Y)</t>
  </si>
  <si>
    <t>https://mre.zcu.cz/id/6052521b7625e31d4ee9cc706732484fcf850877</t>
  </si>
  <si>
    <t>PP156 (156, M, 058Y)</t>
  </si>
  <si>
    <t>https://mre.zcu.cz/id/6cc71d91778fcdda0eb8709e9348240b251afe5e</t>
  </si>
  <si>
    <t>PP486 (486, M, 076Y)</t>
  </si>
  <si>
    <t>https://mre.zcu.cz/id/464ed217e6cdf84a1a88bf9f353a08b98b41b562</t>
  </si>
  <si>
    <t>PP5389 (5389, M, 054Y)</t>
  </si>
  <si>
    <t>https://mre.zcu.cz/id/e6db54f2af3b85213102f3b477e03034fedeb9ed</t>
  </si>
  <si>
    <t>PP4709 (4709, M, 049Y)</t>
  </si>
  <si>
    <t>https://mre.zcu.cz/id/540d3e47795cb7cf660d17fac99e2ad4296c26ca</t>
  </si>
  <si>
    <t>PP672 (672, M, 077Y)</t>
  </si>
  <si>
    <t>https://mre.zcu.cz/id/6272cce8c0f7338217ab049f7406babaa0b2c1cc</t>
  </si>
  <si>
    <t>PP2575 (2575, F, 047Y)</t>
  </si>
  <si>
    <t>https://mre.zcu.cz/id/cf294fc7247e78039454fd921aeb1e91f0373ad8</t>
  </si>
  <si>
    <t>PP3744 (3744, M, 056Y)</t>
  </si>
  <si>
    <t>https://mre.zcu.cz/id/8eed6356d79d7ac5900809dd87327e1b37750051</t>
  </si>
  <si>
    <t>PP2908 (2908, M, 080Y)</t>
  </si>
  <si>
    <t>https://mre.zcu.cz/id/153106f72cbb275821a5e1a9ee717edb2e18c011</t>
  </si>
  <si>
    <t>PP2504 (2504, M, 058Y)</t>
  </si>
  <si>
    <t>https://mre.zcu.cz/id/be461a0cd1fda052a69c3fd94f8cf5f6f86afa34</t>
  </si>
  <si>
    <t>PP84 (84, F, 069Y)</t>
  </si>
  <si>
    <t>https://mre.zcu.cz/id/cebf555886eaf921b47b20ad0acb32e85273e624</t>
  </si>
  <si>
    <t>PP1431 (1431, F, 070Y)</t>
  </si>
  <si>
    <t>https://mre.zcu.cz/id/6a08d626bc555a03f727670d5b358610a093cfb5</t>
  </si>
  <si>
    <t>PP1129 (1129, F, 071Y)</t>
  </si>
  <si>
    <t>https://mre.zcu.cz/id/0c422ba64421103f8f58fc3c8676caf9c7c73178</t>
  </si>
  <si>
    <t>PP2019 (2019, M, 074Y)</t>
  </si>
  <si>
    <t>https://mre.zcu.cz/id/61a58776e81ea61a71b9906ed9b737310c8d3138</t>
  </si>
  <si>
    <t>PP2454 (2454, M, 078Y)</t>
  </si>
  <si>
    <t>https://mre.zcu.cz/id/ed5d0b0e58c5d7b0c9f6dc48d26af7a354af4185</t>
  </si>
  <si>
    <t>PP3659 (3659, F, 077Y)</t>
  </si>
  <si>
    <t>https://mre.zcu.cz/id/7612228d5195a7c86c97702368cfbc5e42707f00</t>
  </si>
  <si>
    <t>PP3237 (3237, M, 080Y)</t>
  </si>
  <si>
    <t>https://mre.zcu.cz/id/f9fc4123eeaa0b57b9ec04bb5dc952acaf672f45</t>
  </si>
  <si>
    <t>PP2315 (2315, M, 049Y)</t>
  </si>
  <si>
    <t>https://mre.zcu.cz/id/82915e4377961685decc9c25797c3eff222ea570</t>
  </si>
  <si>
    <t>PP2127 (2127, M, 046Y)</t>
  </si>
  <si>
    <t>https://mre.zcu.cz/id/a09c727b76c26eecd467ae2a97db6a11240e2a7d</t>
  </si>
  <si>
    <t>PP2102 (2102, M, 062Y)</t>
  </si>
  <si>
    <t>https://mre.zcu.cz/id/b0d3727517a7996a7137af596dae964ef4b44a6e</t>
  </si>
  <si>
    <t>PP2163 (2163, M, 088Y)</t>
  </si>
  <si>
    <t>https://mre.zcu.cz/id/d1d1393ede861e2866790ca949cf80fa00694df3</t>
  </si>
  <si>
    <t>PP4518 (4518, F, 061Y)</t>
  </si>
  <si>
    <t>https://mre.zcu.cz/id/cd3f0c85b158c08a2b113464991810cf2cdfc387</t>
  </si>
  <si>
    <t>PP666 (666, M, 073Y)</t>
  </si>
  <si>
    <t>https://mre.zcu.cz/id/3fc863d5ebe3f2a780c3d0acb17f37294d4fd0a2</t>
  </si>
  <si>
    <t>PP1303 (1303, M, 066Y)</t>
  </si>
  <si>
    <t>https://mre.zcu.cz/id/534f4e13fb5a6938a83a9b6d419b4447d7e3e3b4</t>
  </si>
  <si>
    <t>PP2819 (2819, F, 049Y)</t>
  </si>
  <si>
    <t>https://mre.zcu.cz/id/0da8cbc894c3e556a24253917cfb703f8422388f</t>
  </si>
  <si>
    <t>PP828 (828, M, 077Y)</t>
  </si>
  <si>
    <t>https://mre.zcu.cz/id/f5354c576bb89b67972d7fe269df256a54fef036</t>
  </si>
  <si>
    <t>PP723 (723, M, 066Y)</t>
  </si>
  <si>
    <t>https://mre.zcu.cz/id/662791b56c06d86d3c0cb16e8163662dd014fd9f</t>
  </si>
  <si>
    <t>PP1082 (1082, F, 072Y)</t>
  </si>
  <si>
    <t>https://mre.zcu.cz/id/e5e608192f24d576307e45c2e58a5aa5d7f6a79f</t>
  </si>
  <si>
    <t>PP5186 (5186, F, 059Y)</t>
  </si>
  <si>
    <t>https://mre.zcu.cz/id/e1a4edba2a1724899037c9366eb8389db3205b90</t>
  </si>
  <si>
    <t>PP5535 (5535, F, 074Y)</t>
  </si>
  <si>
    <t>https://mre.zcu.cz/id/e88d914e1f87bf6332730dda1f0ac4a485da524a</t>
  </si>
  <si>
    <t>PP5336 (5336, M, 054Y)</t>
  </si>
  <si>
    <t>https://mre.zcu.cz/id/540ea3bef07650b402fde1fb9ae82323ef55a636</t>
  </si>
  <si>
    <t>PP2458 (2458, M, 093Y)</t>
  </si>
  <si>
    <t>https://mre.zcu.cz/id/e3479c19053568ce27fcc573669d61191419b296</t>
  </si>
  <si>
    <t>PP2864 (2864, F, 066Y)</t>
  </si>
  <si>
    <t>https://mre.zcu.cz/id/44674eebd3cabe76eed1934e13f092d5922a94cf</t>
  </si>
  <si>
    <t>PP4299 (4299, F, 061Y)</t>
  </si>
  <si>
    <t>https://mre.zcu.cz/id/2d201417bd4c52bb8d2fd97eb9e44cbaaf8bff67</t>
  </si>
  <si>
    <t>PP1723 (1723, F, 089Y)</t>
  </si>
  <si>
    <t>https://mre.zcu.cz/id/2abd55e001c524cb2cf6300a89ca6366848a77d5</t>
  </si>
  <si>
    <t>PP5678 (5678, M, 061Y)</t>
  </si>
  <si>
    <t>https://mre.zcu.cz/id/2019219149608a3f188cafaabd3808aace3e3309</t>
  </si>
  <si>
    <t>PP830 (830, M, 080Y)</t>
  </si>
  <si>
    <t>https://mre.zcu.cz/id/b4b45b6be6f1b02ea91f697172f0a4d15382179f</t>
  </si>
  <si>
    <t>PP3271 (3271, M, 053Y)</t>
  </si>
  <si>
    <t>https://mre.zcu.cz/id/5d00f2c62873169a8720963189ff86b1f29d4958</t>
  </si>
  <si>
    <t>PP261 (261, M, 066Y)</t>
  </si>
  <si>
    <t>https://mre.zcu.cz/id/365d4e601ba966d4b792056f7e974fdaf93d8b25</t>
  </si>
  <si>
    <t>PP5549 (5549, M, 065Y)</t>
  </si>
  <si>
    <t>https://mre.zcu.cz/id/3717862a00f88c6164a735d661d4e9c91c5d9767</t>
  </si>
  <si>
    <t>PP291 (291, M, 067Y)</t>
  </si>
  <si>
    <t>https://mre.zcu.cz/id/a071f3cf900d868205b8cc4c7e6aa7885cac3643</t>
  </si>
  <si>
    <t>PP901 (901, M, 068Y)</t>
  </si>
  <si>
    <t>https://mre.zcu.cz/id/ed311b7d4b06954c623a4ab91025aeb6599b29e8</t>
  </si>
  <si>
    <t>PP3628 (3628, F, 086Y)</t>
  </si>
  <si>
    <t>https://mre.zcu.cz/id/0104cf3b45056589309effd4d0889e430018b490</t>
  </si>
  <si>
    <t>PP1147 (1147, M, 059Y)</t>
  </si>
  <si>
    <t>https://mre.zcu.cz/id/f4904ffc386432fe314a91609597028323de8e7f</t>
  </si>
  <si>
    <t>PP822 (822, M, 066Y)</t>
  </si>
  <si>
    <t>https://mre.zcu.cz/id/458b8e1374ad25cd206027d912827671180f8306</t>
  </si>
  <si>
    <t>PP1894 (1894, M, 049Y)</t>
  </si>
  <si>
    <t>https://mre.zcu.cz/id/2f70e239c7a5d80384275be451075e4cb7125e9e</t>
  </si>
  <si>
    <t>PP1109 (1109, M, 082Y)</t>
  </si>
  <si>
    <t>https://mre.zcu.cz/id/b74f5ee9461495ba5ca4c72a7108a23904c27a05</t>
  </si>
  <si>
    <t>PP79 (79, M, 073Y)</t>
  </si>
  <si>
    <t>https://mre.zcu.cz/id/bb8a738c1102c0d59e5a6340d45afffc3e50cb64</t>
  </si>
  <si>
    <t>PP2993 (2993, M, 074Y)</t>
  </si>
  <si>
    <t>https://mre.zcu.cz/id/f350d780ea8aaa48030b4db64f790c14dbcd757f</t>
  </si>
  <si>
    <t>PP1245 (1245, F, 076Y)</t>
  </si>
  <si>
    <t>https://mre.zcu.cz/id/17e89c359872f5659b5d7892ba8e52821c93eef3</t>
  </si>
  <si>
    <t>PP1211 (1211, M, 073Y)</t>
  </si>
  <si>
    <t>https://mre.zcu.cz/id/1e86f923a706f617980bad57d7314855c28f92f2</t>
  </si>
  <si>
    <t>PP5008 (5008, F, 089Y)</t>
  </si>
  <si>
    <t>https://mre.zcu.cz/id/448cec767d33019224995c4d0e05c451e445ed3d</t>
  </si>
  <si>
    <t>PP2579 (2579, M, 078Y)</t>
  </si>
  <si>
    <t>https://mre.zcu.cz/id/1a3a5d29779024cf0949b3eac9d0e88d2cc88f80</t>
  </si>
  <si>
    <t>PP3419 (3419, M, 073Y)</t>
  </si>
  <si>
    <t>https://mre.zcu.cz/id/67985beef8d846444523aa48fa94a89fd02dfa52</t>
  </si>
  <si>
    <t>PP4662 (4662, M, 061Y)</t>
  </si>
  <si>
    <t>https://mre.zcu.cz/id/50a022a513174df7876ffd39e82aaf5c4897146f</t>
  </si>
  <si>
    <t>PP4377 (4377, F, 065Y)</t>
  </si>
  <si>
    <t>https://mre.zcu.cz/id/882c9d3db6863a7b2eef31460600daf3037d17cf</t>
  </si>
  <si>
    <t>PP2710 (2710, M, 066Y)</t>
  </si>
  <si>
    <t>https://mre.zcu.cz/id/8479315e5f0a64098994c2cc3e28e3d18ff94a3a</t>
  </si>
  <si>
    <t>PP2219 (2219, M, 045Y)</t>
  </si>
  <si>
    <t>https://mre.zcu.cz/id/b0ac3e4ef3dcc9c2a966d4b8af44f6340ce449f6</t>
  </si>
  <si>
    <t>PP3515 (3515, F, 076Y)</t>
  </si>
  <si>
    <t>https://mre.zcu.cz/id/d75883fb059312ccf4661f51578eb58fffa6e284</t>
  </si>
  <si>
    <t>PP4430 (4430, M, 076Y)</t>
  </si>
  <si>
    <t>https://mre.zcu.cz/id/fe39d97644dc1d9ca43e372a80def23eeee66f34</t>
  </si>
  <si>
    <t>PP858 (858, M, 047Y)</t>
  </si>
  <si>
    <t>https://mre.zcu.cz/id/c28dc1fe18f79267567f68702332aceb8a847953</t>
  </si>
  <si>
    <t>PP1358 (1358, M, 062Y)</t>
  </si>
  <si>
    <t>https://mre.zcu.cz/id/c8ec393b52a33555bfca80d15909f59f2d09d0cb</t>
  </si>
  <si>
    <t>PP1518 (1518, F, 086Y)</t>
  </si>
  <si>
    <t>https://mre.zcu.cz/id/9195f873d1715b7575f88118db6dc42a91137874</t>
  </si>
  <si>
    <t>PP2001 (2001, M, 080Y)</t>
  </si>
  <si>
    <t>https://mre.zcu.cz/id/beba4d5d3ffb8fac7fe5ce87ac1eb2f75c4cd1a2</t>
  </si>
  <si>
    <t>PP408 (408, F, 085Y)</t>
  </si>
  <si>
    <t>https://mre.zcu.cz/id/2d0ad3d415225d3f430edecaa4f6168a06898cc8</t>
  </si>
  <si>
    <t>PP3701 (3701, M, 065Y)</t>
  </si>
  <si>
    <t>https://mre.zcu.cz/id/b3a5450df26fe4bb27c038f6207c2b1775be5fac</t>
  </si>
  <si>
    <t>PP5093 (5093, F, 074Y)</t>
  </si>
  <si>
    <t>https://mre.zcu.cz/id/93ee12e112bae593edcf7aecca59464c6afcc832</t>
  </si>
  <si>
    <t>PP1612 (1612, M, 070Y)</t>
  </si>
  <si>
    <t>https://mre.zcu.cz/id/7f25e70c2e6d91d4c4a908f9ea301f9a6827f45a</t>
  </si>
  <si>
    <t>PP5448 (5448, M, 062Y)</t>
  </si>
  <si>
    <t>https://mre.zcu.cz/id/8e1a0f24951ddd8451702599285b93e23acf71c5</t>
  </si>
  <si>
    <t>PP3920 (3920, M, 073Y)</t>
  </si>
  <si>
    <t>https://mre.zcu.cz/id/bcceeba1e77189d6a3938f29437de543a18024fb</t>
  </si>
  <si>
    <t>PP1546 (1546, M, 064Y)</t>
  </si>
  <si>
    <t>https://mre.zcu.cz/id/4396c2d023b9d985eed0ba30fe1c672637c01718</t>
  </si>
  <si>
    <t>PP414 (414, M, 058Y)</t>
  </si>
  <si>
    <t>https://mre.zcu.cz/id/658b2bc48b8df2dfa64c5caef9eee4e59fe07ac1</t>
  </si>
  <si>
    <t>PP3045 (3045, F, 080Y)</t>
  </si>
  <si>
    <t>https://mre.zcu.cz/id/d5843c2634578decb7f59b5452225a8eda6cb8a4</t>
  </si>
  <si>
    <t>PP861 (861, M, 069Y)</t>
  </si>
  <si>
    <t>https://mre.zcu.cz/id/fe9e18a612115b7a0b95141d9f31843e63e0a669</t>
  </si>
  <si>
    <t>PP5056 (5056, F, 078Y)</t>
  </si>
  <si>
    <t>https://mre.zcu.cz/id/0ee1bd6cd549fe4f6d96aee262995b056c2cf871</t>
  </si>
  <si>
    <t>PP2952 (2952, M, 079Y)</t>
  </si>
  <si>
    <t>https://mre.zcu.cz/id/cc6f6ede7b271915dba0f43119e441804a648724</t>
  </si>
  <si>
    <t>PP1255 (1255, M, 071Y)</t>
  </si>
  <si>
    <t>https://mre.zcu.cz/id/c718f17cf6a0e4b5bad9a406b8cc95f0daa45a8f</t>
  </si>
  <si>
    <t>PP5279 (5279, M, 073Y)</t>
  </si>
  <si>
    <t>https://mre.zcu.cz/id/749bc367fd90880f2d6dbe578e98e14645b0b26d</t>
  </si>
  <si>
    <t>PP890 (890, M, 072Y)</t>
  </si>
  <si>
    <t>https://mre.zcu.cz/id/5e1b52f118d2f1e2db8104bb9f755a0de9337109</t>
  </si>
  <si>
    <t>PP5326 (5326, F, 092Y)</t>
  </si>
  <si>
    <t>https://mre.zcu.cz/id/09bc328680cd1c655a5774ac7561c96e7f93b42c</t>
  </si>
  <si>
    <t>PP1980 (1980, M, 071Y)</t>
  </si>
  <si>
    <t>https://mre.zcu.cz/id/913bb4d037213ee744419ac223ce3d6e801e8f41</t>
  </si>
  <si>
    <t>PP3223 (3223, F, 082Y)</t>
  </si>
  <si>
    <t>https://mre.zcu.cz/id/a65152f5adc31a90dcd4d4130f69f9a98c424d0c</t>
  </si>
  <si>
    <t>PP2429 (2429, M, 057Y)</t>
  </si>
  <si>
    <t>https://mre.zcu.cz/id/dc5a02ad7c6cc4b77e93dc175800619e7e684464</t>
  </si>
  <si>
    <t>PP1166 (1166, M, 068Y)</t>
  </si>
  <si>
    <t>https://mre.zcu.cz/id/2cc6b32bdda631257c7cb9a690d05747c500b2a0</t>
  </si>
  <si>
    <t>PP3856 (3856, M, 074Y)</t>
  </si>
  <si>
    <t>https://mre.zcu.cz/id/38afd2ec2f9db9276c61839b6a900df67a7c9544</t>
  </si>
  <si>
    <t>PP808 (808, M, 030Y)</t>
  </si>
  <si>
    <t>https://mre.zcu.cz/id/e7f90ea91bf8ef674b249ec794980fe1e4e1ca10</t>
  </si>
  <si>
    <t>PP2593 (2593, M, 077Y)</t>
  </si>
  <si>
    <t>https://mre.zcu.cz/id/90c8af8db7f253890139189d6e908e86ba25a676</t>
  </si>
  <si>
    <t>PP3335 (3335, F, 083Y)</t>
  </si>
  <si>
    <t>https://mre.zcu.cz/id/5fecf808486b157ea6971048bb29d6f4e58bd1d6</t>
  </si>
  <si>
    <t>PP3167 (3167, M, 066Y)</t>
  </si>
  <si>
    <t>https://mre.zcu.cz/id/7d7a2c34894627cba4510150ce7b8592761b5bce</t>
  </si>
  <si>
    <t>PP3067 (3067, M, 073Y)</t>
  </si>
  <si>
    <t>https://mre.zcu.cz/id/67ee2d0cd5d1940ab97b8e11ccf996986cfd5c4c</t>
  </si>
  <si>
    <t>PP3722 (3722, F, 098Y)</t>
  </si>
  <si>
    <t>https://mre.zcu.cz/id/ca278c46bc2f78479593313d0d2998b96283b520</t>
  </si>
  <si>
    <t>PP5165 (5165, F, 054Y)</t>
  </si>
  <si>
    <t>https://mre.zcu.cz/id/4d89d294cd4ca9f2ca57dc24a53ffb3ef5303122</t>
  </si>
  <si>
    <t>PP67 (67, M, 075Y)</t>
  </si>
  <si>
    <t>https://mre.zcu.cz/id/e6549306ad041a692cb3143eb8ef7d59092d3479</t>
  </si>
  <si>
    <t>PP2585 (2585, M, 076Y)</t>
  </si>
  <si>
    <t>https://mre.zcu.cz/id/b006c7772f1ca8460d0b22c645f7739b16c48294</t>
  </si>
  <si>
    <t>PP2372 (2372, F, 061Y)</t>
  </si>
  <si>
    <t>https://mre.zcu.cz/id/e8c1bea84ec9b7eb4accf9eb102de4ce16d74eb9</t>
  </si>
  <si>
    <t>PP3883 (3883, F, 084Y)</t>
  </si>
  <si>
    <t>https://mre.zcu.cz/id/3aca064ac13d759f44ddd4e9cc148d8b193e994b</t>
  </si>
  <si>
    <t>PP5004 (5004, F, 097Y)</t>
  </si>
  <si>
    <t>https://mre.zcu.cz/id/0deb6c0ed4ada340823becbce53bec9eadb538de</t>
  </si>
  <si>
    <t>PP3789 (3789, M, 061Y)</t>
  </si>
  <si>
    <t>https://mre.zcu.cz/id/4e0dddac212083e3184da04b92b6e0cdc4926c51</t>
  </si>
  <si>
    <t>PP4965 (4965, F, 082Y)</t>
  </si>
  <si>
    <t>https://mre.zcu.cz/id/f7f700e6fe18641bdb75cb645e4e436e0f1150f4</t>
  </si>
  <si>
    <t>PP3528 (3528, F, 079Y)</t>
  </si>
  <si>
    <t>https://mre.zcu.cz/id/9b3aa2709c85dba67b6f4901fbabc732f44cf074</t>
  </si>
  <si>
    <t>PP746 (746, F, 075Y)</t>
  </si>
  <si>
    <t>https://mre.zcu.cz/id/12cfe6ee51fcd5b92f1d7c6a5525bbcb4d120d74</t>
  </si>
  <si>
    <t>PP3299 (3299, F, 073Y)</t>
  </si>
  <si>
    <t>https://mre.zcu.cz/id/8de23aaaec61b2cba81bd155ea66322737dea7d8</t>
  </si>
  <si>
    <t>PP523 (523, M, 083Y)</t>
  </si>
  <si>
    <t>https://mre.zcu.cz/id/55867721c0977cef542b6276dd07b7492b35b3bc</t>
  </si>
  <si>
    <t>PP3942 (3942, M, 058Y)</t>
  </si>
  <si>
    <t>https://mre.zcu.cz/id/3b92a281bba1b0b0912e1a2e2a04d0243e3f1c44</t>
  </si>
  <si>
    <t>PP5149 (5149, M, 075Y)</t>
  </si>
  <si>
    <t>https://mre.zcu.cz/id/a4fa3848a31e32e44414477d76f77453c8e00a23</t>
  </si>
  <si>
    <t>PP4880 (4880, M, 071Y)</t>
  </si>
  <si>
    <t>https://mre.zcu.cz/id/1e34f211b880f79fcc0e7143223d6bf0ee1653ff</t>
  </si>
  <si>
    <t>PP4671 (4671, F, 070Y)</t>
  </si>
  <si>
    <t>https://mre.zcu.cz/id/eeb8f1dbcd3eedab645d5ab893d199d494579bf3</t>
  </si>
  <si>
    <t>PP1131 (1131, M, 084Y)</t>
  </si>
  <si>
    <t>https://mre.zcu.cz/id/3af0af21718ad75722b7f7dc2428e7f3f9c10432</t>
  </si>
  <si>
    <t>PP452 (452, F, 067Y)</t>
  </si>
  <si>
    <t>https://mre.zcu.cz/id/264c3f3470cadac69e9912a8517f6210af35afaf</t>
  </si>
  <si>
    <t>PP470 (470, M, 057Y)</t>
  </si>
  <si>
    <t>https://mre.zcu.cz/id/b26817c971fc06673c6ffca23e0cd4cb33c69681</t>
  </si>
  <si>
    <t>PP5189 (5189, M, 069Y)</t>
  </si>
  <si>
    <t>https://mre.zcu.cz/id/d96adb142a1f7ede4d5906eadf01409dbd98b60d</t>
  </si>
  <si>
    <t>PP450 (450, F, 057Y)</t>
  </si>
  <si>
    <t>https://mre.zcu.cz/id/326ebca10f7d586cf0cc96fe960636824b717d45</t>
  </si>
  <si>
    <t>PP2704 (2704, F, 070Y)</t>
  </si>
  <si>
    <t>https://mre.zcu.cz/id/e77f8d53c6dfa1c3f308adcfa8a42cd169cb8a8b</t>
  </si>
  <si>
    <t>PP578 (578, M, 071Y)</t>
  </si>
  <si>
    <t>https://mre.zcu.cz/id/b0dc31b1919c02932892b59d0c0e365cd75629c6</t>
  </si>
  <si>
    <t>PP5529 (5529, F, 086Y)</t>
  </si>
  <si>
    <t>https://mre.zcu.cz/id/c66c65175fecc3103b3b587be9b5b230889c8628</t>
  </si>
  <si>
    <t>PP64 (64, M, 068Y)</t>
  </si>
  <si>
    <t>https://mre.zcu.cz/id/44ce49ea7971149ad33b1fd09cc5c92af5f79d35</t>
  </si>
  <si>
    <t>PP5057 (5057, M, 080Y)</t>
  </si>
  <si>
    <t>https://mre.zcu.cz/id/4c0ca50acf1dba181d72e4ecfffaeb06d9ad64ac</t>
  </si>
  <si>
    <t>PP3880 (3880, F, 088Y)</t>
  </si>
  <si>
    <t>https://mre.zcu.cz/id/3e7955b888a68328335aae46d0c59a5a9c71d1d1</t>
  </si>
  <si>
    <t>PP2216 (2216, F, 060Y)</t>
  </si>
  <si>
    <t>https://mre.zcu.cz/id/e624882b45aa0cb1a6286b974992fc6778ea30c1</t>
  </si>
  <si>
    <t>PP3336 (3336, M, 052Y)</t>
  </si>
  <si>
    <t>https://mre.zcu.cz/id/cef239141c378cc0998e5f526985c2d57c535d6c</t>
  </si>
  <si>
    <t>PP1655 (1655, M, 077Y)</t>
  </si>
  <si>
    <t>https://mre.zcu.cz/id/0159a99ed28b0581890608d24ada9decc4874197</t>
  </si>
  <si>
    <t>PP161 (161, M, 071Y)</t>
  </si>
  <si>
    <t>https://mre.zcu.cz/id/cbda9f946aa6531135c22ec57f311100d1ae6702</t>
  </si>
  <si>
    <t>PP2405 (2405, M, 042Y)</t>
  </si>
  <si>
    <t>https://mre.zcu.cz/id/476714c7e1522364fceca5ab3c0a1803f8047fa9</t>
  </si>
  <si>
    <t>PP5063 (5063, M, 087Y)</t>
  </si>
  <si>
    <t>https://mre.zcu.cz/id/619b7f2c7440776e5362a04735de28763ff332d8</t>
  </si>
  <si>
    <t>PP1142 (1142, F, 080Y)</t>
  </si>
  <si>
    <t>https://mre.zcu.cz/id/205e123cd0ad6c76344e88c1f36c22cd1528fa67</t>
  </si>
  <si>
    <t>PP3136 (3136, F, 095Y)</t>
  </si>
  <si>
    <t>https://mre.zcu.cz/id/370914b5841325474f15b100691d823a438615d2</t>
  </si>
  <si>
    <t>PP3622 (3622, M, 073Y)</t>
  </si>
  <si>
    <t>https://mre.zcu.cz/id/886a2da92ecf62a01a73e58adc2e15f1aa5c0b8e</t>
  </si>
  <si>
    <t>PP3848 (3848, F, 079Y)</t>
  </si>
  <si>
    <t>https://mre.zcu.cz/id/86cf294a07a8aa25f6a2d82a8938f707a2d80ac3</t>
  </si>
  <si>
    <t>PP395 (395, F, 085Y)</t>
  </si>
  <si>
    <t>https://mre.zcu.cz/id/8499fc5ad3be9269c190fb44d834ead8e0a436cc</t>
  </si>
  <si>
    <t>PP5438 (5438, M, 079Y)</t>
  </si>
  <si>
    <t>https://mre.zcu.cz/id/da7326f9191a38242070253a03a371ca4b65452d</t>
  </si>
  <si>
    <t>PP4171 (4171, M, 077Y)</t>
  </si>
  <si>
    <t>https://mre.zcu.cz/id/30f732d7d66e65c73e0a39e1cf1220ef9fcc60f0</t>
  </si>
  <si>
    <t>PP4271 (4271, M, 078Y)</t>
  </si>
  <si>
    <t>https://mre.zcu.cz/id/cf94db48fb7aa4da74260da3f6c7e4722e913b72</t>
  </si>
  <si>
    <t>PP550 (550, M, 073Y)</t>
  </si>
  <si>
    <t>https://mre.zcu.cz/id/8f6dd7f20b5b462c73891d9bec1614fdf113ad74</t>
  </si>
  <si>
    <t>PP2481 (2481, F, 079Y)</t>
  </si>
  <si>
    <t>https://mre.zcu.cz/id/110758e6cb24ac07067a72a8d718dbafd5f5261c</t>
  </si>
  <si>
    <t>PP4739 (4739, M, 062Y)</t>
  </si>
  <si>
    <t>https://mre.zcu.cz/id/391a2bc6b3fce47f0d2c52d57663eeb5d143efe6</t>
  </si>
  <si>
    <t>PP3392 (3392, M, 073Y)</t>
  </si>
  <si>
    <t>https://mre.zcu.cz/id/0e55c1a2d589c70e5cfe4c2ecdb1ccd2607aa44f</t>
  </si>
  <si>
    <t>PP1501 (1501, F, 090Y)</t>
  </si>
  <si>
    <t>https://mre.zcu.cz/id/9eaa000bc0e7d51c144657e366f94aa771b98e41</t>
  </si>
  <si>
    <t>PP4910 (4910, F, 088Y)</t>
  </si>
  <si>
    <t>https://mre.zcu.cz/id/62928c5d98429dcdd38d5f9ef2227c74fadf11e7</t>
  </si>
  <si>
    <t>PP2691 (2691, F, 081Y)</t>
  </si>
  <si>
    <t>https://mre.zcu.cz/id/2100d1b43b8cc3ce6a2fa5a64ae4bd6a381e2337</t>
  </si>
  <si>
    <t>PP3413 (3413, M, 075Y)</t>
  </si>
  <si>
    <t>https://mre.zcu.cz/id/13115c8fb1e3594d019ba51ecbc19339580be75d</t>
  </si>
  <si>
    <t>PP3386 (3386, F, 076Y)</t>
  </si>
  <si>
    <t>https://mre.zcu.cz/id/bf106f603f5a1ca065cb9438fb4eae247d89aef3</t>
  </si>
  <si>
    <t>PP1344 (1344, M, 085Y)</t>
  </si>
  <si>
    <t>https://mre.zcu.cz/id/b6a437646b7e39bc70c5549a82d04cfe666dbcd9</t>
  </si>
  <si>
    <t>PP1946 (1946, F, 090Y)</t>
  </si>
  <si>
    <t>https://mre.zcu.cz/id/5253cb52cabfea309dc07f5b2af102657ef4757c</t>
  </si>
  <si>
    <t>PP5641 (5641, F, 077Y)</t>
  </si>
  <si>
    <t>https://mre.zcu.cz/id/e7089f577734cbbc5501d018befde55d0884b9fa</t>
  </si>
  <si>
    <t>PP2528 (2528, M, 065Y)</t>
  </si>
  <si>
    <t>https://mre.zcu.cz/id/4b14fe7493932c29c0d1b85a3ba120bd22079c3e</t>
  </si>
  <si>
    <t>PP736 (736, F, 084Y)</t>
  </si>
  <si>
    <t>https://mre.zcu.cz/id/27347e6dbea8bb7dde4f34337b53b7130c523dd6</t>
  </si>
  <si>
    <t>PP4346 (4346, M, 078Y)</t>
  </si>
  <si>
    <t>https://mre.zcu.cz/id/0fb914ab018d3fbf1e69f5bcd0caa0559f47fe0c</t>
  </si>
  <si>
    <t>PP576 (576, M, 059Y)</t>
  </si>
  <si>
    <t>https://mre.zcu.cz/id/0519a3b8d19f6d01501da1960c19385b5e938f86</t>
  </si>
  <si>
    <t>PP5102 (5102, M, 059Y)</t>
  </si>
  <si>
    <t>https://mre.zcu.cz/id/f933be252dfed9664ffdf6d6a9b4c5e9d3abe76e</t>
  </si>
  <si>
    <t>PP4916 (4916, F, 082Y)</t>
  </si>
  <si>
    <t>https://mre.zcu.cz/id/1f6ae7aaf57c91eff8b09946b2fdf0abd67ac2cf</t>
  </si>
  <si>
    <t>PP1095 (1095, F, 080Y)</t>
  </si>
  <si>
    <t>https://mre.zcu.cz/id/0798e6d74097a88ef5cf79e3b28943069465fb27</t>
  </si>
  <si>
    <t>PP3482 (3482, M, 081Y)</t>
  </si>
  <si>
    <t>https://mre.zcu.cz/id/4dc36912b7f591ac9325d87571088bcb7536d6dc</t>
  </si>
  <si>
    <t>PP2317 (2317, F, 063Y)</t>
  </si>
  <si>
    <t>https://mre.zcu.cz/id/4dc77829a69518101f9a97ef4257e3a7820944d2</t>
  </si>
  <si>
    <t>PP417 (417, M, 061Y)</t>
  </si>
  <si>
    <t>https://mre.zcu.cz/id/13aa97a178fc365ca109ef8746f4b2cfd7f299c2</t>
  </si>
  <si>
    <t>PP2722 (2722, M, 042Y)</t>
  </si>
  <si>
    <t>https://mre.zcu.cz/id/023c147537dfe1c60595364ee7a14cfc793e396d</t>
  </si>
  <si>
    <t>PP2420 (2420, M, 093Y)</t>
  </si>
  <si>
    <t>https://mre.zcu.cz/id/5fbc756c6c029ad667640367e835fb24d9a0bfc1</t>
  </si>
  <si>
    <t>PP4949 (4949, M, 068Y)</t>
  </si>
  <si>
    <t>https://mre.zcu.cz/id/c8651cb17a0bc7af738d14e9ec49051340ea071d</t>
  </si>
  <si>
    <t>PP3313 (3313, M, 058Y)</t>
  </si>
  <si>
    <t>https://mre.zcu.cz/id/69dd0d17085451edc7a356c689407429fc6cea46</t>
  </si>
  <si>
    <t>PP1357 (1357, F, 068Y)</t>
  </si>
  <si>
    <t>https://mre.zcu.cz/id/8749f5bad0754ddc52e5945049175078943a69ad</t>
  </si>
  <si>
    <t>PP415 (415, M, 037Y)</t>
  </si>
  <si>
    <t>https://mre.zcu.cz/id/02c8be94d9fa60afd0e8fab82a7f004105a90bee</t>
  </si>
  <si>
    <t>PP742 (742, M, 080Y)</t>
  </si>
  <si>
    <t>https://mre.zcu.cz/id/81ea8be1af26fa1f9dfcd078e6471d549f88a70d</t>
  </si>
  <si>
    <t>PP5443 (5443, F, 074Y)</t>
  </si>
  <si>
    <t>https://mre.zcu.cz/id/6bd1bf1cafe1fe4e80cdd4e55305a9a674350943</t>
  </si>
  <si>
    <t>PP5717 (5717, M, 071Y)</t>
  </si>
  <si>
    <t>https://mre.zcu.cz/id/a41dbfdc015b60d4685bc8f230a338095c98aa66</t>
  </si>
  <si>
    <t>PP3322 (3322, M, 084Y)</t>
  </si>
  <si>
    <t>https://mre.zcu.cz/id/5527e76c85e5b71c6defa5f0099519b1d67b4627</t>
  </si>
  <si>
    <t>PP1180 (1180, M, 078Y)</t>
  </si>
  <si>
    <t>https://mre.zcu.cz/id/8bd7954c40c1e59a900f71ea3a266732609915b1</t>
  </si>
  <si>
    <t>PP121 (121, F, 074Y)</t>
  </si>
  <si>
    <t>https://mre.zcu.cz/id/5d0fb669fb61cd51405bd09c1ac7e36a7407de8d</t>
  </si>
  <si>
    <t>PP771 (771, F, 075Y)</t>
  </si>
  <si>
    <t>https://mre.zcu.cz/id/896c6bf7832944df18c8d5db55b839de023073c5</t>
  </si>
  <si>
    <t>PP1498 (1498, F, 085Y)</t>
  </si>
  <si>
    <t>https://mre.zcu.cz/id/d79dfd7857cc923493f1d7e34186cf7e04ec9d41</t>
  </si>
  <si>
    <t>PP1195 (1195, F, 064Y)</t>
  </si>
  <si>
    <t>https://mre.zcu.cz/id/ba0075e70e8c0b741d2278cc9a4a40272b43ef55</t>
  </si>
  <si>
    <t>PP4977 (4977, F, 072Y)</t>
  </si>
  <si>
    <t>https://mre.zcu.cz/id/a7049815a37937d6372f1885a4fa7a75ebc425bc</t>
  </si>
  <si>
    <t>PP1876 (1876, M, 064Y)</t>
  </si>
  <si>
    <t>https://mre.zcu.cz/id/c28097ad29ab61bfec58d9b4de53bcdec687872e</t>
  </si>
  <si>
    <t>PP331 (331, M, 064Y)</t>
  </si>
  <si>
    <t>https://mre.zcu.cz/id/e114c448f4ab8554ad14eff3d66dfeb3965ce8fc</t>
  </si>
  <si>
    <t>PP105 (105, F, 082Y)</t>
  </si>
  <si>
    <t>https://mre.zcu.cz/id/04d07acaf8aef1dddc3ba8b0e1ab6af98e609d2e</t>
  </si>
  <si>
    <t>PP4254 (4254, M, 073Y)</t>
  </si>
  <si>
    <t>https://mre.zcu.cz/id/28903f610228f970292b06382eae94ae10efa9a0</t>
  </si>
  <si>
    <t>PP661 (661, M, 064Y)</t>
  </si>
  <si>
    <t>https://mre.zcu.cz/id/b02b70815b8520a272deb770f0bd96f6ab0a8257</t>
  </si>
  <si>
    <t>PP455 (455, M, 060Y)</t>
  </si>
  <si>
    <t>https://mre.zcu.cz/id/70a03573b4213ad472c25e91f4ced5ce3a308e88</t>
  </si>
  <si>
    <t>PP1872 (1872, M, 070Y)</t>
  </si>
  <si>
    <t>https://mre.zcu.cz/id/0f3410462c48887b37fb1d942e9fa17669c76cc1</t>
  </si>
  <si>
    <t>PP2532 (2532, M, 066Y)</t>
  </si>
  <si>
    <t>https://mre.zcu.cz/id/15eaf9e21c9a7a0b701c543aa943f5421bf561a0</t>
  </si>
  <si>
    <t>PP5338 (5338, M, 079Y)</t>
  </si>
  <si>
    <t>https://mre.zcu.cz/id/748add8064132673411b1487f07b6c3e3436045d</t>
  </si>
  <si>
    <t>PP1793 (1793, M, 070Y)</t>
  </si>
  <si>
    <t>https://mre.zcu.cz/id/2746072afbcd8668ddca24f8898168ab16b6142d</t>
  </si>
  <si>
    <t>PP5537 (5537, M, 047Y)</t>
  </si>
  <si>
    <t>https://mre.zcu.cz/id/e294506458a6ed4e350c049ae1bb095284c02285</t>
  </si>
  <si>
    <t>PP2408 (2408, M, 074Y)</t>
  </si>
  <si>
    <t>https://mre.zcu.cz/id/df66df636bd528fbd5c52038dd6917a7a8b1f805</t>
  </si>
  <si>
    <t>PP5119 (5119, F, 074Y)</t>
  </si>
  <si>
    <t>https://mre.zcu.cz/id/0a8d7ab6dba032798cda410b6d1c848c2a33c209</t>
  </si>
  <si>
    <t>PP4990 (4990, F, 078Y)</t>
  </si>
  <si>
    <t>https://mre.zcu.cz/id/982fd8b711279888a3b54f5af24f185041d22ee6</t>
  </si>
  <si>
    <t>PP258 (258, F, 083Y)</t>
  </si>
  <si>
    <t>https://mre.zcu.cz/id/1f7e13aed475ec7e7e2e5dbdbea127f87da762b1</t>
  </si>
  <si>
    <t>PP4142 (4142, M, 078Y)</t>
  </si>
  <si>
    <t>https://mre.zcu.cz/id/cd6a52531215682b6af7a71cdf9f8770ce991a9e</t>
  </si>
  <si>
    <t>PP4264 (4264, F, 073Y)</t>
  </si>
  <si>
    <t>https://mre.zcu.cz/id/b4a28ddbae199fa52875d0ae24fcc43da1506407</t>
  </si>
  <si>
    <t>PP1447 (1447, M, 056Y)</t>
  </si>
  <si>
    <t>https://mre.zcu.cz/id/aef2a867acf487ce94256c4e3b5ca98cebed8e0a</t>
  </si>
  <si>
    <t>PP4199 (4199, M, 070Y)</t>
  </si>
  <si>
    <t>https://mre.zcu.cz/id/8a70d7574c3cfa9d42d37825c61dcaa80cd2dbb3</t>
  </si>
  <si>
    <t>PP2235 (2235, M, 094Y)</t>
  </si>
  <si>
    <t>https://mre.zcu.cz/id/0a13a10c21102ee6ee57c9095dd9b323f678ea11</t>
  </si>
  <si>
    <t>PP4294 (4294, M, 042Y)</t>
  </si>
  <si>
    <t>https://mre.zcu.cz/id/192a0ec9b5d2ce313556e280b29940db5ef9fb07</t>
  </si>
  <si>
    <t>PP957 (957, M, 071Y)</t>
  </si>
  <si>
    <t>https://mre.zcu.cz/id/3acc03b58fc090f39e4021239a795efa3302a155</t>
  </si>
  <si>
    <t>PP714 (714, F, 074Y)</t>
  </si>
  <si>
    <t>https://mre.zcu.cz/id/4ce5bfa8d01d51d6bf360296d7f1211ab111fc3f</t>
  </si>
  <si>
    <t>PP3523 (3523, F, 077Y)</t>
  </si>
  <si>
    <t>https://mre.zcu.cz/id/64ff0799c46df444b1554e992807cb15a024846b</t>
  </si>
  <si>
    <t>PP1683 (1683, M, 085Y)</t>
  </si>
  <si>
    <t>https://mre.zcu.cz/id/1bbd2ced564e415628c7fd47ec8c7cbf226eaec4</t>
  </si>
  <si>
    <t>PP3847 (3847, M, 057Y)</t>
  </si>
  <si>
    <t>https://mre.zcu.cz/id/6c41101fe24a8f80c8cb51781f9e9ecf8c7a4d39</t>
  </si>
  <si>
    <t>PP339 (339, F, 072Y)</t>
  </si>
  <si>
    <t>https://mre.zcu.cz/id/ae504127be4fdbd5a07adb43505b306ec4f867dc</t>
  </si>
  <si>
    <t>PP3962 (3962, F, 087Y)</t>
  </si>
  <si>
    <t>https://mre.zcu.cz/id/8d1218244d96823a1ecdf1b383e010d29b57a3cc</t>
  </si>
  <si>
    <t>PP761 (761, F, 027Y)</t>
  </si>
  <si>
    <t>https://mre.zcu.cz/id/44b2920d7e9cb7c0ab668fd380af0c242dc27ad4</t>
  </si>
  <si>
    <t>PP625 (625, F, 083Y)</t>
  </si>
  <si>
    <t>https://mre.zcu.cz/id/26af178fea9fa7ebdf73dfbb388e71df2291b3fb</t>
  </si>
  <si>
    <t>PP4568 (4568, M, 072Y)</t>
  </si>
  <si>
    <t>https://mre.zcu.cz/id/3028f51407d83338f72f994bc283572452a877de</t>
  </si>
  <si>
    <t>PP255 (255, M, 082Y)</t>
  </si>
  <si>
    <t>https://mre.zcu.cz/id/2c21ae0839dcadd2b33bdf3e9268343558efcdd8</t>
  </si>
  <si>
    <t>PP3538 (3538, F, 048Y)</t>
  </si>
  <si>
    <t>https://mre.zcu.cz/id/99316daea530a41f7e3cddaea0561a59d2dc23f0</t>
  </si>
  <si>
    <t>PP642 (642, F, 082Y)</t>
  </si>
  <si>
    <t>https://mre.zcu.cz/id/7eab03474ef222ca582105938fd0b07ec95e64ce</t>
  </si>
  <si>
    <t>PP2138 (2138, F, 090Y)</t>
  </si>
  <si>
    <t>https://mre.zcu.cz/id/6ec4d1b66f18a9da05ced5ce5a7eda849e304766</t>
  </si>
  <si>
    <t>PP2229 (2229, M, 077Y)</t>
  </si>
  <si>
    <t>https://mre.zcu.cz/id/d69729e9779952a73e8ef1e71858b08a92a0fa8b</t>
  </si>
  <si>
    <t>PP1432 (1432, M, 075Y)</t>
  </si>
  <si>
    <t>https://mre.zcu.cz/id/38481c57a34577b7a292e38454908470990741cf</t>
  </si>
  <si>
    <t>PP4362 (4362, M, 079Y)</t>
  </si>
  <si>
    <t>https://mre.zcu.cz/id/047c4b5c885adb7132602f7a3c8c4eeb61d5e502</t>
  </si>
  <si>
    <t>PP4911 (4911, M, 069Y)</t>
  </si>
  <si>
    <t>https://mre.zcu.cz/id/e2ae69b0c9d04c53bcf8e86356b9b1a9452940c2</t>
  </si>
  <si>
    <t>PP3046 (3046, F, 071Y)</t>
  </si>
  <si>
    <t>https://mre.zcu.cz/id/74f5c11138cdb6f32822f4120e4f4f9d027d3ebb</t>
  </si>
  <si>
    <t>PP4928 (4928, M, 064Y)</t>
  </si>
  <si>
    <t>https://mre.zcu.cz/id/d0d323aaf1e89bc1b4091e6d83a993c2a06a5612</t>
  </si>
  <si>
    <t>PP2292 (2292, M, 064Y)</t>
  </si>
  <si>
    <t>https://mre.zcu.cz/id/afb8a88e311f9498cf7b89c4b54db8280e1f9955</t>
  </si>
  <si>
    <t>PP2267 (2267, F, 093Y)</t>
  </si>
  <si>
    <t>https://mre.zcu.cz/id/e54f192bdaf6734c9292fa5e34c163acc2c6ef67</t>
  </si>
  <si>
    <t>PP4583 (4583, F, 076Y)</t>
  </si>
  <si>
    <t>https://mre.zcu.cz/id/682a03f4cd9e0c79b8a1f0e34266b9651ad9821c</t>
  </si>
  <si>
    <t>PP264 (264, M, 069Y)</t>
  </si>
  <si>
    <t>https://mre.zcu.cz/id/20387dbb740a1024dc09b567e17ab8b8d656ec64</t>
  </si>
  <si>
    <t>PP397 (397, M, 069Y)</t>
  </si>
  <si>
    <t>https://mre.zcu.cz/id/a029f2021d08eb135d7ad51e9362d04b6212f1bf</t>
  </si>
  <si>
    <t>PP4946 (4946, M, 034Y)</t>
  </si>
  <si>
    <t>https://mre.zcu.cz/id/88dc38e029c5ff35ed3f103faca7ec14e7d77073</t>
  </si>
  <si>
    <t>PP1754 (1754, F, 068Y)</t>
  </si>
  <si>
    <t>https://mre.zcu.cz/id/db78e0470fffe51abc9f7992b3a521e08836c9fb</t>
  </si>
  <si>
    <t>PP5157 (5157, F, 080Y)</t>
  </si>
  <si>
    <t>https://mre.zcu.cz/id/f06339de7ffa8ea507950e0738d88474b39a6c47</t>
  </si>
  <si>
    <t>PP5497 (5497, F, 073Y)</t>
  </si>
  <si>
    <t>https://mre.zcu.cz/id/09203a0b810d0c054f3f15d6db42aa850bea9174</t>
  </si>
  <si>
    <t>PP1078 (1078, F, 086Y)</t>
  </si>
  <si>
    <t>https://mre.zcu.cz/id/0026476a20bfbd08714155bb66f0b4feb2d25c1c</t>
  </si>
  <si>
    <t>PP351 (351, F, 075Y)</t>
  </si>
  <si>
    <t>https://mre.zcu.cz/id/987c951a467e836ca99990d38be51ad35d623e5a</t>
  </si>
  <si>
    <t>PP3360 (3360, M, 062Y)</t>
  </si>
  <si>
    <t>https://mre.zcu.cz/id/71ef3ed0695341b63e469eea3478e82b3aab9a27</t>
  </si>
  <si>
    <t>PP905 (905, M, 086Y)</t>
  </si>
  <si>
    <t>https://mre.zcu.cz/id/8ca3518f1e2e31f2dc3439bd259a4303eca44a3e</t>
  </si>
  <si>
    <t>PP4621 (4621, F, 071Y)</t>
  </si>
  <si>
    <t>https://mre.zcu.cz/id/10309cbe2800a679343754aa99688bac884f9fac</t>
  </si>
  <si>
    <t>PP398 (398, F, 063Y)</t>
  </si>
  <si>
    <t>https://mre.zcu.cz/id/8d93c9b0486a80bc7b6909df5440d0c190eccd4e</t>
  </si>
  <si>
    <t>PP1410 (1410, M, 088Y)</t>
  </si>
  <si>
    <t>https://mre.zcu.cz/id/0a55b9a2a6115719d9e3fb9a4ef4a8be87167cde</t>
  </si>
  <si>
    <t>PP2397 (2397, F, 066Y)</t>
  </si>
  <si>
    <t>https://mre.zcu.cz/id/620064526103c92921d90de1ba16c8e518538b77</t>
  </si>
  <si>
    <t>PP5721 (5721, M, 067Y)</t>
  </si>
  <si>
    <t>https://mre.zcu.cz/id/a2137032084fb55bd837db2f636ad739833fd23c</t>
  </si>
  <si>
    <t>PP4229 (4229, M, 074Y)</t>
  </si>
  <si>
    <t>https://mre.zcu.cz/id/5a4b369c668f56e4b7362c58f40cef5390b90822</t>
  </si>
  <si>
    <t>PP916 (916, M, 056Y)</t>
  </si>
  <si>
    <t>https://mre.zcu.cz/id/74c92134b13c3114b5d973512d082cd73722f969</t>
  </si>
  <si>
    <t>PP2119 (2119, F, 089Y)</t>
  </si>
  <si>
    <t>https://mre.zcu.cz/id/d2fce7d4fae7323ea1b94f177e0a41a42fe0dd09</t>
  </si>
  <si>
    <t>PP1571 (1571, M, 080Y)</t>
  </si>
  <si>
    <t>https://mre.zcu.cz/id/ad707ee02cf3c3a30babb2e4259100a414e7ca67</t>
  </si>
  <si>
    <t>PP2036 (2036, M, 065Y)</t>
  </si>
  <si>
    <t>https://mre.zcu.cz/id/5a5d57613a91b0a255748360c5ecda5b0e8333ae</t>
  </si>
  <si>
    <t>PP3824 (3824, M, 059Y)</t>
  </si>
  <si>
    <t>https://mre.zcu.cz/id/1a33385fd41f2b6553d3904a944c9f7e400a18b5</t>
  </si>
  <si>
    <t>PP5402 (5402, M, 086Y)</t>
  </si>
  <si>
    <t>https://mre.zcu.cz/id/fc339cfad6bffa85d804db823d8f387cdea57cb3</t>
  </si>
  <si>
    <t>PP2725 (2725, M, 092Y)</t>
  </si>
  <si>
    <t>https://mre.zcu.cz/id/d27296c89abc32be02dcb035b1652fd16ec2e7c8</t>
  </si>
  <si>
    <t>PP1713 (1713, F, 037Y)</t>
  </si>
  <si>
    <t>https://mre.zcu.cz/id/7925213d2339a1ab016c9d94edd2ff680a8f68ce</t>
  </si>
  <si>
    <t>PP2972 (2972, F, 090Y)</t>
  </si>
  <si>
    <t>https://mre.zcu.cz/id/2e5a616a2cb3b91852eafe6c9f29c186cc2efd2e</t>
  </si>
  <si>
    <t>PP1127 (1127, M, 064Y)</t>
  </si>
  <si>
    <t>https://mre.zcu.cz/id/25250e46745c8169531da0086e6bbc3369795330</t>
  </si>
  <si>
    <t>PP265 (265, M, 086Y)</t>
  </si>
  <si>
    <t>https://mre.zcu.cz/id/6c4664e481293423719a520eb6f636cef4e9e138</t>
  </si>
  <si>
    <t>PP3697 (3697, F, 069Y)</t>
  </si>
  <si>
    <t>https://mre.zcu.cz/id/693fd8cc68331b9c72745b06c154693f87b628a0</t>
  </si>
  <si>
    <t>PP5607 (5607, F, 066Y)</t>
  </si>
  <si>
    <t>https://mre.zcu.cz/id/dd500e1c0fa5792340acd988b4e8a3338cdc609a</t>
  </si>
  <si>
    <t>PP297 (297, M, 069Y)</t>
  </si>
  <si>
    <t>https://mre.zcu.cz/id/3e20a0ed1e4cf85336c4a8b2b06ee61cbd40c347</t>
  </si>
  <si>
    <t>PP3600 (3600, M, 043Y)</t>
  </si>
  <si>
    <t>https://mre.zcu.cz/id/ceadf1477c311cc88d28067c4bbc5cfc5bf22387</t>
  </si>
  <si>
    <t>PP5642 (5642, F, 079Y)</t>
  </si>
  <si>
    <t>https://mre.zcu.cz/id/d003833f9f38f2c93f587610988cbbb761e0e3bd</t>
  </si>
  <si>
    <t>PP2807 (2807, M, 070Y)</t>
  </si>
  <si>
    <t>https://mre.zcu.cz/id/8fd269c0fb71ca88365d1d3a23dc6be5dc2f516a</t>
  </si>
  <si>
    <t>PP3827 (3827, F, 066Y)</t>
  </si>
  <si>
    <t>https://mre.zcu.cz/id/6676319c523479160a1952182ce1f8ce29b48b65</t>
  </si>
  <si>
    <t>PP2695 (2695, M, 086Y)</t>
  </si>
  <si>
    <t>https://mre.zcu.cz/id/bb56c52b96fa088c982b4553ff8fde34f0a30eed</t>
  </si>
  <si>
    <t>PP2189 (2189, F, 089Y)</t>
  </si>
  <si>
    <t>https://mre.zcu.cz/id/c1d2fb848010807be783ec66dd6ddfad6863dbe7</t>
  </si>
  <si>
    <t>PP840 (840, F, 075Y)</t>
  </si>
  <si>
    <t>https://mre.zcu.cz/id/66c4d1ec6dadbb7073bb7c5132e479ca4d2b59cf</t>
  </si>
  <si>
    <t>PP774 (774, F, 024Y)</t>
  </si>
  <si>
    <t>https://mre.zcu.cz/id/d720574c659d22514eb718ecd7e2940f91477e62</t>
  </si>
  <si>
    <t>PP3660 (3660, M, 083Y)</t>
  </si>
  <si>
    <t>https://mre.zcu.cz/id/54b121bc8275dda53553ee3c336ea2a782ac5393</t>
  </si>
  <si>
    <t>PP2627 (2627, F, 092Y)</t>
  </si>
  <si>
    <t>https://mre.zcu.cz/id/bd19c901c9edbb4009e66d9d0671450a524a4c78</t>
  </si>
  <si>
    <t>PP1422 (1422, M, 060Y)</t>
  </si>
  <si>
    <t>https://mre.zcu.cz/id/96086e4f73c9e38874b64c0b6f1777396309956e</t>
  </si>
  <si>
    <t>PP918 (918, M, 076Y)</t>
  </si>
  <si>
    <t>https://mre.zcu.cz/id/dc1e5e97b303462f6c9a009994f17fb83d9f7624</t>
  </si>
  <si>
    <t>PP1160 (1160, M, 060Y)</t>
  </si>
  <si>
    <t>https://mre.zcu.cz/id/e557b5f5dc8ecc0700da4fef6a27770acc5a997e</t>
  </si>
  <si>
    <t>PP2621 (2621, F, 087Y)</t>
  </si>
  <si>
    <t>https://mre.zcu.cz/id/07edd2c6f5c1518a21de793785ebfbc34ea4f594</t>
  </si>
  <si>
    <t>PP2663 (2663, M, 074Y)</t>
  </si>
  <si>
    <t>https://mre.zcu.cz/id/27e8569fb20a459ab355c4b444fe016763252292</t>
  </si>
  <si>
    <t>PP2726 (2726, M, 079Y)</t>
  </si>
  <si>
    <t>https://mre.zcu.cz/id/108b038bff62effc9e1e5b4fb3a2dac3ce462aaf</t>
  </si>
  <si>
    <t>PP4722 (4722, F, 075Y)</t>
  </si>
  <si>
    <t>https://mre.zcu.cz/id/f92378acbe5151c95d76c38716e617cdd44bec1c</t>
  </si>
  <si>
    <t>PP5322 (5322, M, 076Y)</t>
  </si>
  <si>
    <t>https://mre.zcu.cz/id/009cf5cd194315400a412015e3ff4d9e95ab2d61</t>
  </si>
  <si>
    <t>PP2077 (2077, M, 051Y)</t>
  </si>
  <si>
    <t>https://mre.zcu.cz/id/d519432f7cf00a20e6071fbb8c1baf60af1655d7</t>
  </si>
  <si>
    <t>PP3029 (3029, M, 071Y)</t>
  </si>
  <si>
    <t>https://mre.zcu.cz/id/73fb9760f330bcf6d3b61d28a67ccc8ba37a7f8f</t>
  </si>
  <si>
    <t>PP602 (602, F, 089Y)</t>
  </si>
  <si>
    <t>https://mre.zcu.cz/id/14019988a92023b21c8fbafb2b615c6ce575da38</t>
  </si>
  <si>
    <t>PP454 (454, M, 052Y)</t>
  </si>
  <si>
    <t>https://mre.zcu.cz/id/8ada660e06b787f245667943dc948dafab997e25</t>
  </si>
  <si>
    <t>PP353 (353, F, 079Y)</t>
  </si>
  <si>
    <t>https://mre.zcu.cz/id/fdd265694d552ee72d41e5d4d91bea19febd9d64</t>
  </si>
  <si>
    <t>PP4521 (4521, F, 088Y)</t>
  </si>
  <si>
    <t>https://mre.zcu.cz/id/5d539b42baf75bbfc7850c210f3a1cc4cb33dc58</t>
  </si>
  <si>
    <t>PP3550 (3550, F, 090Y)</t>
  </si>
  <si>
    <t>https://mre.zcu.cz/id/c71829f0947b32a4e9ad617a0d4c26213115ea10</t>
  </si>
  <si>
    <t>PP4548 (4548, M, 060Y)</t>
  </si>
  <si>
    <t>https://mre.zcu.cz/id/b895065ea78dc2bfc5c4ddb677d8f0c0ab250ccb</t>
  </si>
  <si>
    <t>PP5225 (5225, M, 053Y)</t>
  </si>
  <si>
    <t>https://mre.zcu.cz/id/43bc63c6806ee2b21ad8327c4bf13215b3254346</t>
  </si>
  <si>
    <t>PP4580 (4580, F, 051Y)</t>
  </si>
  <si>
    <t>https://mre.zcu.cz/id/2dc0c690d3726aed41ab1c89d2ed65c9f01e4337</t>
  </si>
  <si>
    <t>PP3267 (3267, M, 095Y)</t>
  </si>
  <si>
    <t>https://mre.zcu.cz/id/fee882c1e9b3200f9ada43bc430571e0295d0ded</t>
  </si>
  <si>
    <t>PP3709 (3709, F, 091Y)</t>
  </si>
  <si>
    <t>https://mre.zcu.cz/id/502845c58c2c863cc56309a21287940ae0f42aaf</t>
  </si>
  <si>
    <t>PP921 (921, F, 082Y)</t>
  </si>
  <si>
    <t>https://mre.zcu.cz/id/903ba227c12c1e3371f0929f03d5bf8b9dc13661</t>
  </si>
  <si>
    <t>PP4992 (4992, F, 067Y)</t>
  </si>
  <si>
    <t>https://mre.zcu.cz/id/62a227110055c937d62b8012bdd0769564870fe2</t>
  </si>
  <si>
    <t>PP3003 (3003, F, 090Y)</t>
  </si>
  <si>
    <t>https://mre.zcu.cz/id/7fd2b74e8017425780436f5257d01e4ab14b9cc2</t>
  </si>
  <si>
    <t>PP682 (682, M, 064Y)</t>
  </si>
  <si>
    <t>https://mre.zcu.cz/id/635c86e575ed2ca9cf4bca9b0dce0c5fc99df7d0</t>
  </si>
  <si>
    <t>PP1516 (1516, M, 070Y)</t>
  </si>
  <si>
    <t>https://mre.zcu.cz/id/b567e1aae66398cae61014d54a01335f6843ceb9</t>
  </si>
  <si>
    <t>PP5598 (5598, M, 080Y)</t>
  </si>
  <si>
    <t>https://mre.zcu.cz/id/88197b09866a12813af0460c3abd113989862c6d</t>
  </si>
  <si>
    <t>PP2711 (2711, M, 095Y)</t>
  </si>
  <si>
    <t>https://mre.zcu.cz/id/533958a2148aa8a3466fa3a8340d51e28294f41d</t>
  </si>
  <si>
    <t>PP1110 (1110, F, 028Y)</t>
  </si>
  <si>
    <t>https://mre.zcu.cz/id/ed99c5f582b150f4277585aa7b69b35e48ac192d</t>
  </si>
  <si>
    <t>PP5475 (5475, M, 089Y)</t>
  </si>
  <si>
    <t>https://mre.zcu.cz/id/0a6bd727548a5af89987f1aa4017003b32f96fd0</t>
  </si>
  <si>
    <t>PP948 (948, M, 070Y)</t>
  </si>
  <si>
    <t>https://mre.zcu.cz/id/dae40cb6316d320130e860e2dd9e9177809d689e</t>
  </si>
  <si>
    <t>PP4785 (4785, M, 064Y)</t>
  </si>
  <si>
    <t>https://mre.zcu.cz/id/c1183f16ab610230ebe8a9bcb331d2d6f7ebbf66</t>
  </si>
  <si>
    <t>PP1479 (1479, M, 083Y)</t>
  </si>
  <si>
    <t>https://mre.zcu.cz/id/b3ad32a369754ee7acf23c5370ccf5b401604a78</t>
  </si>
  <si>
    <t>PP1295 (1295, F, 093Y)</t>
  </si>
  <si>
    <t>https://mre.zcu.cz/id/8b89a87165fe948dadea6360f33a38d217f3d244</t>
  </si>
  <si>
    <t>PP1688 (1688, F, 085Y)</t>
  </si>
  <si>
    <t>https://mre.zcu.cz/id/fc25f9cddc99d1f2cd5b50f21fb4a5b12f9bf0b1</t>
  </si>
  <si>
    <t>PP4414 (4414, F, 079Y)</t>
  </si>
  <si>
    <t>https://mre.zcu.cz/id/3faf9252ee29ed55fee7ca30e9926d67a12e4384</t>
  </si>
  <si>
    <t>PP4248 (4248, M, 068Y)</t>
  </si>
  <si>
    <t>https://mre.zcu.cz/id/e8fed7c5621fcc32f5db606fefee7c98f36cc2fa</t>
  </si>
  <si>
    <t>PP4711 (4711, M, 084Y)</t>
  </si>
  <si>
    <t>https://mre.zcu.cz/id/e77a5665071af25b3d311ba5100b492cb3844dcc</t>
  </si>
  <si>
    <t>PP1936 (1936, M, 059Y)</t>
  </si>
  <si>
    <t>https://mre.zcu.cz/id/5958f8e68cd88f8b46609ff5fe0c0b8c484a157f</t>
  </si>
  <si>
    <t>PP4474 (4474, F, 054Y)</t>
  </si>
  <si>
    <t>https://mre.zcu.cz/id/40a164c5564f3f671e2b12823732d2662a575e1d</t>
  </si>
  <si>
    <t>PP5406 (5406, F, 073Y)</t>
  </si>
  <si>
    <t>https://mre.zcu.cz/id/f19483c6a9fbacfebff05eb372439d8c0403745f</t>
  </si>
  <si>
    <t>PP1559 (1559, M, 060Y)</t>
  </si>
  <si>
    <t>https://mre.zcu.cz/id/422fd5bfa7b8612b767003817191880edbbae3b2</t>
  </si>
  <si>
    <t>PP3220 (3220, M, 083Y)</t>
  </si>
  <si>
    <t>https://mre.zcu.cz/id/eb782cb36fc6e7eecc8f689731b2ba7bb73a7710</t>
  </si>
  <si>
    <t>PP4462 (4462, M, 061Y)</t>
  </si>
  <si>
    <t>https://mre.zcu.cz/id/c5f2486dc8a9ff70c8047c5d500cf9530ba8c1d3</t>
  </si>
  <si>
    <t>PP885 (885, M, 055Y)</t>
  </si>
  <si>
    <t>https://mre.zcu.cz/id/06118381eb1cafa20530f91d0b84ff9c5f994e55</t>
  </si>
  <si>
    <t>PP5724 (5724, F, 073Y)</t>
  </si>
  <si>
    <t>https://mre.zcu.cz/id/ef3a6fcec57eee96b58549cc92517353497e4f4e</t>
  </si>
  <si>
    <t>PP3527 (3527, F, 070Y)</t>
  </si>
  <si>
    <t>https://mre.zcu.cz/id/e2a1a159b8fb42a1fd874f5edcbb08707df02a92</t>
  </si>
  <si>
    <t>PP2194 (2194, F, 043Y)</t>
  </si>
  <si>
    <t>https://mre.zcu.cz/id/4e9c4cea0f1539bb8a7c29e15bd74e6083d49af9</t>
  </si>
  <si>
    <t>PP3213 (3213, M, 070Y)</t>
  </si>
  <si>
    <t>https://mre.zcu.cz/id/2d22ac1d42e6187f09ee6c578df187a760123ccf</t>
  </si>
  <si>
    <t>PP2895 (2895, F, 068Y)</t>
  </si>
  <si>
    <t>https://mre.zcu.cz/id/3aef3636924191a3e18fabc850c496f7e4110691</t>
  </si>
  <si>
    <t>PP778 (778, M, 069Y)</t>
  </si>
  <si>
    <t>https://mre.zcu.cz/id/fa33988727d7f572be002b845e65858e68bb92e9</t>
  </si>
  <si>
    <t>PP5543 (5543, F, 075Y)</t>
  </si>
  <si>
    <t>https://mre.zcu.cz/id/7513f90fc527b77418e58e49c96df7cd1ceed599</t>
  </si>
  <si>
    <t>PP2120 (2120, M, 064Y)</t>
  </si>
  <si>
    <t>https://mre.zcu.cz/id/d0f463ff1ea85e4c15ebc2635a7d8666a79aa2a7</t>
  </si>
  <si>
    <t>PP1886 (1886, F, 091Y)</t>
  </si>
  <si>
    <t>https://mre.zcu.cz/id/32a18ebf54c8125671a67a6c0bd909704d5ff8c1</t>
  </si>
  <si>
    <t>PP3627 (3627, M, 069Y)</t>
  </si>
  <si>
    <t>https://mre.zcu.cz/id/5ef23156c0aa1c931616c744bae90f8a2c00b7e7</t>
  </si>
  <si>
    <t>PP5407 (5407, F, 048Y)</t>
  </si>
  <si>
    <t>https://mre.zcu.cz/id/1d05c5478179123d708ea97f87ad547a49f2d8eb</t>
  </si>
  <si>
    <t>PP4250 (4250, M, 075Y)</t>
  </si>
  <si>
    <t>https://mre.zcu.cz/id/a8229923f9654788a1b8fd175278f5bfdb45b571</t>
  </si>
  <si>
    <t>PP2074 (2074, M, 076Y)</t>
  </si>
  <si>
    <t>https://mre.zcu.cz/id/30222b26c6fe9abd40484df71711d3031a28c6bf</t>
  </si>
  <si>
    <t>PP617 (617, F, 060Y)</t>
  </si>
  <si>
    <t>https://mre.zcu.cz/id/1dd4b9d8e432a99a58165a17dd67e5bd8791272e</t>
  </si>
  <si>
    <t>PP780 (780, M, 085Y)</t>
  </si>
  <si>
    <t>https://mre.zcu.cz/id/40f45910f175ee8531124b7e5889358e5bcaa384</t>
  </si>
  <si>
    <t>PP4577 (4577, F, 069Y)</t>
  </si>
  <si>
    <t>https://mre.zcu.cz/id/9e3bc76a358384b26447ed1323aa25dc8b8a0e4c</t>
  </si>
  <si>
    <t>PP3417 (3417, M, 086Y)</t>
  </si>
  <si>
    <t>https://mre.zcu.cz/id/3c8101acb51e8f51363933e63bfb9106ec64d6e4</t>
  </si>
  <si>
    <t>PP1550 (1550, M, 069Y)</t>
  </si>
  <si>
    <t>https://mre.zcu.cz/id/48f3152820e9bf070cb5c3edfee2ac93c0aac31d</t>
  </si>
  <si>
    <t>PP5707 (5707, M, 054Y)</t>
  </si>
  <si>
    <t>https://mre.zcu.cz/id/0d87fbcb22b5f8b076a822ce143e0d0be02892d9</t>
  </si>
  <si>
    <t>PP1408 (1408, F, 087Y)</t>
  </si>
  <si>
    <t>https://mre.zcu.cz/id/758a25f7dd163311b02efd5de19535312f7c1225</t>
  </si>
  <si>
    <t>PP751 (751, F, 065Y)</t>
  </si>
  <si>
    <t>https://mre.zcu.cz/id/13ccccf336b94f2e0c8998d2f8e5689cd13c5fe5</t>
  </si>
  <si>
    <t>PP2344 (2344, F, 075Y)</t>
  </si>
  <si>
    <t>https://mre.zcu.cz/id/6430e172869e08cd1b5fff09a1921c8c4f284b42</t>
  </si>
  <si>
    <t>PP5348 (5348, F, 088Y)</t>
  </si>
  <si>
    <t>https://mre.zcu.cz/id/89d1c9fed3bb56983bc1ed0986843138a7602579</t>
  </si>
  <si>
    <t>PP5195 (5195, M, 059Y)</t>
  </si>
  <si>
    <t>https://mre.zcu.cz/id/acbbecb89cf08b15310775fb13f424ef8b0fae74</t>
  </si>
  <si>
    <t>PP4867 (4867, F, 093Y)</t>
  </si>
  <si>
    <t>https://mre.zcu.cz/id/f5b68d74621aa3616444d8ac07c9052a6030cf31</t>
  </si>
  <si>
    <t>PP515 (515, M, 063Y)</t>
  </si>
  <si>
    <t>https://mre.zcu.cz/id/3a0a15b1acfdff78e92c39b5d32d3650e5a284d8</t>
  </si>
  <si>
    <t>PP1659 (1659, M, 070Y)</t>
  </si>
  <si>
    <t>https://mre.zcu.cz/id/717b2f3d8816830549097908c134e1729c516542</t>
  </si>
  <si>
    <t>PP170 (170, F, 066Y)</t>
  </si>
  <si>
    <t>https://mre.zcu.cz/id/35fce2922f24443bc0fddfdee94d6a9a68fe6e7e</t>
  </si>
  <si>
    <t>PP4826 (4826, M, 032Y)</t>
  </si>
  <si>
    <t>https://mre.zcu.cz/id/e74f0f1f0934fe0ab10af864e8ea13c69913a897</t>
  </si>
  <si>
    <t>PP1475 (1475, M, 073Y)</t>
  </si>
  <si>
    <t>https://mre.zcu.cz/id/3188db3f9446e4820a6436507f089b1f3a836b6d</t>
  </si>
  <si>
    <t>PP5328 (5328, F, 073Y)</t>
  </si>
  <si>
    <t>https://mre.zcu.cz/id/7197aab2aa1010716c7ac34668ce1efa0a6647ce</t>
  </si>
  <si>
    <t>PP1416 (1416, F, 066Y)</t>
  </si>
  <si>
    <t>https://mre.zcu.cz/id/430d53392925e841ef2daa3c47dadd8de98241f0</t>
  </si>
  <si>
    <t>PP1229 (1229, M, 057Y)</t>
  </si>
  <si>
    <t>https://mre.zcu.cz/id/7f501ded67f7f6bd9df4c2f9731e25f5588f1ff9</t>
  </si>
  <si>
    <t>PP3198 (3198, F, 071Y)</t>
  </si>
  <si>
    <t>https://mre.zcu.cz/id/72a63f72e856d8ded49ee65077238a4ec8b5b453</t>
  </si>
  <si>
    <t>PP5113 (5113, F, 072Y)</t>
  </si>
  <si>
    <t>https://mre.zcu.cz/id/be927db22afaa709de1f069225b826c5eb6fc788</t>
  </si>
  <si>
    <t>PP3289 (3289, M, 062Y)</t>
  </si>
  <si>
    <t>https://mre.zcu.cz/id/732c0a1fc174dbd3f549df2e96a5dae45900b9d0</t>
  </si>
  <si>
    <t>PP796 (796, F, 085Y)</t>
  </si>
  <si>
    <t>https://mre.zcu.cz/id/57830a73f0453a9e33ebf496fe4a870537188df7</t>
  </si>
  <si>
    <t>PP3196 (3196, F, 083Y)</t>
  </si>
  <si>
    <t>https://mre.zcu.cz/id/54f5104cb9e3afd04731aa5be539863eed869c5a</t>
  </si>
  <si>
    <t>PP5164 (5164, F, 080Y)</t>
  </si>
  <si>
    <t>https://mre.zcu.cz/id/2e0c883df6e2cb771103f4409f053549094d6787</t>
  </si>
  <si>
    <t>PP2786 (2786, F, 081Y)</t>
  </si>
  <si>
    <t>https://mre.zcu.cz/id/c3b3c9e24f7fec7052a50de29d1591daa070ae76</t>
  </si>
  <si>
    <t>PP3786 (3786, M, 084Y)</t>
  </si>
  <si>
    <t>https://mre.zcu.cz/id/259fe583ddd64df1efa6b2cbf7a1afae427cfa5d</t>
  </si>
  <si>
    <t>PP1116 (1116, M, 063Y)</t>
  </si>
  <si>
    <t>https://mre.zcu.cz/id/9c245dd384542368fc86c61382de2df6bd58dbd5</t>
  </si>
  <si>
    <t>PP5024 (5024, M, 083Y)</t>
  </si>
  <si>
    <t>https://mre.zcu.cz/id/21ff0c98f5fd5754371c16c4cc6ac33571e2735c</t>
  </si>
  <si>
    <t>PP1406 (1406, M, 069Y)</t>
  </si>
  <si>
    <t>https://mre.zcu.cz/id/7331dfb7fe13c8c4d5e68c8ee419edf1a1884911</t>
  </si>
  <si>
    <t>PP833 (833, F, 076Y)</t>
  </si>
  <si>
    <t>https://mre.zcu.cz/id/ca3eff1a912e9073c99e47699cfe227dc015a60b</t>
  </si>
  <si>
    <t>PP3896 (3896, M, 060Y)</t>
  </si>
  <si>
    <t>https://mre.zcu.cz/id/d3efaa5acc98e8b4cf417af35296733a177541c6</t>
  </si>
  <si>
    <t>PP5332 (5332, M, 069Y)</t>
  </si>
  <si>
    <t>https://mre.zcu.cz/id/3c6f432e391069cd8aedf254af50a3497489ec17</t>
  </si>
  <si>
    <t>PP2703 (2703, M, 055Y)</t>
  </si>
  <si>
    <t>https://mre.zcu.cz/id/80a989b80094776a4dcae482ea3e018614b44f14</t>
  </si>
  <si>
    <t>PP5693 (5693, F, 090Y)</t>
  </si>
  <si>
    <t>https://mre.zcu.cz/id/17820ac1fd68b22540b4a76c24849312e7f79c58</t>
  </si>
  <si>
    <t>PP647 (647, F, 063Y)</t>
  </si>
  <si>
    <t>https://mre.zcu.cz/id/689a93dc62f20464ceb70cf30746f363ccf85ec9</t>
  </si>
  <si>
    <t>PP4168 (4168, M, 079Y)</t>
  </si>
  <si>
    <t>https://mre.zcu.cz/id/d4f9ea86999948c4060588e61484e8f36a06d7a2</t>
  </si>
  <si>
    <t>PP3031 (3031, M, 079Y)</t>
  </si>
  <si>
    <t>https://mre.zcu.cz/id/e0d4724d2fbc3a418c52d28381afb58bad7d37ef</t>
  </si>
  <si>
    <t>PP3641 (3641, M, 078Y)</t>
  </si>
  <si>
    <t>https://mre.zcu.cz/id/cab434a6372bfe541119c04cad810a1fe6386f6d</t>
  </si>
  <si>
    <t>PP3651 (3651, M, 065Y)</t>
  </si>
  <si>
    <t>https://mre.zcu.cz/id/fee8346a5a401a9c314846811346613d2ddf998c</t>
  </si>
  <si>
    <t>PP1107 (1107, F, 085Y)</t>
  </si>
  <si>
    <t>https://mre.zcu.cz/id/8aa3613447ff1b33d52a3e058a65d020a4390cf0</t>
  </si>
  <si>
    <t>PP2521 (2521, M, 048Y)</t>
  </si>
  <si>
    <t>max_date</t>
  </si>
  <si>
    <t>pat</t>
  </si>
  <si>
    <t>title</t>
  </si>
  <si>
    <t>dateTime</t>
  </si>
  <si>
    <t>PP843 (M) * 1946-05-14</t>
  </si>
  <si>
    <t>2016-07-14T07:42:00+0200</t>
  </si>
  <si>
    <t>PP902 (M) * 1953-02-16</t>
  </si>
  <si>
    <t>2016-08-18T10:11:00+0200</t>
  </si>
  <si>
    <t>PP904 (M) * 1930-02-17</t>
  </si>
  <si>
    <t>2016-08-19T12:01:00+0200</t>
  </si>
  <si>
    <t>PP1230 (F) * 1931-05-10</t>
  </si>
  <si>
    <t>2017-01-22T16:36:00+0100</t>
  </si>
  <si>
    <t>PP1380 (F) * 1936-11-21</t>
  </si>
  <si>
    <t>2017-03-29T09:08:00+0200</t>
  </si>
  <si>
    <t>PP1394 (M) * 1947-04-06</t>
  </si>
  <si>
    <t>2017-04-03T08:57:00+0200</t>
  </si>
  <si>
    <t>PP1391 (M) * 1971-04-26</t>
  </si>
  <si>
    <t>2017-04-05T14:52:00+0200</t>
  </si>
  <si>
    <t>PP1433 (F) * 1956-02-03</t>
  </si>
  <si>
    <t>2017-04-27T16:53:00+0200</t>
  </si>
  <si>
    <t>PP1505 (F) * 1943-11-10</t>
  </si>
  <si>
    <t>2017-06-02T11:18:00+0200</t>
  </si>
  <si>
    <t>PP1528 (F) * 1943-05-02</t>
  </si>
  <si>
    <t>2017-06-21T14:34:00+0200</t>
  </si>
  <si>
    <t>PP1617 (F) * 1941-01-17</t>
  </si>
  <si>
    <t>2017-09-12T10:50:00+0200</t>
  </si>
  <si>
    <t>PP1642 (F) * 1944-03-11</t>
  </si>
  <si>
    <t>2017-09-24T14:25:00+0200</t>
  </si>
  <si>
    <t>PP1641 (F) * 1936-12-26</t>
  </si>
  <si>
    <t>2017-09-26T19:41:00+0200</t>
  </si>
  <si>
    <t>PP1751 (F) * 1953-07-17</t>
  </si>
  <si>
    <t>2017-11-20T12:02:00+0100</t>
  </si>
  <si>
    <t>PP1786 (F) * 1930-11-06</t>
  </si>
  <si>
    <t>2017-12-11T17:40:00+0100</t>
  </si>
  <si>
    <t>PP1841 (M) * 1927-12-22</t>
  </si>
  <si>
    <t>2018-01-15T10:44:00+0100</t>
  </si>
  <si>
    <t>PP1854 (M) * 1974-06-19</t>
  </si>
  <si>
    <t>2018-01-23T13:53:00+0100</t>
  </si>
  <si>
    <t>PP2059 (F) * 1945-01-01 ��� 2018-03-04</t>
  </si>
  <si>
    <t>2018-01-24T18:43:00+0100</t>
  </si>
  <si>
    <t>PP1858 (F) * 1961-01-31</t>
  </si>
  <si>
    <t>2018-01-25T11:20:00+0100</t>
  </si>
  <si>
    <t>PP1875 (M) * 1946-08-07</t>
  </si>
  <si>
    <t>2018-02-07T09:08:00+0100</t>
  </si>
  <si>
    <t>PP1893 (M) * 1934-01-02</t>
  </si>
  <si>
    <t>2018-02-13T20:45:00+0100</t>
  </si>
  <si>
    <t>PP1907 (F) * 1929-10-13</t>
  </si>
  <si>
    <t>2018-02-20T11:10:00+0100</t>
  </si>
  <si>
    <t>PP1984 (M) * 1953-03-01</t>
  </si>
  <si>
    <t>2018-03-14T12:30:00+0100</t>
  </si>
  <si>
    <t>PP1997 (M) * 1964-02-16</t>
  </si>
  <si>
    <t>2018-03-18T21:15:00+0100</t>
  </si>
  <si>
    <t>PP2017 (F) * 1953-10-23</t>
  </si>
  <si>
    <t>2018-03-29T08:42:00+0200</t>
  </si>
  <si>
    <t>https://mre.zcu.cz/id/d656e613a98886be20fa130aa430ef3565ae648b</t>
  </si>
  <si>
    <t>PP2046 (M) * 1968-05-12</t>
  </si>
  <si>
    <t>2018-04-06T13:52:00+0200</t>
  </si>
  <si>
    <t>PP2039 (M) * 1950-01-02</t>
  </si>
  <si>
    <t>2018-04-10T09:39:00+0200</t>
  </si>
  <si>
    <t>PP2151 (F) * 1943-08-01</t>
  </si>
  <si>
    <t>2018-06-01T10:13:00+0200</t>
  </si>
  <si>
    <t>PP2167 (M) * 1971-04-18</t>
  </si>
  <si>
    <t>2018-06-12T09:09:00+0200</t>
  </si>
  <si>
    <t>PP2182 (M) * 1934-01-30</t>
  </si>
  <si>
    <t>2018-06-19T08:38:00+0200</t>
  </si>
  <si>
    <t>PP2183 (M) * 1963-09-03</t>
  </si>
  <si>
    <t>2018-06-19T10:43:00+0200</t>
  </si>
  <si>
    <t>PP1294 (F) * 1944-12-05</t>
  </si>
  <si>
    <t>2018-07-04T07:57:00+0200</t>
  </si>
  <si>
    <t>PP2229 (M) * 1941-06-21</t>
  </si>
  <si>
    <t>2018-07-12T08:05:00+0200</t>
  </si>
  <si>
    <t>PP2233 (F) * 1949-02-13</t>
  </si>
  <si>
    <t>2018-07-12T09:54:00+0200</t>
  </si>
  <si>
    <t>PP2280 (M) * 1953-08-13</t>
  </si>
  <si>
    <t>2018-08-04T21:53:00+0200</t>
  </si>
  <si>
    <t>PP2305 (F) * 1932-01-20</t>
  </si>
  <si>
    <t>2018-08-15T18:13:00+0200</t>
  </si>
  <si>
    <t>PP2431 (F) * 1946-11-19</t>
  </si>
  <si>
    <t>2018-11-01T08:50:00+0100</t>
  </si>
  <si>
    <t>PP2493 (F) * 1952-05-23</t>
  </si>
  <si>
    <t>2018-11-24T17:23:00+0100</t>
  </si>
  <si>
    <t>PP2524 (M) * 1954-10-03</t>
  </si>
  <si>
    <t>2018-12-08T08:49:00+0100</t>
  </si>
  <si>
    <t>PP2631 (F) * 1949-07-02</t>
  </si>
  <si>
    <t>2019-02-03T07:17:00+0100</t>
  </si>
  <si>
    <t>PP2632 (M) * 1957-03-06</t>
  </si>
  <si>
    <t>2019-02-04T11:01:00+0100</t>
  </si>
  <si>
    <t>PP2644 (M) * 1941-09-19</t>
  </si>
  <si>
    <t>2019-02-11T16:36:00+0100</t>
  </si>
  <si>
    <t>PP2660 (F) * 1958-09-24</t>
  </si>
  <si>
    <t>2019-02-19T13:33:00+0100</t>
  </si>
  <si>
    <t>PP2698 (M) * 1954-08-20</t>
  </si>
  <si>
    <t>2019-03-21T11:54:00+0100</t>
  </si>
  <si>
    <t>PP2721 (F) * 1923-08-18</t>
  </si>
  <si>
    <t>2019-04-09T09:30:00+0200</t>
  </si>
  <si>
    <t>PP2726 (M) * 1940-02-19</t>
  </si>
  <si>
    <t>2019-04-11T18:08:00+0200</t>
  </si>
  <si>
    <t>PP2745 (M) * 1948-06-14</t>
  </si>
  <si>
    <t>2019-04-13T10:38:00+0200</t>
  </si>
  <si>
    <t>PP2944 (M) * 1938-10-06</t>
  </si>
  <si>
    <t>2019-04-15T11:49:00+0200</t>
  </si>
  <si>
    <t>PP2738 (F) * 1932-08-17</t>
  </si>
  <si>
    <t>2019-04-18T13:18:00+0200</t>
  </si>
  <si>
    <t>PP2764 (F) * 1932-04-12</t>
  </si>
  <si>
    <t>2019-05-03T11:09:00+0200</t>
  </si>
  <si>
    <t>PP2765 (M) * 1948-01-10</t>
  </si>
  <si>
    <t>2019-05-05T09:03:00+0200</t>
  </si>
  <si>
    <t>PP2767 (F) * 1940-06-20</t>
  </si>
  <si>
    <t>2019-05-05T14:15:00+0200</t>
  </si>
  <si>
    <t>PP2770 (M) * 1954-02-06</t>
  </si>
  <si>
    <t>2019-05-05T15:32:00+0200</t>
  </si>
  <si>
    <t>PP2769 (F) * 1954-12-27</t>
  </si>
  <si>
    <t>2019-05-06T07:34:00+0200</t>
  </si>
  <si>
    <t>2019-05-06T08:19:00+0200</t>
  </si>
  <si>
    <t>PP2900 (F) * 1933-01-17</t>
  </si>
  <si>
    <t>2019-06-06T10:18:00+0200</t>
  </si>
  <si>
    <t>PP2923 (M) * 1947-01-04</t>
  </si>
  <si>
    <t>2019-06-27T15:06:00+0200</t>
  </si>
  <si>
    <t>PP2804 (M) * 1963-07-05</t>
  </si>
  <si>
    <t>2019-07-02T19:06:00+0200</t>
  </si>
  <si>
    <t>PP3037 (F) * 1953-07-04</t>
  </si>
  <si>
    <t>2019-07-05T18:33:00+0200</t>
  </si>
  <si>
    <t>https://mre.zcu.cz/id/49769d1b566ad14d8edfdb57d777fd3f6fe6e39a</t>
  </si>
  <si>
    <t>PP2805 (F) * 1943-01-30</t>
  </si>
  <si>
    <t>2019-07-08T15:55:00+0200</t>
  </si>
  <si>
    <t>PP2989 (M) * 1960-12-14</t>
  </si>
  <si>
    <t>2019-07-15T19:49:00+0200</t>
  </si>
  <si>
    <t>PP2811 (M) * 1952-05-08</t>
  </si>
  <si>
    <t>2019-07-18T19:01:00+0200</t>
  </si>
  <si>
    <t>PP1531 (M) * 1934-05-19</t>
  </si>
  <si>
    <t>2019-07-29T09:52:00+0200</t>
  </si>
  <si>
    <t>PP1531 (F) * 1934-05-19</t>
  </si>
  <si>
    <t>https://mre.zcu.cz/id/c65e5f685ddd3613ba2346a443527dd7aa82857f</t>
  </si>
  <si>
    <t>PP2815 (F) * 1934-09-12</t>
  </si>
  <si>
    <t>2019-07-31T08:47:00+0200</t>
  </si>
  <si>
    <t>https://mre.zcu.cz/id/1f5a6b8a87cf031adf39f0a0d1105d1e6b50450f</t>
  </si>
  <si>
    <t>PP2824 (F) * 1946-10-02</t>
  </si>
  <si>
    <t>2019-08-08T14:13:00+0200</t>
  </si>
  <si>
    <t>PP2977 (M) * 1936-05-01</t>
  </si>
  <si>
    <t>2019-09-17T14:26:00+0200</t>
  </si>
  <si>
    <t>PP2985 (M) * 1932-07-03</t>
  </si>
  <si>
    <t>2019-09-21T11:24:00+0200</t>
  </si>
  <si>
    <t>PP3027 (M) * 1943-06-30</t>
  </si>
  <si>
    <t>2019-10-13T16:42:00+0200</t>
  </si>
  <si>
    <t>PP3052 (M) * 1953-09-26</t>
  </si>
  <si>
    <t>2019-10-29T11:42:00+0100</t>
  </si>
  <si>
    <t>PP3075 (F) * 1926-07-21</t>
  </si>
  <si>
    <t>2019-11-14T09:19:00+0100</t>
  </si>
  <si>
    <t>PP3077 (M) * 1949-08-14</t>
  </si>
  <si>
    <t>2019-11-14T10:09:00+0100</t>
  </si>
  <si>
    <t>PP3082 (M) * 1951-07-17</t>
  </si>
  <si>
    <t>2019-11-19T10:01:00+0100</t>
  </si>
  <si>
    <t>PP3088 (M) * 1931-02-19</t>
  </si>
  <si>
    <t>2019-11-21T15:02:00+0100</t>
  </si>
  <si>
    <t>PP3086 (F) * 1932-11-07</t>
  </si>
  <si>
    <t>2019-11-22T09:29:00+0100</t>
  </si>
  <si>
    <t>PP3087 (F) * 1938-04-08</t>
  </si>
  <si>
    <t>2019-11-22T10:21:00+0100</t>
  </si>
  <si>
    <t>2019-11-22T14:19:00+0100</t>
  </si>
  <si>
    <t>PP3100 (M) * 1971-08-23</t>
  </si>
  <si>
    <t>2019-11-30T10:32:00+0100</t>
  </si>
  <si>
    <t>PP3130 (F) * 1947-09-13 ��� 2019-12-11</t>
  </si>
  <si>
    <t>2019-12-09T16:56:00+0100</t>
  </si>
  <si>
    <t>PP3144 (M) * 1941-11-21</t>
  </si>
  <si>
    <t>2019-12-21T08:22:00+0100</t>
  </si>
  <si>
    <t>PP3157 (M) * 1941-03-24</t>
  </si>
  <si>
    <t>2020-01-01T12:35:00+0100</t>
  </si>
  <si>
    <t>PP3223 (F) * 1937-02-28</t>
  </si>
  <si>
    <t>2020-02-11T15:24:00+0100</t>
  </si>
  <si>
    <t>PP3257 (M) * 1950-12-24</t>
  </si>
  <si>
    <t>2020-02-29T18:17:00+0100</t>
  </si>
  <si>
    <t>PP3262 (F) * 1943-03-27</t>
  </si>
  <si>
    <t>2020-03-04T22:34:00+0100</t>
  </si>
  <si>
    <t>PP3277 (M) * 1973-02-15</t>
  </si>
  <si>
    <t>2020-03-11T11:30:00+0100</t>
  </si>
  <si>
    <t>PP3375 (M) * 1963-07-04</t>
  </si>
  <si>
    <t>2020-05-18T12:51:00+0200</t>
  </si>
  <si>
    <t>PP3412 (M) * 1950-09-29</t>
  </si>
  <si>
    <t>2020-06-16T13:47:00+0200</t>
  </si>
  <si>
    <t>PP3423 (M) * 1964-12-15</t>
  </si>
  <si>
    <t>2020-06-28T10:25:00+0200</t>
  </si>
  <si>
    <t>PP3469 (M) * 1951-07-11</t>
  </si>
  <si>
    <t>2020-08-05T09:52:00+0200</t>
  </si>
  <si>
    <t>PP3471 (F) * 1945-06-19</t>
  </si>
  <si>
    <t>2020-08-07T10:13:00+0200</t>
  </si>
  <si>
    <t>PP3495 (M) * 1964-03-04</t>
  </si>
  <si>
    <t>2020-08-27T08:50:00+0200</t>
  </si>
  <si>
    <t>PP3537 (M) * 1949-09-25</t>
  </si>
  <si>
    <t>2020-09-19T19:30:00+0200</t>
  </si>
  <si>
    <t>PP3589 (M) * 1947-03-28</t>
  </si>
  <si>
    <t>2020-10-23T09:54:00+0200</t>
  </si>
  <si>
    <t>PP3601 (M) * 1948-12-02</t>
  </si>
  <si>
    <t>2020-10-27T19:32:00+0100</t>
  </si>
  <si>
    <t>PP3606 (M) * 1956-07-17</t>
  </si>
  <si>
    <t>2020-10-30T16:46:00+0100</t>
  </si>
  <si>
    <t>PP3613 (M) * 1945-09-19</t>
  </si>
  <si>
    <t>2020-11-03T08:48:00+0100</t>
  </si>
  <si>
    <t>PP3677 (F) * 1942-06-12</t>
  </si>
  <si>
    <t>2020-12-22T21:32:00+0100</t>
  </si>
  <si>
    <t>PP3678 (M) * 1952-11-16</t>
  </si>
  <si>
    <t>2020-12-22T21:36:00+0100</t>
  </si>
  <si>
    <t>PP3682 (M) * 1937-09-27</t>
  </si>
  <si>
    <t>2020-12-25T11:30:00+0100</t>
  </si>
  <si>
    <t>PP3700 (F) * 1945-05-02</t>
  </si>
  <si>
    <t>2021-01-09T09:13:00+0100</t>
  </si>
  <si>
    <t>PP3797 (M) * 1939-04-14</t>
  </si>
  <si>
    <t>2021-03-04T11:40:00+0100</t>
  </si>
  <si>
    <t>PP3805 (F) * 1965-01-19</t>
  </si>
  <si>
    <t>2021-03-07T07:19:00+0100</t>
  </si>
  <si>
    <t>PP3809 (M) * 1946-03-01</t>
  </si>
  <si>
    <t>2021-03-11T08:59:00+0100</t>
  </si>
  <si>
    <t>PP3813 (M) * 1955-07-04</t>
  </si>
  <si>
    <t>2021-03-15T13:19:00+0100</t>
  </si>
  <si>
    <t>PP3823 (M) * 1952-12-25</t>
  </si>
  <si>
    <t>2021-03-24T11:04:00+0100</t>
  </si>
  <si>
    <t>PP3876 (F) * 1980-06-06</t>
  </si>
  <si>
    <t>2021-04-23T22:48:00+0200</t>
  </si>
  <si>
    <t>PP3920 (M) * 1947-07-27</t>
  </si>
  <si>
    <t>2021-05-24T09:16:00+0200</t>
  </si>
  <si>
    <t>PP4011 (F) * 1949-11-15</t>
  </si>
  <si>
    <t>2021-07-19T19:26:00+0200</t>
  </si>
  <si>
    <t>PP4111 (M) * 1957-01-16 ��� 2021-09-11</t>
  </si>
  <si>
    <t>2021-09-08T07:21:00+0200</t>
  </si>
  <si>
    <t>2021-09-08T14:07:00+0200</t>
  </si>
  <si>
    <t>PP4178 (M) * 1946-12-13</t>
  </si>
  <si>
    <t>2021-10-07T20:41:00+0200</t>
  </si>
  <si>
    <t>PP4224 (F) * 1962-04-22</t>
  </si>
  <si>
    <t>2021-11-10T09:16:00+0100</t>
  </si>
  <si>
    <t>PP4230 (M) * 1940-02-24</t>
  </si>
  <si>
    <t>2021-11-17T09:27:00+0100</t>
  </si>
  <si>
    <t>PP4231 (M) * 1940-05-20</t>
  </si>
  <si>
    <t>2021-11-17T10:54:00+0100</t>
  </si>
  <si>
    <t>PP4253 (M) * 1969-11-09</t>
  </si>
  <si>
    <t>2021-11-26T12:24:00+0100</t>
  </si>
  <si>
    <t>PP4261 (M) * 1953-03-24</t>
  </si>
  <si>
    <t>2021-12-02T19:46:00+0100</t>
  </si>
  <si>
    <t>PP4270 (F) * 1951-09-03</t>
  </si>
  <si>
    <t>2021-12-09T09:24:00+0100</t>
  </si>
  <si>
    <t>PP4273 (M) * 1943-09-24</t>
  </si>
  <si>
    <t>2021-12-10T09:46:00+0100</t>
  </si>
  <si>
    <t>PP4275 (F) * 1943-02-14</t>
  </si>
  <si>
    <t>2021-12-12T09:01:00+0100</t>
  </si>
  <si>
    <t>PP4277 (M) * 1942-01-28</t>
  </si>
  <si>
    <t>2021-12-12T09:08:00+0100</t>
  </si>
  <si>
    <t>PP4278 (M) * 1975-04-21</t>
  </si>
  <si>
    <t>2021-12-12T16:35:00+0100</t>
  </si>
  <si>
    <t>PP4284 (F) * 1928-06-16</t>
  </si>
  <si>
    <t>2021-12-16T11:43:00+0100</t>
  </si>
  <si>
    <t>PP4355 (M) * 1955-03-29</t>
  </si>
  <si>
    <t>2022-01-30T13:46:00+0100</t>
  </si>
  <si>
    <t>PP4363 (F) * 1942-09-07</t>
  </si>
  <si>
    <t>2022-02-09T13:16:00+0100</t>
  </si>
  <si>
    <t>PP4375 (M) * 1948-05-03 ��� 2022-02-18</t>
  </si>
  <si>
    <t>2022-02-16T12:01:00+0100</t>
  </si>
  <si>
    <t>PP4375 (M) * 1948-05-03</t>
  </si>
  <si>
    <t>PP4404 (M) * 1945-09-20</t>
  </si>
  <si>
    <t>2022-03-05T09:07:00+0100</t>
  </si>
  <si>
    <t>PP4274 (M) * 1947-09-14</t>
  </si>
  <si>
    <t>2022-03-17T09:27:00+0100</t>
  </si>
  <si>
    <t>2022-03-18T11:34:00+0100</t>
  </si>
  <si>
    <t>PP4437 (F) * 1947-10-21</t>
  </si>
  <si>
    <t>2022-03-23T10:02:00+0100</t>
  </si>
  <si>
    <t>PP4466 (M) * 1952-02-25</t>
  </si>
  <si>
    <t>2022-04-08T11:58:00+0200</t>
  </si>
  <si>
    <t>PP4488 (M) * 1950-04-22</t>
  </si>
  <si>
    <t>2022-04-22T07:47:00+0200</t>
  </si>
  <si>
    <t>PP4569 (M) * 1946-10-12</t>
  </si>
  <si>
    <t>2022-06-05T19:26:00+0200</t>
  </si>
  <si>
    <t>PP4572 (M) * 1947-12-05</t>
  </si>
  <si>
    <t>2022-06-07T08:51:00+0200</t>
  </si>
  <si>
    <t>PP4609 (F) * 1952-03-18</t>
  </si>
  <si>
    <t>2022-06-25T11:20:00+0200</t>
  </si>
  <si>
    <t>PP4620 (M) * 1931-04-28</t>
  </si>
  <si>
    <t>2022-07-02T19:46:00+0200</t>
  </si>
  <si>
    <t>PP4646 (M) * 1949-11-05</t>
  </si>
  <si>
    <t>2022-07-16T09:08:00+0200</t>
  </si>
  <si>
    <t>PP4648 (M) * 1943-08-10</t>
  </si>
  <si>
    <t>2022-07-19T12:47:00+0200</t>
  </si>
  <si>
    <t>PP4656 (M) * 1956-04-09</t>
  </si>
  <si>
    <t>2022-07-25T20:25:00+0200</t>
  </si>
  <si>
    <t>PP4657 (F) * 1940-06-18</t>
  </si>
  <si>
    <t>2022-07-26T08:45:00+0200</t>
  </si>
  <si>
    <t>PP4665 (M) * 1961-03-21</t>
  </si>
  <si>
    <t>2022-07-27T16:51:00+0200</t>
  </si>
  <si>
    <t>PP4668 (F) * 1940-02-09</t>
  </si>
  <si>
    <t>2022-07-28T14:23:00+0200</t>
  </si>
  <si>
    <t>PP4686 (F) * 1948-04-02</t>
  </si>
  <si>
    <t>2022-08-10T11:08:00+0200</t>
  </si>
  <si>
    <t>https://mre.zcu.cz/id/2593eb46bbe289dd515e9d65430756c3f339a8e1</t>
  </si>
  <si>
    <t>PP4705 (F) * 1935-08-31</t>
  </si>
  <si>
    <t>2022-08-10T13:49:00+0200</t>
  </si>
  <si>
    <t>PP4750 (M) * 2006-02-04</t>
  </si>
  <si>
    <t>2022-08-25T17:35:00+0200</t>
  </si>
  <si>
    <t>PP4969 (M) * 1953-09-02 ��� 2022-10-06</t>
  </si>
  <si>
    <t>2022-10-03T21:30:00+0200</t>
  </si>
  <si>
    <t>PP4788 (M) * 1965-06-23</t>
  </si>
  <si>
    <t>2022-10-11T09:59:00+0200</t>
  </si>
  <si>
    <t>PP4786 (M) * 1947-09-03</t>
  </si>
  <si>
    <t>2022-10-11T10:26:00+0200</t>
  </si>
  <si>
    <t>PP4789 (M) * 1961-08-03</t>
  </si>
  <si>
    <t>2022-10-11T13:05:00+0200</t>
  </si>
  <si>
    <t>PP4806 (M) * 1941-06-03</t>
  </si>
  <si>
    <t>2022-10-23T13:08:00+0200</t>
  </si>
  <si>
    <t>PP4880 (M) * 1951-05-31</t>
  </si>
  <si>
    <t>2022-12-09T09:40:00+0100</t>
  </si>
  <si>
    <t>PP4895 (F) * 1946-10-27</t>
  </si>
  <si>
    <t>2022-12-16T13:35:00+0100</t>
  </si>
  <si>
    <t>PP315 (M) * 1934-05-31</t>
  </si>
  <si>
    <t>2022-12-27T15:29:00+0100</t>
  </si>
  <si>
    <t>PP4917 (M) * 1946-10-20</t>
  </si>
  <si>
    <t>2023-01-02T07:53:00+0100</t>
  </si>
  <si>
    <t>PP4925 (F) * 1934-10-02</t>
  </si>
  <si>
    <t>2023-01-06T19:47:00+0100</t>
  </si>
  <si>
    <t>PP4938 (M) * 1941-03-23</t>
  </si>
  <si>
    <t>2023-01-12T09:43:00+0100</t>
  </si>
  <si>
    <t>PP4944 (F) * 1952-09-06 ��� 2023-01-20</t>
  </si>
  <si>
    <t>2023-01-15T11:46:00+0100</t>
  </si>
  <si>
    <t>PP2664 (F) * 1970-04-21</t>
  </si>
  <si>
    <t>2023-01-29T15:14:00+0100</t>
  </si>
  <si>
    <t>PP5299 (M) * 1975-07-07 ��� 2023-03-04</t>
  </si>
  <si>
    <t>2023-02-27T19:37:00+0100</t>
  </si>
  <si>
    <t>PP4918 (F) * 1952-01-18</t>
  </si>
  <si>
    <t>2023-03-25T08:43:00+0100</t>
  </si>
  <si>
    <t>2023-03-25T11:17:00+0100</t>
  </si>
  <si>
    <t>PP5340 (F) * 1945-08-11 ��� 2023-03-28</t>
  </si>
  <si>
    <t>2023-03-27T13:19:00+0200</t>
  </si>
  <si>
    <t>PP5099 (M) * 1943-08-22</t>
  </si>
  <si>
    <t>2023-03-31T08:39:00+0200</t>
  </si>
  <si>
    <t>PP4329 (M) * 1947-05-12</t>
  </si>
  <si>
    <t>2023-04-11T09:48:00+0200</t>
  </si>
  <si>
    <t>PP5141 (M) * 1958-05-12</t>
  </si>
  <si>
    <t>2023-04-17T08:24:00+0200</t>
  </si>
  <si>
    <t>PP5124 (M) * 1961-09-23</t>
  </si>
  <si>
    <t>2023-04-18T10:03:00+0200</t>
  </si>
  <si>
    <t>PP3459 (M) * 1951-11-05</t>
  </si>
  <si>
    <t>2023-04-19T13:59:00+0200</t>
  </si>
  <si>
    <t>PP5189 (M) * 1953-08-13</t>
  </si>
  <si>
    <t>2023-05-14T13:48:00+0200</t>
  </si>
  <si>
    <t>PP5176 (M) * 1949-02-17</t>
  </si>
  <si>
    <t>2023-05-18T10:44:00+0200</t>
  </si>
  <si>
    <t>PP5182 (M) * 1952-04-28</t>
  </si>
  <si>
    <t>2023-05-20T17:09:00+0200</t>
  </si>
  <si>
    <t>PP5237 (M) * 1950-02-08</t>
  </si>
  <si>
    <t>2023-06-19T11:28:00+0200</t>
  </si>
  <si>
    <t>PP5250 (F) * 1941-05-10</t>
  </si>
  <si>
    <t>2023-06-25T08:52:00+0200</t>
  </si>
  <si>
    <t>PP5251 (F) * 1933-01-13</t>
  </si>
  <si>
    <t>2023-06-25T09:04:00+0200</t>
  </si>
  <si>
    <t>PP5253 (M) * 1951-10-12</t>
  </si>
  <si>
    <t>2023-06-25T16:27:00+0200</t>
  </si>
  <si>
    <t>PP5252 (F) * 1960-01-16</t>
  </si>
  <si>
    <t>2023-06-25T16:32:00+0200</t>
  </si>
  <si>
    <t>PP5282 (M) * 1961-02-05</t>
  </si>
  <si>
    <t>2023-07-11T19:52:00+0200</t>
  </si>
  <si>
    <t>PP5291 (M) * 1942-04-25</t>
  </si>
  <si>
    <t>2023-07-15T16:02:00+0200</t>
  </si>
  <si>
    <t>PP5305 (M) * 1954-09-04</t>
  </si>
  <si>
    <t>2023-07-19T10:17:00+0200</t>
  </si>
  <si>
    <t>PP5402 (M) * 1937-06-02 ��� 2023-09-08</t>
  </si>
  <si>
    <t>2023-08-17T10:54:00+0200</t>
  </si>
  <si>
    <t>PP5372 (F) * 1942-09-20</t>
  </si>
  <si>
    <t>2023-08-23T10:58:00+0200</t>
  </si>
  <si>
    <t>PP5374 (F) * 1940-06-27 ��� 2023-08-26</t>
  </si>
  <si>
    <t>2023-08-24T07:08:00+0200</t>
  </si>
  <si>
    <t>PP5383 (M) * 1954-12-17</t>
  </si>
  <si>
    <t>2023-08-27T10:02:00+0200</t>
  </si>
  <si>
    <t>PP5096 (M) * 1937-05-12</t>
  </si>
  <si>
    <t>2023-09-02T08:42:00+0200</t>
  </si>
  <si>
    <t>PP5396 (M) * 1981-03-27</t>
  </si>
  <si>
    <t>2023-09-08T08:29:00+0200</t>
  </si>
  <si>
    <t>PP5405 (M) * 1965-01-26</t>
  </si>
  <si>
    <t>2023-09-11T10:46:00+0200</t>
  </si>
  <si>
    <t>PP5412 (F) * 1955-05-05</t>
  </si>
  <si>
    <t>2023-09-13T14:54:00+0200</t>
  </si>
  <si>
    <t>PP5411 (F) * 1954-02-14</t>
  </si>
  <si>
    <t>2023-09-13T15:23:00+0200</t>
  </si>
  <si>
    <t>PP5414 (M) * 1967-03-20</t>
  </si>
  <si>
    <t>2023-09-15T08:27:00+0200</t>
  </si>
  <si>
    <t>https://mre.zcu.cz/id/1b0a041fb51ad6a78aaa8296c68d75ec38f5ff80</t>
  </si>
  <si>
    <t>PP5452 (M) * 1930-11-01</t>
  </si>
  <si>
    <t>2023-09-22T14:36:00+0200</t>
  </si>
  <si>
    <t>PP5430 (F) * 1973-05-18</t>
  </si>
  <si>
    <t>2023-09-27T16:01:00+0200</t>
  </si>
  <si>
    <t>PP5445 (M) * 1935-12-21</t>
  </si>
  <si>
    <t>2023-10-07T10:41:00+0200</t>
  </si>
  <si>
    <t>PP5472 (M) * 1973-07-09</t>
  </si>
  <si>
    <t>2023-10-18T16:39:00+0200</t>
  </si>
  <si>
    <t>PP5479 (M) * 1927-10-13 ��� 2023-10-25</t>
  </si>
  <si>
    <t>2023-10-25T10:33:00+0200</t>
  </si>
  <si>
    <t>PP5490 (F) * 1951-07-22</t>
  </si>
  <si>
    <t>2023-11-01T09:00:00+0100</t>
  </si>
  <si>
    <t>PP5539 (M) * 1956-02-05</t>
  </si>
  <si>
    <t>2023-11-20T11:49:00+0100</t>
  </si>
  <si>
    <t>PP5552 (F) * 1936-10-28</t>
  </si>
  <si>
    <t>2023-11-26T19:34:00+0100</t>
  </si>
  <si>
    <t>PP5561 (F) * 1961-02-18</t>
  </si>
  <si>
    <t>2023-11-26T21:49:00+0100</t>
  </si>
  <si>
    <t>PP5587 (M) * 1943-12-27</t>
  </si>
  <si>
    <t>2023-11-30T12:39:00+0100</t>
  </si>
  <si>
    <t>PP5591 (M) * 1942-03-07</t>
  </si>
  <si>
    <t>2023-12-18T09:47:00+0100</t>
  </si>
  <si>
    <t>PP5607 (F) * 1957-10-28</t>
  </si>
  <si>
    <t>2023-12-28T08:53:00+0100</t>
  </si>
  <si>
    <t>PP5608 (M) * 1964-08-20</t>
  </si>
  <si>
    <t>2023-12-29T09:38:00+0100</t>
  </si>
  <si>
    <t>PP5620 (M) * 1969-11-18</t>
  </si>
  <si>
    <t>2024-01-04T10:47:00+0100</t>
  </si>
  <si>
    <t>PP5641 (F) * 1946-07-27</t>
  </si>
  <si>
    <t>2024-01-09T20:44:00+0100</t>
  </si>
  <si>
    <t>PP5648 (M) * 1944-10-30</t>
  </si>
  <si>
    <t>2024-01-16T09:02:00+0100</t>
  </si>
  <si>
    <t>PP5652 (F) * 1949-03-01</t>
  </si>
  <si>
    <t>2024-01-18T09:01:00+0100</t>
  </si>
  <si>
    <t>PP5660 (F) * 1970-06-12</t>
  </si>
  <si>
    <t>2024-01-23T10:20:00+0100</t>
  </si>
  <si>
    <t>PP5662 (F) * 1942-11-13</t>
  </si>
  <si>
    <t>2024-01-25T10:07:00+0100</t>
  </si>
  <si>
    <t>PP5666 (F) * 1945-01-23</t>
  </si>
  <si>
    <t>2024-01-26T09:43:00+0100</t>
  </si>
  <si>
    <t>PP5682 (M) * 1951-12-14</t>
  </si>
  <si>
    <t>2024-02-02T09:43:00+0100</t>
  </si>
  <si>
    <t>PP5717 (M) * 1952-07-28</t>
  </si>
  <si>
    <t>2024-02-05T11:20:00+0100</t>
  </si>
  <si>
    <t>PP5692 (M) * 1967-05-09</t>
  </si>
  <si>
    <t>2024-02-06T09:57:00+0100</t>
  </si>
  <si>
    <t>PP5694 (M) * 1953-09-18</t>
  </si>
  <si>
    <t>2024-02-07T08:34:00+0100</t>
  </si>
  <si>
    <t>PP5695 (F) * 1970-03-14</t>
  </si>
  <si>
    <t>2024-02-08T09:09:00+0100</t>
  </si>
  <si>
    <t>PP5705 (M) * 1972-08-24 ��� 2024-02-14</t>
  </si>
  <si>
    <t>2024-02-12T08:59:00+0100</t>
  </si>
  <si>
    <t>PP5706 (M) * 1960-02-25</t>
  </si>
  <si>
    <t>2024-02-12T09:14:00+0100</t>
  </si>
  <si>
    <t>Srovnávací</t>
  </si>
  <si>
    <t>CBFD series</t>
  </si>
  <si>
    <t>CBFD last</t>
  </si>
  <si>
    <t>diff</t>
  </si>
  <si>
    <t>CFBD diff days</t>
  </si>
  <si>
    <t>rok</t>
  </si>
  <si>
    <t>ex.srovnání</t>
  </si>
  <si>
    <t>ex. více CFBD</t>
  </si>
  <si>
    <t>Row Labels</t>
  </si>
  <si>
    <t>Grand Total</t>
  </si>
  <si>
    <t>id</t>
  </si>
  <si>
    <t>dates</t>
  </si>
  <si>
    <t>any diff</t>
  </si>
  <si>
    <t>any CT dates</t>
  </si>
  <si>
    <t>ex. více CT dnů</t>
  </si>
  <si>
    <t>Pacientů</t>
  </si>
  <si>
    <t>více CFBD</t>
  </si>
  <si>
    <t>Srovnání dle reportu</t>
  </si>
  <si>
    <t>CT z různých dní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</si>
</sst>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tin Kryl" refreshedDate="45350.142870833333" createdVersion="6" refreshedVersion="6" minRefreshableVersion="3" recordCount="3643">
  <cacheSource type="worksheet">
    <worksheetSource ref="L1:P1048576" sheet="Combined"/>
  </cacheSource>
  <cacheFields count="5">
    <cacheField name="id" numFmtId="0">
      <sharedItems containsBlank="1"/>
    </cacheField>
    <cacheField name="rok" numFmtId="0">
      <sharedItems containsString="0" containsBlank="1" containsNumber="1" containsInteger="1" minValue="2007" maxValue="2024" count="19">
        <n v="2023"/>
        <n v="2019"/>
        <n v="2022"/>
        <n v="2017"/>
        <n v="2016"/>
        <n v="2018"/>
        <n v="2020"/>
        <n v="2024"/>
        <n v="2008"/>
        <n v="2021"/>
        <n v="2015"/>
        <n v="2011"/>
        <n v="2012"/>
        <n v="2009"/>
        <n v="2014"/>
        <n v="2010"/>
        <n v="2013"/>
        <n v="2007"/>
        <m/>
      </sharedItems>
    </cacheField>
    <cacheField name="ex.srovnání" numFmtId="0">
      <sharedItems containsString="0" containsBlank="1" containsNumber="1" containsInteger="1" minValue="0" maxValue="1"/>
    </cacheField>
    <cacheField name="ex. více CFBD" numFmtId="0">
      <sharedItems containsString="0" containsBlank="1" containsNumber="1" containsInteger="1" minValue="0" maxValue="1"/>
    </cacheField>
    <cacheField name="ex. více CT dnů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43">
  <r>
    <s v="https://mre.zcu.cz/id/53178a1e69088fd25b19c8170862ccfeb04cd73d"/>
    <x v="0"/>
    <n v="0"/>
    <n v="1"/>
    <n v="1"/>
  </r>
  <r>
    <s v="https://mre.zcu.cz/id/58d2c15b44da0ce544f22ca5763b73f6e823ca79"/>
    <x v="1"/>
    <n v="1"/>
    <n v="1"/>
    <n v="1"/>
  </r>
  <r>
    <s v="https://mre.zcu.cz/id/5f439cb0a7d9407de682020830c53d92220eb44e"/>
    <x v="2"/>
    <n v="0"/>
    <n v="0"/>
    <n v="1"/>
  </r>
  <r>
    <s v="https://mre.zcu.cz/id/6be7996f0ee0b877cad0afc2235c193b6bdceb0b"/>
    <x v="1"/>
    <n v="0"/>
    <n v="1"/>
    <n v="1"/>
  </r>
  <r>
    <s v="https://mre.zcu.cz/id/9a6b59da46371d86eb75259c956aee4b580c0119"/>
    <x v="3"/>
    <n v="0"/>
    <n v="1"/>
    <n v="1"/>
  </r>
  <r>
    <s v="https://mre.zcu.cz/id/03f8cd2c9e12b97fed00427c6d66da173468a1f9"/>
    <x v="1"/>
    <n v="0"/>
    <n v="0"/>
    <n v="1"/>
  </r>
  <r>
    <s v="https://mre.zcu.cz/id/a97c4e0742620fef6c6303195a4d1c0d4e93a9d3"/>
    <x v="1"/>
    <n v="0"/>
    <n v="1"/>
    <n v="1"/>
  </r>
  <r>
    <s v="https://mre.zcu.cz/id/fad9483d061de3d1f1c61377eb42c51a3c38b082"/>
    <x v="0"/>
    <n v="0"/>
    <n v="0"/>
    <n v="1"/>
  </r>
  <r>
    <s v="https://mre.zcu.cz/id/89f549b2a5341a05a7e4afeb364599158a03a47f"/>
    <x v="4"/>
    <n v="0"/>
    <n v="1"/>
    <n v="1"/>
  </r>
  <r>
    <s v="https://mre.zcu.cz/id/ca99ad7049458d90917657a5db89927e651b472b"/>
    <x v="1"/>
    <n v="1"/>
    <n v="1"/>
    <n v="1"/>
  </r>
  <r>
    <s v="https://mre.zcu.cz/id/65ccba0dc0797b93da4d0d0544d00cfcb8d54c4d"/>
    <x v="3"/>
    <n v="0"/>
    <n v="1"/>
    <n v="1"/>
  </r>
  <r>
    <s v="https://mre.zcu.cz/id/0ef17a0aeec9b581c548c779cecac2cf176cf2eb"/>
    <x v="5"/>
    <n v="0"/>
    <n v="0"/>
    <n v="1"/>
  </r>
  <r>
    <s v="https://mre.zcu.cz/id/a2c3d8902ff4abc934973b0f2b502b01141d32d2"/>
    <x v="2"/>
    <n v="1"/>
    <n v="1"/>
    <n v="1"/>
  </r>
  <r>
    <s v="https://mre.zcu.cz/id/01de3733f173aab206c5e0539750c573672f14fa"/>
    <x v="1"/>
    <n v="0"/>
    <n v="0"/>
    <n v="1"/>
  </r>
  <r>
    <s v="https://mre.zcu.cz/id/ac826cb617b41ee99a4f00ebfe0fa922be9f5206"/>
    <x v="0"/>
    <n v="0"/>
    <n v="0"/>
    <n v="1"/>
  </r>
  <r>
    <s v="https://mre.zcu.cz/id/139171fad78cfb750862d199c90193938cef0091"/>
    <x v="6"/>
    <n v="0"/>
    <n v="1"/>
    <n v="1"/>
  </r>
  <r>
    <s v="https://mre.zcu.cz/id/2f3117ebd44137465eeb418058777a2d919fc515"/>
    <x v="1"/>
    <n v="0"/>
    <n v="0"/>
    <n v="1"/>
  </r>
  <r>
    <s v="https://mre.zcu.cz/id/b3127db559f42d94b65378c4eff75e7a51a21094"/>
    <x v="7"/>
    <n v="0"/>
    <n v="0"/>
    <n v="1"/>
  </r>
  <r>
    <s v="https://mre.zcu.cz/id/2b815c4e87f14f50a53643f270edbf7c48ae989c"/>
    <x v="2"/>
    <n v="0"/>
    <n v="0"/>
    <n v="1"/>
  </r>
  <r>
    <s v="https://mre.zcu.cz/id/48ccb77691f55abd6e92b4a1c4f524b88a4257dd"/>
    <x v="1"/>
    <n v="0"/>
    <n v="1"/>
    <n v="1"/>
  </r>
  <r>
    <s v="https://mre.zcu.cz/id/f58488d89546773dc573388dc1f754b42b49b026"/>
    <x v="5"/>
    <n v="0"/>
    <n v="1"/>
    <n v="1"/>
  </r>
  <r>
    <s v="https://mre.zcu.cz/id/9f26a7e30c11faa76d3172144c94f8d0bb891cf6"/>
    <x v="2"/>
    <n v="0"/>
    <n v="0"/>
    <n v="1"/>
  </r>
  <r>
    <s v="https://mre.zcu.cz/id/228bf8cc11958bfbebaf85e8ff6e11ea5ee3a701"/>
    <x v="2"/>
    <n v="0"/>
    <n v="0"/>
    <n v="1"/>
  </r>
  <r>
    <s v="https://mre.zcu.cz/id/0569f0f363c447be6e9df64013c230115284ef91"/>
    <x v="1"/>
    <n v="0"/>
    <n v="0"/>
    <n v="1"/>
  </r>
  <r>
    <s v="https://mre.zcu.cz/id/08d55d01921d987568b19a5fd67bc17b74d6c36f"/>
    <x v="4"/>
    <n v="0"/>
    <n v="0"/>
    <n v="1"/>
  </r>
  <r>
    <s v="https://mre.zcu.cz/id/20429d99aa577e94d16c850df44aeb68238bcb20"/>
    <x v="2"/>
    <n v="0"/>
    <n v="1"/>
    <n v="1"/>
  </r>
  <r>
    <s v="https://mre.zcu.cz/id/a9e76f7f478c7be32c80f3bb0b7cc06e002d25bb"/>
    <x v="3"/>
    <n v="0"/>
    <n v="1"/>
    <n v="1"/>
  </r>
  <r>
    <s v="https://mre.zcu.cz/id/25088706d12f36893a7e5714f5effab29397e951"/>
    <x v="1"/>
    <n v="1"/>
    <n v="0"/>
    <n v="1"/>
  </r>
  <r>
    <s v="https://mre.zcu.cz/id/972a67c48192728a34979d9a35164c1295401b71"/>
    <x v="8"/>
    <n v="0"/>
    <n v="0"/>
    <n v="1"/>
  </r>
  <r>
    <s v="https://mre.zcu.cz/id/adfd09d30e05fd65b66767c0debe17a886cc47cd"/>
    <x v="1"/>
    <n v="0"/>
    <n v="1"/>
    <n v="1"/>
  </r>
  <r>
    <s v="https://mre.zcu.cz/id/eb41e6e375488f51a129d2af12068112bd0796a3"/>
    <x v="6"/>
    <n v="0"/>
    <n v="0"/>
    <n v="1"/>
  </r>
  <r>
    <s v="https://mre.zcu.cz/id/579886ea94115205d5e6ee61cdc1b8cc8b6b302c"/>
    <x v="6"/>
    <n v="0"/>
    <n v="1"/>
    <n v="1"/>
  </r>
  <r>
    <s v="https://mre.zcu.cz/id/71234cad473b27f89915f4ce7cacfb4a91bb7f53"/>
    <x v="1"/>
    <n v="0"/>
    <n v="0"/>
    <n v="1"/>
  </r>
  <r>
    <s v="https://mre.zcu.cz/id/d5807d3d1a8ff7466ec43cdafce556cb79e048a7"/>
    <x v="1"/>
    <n v="1"/>
    <n v="0"/>
    <n v="1"/>
  </r>
  <r>
    <s v="https://mre.zcu.cz/id/ee2825e481cc3ed15f8a798cc4a06e4fefab9513"/>
    <x v="1"/>
    <n v="0"/>
    <n v="1"/>
    <n v="1"/>
  </r>
  <r>
    <s v="https://mre.zcu.cz/id/6147f9fb1d04dbbfef071734f919a01591342d1c"/>
    <x v="6"/>
    <n v="1"/>
    <n v="1"/>
    <n v="1"/>
  </r>
  <r>
    <s v="https://mre.zcu.cz/id/a4ea66607c65d411e1e60e6673e1a49c9677c827"/>
    <x v="9"/>
    <n v="0"/>
    <n v="1"/>
    <n v="1"/>
  </r>
  <r>
    <s v="https://mre.zcu.cz/id/bae6cc738619d483e071055c87eb596982bb09c4"/>
    <x v="5"/>
    <n v="0"/>
    <n v="0"/>
    <n v="1"/>
  </r>
  <r>
    <s v="https://mre.zcu.cz/id/3a8f2b86b9b25d03b838600e897651f3dd5b2090"/>
    <x v="1"/>
    <n v="0"/>
    <n v="1"/>
    <n v="1"/>
  </r>
  <r>
    <s v="https://mre.zcu.cz/id/ed29c0d8b33574e6b27cb730300cda87fcb2c619"/>
    <x v="4"/>
    <n v="0"/>
    <n v="0"/>
    <n v="1"/>
  </r>
  <r>
    <s v="https://mre.zcu.cz/id/bb4024c851d0022430375d6bbe33df9c2e053093"/>
    <x v="0"/>
    <n v="1"/>
    <n v="0"/>
    <n v="1"/>
  </r>
  <r>
    <s v="https://mre.zcu.cz/id/4ffba05e292341e54f6b149967cf0e728d4f11e8"/>
    <x v="5"/>
    <n v="0"/>
    <n v="1"/>
    <n v="1"/>
  </r>
  <r>
    <s v="https://mre.zcu.cz/id/1c3e8b8366570311e17244639fe5c699e1c65e66"/>
    <x v="1"/>
    <n v="0"/>
    <n v="1"/>
    <n v="1"/>
  </r>
  <r>
    <s v="https://mre.zcu.cz/id/8be7038c59532692a047d51b0ea9f17758d67120"/>
    <x v="0"/>
    <n v="0"/>
    <n v="0"/>
    <n v="1"/>
  </r>
  <r>
    <s v="https://mre.zcu.cz/id/260dcc7b5b2c83de295dd43f7fbc75bc39f857b9"/>
    <x v="5"/>
    <n v="0"/>
    <n v="1"/>
    <n v="1"/>
  </r>
  <r>
    <s v="https://mre.zcu.cz/id/0a8fd3e9944c54c4399a005554dcc4f33405a363"/>
    <x v="3"/>
    <n v="0"/>
    <n v="0"/>
    <n v="1"/>
  </r>
  <r>
    <s v="https://mre.zcu.cz/id/6ca1e9a46879877b8c4309ee9c4bc773fbb6e468"/>
    <x v="6"/>
    <n v="0"/>
    <n v="0"/>
    <n v="1"/>
  </r>
  <r>
    <s v="https://mre.zcu.cz/id/935328dc6f502e4c4008b369a16bfa404a17da85"/>
    <x v="7"/>
    <n v="0"/>
    <n v="0"/>
    <n v="1"/>
  </r>
  <r>
    <s v="https://mre.zcu.cz/id/d2578a848888259fc29e19f4770e0f27690a02ea"/>
    <x v="10"/>
    <n v="0"/>
    <n v="0"/>
    <n v="1"/>
  </r>
  <r>
    <s v="https://mre.zcu.cz/id/21fe1cc45caa371c475d12524326533878f3463c"/>
    <x v="1"/>
    <n v="0"/>
    <n v="1"/>
    <n v="1"/>
  </r>
  <r>
    <s v="https://mre.zcu.cz/id/c415505dca69be631ca5d391b3ccd2b44b52d017"/>
    <x v="10"/>
    <n v="0"/>
    <n v="1"/>
    <n v="1"/>
  </r>
  <r>
    <s v="https://mre.zcu.cz/id/6330c14399f7a0c4bdbd659f5f0759682b49624d"/>
    <x v="1"/>
    <n v="0"/>
    <n v="1"/>
    <n v="1"/>
  </r>
  <r>
    <s v="https://mre.zcu.cz/id/71f9da787013e837c048dbf710adb2836a55861d"/>
    <x v="9"/>
    <n v="0"/>
    <n v="1"/>
    <n v="1"/>
  </r>
  <r>
    <s v="https://mre.zcu.cz/id/00bebc9eea9ca936f1db21cd28f0538196f4fabf"/>
    <x v="2"/>
    <n v="0"/>
    <n v="1"/>
    <n v="1"/>
  </r>
  <r>
    <s v="https://mre.zcu.cz/id/54ceb91256e8190e474aa752a6e0650a2df5ba37"/>
    <x v="11"/>
    <n v="0"/>
    <n v="0"/>
    <n v="0"/>
  </r>
  <r>
    <s v="https://mre.zcu.cz/id/51cbb9beae75ba0e1091da36cf3d9cbd45cb8336"/>
    <x v="9"/>
    <n v="1"/>
    <n v="1"/>
    <n v="1"/>
  </r>
  <r>
    <s v="https://mre.zcu.cz/id/1477d87b43c2fda86eb3ca5cfc3ab6f2099bed88"/>
    <x v="1"/>
    <n v="0"/>
    <n v="1"/>
    <n v="1"/>
  </r>
  <r>
    <s v="https://mre.zcu.cz/id/c1dfd96eea8cc2b62785275bca38ac261256e278"/>
    <x v="11"/>
    <n v="0"/>
    <n v="0"/>
    <n v="1"/>
  </r>
  <r>
    <s v="https://mre.zcu.cz/id/ed2efc1c05342a60c2198a5e96773a237008956b"/>
    <x v="10"/>
    <n v="0"/>
    <n v="1"/>
    <n v="1"/>
  </r>
  <r>
    <s v="https://mre.zcu.cz/id/804b1a3fb40cdad2188c037e95ef1a2415495221"/>
    <x v="1"/>
    <n v="0"/>
    <n v="1"/>
    <n v="1"/>
  </r>
  <r>
    <s v="https://mre.zcu.cz/id/18a7fe30617e851497df85d0815e2e88d4992807"/>
    <x v="5"/>
    <n v="0"/>
    <n v="1"/>
    <n v="1"/>
  </r>
  <r>
    <s v="https://mre.zcu.cz/id/124e0f9ab5f6e91c4c54e403f28e9bd06b2096e5"/>
    <x v="0"/>
    <n v="0"/>
    <n v="1"/>
    <n v="1"/>
  </r>
  <r>
    <s v="https://mre.zcu.cz/id/2140ccc1214c388e59928773d3d584bba66dab47"/>
    <x v="6"/>
    <n v="0"/>
    <n v="0"/>
    <n v="1"/>
  </r>
  <r>
    <s v="https://mre.zcu.cz/id/bbcbb1e844266f4abdfc29b3d8a64628607fa47e"/>
    <x v="10"/>
    <n v="0"/>
    <n v="1"/>
    <n v="1"/>
  </r>
  <r>
    <s v="https://mre.zcu.cz/id/24104d6205fadd601155bde3140f9d5863bbce69"/>
    <x v="1"/>
    <n v="0"/>
    <n v="1"/>
    <n v="1"/>
  </r>
  <r>
    <s v="https://mre.zcu.cz/id/3db96f61d66b872fca548a19b248be5081dca824"/>
    <x v="0"/>
    <n v="0"/>
    <n v="0"/>
    <n v="1"/>
  </r>
  <r>
    <s v="https://mre.zcu.cz/id/25761d2c0bca9cc35a95d54c003393964d0f8746"/>
    <x v="6"/>
    <n v="0"/>
    <n v="0"/>
    <n v="1"/>
  </r>
  <r>
    <s v="https://mre.zcu.cz/id/5427674f55437297c338deadbb57ec839b5a6ddd"/>
    <x v="3"/>
    <n v="0"/>
    <n v="0"/>
    <n v="1"/>
  </r>
  <r>
    <s v="https://mre.zcu.cz/id/232758d2b2310c93c7a3fb207558f22b331793e4"/>
    <x v="2"/>
    <n v="1"/>
    <n v="0"/>
    <n v="1"/>
  </r>
  <r>
    <s v="https://mre.zcu.cz/id/b643584e5bbdabd7763e456caf4f043f4af1d29e"/>
    <x v="1"/>
    <n v="0"/>
    <n v="0"/>
    <n v="1"/>
  </r>
  <r>
    <s v="https://mre.zcu.cz/id/f0ac2325b6bd0302bcd8862ca5852f99dcfe5a91"/>
    <x v="2"/>
    <n v="0"/>
    <n v="0"/>
    <n v="1"/>
  </r>
  <r>
    <s v="https://mre.zcu.cz/id/e89820fe1b2285d2136590089f0f137ed70ac452"/>
    <x v="5"/>
    <n v="1"/>
    <n v="0"/>
    <n v="1"/>
  </r>
  <r>
    <s v="https://mre.zcu.cz/id/f7b4fcd1404631ab5502b8a9ddc8081637865056"/>
    <x v="3"/>
    <n v="0"/>
    <n v="0"/>
    <n v="1"/>
  </r>
  <r>
    <s v="https://mre.zcu.cz/id/de5eb4f94782b0ced37a9e1c3bdac55cca6c589f"/>
    <x v="2"/>
    <n v="0"/>
    <n v="0"/>
    <n v="1"/>
  </r>
  <r>
    <s v="https://mre.zcu.cz/id/3c20408ccd7caf713249dc193bbab367c439982f"/>
    <x v="3"/>
    <n v="0"/>
    <n v="0"/>
    <n v="1"/>
  </r>
  <r>
    <s v="https://mre.zcu.cz/id/41f448afc82647d1376ad508aec1ebe28826b8f7"/>
    <x v="10"/>
    <n v="0"/>
    <n v="0"/>
    <n v="1"/>
  </r>
  <r>
    <s v="https://mre.zcu.cz/id/5785a06f632b4f5005f844189f707d468de35c41"/>
    <x v="0"/>
    <n v="0"/>
    <n v="0"/>
    <n v="1"/>
  </r>
  <r>
    <s v="https://mre.zcu.cz/id/4e86d8c0a0eb12d71f5fcb6ce71218482465aae7"/>
    <x v="4"/>
    <n v="0"/>
    <n v="1"/>
    <n v="1"/>
  </r>
  <r>
    <s v="https://mre.zcu.cz/id/42c8a5c680165278f25380334dfbc856a831f196"/>
    <x v="5"/>
    <n v="1"/>
    <n v="0"/>
    <n v="1"/>
  </r>
  <r>
    <s v="https://mre.zcu.cz/id/72fad23df48f54abdf674cd2c3b08b936ae42c35"/>
    <x v="1"/>
    <n v="0"/>
    <n v="1"/>
    <n v="1"/>
  </r>
  <r>
    <s v="https://mre.zcu.cz/id/385c3935a7a3a9d72847a122bdd330ec2b399d14"/>
    <x v="9"/>
    <n v="0"/>
    <n v="1"/>
    <n v="1"/>
  </r>
  <r>
    <s v="https://mre.zcu.cz/id/2930a175199cd2beb41cf9b3d93cd856e2bbe23d"/>
    <x v="0"/>
    <n v="1"/>
    <n v="0"/>
    <n v="1"/>
  </r>
  <r>
    <s v="https://mre.zcu.cz/id/0ae5e6b6663e3882cde21f6f71dba9baf5ab9786"/>
    <x v="3"/>
    <n v="0"/>
    <n v="1"/>
    <n v="1"/>
  </r>
  <r>
    <s v="https://mre.zcu.cz/id/f89765d0be7a41e138f950576e6d66220dddc40d"/>
    <x v="1"/>
    <n v="0"/>
    <n v="0"/>
    <n v="1"/>
  </r>
  <r>
    <s v="https://mre.zcu.cz/id/373d74e719dc6416fd59471db26f635e6ff1622b"/>
    <x v="0"/>
    <n v="0"/>
    <n v="0"/>
    <n v="1"/>
  </r>
  <r>
    <s v="https://mre.zcu.cz/id/5a420448bb37a950fe50ce58a904922912773086"/>
    <x v="5"/>
    <n v="0"/>
    <n v="0"/>
    <n v="1"/>
  </r>
  <r>
    <s v="https://mre.zcu.cz/id/5f89685f47c1d42eff25dd4ed40967b36b1a9c30"/>
    <x v="3"/>
    <n v="0"/>
    <n v="0"/>
    <n v="1"/>
  </r>
  <r>
    <s v="https://mre.zcu.cz/id/62fe577db13fa2dfab66ac892614234f0889e433"/>
    <x v="1"/>
    <n v="0"/>
    <n v="0"/>
    <n v="1"/>
  </r>
  <r>
    <s v="https://mre.zcu.cz/id/f5e707278c16421e72717fe65f23b9394e92fed5"/>
    <x v="1"/>
    <n v="0"/>
    <n v="0"/>
    <n v="1"/>
  </r>
  <r>
    <s v="https://mre.zcu.cz/id/c93042253c40323ad43a4f3e6212ddb097998bfe"/>
    <x v="0"/>
    <n v="0"/>
    <n v="0"/>
    <n v="1"/>
  </r>
  <r>
    <s v="https://mre.zcu.cz/id/e956d3a1c3b778726dd8fe9cc8d4ae2fd1410177"/>
    <x v="1"/>
    <n v="0"/>
    <n v="0"/>
    <n v="1"/>
  </r>
  <r>
    <s v="https://mre.zcu.cz/id/336fd157645184bed62fdf5e33fbe41f1a047111"/>
    <x v="9"/>
    <n v="0"/>
    <n v="0"/>
    <n v="1"/>
  </r>
  <r>
    <s v="https://mre.zcu.cz/id/c99a2a26bd03c1536aa7684d3acb54914f099b3f"/>
    <x v="10"/>
    <n v="0"/>
    <n v="0"/>
    <n v="1"/>
  </r>
  <r>
    <s v="https://mre.zcu.cz/id/5f8b68e21b1f620ed3f7a5f05947c8cbe1e91a7b"/>
    <x v="6"/>
    <n v="0"/>
    <n v="0"/>
    <n v="0"/>
  </r>
  <r>
    <s v="https://mre.zcu.cz/id/e00988f42f7fc5f14ec6a0e7905789110f23c5de"/>
    <x v="4"/>
    <n v="0"/>
    <n v="0"/>
    <n v="1"/>
  </r>
  <r>
    <s v="https://mre.zcu.cz/id/a4c36ded9dbf60a5a9dceb0d0a1e3b17ac92f8cf"/>
    <x v="4"/>
    <n v="0"/>
    <n v="0"/>
    <n v="1"/>
  </r>
  <r>
    <s v="https://mre.zcu.cz/id/671cecdd43a2b519e266592124a057e7dde49eee"/>
    <x v="2"/>
    <n v="0"/>
    <n v="0"/>
    <n v="1"/>
  </r>
  <r>
    <s v="https://mre.zcu.cz/id/40717c7cc8bdc1b62e59d36ce95664461c42b182"/>
    <x v="6"/>
    <n v="0"/>
    <n v="0"/>
    <n v="0"/>
  </r>
  <r>
    <s v="https://mre.zcu.cz/id/49c2ad0acc151a565bf00a30b012471a984c42b6"/>
    <x v="0"/>
    <n v="0"/>
    <n v="0"/>
    <n v="1"/>
  </r>
  <r>
    <s v="https://mre.zcu.cz/id/0adf295d5cc6266a9dfe2f4a8b32b199ba046b46"/>
    <x v="5"/>
    <n v="0"/>
    <n v="0"/>
    <n v="1"/>
  </r>
  <r>
    <s v="https://mre.zcu.cz/id/285c6a4b70b1ab7df694dc91d3e903df7362869c"/>
    <x v="1"/>
    <n v="0"/>
    <n v="0"/>
    <n v="1"/>
  </r>
  <r>
    <s v="https://mre.zcu.cz/id/e10dece4047471685a87fbd7663235c920af266f"/>
    <x v="0"/>
    <n v="0"/>
    <n v="0"/>
    <n v="1"/>
  </r>
  <r>
    <s v="https://mre.zcu.cz/id/0d990fa9636db56c6349320acba1a0c6499a1db3"/>
    <x v="10"/>
    <n v="0"/>
    <n v="0"/>
    <n v="1"/>
  </r>
  <r>
    <s v="https://mre.zcu.cz/id/0ad54e429b2b6238550f24701541130b978e4640"/>
    <x v="3"/>
    <n v="0"/>
    <n v="0"/>
    <n v="1"/>
  </r>
  <r>
    <s v="https://mre.zcu.cz/id/94940e534aedd3f6d9bb77c6322f6641dbb7432a"/>
    <x v="12"/>
    <n v="0"/>
    <n v="0"/>
    <n v="1"/>
  </r>
  <r>
    <s v="https://mre.zcu.cz/id/9d4650d4e8944e0ebf5c32dd9706abc74343e3a8"/>
    <x v="4"/>
    <n v="0"/>
    <n v="0"/>
    <n v="1"/>
  </r>
  <r>
    <s v="https://mre.zcu.cz/id/cdcf0824c0d127cb6d38a2ab4382e64cd874805e"/>
    <x v="6"/>
    <n v="0"/>
    <n v="0"/>
    <n v="1"/>
  </r>
  <r>
    <s v="https://mre.zcu.cz/id/6643521711328a1e282daf5a5da43970eb11a089"/>
    <x v="4"/>
    <n v="0"/>
    <n v="1"/>
    <n v="1"/>
  </r>
  <r>
    <s v="https://mre.zcu.cz/id/a45a8131ead612928818b0a1908f0989c1197749"/>
    <x v="6"/>
    <n v="0"/>
    <n v="0"/>
    <n v="1"/>
  </r>
  <r>
    <s v="https://mre.zcu.cz/id/7d586d0a419fe8bf44dbbfd72cb5dc31b109ff1a"/>
    <x v="2"/>
    <n v="0"/>
    <n v="0"/>
    <n v="1"/>
  </r>
  <r>
    <s v="https://mre.zcu.cz/id/505e836bb07e69ba387cd3d62a70890b0001bebb"/>
    <x v="0"/>
    <n v="0"/>
    <n v="0"/>
    <n v="1"/>
  </r>
  <r>
    <s v="https://mre.zcu.cz/id/f3c10f2ec1e05ed678893ce8a2d2e2bc559d16d7"/>
    <x v="0"/>
    <n v="0"/>
    <n v="0"/>
    <n v="1"/>
  </r>
  <r>
    <s v="https://mre.zcu.cz/id/bb14cc27e8a4f5bdfd63c72250b87f69ec7d9d24"/>
    <x v="1"/>
    <n v="0"/>
    <n v="0"/>
    <n v="1"/>
  </r>
  <r>
    <s v="https://mre.zcu.cz/id/a6990ed96e2c5acac92acdcc3f83ba4e2893ad76"/>
    <x v="4"/>
    <n v="0"/>
    <n v="0"/>
    <n v="1"/>
  </r>
  <r>
    <s v="https://mre.zcu.cz/id/e13376c3d57cf466bbb1e5b8dfbc1586849ae09d"/>
    <x v="2"/>
    <n v="0"/>
    <n v="0"/>
    <n v="1"/>
  </r>
  <r>
    <s v="https://mre.zcu.cz/id/c0814343bfc82b2b2cec6bd4ff4927a5cf2aa09f"/>
    <x v="2"/>
    <n v="0"/>
    <n v="0"/>
    <n v="1"/>
  </r>
  <r>
    <s v="https://mre.zcu.cz/id/75d2a5a3c528920d00425f29099eed114b9134e0"/>
    <x v="4"/>
    <n v="0"/>
    <n v="1"/>
    <n v="1"/>
  </r>
  <r>
    <s v="https://mre.zcu.cz/id/2105578f30afd2a04f4265ef60c31ced74807bd2"/>
    <x v="5"/>
    <n v="1"/>
    <n v="0"/>
    <n v="1"/>
  </r>
  <r>
    <s v="https://mre.zcu.cz/id/114d4eefde1dae3983e7a79f04c72feb9a3a7efd"/>
    <x v="13"/>
    <n v="0"/>
    <n v="0"/>
    <n v="1"/>
  </r>
  <r>
    <s v="https://mre.zcu.cz/id/bb37c062326fd431231cd57ef969c17e750df4d6"/>
    <x v="0"/>
    <n v="0"/>
    <n v="0"/>
    <n v="1"/>
  </r>
  <r>
    <s v="https://mre.zcu.cz/id/f1189d9bb4c00cb7c7d1dbf20b423da8bcf0669f"/>
    <x v="5"/>
    <n v="1"/>
    <n v="0"/>
    <n v="1"/>
  </r>
  <r>
    <s v="https://mre.zcu.cz/id/42c815854c4da902da51470f7a6d41a9087632f6"/>
    <x v="0"/>
    <n v="1"/>
    <n v="0"/>
    <n v="1"/>
  </r>
  <r>
    <s v="https://mre.zcu.cz/id/644622254db8f981b9800dcc82ae5c2c6b5dbb28"/>
    <x v="6"/>
    <n v="0"/>
    <n v="0"/>
    <n v="1"/>
  </r>
  <r>
    <s v="https://mre.zcu.cz/id/504e88ac365350ebd55c573642c20081ad6ddb95"/>
    <x v="9"/>
    <n v="1"/>
    <n v="0"/>
    <n v="1"/>
  </r>
  <r>
    <s v="https://mre.zcu.cz/id/cccfd063b99f899232d571d89d3f832308c0d0bc"/>
    <x v="3"/>
    <n v="0"/>
    <n v="0"/>
    <n v="1"/>
  </r>
  <r>
    <s v="https://mre.zcu.cz/id/081be7c370bf9e7b4c6e696276c1b2d57623b26b"/>
    <x v="4"/>
    <n v="0"/>
    <n v="0"/>
    <n v="1"/>
  </r>
  <r>
    <s v="https://mre.zcu.cz/id/19a12f0f0ca83d2f915cc6dd2a00c424632d88ef"/>
    <x v="2"/>
    <n v="0"/>
    <n v="1"/>
    <n v="1"/>
  </r>
  <r>
    <s v="https://mre.zcu.cz/id/29f4d7bd70c46fd3b021272cb02151499cc6fda1"/>
    <x v="3"/>
    <n v="0"/>
    <n v="0"/>
    <n v="0"/>
  </r>
  <r>
    <s v="https://mre.zcu.cz/id/e0989f1e6ad4ab52c90fda65e11162b9869150b4"/>
    <x v="0"/>
    <n v="0"/>
    <n v="0"/>
    <n v="1"/>
  </r>
  <r>
    <s v="https://mre.zcu.cz/id/789ef3d6e1196152c1e7ccadc639c306254a305e"/>
    <x v="4"/>
    <n v="0"/>
    <n v="0"/>
    <n v="1"/>
  </r>
  <r>
    <s v="https://mre.zcu.cz/id/eb5d10956220a1783b62b09293d66db9a8885875"/>
    <x v="9"/>
    <n v="1"/>
    <n v="0"/>
    <n v="1"/>
  </r>
  <r>
    <s v="https://mre.zcu.cz/id/961cc96ada94bed0d2ff9d76556e8651995d940f"/>
    <x v="10"/>
    <n v="0"/>
    <n v="0"/>
    <n v="1"/>
  </r>
  <r>
    <s v="https://mre.zcu.cz/id/1e768a21723e530122240fa219bff8c3365f40b2"/>
    <x v="3"/>
    <n v="0"/>
    <n v="0"/>
    <n v="1"/>
  </r>
  <r>
    <s v="https://mre.zcu.cz/id/8e82282a8c72c245e8252d9c9806b1256429c57f"/>
    <x v="6"/>
    <n v="0"/>
    <n v="0"/>
    <n v="1"/>
  </r>
  <r>
    <s v="https://mre.zcu.cz/id/44a0f057e2ff2e7ceb57eb89a1fb672b9f8d4a19"/>
    <x v="1"/>
    <n v="0"/>
    <n v="0"/>
    <n v="1"/>
  </r>
  <r>
    <s v="https://mre.zcu.cz/id/5224795092d18f4810bdd3b7ab4aa6e3570fd1f5"/>
    <x v="6"/>
    <n v="0"/>
    <n v="0"/>
    <n v="1"/>
  </r>
  <r>
    <s v="https://mre.zcu.cz/id/f7df8cb47630b8cd7eb73d0da7a23b9c01aaaa84"/>
    <x v="5"/>
    <n v="0"/>
    <n v="0"/>
    <n v="0"/>
  </r>
  <r>
    <s v="https://mre.zcu.cz/id/3d2a2fc683ae193020715e886ea3b22481482cd9"/>
    <x v="9"/>
    <n v="0"/>
    <n v="1"/>
    <n v="1"/>
  </r>
  <r>
    <s v="https://mre.zcu.cz/id/c3780f1bf13c6a9506ae61d45f775ef2a2a515c4"/>
    <x v="5"/>
    <n v="1"/>
    <n v="0"/>
    <n v="1"/>
  </r>
  <r>
    <s v="https://mre.zcu.cz/id/0cbfc92dd676839e07defb301018c35a3bc6ef7a"/>
    <x v="6"/>
    <n v="1"/>
    <n v="0"/>
    <n v="1"/>
  </r>
  <r>
    <s v="https://mre.zcu.cz/id/ccbe0111e5eb9cc42540d4f93e0e8fed61b230e0"/>
    <x v="1"/>
    <n v="0"/>
    <n v="0"/>
    <n v="1"/>
  </r>
  <r>
    <s v="https://mre.zcu.cz/id/e8498bf932ff6d9bff654a59cde0962537cdf696"/>
    <x v="1"/>
    <n v="0"/>
    <n v="0"/>
    <n v="1"/>
  </r>
  <r>
    <s v="https://mre.zcu.cz/id/527dc687fa586a676045bc4cf16cb04ba5ff58eb"/>
    <x v="5"/>
    <n v="0"/>
    <n v="1"/>
    <n v="1"/>
  </r>
  <r>
    <s v="https://mre.zcu.cz/id/fc839ea7ccd35a6e07a51188e6af9c05e5b3194f"/>
    <x v="6"/>
    <n v="0"/>
    <n v="0"/>
    <n v="1"/>
  </r>
  <r>
    <s v="https://mre.zcu.cz/id/ca70ca5f6efd8e48f2b4b75b3bd75a5f8fdb12d5"/>
    <x v="3"/>
    <n v="0"/>
    <n v="0"/>
    <n v="1"/>
  </r>
  <r>
    <s v="https://mre.zcu.cz/id/cff906d6bc644c336037482678062c5a06963c29"/>
    <x v="0"/>
    <n v="0"/>
    <n v="0"/>
    <n v="1"/>
  </r>
  <r>
    <s v="https://mre.zcu.cz/id/9140597735dd558d85b9760f93d28d8fa5ba7e9d"/>
    <x v="7"/>
    <n v="0"/>
    <n v="0"/>
    <n v="1"/>
  </r>
  <r>
    <s v="https://mre.zcu.cz/id/285aac514422017d364752fc5a8ddd551480c3d5"/>
    <x v="0"/>
    <n v="0"/>
    <n v="0"/>
    <n v="1"/>
  </r>
  <r>
    <s v="https://mre.zcu.cz/id/55dede7cf26a3a46259cf889e950166b335576b8"/>
    <x v="2"/>
    <n v="0"/>
    <n v="0"/>
    <n v="1"/>
  </r>
  <r>
    <s v="https://mre.zcu.cz/id/1185401df4fc07ec0f2e42c538ab6b1bb1388264"/>
    <x v="4"/>
    <n v="0"/>
    <n v="0"/>
    <n v="1"/>
  </r>
  <r>
    <s v="https://mre.zcu.cz/id/1410abe4e9da48db41a232b3a6098d8f6ec9a2cb"/>
    <x v="7"/>
    <n v="0"/>
    <n v="0"/>
    <n v="1"/>
  </r>
  <r>
    <s v="https://mre.zcu.cz/id/1bdf1a2fc92382e70ba7d9f31ae616547c06f2b2"/>
    <x v="4"/>
    <n v="0"/>
    <n v="0"/>
    <n v="1"/>
  </r>
  <r>
    <s v="https://mre.zcu.cz/id/bf60ee2fe3dbfa98308f3840c9ad4def169b378b"/>
    <x v="5"/>
    <n v="0"/>
    <n v="0"/>
    <n v="1"/>
  </r>
  <r>
    <s v="https://mre.zcu.cz/id/2e5409786d5b375acb105b78ca5ffeacf87a728c"/>
    <x v="7"/>
    <n v="0"/>
    <n v="0"/>
    <n v="1"/>
  </r>
  <r>
    <s v="https://mre.zcu.cz/id/bb7aa5a065e5d980ec6e5e54790538509980b9e3"/>
    <x v="9"/>
    <n v="0"/>
    <n v="0"/>
    <n v="1"/>
  </r>
  <r>
    <s v="https://mre.zcu.cz/id/3387d4b96472efd667aa8f4784d499b07ebf9c6e"/>
    <x v="0"/>
    <n v="0"/>
    <n v="0"/>
    <n v="1"/>
  </r>
  <r>
    <s v="https://mre.zcu.cz/id/81110df80ca4086e306c4c52ab485a35cf761acc"/>
    <x v="10"/>
    <n v="0"/>
    <n v="1"/>
    <n v="1"/>
  </r>
  <r>
    <s v="https://mre.zcu.cz/id/f8237d8959e03355010bb85cc3dc46a46fb31110"/>
    <x v="0"/>
    <n v="0"/>
    <n v="0"/>
    <n v="1"/>
  </r>
  <r>
    <s v="https://mre.zcu.cz/id/3da7e2c2144502d7115bee98a0dfe95030345b43"/>
    <x v="10"/>
    <n v="0"/>
    <n v="0"/>
    <n v="1"/>
  </r>
  <r>
    <s v="https://mre.zcu.cz/id/43acf5939bbb1c5ebc69fe9c0bdf9e60804a19ea"/>
    <x v="6"/>
    <n v="0"/>
    <n v="0"/>
    <n v="1"/>
  </r>
  <r>
    <s v="https://mre.zcu.cz/id/50058be44bcb8dba457ab29e53b8d4d0ab1af94a"/>
    <x v="3"/>
    <n v="0"/>
    <n v="1"/>
    <n v="1"/>
  </r>
  <r>
    <s v="https://mre.zcu.cz/id/1a46245771102986256d3007e7c6fa04f51e3a15"/>
    <x v="0"/>
    <n v="0"/>
    <n v="0"/>
    <n v="1"/>
  </r>
  <r>
    <s v="https://mre.zcu.cz/id/b4bd5cd7bdd48d144a055bd207e9623f159e4a07"/>
    <x v="2"/>
    <n v="0"/>
    <n v="0"/>
    <n v="1"/>
  </r>
  <r>
    <s v="https://mre.zcu.cz/id/4dcee7f85df40fc71dcad450a6cbc55190e1253b"/>
    <x v="10"/>
    <n v="0"/>
    <n v="0"/>
    <n v="1"/>
  </r>
  <r>
    <s v="https://mre.zcu.cz/id/12f64411e42768f8e15ddfa331c344713c0d4a43"/>
    <x v="9"/>
    <n v="0"/>
    <n v="0"/>
    <n v="1"/>
  </r>
  <r>
    <s v="https://mre.zcu.cz/id/0fad831960c1f2e6f2b3c5e43c851e39141c50ca"/>
    <x v="1"/>
    <n v="0"/>
    <n v="0"/>
    <n v="1"/>
  </r>
  <r>
    <s v="https://mre.zcu.cz/id/ea37fcfdd30368e86ba1618cb8d007c2054d8f06"/>
    <x v="0"/>
    <n v="0"/>
    <n v="0"/>
    <n v="1"/>
  </r>
  <r>
    <s v="https://mre.zcu.cz/id/37fabd07d97d40dbd9dc29bd01ce75cf072d7ded"/>
    <x v="9"/>
    <n v="0"/>
    <n v="0"/>
    <n v="1"/>
  </r>
  <r>
    <s v="https://mre.zcu.cz/id/94643f030fbb8053bae08afd5d2c938ec1ba2b50"/>
    <x v="3"/>
    <n v="0"/>
    <n v="0"/>
    <n v="1"/>
  </r>
  <r>
    <s v="https://mre.zcu.cz/id/5e9e35e4d3778985fa3ed033259d0b5b2e68c34c"/>
    <x v="6"/>
    <n v="0"/>
    <n v="0"/>
    <n v="1"/>
  </r>
  <r>
    <s v="https://mre.zcu.cz/id/190c4a70068f9453e2320b650e94869a1306adb0"/>
    <x v="14"/>
    <n v="0"/>
    <n v="0"/>
    <n v="1"/>
  </r>
  <r>
    <s v="https://mre.zcu.cz/id/f12ac755331f5f271983cd46bb015a2449cf797a"/>
    <x v="1"/>
    <n v="0"/>
    <n v="0"/>
    <n v="0"/>
  </r>
  <r>
    <s v="https://mre.zcu.cz/id/42271387fd9aeff9e75d653d2f08c7da3e3d8ec6"/>
    <x v="1"/>
    <n v="0"/>
    <n v="0"/>
    <n v="1"/>
  </r>
  <r>
    <s v="https://mre.zcu.cz/id/3311ca137a4679956b7c7da691b850c9ae975f1f"/>
    <x v="9"/>
    <n v="0"/>
    <n v="1"/>
    <n v="1"/>
  </r>
  <r>
    <s v="https://mre.zcu.cz/id/cbc655760122645cedde314635041e3426c143b2"/>
    <x v="9"/>
    <n v="0"/>
    <n v="0"/>
    <n v="1"/>
  </r>
  <r>
    <s v="https://mre.zcu.cz/id/190b4404bb885e4726d13a9ebf39ae8c7b0d6d22"/>
    <x v="5"/>
    <n v="1"/>
    <n v="0"/>
    <n v="1"/>
  </r>
  <r>
    <s v="https://mre.zcu.cz/id/eaec28a39fa8c263acc509a4c785493b068ea844"/>
    <x v="0"/>
    <n v="0"/>
    <n v="0"/>
    <n v="1"/>
  </r>
  <r>
    <s v="https://mre.zcu.cz/id/1382ac8c6624ca5424ef3baa3d79f3d9f051d913"/>
    <x v="10"/>
    <n v="0"/>
    <n v="0"/>
    <n v="1"/>
  </r>
  <r>
    <s v="https://mre.zcu.cz/id/cd8ebac55574c01926f32c9774f914b5c351b423"/>
    <x v="2"/>
    <n v="0"/>
    <n v="0"/>
    <n v="1"/>
  </r>
  <r>
    <s v="https://mre.zcu.cz/id/bc4d45844d467b9fbd27dcd0b41fe52d229884c3"/>
    <x v="4"/>
    <n v="0"/>
    <n v="0"/>
    <n v="0"/>
  </r>
  <r>
    <s v="https://mre.zcu.cz/id/0c7acff6f89ba5f635c6064d60fcd3fb26a6db6b"/>
    <x v="3"/>
    <n v="0"/>
    <n v="0"/>
    <n v="1"/>
  </r>
  <r>
    <s v="https://mre.zcu.cz/id/ef7de0b7dedde0a2722380a752fece7a2ccdd672"/>
    <x v="10"/>
    <n v="0"/>
    <n v="0"/>
    <n v="1"/>
  </r>
  <r>
    <s v="https://mre.zcu.cz/id/89d89e5773c4210782aa5783b7dfba5e0af85ccc"/>
    <x v="3"/>
    <n v="0"/>
    <n v="1"/>
    <n v="1"/>
  </r>
  <r>
    <s v="https://mre.zcu.cz/id/b3eefa921a7af008fe14fa2dd88d5a9073cbf9ba"/>
    <x v="2"/>
    <n v="0"/>
    <n v="0"/>
    <n v="1"/>
  </r>
  <r>
    <s v="https://mre.zcu.cz/id/42c439185fb05e88b39b7184b4755e2da77ebdc7"/>
    <x v="0"/>
    <n v="0"/>
    <n v="0"/>
    <n v="1"/>
  </r>
  <r>
    <s v="https://mre.zcu.cz/id/29514305588a2a34d4ccd146b6cac2522175785f"/>
    <x v="0"/>
    <n v="1"/>
    <n v="0"/>
    <n v="1"/>
  </r>
  <r>
    <s v="https://mre.zcu.cz/id/1d464a1e2aac38ca6dc4b0f635b2b53d871e157f"/>
    <x v="0"/>
    <n v="0"/>
    <n v="0"/>
    <n v="1"/>
  </r>
  <r>
    <s v="https://mre.zcu.cz/id/c3f08bf5f065e668d365810743f18bab6cf16583"/>
    <x v="2"/>
    <n v="0"/>
    <n v="1"/>
    <n v="1"/>
  </r>
  <r>
    <s v="https://mre.zcu.cz/id/fdec3fdd921dbd34534306167a1961522325ac2c"/>
    <x v="0"/>
    <n v="0"/>
    <n v="0"/>
    <n v="1"/>
  </r>
  <r>
    <s v="https://mre.zcu.cz/id/6f34a3e0e1af181e8a78e70c146682b7ead12846"/>
    <x v="3"/>
    <n v="0"/>
    <n v="0"/>
    <n v="1"/>
  </r>
  <r>
    <s v="https://mre.zcu.cz/id/ba36687c762b89d564db272299d5b01252ef94ab"/>
    <x v="0"/>
    <n v="0"/>
    <n v="0"/>
    <n v="1"/>
  </r>
  <r>
    <s v="https://mre.zcu.cz/id/d19ff2c8b8a40765e316fb33cd99d968c79ece1f"/>
    <x v="9"/>
    <n v="0"/>
    <n v="0"/>
    <n v="1"/>
  </r>
  <r>
    <s v="https://mre.zcu.cz/id/c02b74809aaccf4972b9bb7059fa28aa91a255a3"/>
    <x v="4"/>
    <n v="1"/>
    <n v="0"/>
    <n v="1"/>
  </r>
  <r>
    <s v="https://mre.zcu.cz/id/9deb867b96b097fccf9bd932719fe347c49a2a7b"/>
    <x v="4"/>
    <n v="0"/>
    <n v="0"/>
    <n v="1"/>
  </r>
  <r>
    <s v="https://mre.zcu.cz/id/a523c283b9ba4a17676df4b54bad065a94690728"/>
    <x v="1"/>
    <n v="0"/>
    <n v="0"/>
    <n v="1"/>
  </r>
  <r>
    <s v="https://mre.zcu.cz/id/8a736be78e231f1c7105e34e796aad4ca9cb877d"/>
    <x v="1"/>
    <n v="0"/>
    <n v="0"/>
    <n v="1"/>
  </r>
  <r>
    <s v="https://mre.zcu.cz/id/b6920f56c6cd45adcef2196ff85e8bff79c5eff7"/>
    <x v="1"/>
    <n v="0"/>
    <n v="1"/>
    <n v="1"/>
  </r>
  <r>
    <s v="https://mre.zcu.cz/id/b05e04908505f530a6b70ca64ca05a42ddb1d208"/>
    <x v="1"/>
    <n v="0"/>
    <n v="0"/>
    <n v="1"/>
  </r>
  <r>
    <s v="https://mre.zcu.cz/id/42e12cb7198394beb558db2dc1f1a862366e1045"/>
    <x v="3"/>
    <n v="0"/>
    <n v="0"/>
    <n v="1"/>
  </r>
  <r>
    <s v="https://mre.zcu.cz/id/491173598037c270f1fe2d1ccbd6b58c7ed459be"/>
    <x v="10"/>
    <n v="0"/>
    <n v="0"/>
    <n v="1"/>
  </r>
  <r>
    <s v="https://mre.zcu.cz/id/8dcdc70073f5f199abcac0cc093d5fa8d5438616"/>
    <x v="1"/>
    <n v="0"/>
    <n v="1"/>
    <n v="1"/>
  </r>
  <r>
    <s v="https://mre.zcu.cz/id/ec755883f6df1b714aacb3d067bf670a59dbcb6f"/>
    <x v="1"/>
    <n v="0"/>
    <n v="1"/>
    <n v="1"/>
  </r>
  <r>
    <s v="https://mre.zcu.cz/id/d0311227f8fc75d1e8b06680a866d770f62786a4"/>
    <x v="1"/>
    <n v="0"/>
    <n v="0"/>
    <n v="1"/>
  </r>
  <r>
    <s v="https://mre.zcu.cz/id/9cab2d02817e2ac9d27c48c2a09edb901e5abf1e"/>
    <x v="0"/>
    <n v="1"/>
    <n v="0"/>
    <n v="1"/>
  </r>
  <r>
    <s v="https://mre.zcu.cz/id/38165af29ab1e2d307f60404ec6c2db11e51c84e"/>
    <x v="3"/>
    <n v="0"/>
    <n v="0"/>
    <n v="0"/>
  </r>
  <r>
    <s v="https://mre.zcu.cz/id/9f3bdbf605248e180acba43499e6c6cbcec07427"/>
    <x v="10"/>
    <n v="0"/>
    <n v="0"/>
    <n v="1"/>
  </r>
  <r>
    <s v="https://mre.zcu.cz/id/a32c5cfee76478050154a15ca6743a532e27b926"/>
    <x v="4"/>
    <n v="0"/>
    <n v="0"/>
    <n v="0"/>
  </r>
  <r>
    <s v="https://mre.zcu.cz/id/769db21cfc1dbe2498d67544051ffcc83773bc6c"/>
    <x v="2"/>
    <n v="0"/>
    <n v="0"/>
    <n v="0"/>
  </r>
  <r>
    <s v="https://mre.zcu.cz/id/3ed54b86efcc05e5ca25e668628027cc585e911a"/>
    <x v="2"/>
    <n v="0"/>
    <n v="0"/>
    <n v="1"/>
  </r>
  <r>
    <s v="https://mre.zcu.cz/id/9e4e22b31fa417659c318775f9290a74c1d0dd3e"/>
    <x v="1"/>
    <n v="0"/>
    <n v="0"/>
    <n v="1"/>
  </r>
  <r>
    <s v="https://mre.zcu.cz/id/2b9b2632a4a8177659a454b4fe0c448afb1ce359"/>
    <x v="0"/>
    <n v="0"/>
    <n v="0"/>
    <n v="1"/>
  </r>
  <r>
    <s v="https://mre.zcu.cz/id/5c1db421da9732ec803cb70434c6f7689b755cb7"/>
    <x v="6"/>
    <n v="0"/>
    <n v="0"/>
    <n v="1"/>
  </r>
  <r>
    <s v="https://mre.zcu.cz/id/bab750c63a16012fe1e06fd51c0f4954fb54b098"/>
    <x v="4"/>
    <n v="0"/>
    <n v="1"/>
    <n v="1"/>
  </r>
  <r>
    <s v="https://mre.zcu.cz/id/d45f2755eb14b7c896ad4536d59cbe62b3069344"/>
    <x v="3"/>
    <n v="0"/>
    <n v="0"/>
    <n v="1"/>
  </r>
  <r>
    <s v="https://mre.zcu.cz/id/a54b99c8fc6f2f3a67d03de619ac444e342b5018"/>
    <x v="7"/>
    <n v="0"/>
    <n v="0"/>
    <n v="1"/>
  </r>
  <r>
    <s v="https://mre.zcu.cz/id/bd1be4f71a543a9e1dae235ce98ff9494f2ff369"/>
    <x v="1"/>
    <n v="1"/>
    <n v="0"/>
    <n v="1"/>
  </r>
  <r>
    <s v="https://mre.zcu.cz/id/0b8d6a6acdc63f8cdc3381b974993b52793b3ede"/>
    <x v="0"/>
    <n v="0"/>
    <n v="0"/>
    <n v="1"/>
  </r>
  <r>
    <s v="https://mre.zcu.cz/id/7edab1f00ca6b31e11f7eb2e61787ed747420923"/>
    <x v="10"/>
    <n v="0"/>
    <n v="0"/>
    <n v="1"/>
  </r>
  <r>
    <s v="https://mre.zcu.cz/id/f25cbb01e86180748a0f5b16aab45ef2f9fce181"/>
    <x v="6"/>
    <n v="0"/>
    <n v="0"/>
    <n v="0"/>
  </r>
  <r>
    <s v="https://mre.zcu.cz/id/4d8c3159b646e2e5ef74e09d741dab8ec1822ff0"/>
    <x v="1"/>
    <n v="0"/>
    <n v="0"/>
    <n v="1"/>
  </r>
  <r>
    <s v="https://mre.zcu.cz/id/dc898fe83986e202968df1fb6ee626594a78330f"/>
    <x v="2"/>
    <n v="0"/>
    <n v="0"/>
    <n v="1"/>
  </r>
  <r>
    <s v="https://mre.zcu.cz/id/50ca6253a2b8bb10731ef5b47c5d0d10f98d7c01"/>
    <x v="1"/>
    <n v="0"/>
    <n v="0"/>
    <n v="1"/>
  </r>
  <r>
    <s v="https://mre.zcu.cz/id/4899b53c2e1c29a9236040b0b95990c63148cb1e"/>
    <x v="5"/>
    <n v="0"/>
    <n v="0"/>
    <n v="0"/>
  </r>
  <r>
    <s v="https://mre.zcu.cz/id/1bca01c179117aeeb0431e7ad756c6ab15bd1564"/>
    <x v="2"/>
    <n v="0"/>
    <n v="0"/>
    <n v="1"/>
  </r>
  <r>
    <s v="https://mre.zcu.cz/id/9221eb7c28fd88f28fdd2d9100a20e285ab572b0"/>
    <x v="0"/>
    <n v="1"/>
    <n v="0"/>
    <n v="1"/>
  </r>
  <r>
    <s v="https://mre.zcu.cz/id/5c50d17dbc2f503b2507776b7292f2fe796dca20"/>
    <x v="7"/>
    <n v="1"/>
    <n v="0"/>
    <n v="1"/>
  </r>
  <r>
    <s v="https://mre.zcu.cz/id/49b0750be52d50241875edd3423fab8a36668398"/>
    <x v="2"/>
    <n v="0"/>
    <n v="0"/>
    <n v="1"/>
  </r>
  <r>
    <s v="https://mre.zcu.cz/id/db00e4fdc8a6d8fc749a23649c9ec9343051ec47"/>
    <x v="10"/>
    <n v="0"/>
    <n v="0"/>
    <n v="1"/>
  </r>
  <r>
    <s v="https://mre.zcu.cz/id/2817850c98d05a2bfe8023ee026d996ef515a85d"/>
    <x v="4"/>
    <n v="0"/>
    <n v="0"/>
    <n v="1"/>
  </r>
  <r>
    <s v="https://mre.zcu.cz/id/7499c8e5703cd85d63a9e0d1957caa02c5bf476c"/>
    <x v="2"/>
    <n v="0"/>
    <n v="1"/>
    <n v="1"/>
  </r>
  <r>
    <s v="https://mre.zcu.cz/id/78076637ce3746168048664755798bb15544884b"/>
    <x v="2"/>
    <n v="0"/>
    <n v="0"/>
    <n v="0"/>
  </r>
  <r>
    <s v="https://mre.zcu.cz/id/f233e57f7a6fcd4dde48ab163bcb8f1d4e960300"/>
    <x v="5"/>
    <n v="0"/>
    <n v="0"/>
    <n v="1"/>
  </r>
  <r>
    <s v="https://mre.zcu.cz/id/afbb340679d1103b326d316ece47049291811c15"/>
    <x v="2"/>
    <n v="0"/>
    <n v="0"/>
    <n v="1"/>
  </r>
  <r>
    <s v="https://mre.zcu.cz/id/a0a82ebdd4a855c999b56ce855a244a672dcafff"/>
    <x v="3"/>
    <n v="0"/>
    <n v="1"/>
    <n v="1"/>
  </r>
  <r>
    <s v="https://mre.zcu.cz/id/3371140c6b563fd244bc25fafcf954fa98dc113f"/>
    <x v="2"/>
    <n v="0"/>
    <n v="0"/>
    <n v="1"/>
  </r>
  <r>
    <s v="https://mre.zcu.cz/id/afc3bf9d346f20c15bd914465c0beae12e0dba2e"/>
    <x v="4"/>
    <n v="0"/>
    <n v="0"/>
    <n v="1"/>
  </r>
  <r>
    <s v="https://mre.zcu.cz/id/030530430c7800f858c83ff66c5a09385958a1ec"/>
    <x v="2"/>
    <n v="0"/>
    <n v="0"/>
    <n v="1"/>
  </r>
  <r>
    <s v="https://mre.zcu.cz/id/55fa1c935563dd0c3c97766f61e8fa0cfcbe5405"/>
    <x v="1"/>
    <n v="0"/>
    <n v="0"/>
    <n v="1"/>
  </r>
  <r>
    <s v="https://mre.zcu.cz/id/2b19bb77b47f2394e3b956bd8611c68adde7c264"/>
    <x v="2"/>
    <n v="0"/>
    <n v="0"/>
    <n v="1"/>
  </r>
  <r>
    <s v="https://mre.zcu.cz/id/3d4bce24d3e7869a1459fd4cd1bfe131f5ad2a81"/>
    <x v="3"/>
    <n v="0"/>
    <n v="0"/>
    <n v="1"/>
  </r>
  <r>
    <s v="https://mre.zcu.cz/id/e339bd204e5df9dddfab35d8bbf847317c90c0c8"/>
    <x v="2"/>
    <n v="0"/>
    <n v="0"/>
    <n v="1"/>
  </r>
  <r>
    <s v="https://mre.zcu.cz/id/f0d579502820ee87140d20364532ce6a63a5ae33"/>
    <x v="5"/>
    <n v="1"/>
    <n v="0"/>
    <n v="1"/>
  </r>
  <r>
    <s v="https://mre.zcu.cz/id/34d293d054e9352f321eee9ae3e52d6e47f91d03"/>
    <x v="1"/>
    <n v="0"/>
    <n v="0"/>
    <n v="1"/>
  </r>
  <r>
    <s v="https://mre.zcu.cz/id/77c929d41e4774dd8742940cb1271fe5c529368e"/>
    <x v="9"/>
    <n v="0"/>
    <n v="0"/>
    <n v="1"/>
  </r>
  <r>
    <s v="https://mre.zcu.cz/id/2e23f0c00fde0bd44f78f44ba09e8c6fd4f20338"/>
    <x v="0"/>
    <n v="1"/>
    <n v="1"/>
    <n v="0"/>
  </r>
  <r>
    <s v="https://mre.zcu.cz/id/4d186afe41eb80f94cb4585aabb00a931c46b439"/>
    <x v="9"/>
    <n v="1"/>
    <n v="0"/>
    <n v="0"/>
  </r>
  <r>
    <s v="https://mre.zcu.cz/id/c06bda2f5288f410e1afc05cdfd4046616eae8fc"/>
    <x v="9"/>
    <n v="0"/>
    <n v="0"/>
    <n v="1"/>
  </r>
  <r>
    <s v="https://mre.zcu.cz/id/f151e937fcb0b041f1b7a8519433173f2d9cfd94"/>
    <x v="2"/>
    <n v="0"/>
    <n v="0"/>
    <n v="1"/>
  </r>
  <r>
    <s v="https://mre.zcu.cz/id/b6f0a056211a157077866aabbf0737e3213eb6fa"/>
    <x v="9"/>
    <n v="0"/>
    <n v="0"/>
    <n v="1"/>
  </r>
  <r>
    <s v="https://mre.zcu.cz/id/fe2e7fba0704028b60e7f9c02e0878450cd6e07e"/>
    <x v="2"/>
    <n v="0"/>
    <n v="0"/>
    <n v="1"/>
  </r>
  <r>
    <s v="https://mre.zcu.cz/id/c5262fa6fb9e715e7d2cfaf3da63faacd55da1a9"/>
    <x v="6"/>
    <n v="0"/>
    <n v="0"/>
    <n v="1"/>
  </r>
  <r>
    <s v="https://mre.zcu.cz/id/db62a706088db6124fbed0efd1c91c0980208f07"/>
    <x v="2"/>
    <n v="1"/>
    <n v="0"/>
    <n v="1"/>
  </r>
  <r>
    <s v="https://mre.zcu.cz/id/bd307a3ec329e10a2cff8fb87480823da114f8f4"/>
    <x v="15"/>
    <n v="0"/>
    <n v="0"/>
    <n v="1"/>
  </r>
  <r>
    <s v="https://mre.zcu.cz/id/1784f0e37c1fdd6200c1e8b28e8caae5402e74e0"/>
    <x v="3"/>
    <n v="0"/>
    <n v="0"/>
    <n v="1"/>
  </r>
  <r>
    <s v="https://mre.zcu.cz/id/f607bb7546e94612a7d3d3f2e4ab918b0a135046"/>
    <x v="0"/>
    <n v="0"/>
    <n v="0"/>
    <n v="1"/>
  </r>
  <r>
    <s v="https://mre.zcu.cz/id/58cb004c78ad7dd27552600c7c1d525e5797cd1d"/>
    <x v="3"/>
    <n v="0"/>
    <n v="0"/>
    <n v="1"/>
  </r>
  <r>
    <s v="https://mre.zcu.cz/id/948bf7b01066191382a48244c3ee51fa72789d34"/>
    <x v="2"/>
    <n v="0"/>
    <n v="0"/>
    <n v="0"/>
  </r>
  <r>
    <s v="https://mre.zcu.cz/id/29d8a899737bbb7b64541a9ca4de1fab41e67ca6"/>
    <x v="0"/>
    <n v="1"/>
    <n v="0"/>
    <n v="1"/>
  </r>
  <r>
    <s v="https://mre.zcu.cz/id/e973a64ce098778bb7327fe57d8a607be981cbd3"/>
    <x v="4"/>
    <n v="0"/>
    <n v="0"/>
    <n v="1"/>
  </r>
  <r>
    <s v="https://mre.zcu.cz/id/19afca7482367f22ec3f418a04029acb1ab6b325"/>
    <x v="9"/>
    <n v="0"/>
    <n v="0"/>
    <n v="1"/>
  </r>
  <r>
    <s v="https://mre.zcu.cz/id/91540dc9914a46549ad0f91e39f3e0e3cc187476"/>
    <x v="3"/>
    <n v="0"/>
    <n v="0"/>
    <n v="1"/>
  </r>
  <r>
    <s v="https://mre.zcu.cz/id/2f83ff6a6a77e7aca11c87d1ee6f9b8fce10c821"/>
    <x v="3"/>
    <n v="0"/>
    <n v="0"/>
    <n v="1"/>
  </r>
  <r>
    <s v="https://mre.zcu.cz/id/952e870c8d717ac9ec22065f8e2cd801763fbc05"/>
    <x v="6"/>
    <n v="0"/>
    <n v="0"/>
    <n v="1"/>
  </r>
  <r>
    <s v="https://mre.zcu.cz/id/7b5d15db9f3aa7bcb19ec97278d1b41d9e041b75"/>
    <x v="1"/>
    <n v="0"/>
    <n v="1"/>
    <n v="1"/>
  </r>
  <r>
    <s v="https://mre.zcu.cz/id/fcc78b5fcb5a7d9ea7f3b136af0efd88bc24500b"/>
    <x v="3"/>
    <n v="0"/>
    <n v="0"/>
    <n v="1"/>
  </r>
  <r>
    <s v="https://mre.zcu.cz/id/d56081031c3ba10d08365e73aeb120b3e186291b"/>
    <x v="3"/>
    <n v="0"/>
    <n v="0"/>
    <n v="1"/>
  </r>
  <r>
    <s v="https://mre.zcu.cz/id/9ab5e1675014494dc3913b5c300efdee7528c083"/>
    <x v="3"/>
    <n v="0"/>
    <n v="0"/>
    <n v="1"/>
  </r>
  <r>
    <s v="https://mre.zcu.cz/id/5bbd5046c9b461ca6f1549f3f39c240a9c5702f9"/>
    <x v="4"/>
    <n v="0"/>
    <n v="0"/>
    <n v="1"/>
  </r>
  <r>
    <s v="https://mre.zcu.cz/id/5d1404dfdc4f0db4288d2b86ee78702270d5333d"/>
    <x v="6"/>
    <n v="0"/>
    <n v="0"/>
    <n v="1"/>
  </r>
  <r>
    <s v="https://mre.zcu.cz/id/56d83c5c4908932efeb0c662fb18683f17cc9ecb"/>
    <x v="6"/>
    <n v="1"/>
    <n v="0"/>
    <n v="1"/>
  </r>
  <r>
    <s v="https://mre.zcu.cz/id/f6b9b6ccd0440bc448ae4b0267c316b751bcf826"/>
    <x v="2"/>
    <n v="1"/>
    <n v="0"/>
    <n v="1"/>
  </r>
  <r>
    <s v="https://mre.zcu.cz/id/f443d62e83292de51df8a218ecc1b23da4c93226"/>
    <x v="6"/>
    <n v="0"/>
    <n v="0"/>
    <n v="1"/>
  </r>
  <r>
    <s v="https://mre.zcu.cz/id/b3be0e5932b8baa2c9dd9c33206c31b95f78be2f"/>
    <x v="4"/>
    <n v="0"/>
    <n v="0"/>
    <n v="1"/>
  </r>
  <r>
    <s v="https://mre.zcu.cz/id/a35ff773f425e44df36c1cc68a415d92318b19ac"/>
    <x v="5"/>
    <n v="0"/>
    <n v="0"/>
    <n v="1"/>
  </r>
  <r>
    <s v="https://mre.zcu.cz/id/7507d41ecbd162a0d6dfdaaa9988a91184351735"/>
    <x v="1"/>
    <n v="0"/>
    <n v="0"/>
    <n v="1"/>
  </r>
  <r>
    <s v="https://mre.zcu.cz/id/0c1c59987caf71d73b78e043a76b13de097ac705"/>
    <x v="6"/>
    <n v="0"/>
    <n v="1"/>
    <n v="1"/>
  </r>
  <r>
    <s v="https://mre.zcu.cz/id/1e530fa21c1941b702b6efe8738fe37836a04796"/>
    <x v="1"/>
    <n v="0"/>
    <n v="0"/>
    <n v="1"/>
  </r>
  <r>
    <s v="https://mre.zcu.cz/id/23d202fb561c67ac5d22ae22f0e595ed35106b02"/>
    <x v="3"/>
    <n v="0"/>
    <n v="0"/>
    <n v="1"/>
  </r>
  <r>
    <s v="https://mre.zcu.cz/id/40cb7530c53bb63ec455a175841921a3af351c0f"/>
    <x v="5"/>
    <n v="0"/>
    <n v="0"/>
    <n v="1"/>
  </r>
  <r>
    <s v="https://mre.zcu.cz/id/cf70b1cc3fb8c74f6faf74b0d1ca03130b179c90"/>
    <x v="3"/>
    <n v="0"/>
    <n v="0"/>
    <n v="1"/>
  </r>
  <r>
    <s v="https://mre.zcu.cz/id/b30836d8dce06d547fbb3f470f8c46c0929fd64c"/>
    <x v="1"/>
    <n v="0"/>
    <n v="0"/>
    <n v="1"/>
  </r>
  <r>
    <s v="https://mre.zcu.cz/id/a032026bdfd2e887a8502c8c3e9a06354ccff932"/>
    <x v="6"/>
    <n v="0"/>
    <n v="0"/>
    <n v="1"/>
  </r>
  <r>
    <s v="https://mre.zcu.cz/id/a98ac12dc34812849a886191aca9d48027124fa6"/>
    <x v="6"/>
    <n v="0"/>
    <n v="0"/>
    <n v="1"/>
  </r>
  <r>
    <s v="https://mre.zcu.cz/id/da22f60ecdbde99a6bf8e9dbc2cc9d33dc6a2923"/>
    <x v="0"/>
    <n v="1"/>
    <n v="0"/>
    <n v="1"/>
  </r>
  <r>
    <s v="https://mre.zcu.cz/id/64c7dedd5290c70fb6146e911a37fa4ebaddd081"/>
    <x v="0"/>
    <n v="0"/>
    <n v="0"/>
    <n v="1"/>
  </r>
  <r>
    <s v="https://mre.zcu.cz/id/61f348dbfc99215070417b9d49da662cfd0671ef"/>
    <x v="3"/>
    <n v="0"/>
    <n v="0"/>
    <n v="1"/>
  </r>
  <r>
    <s v="https://mre.zcu.cz/id/7df0d5be644e6aa2dfed8c117fc5c4cd61d489c0"/>
    <x v="9"/>
    <n v="0"/>
    <n v="0"/>
    <n v="1"/>
  </r>
  <r>
    <s v="https://mre.zcu.cz/id/ca94f8cfbab98c797e92ffbed02a0062b03cd071"/>
    <x v="5"/>
    <n v="0"/>
    <n v="0"/>
    <n v="1"/>
  </r>
  <r>
    <s v="https://mre.zcu.cz/id/74c8aab11c14f69a22bcbe2f4bfb0d4d4577459d"/>
    <x v="3"/>
    <n v="0"/>
    <n v="0"/>
    <n v="1"/>
  </r>
  <r>
    <s v="https://mre.zcu.cz/id/e25a925f6f6a195e086eef5819c6f8d357490b04"/>
    <x v="0"/>
    <n v="0"/>
    <n v="0"/>
    <n v="1"/>
  </r>
  <r>
    <s v="https://mre.zcu.cz/id/9419ed22e9bfa624dffba1dde6fbf9f4c71bd158"/>
    <x v="6"/>
    <n v="0"/>
    <n v="0"/>
    <n v="0"/>
  </r>
  <r>
    <s v="https://mre.zcu.cz/id/dcfbd5518946ad08ebaa9ea2b49c6f0825371c54"/>
    <x v="0"/>
    <n v="0"/>
    <n v="0"/>
    <n v="1"/>
  </r>
  <r>
    <s v="https://mre.zcu.cz/id/fd93ac461456a118d38a8d6b4d18f6741682f3eb"/>
    <x v="5"/>
    <n v="0"/>
    <n v="0"/>
    <n v="1"/>
  </r>
  <r>
    <s v="https://mre.zcu.cz/id/1a6ed0dc68e3f1cd3cd47d4705074648d62dbb36"/>
    <x v="3"/>
    <n v="0"/>
    <n v="0"/>
    <n v="1"/>
  </r>
  <r>
    <s v="https://mre.zcu.cz/id/f7b41d20b69937da146fc75bff4c97615532586b"/>
    <x v="10"/>
    <n v="0"/>
    <n v="0"/>
    <n v="1"/>
  </r>
  <r>
    <s v="https://mre.zcu.cz/id/54db0ba4ec66cffc649836e7fda6265d51ccde5a"/>
    <x v="1"/>
    <n v="0"/>
    <n v="0"/>
    <n v="1"/>
  </r>
  <r>
    <s v="https://mre.zcu.cz/id/712bfe417c7bde00124be0698ebbf69a43cf0d88"/>
    <x v="6"/>
    <n v="0"/>
    <n v="0"/>
    <n v="1"/>
  </r>
  <r>
    <s v="https://mre.zcu.cz/id/539ab7d3866edd696ea2114398e8c72cd356ef36"/>
    <x v="2"/>
    <n v="0"/>
    <n v="0"/>
    <n v="1"/>
  </r>
  <r>
    <s v="https://mre.zcu.cz/id/7a698699a9229b278afa72593214582d739b9bad"/>
    <x v="10"/>
    <n v="0"/>
    <n v="0"/>
    <n v="1"/>
  </r>
  <r>
    <s v="https://mre.zcu.cz/id/99ef7eebfcedca0e81c870e0d340e94d16cb302f"/>
    <x v="6"/>
    <n v="0"/>
    <n v="1"/>
    <n v="1"/>
  </r>
  <r>
    <s v="https://mre.zcu.cz/id/1762fc231074385ee59bf83668cc3f180fa15ff5"/>
    <x v="1"/>
    <n v="0"/>
    <n v="0"/>
    <n v="1"/>
  </r>
  <r>
    <s v="https://mre.zcu.cz/id/570722b44ec7003126d686b70703051e72ff7408"/>
    <x v="3"/>
    <n v="0"/>
    <n v="0"/>
    <n v="1"/>
  </r>
  <r>
    <s v="https://mre.zcu.cz/id/fea7f657f56a2a448da7d4b535ee5e279caf3d9a"/>
    <x v="5"/>
    <n v="0"/>
    <n v="0"/>
    <n v="1"/>
  </r>
  <r>
    <s v="https://mre.zcu.cz/id/7f5b1d39148b96bad58b398dac84972876abbef4"/>
    <x v="6"/>
    <n v="0"/>
    <n v="0"/>
    <n v="0"/>
  </r>
  <r>
    <s v="https://mre.zcu.cz/id/50d8d801937bcc40293534e48a0a3c36b5942d3e"/>
    <x v="0"/>
    <n v="0"/>
    <n v="1"/>
    <n v="1"/>
  </r>
  <r>
    <s v="https://mre.zcu.cz/id/c35a9fc52bb556c79f8fa540df587a2bf465b940"/>
    <x v="10"/>
    <n v="0"/>
    <n v="0"/>
    <n v="1"/>
  </r>
  <r>
    <s v="https://mre.zcu.cz/id/80a57d8b02cb43cf464d98809e10ded1b8a249fe"/>
    <x v="2"/>
    <n v="0"/>
    <n v="0"/>
    <n v="1"/>
  </r>
  <r>
    <s v="https://mre.zcu.cz/id/d289f071936e9abc61411f4cc5232e4d964277b5"/>
    <x v="2"/>
    <n v="0"/>
    <n v="0"/>
    <n v="1"/>
  </r>
  <r>
    <s v="https://mre.zcu.cz/id/348e495881ef4526fe8e38dba4ceaa49b829b8b2"/>
    <x v="3"/>
    <n v="0"/>
    <n v="0"/>
    <n v="1"/>
  </r>
  <r>
    <s v="https://mre.zcu.cz/id/f7ce16ec08a419abc7470ed82a8f6b752ee5bf21"/>
    <x v="3"/>
    <n v="0"/>
    <n v="0"/>
    <n v="1"/>
  </r>
  <r>
    <s v="https://mre.zcu.cz/id/5f17af19d69540aa3c0c8040f27db45f23eeb970"/>
    <x v="6"/>
    <n v="0"/>
    <n v="0"/>
    <n v="1"/>
  </r>
  <r>
    <s v="https://mre.zcu.cz/id/1e5eec9b2eb80159009b4e2d2e3e90d890ac6d4f"/>
    <x v="9"/>
    <n v="0"/>
    <n v="0"/>
    <n v="1"/>
  </r>
  <r>
    <s v="https://mre.zcu.cz/id/5568a42fdb62652cc51e8f40d98ceac9004c7862"/>
    <x v="0"/>
    <n v="0"/>
    <n v="0"/>
    <n v="1"/>
  </r>
  <r>
    <s v="https://mre.zcu.cz/id/87ea7b5e5cc4a22a4c846365f41b01e2ce73975a"/>
    <x v="9"/>
    <n v="1"/>
    <n v="0"/>
    <n v="1"/>
  </r>
  <r>
    <s v="https://mre.zcu.cz/id/5cea478733fd836f7011cad7ebcab19ffc029d96"/>
    <x v="0"/>
    <n v="0"/>
    <n v="0"/>
    <n v="1"/>
  </r>
  <r>
    <s v="https://mre.zcu.cz/id/988a2493848ea1803955c54297153ca8b5aa8a9a"/>
    <x v="2"/>
    <n v="0"/>
    <n v="0"/>
    <n v="1"/>
  </r>
  <r>
    <s v="https://mre.zcu.cz/id/22e6d8abb7190d84cd758eef1f00d13973601576"/>
    <x v="9"/>
    <n v="0"/>
    <n v="0"/>
    <n v="1"/>
  </r>
  <r>
    <s v="https://mre.zcu.cz/id/fac44e6c555c53da1ac68d8ed95c8d7ac64030a0"/>
    <x v="0"/>
    <n v="0"/>
    <n v="0"/>
    <n v="1"/>
  </r>
  <r>
    <s v="https://mre.zcu.cz/id/9989190094e077edacfbde7d42a307ac8c0a62a1"/>
    <x v="1"/>
    <n v="0"/>
    <n v="0"/>
    <n v="1"/>
  </r>
  <r>
    <s v="https://mre.zcu.cz/id/e111885f8b7797884299e513ace4b8174a6e25fa"/>
    <x v="2"/>
    <n v="0"/>
    <n v="1"/>
    <n v="1"/>
  </r>
  <r>
    <s v="https://mre.zcu.cz/id/411e29ef6e70a61f9976da16df73f8789ff9dcfd"/>
    <x v="2"/>
    <n v="0"/>
    <n v="0"/>
    <n v="1"/>
  </r>
  <r>
    <s v="https://mre.zcu.cz/id/b8509b02cc4c001875e9fcb20f3c7c0df970b5a0"/>
    <x v="3"/>
    <n v="0"/>
    <n v="0"/>
    <n v="1"/>
  </r>
  <r>
    <s v="https://mre.zcu.cz/id/6e914e59681d9170c7e308e1a0761351d6b5d47f"/>
    <x v="2"/>
    <n v="0"/>
    <n v="0"/>
    <n v="1"/>
  </r>
  <r>
    <s v="https://mre.zcu.cz/id/d690707b10fd1bfe8eefb5ca2215cfff9812e1df"/>
    <x v="1"/>
    <n v="1"/>
    <n v="1"/>
    <n v="1"/>
  </r>
  <r>
    <s v="https://mre.zcu.cz/id/537337c8d4656d862c12e79427c9232b5b7d803e"/>
    <x v="3"/>
    <n v="0"/>
    <n v="0"/>
    <n v="1"/>
  </r>
  <r>
    <s v="https://mre.zcu.cz/id/a1eb477475a983e6dd5b7c9feb9e2bdc782bf2bd"/>
    <x v="7"/>
    <n v="0"/>
    <n v="0"/>
    <n v="1"/>
  </r>
  <r>
    <s v="https://mre.zcu.cz/id/cf217d30e8b6734c61d5367049dec6207e80018e"/>
    <x v="1"/>
    <n v="0"/>
    <n v="0"/>
    <n v="1"/>
  </r>
  <r>
    <s v="https://mre.zcu.cz/id/b91b09628ef3a6b13a5c3383fa4787aa476da69c"/>
    <x v="3"/>
    <n v="0"/>
    <n v="0"/>
    <n v="0"/>
  </r>
  <r>
    <s v="https://mre.zcu.cz/id/cf32406111908544e504c84731147f072cdf2fbd"/>
    <x v="4"/>
    <n v="0"/>
    <n v="0"/>
    <n v="0"/>
  </r>
  <r>
    <s v="https://mre.zcu.cz/id/dcdee608f07355c48e6f028cb5790c7c436fc3be"/>
    <x v="4"/>
    <n v="0"/>
    <n v="0"/>
    <n v="1"/>
  </r>
  <r>
    <s v="https://mre.zcu.cz/id/31d4596aaf7504ba33b2b1e75aa1ab1f08180eb3"/>
    <x v="5"/>
    <n v="0"/>
    <n v="0"/>
    <n v="1"/>
  </r>
  <r>
    <s v="https://mre.zcu.cz/id/2896406526dad86a6e0d587738cce4f01f86b3c7"/>
    <x v="5"/>
    <n v="0"/>
    <n v="0"/>
    <n v="1"/>
  </r>
  <r>
    <s v="https://mre.zcu.cz/id/a2e33d344f272e100d4a8efeabc7ae8a60a8ba7a"/>
    <x v="13"/>
    <n v="0"/>
    <n v="0"/>
    <n v="1"/>
  </r>
  <r>
    <s v="https://mre.zcu.cz/id/2975f7aec55e5d7f098fe8c53c2f3088a5b5fcd4"/>
    <x v="2"/>
    <n v="0"/>
    <n v="0"/>
    <n v="1"/>
  </r>
  <r>
    <s v="https://mre.zcu.cz/id/7d2597e0451c0ce2be457d54d7b6a1f2c8755f0d"/>
    <x v="2"/>
    <n v="1"/>
    <n v="0"/>
    <n v="1"/>
  </r>
  <r>
    <s v="https://mre.zcu.cz/id/006e9c3a82f814fa415bf832e346c8b2fb2f1c9f"/>
    <x v="0"/>
    <n v="0"/>
    <n v="0"/>
    <n v="1"/>
  </r>
  <r>
    <s v="https://mre.zcu.cz/id/3578d6baffece6f779e52dcf1ff9625e0c8ad443"/>
    <x v="7"/>
    <n v="0"/>
    <n v="0"/>
    <n v="0"/>
  </r>
  <r>
    <s v="https://mre.zcu.cz/id/2ef94c5be6406817949fc2211a9cdf209bdd4a1b"/>
    <x v="3"/>
    <n v="0"/>
    <n v="0"/>
    <n v="1"/>
  </r>
  <r>
    <s v="https://mre.zcu.cz/id/99ee1e4899976b59849a8b0a2696370e9a997814"/>
    <x v="0"/>
    <n v="0"/>
    <n v="0"/>
    <n v="1"/>
  </r>
  <r>
    <s v="https://mre.zcu.cz/id/b689697dc1f5011ae82fa8c233b58122fd9065ec"/>
    <x v="0"/>
    <n v="0"/>
    <n v="1"/>
    <n v="1"/>
  </r>
  <r>
    <s v="https://mre.zcu.cz/id/4eb3b1a9dce6996ec3cf621f9b8f76126bdac145"/>
    <x v="0"/>
    <n v="0"/>
    <n v="0"/>
    <n v="1"/>
  </r>
  <r>
    <s v="https://mre.zcu.cz/id/77caf4ed6d3a9c5996712d559501234aaf50fa21"/>
    <x v="1"/>
    <n v="0"/>
    <n v="0"/>
    <n v="1"/>
  </r>
  <r>
    <s v="https://mre.zcu.cz/id/6347a621eade1fffe7b47c4b73651e8a7883c31e"/>
    <x v="0"/>
    <n v="0"/>
    <n v="0"/>
    <n v="1"/>
  </r>
  <r>
    <s v="https://mre.zcu.cz/id/aefbeaff6384420840c59a0c1c6a31bcba8e133f"/>
    <x v="0"/>
    <n v="0"/>
    <n v="0"/>
    <n v="1"/>
  </r>
  <r>
    <s v="https://mre.zcu.cz/id/fc4bcf654beeff467f578848a0ac77b9e212366c"/>
    <x v="4"/>
    <n v="0"/>
    <n v="0"/>
    <n v="1"/>
  </r>
  <r>
    <s v="https://mre.zcu.cz/id/459b865f5d4a076b4ac7e2d44e59bdf71e4bce30"/>
    <x v="9"/>
    <n v="0"/>
    <n v="0"/>
    <n v="1"/>
  </r>
  <r>
    <s v="https://mre.zcu.cz/id/26ced0b5ea2b6f3c8b1e5090a6cdbdfae5a6f853"/>
    <x v="3"/>
    <n v="0"/>
    <n v="0"/>
    <n v="0"/>
  </r>
  <r>
    <s v="https://mre.zcu.cz/id/9ce6c42986fb2c6cdc0df7900e39a07952b7cc4b"/>
    <x v="2"/>
    <n v="0"/>
    <n v="0"/>
    <n v="1"/>
  </r>
  <r>
    <s v="https://mre.zcu.cz/id/b1c16753f8776ab41f2156723ca3ad12c8d3fd61"/>
    <x v="0"/>
    <n v="1"/>
    <n v="0"/>
    <n v="1"/>
  </r>
  <r>
    <s v="https://mre.zcu.cz/id/77eb85941882d36ef6788201a0d650d34daaec49"/>
    <x v="0"/>
    <n v="0"/>
    <n v="0"/>
    <n v="1"/>
  </r>
  <r>
    <s v="https://mre.zcu.cz/id/7449bf78181ea24fde9f9b7e6f3dea4e43d79806"/>
    <x v="1"/>
    <n v="1"/>
    <n v="0"/>
    <n v="1"/>
  </r>
  <r>
    <s v="https://mre.zcu.cz/id/f00251a686e34b251a001aa5e0960d8c3c456cad"/>
    <x v="1"/>
    <n v="1"/>
    <n v="0"/>
    <n v="1"/>
  </r>
  <r>
    <s v="https://mre.zcu.cz/id/5fce443f822e27a324931eb2869539db3f33537c"/>
    <x v="6"/>
    <n v="0"/>
    <n v="0"/>
    <n v="1"/>
  </r>
  <r>
    <s v="https://mre.zcu.cz/id/7c6a9a0a484fc78abe447bc863f689fd399c2d8b"/>
    <x v="0"/>
    <n v="1"/>
    <n v="0"/>
    <n v="1"/>
  </r>
  <r>
    <s v="https://mre.zcu.cz/id/8666e1e6084dc8e20443de41f6826d13d4e3b32b"/>
    <x v="10"/>
    <n v="0"/>
    <n v="0"/>
    <n v="1"/>
  </r>
  <r>
    <s v="https://mre.zcu.cz/id/584183729410870b193b5c05036d9083bde15de4"/>
    <x v="2"/>
    <n v="0"/>
    <n v="0"/>
    <n v="1"/>
  </r>
  <r>
    <s v="https://mre.zcu.cz/id/7e7eac9654796b2091f235367279edaf5b9d5bde"/>
    <x v="9"/>
    <n v="0"/>
    <n v="0"/>
    <n v="1"/>
  </r>
  <r>
    <s v="https://mre.zcu.cz/id/f7e19157e9c4e0b9bf77b16588e3961fe4b0e2d9"/>
    <x v="14"/>
    <n v="0"/>
    <n v="0"/>
    <n v="1"/>
  </r>
  <r>
    <s v="https://mre.zcu.cz/id/8e2037bed1e5a16949efb7cda0a9271d64cfa562"/>
    <x v="6"/>
    <n v="0"/>
    <n v="0"/>
    <n v="0"/>
  </r>
  <r>
    <s v="https://mre.zcu.cz/id/f78e17f26b14cb0929fad4704064309ec7a27377"/>
    <x v="6"/>
    <n v="1"/>
    <n v="0"/>
    <n v="1"/>
  </r>
  <r>
    <s v="https://mre.zcu.cz/id/4088f87e6ecef91b275bafd8c53fe699192d23f0"/>
    <x v="4"/>
    <n v="0"/>
    <n v="0"/>
    <n v="1"/>
  </r>
  <r>
    <s v="https://mre.zcu.cz/id/a90159cc1a7228e57680670297b8c7b575b9db3f"/>
    <x v="5"/>
    <n v="0"/>
    <n v="0"/>
    <n v="1"/>
  </r>
  <r>
    <s v="https://mre.zcu.cz/id/5e06d22c8893e27d5a7243bd185faa94cc593072"/>
    <x v="10"/>
    <n v="0"/>
    <n v="0"/>
    <n v="0"/>
  </r>
  <r>
    <s v="https://mre.zcu.cz/id/47d5c9c207cca57d0fc560882f7b1a258121a579"/>
    <x v="4"/>
    <n v="0"/>
    <n v="0"/>
    <n v="1"/>
  </r>
  <r>
    <s v="https://mre.zcu.cz/id/6bc4806f4c2a7973a4f7a657fe92d9f21ea97f9c"/>
    <x v="2"/>
    <n v="0"/>
    <n v="0"/>
    <n v="1"/>
  </r>
  <r>
    <s v="https://mre.zcu.cz/id/9e071a3a594a8964cbefe784f8a6afaa94c0de17"/>
    <x v="12"/>
    <n v="0"/>
    <n v="0"/>
    <n v="1"/>
  </r>
  <r>
    <s v="https://mre.zcu.cz/id/04e8696e6424c21d717e46008780505d598eb59a"/>
    <x v="5"/>
    <n v="1"/>
    <n v="0"/>
    <n v="1"/>
  </r>
  <r>
    <s v="https://mre.zcu.cz/id/560853cd73c393576fd36aed2dd5bd9ab48ab003"/>
    <x v="1"/>
    <n v="1"/>
    <n v="0"/>
    <n v="1"/>
  </r>
  <r>
    <s v="https://mre.zcu.cz/id/64738e27dc960ebdc22143dd8ea4b16b74029c8a"/>
    <x v="3"/>
    <n v="0"/>
    <n v="0"/>
    <n v="1"/>
  </r>
  <r>
    <s v="https://mre.zcu.cz/id/c2f228e7e2baf57a537893f20f0615908410ad15"/>
    <x v="1"/>
    <n v="0"/>
    <n v="0"/>
    <n v="1"/>
  </r>
  <r>
    <s v="https://mre.zcu.cz/id/ce5d6a41d10391fe8b442cb3776f883129537350"/>
    <x v="1"/>
    <n v="0"/>
    <n v="0"/>
    <n v="1"/>
  </r>
  <r>
    <s v="https://mre.zcu.cz/id/9ebd73c45a1f7ac5c0cc48cd226748fc95464ed1"/>
    <x v="3"/>
    <n v="0"/>
    <n v="0"/>
    <n v="1"/>
  </r>
  <r>
    <s v="https://mre.zcu.cz/id/fab19abfc186474354d059987002dfd06da3ddce"/>
    <x v="10"/>
    <n v="0"/>
    <n v="0"/>
    <n v="1"/>
  </r>
  <r>
    <s v="https://mre.zcu.cz/id/77de68daecd823babbb58edb1c8e14d7106e83bb"/>
    <x v="13"/>
    <n v="0"/>
    <n v="0"/>
    <n v="1"/>
  </r>
  <r>
    <s v="https://mre.zcu.cz/id/e3d09d110ffd832db5c5683ac611ac8562dff28d"/>
    <x v="1"/>
    <n v="0"/>
    <n v="0"/>
    <n v="1"/>
  </r>
  <r>
    <s v="https://mre.zcu.cz/id/b039469e10cc32b9eb6aaee8aabb64a15836746f"/>
    <x v="3"/>
    <n v="0"/>
    <n v="1"/>
    <n v="1"/>
  </r>
  <r>
    <s v="https://mre.zcu.cz/id/210d5c796e8acf65fea4acef6ee1411ea96ecee4"/>
    <x v="0"/>
    <n v="0"/>
    <n v="0"/>
    <n v="1"/>
  </r>
  <r>
    <s v="https://mre.zcu.cz/id/63b3e5c32c54b8316060867b043dfaefac41b5c5"/>
    <x v="6"/>
    <n v="0"/>
    <n v="0"/>
    <n v="1"/>
  </r>
  <r>
    <s v="https://mre.zcu.cz/id/a4ede2fe0d740a0fb8d03a00c6625168d3900b9a"/>
    <x v="9"/>
    <n v="1"/>
    <n v="0"/>
    <n v="1"/>
  </r>
  <r>
    <s v="https://mre.zcu.cz/id/fd5a768e47ca87449299d0544f4325c4e2b34388"/>
    <x v="3"/>
    <n v="0"/>
    <n v="1"/>
    <n v="1"/>
  </r>
  <r>
    <s v="https://mre.zcu.cz/id/3738f2650c3885bee794953d56a1e91a5516f93f"/>
    <x v="3"/>
    <n v="0"/>
    <n v="0"/>
    <n v="1"/>
  </r>
  <r>
    <s v="https://mre.zcu.cz/id/93a82987d3cdd931cd785dc93fddd305de9b488a"/>
    <x v="2"/>
    <n v="0"/>
    <n v="0"/>
    <n v="1"/>
  </r>
  <r>
    <s v="https://mre.zcu.cz/id/58a270d7c993b0145f70b1f24d6c61ebea370b22"/>
    <x v="2"/>
    <n v="1"/>
    <n v="0"/>
    <n v="1"/>
  </r>
  <r>
    <s v="https://mre.zcu.cz/id/a52b27e785768645815cc7cb4f28d4278538de42"/>
    <x v="10"/>
    <n v="0"/>
    <n v="1"/>
    <n v="1"/>
  </r>
  <r>
    <s v="https://mre.zcu.cz/id/1000378ccce258aec46ebaae380f0dd66e8a8e44"/>
    <x v="2"/>
    <n v="0"/>
    <n v="0"/>
    <n v="1"/>
  </r>
  <r>
    <s v="https://mre.zcu.cz/id/dc8bdad7c112bf00ff7f6c6dcbbf5b546546d270"/>
    <x v="6"/>
    <n v="0"/>
    <n v="0"/>
    <n v="0"/>
  </r>
  <r>
    <s v="https://mre.zcu.cz/id/5a93f5dfa7749e481fe9436c9e2065dad7160cd3"/>
    <x v="7"/>
    <n v="1"/>
    <n v="0"/>
    <n v="1"/>
  </r>
  <r>
    <s v="https://mre.zcu.cz/id/c308e2b1468e825eb1dc8493db11c31532657dc2"/>
    <x v="1"/>
    <n v="0"/>
    <n v="1"/>
    <n v="0"/>
  </r>
  <r>
    <s v="https://mre.zcu.cz/id/cccdb77810cde111644e15fb38ed3266fcae8d38"/>
    <x v="9"/>
    <n v="0"/>
    <n v="0"/>
    <n v="1"/>
  </r>
  <r>
    <s v="https://mre.zcu.cz/id/86c65f5ed93ed5233793c42988f84829ba32bab1"/>
    <x v="5"/>
    <n v="0"/>
    <n v="0"/>
    <n v="1"/>
  </r>
  <r>
    <s v="https://mre.zcu.cz/id/ad8984bf11d1a12c6382ca9a89a3dab06724c442"/>
    <x v="9"/>
    <n v="1"/>
    <n v="0"/>
    <n v="1"/>
  </r>
  <r>
    <s v="https://mre.zcu.cz/id/5dd8b53aacfc461407333cffac2e4acce3337ebf"/>
    <x v="4"/>
    <n v="0"/>
    <n v="0"/>
    <n v="1"/>
  </r>
  <r>
    <s v="https://mre.zcu.cz/id/939a84d0dff4de53ab7a179dd39d2d969f533652"/>
    <x v="5"/>
    <n v="0"/>
    <n v="1"/>
    <n v="1"/>
  </r>
  <r>
    <s v="https://mre.zcu.cz/id/6527e6efa0be17a1de9f27b287b1cc04b445fc8a"/>
    <x v="1"/>
    <n v="0"/>
    <n v="0"/>
    <n v="1"/>
  </r>
  <r>
    <s v="https://mre.zcu.cz/id/67cacd7c03089ab2a6b981de1e955ad6a7c37335"/>
    <x v="0"/>
    <n v="0"/>
    <n v="0"/>
    <n v="1"/>
  </r>
  <r>
    <s v="https://mre.zcu.cz/id/5c5af838ea967e22c520d771182a34823d000131"/>
    <x v="9"/>
    <n v="0"/>
    <n v="0"/>
    <n v="1"/>
  </r>
  <r>
    <s v="https://mre.zcu.cz/id/ce9c08972c7184ddf197e6281fcffa9ba2678b87"/>
    <x v="6"/>
    <n v="0"/>
    <n v="1"/>
    <n v="1"/>
  </r>
  <r>
    <s v="https://mre.zcu.cz/id/055550dad2fd7bb5aee434f17ca74ca072982ac1"/>
    <x v="3"/>
    <n v="0"/>
    <n v="1"/>
    <n v="1"/>
  </r>
  <r>
    <s v="https://mre.zcu.cz/id/427196883bf369bcff8701008d5b26662e64d3fb"/>
    <x v="1"/>
    <n v="0"/>
    <n v="0"/>
    <n v="1"/>
  </r>
  <r>
    <s v="https://mre.zcu.cz/id/4220e41e7e86dcaea03fc8dac1607920e6fb0b30"/>
    <x v="0"/>
    <n v="0"/>
    <n v="0"/>
    <n v="1"/>
  </r>
  <r>
    <s v="https://mre.zcu.cz/id/c351bee66a8db1316e2c277d444fd19c8b7210f8"/>
    <x v="1"/>
    <n v="0"/>
    <n v="0"/>
    <n v="1"/>
  </r>
  <r>
    <s v="https://mre.zcu.cz/id/b0be911eadc924612a478b7fe67e2d9f1b7d0bc9"/>
    <x v="1"/>
    <n v="0"/>
    <n v="1"/>
    <n v="1"/>
  </r>
  <r>
    <s v="https://mre.zcu.cz/id/b3ac68fcc908e97dbeb3d60971a24730b35ea37d"/>
    <x v="2"/>
    <n v="0"/>
    <n v="0"/>
    <n v="1"/>
  </r>
  <r>
    <s v="https://mre.zcu.cz/id/0e2a8d2c235e4c425c2afa27ca7a0d089e5116ef"/>
    <x v="4"/>
    <n v="1"/>
    <n v="0"/>
    <n v="1"/>
  </r>
  <r>
    <s v="https://mre.zcu.cz/id/45341f4efe3b0d6689eee8e8108f3cb9e1d88401"/>
    <x v="9"/>
    <n v="0"/>
    <n v="0"/>
    <n v="1"/>
  </r>
  <r>
    <s v="https://mre.zcu.cz/id/b66cd90e3946dd63b5a914d5eb2c7eddb46177ec"/>
    <x v="4"/>
    <n v="0"/>
    <n v="0"/>
    <n v="1"/>
  </r>
  <r>
    <s v="https://mre.zcu.cz/id/ac6075bd4a3163362104cab4eedc2f4f8c6f550c"/>
    <x v="0"/>
    <n v="0"/>
    <n v="1"/>
    <n v="1"/>
  </r>
  <r>
    <s v="https://mre.zcu.cz/id/65609286cc04ece831a844984a6bc9eb80450cf7"/>
    <x v="6"/>
    <n v="0"/>
    <n v="0"/>
    <n v="1"/>
  </r>
  <r>
    <s v="https://mre.zcu.cz/id/2ee90c16bdc4752d40f8e7c8a76f43be265f8808"/>
    <x v="0"/>
    <n v="0"/>
    <n v="0"/>
    <n v="1"/>
  </r>
  <r>
    <s v="https://mre.zcu.cz/id/717de6b9f051d76d058239162dfabbe5f9e0b5ab"/>
    <x v="2"/>
    <n v="0"/>
    <n v="0"/>
    <n v="1"/>
  </r>
  <r>
    <s v="https://mre.zcu.cz/id/8102ceb46f25c5ae762a7a7d6dbe15ddbf870d90"/>
    <x v="5"/>
    <n v="0"/>
    <n v="0"/>
    <n v="1"/>
  </r>
  <r>
    <s v="https://mre.zcu.cz/id/d8f124d8fa70663071bdc80719d44465ac0b2757"/>
    <x v="0"/>
    <n v="0"/>
    <n v="0"/>
    <n v="1"/>
  </r>
  <r>
    <s v="https://mre.zcu.cz/id/a4311197a12c635910c29c21f0767d44734c79c2"/>
    <x v="2"/>
    <n v="0"/>
    <n v="0"/>
    <n v="1"/>
  </r>
  <r>
    <s v="https://mre.zcu.cz/id/8324766ce239d01947758ee7da7f8061beca0635"/>
    <x v="7"/>
    <n v="1"/>
    <n v="0"/>
    <n v="1"/>
  </r>
  <r>
    <s v="https://mre.zcu.cz/id/5292a40fc66b07be2791cf93b0b017fbf44a7ebe"/>
    <x v="0"/>
    <n v="0"/>
    <n v="0"/>
    <n v="1"/>
  </r>
  <r>
    <s v="https://mre.zcu.cz/id/de5611d98ec28ce6420e2d8de0b18245ca8d4859"/>
    <x v="6"/>
    <n v="0"/>
    <n v="0"/>
    <n v="1"/>
  </r>
  <r>
    <s v="https://mre.zcu.cz/id/40b4efaaa821a3b5b1282b8c60e1b82c3b05baae"/>
    <x v="3"/>
    <n v="0"/>
    <n v="0"/>
    <n v="1"/>
  </r>
  <r>
    <s v="https://mre.zcu.cz/id/614e91283af51d5b982c204f81ff04f2c2dffca2"/>
    <x v="6"/>
    <n v="0"/>
    <n v="1"/>
    <n v="1"/>
  </r>
  <r>
    <s v="https://mre.zcu.cz/id/7debeccdf7296a0335bc76af6a56fea132b46e34"/>
    <x v="9"/>
    <n v="0"/>
    <n v="0"/>
    <n v="1"/>
  </r>
  <r>
    <s v="https://mre.zcu.cz/id/ee176776f84a8e7eb91c3560943535558748ab9e"/>
    <x v="3"/>
    <n v="0"/>
    <n v="0"/>
    <n v="0"/>
  </r>
  <r>
    <s v="https://mre.zcu.cz/id/6077ad2b372d5a152de8191d73e3e4480c620035"/>
    <x v="5"/>
    <n v="1"/>
    <n v="0"/>
    <n v="1"/>
  </r>
  <r>
    <s v="https://mre.zcu.cz/id/1c02dc98bcbdb07e20fe6099ab56e14f15beec84"/>
    <x v="0"/>
    <n v="0"/>
    <n v="0"/>
    <n v="1"/>
  </r>
  <r>
    <s v="https://mre.zcu.cz/id/e30e49d63907db14c48c5ad063ff7577b7ab5248"/>
    <x v="10"/>
    <n v="0"/>
    <n v="0"/>
    <n v="1"/>
  </r>
  <r>
    <s v="https://mre.zcu.cz/id/6341e003520bc779c996d2490305a597ff45a8ae"/>
    <x v="3"/>
    <n v="0"/>
    <n v="0"/>
    <n v="1"/>
  </r>
  <r>
    <s v="https://mre.zcu.cz/id/a133e693a5e73c64a5c82f9a26f03d2deeb2965b"/>
    <x v="1"/>
    <n v="0"/>
    <n v="0"/>
    <n v="0"/>
  </r>
  <r>
    <s v="https://mre.zcu.cz/id/f8b0ba9dac0074133e408da13e5020024acf649e"/>
    <x v="9"/>
    <n v="0"/>
    <n v="0"/>
    <n v="0"/>
  </r>
  <r>
    <s v="https://mre.zcu.cz/id/35c4c9c9a4a095528bf4d3bcbfc2d78b83bb3ae1"/>
    <x v="1"/>
    <n v="0"/>
    <n v="0"/>
    <n v="0"/>
  </r>
  <r>
    <s v="https://mre.zcu.cz/id/c8ce71505704925121cacbfe29680d09d5a6b2f6"/>
    <x v="0"/>
    <n v="0"/>
    <n v="0"/>
    <n v="1"/>
  </r>
  <r>
    <s v="https://mre.zcu.cz/id/8840675b649f219c1d0a37801d4afe0ce6fafae9"/>
    <x v="3"/>
    <n v="0"/>
    <n v="0"/>
    <n v="1"/>
  </r>
  <r>
    <s v="https://mre.zcu.cz/id/8665243ef242a2b13ff662d0943d369e8ba0e206"/>
    <x v="4"/>
    <n v="0"/>
    <n v="0"/>
    <n v="0"/>
  </r>
  <r>
    <s v="https://mre.zcu.cz/id/ab71032b46410c97eefb49af7d10d8a10796db6a"/>
    <x v="4"/>
    <n v="0"/>
    <n v="0"/>
    <n v="1"/>
  </r>
  <r>
    <s v="https://mre.zcu.cz/id/b19dc177a07ce563e09b457f13bf5a673ddfbba1"/>
    <x v="4"/>
    <n v="0"/>
    <n v="0"/>
    <n v="0"/>
  </r>
  <r>
    <s v="https://mre.zcu.cz/id/224b4abdea2bf26fdd64a13e71029cf0d37606ac"/>
    <x v="1"/>
    <n v="0"/>
    <n v="0"/>
    <n v="1"/>
  </r>
  <r>
    <s v="https://mre.zcu.cz/id/43c7558c6cad9ae73bc2db12b9ef4bcf03b4d071"/>
    <x v="0"/>
    <n v="0"/>
    <n v="0"/>
    <n v="1"/>
  </r>
  <r>
    <s v="https://mre.zcu.cz/id/26ef44254c3cee20c078e2daedd633e78ddbffe2"/>
    <x v="2"/>
    <n v="0"/>
    <n v="0"/>
    <n v="1"/>
  </r>
  <r>
    <s v="https://mre.zcu.cz/id/03de34d8b1a7830201f0ac68c8757e13a57b365d"/>
    <x v="0"/>
    <n v="0"/>
    <n v="0"/>
    <n v="1"/>
  </r>
  <r>
    <s v="https://mre.zcu.cz/id/9bc8d5789d9a97e335bc3a1700b281325cb59f12"/>
    <x v="3"/>
    <n v="0"/>
    <n v="0"/>
    <n v="1"/>
  </r>
  <r>
    <s v="https://mre.zcu.cz/id/eda51eb3dfcfb6d0135907013221a2effc029977"/>
    <x v="9"/>
    <n v="0"/>
    <n v="0"/>
    <n v="0"/>
  </r>
  <r>
    <s v="https://mre.zcu.cz/id/b3c0730cf3f50613e40561e67c871fdb92820cf9"/>
    <x v="12"/>
    <n v="0"/>
    <n v="0"/>
    <n v="1"/>
  </r>
  <r>
    <s v="https://mre.zcu.cz/id/15d502e21f4bb40c350219bdf17a48d9f447af55"/>
    <x v="1"/>
    <n v="0"/>
    <n v="0"/>
    <n v="1"/>
  </r>
  <r>
    <s v="https://mre.zcu.cz/id/89da3d8a3c24dbd3e5e96f7f3896866f5e5eb878"/>
    <x v="4"/>
    <n v="0"/>
    <n v="0"/>
    <n v="1"/>
  </r>
  <r>
    <s v="https://mre.zcu.cz/id/3c13e2bc1de787feabaee6de3b0bffcb9925a88d"/>
    <x v="5"/>
    <n v="0"/>
    <n v="0"/>
    <n v="0"/>
  </r>
  <r>
    <s v="https://mre.zcu.cz/id/25c3ca925a5204d989a3addc526bc7097e765df0"/>
    <x v="7"/>
    <n v="0"/>
    <n v="0"/>
    <n v="1"/>
  </r>
  <r>
    <s v="https://mre.zcu.cz/id/179a12ccbbc2273fece501b35aea3e8fd7583b4a"/>
    <x v="1"/>
    <n v="0"/>
    <n v="0"/>
    <n v="1"/>
  </r>
  <r>
    <s v="https://mre.zcu.cz/id/244abbbefb2362df088c32200ed9e9bb210c0174"/>
    <x v="2"/>
    <n v="0"/>
    <n v="0"/>
    <n v="1"/>
  </r>
  <r>
    <s v="https://mre.zcu.cz/id/6371a5630b9dc4ebd3cd2b721357f87eee6c5f0c"/>
    <x v="3"/>
    <n v="0"/>
    <n v="0"/>
    <n v="1"/>
  </r>
  <r>
    <s v="https://mre.zcu.cz/id/a80b0aaadca2db3f3b2038a0ab24e2d5b29e655e"/>
    <x v="6"/>
    <n v="0"/>
    <n v="0"/>
    <n v="1"/>
  </r>
  <r>
    <s v="https://mre.zcu.cz/id/07cef16b46a72f33f6a597a473845b1e89e0278e"/>
    <x v="5"/>
    <n v="0"/>
    <n v="0"/>
    <n v="1"/>
  </r>
  <r>
    <s v="https://mre.zcu.cz/id/290503b15d8029173276b395e07cfd09c4d12eaf"/>
    <x v="6"/>
    <n v="0"/>
    <n v="0"/>
    <n v="0"/>
  </r>
  <r>
    <s v="https://mre.zcu.cz/id/769b568e52931c4a60528678a3cb580da90f03a6"/>
    <x v="6"/>
    <n v="0"/>
    <n v="0"/>
    <n v="1"/>
  </r>
  <r>
    <s v="https://mre.zcu.cz/id/fcb663975443882053b8f96d757f6a15f30a1fd0"/>
    <x v="0"/>
    <n v="0"/>
    <n v="0"/>
    <n v="1"/>
  </r>
  <r>
    <s v="https://mre.zcu.cz/id/47372dc0a5d78b785307f5cb1bc5ae6bfe3c501d"/>
    <x v="0"/>
    <n v="0"/>
    <n v="0"/>
    <n v="1"/>
  </r>
  <r>
    <s v="https://mre.zcu.cz/id/0716f42cf2489214bbefa4ae25166e41b9598b41"/>
    <x v="2"/>
    <n v="0"/>
    <n v="0"/>
    <n v="1"/>
  </r>
  <r>
    <s v="https://mre.zcu.cz/id/16d2310dc2662228e5959c7546af5d51fd967934"/>
    <x v="9"/>
    <n v="1"/>
    <n v="0"/>
    <n v="1"/>
  </r>
  <r>
    <s v="https://mre.zcu.cz/id/53389e591d829ff241412dd612bf77735e5acdfc"/>
    <x v="2"/>
    <n v="1"/>
    <n v="0"/>
    <n v="1"/>
  </r>
  <r>
    <s v="https://mre.zcu.cz/id/ec7aea454ced430b95207e1b1dde62f4eb60e13a"/>
    <x v="0"/>
    <n v="0"/>
    <n v="0"/>
    <n v="1"/>
  </r>
  <r>
    <s v="https://mre.zcu.cz/id/de81d9d9c77a733524fab8bcc691f1ebd5a69f6e"/>
    <x v="4"/>
    <n v="0"/>
    <n v="0"/>
    <n v="1"/>
  </r>
  <r>
    <s v="https://mre.zcu.cz/id/2b086baf1e1b6116f287be6b521caec8fc8bc519"/>
    <x v="2"/>
    <n v="0"/>
    <n v="0"/>
    <n v="1"/>
  </r>
  <r>
    <s v="https://mre.zcu.cz/id/c392995fdf7084551e578bee14bda929abb8e4b5"/>
    <x v="6"/>
    <n v="1"/>
    <n v="0"/>
    <n v="1"/>
  </r>
  <r>
    <s v="https://mre.zcu.cz/id/947b79cc2bf52dea2a768313a83fd95ba8c44a80"/>
    <x v="2"/>
    <n v="0"/>
    <n v="0"/>
    <n v="1"/>
  </r>
  <r>
    <s v="https://mre.zcu.cz/id/d27c5a6872d7c57d29ef416866e2aa92eae10018"/>
    <x v="4"/>
    <n v="0"/>
    <n v="0"/>
    <n v="1"/>
  </r>
  <r>
    <s v="https://mre.zcu.cz/id/d6f3e326f43f80f21f03806ae9240eeed6b908f0"/>
    <x v="1"/>
    <n v="0"/>
    <n v="0"/>
    <n v="1"/>
  </r>
  <r>
    <s v="https://mre.zcu.cz/id/9fab200c5f26acb664a295228e7d28a78202d739"/>
    <x v="9"/>
    <n v="0"/>
    <n v="0"/>
    <n v="1"/>
  </r>
  <r>
    <s v="https://mre.zcu.cz/id/3c7d14ddb0bd985245e72998ff8a1deac94ad8dd"/>
    <x v="0"/>
    <n v="0"/>
    <n v="0"/>
    <n v="1"/>
  </r>
  <r>
    <s v="https://mre.zcu.cz/id/43b4d1d4656278e0d1055d505443f404f81ab422"/>
    <x v="4"/>
    <n v="0"/>
    <n v="0"/>
    <n v="0"/>
  </r>
  <r>
    <s v="https://mre.zcu.cz/id/deb0c1ce86a6aa52258d960ff94accc75e3f8067"/>
    <x v="0"/>
    <n v="1"/>
    <n v="0"/>
    <n v="1"/>
  </r>
  <r>
    <s v="https://mre.zcu.cz/id/1aa978f42b32757fccd3de1996d3f3939bd4a93a"/>
    <x v="6"/>
    <n v="1"/>
    <n v="0"/>
    <n v="1"/>
  </r>
  <r>
    <s v="https://mre.zcu.cz/id/7ee51d9582ef3d3b56ec2fc25b77fc147d8563e5"/>
    <x v="10"/>
    <n v="0"/>
    <n v="0"/>
    <n v="0"/>
  </r>
  <r>
    <s v="https://mre.zcu.cz/id/877b6ae0c6a24489c3b575c559a8694abece57ea"/>
    <x v="9"/>
    <n v="0"/>
    <n v="0"/>
    <n v="1"/>
  </r>
  <r>
    <s v="https://mre.zcu.cz/id/5171983649d43d5870ff8963643e7a52da20d5b9"/>
    <x v="0"/>
    <n v="0"/>
    <n v="0"/>
    <n v="1"/>
  </r>
  <r>
    <s v="https://mre.zcu.cz/id/80f4744b624046be42b6077e8ba7316b316d0894"/>
    <x v="3"/>
    <n v="0"/>
    <n v="0"/>
    <n v="1"/>
  </r>
  <r>
    <s v="https://mre.zcu.cz/id/bb7e0878197e923c50408c8cccedb73e9630a7f8"/>
    <x v="3"/>
    <n v="0"/>
    <n v="0"/>
    <n v="1"/>
  </r>
  <r>
    <s v="https://mre.zcu.cz/id/43d6eec5164077cafdcbd2c7bb5bc888e4e526ca"/>
    <x v="4"/>
    <n v="0"/>
    <n v="0"/>
    <n v="1"/>
  </r>
  <r>
    <s v="https://mre.zcu.cz/id/45cbe19f37712e7f4e2fcfe27422a2410971f95f"/>
    <x v="10"/>
    <n v="0"/>
    <n v="0"/>
    <n v="0"/>
  </r>
  <r>
    <s v="https://mre.zcu.cz/id/208c95e1d9ff7633cae5390568868a391aa2b651"/>
    <x v="0"/>
    <n v="0"/>
    <n v="0"/>
    <n v="1"/>
  </r>
  <r>
    <s v="https://mre.zcu.cz/id/b7ad56c1f60c4a92da5baeb09f757d9548c12345"/>
    <x v="1"/>
    <n v="0"/>
    <n v="1"/>
    <n v="1"/>
  </r>
  <r>
    <s v="https://mre.zcu.cz/id/43814346e21444aaf4f70841bf7ed5ae93f55a9d"/>
    <x v="10"/>
    <n v="0"/>
    <n v="0"/>
    <n v="0"/>
  </r>
  <r>
    <s v="https://mre.zcu.cz/id/295df4a5051a775dd5a1e5a8b7410d884bbbb74b"/>
    <x v="14"/>
    <n v="0"/>
    <n v="0"/>
    <n v="1"/>
  </r>
  <r>
    <s v="https://mre.zcu.cz/id/c50a0276dcc0ee65ebe715d54f1d9db3b8c55a6f"/>
    <x v="6"/>
    <n v="0"/>
    <n v="0"/>
    <n v="1"/>
  </r>
  <r>
    <s v="https://mre.zcu.cz/id/e3e097dc79d8161b2a2448f6c0930a8b081cd013"/>
    <x v="4"/>
    <n v="0"/>
    <n v="0"/>
    <n v="1"/>
  </r>
  <r>
    <s v="https://mre.zcu.cz/id/929545a027825daea55353fab18e4dd87fd8c581"/>
    <x v="4"/>
    <n v="0"/>
    <n v="0"/>
    <n v="1"/>
  </r>
  <r>
    <s v="https://mre.zcu.cz/id/c5652b04914b88d8744be54b15f37015ffec9efd"/>
    <x v="7"/>
    <n v="1"/>
    <n v="0"/>
    <n v="0"/>
  </r>
  <r>
    <s v="https://mre.zcu.cz/id/a73b0714618b7f67701d0f3ed9a2b01e8eead764"/>
    <x v="6"/>
    <n v="0"/>
    <n v="0"/>
    <n v="0"/>
  </r>
  <r>
    <s v="https://mre.zcu.cz/id/bba42333aeba71020f37191cf8de07236d81a0b7"/>
    <x v="1"/>
    <n v="0"/>
    <n v="0"/>
    <n v="1"/>
  </r>
  <r>
    <s v="https://mre.zcu.cz/id/a5cc040dbb73e42ac7a1a2d166dbd79d0a7c26a5"/>
    <x v="9"/>
    <n v="0"/>
    <n v="0"/>
    <n v="1"/>
  </r>
  <r>
    <s v="https://mre.zcu.cz/id/6b35a9c681e8c6d7e64d10bd2662c48c6d5c2f88"/>
    <x v="0"/>
    <n v="0"/>
    <n v="0"/>
    <n v="1"/>
  </r>
  <r>
    <s v="https://mre.zcu.cz/id/06610fa060e114f26ad7660390d7d9864e0095d8"/>
    <x v="3"/>
    <n v="0"/>
    <n v="0"/>
    <n v="1"/>
  </r>
  <r>
    <s v="https://mre.zcu.cz/id/2e8c0277e396fabf683e56c8b7fa7e6dad68c679"/>
    <x v="5"/>
    <n v="0"/>
    <n v="0"/>
    <n v="1"/>
  </r>
  <r>
    <s v="https://mre.zcu.cz/id/091d039b02ddf4d2fb7f5be76e1c77465d6b4ec7"/>
    <x v="4"/>
    <n v="0"/>
    <n v="0"/>
    <n v="1"/>
  </r>
  <r>
    <s v="https://mre.zcu.cz/id/4b68e45a767407ba32c8a08340a8ad86e654cfca"/>
    <x v="4"/>
    <n v="0"/>
    <n v="0"/>
    <n v="0"/>
  </r>
  <r>
    <s v="https://mre.zcu.cz/id/4851fbcf94f4e3db3787a86dd7a9fa79f54d6cac"/>
    <x v="9"/>
    <n v="0"/>
    <n v="0"/>
    <n v="0"/>
  </r>
  <r>
    <s v="https://mre.zcu.cz/id/65956f014b307fa7f3824c57184c4118d31efaf8"/>
    <x v="9"/>
    <n v="0"/>
    <n v="0"/>
    <n v="1"/>
  </r>
  <r>
    <s v="https://mre.zcu.cz/id/c0804eeac8f7f04c4ddda437afc8c2b8d08d1c73"/>
    <x v="2"/>
    <n v="0"/>
    <n v="0"/>
    <n v="1"/>
  </r>
  <r>
    <s v="https://mre.zcu.cz/id/544a6ce776b846b62f200eedabf8f2d0d0c3558d"/>
    <x v="9"/>
    <n v="0"/>
    <n v="0"/>
    <n v="1"/>
  </r>
  <r>
    <s v="https://mre.zcu.cz/id/ce1d36430e448692d03e0c7d82b92b6586d17505"/>
    <x v="5"/>
    <n v="0"/>
    <n v="0"/>
    <n v="0"/>
  </r>
  <r>
    <s v="https://mre.zcu.cz/id/5ac58e3894934d24e622b9433e621268e6070b17"/>
    <x v="2"/>
    <n v="0"/>
    <n v="0"/>
    <n v="1"/>
  </r>
  <r>
    <s v="https://mre.zcu.cz/id/581a8ed69cf5d505b989c438becd65e37c8de61e"/>
    <x v="10"/>
    <n v="0"/>
    <n v="0"/>
    <n v="1"/>
  </r>
  <r>
    <s v="https://mre.zcu.cz/id/e38a55711aeba5510e78857fa2a1fa36c3cd4c06"/>
    <x v="9"/>
    <n v="0"/>
    <n v="0"/>
    <n v="1"/>
  </r>
  <r>
    <s v="https://mre.zcu.cz/id/15664c029f5800776b362386d6e8bce48cdc54f7"/>
    <x v="1"/>
    <n v="0"/>
    <n v="0"/>
    <n v="1"/>
  </r>
  <r>
    <s v="https://mre.zcu.cz/id/8129f5699e465fc75eec94a17c21efbfe7618ed0"/>
    <x v="1"/>
    <n v="0"/>
    <n v="0"/>
    <n v="1"/>
  </r>
  <r>
    <s v="https://mre.zcu.cz/id/e076fa133a86ed3f260850a0dc70993ae366a649"/>
    <x v="4"/>
    <n v="0"/>
    <n v="0"/>
    <n v="0"/>
  </r>
  <r>
    <s v="https://mre.zcu.cz/id/f1d749773fa0ffda07efd8af230d26ecab21ac1c"/>
    <x v="7"/>
    <n v="1"/>
    <n v="0"/>
    <n v="0"/>
  </r>
  <r>
    <s v="https://mre.zcu.cz/id/52a3ba38f88f880b82fe97e4d5a7a9feca3cfa24"/>
    <x v="2"/>
    <n v="0"/>
    <n v="0"/>
    <n v="1"/>
  </r>
  <r>
    <s v="https://mre.zcu.cz/id/39f7acb23971414ba7ffc744581d2da32f24ac59"/>
    <x v="6"/>
    <n v="0"/>
    <n v="0"/>
    <n v="1"/>
  </r>
  <r>
    <s v="https://mre.zcu.cz/id/befe497a740c8f4aabb635c06f07549336d5360d"/>
    <x v="5"/>
    <n v="0"/>
    <n v="0"/>
    <n v="0"/>
  </r>
  <r>
    <s v="https://mre.zcu.cz/id/9f4ea3581744b7fe6755f7ac4d3afe1f659c3107"/>
    <x v="6"/>
    <n v="0"/>
    <n v="0"/>
    <n v="1"/>
  </r>
  <r>
    <s v="https://mre.zcu.cz/id/53a5e159ca63c196633afa43976d1cba5644f38c"/>
    <x v="7"/>
    <n v="0"/>
    <n v="0"/>
    <n v="0"/>
  </r>
  <r>
    <s v="https://mre.zcu.cz/id/644089cf3f9381846585e0856dd95ca59012fdaf"/>
    <x v="0"/>
    <n v="0"/>
    <n v="0"/>
    <n v="1"/>
  </r>
  <r>
    <s v="https://mre.zcu.cz/id/89d9c0b59c67fdcb8ae84d4791cc2b72deaae793"/>
    <x v="6"/>
    <n v="0"/>
    <n v="0"/>
    <n v="1"/>
  </r>
  <r>
    <s v="https://mre.zcu.cz/id/aa1b96d9fdd1919ff51ed474c99202cdb9719d3d"/>
    <x v="1"/>
    <n v="0"/>
    <n v="0"/>
    <n v="1"/>
  </r>
  <r>
    <s v="https://mre.zcu.cz/id/2c72e172a2fb4460b0a8f6640e8565a903eb8bd7"/>
    <x v="6"/>
    <n v="0"/>
    <n v="0"/>
    <n v="0"/>
  </r>
  <r>
    <s v="https://mre.zcu.cz/id/29485fc5d92edd753a746edf8c924f0b87e25346"/>
    <x v="6"/>
    <n v="0"/>
    <n v="0"/>
    <n v="1"/>
  </r>
  <r>
    <s v="https://mre.zcu.cz/id/5023a214790a3c658c36e93372cd7feb7546d279"/>
    <x v="6"/>
    <n v="0"/>
    <n v="0"/>
    <n v="1"/>
  </r>
  <r>
    <s v="https://mre.zcu.cz/id/59be321e60aa5017bcb6737854e04531b0458e71"/>
    <x v="2"/>
    <n v="0"/>
    <n v="0"/>
    <n v="1"/>
  </r>
  <r>
    <s v="https://mre.zcu.cz/id/ab5eeefea8211d227c70dc0cabc58f28fa095eda"/>
    <x v="7"/>
    <n v="0"/>
    <n v="0"/>
    <n v="1"/>
  </r>
  <r>
    <s v="https://mre.zcu.cz/id/21d6811411f66dacb14e33993b6745c704c71bdf"/>
    <x v="2"/>
    <n v="1"/>
    <n v="0"/>
    <n v="1"/>
  </r>
  <r>
    <s v="https://mre.zcu.cz/id/8949eb0b6a2ef0595f9ef639e167d6209c3ccc60"/>
    <x v="4"/>
    <n v="0"/>
    <n v="0"/>
    <n v="1"/>
  </r>
  <r>
    <s v="https://mre.zcu.cz/id/9c882d5c6a1aa240b2672dce0ffb03360abcaca5"/>
    <x v="10"/>
    <n v="0"/>
    <n v="0"/>
    <n v="1"/>
  </r>
  <r>
    <s v="https://mre.zcu.cz/id/a609bb8ab05a0d13db9eb1d0d3b1383d1703c17d"/>
    <x v="10"/>
    <n v="0"/>
    <n v="0"/>
    <n v="1"/>
  </r>
  <r>
    <s v="https://mre.zcu.cz/id/507c2bde546157d98e47afb0e34ece2c9c7edc44"/>
    <x v="9"/>
    <n v="0"/>
    <n v="0"/>
    <n v="0"/>
  </r>
  <r>
    <s v="https://mre.zcu.cz/id/aba08042e79457badde2a73aeac05e849da842d1"/>
    <x v="2"/>
    <n v="0"/>
    <n v="0"/>
    <n v="1"/>
  </r>
  <r>
    <s v="https://mre.zcu.cz/id/05a8ea5382b9fd885261bb3eed0527d1d3b07262"/>
    <x v="8"/>
    <n v="0"/>
    <n v="0"/>
    <n v="1"/>
  </r>
  <r>
    <s v="https://mre.zcu.cz/id/2c9a62c3748f484690d547c0d707aededf04fbd2"/>
    <x v="4"/>
    <n v="0"/>
    <n v="0"/>
    <n v="0"/>
  </r>
  <r>
    <s v="https://mre.zcu.cz/id/11027ee78fa231fa9d3fdb1fcac9d0a1560b5622"/>
    <x v="2"/>
    <n v="0"/>
    <n v="1"/>
    <n v="1"/>
  </r>
  <r>
    <s v="https://mre.zcu.cz/id/2b631272f3914ad68399ca37b2eeea714d2c6829"/>
    <x v="5"/>
    <n v="1"/>
    <n v="0"/>
    <n v="1"/>
  </r>
  <r>
    <s v="https://mre.zcu.cz/id/17b9e1fb62623361831924370675857fe73225b8"/>
    <x v="2"/>
    <n v="1"/>
    <n v="0"/>
    <n v="1"/>
  </r>
  <r>
    <s v="https://mre.zcu.cz/id/53e0c2c82249d95769b6d705e107769d57cf4242"/>
    <x v="2"/>
    <n v="0"/>
    <n v="0"/>
    <n v="1"/>
  </r>
  <r>
    <s v="https://mre.zcu.cz/id/40768740413e9acb1f991c3c1f26111b63f0fe08"/>
    <x v="1"/>
    <n v="1"/>
    <n v="0"/>
    <n v="1"/>
  </r>
  <r>
    <s v="https://mre.zcu.cz/id/6771f19fca37571e48852af1573f213a8ec530ae"/>
    <x v="9"/>
    <n v="0"/>
    <n v="0"/>
    <n v="1"/>
  </r>
  <r>
    <s v="https://mre.zcu.cz/id/042a444b55411bb7c8c71613cfa517c4ca05744e"/>
    <x v="0"/>
    <n v="0"/>
    <n v="0"/>
    <n v="1"/>
  </r>
  <r>
    <s v="https://mre.zcu.cz/id/887309d048beef83ad3eabf2a79a64a389ab1c9f"/>
    <x v="13"/>
    <n v="0"/>
    <n v="0"/>
    <n v="1"/>
  </r>
  <r>
    <s v="https://mre.zcu.cz/id/51c54bdc32e6d845892e84e31b71ae1f9e02bbcd"/>
    <x v="9"/>
    <n v="0"/>
    <n v="0"/>
    <n v="1"/>
  </r>
  <r>
    <s v="https://mre.zcu.cz/id/85ecc3db0f2f59a5c1108559f249a92aa5c2007b"/>
    <x v="6"/>
    <n v="0"/>
    <n v="0"/>
    <n v="1"/>
  </r>
  <r>
    <s v="https://mre.zcu.cz/id/c38cf60fc9ea6fac08ffbfbbe3aea4bf4c88c858"/>
    <x v="1"/>
    <n v="0"/>
    <n v="0"/>
    <n v="0"/>
  </r>
  <r>
    <s v="https://mre.zcu.cz/id/5b3b6830c978a61fd4f6ae45a53a10efed87036c"/>
    <x v="6"/>
    <n v="0"/>
    <n v="0"/>
    <n v="1"/>
  </r>
  <r>
    <s v="https://mre.zcu.cz/id/7593098f535355a7b4cc172885895c5b439a24ef"/>
    <x v="6"/>
    <n v="0"/>
    <n v="0"/>
    <n v="1"/>
  </r>
  <r>
    <s v="https://mre.zcu.cz/id/92d2b60e49c89f127530350f2ba39326fd90c541"/>
    <x v="2"/>
    <n v="0"/>
    <n v="0"/>
    <n v="1"/>
  </r>
  <r>
    <s v="https://mre.zcu.cz/id/3839cd4b264282cc10ed70d8d315c59ad6f0067f"/>
    <x v="1"/>
    <n v="0"/>
    <n v="0"/>
    <n v="1"/>
  </r>
  <r>
    <s v="https://mre.zcu.cz/id/4f560fbe527b5b01be2f8923209275d9cbd1c48e"/>
    <x v="1"/>
    <n v="0"/>
    <n v="0"/>
    <n v="1"/>
  </r>
  <r>
    <s v="https://mre.zcu.cz/id/ff5ae4a7485c5c734d9e9cd8a8d875bf5ebddf60"/>
    <x v="14"/>
    <n v="0"/>
    <n v="0"/>
    <n v="1"/>
  </r>
  <r>
    <s v="https://mre.zcu.cz/id/e9685cf33b27028baae03480e332e453ace2abfb"/>
    <x v="2"/>
    <n v="1"/>
    <n v="0"/>
    <n v="1"/>
  </r>
  <r>
    <s v="https://mre.zcu.cz/id/6102ac29778c0e0242e8298650e38535b90d42ac"/>
    <x v="1"/>
    <n v="0"/>
    <n v="0"/>
    <n v="0"/>
  </r>
  <r>
    <s v="https://mre.zcu.cz/id/40bd001563085fc35165329ea1ff5c5ecbdbbeef"/>
    <x v="8"/>
    <n v="0"/>
    <n v="0"/>
    <n v="1"/>
  </r>
  <r>
    <s v="https://mre.zcu.cz/id/44a1b665cceda52001aa6fa3bb69d2cfefc0a91c"/>
    <x v="0"/>
    <n v="0"/>
    <n v="0"/>
    <n v="1"/>
  </r>
  <r>
    <s v="https://mre.zcu.cz/id/83b84c4e157eee972abbaa81a99395c3b7c6d367"/>
    <x v="4"/>
    <n v="0"/>
    <n v="0"/>
    <n v="1"/>
  </r>
  <r>
    <s v="https://mre.zcu.cz/id/b2adc33af0589fb4ae76a6a8303e87068cc01ad6"/>
    <x v="0"/>
    <n v="0"/>
    <n v="0"/>
    <n v="1"/>
  </r>
  <r>
    <s v="https://mre.zcu.cz/id/aa5006192519e484908b7cb7664c010210f60ba0"/>
    <x v="1"/>
    <n v="0"/>
    <n v="0"/>
    <n v="1"/>
  </r>
  <r>
    <s v="https://mre.zcu.cz/id/f5a62fde9f8598f5c0f4afa74d2585e37ead65e2"/>
    <x v="1"/>
    <n v="0"/>
    <n v="0"/>
    <n v="1"/>
  </r>
  <r>
    <s v="https://mre.zcu.cz/id/72546dfc81df135bce74c51980c2c5abe2dd1150"/>
    <x v="6"/>
    <n v="0"/>
    <n v="0"/>
    <n v="0"/>
  </r>
  <r>
    <s v="https://mre.zcu.cz/id/38017081fee8e75390584b3656f2abf2880803dd"/>
    <x v="16"/>
    <n v="0"/>
    <n v="0"/>
    <n v="1"/>
  </r>
  <r>
    <s v="https://mre.zcu.cz/id/099852c89abee96fcee23c275504ef67203c5317"/>
    <x v="6"/>
    <n v="0"/>
    <n v="0"/>
    <n v="1"/>
  </r>
  <r>
    <s v="https://mre.zcu.cz/id/c464a6a0a28073fb8e4a26db2da76d13c53c0dea"/>
    <x v="6"/>
    <n v="0"/>
    <n v="0"/>
    <n v="1"/>
  </r>
  <r>
    <s v="https://mre.zcu.cz/id/a1646b6caf7e2d8d0520f0fd6b7a4c0af274759c"/>
    <x v="1"/>
    <n v="0"/>
    <n v="0"/>
    <n v="1"/>
  </r>
  <r>
    <s v="https://mre.zcu.cz/id/6590318a70806f5b81e1bab1d862f20e621bc1fd"/>
    <x v="1"/>
    <n v="0"/>
    <n v="0"/>
    <n v="0"/>
  </r>
  <r>
    <s v="https://mre.zcu.cz/id/b1d211b568953aa82a07f3b31d01ecd4fa5f65fd"/>
    <x v="6"/>
    <n v="0"/>
    <n v="0"/>
    <n v="1"/>
  </r>
  <r>
    <s v="https://mre.zcu.cz/id/914127d1002e9938e2e1ee54cd92fd8195a248b0"/>
    <x v="10"/>
    <n v="0"/>
    <n v="0"/>
    <n v="1"/>
  </r>
  <r>
    <s v="https://mre.zcu.cz/id/cda12b16d255dffa856cfdd01b26652a1f8e1abf"/>
    <x v="9"/>
    <n v="0"/>
    <n v="0"/>
    <n v="1"/>
  </r>
  <r>
    <s v="https://mre.zcu.cz/id/348d7bdd17650499cf4ae532f30eb504d48a4d38"/>
    <x v="6"/>
    <n v="0"/>
    <n v="0"/>
    <n v="1"/>
  </r>
  <r>
    <s v="https://mre.zcu.cz/id/9753e686f0a75399ca60ae03442353b4b7862ee2"/>
    <x v="1"/>
    <n v="0"/>
    <n v="0"/>
    <n v="0"/>
  </r>
  <r>
    <s v="https://mre.zcu.cz/id/ac3478d69a3c81fa62e60f5c3696165a4e5e6ac4"/>
    <x v="8"/>
    <n v="0"/>
    <n v="0"/>
    <n v="1"/>
  </r>
  <r>
    <s v="https://mre.zcu.cz/id/1971d665492ba12159b544227967d18e8414a5f6"/>
    <x v="2"/>
    <n v="0"/>
    <n v="0"/>
    <n v="1"/>
  </r>
  <r>
    <s v="https://mre.zcu.cz/id/40951c4ca92ae99f63c411f807bb5c0dc9318307"/>
    <x v="2"/>
    <n v="0"/>
    <n v="0"/>
    <n v="0"/>
  </r>
  <r>
    <s v="https://mre.zcu.cz/id/bec6514b2367282ddc34cad353edd769f1dfd413"/>
    <x v="1"/>
    <n v="0"/>
    <n v="0"/>
    <n v="0"/>
  </r>
  <r>
    <s v="https://mre.zcu.cz/id/6be9baa486fde758d06f9d1a007d047334df6f5d"/>
    <x v="5"/>
    <n v="0"/>
    <n v="0"/>
    <n v="1"/>
  </r>
  <r>
    <s v="https://mre.zcu.cz/id/dff281d5b39ae2a4d28fea6995b2693bfbeaf050"/>
    <x v="9"/>
    <n v="0"/>
    <n v="0"/>
    <n v="0"/>
  </r>
  <r>
    <s v="https://mre.zcu.cz/id/34e192298d71913580d7a220b40f6aeb7b74fdcb"/>
    <x v="1"/>
    <n v="0"/>
    <n v="0"/>
    <n v="1"/>
  </r>
  <r>
    <s v="https://mre.zcu.cz/id/a9cc30d29d2b7e3e59983d892aee828aa37facc9"/>
    <x v="3"/>
    <n v="0"/>
    <n v="0"/>
    <n v="1"/>
  </r>
  <r>
    <s v="https://mre.zcu.cz/id/74b10c057ded94dc2c9821f38a1096fbc9b3c2f9"/>
    <x v="3"/>
    <n v="0"/>
    <n v="0"/>
    <n v="1"/>
  </r>
  <r>
    <s v="https://mre.zcu.cz/id/b26ad862c55257cb44c33db294f559908abaaa39"/>
    <x v="3"/>
    <n v="0"/>
    <n v="0"/>
    <n v="1"/>
  </r>
  <r>
    <s v="https://mre.zcu.cz/id/279473ac9b832af457fc5d895faed6782083c783"/>
    <x v="1"/>
    <n v="0"/>
    <n v="0"/>
    <n v="1"/>
  </r>
  <r>
    <s v="https://mre.zcu.cz/id/5b0a98ee33fe8ed5a445d6520577dd0fa7b3eedd"/>
    <x v="0"/>
    <n v="0"/>
    <n v="0"/>
    <n v="1"/>
  </r>
  <r>
    <s v="https://mre.zcu.cz/id/dd85d43a268cc489e9753908eb70d0845b6fc5d7"/>
    <x v="0"/>
    <n v="0"/>
    <n v="0"/>
    <n v="1"/>
  </r>
  <r>
    <s v="https://mre.zcu.cz/id/24cd63144a915209ec5d4f0270802326e3212121"/>
    <x v="6"/>
    <n v="0"/>
    <n v="0"/>
    <n v="1"/>
  </r>
  <r>
    <s v="https://mre.zcu.cz/id/aab7f20827e516402f2387ba6f4f65adb26b54bc"/>
    <x v="3"/>
    <n v="0"/>
    <n v="0"/>
    <n v="1"/>
  </r>
  <r>
    <s v="https://mre.zcu.cz/id/29ddae77b611c4223d4f41e229f2d74a6aeba0f9"/>
    <x v="0"/>
    <n v="0"/>
    <n v="0"/>
    <n v="1"/>
  </r>
  <r>
    <s v="https://mre.zcu.cz/id/0dd8e2fe2969e0722430655502c0c0607a5b30be"/>
    <x v="3"/>
    <n v="0"/>
    <n v="0"/>
    <n v="1"/>
  </r>
  <r>
    <s v="https://mre.zcu.cz/id/12af04c0a8dd7db69e152f80f2770340077754dc"/>
    <x v="7"/>
    <n v="0"/>
    <n v="0"/>
    <n v="1"/>
  </r>
  <r>
    <s v="https://mre.zcu.cz/id/735980ed2843ef6682577d40ac5f5e68cdd18fd2"/>
    <x v="2"/>
    <n v="0"/>
    <n v="0"/>
    <n v="1"/>
  </r>
  <r>
    <s v="https://mre.zcu.cz/id/71c0186acf3f622ff5df4a828f0adc5b2e9ba9f4"/>
    <x v="1"/>
    <n v="0"/>
    <n v="0"/>
    <n v="1"/>
  </r>
  <r>
    <s v="https://mre.zcu.cz/id/7e927548d38c33fa5b3eaf9c890d2bec196a0f8c"/>
    <x v="2"/>
    <n v="0"/>
    <n v="0"/>
    <n v="1"/>
  </r>
  <r>
    <s v="https://mre.zcu.cz/id/a64274d1f7ed85fbe10e39b3ccd4296045603da6"/>
    <x v="9"/>
    <n v="0"/>
    <n v="0"/>
    <n v="0"/>
  </r>
  <r>
    <s v="https://mre.zcu.cz/id/42f5e65d1023f01ceb92c22a466be50b50984750"/>
    <x v="9"/>
    <n v="0"/>
    <n v="0"/>
    <n v="0"/>
  </r>
  <r>
    <s v="https://mre.zcu.cz/id/8286e7657ab28e18edf6b098b22624c78da3b786"/>
    <x v="6"/>
    <n v="0"/>
    <n v="0"/>
    <n v="0"/>
  </r>
  <r>
    <s v="https://mre.zcu.cz/id/806a08ec75b433ebda385d624d6878ddb7abc308"/>
    <x v="2"/>
    <n v="0"/>
    <n v="0"/>
    <n v="1"/>
  </r>
  <r>
    <s v="https://mre.zcu.cz/id/9f41eadf30e845b6f92f9ddec86c46500a94bdf0"/>
    <x v="2"/>
    <n v="0"/>
    <n v="0"/>
    <n v="1"/>
  </r>
  <r>
    <s v="https://mre.zcu.cz/id/33c6272df8483166ffb4295472824f971762e64a"/>
    <x v="0"/>
    <n v="0"/>
    <n v="0"/>
    <n v="1"/>
  </r>
  <r>
    <s v="https://mre.zcu.cz/id/87b75108d60b08bd642e0b60413c7bcf756bee99"/>
    <x v="9"/>
    <n v="0"/>
    <n v="0"/>
    <n v="1"/>
  </r>
  <r>
    <s v="https://mre.zcu.cz/id/f597ae7c454f8d38ef01b322ad0cdbaa40040e7a"/>
    <x v="10"/>
    <n v="0"/>
    <n v="0"/>
    <n v="1"/>
  </r>
  <r>
    <s v="https://mre.zcu.cz/id/162cdc2a8b567050eae25592eeedaf33464a7a76"/>
    <x v="4"/>
    <n v="0"/>
    <n v="0"/>
    <n v="1"/>
  </r>
  <r>
    <s v="https://mre.zcu.cz/id/6b2e24cf8d9de573219178fdf7baa3a32db4c4c2"/>
    <x v="4"/>
    <n v="0"/>
    <n v="0"/>
    <n v="1"/>
  </r>
  <r>
    <s v="https://mre.zcu.cz/id/0f23eb04fa3d66bce3cb03de0629ac1b4fd32bbb"/>
    <x v="4"/>
    <n v="0"/>
    <n v="0"/>
    <n v="1"/>
  </r>
  <r>
    <s v="https://mre.zcu.cz/id/28849cc5e11f544c60345e4cd87b54a413cc468b"/>
    <x v="1"/>
    <n v="0"/>
    <n v="0"/>
    <n v="1"/>
  </r>
  <r>
    <s v="https://mre.zcu.cz/id/6bdc80c8779152ebaf9b2f25dc2cb8ca953234ed"/>
    <x v="3"/>
    <n v="0"/>
    <n v="0"/>
    <n v="1"/>
  </r>
  <r>
    <s v="https://mre.zcu.cz/id/d89edd349229c10e4587960e676d2fc2c6bdd8dc"/>
    <x v="1"/>
    <n v="0"/>
    <n v="0"/>
    <n v="0"/>
  </r>
  <r>
    <s v="https://mre.zcu.cz/id/9a7cc1dd44ff5ed66a3ad5eb47b9503c62bd3372"/>
    <x v="1"/>
    <n v="0"/>
    <n v="0"/>
    <n v="1"/>
  </r>
  <r>
    <s v="https://mre.zcu.cz/id/d733757791dd926aba2c3d5e7450a58212c7f23b"/>
    <x v="9"/>
    <n v="0"/>
    <n v="0"/>
    <n v="1"/>
  </r>
  <r>
    <s v="https://mre.zcu.cz/id/dcc5f53d9ca4c21d6ff0315473f3221b0c55f110"/>
    <x v="0"/>
    <n v="0"/>
    <n v="0"/>
    <n v="1"/>
  </r>
  <r>
    <s v="https://mre.zcu.cz/id/829f88fd420e51a15b0da7dd236791253f17941c"/>
    <x v="7"/>
    <n v="0"/>
    <n v="0"/>
    <n v="1"/>
  </r>
  <r>
    <s v="https://mre.zcu.cz/id/741002b545bb31295fd1ae1d9bcdfcdd60276e9e"/>
    <x v="6"/>
    <n v="0"/>
    <n v="0"/>
    <n v="1"/>
  </r>
  <r>
    <s v="https://mre.zcu.cz/id/9e0ebc27f63f9648a4a7a9043a04c94d626de19a"/>
    <x v="2"/>
    <n v="0"/>
    <n v="0"/>
    <n v="1"/>
  </r>
  <r>
    <s v="https://mre.zcu.cz/id/2456caf1512365bb4622c2331d4dd695abb7652b"/>
    <x v="4"/>
    <n v="0"/>
    <n v="0"/>
    <n v="1"/>
  </r>
  <r>
    <s v="https://mre.zcu.cz/id/279e901e056c2d8c7d7cf626cc71a1bda80ca343"/>
    <x v="10"/>
    <n v="0"/>
    <n v="1"/>
    <n v="1"/>
  </r>
  <r>
    <s v="https://mre.zcu.cz/id/bdf59a109a30762380d851c187b7ec5256d89b72"/>
    <x v="4"/>
    <n v="0"/>
    <n v="0"/>
    <n v="1"/>
  </r>
  <r>
    <s v="https://mre.zcu.cz/id/05fa2de99c48086b28d6e7a491a75f6f313af79d"/>
    <x v="4"/>
    <n v="0"/>
    <n v="0"/>
    <n v="0"/>
  </r>
  <r>
    <s v="https://mre.zcu.cz/id/7b52009b64fd0a2a49e6d8a939753077792b0554"/>
    <x v="8"/>
    <n v="0"/>
    <n v="0"/>
    <n v="1"/>
  </r>
  <r>
    <s v="https://mre.zcu.cz/id/f6219aea49987dc3046c2e75553782f638a4359d"/>
    <x v="3"/>
    <n v="0"/>
    <n v="0"/>
    <n v="1"/>
  </r>
  <r>
    <s v="https://mre.zcu.cz/id/e79fdefe1857c4a09393205dee4b5e6981ed3641"/>
    <x v="6"/>
    <n v="0"/>
    <n v="0"/>
    <n v="1"/>
  </r>
  <r>
    <s v="https://mre.zcu.cz/id/5f9c406e16a500f0657bac6fa555e5dc041f8dfc"/>
    <x v="0"/>
    <n v="0"/>
    <n v="0"/>
    <n v="1"/>
  </r>
  <r>
    <s v="https://mre.zcu.cz/id/85568b20c3315286c4dfebb330b25146f92bed66"/>
    <x v="5"/>
    <n v="0"/>
    <n v="0"/>
    <n v="0"/>
  </r>
  <r>
    <s v="https://mre.zcu.cz/id/742ae86c8b54efc40c80edb46754fec7e624306a"/>
    <x v="6"/>
    <n v="1"/>
    <n v="0"/>
    <n v="1"/>
  </r>
  <r>
    <s v="https://mre.zcu.cz/id/ac200c387a7efa8ef0c6301725df0dce8b9285fa"/>
    <x v="6"/>
    <n v="0"/>
    <n v="0"/>
    <n v="1"/>
  </r>
  <r>
    <s v="https://mre.zcu.cz/id/9590b10dac7d068a47bcbb15abeeccee9a61f66d"/>
    <x v="9"/>
    <n v="0"/>
    <n v="0"/>
    <n v="1"/>
  </r>
  <r>
    <s v="https://mre.zcu.cz/id/af3e133428b9e25c55bc59fe534248e6a0c0f17b"/>
    <x v="17"/>
    <n v="0"/>
    <n v="0"/>
    <n v="1"/>
  </r>
  <r>
    <s v="https://mre.zcu.cz/id/ffafeb08249196f591f17181ee0675fcfb48efd2"/>
    <x v="6"/>
    <n v="0"/>
    <n v="0"/>
    <n v="0"/>
  </r>
  <r>
    <s v="https://mre.zcu.cz/id/c2145e337ae6b84c33e35cf4b6fd3f3d516631a0"/>
    <x v="4"/>
    <n v="0"/>
    <n v="0"/>
    <n v="0"/>
  </r>
  <r>
    <s v="https://mre.zcu.cz/id/8231e16af45546fa1b3cdc3befa854cf535abd57"/>
    <x v="2"/>
    <n v="0"/>
    <n v="0"/>
    <n v="1"/>
  </r>
  <r>
    <s v="https://mre.zcu.cz/id/b609afd886ee8710228d193433a2393491aee9b1"/>
    <x v="1"/>
    <n v="0"/>
    <n v="0"/>
    <n v="1"/>
  </r>
  <r>
    <s v="https://mre.zcu.cz/id/a7ddd391b75ebf78821c49f97dec245d2f39d816"/>
    <x v="3"/>
    <n v="0"/>
    <n v="0"/>
    <n v="1"/>
  </r>
  <r>
    <s v="https://mre.zcu.cz/id/f7ebe64806b3340e6f5958d5135e367114533de1"/>
    <x v="0"/>
    <n v="1"/>
    <n v="0"/>
    <n v="1"/>
  </r>
  <r>
    <s v="https://mre.zcu.cz/id/7c269d45e17c15a6defc8e36c2f9a95852bfa188"/>
    <x v="5"/>
    <n v="0"/>
    <n v="0"/>
    <n v="1"/>
  </r>
  <r>
    <s v="https://mre.zcu.cz/id/2d2a74daaec12b629203df43db51f25520d6ff2b"/>
    <x v="6"/>
    <n v="0"/>
    <n v="0"/>
    <n v="1"/>
  </r>
  <r>
    <s v="https://mre.zcu.cz/id/82c94c8162f8c3e054a22f415d6f0a62965e6d4b"/>
    <x v="0"/>
    <n v="1"/>
    <n v="0"/>
    <n v="1"/>
  </r>
  <r>
    <s v="https://mre.zcu.cz/id/b97f63cdb32dbbaef957da68bb7639d3129df174"/>
    <x v="1"/>
    <n v="0"/>
    <n v="0"/>
    <n v="1"/>
  </r>
  <r>
    <s v="https://mre.zcu.cz/id/5696e9751f4efba59f560dbbb0975629a20e0aa1"/>
    <x v="3"/>
    <n v="0"/>
    <n v="0"/>
    <n v="1"/>
  </r>
  <r>
    <s v="https://mre.zcu.cz/id/934385f53d1bd0c1b8493e44d0dfd4c8e88a04bb"/>
    <x v="13"/>
    <n v="0"/>
    <n v="0"/>
    <n v="1"/>
  </r>
  <r>
    <s v="https://mre.zcu.cz/id/3f4ed2f1010b876ed91f61416a6515fd5b7758b1"/>
    <x v="4"/>
    <n v="0"/>
    <n v="0"/>
    <n v="1"/>
  </r>
  <r>
    <s v="https://mre.zcu.cz/id/3f4894cace26b4947441e83a316d9cbd9443c340"/>
    <x v="7"/>
    <n v="0"/>
    <n v="0"/>
    <n v="1"/>
  </r>
  <r>
    <s v="https://mre.zcu.cz/id/a4f08cee50e6dc532029f76203d34230f56eec95"/>
    <x v="6"/>
    <n v="0"/>
    <n v="0"/>
    <n v="1"/>
  </r>
  <r>
    <s v="https://mre.zcu.cz/id/d547a6b51b233796a3d762908f82ef3677520663"/>
    <x v="3"/>
    <n v="0"/>
    <n v="0"/>
    <n v="1"/>
  </r>
  <r>
    <s v="https://mre.zcu.cz/id/78ae9f6e6a12a1af3c5a87f0f649f73aa2b4c7be"/>
    <x v="3"/>
    <n v="0"/>
    <n v="0"/>
    <n v="1"/>
  </r>
  <r>
    <s v="https://mre.zcu.cz/id/cd0d2ad152d89c488ea91d5bef32f022d590de99"/>
    <x v="6"/>
    <n v="0"/>
    <n v="0"/>
    <n v="1"/>
  </r>
  <r>
    <s v="https://mre.zcu.cz/id/34c66477519b949b09b45e131347c17b5822a30a"/>
    <x v="10"/>
    <n v="0"/>
    <n v="0"/>
    <n v="1"/>
  </r>
  <r>
    <s v="https://mre.zcu.cz/id/591b4ec5e7946a03f785fb21ae0dc40aeb0e6dae"/>
    <x v="2"/>
    <n v="0"/>
    <n v="0"/>
    <n v="0"/>
  </r>
  <r>
    <s v="https://mre.zcu.cz/id/6b889c330f46dc311cc666b585f113a1460792a3"/>
    <x v="1"/>
    <n v="0"/>
    <n v="0"/>
    <n v="1"/>
  </r>
  <r>
    <s v="https://mre.zcu.cz/id/a71fd980e13584400889e7a87eb850d9f6684fcc"/>
    <x v="0"/>
    <n v="0"/>
    <n v="0"/>
    <n v="1"/>
  </r>
  <r>
    <s v="https://mre.zcu.cz/id/ee2e6b7185203227367a1845cddefa6f3acdaa26"/>
    <x v="1"/>
    <n v="0"/>
    <n v="0"/>
    <n v="1"/>
  </r>
  <r>
    <s v="https://mre.zcu.cz/id/dbc0f004854457f59fb16ab863a3a1722cef553f"/>
    <x v="15"/>
    <n v="0"/>
    <n v="0"/>
    <n v="1"/>
  </r>
  <r>
    <s v="https://mre.zcu.cz/id/3cf2e7b1319b7b0fb8c74ff82339dcc07fb860c5"/>
    <x v="5"/>
    <n v="0"/>
    <n v="0"/>
    <n v="0"/>
  </r>
  <r>
    <s v="https://mre.zcu.cz/id/2121f1b445f6128e8547c4eca7101700248d4c1a"/>
    <x v="3"/>
    <n v="0"/>
    <n v="0"/>
    <n v="1"/>
  </r>
  <r>
    <s v="https://mre.zcu.cz/id/c5b65efd7d07bba2730fc7bf2d96a1b7c2314481"/>
    <x v="2"/>
    <n v="0"/>
    <n v="0"/>
    <n v="1"/>
  </r>
  <r>
    <s v="https://mre.zcu.cz/id/e5e47470193149b829c0602c5df1ecab9499cfa9"/>
    <x v="0"/>
    <n v="0"/>
    <n v="0"/>
    <n v="1"/>
  </r>
  <r>
    <s v="https://mre.zcu.cz/id/0f5e083c0f34103b244e88e5efd8d124c35e8267"/>
    <x v="0"/>
    <n v="0"/>
    <n v="0"/>
    <n v="0"/>
  </r>
  <r>
    <s v="https://mre.zcu.cz/id/2773b3399512236d16b9be785202a7232ed84150"/>
    <x v="5"/>
    <n v="0"/>
    <n v="0"/>
    <n v="0"/>
  </r>
  <r>
    <s v="https://mre.zcu.cz/id/c2fea984a193a5e5f96c8d10cde87190683708ab"/>
    <x v="7"/>
    <n v="0"/>
    <n v="0"/>
    <n v="1"/>
  </r>
  <r>
    <s v="https://mre.zcu.cz/id/dc01e0bb3055e8833950869b033295294c528cc1"/>
    <x v="9"/>
    <n v="0"/>
    <n v="0"/>
    <n v="0"/>
  </r>
  <r>
    <s v="https://mre.zcu.cz/id/d0ee345e31f83883d76b54edd9964410adbd191b"/>
    <x v="5"/>
    <n v="1"/>
    <n v="0"/>
    <n v="1"/>
  </r>
  <r>
    <s v="https://mre.zcu.cz/id/f40cd5ceedf3b36c5de1e669ccfc3f9687fda4d8"/>
    <x v="0"/>
    <n v="1"/>
    <n v="0"/>
    <n v="1"/>
  </r>
  <r>
    <s v="https://mre.zcu.cz/id/f022da4e40566305c0c8f39fd8f4b83dd5368834"/>
    <x v="4"/>
    <n v="0"/>
    <n v="1"/>
    <n v="1"/>
  </r>
  <r>
    <s v="https://mre.zcu.cz/id/ca3512f4dfa95a03169c5a670a4c91a19b3077b4"/>
    <x v="8"/>
    <n v="0"/>
    <n v="0"/>
    <n v="1"/>
  </r>
  <r>
    <s v="https://mre.zcu.cz/id/91032ad7bbcb6cf72875e8e8207dcfba80173f7c"/>
    <x v="15"/>
    <n v="0"/>
    <n v="0"/>
    <n v="1"/>
  </r>
  <r>
    <s v="https://mre.zcu.cz/id/b5e42975ec6fcb8128ad1cdc58afb5c339d5b45f"/>
    <x v="0"/>
    <n v="0"/>
    <n v="0"/>
    <n v="1"/>
  </r>
  <r>
    <s v="https://mre.zcu.cz/id/0ebcdc7babc0de9a1d6c7d1c180bfcb8183fa492"/>
    <x v="1"/>
    <n v="0"/>
    <n v="0"/>
    <n v="1"/>
  </r>
  <r>
    <s v="https://mre.zcu.cz/id/b6c3f8f43516460ff7a23fb24c33ae4ab854635e"/>
    <x v="10"/>
    <n v="0"/>
    <n v="0"/>
    <n v="1"/>
  </r>
  <r>
    <s v="https://mre.zcu.cz/id/bafde46b1c4df25aeaa8c4d432759fb2dccf89b2"/>
    <x v="2"/>
    <n v="0"/>
    <n v="0"/>
    <n v="1"/>
  </r>
  <r>
    <s v="https://mre.zcu.cz/id/9dbb7f83a82dff4d62f7f5f2c0491527ce35cce8"/>
    <x v="10"/>
    <n v="0"/>
    <n v="0"/>
    <n v="1"/>
  </r>
  <r>
    <s v="https://mre.zcu.cz/id/441347c4713b6effb668e5f8ff591c90d287ccbb"/>
    <x v="6"/>
    <n v="0"/>
    <n v="0"/>
    <n v="1"/>
  </r>
  <r>
    <s v="https://mre.zcu.cz/id/07940191cc125f4b11e5f33871fe1a1e5559966c"/>
    <x v="6"/>
    <n v="0"/>
    <n v="0"/>
    <n v="1"/>
  </r>
  <r>
    <s v="https://mre.zcu.cz/id/0cf950b5e4d2ebd7c978c76091ddce6176845697"/>
    <x v="4"/>
    <n v="0"/>
    <n v="0"/>
    <n v="1"/>
  </r>
  <r>
    <s v="https://mre.zcu.cz/id/033cc53e52ab68451304cb751bc9d476d25989ac"/>
    <x v="2"/>
    <n v="0"/>
    <n v="0"/>
    <n v="1"/>
  </r>
  <r>
    <s v="https://mre.zcu.cz/id/4345db81ddfe96e2f083c45de97b7586e46a072f"/>
    <x v="2"/>
    <n v="0"/>
    <n v="0"/>
    <n v="1"/>
  </r>
  <r>
    <s v="https://mre.zcu.cz/id/a6b21a4281226e8a97c2e05517fbe546775efc6a"/>
    <x v="10"/>
    <n v="0"/>
    <n v="0"/>
    <n v="1"/>
  </r>
  <r>
    <s v="https://mre.zcu.cz/id/861cd866e9b3e0d60da7448603a2d806b4977813"/>
    <x v="0"/>
    <n v="0"/>
    <n v="0"/>
    <n v="1"/>
  </r>
  <r>
    <s v="https://mre.zcu.cz/id/5f5a68e72217ce4c8a341a1b3bcdb5edfa8411f4"/>
    <x v="3"/>
    <n v="0"/>
    <n v="0"/>
    <n v="1"/>
  </r>
  <r>
    <s v="https://mre.zcu.cz/id/e9c2f8ecd03cade656eecf90fb3c9f833b9c7bab"/>
    <x v="6"/>
    <n v="0"/>
    <n v="0"/>
    <n v="1"/>
  </r>
  <r>
    <s v="https://mre.zcu.cz/id/3ac0b1284201deeda8488a82e2b9b8c11e5d51b4"/>
    <x v="4"/>
    <n v="0"/>
    <n v="0"/>
    <n v="1"/>
  </r>
  <r>
    <s v="https://mre.zcu.cz/id/1e0ebe71173d9672c7433d85e2c071acb7d0709b"/>
    <x v="5"/>
    <n v="0"/>
    <n v="0"/>
    <n v="0"/>
  </r>
  <r>
    <s v="https://mre.zcu.cz/id/d98826f75b0a3529d13d6bbde4c9b4c4690d555d"/>
    <x v="2"/>
    <n v="0"/>
    <n v="0"/>
    <n v="1"/>
  </r>
  <r>
    <s v="https://mre.zcu.cz/id/0716d9708d321ffb6a00818614779e779925365c"/>
    <x v="15"/>
    <n v="0"/>
    <n v="0"/>
    <n v="1"/>
  </r>
  <r>
    <s v="https://mre.zcu.cz/id/29f0a15b8a1d1456149570cd55f4c06f36e0524a"/>
    <x v="0"/>
    <n v="0"/>
    <n v="0"/>
    <n v="1"/>
  </r>
  <r>
    <s v="https://mre.zcu.cz/id/311d1923521540b4b61fc933bbd248fdc3b47eca"/>
    <x v="2"/>
    <n v="0"/>
    <n v="0"/>
    <n v="1"/>
  </r>
  <r>
    <s v="https://mre.zcu.cz/id/405383332147fc14817496fdabb30bf2db5d12ad"/>
    <x v="6"/>
    <n v="0"/>
    <n v="0"/>
    <n v="1"/>
  </r>
  <r>
    <s v="https://mre.zcu.cz/id/d633bbf31fecb2dd75080b12d0fbbd546b3ee75b"/>
    <x v="0"/>
    <n v="0"/>
    <n v="0"/>
    <n v="1"/>
  </r>
  <r>
    <s v="https://mre.zcu.cz/id/6cea658ba7404ec20d247ecefb15ca6a680965ee"/>
    <x v="0"/>
    <n v="0"/>
    <n v="0"/>
    <n v="1"/>
  </r>
  <r>
    <s v="https://mre.zcu.cz/id/a3513edad4b95f2c10ef8a8ba1fec61d9e0248ab"/>
    <x v="6"/>
    <n v="0"/>
    <n v="0"/>
    <n v="1"/>
  </r>
  <r>
    <s v="https://mre.zcu.cz/id/920596167871efadac4253fde0195ea96afdcbe6"/>
    <x v="2"/>
    <n v="0"/>
    <n v="0"/>
    <n v="1"/>
  </r>
  <r>
    <s v="https://mre.zcu.cz/id/544e65532e0314371f0d004214a782af92bdb694"/>
    <x v="9"/>
    <n v="0"/>
    <n v="0"/>
    <n v="1"/>
  </r>
  <r>
    <s v="https://mre.zcu.cz/id/b1529f8a5f99bf4c2e9e2bbc2a4163c6aa5fc263"/>
    <x v="2"/>
    <n v="0"/>
    <n v="0"/>
    <n v="1"/>
  </r>
  <r>
    <s v="https://mre.zcu.cz/id/2f80f558a93cf3619d9c96e77922af52f72aaca1"/>
    <x v="6"/>
    <n v="0"/>
    <n v="0"/>
    <n v="1"/>
  </r>
  <r>
    <s v="https://mre.zcu.cz/id/0745e4ac715b0246d870ccccc8421f7dbbd39d01"/>
    <x v="6"/>
    <n v="0"/>
    <n v="0"/>
    <n v="1"/>
  </r>
  <r>
    <s v="https://mre.zcu.cz/id/85755d7d0254a5e590031354dc5984ffeff70d4d"/>
    <x v="3"/>
    <n v="0"/>
    <n v="0"/>
    <n v="1"/>
  </r>
  <r>
    <s v="https://mre.zcu.cz/id/ef899d5268da6f195ca97b123df5f0e66082be4d"/>
    <x v="1"/>
    <n v="0"/>
    <n v="0"/>
    <n v="1"/>
  </r>
  <r>
    <s v="https://mre.zcu.cz/id/a50a845099a8b7df54e54df1463cde1c498abcdc"/>
    <x v="0"/>
    <n v="1"/>
    <n v="0"/>
    <n v="1"/>
  </r>
  <r>
    <s v="https://mre.zcu.cz/id/df42b1a32d1c753547ef1d3b7779c5716cb36943"/>
    <x v="9"/>
    <n v="0"/>
    <n v="0"/>
    <n v="1"/>
  </r>
  <r>
    <s v="https://mre.zcu.cz/id/9d9859ef101e69d0b68952447676060a3591dc47"/>
    <x v="4"/>
    <n v="0"/>
    <n v="0"/>
    <n v="1"/>
  </r>
  <r>
    <s v="https://mre.zcu.cz/id/8f98b68c4d83cf50f7c863fe577a2c5e38b43236"/>
    <x v="4"/>
    <n v="0"/>
    <n v="0"/>
    <n v="1"/>
  </r>
  <r>
    <s v="https://mre.zcu.cz/id/0757f2d456bd09b0c7db37968bca9233d7a5f41b"/>
    <x v="9"/>
    <n v="0"/>
    <n v="0"/>
    <n v="0"/>
  </r>
  <r>
    <s v="https://mre.zcu.cz/id/d3597d484d415e04e81f99977d2f80a2316f89f0"/>
    <x v="2"/>
    <n v="0"/>
    <n v="0"/>
    <n v="1"/>
  </r>
  <r>
    <s v="https://mre.zcu.cz/id/f27cac1218484bcb9d75a88232c544bfb19fa9a3"/>
    <x v="3"/>
    <n v="0"/>
    <n v="0"/>
    <n v="1"/>
  </r>
  <r>
    <s v="https://mre.zcu.cz/id/aa1b6ac9b1d786185812a278b76b31730604dfe8"/>
    <x v="2"/>
    <n v="0"/>
    <n v="0"/>
    <n v="1"/>
  </r>
  <r>
    <s v="https://mre.zcu.cz/id/6e36e2f524958c1692d27664c2f5607a99fd2bbd"/>
    <x v="1"/>
    <n v="0"/>
    <n v="0"/>
    <n v="1"/>
  </r>
  <r>
    <s v="https://mre.zcu.cz/id/81ad899a7cdefd3795356650d2490bc311a26faf"/>
    <x v="2"/>
    <n v="0"/>
    <n v="0"/>
    <n v="1"/>
  </r>
  <r>
    <s v="https://mre.zcu.cz/id/96081ec5f774946c7766b23bed372b284e43d4cf"/>
    <x v="0"/>
    <n v="0"/>
    <n v="0"/>
    <n v="1"/>
  </r>
  <r>
    <s v="https://mre.zcu.cz/id/5cbd14eff9b4b10a93f02405726c18fb57121b6a"/>
    <x v="2"/>
    <n v="0"/>
    <n v="0"/>
    <n v="1"/>
  </r>
  <r>
    <s v="https://mre.zcu.cz/id/3554dce55f341edd431fc711f6816673f081452d"/>
    <x v="10"/>
    <n v="0"/>
    <n v="0"/>
    <n v="1"/>
  </r>
  <r>
    <s v="https://mre.zcu.cz/id/4e5ea1100d2cbc3e7efb7833cbdf52a8fe43d424"/>
    <x v="1"/>
    <n v="0"/>
    <n v="0"/>
    <n v="1"/>
  </r>
  <r>
    <s v="https://mre.zcu.cz/id/cd8ae098ca31e732844fdafd1bcd8e31658221a9"/>
    <x v="7"/>
    <n v="1"/>
    <n v="0"/>
    <n v="1"/>
  </r>
  <r>
    <s v="https://mre.zcu.cz/id/f7a682f3b85c16bc3e49029ea2b32d6e5808d587"/>
    <x v="3"/>
    <n v="0"/>
    <n v="0"/>
    <n v="1"/>
  </r>
  <r>
    <s v="https://mre.zcu.cz/id/7340ca224c5c8d2b89562159a4d81d9225a20e65"/>
    <x v="3"/>
    <n v="0"/>
    <n v="0"/>
    <n v="1"/>
  </r>
  <r>
    <s v="https://mre.zcu.cz/id/b39530f551f451da170425ffd8ca3c1a797057a9"/>
    <x v="6"/>
    <n v="0"/>
    <n v="0"/>
    <n v="0"/>
  </r>
  <r>
    <s v="https://mre.zcu.cz/id/a4ac914c09d7c097fe1f4f96b897e625b6922069"/>
    <x v="5"/>
    <n v="0"/>
    <n v="0"/>
    <n v="0"/>
  </r>
  <r>
    <s v="https://mre.zcu.cz/id/16b5eb5172fe24f3ec4dafdd4593f04f50c205cc"/>
    <x v="3"/>
    <n v="0"/>
    <n v="0"/>
    <n v="1"/>
  </r>
  <r>
    <s v="https://mre.zcu.cz/id/ce1c14f7779551ac24a7b47ce3032bf5645150f9"/>
    <x v="2"/>
    <n v="0"/>
    <n v="0"/>
    <n v="1"/>
  </r>
  <r>
    <s v="https://mre.zcu.cz/id/329a970dfa7f977b158a7450f283716d1b46ac73"/>
    <x v="4"/>
    <n v="0"/>
    <n v="0"/>
    <n v="1"/>
  </r>
  <r>
    <s v="https://mre.zcu.cz/id/95ba225d2fecda66129fea8e09e4ef3ef67967a2"/>
    <x v="4"/>
    <n v="0"/>
    <n v="0"/>
    <n v="1"/>
  </r>
  <r>
    <s v="https://mre.zcu.cz/id/34c0ed704be66e9c03b6d2b796f6807cbfb9b5e4"/>
    <x v="2"/>
    <n v="0"/>
    <n v="0"/>
    <n v="1"/>
  </r>
  <r>
    <s v="https://mre.zcu.cz/id/d6a9450dc08555d6ecfaf7162e5267f401e6dd9a"/>
    <x v="3"/>
    <n v="0"/>
    <n v="0"/>
    <n v="0"/>
  </r>
  <r>
    <s v="https://mre.zcu.cz/id/8880eab199b0d3679c8c6df0197cd4e93ba0c1ae"/>
    <x v="3"/>
    <n v="0"/>
    <n v="0"/>
    <n v="0"/>
  </r>
  <r>
    <s v="https://mre.zcu.cz/id/c7300e6d5e37b7747453ebe9140162ba941d9eee"/>
    <x v="0"/>
    <n v="0"/>
    <n v="0"/>
    <n v="1"/>
  </r>
  <r>
    <s v="https://mre.zcu.cz/id/97b31c942deab39118e64423efe46b9c31e669f7"/>
    <x v="10"/>
    <n v="0"/>
    <n v="0"/>
    <n v="1"/>
  </r>
  <r>
    <s v="https://mre.zcu.cz/id/3f05c0f1ba02991cd7a49f31b9e8aa4615feec0b"/>
    <x v="2"/>
    <n v="0"/>
    <n v="0"/>
    <n v="1"/>
  </r>
  <r>
    <s v="https://mre.zcu.cz/id/2c8041adcd90153af5180e4c18e22c3b161c25e8"/>
    <x v="3"/>
    <n v="0"/>
    <n v="0"/>
    <n v="1"/>
  </r>
  <r>
    <s v="https://mre.zcu.cz/id/d8b8806b2d6455582d5e690fb052668ce83bb189"/>
    <x v="6"/>
    <n v="0"/>
    <n v="0"/>
    <n v="1"/>
  </r>
  <r>
    <s v="https://mre.zcu.cz/id/129629539ae5981a45a62f44189fdd13df871bb4"/>
    <x v="3"/>
    <n v="0"/>
    <n v="0"/>
    <n v="1"/>
  </r>
  <r>
    <s v="https://mre.zcu.cz/id/7d8c2147550af2e791898135ec1920eb7c29db74"/>
    <x v="6"/>
    <n v="0"/>
    <n v="0"/>
    <n v="0"/>
  </r>
  <r>
    <s v="https://mre.zcu.cz/id/47b7dcb2355b8391b095376fb67c72ff5567af51"/>
    <x v="9"/>
    <n v="0"/>
    <n v="0"/>
    <n v="1"/>
  </r>
  <r>
    <s v="https://mre.zcu.cz/id/d6e3de36b09baee29613a44bada8dbc0d7202f31"/>
    <x v="10"/>
    <n v="0"/>
    <n v="0"/>
    <n v="1"/>
  </r>
  <r>
    <s v="https://mre.zcu.cz/id/6669a0b552f1c52bb2c8d3c5dc13449fa1b365a9"/>
    <x v="9"/>
    <n v="0"/>
    <n v="0"/>
    <n v="1"/>
  </r>
  <r>
    <s v="https://mre.zcu.cz/id/691ac52d7d25e9a85833d730b2762a3d28328cef"/>
    <x v="2"/>
    <n v="0"/>
    <n v="0"/>
    <n v="1"/>
  </r>
  <r>
    <s v="https://mre.zcu.cz/id/fe286d02f80118de47f2226c2fce9f7be0bc04f0"/>
    <x v="3"/>
    <n v="0"/>
    <n v="0"/>
    <n v="1"/>
  </r>
  <r>
    <s v="https://mre.zcu.cz/id/4ad4b85c23b825eafbeec5dcf84ff9b11c3b1c78"/>
    <x v="5"/>
    <n v="0"/>
    <n v="0"/>
    <n v="1"/>
  </r>
  <r>
    <s v="https://mre.zcu.cz/id/6df29a0769e84af53cc4f71a6017fcf41ad0148d"/>
    <x v="3"/>
    <n v="0"/>
    <n v="0"/>
    <n v="0"/>
  </r>
  <r>
    <s v="https://mre.zcu.cz/id/7601547c91c318b3f60df2a6f1f7b69a407affa2"/>
    <x v="6"/>
    <n v="0"/>
    <n v="0"/>
    <n v="1"/>
  </r>
  <r>
    <s v="https://mre.zcu.cz/id/4c629c4c340105f45966111510782ae516f7bf65"/>
    <x v="10"/>
    <n v="0"/>
    <n v="0"/>
    <n v="1"/>
  </r>
  <r>
    <s v="https://mre.zcu.cz/id/73f70a21f80eccdff71d8ed4df0d1f2f57cd555d"/>
    <x v="6"/>
    <n v="0"/>
    <n v="0"/>
    <n v="0"/>
  </r>
  <r>
    <s v="https://mre.zcu.cz/id/ed53f047cbcb60365e2b24c676cea82a528a5b5c"/>
    <x v="6"/>
    <n v="0"/>
    <n v="0"/>
    <n v="1"/>
  </r>
  <r>
    <s v="https://mre.zcu.cz/id/f90a34bcd66e597a5d391005bf1e14a7c70f1d2c"/>
    <x v="10"/>
    <n v="0"/>
    <n v="0"/>
    <n v="1"/>
  </r>
  <r>
    <s v="https://mre.zcu.cz/id/f76b2ea6b45eff3bc8e4399145cc17a0601f5c8d"/>
    <x v="12"/>
    <n v="0"/>
    <n v="0"/>
    <n v="0"/>
  </r>
  <r>
    <s v="https://mre.zcu.cz/id/aa4b27d555e488b85795434762b6633c21c68bb5"/>
    <x v="4"/>
    <n v="0"/>
    <n v="0"/>
    <n v="0"/>
  </r>
  <r>
    <s v="https://mre.zcu.cz/id/f0136ff6dfaf3d2b36507dbdb959b2ec4b55fb23"/>
    <x v="5"/>
    <n v="0"/>
    <n v="0"/>
    <n v="1"/>
  </r>
  <r>
    <s v="https://mre.zcu.cz/id/5a5f42d2a90c9103167e8ebb5dd94727134b1155"/>
    <x v="1"/>
    <n v="0"/>
    <n v="0"/>
    <n v="1"/>
  </r>
  <r>
    <s v="https://mre.zcu.cz/id/b8dbc188bd6536ec9d180a55743d3ba6864d8a6e"/>
    <x v="0"/>
    <n v="0"/>
    <n v="0"/>
    <n v="1"/>
  </r>
  <r>
    <s v="https://mre.zcu.cz/id/be2c0b697ab549dac1122bc76c3ec9c98cf4c1f3"/>
    <x v="1"/>
    <n v="1"/>
    <n v="0"/>
    <n v="1"/>
  </r>
  <r>
    <s v="https://mre.zcu.cz/id/49820f6fd5c388c563f6beaef5585a2ad3dc8413"/>
    <x v="3"/>
    <n v="0"/>
    <n v="0"/>
    <n v="0"/>
  </r>
  <r>
    <s v="https://mre.zcu.cz/id/e7ca85eebdf1d8c4c36bc09851649db8698d2bbc"/>
    <x v="6"/>
    <n v="0"/>
    <n v="0"/>
    <n v="1"/>
  </r>
  <r>
    <s v="https://mre.zcu.cz/id/40f13eedbc864a4d654350d791cddb9332dc7626"/>
    <x v="1"/>
    <n v="0"/>
    <n v="0"/>
    <n v="0"/>
  </r>
  <r>
    <s v="https://mre.zcu.cz/id/bc3f9e234e98cfaebb57ded77079656b48f6840c"/>
    <x v="4"/>
    <n v="0"/>
    <n v="0"/>
    <n v="0"/>
  </r>
  <r>
    <s v="https://mre.zcu.cz/id/6fcba68de02ca8ad9c6618ff6789b6067071ed11"/>
    <x v="0"/>
    <n v="0"/>
    <n v="0"/>
    <n v="1"/>
  </r>
  <r>
    <s v="https://mre.zcu.cz/id/bbb88fd07a0ebd4d984454c5f0fc949529c26b0d"/>
    <x v="1"/>
    <n v="0"/>
    <n v="0"/>
    <n v="1"/>
  </r>
  <r>
    <s v="https://mre.zcu.cz/id/1ea03c9dd3948548dc036ab43305955ca21199c6"/>
    <x v="2"/>
    <n v="0"/>
    <n v="0"/>
    <n v="1"/>
  </r>
  <r>
    <s v="https://mre.zcu.cz/id/2ad96cc16e625017327b9aa877bbddfb3532a718"/>
    <x v="3"/>
    <n v="0"/>
    <n v="0"/>
    <n v="1"/>
  </r>
  <r>
    <s v="https://mre.zcu.cz/id/737e60bcda32da02106d94b05eb933c2664d96f9"/>
    <x v="3"/>
    <n v="0"/>
    <n v="0"/>
    <n v="1"/>
  </r>
  <r>
    <s v="https://mre.zcu.cz/id/2e0d53ab05bd55e305cf65dedc91b787dce89387"/>
    <x v="6"/>
    <n v="0"/>
    <n v="0"/>
    <n v="0"/>
  </r>
  <r>
    <s v="https://mre.zcu.cz/id/bdc76ca87f1e4164a3c5a8c8da5c353997bbcd44"/>
    <x v="6"/>
    <n v="0"/>
    <n v="0"/>
    <n v="0"/>
  </r>
  <r>
    <s v="https://mre.zcu.cz/id/4e8d22f1436ad1e92de5295c5256f697678dd216"/>
    <x v="2"/>
    <n v="0"/>
    <n v="0"/>
    <n v="1"/>
  </r>
  <r>
    <s v="https://mre.zcu.cz/id/603d6ae37af2b09b7bc8f7384840b4e4bb891aef"/>
    <x v="1"/>
    <n v="0"/>
    <n v="0"/>
    <n v="1"/>
  </r>
  <r>
    <s v="https://mre.zcu.cz/id/de5cc0629ed9c360c70281a825aa0cc2c3dd4e17"/>
    <x v="0"/>
    <n v="0"/>
    <n v="0"/>
    <n v="1"/>
  </r>
  <r>
    <s v="https://mre.zcu.cz/id/55bb821430420b0531dc29dbf49174299b87ec72"/>
    <x v="2"/>
    <n v="0"/>
    <n v="0"/>
    <n v="1"/>
  </r>
  <r>
    <s v="https://mre.zcu.cz/id/76fbdd2b2ea23e13a5b1dbcf7900b3d92134f3a1"/>
    <x v="3"/>
    <n v="0"/>
    <n v="0"/>
    <n v="1"/>
  </r>
  <r>
    <s v="https://mre.zcu.cz/id/cb7a1d775e800fd1ee4049f7dca9e041eb9ba083"/>
    <x v="8"/>
    <n v="0"/>
    <n v="0"/>
    <n v="1"/>
  </r>
  <r>
    <s v="https://mre.zcu.cz/id/12421ffdde960afc91d079354ca146a718e412a8"/>
    <x v="0"/>
    <n v="0"/>
    <n v="0"/>
    <n v="1"/>
  </r>
  <r>
    <s v="https://mre.zcu.cz/id/3341b16b2e02679ecb3d3fccb14a5667fa751d0d"/>
    <x v="10"/>
    <n v="0"/>
    <n v="0"/>
    <n v="0"/>
  </r>
  <r>
    <s v="https://mre.zcu.cz/id/cb8d3994328def255e43214126470bde9a8dea3c"/>
    <x v="7"/>
    <n v="0"/>
    <n v="0"/>
    <n v="1"/>
  </r>
  <r>
    <s v="https://mre.zcu.cz/id/22d200f8670dbdb3e253a90eee5098477c95c23d"/>
    <x v="13"/>
    <n v="0"/>
    <n v="0"/>
    <n v="1"/>
  </r>
  <r>
    <s v="https://mre.zcu.cz/id/ad42ed246535b205e8276f2296c0796abd791e6a"/>
    <x v="9"/>
    <n v="0"/>
    <n v="0"/>
    <n v="1"/>
  </r>
  <r>
    <s v="https://mre.zcu.cz/id/90af7edbfd8a161a7f711504a114aaf5bf597f9f"/>
    <x v="10"/>
    <n v="0"/>
    <n v="0"/>
    <n v="1"/>
  </r>
  <r>
    <s v="https://mre.zcu.cz/id/e331c006856fe114a9ec83472d926981f48b72ec"/>
    <x v="5"/>
    <n v="0"/>
    <n v="0"/>
    <n v="0"/>
  </r>
  <r>
    <s v="https://mre.zcu.cz/id/310b86e0b62b828562fc91c7be5380a992b2786a"/>
    <x v="15"/>
    <n v="0"/>
    <n v="0"/>
    <n v="1"/>
  </r>
  <r>
    <s v="https://mre.zcu.cz/id/ee3f0891e57c8ae70ecf4b84d16ea6b3d9736018"/>
    <x v="2"/>
    <n v="0"/>
    <n v="0"/>
    <n v="1"/>
  </r>
  <r>
    <s v="https://mre.zcu.cz/id/5a229d43a6d3f780cf00a6d6065aebbf8bda2125"/>
    <x v="9"/>
    <n v="0"/>
    <n v="0"/>
    <n v="1"/>
  </r>
  <r>
    <s v="https://mre.zcu.cz/id/43d60345ae3f2031295d0a3f306a70c0979583e2"/>
    <x v="2"/>
    <n v="0"/>
    <n v="0"/>
    <n v="1"/>
  </r>
  <r>
    <s v="https://mre.zcu.cz/id/18c85e8f2c6d60773372ef600c979ff3874a91db"/>
    <x v="5"/>
    <n v="0"/>
    <n v="0"/>
    <n v="0"/>
  </r>
  <r>
    <s v="https://mre.zcu.cz/id/e41c8fd8d6da74a91fc96008280baea77725b5a7"/>
    <x v="4"/>
    <n v="0"/>
    <n v="0"/>
    <n v="1"/>
  </r>
  <r>
    <s v="https://mre.zcu.cz/id/5e540d008531ea36696020361b9ea6561f1f5307"/>
    <x v="3"/>
    <n v="0"/>
    <n v="0"/>
    <n v="1"/>
  </r>
  <r>
    <s v="https://mre.zcu.cz/id/3e5845e02f7c2e85513555f3d517c6fbd8e8a56d"/>
    <x v="6"/>
    <n v="0"/>
    <n v="0"/>
    <n v="1"/>
  </r>
  <r>
    <s v="https://mre.zcu.cz/id/ec2b67d5467580f9f9fea7878374ced969f38129"/>
    <x v="4"/>
    <n v="0"/>
    <n v="0"/>
    <n v="1"/>
  </r>
  <r>
    <s v="https://mre.zcu.cz/id/4a755b4c5b406166da2a770c53b49e61f03e1cce"/>
    <x v="6"/>
    <n v="0"/>
    <n v="0"/>
    <n v="1"/>
  </r>
  <r>
    <s v="https://mre.zcu.cz/id/812cd8837314e6595fcb0208c63461945db91d06"/>
    <x v="4"/>
    <n v="0"/>
    <n v="0"/>
    <n v="1"/>
  </r>
  <r>
    <s v="https://mre.zcu.cz/id/da5e0596682ba273067955b008fa4acc159bce0e"/>
    <x v="4"/>
    <n v="0"/>
    <n v="0"/>
    <n v="1"/>
  </r>
  <r>
    <s v="https://mre.zcu.cz/id/aeab2a27fe4d5b98eee7f174a7301f98b85a68e9"/>
    <x v="0"/>
    <n v="1"/>
    <n v="0"/>
    <n v="1"/>
  </r>
  <r>
    <s v="https://mre.zcu.cz/id/106bafdc40a703729811a69427742bbc199d94e1"/>
    <x v="1"/>
    <n v="0"/>
    <n v="0"/>
    <n v="0"/>
  </r>
  <r>
    <s v="https://mre.zcu.cz/id/0de7f57bd4db22d7e4a43004aea93b1f0a484259"/>
    <x v="3"/>
    <n v="0"/>
    <n v="0"/>
    <n v="1"/>
  </r>
  <r>
    <s v="https://mre.zcu.cz/id/509f6ccbc5a85a0d07f32bff32186163ba8301b8"/>
    <x v="3"/>
    <n v="1"/>
    <n v="0"/>
    <n v="1"/>
  </r>
  <r>
    <s v="https://mre.zcu.cz/id/3d2d45d4b3f9c8fcd7d9417d5d99a1b5a894ec42"/>
    <x v="1"/>
    <n v="0"/>
    <n v="0"/>
    <n v="1"/>
  </r>
  <r>
    <s v="https://mre.zcu.cz/id/55d65604cef307475935503f09c9ad9dd2f5ade5"/>
    <x v="0"/>
    <n v="0"/>
    <n v="0"/>
    <n v="1"/>
  </r>
  <r>
    <s v="https://mre.zcu.cz/id/966d8ae1e56917d010d08a5aa83674ba8e2386a6"/>
    <x v="0"/>
    <n v="0"/>
    <n v="0"/>
    <n v="1"/>
  </r>
  <r>
    <s v="https://mre.zcu.cz/id/923f4073b14e10f425dc758e6847407fe08aeda2"/>
    <x v="5"/>
    <n v="0"/>
    <n v="0"/>
    <n v="0"/>
  </r>
  <r>
    <s v="https://mre.zcu.cz/id/a009b39852acf9de0a6b7c938e73c22946218e7e"/>
    <x v="0"/>
    <n v="0"/>
    <n v="0"/>
    <n v="1"/>
  </r>
  <r>
    <s v="https://mre.zcu.cz/id/5715aa02de07dc08f6197a5850b92d7640766663"/>
    <x v="10"/>
    <n v="0"/>
    <n v="0"/>
    <n v="1"/>
  </r>
  <r>
    <s v="https://mre.zcu.cz/id/c48c68f82c9e8a3302bb2b222be0a925aebea221"/>
    <x v="9"/>
    <n v="0"/>
    <n v="0"/>
    <n v="1"/>
  </r>
  <r>
    <s v="https://mre.zcu.cz/id/e9f98fd4d7497768938df13d71e28986e24b7e91"/>
    <x v="3"/>
    <n v="0"/>
    <n v="0"/>
    <n v="1"/>
  </r>
  <r>
    <s v="https://mre.zcu.cz/id/7801beec42debaaec0d7be9359c61e8a766bd071"/>
    <x v="3"/>
    <n v="0"/>
    <n v="0"/>
    <n v="0"/>
  </r>
  <r>
    <s v="https://mre.zcu.cz/id/539b4e6f60f269c5d9c09243e53b20fa8923c95b"/>
    <x v="7"/>
    <n v="0"/>
    <n v="0"/>
    <n v="1"/>
  </r>
  <r>
    <s v="https://mre.zcu.cz/id/ad40574227a78e5f6b9325dbe59f22d0856a28ec"/>
    <x v="5"/>
    <n v="1"/>
    <n v="0"/>
    <n v="1"/>
  </r>
  <r>
    <s v="https://mre.zcu.cz/id/e7ee3efaf77443c04473b4a88385f8f7806071d5"/>
    <x v="4"/>
    <n v="0"/>
    <n v="0"/>
    <n v="0"/>
  </r>
  <r>
    <s v="https://mre.zcu.cz/id/51f209cf0c79a889a60485a74fc46842e0acb831"/>
    <x v="6"/>
    <n v="0"/>
    <n v="0"/>
    <n v="0"/>
  </r>
  <r>
    <s v="https://mre.zcu.cz/id/5be92fce55bc28add0e9b38755d67690f7199977"/>
    <x v="2"/>
    <n v="0"/>
    <n v="0"/>
    <n v="1"/>
  </r>
  <r>
    <s v="https://mre.zcu.cz/id/93892552fcf705b9afc78c1c76b9eaffa97fd75e"/>
    <x v="2"/>
    <n v="0"/>
    <n v="0"/>
    <n v="0"/>
  </r>
  <r>
    <s v="https://mre.zcu.cz/id/17ba0791499db908433b80f37c5fbc89b870084b"/>
    <x v="15"/>
    <n v="0"/>
    <n v="0"/>
    <n v="1"/>
  </r>
  <r>
    <s v="https://mre.zcu.cz/id/3e69ce004305587332a4fe77606136baec1c19da"/>
    <x v="5"/>
    <n v="0"/>
    <n v="0"/>
    <n v="1"/>
  </r>
  <r>
    <s v="https://mre.zcu.cz/id/d892229a4b224bd077941152ae8f73836f5066fc"/>
    <x v="5"/>
    <n v="0"/>
    <n v="0"/>
    <n v="0"/>
  </r>
  <r>
    <s v="https://mre.zcu.cz/id/47a78cc892e29d89a7abcdf4feb7afa6cf744ba6"/>
    <x v="0"/>
    <n v="0"/>
    <n v="0"/>
    <n v="1"/>
  </r>
  <r>
    <s v="https://mre.zcu.cz/id/8662a077fa77c35e47dde5702d6eeef077b45b5e"/>
    <x v="0"/>
    <n v="0"/>
    <n v="0"/>
    <n v="1"/>
  </r>
  <r>
    <s v="https://mre.zcu.cz/id/f5ac247efb6552c5ac8213024bac21bd58d7cf9a"/>
    <x v="1"/>
    <n v="0"/>
    <n v="0"/>
    <n v="1"/>
  </r>
  <r>
    <s v="https://mre.zcu.cz/id/87a58831a3f052f220a9e6dff87a7cad0d1052ab"/>
    <x v="3"/>
    <n v="0"/>
    <n v="0"/>
    <n v="0"/>
  </r>
  <r>
    <s v="https://mre.zcu.cz/id/e3f4f4dc776a6c50f707092209dbae7d83b7db6a"/>
    <x v="2"/>
    <n v="0"/>
    <n v="0"/>
    <n v="0"/>
  </r>
  <r>
    <s v="https://mre.zcu.cz/id/b124524c4b1ade45d1deecbcdef614fadb3ec205"/>
    <x v="4"/>
    <n v="0"/>
    <n v="0"/>
    <n v="1"/>
  </r>
  <r>
    <s v="https://mre.zcu.cz/id/ef632290ee4f46327a7d0faac6c032378101477f"/>
    <x v="5"/>
    <n v="0"/>
    <n v="0"/>
    <n v="1"/>
  </r>
  <r>
    <s v="https://mre.zcu.cz/id/a9666b5dccd77a3e1c93eca34dce8eca6683bdbb"/>
    <x v="5"/>
    <n v="0"/>
    <n v="0"/>
    <n v="1"/>
  </r>
  <r>
    <s v="https://mre.zcu.cz/id/301377d6f91551c76bdeceb505896fd2d31b918e"/>
    <x v="4"/>
    <n v="0"/>
    <n v="0"/>
    <n v="1"/>
  </r>
  <r>
    <s v="https://mre.zcu.cz/id/28cc2209b234d9183848f1c6a8ff13e0311057b9"/>
    <x v="4"/>
    <n v="0"/>
    <n v="0"/>
    <n v="1"/>
  </r>
  <r>
    <s v="https://mre.zcu.cz/id/07127c678f054242aa8adff217db10ac8aee409d"/>
    <x v="4"/>
    <n v="0"/>
    <n v="0"/>
    <n v="1"/>
  </r>
  <r>
    <s v="https://mre.zcu.cz/id/ea2cc4f43528792dd726473df61a0a9ddb13952f"/>
    <x v="3"/>
    <n v="0"/>
    <n v="0"/>
    <n v="1"/>
  </r>
  <r>
    <s v="https://mre.zcu.cz/id/9f04eb951f49dfa40e832da1ce7e7102ff405c4d"/>
    <x v="9"/>
    <n v="0"/>
    <n v="0"/>
    <n v="0"/>
  </r>
  <r>
    <s v="https://mre.zcu.cz/id/d36550fc4422fde2c3bb4169c939e24e583e79f0"/>
    <x v="4"/>
    <n v="0"/>
    <n v="0"/>
    <n v="1"/>
  </r>
  <r>
    <s v="https://mre.zcu.cz/id/4728a26498a7441a03a375eb0280b65c24a8cbd9"/>
    <x v="10"/>
    <n v="0"/>
    <n v="0"/>
    <n v="1"/>
  </r>
  <r>
    <s v="https://mre.zcu.cz/id/077fcabe880dbde6013401db76fe1ec48c57eaec"/>
    <x v="6"/>
    <n v="0"/>
    <n v="0"/>
    <n v="1"/>
  </r>
  <r>
    <s v="https://mre.zcu.cz/id/7681487a700babdec731c9f339b33ab5abf52195"/>
    <x v="2"/>
    <n v="0"/>
    <n v="0"/>
    <n v="1"/>
  </r>
  <r>
    <s v="https://mre.zcu.cz/id/9831570659e06e49832679b22317fad548d8abcb"/>
    <x v="0"/>
    <n v="0"/>
    <n v="0"/>
    <n v="1"/>
  </r>
  <r>
    <s v="https://mre.zcu.cz/id/b137ce8429a4e825384ccc73911e8575e87de56c"/>
    <x v="2"/>
    <n v="0"/>
    <n v="0"/>
    <n v="1"/>
  </r>
  <r>
    <s v="https://mre.zcu.cz/id/e11c349af657a37edaa85cabe53b25f76ee035f2"/>
    <x v="1"/>
    <n v="0"/>
    <n v="0"/>
    <n v="0"/>
  </r>
  <r>
    <s v="https://mre.zcu.cz/id/d66886e86179731ffb7203da6f98961134d78b77"/>
    <x v="0"/>
    <n v="0"/>
    <n v="0"/>
    <n v="1"/>
  </r>
  <r>
    <s v="https://mre.zcu.cz/id/c218cb5e45847f2c965133d8f133c8a9a37148ee"/>
    <x v="2"/>
    <n v="0"/>
    <n v="0"/>
    <n v="0"/>
  </r>
  <r>
    <s v="https://mre.zcu.cz/id/4458c79edc062c4d846a5bc0617561909ea8d106"/>
    <x v="3"/>
    <n v="0"/>
    <n v="0"/>
    <n v="1"/>
  </r>
  <r>
    <s v="https://mre.zcu.cz/id/d015f9e984b26024321334a72e83f3e26b86a73d"/>
    <x v="9"/>
    <n v="0"/>
    <n v="0"/>
    <n v="0"/>
  </r>
  <r>
    <s v="https://mre.zcu.cz/id/04b222e8fa01245c24f26bd4e0f2c43e36018c75"/>
    <x v="1"/>
    <n v="0"/>
    <n v="0"/>
    <n v="1"/>
  </r>
  <r>
    <s v="https://mre.zcu.cz/id/bd33e13f1bcaf70f29a1f1f2f0169928625853f4"/>
    <x v="6"/>
    <n v="0"/>
    <n v="0"/>
    <n v="1"/>
  </r>
  <r>
    <s v="https://mre.zcu.cz/id/6c0ac76ca9fe1af889558d11fd9a75e1fb9a0b86"/>
    <x v="10"/>
    <n v="0"/>
    <n v="0"/>
    <n v="1"/>
  </r>
  <r>
    <s v="https://mre.zcu.cz/id/b6e2efd8ffb991dd3ea069b7b9286d5e31f97b36"/>
    <x v="10"/>
    <n v="0"/>
    <n v="0"/>
    <n v="1"/>
  </r>
  <r>
    <s v="https://mre.zcu.cz/id/494b558646e128f6319a38e8691e7cc55c7d8165"/>
    <x v="0"/>
    <n v="0"/>
    <n v="0"/>
    <n v="1"/>
  </r>
  <r>
    <s v="https://mre.zcu.cz/id/8959169251e7394bcf4b9004326f83e266a06bfb"/>
    <x v="3"/>
    <n v="0"/>
    <n v="0"/>
    <n v="1"/>
  </r>
  <r>
    <s v="https://mre.zcu.cz/id/fa7df1ec78e1b3b4b62d310d40ac2e220c643533"/>
    <x v="6"/>
    <n v="0"/>
    <n v="0"/>
    <n v="1"/>
  </r>
  <r>
    <s v="https://mre.zcu.cz/id/b147980e8cb9d90df9595a3dc51ab442c6c9b820"/>
    <x v="2"/>
    <n v="0"/>
    <n v="0"/>
    <n v="1"/>
  </r>
  <r>
    <s v="https://mre.zcu.cz/id/f88269a2d0ad75d2ed6a16e785dc7eb334799276"/>
    <x v="0"/>
    <n v="1"/>
    <n v="0"/>
    <n v="1"/>
  </r>
  <r>
    <s v="https://mre.zcu.cz/id/9b4028aade499e4695e5c031789cb95ca81f24eb"/>
    <x v="7"/>
    <n v="0"/>
    <n v="0"/>
    <n v="1"/>
  </r>
  <r>
    <s v="https://mre.zcu.cz/id/f0296ccc1729c39727da009b09867730fd00b8f4"/>
    <x v="9"/>
    <n v="0"/>
    <n v="0"/>
    <n v="0"/>
  </r>
  <r>
    <s v="https://mre.zcu.cz/id/3e0f83cc51276227de3cfebca941faace8aaa317"/>
    <x v="10"/>
    <n v="0"/>
    <n v="1"/>
    <n v="1"/>
  </r>
  <r>
    <s v="https://mre.zcu.cz/id/d8e450ecddc6c0c7fc38e18e581e4e6f5d23d26e"/>
    <x v="0"/>
    <n v="0"/>
    <n v="0"/>
    <n v="1"/>
  </r>
  <r>
    <s v="https://mre.zcu.cz/id/e28b45cced3c89ad3835fbdf261367ebea91b180"/>
    <x v="1"/>
    <n v="0"/>
    <n v="0"/>
    <n v="1"/>
  </r>
  <r>
    <s v="https://mre.zcu.cz/id/2c4a265729156d471e3f7a083d60e499adfaf64c"/>
    <x v="1"/>
    <n v="0"/>
    <n v="0"/>
    <n v="1"/>
  </r>
  <r>
    <s v="https://mre.zcu.cz/id/0ac509037420fe625120978532af1e0c585e24a0"/>
    <x v="1"/>
    <n v="0"/>
    <n v="0"/>
    <n v="1"/>
  </r>
  <r>
    <s v="https://mre.zcu.cz/id/b0458b356240d1d1f4c2f005e7442205064151bc"/>
    <x v="1"/>
    <n v="0"/>
    <n v="0"/>
    <n v="0"/>
  </r>
  <r>
    <s v="https://mre.zcu.cz/id/3928a33b1b0de8a183232349ec9132402875716a"/>
    <x v="3"/>
    <n v="0"/>
    <n v="0"/>
    <n v="1"/>
  </r>
  <r>
    <s v="https://mre.zcu.cz/id/3daf936b41369d7bdca1c366f1d8aca1597b6901"/>
    <x v="2"/>
    <n v="0"/>
    <n v="0"/>
    <n v="1"/>
  </r>
  <r>
    <s v="https://mre.zcu.cz/id/02ce1c21da7ddbdfcc8fac3e53ad2327d47c34e9"/>
    <x v="1"/>
    <n v="1"/>
    <n v="0"/>
    <n v="1"/>
  </r>
  <r>
    <s v="https://mre.zcu.cz/id/8ad5d13e3f7de75432c4ac043348ce4948faf05a"/>
    <x v="2"/>
    <n v="0"/>
    <n v="0"/>
    <n v="1"/>
  </r>
  <r>
    <s v="https://mre.zcu.cz/id/de8627f75ba1abcfafd00a0e75ad189105cfdc21"/>
    <x v="10"/>
    <n v="0"/>
    <n v="0"/>
    <n v="0"/>
  </r>
  <r>
    <s v="https://mre.zcu.cz/id/59e221a4758b17362bdeae901c5a8f58057468b2"/>
    <x v="3"/>
    <n v="0"/>
    <n v="0"/>
    <n v="0"/>
  </r>
  <r>
    <s v="https://mre.zcu.cz/id/58ccaf222dc66b043b280f669a3bf96192483cf1"/>
    <x v="5"/>
    <n v="0"/>
    <n v="0"/>
    <n v="1"/>
  </r>
  <r>
    <s v="https://mre.zcu.cz/id/5f40d4ee533cbdbeeba84c6d68b4925c70ce81f3"/>
    <x v="3"/>
    <n v="0"/>
    <n v="0"/>
    <n v="1"/>
  </r>
  <r>
    <s v="https://mre.zcu.cz/id/a99ba72eaa3bc91aba6511f2510aa2032c8abd89"/>
    <x v="1"/>
    <n v="0"/>
    <n v="0"/>
    <n v="0"/>
  </r>
  <r>
    <s v="https://mre.zcu.cz/id/917863be130a113a71420a2df29f2293c0a15a41"/>
    <x v="9"/>
    <n v="0"/>
    <n v="0"/>
    <n v="1"/>
  </r>
  <r>
    <s v="https://mre.zcu.cz/id/45a64e4e14cd7a38839c62b70bff8b8a45c6daa4"/>
    <x v="7"/>
    <n v="0"/>
    <n v="0"/>
    <n v="1"/>
  </r>
  <r>
    <s v="https://mre.zcu.cz/id/8ff080f8aba1bd4557bf641b3684c8e5ec346bff"/>
    <x v="6"/>
    <n v="0"/>
    <n v="0"/>
    <n v="1"/>
  </r>
  <r>
    <s v="https://mre.zcu.cz/id/f89881d8a71d7144b41b6af49cf6ed6dec624785"/>
    <x v="2"/>
    <n v="1"/>
    <n v="0"/>
    <n v="1"/>
  </r>
  <r>
    <s v="https://mre.zcu.cz/id/cb4dd52770e258826c4174c36202b18f649e262f"/>
    <x v="10"/>
    <n v="0"/>
    <n v="0"/>
    <n v="1"/>
  </r>
  <r>
    <s v="https://mre.zcu.cz/id/53ce5857f2c951d6a3c6f8ed84fad4e29be0bb24"/>
    <x v="0"/>
    <n v="1"/>
    <n v="0"/>
    <n v="1"/>
  </r>
  <r>
    <s v="https://mre.zcu.cz/id/604c9f70880a080ae825505ad751fde6da520af8"/>
    <x v="2"/>
    <n v="0"/>
    <n v="0"/>
    <n v="1"/>
  </r>
  <r>
    <s v="https://mre.zcu.cz/id/54d1aa74410843184452dd6640fcb7bf85e8205d"/>
    <x v="1"/>
    <n v="0"/>
    <n v="0"/>
    <n v="1"/>
  </r>
  <r>
    <s v="https://mre.zcu.cz/id/81e7615d13b0e6397430bfbf17769db2b9d176e2"/>
    <x v="2"/>
    <n v="0"/>
    <n v="0"/>
    <n v="1"/>
  </r>
  <r>
    <s v="https://mre.zcu.cz/id/095fb5293f3a945a36700eaf825811310a452e09"/>
    <x v="1"/>
    <n v="0"/>
    <n v="0"/>
    <n v="1"/>
  </r>
  <r>
    <s v="https://mre.zcu.cz/id/f03ac204449806e98d4e390480277e6542c95161"/>
    <x v="4"/>
    <n v="0"/>
    <n v="0"/>
    <n v="1"/>
  </r>
  <r>
    <s v="https://mre.zcu.cz/id/307ed7abe34f490d4a1c374b2855fee99ec5bad8"/>
    <x v="0"/>
    <n v="0"/>
    <n v="0"/>
    <n v="1"/>
  </r>
  <r>
    <s v="https://mre.zcu.cz/id/cf72565d2a62067e4e33e16d9e81e366ad08dd54"/>
    <x v="5"/>
    <n v="0"/>
    <n v="0"/>
    <n v="0"/>
  </r>
  <r>
    <s v="https://mre.zcu.cz/id/ada6ca3cfb4aed0fc3a524aa108d147f4786d14e"/>
    <x v="9"/>
    <n v="0"/>
    <n v="0"/>
    <n v="1"/>
  </r>
  <r>
    <s v="https://mre.zcu.cz/id/adefdf1d5af74d813709062bc4c8260df5b485f7"/>
    <x v="3"/>
    <n v="0"/>
    <n v="0"/>
    <n v="1"/>
  </r>
  <r>
    <s v="https://mre.zcu.cz/id/e4d993ba300e7773704a11b46a793c3e1153e069"/>
    <x v="0"/>
    <n v="1"/>
    <n v="0"/>
    <n v="1"/>
  </r>
  <r>
    <s v="https://mre.zcu.cz/id/f5a59f622ecfd57cac0f0467330d9847a08114d6"/>
    <x v="0"/>
    <n v="0"/>
    <n v="0"/>
    <n v="1"/>
  </r>
  <r>
    <s v="https://mre.zcu.cz/id/736cca45634b541786a2049311bc717ecbd88d60"/>
    <x v="4"/>
    <n v="0"/>
    <n v="0"/>
    <n v="0"/>
  </r>
  <r>
    <s v="https://mre.zcu.cz/id/c23c5badf1c4547755cb4a1b98a2b87c57e3dacd"/>
    <x v="6"/>
    <n v="0"/>
    <n v="0"/>
    <n v="1"/>
  </r>
  <r>
    <s v="https://mre.zcu.cz/id/acc3938f2906d73cf4d4a2ac30077892bf572304"/>
    <x v="2"/>
    <n v="0"/>
    <n v="0"/>
    <n v="1"/>
  </r>
  <r>
    <s v="https://mre.zcu.cz/id/8989b4ab2b11de2490047c598e9cdef01d9d33ac"/>
    <x v="6"/>
    <n v="0"/>
    <n v="0"/>
    <n v="1"/>
  </r>
  <r>
    <s v="https://mre.zcu.cz/id/05313d3390a4aaaec65652a7f9989202c50203c2"/>
    <x v="0"/>
    <n v="0"/>
    <n v="0"/>
    <n v="1"/>
  </r>
  <r>
    <s v="https://mre.zcu.cz/id/3483ec9796f54932501445fa029f51d6b50eb20f"/>
    <x v="9"/>
    <n v="0"/>
    <n v="0"/>
    <n v="1"/>
  </r>
  <r>
    <s v="https://mre.zcu.cz/id/0ec37ec6de83fe1e3939766876eac5afb9b01ddf"/>
    <x v="3"/>
    <n v="0"/>
    <n v="0"/>
    <n v="1"/>
  </r>
  <r>
    <s v="https://mre.zcu.cz/id/7c753b72486156bc11e7416305a9c87ada24439e"/>
    <x v="3"/>
    <n v="0"/>
    <n v="0"/>
    <n v="0"/>
  </r>
  <r>
    <s v="https://mre.zcu.cz/id/57b3426232c598fd31ca8193c65c359963639c3e"/>
    <x v="0"/>
    <n v="0"/>
    <n v="0"/>
    <n v="1"/>
  </r>
  <r>
    <s v="https://mre.zcu.cz/id/39d1e36f9c18fa8ac335df6afebac4082802728b"/>
    <x v="6"/>
    <n v="1"/>
    <n v="0"/>
    <n v="1"/>
  </r>
  <r>
    <s v="https://mre.zcu.cz/id/999c0a4c5397280f083f8513424799bf7c08ae2c"/>
    <x v="2"/>
    <n v="0"/>
    <n v="0"/>
    <n v="1"/>
  </r>
  <r>
    <s v="https://mre.zcu.cz/id/6c4c04be8f82a4e053bde03dd716d59c841cfda9"/>
    <x v="4"/>
    <n v="0"/>
    <n v="0"/>
    <n v="1"/>
  </r>
  <r>
    <s v="https://mre.zcu.cz/id/77414e9365b4fa9ec8273893dd82c95a64dc4278"/>
    <x v="3"/>
    <n v="0"/>
    <n v="0"/>
    <n v="1"/>
  </r>
  <r>
    <s v="https://mre.zcu.cz/id/e2b6a9442b559e7093a9916a165df83a5e474712"/>
    <x v="6"/>
    <n v="0"/>
    <n v="0"/>
    <n v="1"/>
  </r>
  <r>
    <s v="https://mre.zcu.cz/id/b12e3fe2b8b93abad180ddc4404b768423b59cc8"/>
    <x v="0"/>
    <n v="0"/>
    <n v="0"/>
    <n v="1"/>
  </r>
  <r>
    <s v="https://mre.zcu.cz/id/3fda26f8cff4123ddcad0c1bc89ed1e79977acef"/>
    <x v="9"/>
    <n v="0"/>
    <n v="0"/>
    <n v="1"/>
  </r>
  <r>
    <s v="https://mre.zcu.cz/id/98e2d0dde052c9c6ae9de3ce8f5b6a543714b50f"/>
    <x v="9"/>
    <n v="0"/>
    <n v="0"/>
    <n v="1"/>
  </r>
  <r>
    <s v="https://mre.zcu.cz/id/e3f06811b817600cf25c6da93912d4d29a6de682"/>
    <x v="9"/>
    <n v="1"/>
    <n v="0"/>
    <n v="1"/>
  </r>
  <r>
    <s v="https://mre.zcu.cz/id/fe5dbbcea5ce7e2988b8c69bcfdfde8904aabc1f"/>
    <x v="8"/>
    <n v="0"/>
    <n v="0"/>
    <n v="1"/>
  </r>
  <r>
    <s v="https://mre.zcu.cz/id/516b4c8ce797ffb8df1885dfe03061ec29fa6297"/>
    <x v="0"/>
    <n v="0"/>
    <n v="0"/>
    <n v="1"/>
  </r>
  <r>
    <s v="https://mre.zcu.cz/id/506e6c96c4d81e254c61d69e91e0d378110f9df2"/>
    <x v="3"/>
    <n v="0"/>
    <n v="0"/>
    <n v="1"/>
  </r>
  <r>
    <s v="https://mre.zcu.cz/id/6c3bcf93d7e4ff1a87bb079e23abeadb594ed026"/>
    <x v="9"/>
    <n v="0"/>
    <n v="0"/>
    <n v="1"/>
  </r>
  <r>
    <s v="https://mre.zcu.cz/id/3741d59112eee8ae8d8c64eab52203d4e26fe541"/>
    <x v="4"/>
    <n v="0"/>
    <n v="0"/>
    <n v="1"/>
  </r>
  <r>
    <s v="https://mre.zcu.cz/id/b52f3d47b54c3dee966a4d2b278cfa1b45f3ebb7"/>
    <x v="0"/>
    <n v="0"/>
    <n v="0"/>
    <n v="1"/>
  </r>
  <r>
    <s v="https://mre.zcu.cz/id/3fcfb99ec010d4a8ba364f43169465d91ca39ada"/>
    <x v="12"/>
    <n v="0"/>
    <n v="0"/>
    <n v="1"/>
  </r>
  <r>
    <s v="https://mre.zcu.cz/id/d69b923df6140a16aefc89546a384e0493641fbe"/>
    <x v="10"/>
    <n v="0"/>
    <n v="0"/>
    <n v="0"/>
  </r>
  <r>
    <s v="https://mre.zcu.cz/id/dfd71bbf509813d42882a245457908269b945c01"/>
    <x v="0"/>
    <n v="0"/>
    <n v="0"/>
    <n v="1"/>
  </r>
  <r>
    <s v="https://mre.zcu.cz/id/ed665fd661589a7a1e89af479e198fcea0048c15"/>
    <x v="4"/>
    <n v="0"/>
    <n v="0"/>
    <n v="1"/>
  </r>
  <r>
    <s v="https://mre.zcu.cz/id/57440b8079f1f30c079bbc3fd0c68f6f2b79e938"/>
    <x v="3"/>
    <n v="0"/>
    <n v="0"/>
    <n v="1"/>
  </r>
  <r>
    <s v="https://mre.zcu.cz/id/8856067cf691809f0744ce9ecb0ea5a043439c79"/>
    <x v="2"/>
    <n v="0"/>
    <n v="0"/>
    <n v="1"/>
  </r>
  <r>
    <s v="https://mre.zcu.cz/id/e7a7042e5f77281abcc18c30e7197a1ada738d31"/>
    <x v="0"/>
    <n v="0"/>
    <n v="0"/>
    <n v="1"/>
  </r>
  <r>
    <s v="https://mre.zcu.cz/id/89a1c105a4720482e52ae423839ed97c693201ca"/>
    <x v="10"/>
    <n v="0"/>
    <n v="0"/>
    <n v="1"/>
  </r>
  <r>
    <s v="https://mre.zcu.cz/id/86bce22a4d2805649853ac7909c4efb4dd18f255"/>
    <x v="9"/>
    <n v="0"/>
    <n v="0"/>
    <n v="0"/>
  </r>
  <r>
    <s v="https://mre.zcu.cz/id/b17656c96367beb7e3dfa2463ec218335590db73"/>
    <x v="6"/>
    <n v="1"/>
    <n v="0"/>
    <n v="1"/>
  </r>
  <r>
    <s v="https://mre.zcu.cz/id/5a9f9be3a4c4f2b420bb57b06f1121b9c3f754e5"/>
    <x v="0"/>
    <n v="0"/>
    <n v="0"/>
    <n v="1"/>
  </r>
  <r>
    <s v="https://mre.zcu.cz/id/62d00299f49f77c3e7ef2726b826b3e6871b6e22"/>
    <x v="0"/>
    <n v="0"/>
    <n v="0"/>
    <n v="1"/>
  </r>
  <r>
    <s v="https://mre.zcu.cz/id/2996abdb7066821d2b008c83fa572c8059609867"/>
    <x v="0"/>
    <n v="0"/>
    <n v="0"/>
    <n v="1"/>
  </r>
  <r>
    <s v="https://mre.zcu.cz/id/a29c91a23b5a8d02d61ccf93c306c23074f81bb0"/>
    <x v="2"/>
    <n v="0"/>
    <n v="0"/>
    <n v="0"/>
  </r>
  <r>
    <s v="https://mre.zcu.cz/id/cbc34d5f74b1c72aff8c37c780075f5f69e0f4a4"/>
    <x v="4"/>
    <n v="0"/>
    <n v="0"/>
    <n v="0"/>
  </r>
  <r>
    <s v="https://mre.zcu.cz/id/99f3b3ada2b4675c518ff23cbd9539da05e2f1f8"/>
    <x v="0"/>
    <n v="0"/>
    <n v="0"/>
    <n v="1"/>
  </r>
  <r>
    <s v="https://mre.zcu.cz/id/4940a28beadc24634717a2e232850d5739441c8e"/>
    <x v="0"/>
    <n v="0"/>
    <n v="0"/>
    <n v="1"/>
  </r>
  <r>
    <s v="https://mre.zcu.cz/id/aee0120b4456603e7f1c3ceb7a223ddb8e8ba9a0"/>
    <x v="0"/>
    <n v="0"/>
    <n v="0"/>
    <n v="1"/>
  </r>
  <r>
    <s v="https://mre.zcu.cz/id/958fe0b12065656a7e51b4131c3b6a8a0533572b"/>
    <x v="1"/>
    <n v="0"/>
    <n v="0"/>
    <n v="1"/>
  </r>
  <r>
    <s v="https://mre.zcu.cz/id/b5586099944014e589f483efe663318aa1979d56"/>
    <x v="10"/>
    <n v="0"/>
    <n v="0"/>
    <n v="1"/>
  </r>
  <r>
    <s v="https://mre.zcu.cz/id/13382057eb887ce83b9d12e240a581a578ffa191"/>
    <x v="0"/>
    <n v="0"/>
    <n v="0"/>
    <n v="1"/>
  </r>
  <r>
    <s v="https://mre.zcu.cz/id/4430b2e7813e1b55e961b1a43ac817c29e91ccbb"/>
    <x v="3"/>
    <n v="0"/>
    <n v="0"/>
    <n v="1"/>
  </r>
  <r>
    <s v="https://mre.zcu.cz/id/f2672451662861831dbe337f2a6927e3e2b872bf"/>
    <x v="6"/>
    <n v="1"/>
    <n v="0"/>
    <n v="1"/>
  </r>
  <r>
    <s v="https://mre.zcu.cz/id/3bf010eee3e3ac4b55f97331c87765d0a66cba96"/>
    <x v="6"/>
    <n v="0"/>
    <n v="0"/>
    <n v="1"/>
  </r>
  <r>
    <s v="https://mre.zcu.cz/id/b18a8b28a8c0453af82f0ab4ee9e7ce31cbf11ac"/>
    <x v="6"/>
    <n v="0"/>
    <n v="0"/>
    <n v="0"/>
  </r>
  <r>
    <s v="https://mre.zcu.cz/id/d02052433e983269550484c367da6aa3a4071d3d"/>
    <x v="6"/>
    <n v="0"/>
    <n v="0"/>
    <n v="1"/>
  </r>
  <r>
    <s v="https://mre.zcu.cz/id/708a77db476d737e54b8bf4663fc79b346d696d2"/>
    <x v="13"/>
    <n v="0"/>
    <n v="0"/>
    <n v="1"/>
  </r>
  <r>
    <s v="https://mre.zcu.cz/id/f506761568d2f26ec5e68443a6aaae857f8311a6"/>
    <x v="3"/>
    <n v="0"/>
    <n v="0"/>
    <n v="0"/>
  </r>
  <r>
    <s v="https://mre.zcu.cz/id/9848d55438bbd5d4b5dc448271c638f368b4ca3b"/>
    <x v="0"/>
    <n v="0"/>
    <n v="0"/>
    <n v="1"/>
  </r>
  <r>
    <s v="https://mre.zcu.cz/id/be98fef84ca4e0d638f2511d975ba3962fdaecdb"/>
    <x v="9"/>
    <n v="0"/>
    <n v="0"/>
    <n v="1"/>
  </r>
  <r>
    <s v="https://mre.zcu.cz/id/a1edeb85c22d89795ab80093ea24eb82f696e62a"/>
    <x v="2"/>
    <n v="0"/>
    <n v="0"/>
    <n v="1"/>
  </r>
  <r>
    <s v="https://mre.zcu.cz/id/93f271ad5efd7ea64a800c9acfe0b34fc19f58e3"/>
    <x v="10"/>
    <n v="0"/>
    <n v="0"/>
    <n v="1"/>
  </r>
  <r>
    <s v="https://mre.zcu.cz/id/b8d1c85a1dae8fa175f01bad051f3baccb58e9e0"/>
    <x v="9"/>
    <n v="1"/>
    <n v="0"/>
    <n v="1"/>
  </r>
  <r>
    <s v="https://mre.zcu.cz/id/d8c61d3ce833b5e48b7d18a0dca5af34174f3f50"/>
    <x v="6"/>
    <n v="0"/>
    <n v="0"/>
    <n v="1"/>
  </r>
  <r>
    <s v="https://mre.zcu.cz/id/2c5d9564268a3afbf47799b1320a938024a17675"/>
    <x v="6"/>
    <n v="0"/>
    <n v="0"/>
    <n v="1"/>
  </r>
  <r>
    <s v="https://mre.zcu.cz/id/293c01a03c7e78b9fcf70627562b1a1d0864bfb3"/>
    <x v="0"/>
    <n v="0"/>
    <n v="0"/>
    <n v="1"/>
  </r>
  <r>
    <s v="https://mre.zcu.cz/id/a80a6678fa430121ecc291bf4dcf2d27ab283d06"/>
    <x v="5"/>
    <n v="0"/>
    <n v="1"/>
    <n v="0"/>
  </r>
  <r>
    <s v="https://mre.zcu.cz/id/91c5b55fdafb036a965e28567bf21d1516bc9944"/>
    <x v="2"/>
    <n v="0"/>
    <n v="0"/>
    <n v="1"/>
  </r>
  <r>
    <s v="https://mre.zcu.cz/id/95ad137911a723d1df6118522ab29da20e4cbfb4"/>
    <x v="6"/>
    <n v="0"/>
    <n v="0"/>
    <n v="1"/>
  </r>
  <r>
    <s v="https://mre.zcu.cz/id/70ac2ffcf11f24d59360e0d4cefb1816a96053a4"/>
    <x v="10"/>
    <n v="0"/>
    <n v="0"/>
    <n v="1"/>
  </r>
  <r>
    <s v="https://mre.zcu.cz/id/38740b4e138067226f9545bf27346eda810207ea"/>
    <x v="1"/>
    <n v="0"/>
    <n v="0"/>
    <n v="0"/>
  </r>
  <r>
    <s v="https://mre.zcu.cz/id/ba9f198e0eda93f8c917e447a50279bf1e962082"/>
    <x v="9"/>
    <n v="0"/>
    <n v="0"/>
    <n v="0"/>
  </r>
  <r>
    <s v="https://mre.zcu.cz/id/5e796e48332af4142b10ca0f86e65d9bfdb05884"/>
    <x v="13"/>
    <n v="0"/>
    <n v="0"/>
    <n v="1"/>
  </r>
  <r>
    <s v="https://mre.zcu.cz/id/99c36f47dec1d5de94f7a2593765135bba786771"/>
    <x v="6"/>
    <n v="1"/>
    <n v="0"/>
    <n v="1"/>
  </r>
  <r>
    <s v="https://mre.zcu.cz/id/3c507375fe8c4efd1afe020c1c3ad66fec11620d"/>
    <x v="6"/>
    <n v="0"/>
    <n v="0"/>
    <n v="1"/>
  </r>
  <r>
    <s v="https://mre.zcu.cz/id/0b4c63071a86d302339ab62bee28f12973f7215e"/>
    <x v="7"/>
    <n v="1"/>
    <n v="0"/>
    <n v="1"/>
  </r>
  <r>
    <s v="https://mre.zcu.cz/id/ccfc65a407175f6ec15a762245cef5bdf28e3073"/>
    <x v="1"/>
    <n v="0"/>
    <n v="0"/>
    <n v="1"/>
  </r>
  <r>
    <s v="https://mre.zcu.cz/id/0ff286d25175f678944151fe2a79106fb574304f"/>
    <x v="0"/>
    <n v="0"/>
    <n v="0"/>
    <n v="1"/>
  </r>
  <r>
    <s v="https://mre.zcu.cz/id/8c38b85b01732fdef045f31667e68cec6cb70a46"/>
    <x v="2"/>
    <n v="0"/>
    <n v="0"/>
    <n v="1"/>
  </r>
  <r>
    <s v="https://mre.zcu.cz/id/504dcb9bb72350e487f6f5d591d70fd0455fa9b1"/>
    <x v="9"/>
    <n v="0"/>
    <n v="0"/>
    <n v="1"/>
  </r>
  <r>
    <s v="https://mre.zcu.cz/id/ab571f647827059af1f427e1932b8e95fe464034"/>
    <x v="0"/>
    <n v="0"/>
    <n v="0"/>
    <n v="1"/>
  </r>
  <r>
    <s v="https://mre.zcu.cz/id/d8356d4de0b9c2106bcb2eb068937a5b0788e0c5"/>
    <x v="2"/>
    <n v="1"/>
    <n v="0"/>
    <n v="1"/>
  </r>
  <r>
    <s v="https://mre.zcu.cz/id/ad0c7a3311b5fda221f41c9c40178f09bacf55ed"/>
    <x v="2"/>
    <n v="0"/>
    <n v="0"/>
    <n v="1"/>
  </r>
  <r>
    <s v="https://mre.zcu.cz/id/06fa43a4b4a63b622e36e3cd4ef55fcfec070b97"/>
    <x v="5"/>
    <n v="0"/>
    <n v="0"/>
    <n v="1"/>
  </r>
  <r>
    <s v="https://mre.zcu.cz/id/bcdc09911adf931ceb3cb9d8ae39816b4465e2ff"/>
    <x v="2"/>
    <n v="0"/>
    <n v="0"/>
    <n v="1"/>
  </r>
  <r>
    <s v="https://mre.zcu.cz/id/dfb373962db08f76aa815a08c93a0a14fd33a9a4"/>
    <x v="1"/>
    <n v="0"/>
    <n v="0"/>
    <n v="1"/>
  </r>
  <r>
    <s v="https://mre.zcu.cz/id/887705229a4a68507120316cfc13273e1c3777e1"/>
    <x v="1"/>
    <n v="0"/>
    <n v="0"/>
    <n v="1"/>
  </r>
  <r>
    <s v="https://mre.zcu.cz/id/952b1d3c000dd8b840ad03461f71c71a0cb83086"/>
    <x v="3"/>
    <n v="0"/>
    <n v="0"/>
    <n v="1"/>
  </r>
  <r>
    <s v="https://mre.zcu.cz/id/7c9fe6831f52e30e0ede4f8c54fd9bba673e8d8b"/>
    <x v="4"/>
    <n v="0"/>
    <n v="0"/>
    <n v="0"/>
  </r>
  <r>
    <s v="https://mre.zcu.cz/id/536fb6934062440c464ca2eef82b0be8e6b36cc8"/>
    <x v="12"/>
    <n v="0"/>
    <n v="0"/>
    <n v="1"/>
  </r>
  <r>
    <s v="https://mre.zcu.cz/id/1a9127fcc0e42fd678ced2cb6dc7f0833d472cb4"/>
    <x v="0"/>
    <n v="0"/>
    <n v="0"/>
    <n v="1"/>
  </r>
  <r>
    <s v="https://mre.zcu.cz/id/6742ebb45229338ec88bed12ed0ef966979b6827"/>
    <x v="5"/>
    <n v="0"/>
    <n v="0"/>
    <n v="1"/>
  </r>
  <r>
    <s v="https://mre.zcu.cz/id/b1d5781111d84f7b3fe45a0852e59758cd7a87e5"/>
    <x v="8"/>
    <n v="0"/>
    <n v="0"/>
    <n v="1"/>
  </r>
  <r>
    <s v="https://mre.zcu.cz/id/f272a53b0ef1c576ff83d5cbdb2278970c863fb8"/>
    <x v="3"/>
    <n v="0"/>
    <n v="0"/>
    <n v="1"/>
  </r>
  <r>
    <s v="https://mre.zcu.cz/id/d1c43a764c6793b50456cfb30df44434359f1b06"/>
    <x v="0"/>
    <n v="0"/>
    <n v="0"/>
    <n v="1"/>
  </r>
  <r>
    <s v="https://mre.zcu.cz/id/83339f276f5fefdca55c4c7b379ce34f1d64eda0"/>
    <x v="2"/>
    <n v="0"/>
    <n v="0"/>
    <n v="1"/>
  </r>
  <r>
    <s v="https://mre.zcu.cz/id/bf76edf6048ecda2e7da13885abfd2dbcdd60a66"/>
    <x v="0"/>
    <n v="0"/>
    <n v="0"/>
    <n v="1"/>
  </r>
  <r>
    <s v="https://mre.zcu.cz/id/e6613b4dcb1269650e2d6a45cb1133d73735f516"/>
    <x v="5"/>
    <n v="0"/>
    <n v="0"/>
    <n v="1"/>
  </r>
  <r>
    <s v="https://mre.zcu.cz/id/81c69212880f2e985e1dedf869c2483ece723d68"/>
    <x v="10"/>
    <n v="0"/>
    <n v="0"/>
    <n v="0"/>
  </r>
  <r>
    <s v="https://mre.zcu.cz/id/7320828c9153b2a9848d6bc45d3544236b22fc48"/>
    <x v="12"/>
    <n v="0"/>
    <n v="0"/>
    <n v="1"/>
  </r>
  <r>
    <s v="https://mre.zcu.cz/id/126b554ee759feb4852e0724288b9ffa9a377ad6"/>
    <x v="2"/>
    <n v="0"/>
    <n v="0"/>
    <n v="0"/>
  </r>
  <r>
    <s v="https://mre.zcu.cz/id/a43ae17f8890b49245ebcbcbd14b78f17c7d7e1b"/>
    <x v="6"/>
    <n v="0"/>
    <n v="0"/>
    <n v="1"/>
  </r>
  <r>
    <s v="https://mre.zcu.cz/id/25c7fc96867bbdc98635d8bc5e70f8d67cddc2cc"/>
    <x v="6"/>
    <n v="0"/>
    <n v="0"/>
    <n v="1"/>
  </r>
  <r>
    <s v="https://mre.zcu.cz/id/85cfa318728dba9c487d5dcf160b1c243a50401f"/>
    <x v="3"/>
    <n v="0"/>
    <n v="0"/>
    <n v="1"/>
  </r>
  <r>
    <s v="https://mre.zcu.cz/id/a726ba86e89d42680f0ea45b4e458de6b4b209c6"/>
    <x v="9"/>
    <n v="0"/>
    <n v="0"/>
    <n v="1"/>
  </r>
  <r>
    <s v="https://mre.zcu.cz/id/cde06ed09d69b48dac7fbecb51e1907083c0fba1"/>
    <x v="1"/>
    <n v="1"/>
    <n v="0"/>
    <n v="1"/>
  </r>
  <r>
    <s v="https://mre.zcu.cz/id/c7f88ec81eff35763d4b915370af4084be2835e9"/>
    <x v="2"/>
    <n v="0"/>
    <n v="0"/>
    <n v="1"/>
  </r>
  <r>
    <s v="https://mre.zcu.cz/id/498aa1acf2df8d9e6ad04db44e2a3cd6f2e78f76"/>
    <x v="0"/>
    <n v="0"/>
    <n v="0"/>
    <n v="1"/>
  </r>
  <r>
    <s v="https://mre.zcu.cz/id/073aecccc83d4cdb003e8f2e9c08bd812422091b"/>
    <x v="2"/>
    <n v="0"/>
    <n v="0"/>
    <n v="1"/>
  </r>
  <r>
    <s v="https://mre.zcu.cz/id/254b536df1f8d5023e6547e90ddc4441186dde53"/>
    <x v="2"/>
    <n v="1"/>
    <n v="0"/>
    <n v="1"/>
  </r>
  <r>
    <s v="https://mre.zcu.cz/id/5b1329f11769d8f4915936ad063125dcc2bfad71"/>
    <x v="9"/>
    <n v="0"/>
    <n v="0"/>
    <n v="1"/>
  </r>
  <r>
    <s v="https://mre.zcu.cz/id/5ba0a6bd758393bfb1bf79843ff9ede73ccaa768"/>
    <x v="7"/>
    <n v="0"/>
    <n v="0"/>
    <n v="1"/>
  </r>
  <r>
    <s v="https://mre.zcu.cz/id/7e08d1a7af9eb4bca80877ec90ca8e72ddd6b9ce"/>
    <x v="7"/>
    <n v="0"/>
    <n v="0"/>
    <n v="1"/>
  </r>
  <r>
    <s v="https://mre.zcu.cz/id/033961dc9b8ec055edd3f0cce7718121774ad86c"/>
    <x v="0"/>
    <n v="0"/>
    <n v="0"/>
    <n v="1"/>
  </r>
  <r>
    <s v="https://mre.zcu.cz/id/27263fb172f899cfc8580152668f9ab3e0ecd066"/>
    <x v="5"/>
    <n v="0"/>
    <n v="0"/>
    <n v="1"/>
  </r>
  <r>
    <s v="https://mre.zcu.cz/id/5de66ce70670d441df3ffbf54742a7e911caffda"/>
    <x v="3"/>
    <n v="0"/>
    <n v="0"/>
    <n v="1"/>
  </r>
  <r>
    <s v="https://mre.zcu.cz/id/0a57cb53ba59c46fc4b692527a38a87c78d84028"/>
    <x v="13"/>
    <n v="0"/>
    <n v="0"/>
    <n v="1"/>
  </r>
  <r>
    <s v="https://mre.zcu.cz/id/45e029859d5f2f6e53c4fca59d8ecc26e4bdced9"/>
    <x v="3"/>
    <n v="0"/>
    <n v="0"/>
    <n v="1"/>
  </r>
  <r>
    <s v="https://mre.zcu.cz/id/8e3c07a198efa67e51a01f3ab800663a57ea6e50"/>
    <x v="3"/>
    <n v="0"/>
    <n v="0"/>
    <n v="1"/>
  </r>
  <r>
    <s v="https://mre.zcu.cz/id/8eef6a9d9cd458429acc0ad45332564a0279a2c1"/>
    <x v="0"/>
    <n v="0"/>
    <n v="0"/>
    <n v="1"/>
  </r>
  <r>
    <s v="https://mre.zcu.cz/id/435dda8afaef821117a4a9cf02f7eba39c920f12"/>
    <x v="3"/>
    <n v="0"/>
    <n v="0"/>
    <n v="1"/>
  </r>
  <r>
    <s v="https://mre.zcu.cz/id/0e5661163871c9df5153bd72fc34418afd02096d"/>
    <x v="5"/>
    <n v="0"/>
    <n v="0"/>
    <n v="1"/>
  </r>
  <r>
    <s v="https://mre.zcu.cz/id/7f51dce85ab7b43226b56ccc10bbb1ce527ce342"/>
    <x v="2"/>
    <n v="0"/>
    <n v="0"/>
    <n v="1"/>
  </r>
  <r>
    <s v="https://mre.zcu.cz/id/15a17abee2bf17c4859db0247500fc078d2a5dd4"/>
    <x v="10"/>
    <n v="0"/>
    <n v="0"/>
    <n v="0"/>
  </r>
  <r>
    <s v="https://mre.zcu.cz/id/4cd66dfabbd964f8c6c4414b07cdb45dae692e19"/>
    <x v="11"/>
    <n v="0"/>
    <n v="0"/>
    <n v="1"/>
  </r>
  <r>
    <s v="https://mre.zcu.cz/id/06dd5be6fbd8d391bd906e39cff1ad2c2fb1e790"/>
    <x v="0"/>
    <n v="0"/>
    <n v="0"/>
    <n v="1"/>
  </r>
  <r>
    <s v="https://mre.zcu.cz/id/ab3c526c6c3af540723fa193d64c28fe766aacaf"/>
    <x v="2"/>
    <n v="0"/>
    <n v="0"/>
    <n v="1"/>
  </r>
  <r>
    <s v="https://mre.zcu.cz/id/3e785029003b020cfaa68f72c940b97646b917cd"/>
    <x v="3"/>
    <n v="0"/>
    <n v="0"/>
    <n v="1"/>
  </r>
  <r>
    <s v="https://mre.zcu.cz/id/03568f858884d0596ad98e0c1545fed56a236547"/>
    <x v="0"/>
    <n v="0"/>
    <n v="0"/>
    <n v="1"/>
  </r>
  <r>
    <s v="https://mre.zcu.cz/id/e4e772472093b48e8ee481684c0b59d92aaf0daa"/>
    <x v="0"/>
    <n v="0"/>
    <n v="0"/>
    <n v="0"/>
  </r>
  <r>
    <s v="https://mre.zcu.cz/id/c1766016f621182564fa46f30bac4a76247a6f27"/>
    <x v="3"/>
    <n v="0"/>
    <n v="0"/>
    <n v="1"/>
  </r>
  <r>
    <s v="https://mre.zcu.cz/id/45936e464b0f4fb92fed14504f9c50a909729e99"/>
    <x v="0"/>
    <n v="0"/>
    <n v="0"/>
    <n v="1"/>
  </r>
  <r>
    <s v="https://mre.zcu.cz/id/c46908d2d41f34d665e249864e018badd8be32fd"/>
    <x v="3"/>
    <n v="0"/>
    <n v="0"/>
    <n v="1"/>
  </r>
  <r>
    <s v="https://mre.zcu.cz/id/040f44c1d9a5160f0f87a9bd6dcf3ee54e715739"/>
    <x v="6"/>
    <n v="0"/>
    <n v="0"/>
    <n v="0"/>
  </r>
  <r>
    <s v="https://mre.zcu.cz/id/7eaca946676bf4d620725fd8a5627fba86f0fbfb"/>
    <x v="6"/>
    <n v="0"/>
    <n v="0"/>
    <n v="1"/>
  </r>
  <r>
    <s v="https://mre.zcu.cz/id/5e170377e8c03c2965f14b9d1a8f2895ef421ed5"/>
    <x v="2"/>
    <n v="0"/>
    <n v="0"/>
    <n v="1"/>
  </r>
  <r>
    <s v="https://mre.zcu.cz/id/1802c45df22a85c7da5a5c377993e573befe02b7"/>
    <x v="9"/>
    <n v="0"/>
    <n v="0"/>
    <n v="1"/>
  </r>
  <r>
    <s v="https://mre.zcu.cz/id/757bd29ecd25f5616d0eb5aec668f60a301953d6"/>
    <x v="2"/>
    <n v="0"/>
    <n v="0"/>
    <n v="1"/>
  </r>
  <r>
    <s v="https://mre.zcu.cz/id/9b94a608be732098889302c76ed74b6c025db3cc"/>
    <x v="5"/>
    <n v="0"/>
    <n v="0"/>
    <n v="1"/>
  </r>
  <r>
    <s v="https://mre.zcu.cz/id/35cbbf9f714c7ce7463588d1c68ffa8f63ebf242"/>
    <x v="2"/>
    <n v="0"/>
    <n v="0"/>
    <n v="1"/>
  </r>
  <r>
    <s v="https://mre.zcu.cz/id/514893fe9287ccce7338a10a8c9ff53d1b02f82b"/>
    <x v="9"/>
    <n v="0"/>
    <n v="0"/>
    <n v="1"/>
  </r>
  <r>
    <s v="https://mre.zcu.cz/id/b69a6212221c60bf91275fb42ae3f092d57f2d69"/>
    <x v="0"/>
    <n v="0"/>
    <n v="0"/>
    <n v="1"/>
  </r>
  <r>
    <s v="https://mre.zcu.cz/id/64ccc7533460801b124e476834ea5802fd29109b"/>
    <x v="5"/>
    <n v="0"/>
    <n v="0"/>
    <n v="1"/>
  </r>
  <r>
    <s v="https://mre.zcu.cz/id/001598f071bf265d2412050edfbd501eed19314b"/>
    <x v="2"/>
    <n v="1"/>
    <n v="0"/>
    <n v="1"/>
  </r>
  <r>
    <s v="https://mre.zcu.cz/id/34eae97f9cb0567369fcb5e1f782f58ae2b30b69"/>
    <x v="6"/>
    <n v="0"/>
    <n v="0"/>
    <n v="1"/>
  </r>
  <r>
    <s v="https://mre.zcu.cz/id/be2793cdd2af9b687e24da064353ecd4681052d2"/>
    <x v="4"/>
    <n v="0"/>
    <n v="0"/>
    <n v="0"/>
  </r>
  <r>
    <s v="https://mre.zcu.cz/id/3e999333e4d5bbec834f19761ae4fa91489ec617"/>
    <x v="1"/>
    <n v="0"/>
    <n v="0"/>
    <n v="1"/>
  </r>
  <r>
    <s v="https://mre.zcu.cz/id/05810a31a7f2df79e8e19bcc6fbdc5c86d89db2a"/>
    <x v="9"/>
    <n v="0"/>
    <n v="0"/>
    <n v="1"/>
  </r>
  <r>
    <s v="https://mre.zcu.cz/id/eb11de4bb8e2a6c50f0440b536d040165927c47f"/>
    <x v="2"/>
    <n v="0"/>
    <n v="0"/>
    <n v="1"/>
  </r>
  <r>
    <s v="https://mre.zcu.cz/id/ec6de4c24a50e4788b61a9b4346f8f3315afc723"/>
    <x v="0"/>
    <n v="0"/>
    <n v="0"/>
    <n v="1"/>
  </r>
  <r>
    <s v="https://mre.zcu.cz/id/b84810c58dca963635554053c3dba88e2cbde7ca"/>
    <x v="2"/>
    <n v="0"/>
    <n v="0"/>
    <n v="1"/>
  </r>
  <r>
    <s v="https://mre.zcu.cz/id/35e995c107a71caeb833bb3b79f9f54781b33fa1"/>
    <x v="15"/>
    <n v="0"/>
    <n v="0"/>
    <n v="1"/>
  </r>
  <r>
    <s v="https://mre.zcu.cz/id/425ac6a281919b17c4d550ebeb2a5a130e579c7f"/>
    <x v="4"/>
    <n v="0"/>
    <n v="0"/>
    <n v="1"/>
  </r>
  <r>
    <s v="https://mre.zcu.cz/id/c6d28f73737fec3883c5b4cebe30bfe12bbe4bf4"/>
    <x v="4"/>
    <n v="0"/>
    <n v="0"/>
    <n v="1"/>
  </r>
  <r>
    <s v="https://mre.zcu.cz/id/3ad3648b64149e7f5edc3f90fbae0c6f983d0198"/>
    <x v="6"/>
    <n v="0"/>
    <n v="0"/>
    <n v="0"/>
  </r>
  <r>
    <s v="https://mre.zcu.cz/id/2f59adf6faa8eafcd79efe11c533d7f6cceabc42"/>
    <x v="5"/>
    <n v="0"/>
    <n v="0"/>
    <n v="0"/>
  </r>
  <r>
    <s v="https://mre.zcu.cz/id/6f3abc3714f7d24e01fea47ff8b82f3806789f8a"/>
    <x v="6"/>
    <n v="0"/>
    <n v="0"/>
    <n v="1"/>
  </r>
  <r>
    <s v="https://mre.zcu.cz/id/d9f028967179bf2293819f1b42f31b0e5e445126"/>
    <x v="9"/>
    <n v="0"/>
    <n v="0"/>
    <n v="1"/>
  </r>
  <r>
    <s v="https://mre.zcu.cz/id/9e0a916215d99196f44821dfc348c2843ee5b5a7"/>
    <x v="3"/>
    <n v="0"/>
    <n v="0"/>
    <n v="1"/>
  </r>
  <r>
    <s v="https://mre.zcu.cz/id/52dc2eec697d9b81d8238a6f78a629e480b6a688"/>
    <x v="0"/>
    <n v="0"/>
    <n v="0"/>
    <n v="1"/>
  </r>
  <r>
    <s v="https://mre.zcu.cz/id/cf1e1438434b030fc25a11342fd9a53966de1181"/>
    <x v="5"/>
    <n v="1"/>
    <n v="0"/>
    <n v="1"/>
  </r>
  <r>
    <s v="https://mre.zcu.cz/id/b450456c6f1cfb451a5d58bcf5dfc4d8914b7dce"/>
    <x v="2"/>
    <n v="0"/>
    <n v="0"/>
    <n v="1"/>
  </r>
  <r>
    <s v="https://mre.zcu.cz/id/dda5efe8b3e0e7a2b2d024706602741fe48278a1"/>
    <x v="0"/>
    <n v="0"/>
    <n v="0"/>
    <n v="1"/>
  </r>
  <r>
    <s v="https://mre.zcu.cz/id/178116e63a31913ab6da9ab6d92cb510dea7964c"/>
    <x v="3"/>
    <n v="0"/>
    <n v="0"/>
    <n v="0"/>
  </r>
  <r>
    <s v="https://mre.zcu.cz/id/05dd287873cb0a418344e43e4ceec003edd1a143"/>
    <x v="2"/>
    <n v="0"/>
    <n v="0"/>
    <n v="1"/>
  </r>
  <r>
    <s v="https://mre.zcu.cz/id/f1abd670358e036c31296e66b3b66c382ac00812"/>
    <x v="15"/>
    <n v="0"/>
    <n v="0"/>
    <n v="1"/>
  </r>
  <r>
    <s v="https://mre.zcu.cz/id/01ec40215edd21ed26d1bedde644afcfa4ccd665"/>
    <x v="10"/>
    <n v="0"/>
    <n v="0"/>
    <n v="1"/>
  </r>
  <r>
    <s v="https://mre.zcu.cz/id/2aeb4fc36977d9f4cba0f0285aebcaa36ed8d3b0"/>
    <x v="7"/>
    <n v="0"/>
    <n v="1"/>
    <n v="1"/>
  </r>
  <r>
    <s v="https://mre.zcu.cz/id/e6ba73dc9533e190c71bfc3877414870457f1533"/>
    <x v="4"/>
    <n v="0"/>
    <n v="0"/>
    <n v="0"/>
  </r>
  <r>
    <s v="https://mre.zcu.cz/id/cdc4a83ae484cf1e0aec7b86c9dc6660a6eeea83"/>
    <x v="5"/>
    <n v="0"/>
    <n v="0"/>
    <n v="0"/>
  </r>
  <r>
    <s v="https://mre.zcu.cz/id/3c544c5bd2b9fdad544b5e3161379cd83fa9211b"/>
    <x v="9"/>
    <n v="0"/>
    <n v="0"/>
    <n v="1"/>
  </r>
  <r>
    <s v="https://mre.zcu.cz/id/042338d46c2028808f298dec735dc7adf0c162f6"/>
    <x v="3"/>
    <n v="0"/>
    <n v="0"/>
    <n v="1"/>
  </r>
  <r>
    <s v="https://mre.zcu.cz/id/151d2d83474fb679cf43bbe8ba02fdc97571d56c"/>
    <x v="6"/>
    <n v="0"/>
    <n v="0"/>
    <n v="0"/>
  </r>
  <r>
    <s v="https://mre.zcu.cz/id/5f4ad80eeb78cb95810f0a82bb91eae5908269fb"/>
    <x v="2"/>
    <n v="0"/>
    <n v="0"/>
    <n v="1"/>
  </r>
  <r>
    <s v="https://mre.zcu.cz/id/620a913cf4d7ac817a545cbf7b999cf9812abf10"/>
    <x v="5"/>
    <n v="0"/>
    <n v="0"/>
    <n v="1"/>
  </r>
  <r>
    <s v="https://mre.zcu.cz/id/2473f01571bf0dcb7d2b16d67da6dd031769947d"/>
    <x v="4"/>
    <n v="0"/>
    <n v="0"/>
    <n v="1"/>
  </r>
  <r>
    <s v="https://mre.zcu.cz/id/ad1e57b13ad27a4e519a0b6e1e8afff294949679"/>
    <x v="0"/>
    <n v="0"/>
    <n v="0"/>
    <n v="1"/>
  </r>
  <r>
    <s v="https://mre.zcu.cz/id/53488030f892d6461aed81af622e2e33f2be459c"/>
    <x v="6"/>
    <n v="0"/>
    <n v="0"/>
    <n v="1"/>
  </r>
  <r>
    <s v="https://mre.zcu.cz/id/484b60ee7916e7cb3afce535447e2ee4ff33a892"/>
    <x v="7"/>
    <n v="0"/>
    <n v="0"/>
    <n v="1"/>
  </r>
  <r>
    <s v="https://mre.zcu.cz/id/f5182766f7edd6dd27ff4b8dc751de39152a2002"/>
    <x v="9"/>
    <n v="0"/>
    <n v="0"/>
    <n v="1"/>
  </r>
  <r>
    <s v="https://mre.zcu.cz/id/d98a8301441dc45989fb1bba28f8956d68e46ad3"/>
    <x v="5"/>
    <n v="0"/>
    <n v="0"/>
    <n v="1"/>
  </r>
  <r>
    <s v="https://mre.zcu.cz/id/b1c26e9347ef547ff06845ca38cc443aedc4fa86"/>
    <x v="9"/>
    <n v="0"/>
    <n v="0"/>
    <n v="0"/>
  </r>
  <r>
    <s v="https://mre.zcu.cz/id/815077b0cb9cb6adb6416a6f6ffc3164e48a6400"/>
    <x v="2"/>
    <n v="0"/>
    <n v="0"/>
    <n v="1"/>
  </r>
  <r>
    <s v="https://mre.zcu.cz/id/9cdda67ded3f25811728276cefa76b80913b4c54"/>
    <x v="5"/>
    <n v="0"/>
    <n v="1"/>
    <n v="1"/>
  </r>
  <r>
    <s v="https://mre.zcu.cz/id/2fb957b813146e5b1e16439b82f80f7711e6f051"/>
    <x v="1"/>
    <n v="0"/>
    <n v="0"/>
    <n v="1"/>
  </r>
  <r>
    <s v="https://mre.zcu.cz/id/8621c903d2df1cadab84f4f958df7b53e6011f17"/>
    <x v="5"/>
    <n v="0"/>
    <n v="0"/>
    <n v="0"/>
  </r>
  <r>
    <s v="https://mre.zcu.cz/id/5abe5bad27027ece534d1af5ec05665aca497644"/>
    <x v="1"/>
    <n v="0"/>
    <n v="0"/>
    <n v="1"/>
  </r>
  <r>
    <s v="https://mre.zcu.cz/id/52acc1e71086da5229cb59a80d1edbfe9a1a7c25"/>
    <x v="3"/>
    <n v="0"/>
    <n v="0"/>
    <n v="0"/>
  </r>
  <r>
    <s v="https://mre.zcu.cz/id/45b9f0e0d41f9e4b850512b0afeeb0e313315f43"/>
    <x v="5"/>
    <n v="0"/>
    <n v="0"/>
    <n v="1"/>
  </r>
  <r>
    <s v="https://mre.zcu.cz/id/b74e9cad775d997fc742b45e1ba7bd5295d63d13"/>
    <x v="3"/>
    <n v="0"/>
    <n v="0"/>
    <n v="1"/>
  </r>
  <r>
    <s v="https://mre.zcu.cz/id/524e05dc77239f3a15dab766aaa59a9e432efde7"/>
    <x v="13"/>
    <n v="0"/>
    <n v="0"/>
    <n v="1"/>
  </r>
  <r>
    <s v="https://mre.zcu.cz/id/de71d0d4c989687b5589d77541ba52fe72d33099"/>
    <x v="5"/>
    <n v="0"/>
    <n v="0"/>
    <n v="1"/>
  </r>
  <r>
    <s v="https://mre.zcu.cz/id/6286b52ae81a4481bb77caf4d35139764e32d0c8"/>
    <x v="5"/>
    <n v="0"/>
    <n v="0"/>
    <n v="0"/>
  </r>
  <r>
    <s v="https://mre.zcu.cz/id/fbff6c807a341351ea160e24008bc2895f9eb9a8"/>
    <x v="6"/>
    <n v="0"/>
    <n v="0"/>
    <n v="1"/>
  </r>
  <r>
    <s v="https://mre.zcu.cz/id/92d94c724c886ec82354ab787965e5def36e98a6"/>
    <x v="1"/>
    <n v="0"/>
    <n v="0"/>
    <n v="0"/>
  </r>
  <r>
    <s v="https://mre.zcu.cz/id/814c4e3c62cb0280ee9c4a21ce3892be8654c1ff"/>
    <x v="3"/>
    <n v="1"/>
    <n v="0"/>
    <n v="1"/>
  </r>
  <r>
    <s v="https://mre.zcu.cz/id/2f662efdac09b511edb73f3f6946aed63f737d76"/>
    <x v="5"/>
    <n v="0"/>
    <n v="0"/>
    <n v="1"/>
  </r>
  <r>
    <s v="https://mre.zcu.cz/id/e69dd3847de166e92e8bd2b1c9008860ba2aa0e1"/>
    <x v="0"/>
    <n v="0"/>
    <n v="0"/>
    <n v="1"/>
  </r>
  <r>
    <s v="https://mre.zcu.cz/id/5c5a2656c5239da57755310e4851b5fda0cbc051"/>
    <x v="2"/>
    <n v="0"/>
    <n v="0"/>
    <n v="1"/>
  </r>
  <r>
    <s v="https://mre.zcu.cz/id/98d9c7b897f0ba6053aafccf34aed421223d16cb"/>
    <x v="9"/>
    <n v="1"/>
    <n v="0"/>
    <n v="1"/>
  </r>
  <r>
    <s v="https://mre.zcu.cz/id/45d1749ffc916d1f132a248859d3d66d253f5bc7"/>
    <x v="2"/>
    <n v="0"/>
    <n v="0"/>
    <n v="1"/>
  </r>
  <r>
    <s v="https://mre.zcu.cz/id/add78f1598059cb2382e033ee6270ce3d88f5b6b"/>
    <x v="6"/>
    <n v="1"/>
    <n v="0"/>
    <n v="1"/>
  </r>
  <r>
    <s v="https://mre.zcu.cz/id/2994737431c28e9a5f0b26b9bfd6a20292490921"/>
    <x v="0"/>
    <n v="0"/>
    <n v="0"/>
    <n v="1"/>
  </r>
  <r>
    <s v="https://mre.zcu.cz/id/5b384ce32d8cdef02bc3a139d4cac0a22bb029e8"/>
    <x v="8"/>
    <n v="0"/>
    <n v="0"/>
    <n v="1"/>
  </r>
  <r>
    <s v="https://mre.zcu.cz/id/98e9f55262269a05dd4f1ed788626580fdef2e95"/>
    <x v="2"/>
    <n v="0"/>
    <n v="0"/>
    <n v="0"/>
  </r>
  <r>
    <s v="https://mre.zcu.cz/id/639520ebf6f1d416ab86828dc373b4ec290626ed"/>
    <x v="0"/>
    <n v="0"/>
    <n v="0"/>
    <n v="0"/>
  </r>
  <r>
    <s v="https://mre.zcu.cz/id/9a0f092c8d52eaf3ea423cef8485702ba2b3deb9"/>
    <x v="1"/>
    <n v="1"/>
    <n v="0"/>
    <n v="1"/>
  </r>
  <r>
    <s v="https://mre.zcu.cz/id/e0837d45b42d05c84938a39fde34641ff3bc328d"/>
    <x v="4"/>
    <n v="0"/>
    <n v="0"/>
    <n v="1"/>
  </r>
  <r>
    <s v="https://mre.zcu.cz/id/5de496e55a393b6da2e47d131a28565d3cdf2c90"/>
    <x v="0"/>
    <n v="0"/>
    <n v="0"/>
    <n v="1"/>
  </r>
  <r>
    <s v="https://mre.zcu.cz/id/dc6e4a95c12a8a4cf3d90f3a3a5fb3cd384252ef"/>
    <x v="6"/>
    <n v="0"/>
    <n v="0"/>
    <n v="0"/>
  </r>
  <r>
    <s v="https://mre.zcu.cz/id/0012e4f1dc0e5920644dc5eed874ce6baa7e25d7"/>
    <x v="3"/>
    <n v="0"/>
    <n v="0"/>
    <n v="1"/>
  </r>
  <r>
    <s v="https://mre.zcu.cz/id/e9e977a7ce0aafc668f052d2664a42d25f677e00"/>
    <x v="3"/>
    <n v="0"/>
    <n v="0"/>
    <n v="0"/>
  </r>
  <r>
    <s v="https://mre.zcu.cz/id/2d0c8af807ef45ac17cafb2973d866ba8f38caa9"/>
    <x v="11"/>
    <n v="0"/>
    <n v="0"/>
    <n v="0"/>
  </r>
  <r>
    <s v="https://mre.zcu.cz/id/3d2c898fa7e1b44a6391738a0d2a98f197ce98fa"/>
    <x v="9"/>
    <n v="0"/>
    <n v="0"/>
    <n v="0"/>
  </r>
  <r>
    <s v="https://mre.zcu.cz/id/12b657fc6d7393ef00713442087235048dfd8a9a"/>
    <x v="0"/>
    <n v="1"/>
    <n v="0"/>
    <n v="1"/>
  </r>
  <r>
    <s v="https://mre.zcu.cz/id/40f7c01f4189510031adccd9c604a128adaf9b00"/>
    <x v="12"/>
    <n v="0"/>
    <n v="0"/>
    <n v="1"/>
  </r>
  <r>
    <s v="https://mre.zcu.cz/id/7d803a56c0e22b6c81011b87e1ce43dd8704ead6"/>
    <x v="0"/>
    <n v="0"/>
    <n v="0"/>
    <n v="0"/>
  </r>
  <r>
    <s v="https://mre.zcu.cz/id/8b32237f6906db4dafcf1f046dbce2cfe9ea3f21"/>
    <x v="1"/>
    <n v="1"/>
    <n v="0"/>
    <n v="1"/>
  </r>
  <r>
    <s v="https://mre.zcu.cz/id/c822deda3d74fad45d1bd92fd020f24ae4d3b035"/>
    <x v="0"/>
    <n v="0"/>
    <n v="0"/>
    <n v="1"/>
  </r>
  <r>
    <s v="https://mre.zcu.cz/id/4887ba2f87672ba178761688f401da3f9375c5e2"/>
    <x v="9"/>
    <n v="0"/>
    <n v="0"/>
    <n v="0"/>
  </r>
  <r>
    <s v="https://mre.zcu.cz/id/9170981d59d0f8d3f003ef0f289394ded6a00696"/>
    <x v="10"/>
    <n v="0"/>
    <n v="0"/>
    <n v="1"/>
  </r>
  <r>
    <s v="https://mre.zcu.cz/id/7322d3b3cae658f222afc45eb3dea0155bde4de3"/>
    <x v="2"/>
    <n v="0"/>
    <n v="0"/>
    <n v="1"/>
  </r>
  <r>
    <s v="https://mre.zcu.cz/id/e928dce33b586591bf10cad37f0a742958f777b3"/>
    <x v="5"/>
    <n v="0"/>
    <n v="0"/>
    <n v="1"/>
  </r>
  <r>
    <s v="https://mre.zcu.cz/id/cdb9a488f498b61ef129839a102e864b79612a69"/>
    <x v="2"/>
    <n v="0"/>
    <n v="0"/>
    <n v="1"/>
  </r>
  <r>
    <s v="https://mre.zcu.cz/id/1ae177848ffb5f175787d6c424e67904b1f4000b"/>
    <x v="0"/>
    <n v="1"/>
    <n v="0"/>
    <n v="0"/>
  </r>
  <r>
    <s v="https://mre.zcu.cz/id/98c8a280a965f27c82adcfc470baf14f8675a58e"/>
    <x v="2"/>
    <n v="0"/>
    <n v="0"/>
    <n v="1"/>
  </r>
  <r>
    <s v="https://mre.zcu.cz/id/9d0ad0796b568715463fa10d7ae81c31cc407b0d"/>
    <x v="0"/>
    <n v="0"/>
    <n v="0"/>
    <n v="1"/>
  </r>
  <r>
    <s v="https://mre.zcu.cz/id/cb41c532cfa86fc2f1ffe530c879c6e1e582dc2c"/>
    <x v="2"/>
    <n v="0"/>
    <n v="0"/>
    <n v="1"/>
  </r>
  <r>
    <s v="https://mre.zcu.cz/id/83c3b6a25f311ffa9135d8d85cb291d601109f60"/>
    <x v="0"/>
    <n v="0"/>
    <n v="0"/>
    <n v="1"/>
  </r>
  <r>
    <s v="https://mre.zcu.cz/id/e6c6e48ad1b3f85be24ca852ff7965008ee0fb57"/>
    <x v="6"/>
    <n v="0"/>
    <n v="0"/>
    <n v="1"/>
  </r>
  <r>
    <s v="https://mre.zcu.cz/id/12cc16cb05139e528c2c8563ef0f9092919602e8"/>
    <x v="9"/>
    <n v="0"/>
    <n v="0"/>
    <n v="1"/>
  </r>
  <r>
    <s v="https://mre.zcu.cz/id/97c6db4d5844bb9001a56cc0f116c09555d75470"/>
    <x v="0"/>
    <n v="0"/>
    <n v="0"/>
    <n v="0"/>
  </r>
  <r>
    <s v="https://mre.zcu.cz/id/96307ff7902e413b1389ccecaf960d7286c3597e"/>
    <x v="0"/>
    <n v="1"/>
    <n v="0"/>
    <n v="1"/>
  </r>
  <r>
    <s v="https://mre.zcu.cz/id/1f386d5cbbeef6c1033ce782a83cc7c6163f81e9"/>
    <x v="2"/>
    <n v="0"/>
    <n v="0"/>
    <n v="1"/>
  </r>
  <r>
    <s v="https://mre.zcu.cz/id/54236503778c01a5da6c782c70c2256786be5950"/>
    <x v="9"/>
    <n v="0"/>
    <n v="0"/>
    <n v="1"/>
  </r>
  <r>
    <s v="https://mre.zcu.cz/id/2dc292b22ff8108e482f774eb6872f3e6a7be786"/>
    <x v="4"/>
    <n v="0"/>
    <n v="0"/>
    <n v="0"/>
  </r>
  <r>
    <s v="https://mre.zcu.cz/id/92313afe5de144af900b6e77e756362c08a9efad"/>
    <x v="2"/>
    <n v="0"/>
    <n v="0"/>
    <n v="1"/>
  </r>
  <r>
    <s v="https://mre.zcu.cz/id/b051167e3c4ea1a2e7ad55e415e923988f6f1887"/>
    <x v="5"/>
    <n v="0"/>
    <n v="0"/>
    <n v="1"/>
  </r>
  <r>
    <s v="https://mre.zcu.cz/id/c9471b9e3a53cdfefc539ecf81a80bf80de7028b"/>
    <x v="2"/>
    <n v="0"/>
    <n v="0"/>
    <n v="1"/>
  </r>
  <r>
    <s v="https://mre.zcu.cz/id/97e01b6f38ed3790a7fed91dda9b2f288222e77d"/>
    <x v="10"/>
    <n v="0"/>
    <n v="0"/>
    <n v="1"/>
  </r>
  <r>
    <s v="https://mre.zcu.cz/id/749fa825d1f9d8e78bd2495940f92586c04ef35a"/>
    <x v="3"/>
    <n v="1"/>
    <n v="0"/>
    <n v="1"/>
  </r>
  <r>
    <s v="https://mre.zcu.cz/id/d3be721e4547db6aef7ac5f5479f3596ae8a28db"/>
    <x v="5"/>
    <n v="0"/>
    <n v="0"/>
    <n v="1"/>
  </r>
  <r>
    <s v="https://mre.zcu.cz/id/20dfd961e7d5ce4e11e5c93ccf47d3070983487e"/>
    <x v="0"/>
    <n v="0"/>
    <n v="0"/>
    <n v="1"/>
  </r>
  <r>
    <s v="https://mre.zcu.cz/id/5420dcab71e0fb6328f565ce359ed1e0e601d64b"/>
    <x v="7"/>
    <n v="0"/>
    <n v="0"/>
    <n v="1"/>
  </r>
  <r>
    <s v="https://mre.zcu.cz/id/1de731dd04a1c52f0887b5e39868e7740bae3b6d"/>
    <x v="0"/>
    <n v="0"/>
    <n v="0"/>
    <n v="1"/>
  </r>
  <r>
    <s v="https://mre.zcu.cz/id/44b2c939d5bc4eeb7035959385a8d1afe5c22e6e"/>
    <x v="2"/>
    <n v="0"/>
    <n v="0"/>
    <n v="1"/>
  </r>
  <r>
    <s v="https://mre.zcu.cz/id/07906bd1b15a6b99ddba06f348809e93ac109966"/>
    <x v="0"/>
    <n v="0"/>
    <n v="0"/>
    <n v="1"/>
  </r>
  <r>
    <s v="https://mre.zcu.cz/id/282c0a20f0520a152c89d8c0489426c0668ca495"/>
    <x v="4"/>
    <n v="0"/>
    <n v="0"/>
    <n v="1"/>
  </r>
  <r>
    <s v="https://mre.zcu.cz/id/befa2b19820da7401dbf672069d4af99a040c200"/>
    <x v="4"/>
    <n v="0"/>
    <n v="0"/>
    <n v="1"/>
  </r>
  <r>
    <s v="https://mre.zcu.cz/id/e194297fb5cce91f977fea1d0ebb70ee5d36e359"/>
    <x v="6"/>
    <n v="0"/>
    <n v="0"/>
    <n v="1"/>
  </r>
  <r>
    <s v="https://mre.zcu.cz/id/fba999fe952275719dcb6ef35fa2dfb698ee3219"/>
    <x v="6"/>
    <n v="0"/>
    <n v="0"/>
    <n v="0"/>
  </r>
  <r>
    <s v="https://mre.zcu.cz/id/a1d13170442b8e5326cb28a7d656f946e9651f3f"/>
    <x v="6"/>
    <n v="0"/>
    <n v="0"/>
    <n v="1"/>
  </r>
  <r>
    <s v="https://mre.zcu.cz/id/2659fc519890c924f82b4475ddd71b058178d02b"/>
    <x v="12"/>
    <n v="0"/>
    <n v="0"/>
    <n v="1"/>
  </r>
  <r>
    <s v="https://mre.zcu.cz/id/2ce3d57545fedd645352da5e8a5eadbea044ac5d"/>
    <x v="0"/>
    <n v="0"/>
    <n v="0"/>
    <n v="1"/>
  </r>
  <r>
    <s v="https://mre.zcu.cz/id/21edfe05b1cadd499e2eecf55413f65fc08042d8"/>
    <x v="0"/>
    <n v="0"/>
    <n v="0"/>
    <n v="1"/>
  </r>
  <r>
    <s v="https://mre.zcu.cz/id/3b07a8b302314d11ea1e7651a7b9b5e8d804275e"/>
    <x v="7"/>
    <n v="0"/>
    <n v="0"/>
    <n v="0"/>
  </r>
  <r>
    <s v="https://mre.zcu.cz/id/ec9b608d7575d511e26b814d699d766a056ec4de"/>
    <x v="0"/>
    <n v="1"/>
    <n v="0"/>
    <n v="1"/>
  </r>
  <r>
    <s v="https://mre.zcu.cz/id/2eee5f04b3a9f4ae8e5232f6fcd58d93238c3ece"/>
    <x v="5"/>
    <n v="0"/>
    <n v="0"/>
    <n v="0"/>
  </r>
  <r>
    <s v="https://mre.zcu.cz/id/e3a595f0b4d2579156f3a611acb77659b7dac46e"/>
    <x v="9"/>
    <n v="0"/>
    <n v="0"/>
    <n v="1"/>
  </r>
  <r>
    <s v="https://mre.zcu.cz/id/fd4e635941b507e4a2b4a2e1b39ac7f19c67e592"/>
    <x v="0"/>
    <n v="0"/>
    <n v="0"/>
    <n v="1"/>
  </r>
  <r>
    <s v="https://mre.zcu.cz/id/f2449cc99eb4796cefb0fb368f5a7874e7251a19"/>
    <x v="2"/>
    <n v="0"/>
    <n v="0"/>
    <n v="1"/>
  </r>
  <r>
    <s v="https://mre.zcu.cz/id/1848c2719c8c0c586cc505fa5d4b823e21e48d69"/>
    <x v="9"/>
    <n v="1"/>
    <n v="0"/>
    <n v="1"/>
  </r>
  <r>
    <s v="https://mre.zcu.cz/id/78520f072a837043e3cdef5e3b6939660856ba5a"/>
    <x v="3"/>
    <n v="0"/>
    <n v="0"/>
    <n v="1"/>
  </r>
  <r>
    <s v="https://mre.zcu.cz/id/8d87e825f300530dc4b74ce802d15841bf9a528c"/>
    <x v="2"/>
    <n v="0"/>
    <n v="0"/>
    <n v="1"/>
  </r>
  <r>
    <s v="https://mre.zcu.cz/id/1b6453892473a467d07372d45eb05abc2031647a"/>
    <x v="13"/>
    <n v="0"/>
    <n v="0"/>
    <n v="1"/>
  </r>
  <r>
    <s v="https://mre.zcu.cz/id/677f83d34efb2851a91a63f87ce6e0f842f97166"/>
    <x v="0"/>
    <n v="0"/>
    <n v="0"/>
    <n v="1"/>
  </r>
  <r>
    <s v="https://mre.zcu.cz/id/76635f43096f776168a3a73f979feb2f2c885b00"/>
    <x v="5"/>
    <n v="0"/>
    <n v="0"/>
    <n v="1"/>
  </r>
  <r>
    <s v="https://mre.zcu.cz/id/ac9c957760424d463fbc0a28712e09dcd11a9415"/>
    <x v="4"/>
    <n v="0"/>
    <n v="0"/>
    <n v="1"/>
  </r>
  <r>
    <s v="https://mre.zcu.cz/id/e86178ef870930fa52db4a8ea6347cd1f0af3576"/>
    <x v="0"/>
    <n v="1"/>
    <n v="0"/>
    <n v="1"/>
  </r>
  <r>
    <s v="https://mre.zcu.cz/id/82848784bd01fc1525636b98559b54427574b220"/>
    <x v="7"/>
    <n v="0"/>
    <n v="0"/>
    <n v="1"/>
  </r>
  <r>
    <s v="https://mre.zcu.cz/id/9c117dc2331f34a443bb87cb7038eac9285d0cbf"/>
    <x v="9"/>
    <n v="0"/>
    <n v="0"/>
    <n v="0"/>
  </r>
  <r>
    <s v="https://mre.zcu.cz/id/cddfd7ff18cf7401e9dda44f13f25063a105aca5"/>
    <x v="1"/>
    <n v="0"/>
    <n v="0"/>
    <n v="1"/>
  </r>
  <r>
    <s v="https://mre.zcu.cz/id/f52225c40fd5c8341f26f539fa01ec364deb2c1c"/>
    <x v="0"/>
    <n v="0"/>
    <n v="0"/>
    <n v="1"/>
  </r>
  <r>
    <s v="https://mre.zcu.cz/id/42251101ad6762320c4ac9b880b96fd0dfe5f6e5"/>
    <x v="0"/>
    <n v="0"/>
    <n v="0"/>
    <n v="1"/>
  </r>
  <r>
    <s v="https://mre.zcu.cz/id/12dbdd0ff760251f0247e37aa609ea9bd0c147cb"/>
    <x v="9"/>
    <n v="0"/>
    <n v="0"/>
    <n v="0"/>
  </r>
  <r>
    <s v="https://mre.zcu.cz/id/b37f6ddcefad7e8657837d3177f9ef2462f98acf"/>
    <x v="13"/>
    <n v="0"/>
    <n v="0"/>
    <n v="1"/>
  </r>
  <r>
    <s v="https://mre.zcu.cz/id/c8a9547df4d62d21d5e40201f70441d8f2a1a70c"/>
    <x v="6"/>
    <n v="0"/>
    <n v="0"/>
    <n v="0"/>
  </r>
  <r>
    <s v="https://mre.zcu.cz/id/a093a39de68a668cd79e97f49b597f15f3ad5609"/>
    <x v="10"/>
    <n v="0"/>
    <n v="0"/>
    <n v="1"/>
  </r>
  <r>
    <s v="https://mre.zcu.cz/id/e08287b255aade3ab9f63dbf83a1c8df2ff848bc"/>
    <x v="2"/>
    <n v="0"/>
    <n v="0"/>
    <n v="0"/>
  </r>
  <r>
    <s v="https://mre.zcu.cz/id/0e19644e35a2b71ff35115c2d7a68a65fd76ce7e"/>
    <x v="0"/>
    <n v="0"/>
    <n v="0"/>
    <n v="1"/>
  </r>
  <r>
    <s v="https://mre.zcu.cz/id/beebf26ad24a25ca0995e760fc03baff642549de"/>
    <x v="1"/>
    <n v="0"/>
    <n v="0"/>
    <n v="1"/>
  </r>
  <r>
    <s v="https://mre.zcu.cz/id/4a450ab883bd74e4f052799cab132917c1c530b7"/>
    <x v="2"/>
    <n v="0"/>
    <n v="0"/>
    <n v="1"/>
  </r>
  <r>
    <s v="https://mre.zcu.cz/id/8c95c16989af64ee8c0ab00db02bb408a4f58cdf"/>
    <x v="5"/>
    <n v="1"/>
    <n v="0"/>
    <n v="1"/>
  </r>
  <r>
    <s v="https://mre.zcu.cz/id/b3815ccda100ff6020e5ceeec160ce7f74c19a7f"/>
    <x v="9"/>
    <n v="0"/>
    <n v="0"/>
    <n v="1"/>
  </r>
  <r>
    <s v="https://mre.zcu.cz/id/8273d1150247c93b4ca9e3cfb76ef36739b559e1"/>
    <x v="3"/>
    <n v="0"/>
    <n v="0"/>
    <n v="1"/>
  </r>
  <r>
    <s v="https://mre.zcu.cz/id/bf5d4e7c8a1af61855b5227279a6744c3bde8a8a"/>
    <x v="1"/>
    <n v="0"/>
    <n v="0"/>
    <n v="1"/>
  </r>
  <r>
    <s v="https://mre.zcu.cz/id/5dea830b5fc59bcff2c866e9b15827e5b097cc60"/>
    <x v="1"/>
    <n v="0"/>
    <n v="0"/>
    <n v="1"/>
  </r>
  <r>
    <s v="https://mre.zcu.cz/id/d23380bd9bd354fca89fc0f4049360047da3f62d"/>
    <x v="5"/>
    <n v="0"/>
    <n v="0"/>
    <n v="1"/>
  </r>
  <r>
    <s v="https://mre.zcu.cz/id/4f2706558a59b0c71f4a31a81345052fc8623919"/>
    <x v="4"/>
    <n v="0"/>
    <n v="0"/>
    <n v="1"/>
  </r>
  <r>
    <s v="https://mre.zcu.cz/id/ee9e0798bad3a3cd3e36269fdad06f969b9141a0"/>
    <x v="9"/>
    <n v="0"/>
    <n v="0"/>
    <n v="1"/>
  </r>
  <r>
    <s v="https://mre.zcu.cz/id/132fda1bdecd783b79ba8f381b55250edc8dc52e"/>
    <x v="0"/>
    <n v="0"/>
    <n v="0"/>
    <n v="0"/>
  </r>
  <r>
    <s v="https://mre.zcu.cz/id/c6b2f07c09af378448bc470ef19a8e9523f5ce95"/>
    <x v="2"/>
    <n v="0"/>
    <n v="0"/>
    <n v="0"/>
  </r>
  <r>
    <s v="https://mre.zcu.cz/id/0e266b5a5775209bbfc2e6ae8667cb75ee50c598"/>
    <x v="2"/>
    <n v="0"/>
    <n v="0"/>
    <n v="1"/>
  </r>
  <r>
    <s v="https://mre.zcu.cz/id/c60d81f35d8be966fa0437e43f1feff777c6e121"/>
    <x v="3"/>
    <n v="0"/>
    <n v="0"/>
    <n v="1"/>
  </r>
  <r>
    <s v="https://mre.zcu.cz/id/4de62d12209f2c3b18bc8a19eca399e914835762"/>
    <x v="10"/>
    <n v="0"/>
    <n v="0"/>
    <n v="1"/>
  </r>
  <r>
    <s v="https://mre.zcu.cz/id/a9345dd89bc98520938af27a091c98c35748678d"/>
    <x v="9"/>
    <n v="0"/>
    <n v="0"/>
    <n v="1"/>
  </r>
  <r>
    <s v="https://mre.zcu.cz/id/e5edc32eff2b7ede6f73bacba69cbf532b9e26df"/>
    <x v="1"/>
    <n v="0"/>
    <n v="0"/>
    <n v="0"/>
  </r>
  <r>
    <s v="https://mre.zcu.cz/id/4c15dc21c91634c1b301de6236eb08ead86be4ae"/>
    <x v="10"/>
    <n v="0"/>
    <n v="0"/>
    <n v="1"/>
  </r>
  <r>
    <s v="https://mre.zcu.cz/id/62263de506e0996f5d6fcb2d814f68c672192bf4"/>
    <x v="1"/>
    <n v="0"/>
    <n v="0"/>
    <n v="1"/>
  </r>
  <r>
    <s v="https://mre.zcu.cz/id/814373d4c586856ca1a00b143683907c253d9032"/>
    <x v="2"/>
    <n v="0"/>
    <n v="0"/>
    <n v="1"/>
  </r>
  <r>
    <s v="https://mre.zcu.cz/id/dda46a8bc2006d94d82d87c04ffa6a825986dde3"/>
    <x v="0"/>
    <n v="0"/>
    <n v="0"/>
    <n v="1"/>
  </r>
  <r>
    <s v="https://mre.zcu.cz/id/4b9f94f92a6ffaee7bf14533ae679c1d396ebbb7"/>
    <x v="0"/>
    <n v="0"/>
    <n v="0"/>
    <n v="1"/>
  </r>
  <r>
    <s v="https://mre.zcu.cz/id/8b637c06f82727e3e7ac96a4f936a9274ef433d0"/>
    <x v="0"/>
    <n v="0"/>
    <n v="0"/>
    <n v="1"/>
  </r>
  <r>
    <s v="https://mre.zcu.cz/id/8e2c9cb4950e2f64e15059ace84a5f4b8ce8b1b6"/>
    <x v="6"/>
    <n v="0"/>
    <n v="0"/>
    <n v="1"/>
  </r>
  <r>
    <s v="https://mre.zcu.cz/id/450ddec8dd206c2e2ab1aeeaa90e85e51753b8b7"/>
    <x v="15"/>
    <n v="0"/>
    <n v="0"/>
    <n v="1"/>
  </r>
  <r>
    <s v="https://mre.zcu.cz/id/f15bb57fdb1060bdcd37ff7cff7549eda8efaa72"/>
    <x v="6"/>
    <n v="0"/>
    <n v="0"/>
    <n v="1"/>
  </r>
  <r>
    <s v="https://mre.zcu.cz/id/c44201fe5bac6de29c443c0c27cc988299120d45"/>
    <x v="4"/>
    <n v="0"/>
    <n v="0"/>
    <n v="1"/>
  </r>
  <r>
    <s v="https://mre.zcu.cz/id/f9afc47c733ed36985aa2e66cf879bd48b20e40f"/>
    <x v="3"/>
    <n v="0"/>
    <n v="0"/>
    <n v="0"/>
  </r>
  <r>
    <s v="https://mre.zcu.cz/id/ba0c3a93a68c5375bf191755f6cc643d316b05f9"/>
    <x v="3"/>
    <n v="0"/>
    <n v="0"/>
    <n v="0"/>
  </r>
  <r>
    <s v="https://mre.zcu.cz/id/b4b4a12e0b211fb2bb2e301b5723bbf680ace26c"/>
    <x v="6"/>
    <n v="0"/>
    <n v="0"/>
    <n v="0"/>
  </r>
  <r>
    <s v="https://mre.zcu.cz/id/04c7c383662a0037a20a3ae896d59d5c64565c8a"/>
    <x v="0"/>
    <n v="0"/>
    <n v="0"/>
    <n v="1"/>
  </r>
  <r>
    <s v="https://mre.zcu.cz/id/e3583875137172f908b4f46fe85781e5fa424b61"/>
    <x v="2"/>
    <n v="0"/>
    <n v="0"/>
    <n v="0"/>
  </r>
  <r>
    <s v="https://mre.zcu.cz/id/2e2a30bb154779e00c75f6f710777bc9f68e33b7"/>
    <x v="1"/>
    <n v="0"/>
    <n v="1"/>
    <n v="1"/>
  </r>
  <r>
    <s v="https://mre.zcu.cz/id/1f1ac68ff09880d4e1ed8275b69ea646566f4d4b"/>
    <x v="5"/>
    <n v="0"/>
    <n v="0"/>
    <n v="1"/>
  </r>
  <r>
    <s v="https://mre.zcu.cz/id/99c14c7a8ef26a814f047f2026b9c89b510bfa51"/>
    <x v="6"/>
    <n v="0"/>
    <n v="0"/>
    <n v="0"/>
  </r>
  <r>
    <s v="https://mre.zcu.cz/id/765db0127d6d61adc64036365eed156b1e37d9f0"/>
    <x v="5"/>
    <n v="0"/>
    <n v="0"/>
    <n v="0"/>
  </r>
  <r>
    <s v="https://mre.zcu.cz/id/442bdc9a0e80132c626a3605e010b8fb0ee0c1f6"/>
    <x v="3"/>
    <n v="0"/>
    <n v="0"/>
    <n v="1"/>
  </r>
  <r>
    <s v="https://mre.zcu.cz/id/2812976abfe59cc3b0af116673b1bc13b0b2a201"/>
    <x v="3"/>
    <n v="0"/>
    <n v="0"/>
    <n v="1"/>
  </r>
  <r>
    <s v="https://mre.zcu.cz/id/ff8dba29c5059915cdc37fc87f8a9d1835f70897"/>
    <x v="0"/>
    <n v="0"/>
    <n v="0"/>
    <n v="0"/>
  </r>
  <r>
    <s v="https://mre.zcu.cz/id/40bbdc9dbc9b1963b083ef798b1128447d750992"/>
    <x v="0"/>
    <n v="0"/>
    <n v="0"/>
    <n v="1"/>
  </r>
  <r>
    <s v="https://mre.zcu.cz/id/60fe82d4c44b3bb12ea6eb40867c38b9edc37cb4"/>
    <x v="9"/>
    <n v="0"/>
    <n v="0"/>
    <n v="1"/>
  </r>
  <r>
    <s v="https://mre.zcu.cz/id/36e2268cf83f25b3d20ebbbb0e14b81130867ba1"/>
    <x v="9"/>
    <n v="0"/>
    <n v="0"/>
    <n v="0"/>
  </r>
  <r>
    <s v="https://mre.zcu.cz/id/870f1bf229da5eb26e5e5a7c1d69d9451fa7906a"/>
    <x v="4"/>
    <n v="0"/>
    <n v="0"/>
    <n v="1"/>
  </r>
  <r>
    <s v="https://mre.zcu.cz/id/ad896e3ecf46771003093f24b88cd72af2225023"/>
    <x v="3"/>
    <n v="0"/>
    <n v="0"/>
    <n v="1"/>
  </r>
  <r>
    <s v="https://mre.zcu.cz/id/b6036be63c668628978612ff881c16a8e711e9db"/>
    <x v="9"/>
    <n v="0"/>
    <n v="0"/>
    <n v="0"/>
  </r>
  <r>
    <s v="https://mre.zcu.cz/id/b9add70531519c256186579d20bc7cec509b4bd3"/>
    <x v="3"/>
    <n v="0"/>
    <n v="0"/>
    <n v="1"/>
  </r>
  <r>
    <s v="https://mre.zcu.cz/id/78532a36aae864341242204d6cc28c926e7f3fa6"/>
    <x v="9"/>
    <n v="1"/>
    <n v="0"/>
    <n v="0"/>
  </r>
  <r>
    <s v="https://mre.zcu.cz/id/fc3ca194f61509ee7259ee3d8b4a6452ab081836"/>
    <x v="5"/>
    <n v="0"/>
    <n v="0"/>
    <n v="1"/>
  </r>
  <r>
    <s v="https://mre.zcu.cz/id/a5545296721299579e56c41888bd3b60e9287b43"/>
    <x v="3"/>
    <n v="1"/>
    <n v="0"/>
    <n v="1"/>
  </r>
  <r>
    <s v="https://mre.zcu.cz/id/75499e2e72acfa9011fef6ea0a0994c19707ee4f"/>
    <x v="3"/>
    <n v="0"/>
    <n v="0"/>
    <n v="1"/>
  </r>
  <r>
    <s v="https://mre.zcu.cz/id/2ec22303caffe3c4a2a675a85aa5bde87da43c8a"/>
    <x v="1"/>
    <n v="0"/>
    <n v="0"/>
    <n v="0"/>
  </r>
  <r>
    <s v="https://mre.zcu.cz/id/3ce11065969d6f489db06446d4d074c6f9a052fc"/>
    <x v="1"/>
    <n v="0"/>
    <n v="0"/>
    <n v="1"/>
  </r>
  <r>
    <s v="https://mre.zcu.cz/id/c5ab13c9b38352df2aee36cfb3b92e23bd729fde"/>
    <x v="1"/>
    <n v="0"/>
    <n v="0"/>
    <n v="1"/>
  </r>
  <r>
    <s v="https://mre.zcu.cz/id/453c8bc1d6d194607d592e9b6f162b1fe56cd295"/>
    <x v="1"/>
    <n v="0"/>
    <n v="0"/>
    <n v="1"/>
  </r>
  <r>
    <s v="https://mre.zcu.cz/id/2a5ac580e608daa6d2cd4b6c20326e1518baadd5"/>
    <x v="10"/>
    <n v="0"/>
    <n v="0"/>
    <n v="0"/>
  </r>
  <r>
    <s v="https://mre.zcu.cz/id/84c5bfbbc8e02d076ad931ba613d180180e1af7c"/>
    <x v="4"/>
    <n v="0"/>
    <n v="0"/>
    <n v="1"/>
  </r>
  <r>
    <s v="https://mre.zcu.cz/id/b361a327c5cadb7142518c8324edcd9227f41f97"/>
    <x v="7"/>
    <n v="0"/>
    <n v="0"/>
    <n v="1"/>
  </r>
  <r>
    <s v="https://mre.zcu.cz/id/f4079e5bd594cdb5820aaec4a8eaca7b533dd6d0"/>
    <x v="2"/>
    <n v="0"/>
    <n v="0"/>
    <n v="1"/>
  </r>
  <r>
    <s v="https://mre.zcu.cz/id/4b7af5bd2d1026517f203f379e660fe2337a3e33"/>
    <x v="3"/>
    <n v="0"/>
    <n v="0"/>
    <n v="1"/>
  </r>
  <r>
    <s v="https://mre.zcu.cz/id/104bbcc1d3a4f43a606b2cfc82e246f097cbe297"/>
    <x v="6"/>
    <n v="0"/>
    <n v="0"/>
    <n v="1"/>
  </r>
  <r>
    <s v="https://mre.zcu.cz/id/772082eb47a71ed249818a9c135bf6f15c16e0d2"/>
    <x v="0"/>
    <n v="0"/>
    <n v="0"/>
    <n v="0"/>
  </r>
  <r>
    <s v="https://mre.zcu.cz/id/15d1ee116284b85e5de3e00564518367fe994de7"/>
    <x v="3"/>
    <n v="0"/>
    <n v="0"/>
    <n v="1"/>
  </r>
  <r>
    <s v="https://mre.zcu.cz/id/787d41d9c35c57ef9e4aba799bacefac312149a4"/>
    <x v="10"/>
    <n v="0"/>
    <n v="0"/>
    <n v="1"/>
  </r>
  <r>
    <s v="https://mre.zcu.cz/id/46182b2fa11bdf9860ac132de4b3bd066b83dad7"/>
    <x v="2"/>
    <n v="0"/>
    <n v="0"/>
    <n v="1"/>
  </r>
  <r>
    <s v="https://mre.zcu.cz/id/dc51d239fbced2ce3562b4cf820eac1e2b2344c7"/>
    <x v="4"/>
    <n v="0"/>
    <n v="0"/>
    <n v="1"/>
  </r>
  <r>
    <s v="https://mre.zcu.cz/id/aeec47a28f23c0e68f7d5ea9b33e64aafc3c8850"/>
    <x v="1"/>
    <n v="0"/>
    <n v="0"/>
    <n v="0"/>
  </r>
  <r>
    <s v="https://mre.zcu.cz/id/c82cc8fe4d918d96e0347a46330fcfa9d76278a8"/>
    <x v="7"/>
    <n v="1"/>
    <n v="0"/>
    <n v="1"/>
  </r>
  <r>
    <s v="https://mre.zcu.cz/id/4133aae6eb4eb007c49649c9acb27fb7a3d13476"/>
    <x v="5"/>
    <n v="0"/>
    <n v="0"/>
    <n v="1"/>
  </r>
  <r>
    <s v="https://mre.zcu.cz/id/de9a90c16b82748e2c528c4e9f25c06e8837ee36"/>
    <x v="10"/>
    <n v="0"/>
    <n v="0"/>
    <n v="1"/>
  </r>
  <r>
    <s v="https://mre.zcu.cz/id/a5133248b1b55f7b0f0f989caafe254d9c16b6a7"/>
    <x v="10"/>
    <n v="0"/>
    <n v="0"/>
    <n v="1"/>
  </r>
  <r>
    <s v="https://mre.zcu.cz/id/65385e550698e44f70e9a52512bbfd50ace46861"/>
    <x v="6"/>
    <n v="0"/>
    <n v="0"/>
    <n v="1"/>
  </r>
  <r>
    <s v="https://mre.zcu.cz/id/9aaa0b523023790b2cf1df9dc629ba14abd0edd5"/>
    <x v="10"/>
    <n v="0"/>
    <n v="0"/>
    <n v="0"/>
  </r>
  <r>
    <s v="https://mre.zcu.cz/id/c1a8996dd5133758d74c2f3c2cb19848145fb095"/>
    <x v="6"/>
    <n v="0"/>
    <n v="0"/>
    <n v="1"/>
  </r>
  <r>
    <s v="https://mre.zcu.cz/id/852ad76c81fab06b58582ff218cebfb868b876a6"/>
    <x v="0"/>
    <n v="0"/>
    <n v="0"/>
    <n v="1"/>
  </r>
  <r>
    <s v="https://mre.zcu.cz/id/cb4e5208b4cd87268b208e49452ed6e89a68e0b8"/>
    <x v="17"/>
    <n v="0"/>
    <n v="0"/>
    <n v="1"/>
  </r>
  <r>
    <s v="https://mre.zcu.cz/id/48c2baaa09626ddda596a4f1307ea7d63b5f2f43"/>
    <x v="9"/>
    <n v="0"/>
    <n v="0"/>
    <n v="1"/>
  </r>
  <r>
    <s v="https://mre.zcu.cz/id/a91063a5d675fd38aeea489e017ee9dfec62a6ad"/>
    <x v="0"/>
    <n v="0"/>
    <n v="0"/>
    <n v="1"/>
  </r>
  <r>
    <s v="https://mre.zcu.cz/id/f73ea162f0ed315f3d7f8e2c79a2a4144091a128"/>
    <x v="3"/>
    <n v="1"/>
    <n v="0"/>
    <n v="1"/>
  </r>
  <r>
    <s v="https://mre.zcu.cz/id/51ea90f3b46445b2b2828debabe3a3a0cae502bf"/>
    <x v="2"/>
    <n v="0"/>
    <n v="0"/>
    <n v="1"/>
  </r>
  <r>
    <s v="https://mre.zcu.cz/id/eca8b234ed8fa53c54673b1e031d1b965b04149f"/>
    <x v="0"/>
    <n v="0"/>
    <n v="0"/>
    <n v="1"/>
  </r>
  <r>
    <s v="https://mre.zcu.cz/id/616e1ddcd46dee355135a8e5c9bc013270351af4"/>
    <x v="1"/>
    <n v="1"/>
    <n v="0"/>
    <n v="1"/>
  </r>
  <r>
    <s v="https://mre.zcu.cz/id/c47ab2c905092f40e9ab88c4f01437566acb9fc2"/>
    <x v="6"/>
    <n v="0"/>
    <n v="0"/>
    <n v="1"/>
  </r>
  <r>
    <s v="https://mre.zcu.cz/id/ec204b50addb81047fa12894c0f6c172f1bc4919"/>
    <x v="0"/>
    <n v="0"/>
    <n v="0"/>
    <n v="1"/>
  </r>
  <r>
    <s v="https://mre.zcu.cz/id/669125eb7cb6cfbbce7485cbf3d03647268853ab"/>
    <x v="0"/>
    <n v="0"/>
    <n v="0"/>
    <n v="1"/>
  </r>
  <r>
    <s v="https://mre.zcu.cz/id/ef2afd226e3384e34d9833fe09cd123db498754c"/>
    <x v="10"/>
    <n v="0"/>
    <n v="0"/>
    <n v="1"/>
  </r>
  <r>
    <s v="https://mre.zcu.cz/id/cec0ee514cf85eea1c5ebf5328c6b3a13e77be71"/>
    <x v="2"/>
    <n v="0"/>
    <n v="0"/>
    <n v="0"/>
  </r>
  <r>
    <s v="https://mre.zcu.cz/id/4a0e88cf529fbbdc2c0a995bbe88a0a86212ed8d"/>
    <x v="10"/>
    <n v="0"/>
    <n v="0"/>
    <n v="0"/>
  </r>
  <r>
    <s v="https://mre.zcu.cz/id/ae8f4711823a30c076d2055e4f0a2fb4a659cfd5"/>
    <x v="6"/>
    <n v="1"/>
    <n v="0"/>
    <n v="1"/>
  </r>
  <r>
    <s v="https://mre.zcu.cz/id/26f0117f9c3b1e25d517f93927419493dfcad81c"/>
    <x v="2"/>
    <n v="0"/>
    <n v="0"/>
    <n v="1"/>
  </r>
  <r>
    <s v="https://mre.zcu.cz/id/b3757e73b4bfb806a01e23d01fc2149b99a21b9e"/>
    <x v="1"/>
    <n v="0"/>
    <n v="0"/>
    <n v="0"/>
  </r>
  <r>
    <s v="https://mre.zcu.cz/id/6f751b16b8d2edbd6d389c5ba0ada75d78f184d6"/>
    <x v="5"/>
    <n v="0"/>
    <n v="0"/>
    <n v="0"/>
  </r>
  <r>
    <s v="https://mre.zcu.cz/id/58eb9140e6391df425e463cf6d6057f0ef92e90b"/>
    <x v="1"/>
    <n v="0"/>
    <n v="0"/>
    <n v="1"/>
  </r>
  <r>
    <s v="https://mre.zcu.cz/id/2f6ff2c23245604493df6d937f3627842577eefa"/>
    <x v="1"/>
    <n v="1"/>
    <n v="0"/>
    <n v="1"/>
  </r>
  <r>
    <s v="https://mre.zcu.cz/id/fdc01209f90eda589f0453b7e29e0114923ecd8b"/>
    <x v="3"/>
    <n v="0"/>
    <n v="0"/>
    <n v="0"/>
  </r>
  <r>
    <s v="https://mre.zcu.cz/id/d27d8b762538b411484435f1a8808d44cb714146"/>
    <x v="9"/>
    <n v="0"/>
    <n v="0"/>
    <n v="1"/>
  </r>
  <r>
    <s v="https://mre.zcu.cz/id/806cd5051e7cba4dd8d1267b65a25f40c9c75278"/>
    <x v="0"/>
    <n v="0"/>
    <n v="0"/>
    <n v="1"/>
  </r>
  <r>
    <s v="https://mre.zcu.cz/id/0fdf6a63ef21d8a712f68633ace5ce08cd1914ac"/>
    <x v="4"/>
    <n v="0"/>
    <n v="0"/>
    <n v="1"/>
  </r>
  <r>
    <s v="https://mre.zcu.cz/id/6d40f903e9f072ed9ed21889e1520272247f6cc1"/>
    <x v="10"/>
    <n v="0"/>
    <n v="0"/>
    <n v="1"/>
  </r>
  <r>
    <s v="https://mre.zcu.cz/id/4a2c3f3c7fbefcfdec7ee7e4ae5482c203b3ac01"/>
    <x v="6"/>
    <n v="0"/>
    <n v="0"/>
    <n v="1"/>
  </r>
  <r>
    <s v="https://mre.zcu.cz/id/376f27bdfa56b76f921803fd5fe04de69939d9f8"/>
    <x v="5"/>
    <n v="1"/>
    <n v="0"/>
    <n v="0"/>
  </r>
  <r>
    <s v="https://mre.zcu.cz/id/9e68b941fd96f1bf527ed09293dccf778f16f514"/>
    <x v="0"/>
    <n v="0"/>
    <n v="0"/>
    <n v="1"/>
  </r>
  <r>
    <s v="https://mre.zcu.cz/id/c1b85a09d3b6f8251130e1865a37f7b8000b2bc7"/>
    <x v="6"/>
    <n v="0"/>
    <n v="0"/>
    <n v="1"/>
  </r>
  <r>
    <s v="https://mre.zcu.cz/id/87e8db4f2338ba69baa1c7d4e60969caf4f06d9e"/>
    <x v="3"/>
    <n v="0"/>
    <n v="0"/>
    <n v="1"/>
  </r>
  <r>
    <s v="https://mre.zcu.cz/id/cb8ba7911a69216e1ebac9f29324970b2d806b7b"/>
    <x v="0"/>
    <n v="0"/>
    <n v="0"/>
    <n v="1"/>
  </r>
  <r>
    <s v="https://mre.zcu.cz/id/8b4753ed1cb27a4a5b8c6cfe938b1d7ec5b5396c"/>
    <x v="4"/>
    <n v="0"/>
    <n v="0"/>
    <n v="1"/>
  </r>
  <r>
    <s v="https://mre.zcu.cz/id/59000eab415c2d80312628dddecd2ee4e6596352"/>
    <x v="6"/>
    <n v="0"/>
    <n v="0"/>
    <n v="1"/>
  </r>
  <r>
    <s v="https://mre.zcu.cz/id/e90e88c880e48e96024e634381ba1ad4888e72e0"/>
    <x v="3"/>
    <n v="0"/>
    <n v="0"/>
    <n v="1"/>
  </r>
  <r>
    <s v="https://mre.zcu.cz/id/93a90a6ecaff7d4147eff30f4a9b1b8a5112bfcc"/>
    <x v="0"/>
    <n v="0"/>
    <n v="0"/>
    <n v="1"/>
  </r>
  <r>
    <s v="https://mre.zcu.cz/id/d6462eee7fe2c5eecf3cf019c9e807f99aa9cf66"/>
    <x v="9"/>
    <n v="0"/>
    <n v="0"/>
    <n v="1"/>
  </r>
  <r>
    <s v="https://mre.zcu.cz/id/8700f469be02a32dd6e5ee2cd2471bb04b4d463e"/>
    <x v="1"/>
    <n v="0"/>
    <n v="0"/>
    <n v="1"/>
  </r>
  <r>
    <s v="https://mre.zcu.cz/id/6553d00ecdbe15f8aac2da7dddcff47648fdd791"/>
    <x v="0"/>
    <n v="0"/>
    <n v="0"/>
    <n v="1"/>
  </r>
  <r>
    <s v="https://mre.zcu.cz/id/84cbb8cb3aaa7a5a5f98ab30b5b0c948cca74f93"/>
    <x v="3"/>
    <n v="0"/>
    <n v="0"/>
    <n v="1"/>
  </r>
  <r>
    <s v="https://mre.zcu.cz/id/1e59224df65f667b8134085643c4d9c6e5a2e557"/>
    <x v="0"/>
    <n v="0"/>
    <n v="0"/>
    <n v="0"/>
  </r>
  <r>
    <s v="https://mre.zcu.cz/id/91b92669ecf0fa9c6e550fd5fd76c31b5c969f57"/>
    <x v="3"/>
    <n v="0"/>
    <n v="0"/>
    <n v="0"/>
  </r>
  <r>
    <s v="https://mre.zcu.cz/id/a7becf6c0b86ccff3320e0d9a9c70660a5761a34"/>
    <x v="2"/>
    <n v="0"/>
    <n v="0"/>
    <n v="1"/>
  </r>
  <r>
    <s v="https://mre.zcu.cz/id/a2637870b7856ba0031050025ba59d77a61bb780"/>
    <x v="5"/>
    <n v="0"/>
    <n v="0"/>
    <n v="0"/>
  </r>
  <r>
    <s v="https://mre.zcu.cz/id/0caf0004e96014c80352fd04159875642c32e8aa"/>
    <x v="1"/>
    <n v="0"/>
    <n v="0"/>
    <n v="1"/>
  </r>
  <r>
    <s v="https://mre.zcu.cz/id/b38540ffc0b4c08b9e773ac26979266413c05100"/>
    <x v="1"/>
    <n v="0"/>
    <n v="0"/>
    <n v="1"/>
  </r>
  <r>
    <s v="https://mre.zcu.cz/id/ba2e8aa59e4161ee5807078f7226c405fde751a6"/>
    <x v="3"/>
    <n v="0"/>
    <n v="0"/>
    <n v="0"/>
  </r>
  <r>
    <s v="https://mre.zcu.cz/id/c99abc563dc79c37994a4b3b6db1e7a560745979"/>
    <x v="2"/>
    <n v="0"/>
    <n v="0"/>
    <n v="1"/>
  </r>
  <r>
    <s v="https://mre.zcu.cz/id/de5f4d63e99977a60bee1c8bd77cf91fe4f4c8ef"/>
    <x v="5"/>
    <n v="0"/>
    <n v="0"/>
    <n v="1"/>
  </r>
  <r>
    <s v="https://mre.zcu.cz/id/9ec169198ed9589be7ec3b9d9096e8a67edf2980"/>
    <x v="0"/>
    <n v="0"/>
    <n v="0"/>
    <n v="1"/>
  </r>
  <r>
    <s v="https://mre.zcu.cz/id/52dd45cb0fdc942afd404c1e57d62aae4f779f9e"/>
    <x v="2"/>
    <n v="0"/>
    <n v="0"/>
    <n v="1"/>
  </r>
  <r>
    <s v="https://mre.zcu.cz/id/567a54aeb7f8987bfc2607b7f3723cba99163cb5"/>
    <x v="5"/>
    <n v="0"/>
    <n v="0"/>
    <n v="1"/>
  </r>
  <r>
    <s v="https://mre.zcu.cz/id/b842288f897d1839f1e49cf88b677c99f2fa33af"/>
    <x v="7"/>
    <n v="0"/>
    <n v="0"/>
    <n v="1"/>
  </r>
  <r>
    <s v="https://mre.zcu.cz/id/62f6479a5eca39725798b1ee300bd8d5de3a4ae3"/>
    <x v="3"/>
    <n v="0"/>
    <n v="0"/>
    <n v="1"/>
  </r>
  <r>
    <s v="https://mre.zcu.cz/id/eaa67f3a93d0acb08d8a5e8ff9866f51983b3c3b"/>
    <x v="4"/>
    <n v="0"/>
    <n v="0"/>
    <n v="1"/>
  </r>
  <r>
    <s v="https://mre.zcu.cz/id/04c5be6ef82e5c1d2b2339d4d2bb57efab89903a"/>
    <x v="9"/>
    <n v="1"/>
    <n v="0"/>
    <n v="1"/>
  </r>
  <r>
    <s v="https://mre.zcu.cz/id/329a128322ce879693d225908720c22aa7473fb4"/>
    <x v="6"/>
    <n v="0"/>
    <n v="0"/>
    <n v="1"/>
  </r>
  <r>
    <s v="https://mre.zcu.cz/id/ae8867d461059391372a8a86f2eeecbf79233f8d"/>
    <x v="3"/>
    <n v="0"/>
    <n v="0"/>
    <n v="1"/>
  </r>
  <r>
    <s v="https://mre.zcu.cz/id/afae31681987fca8fe073c04782985c77c0b22ad"/>
    <x v="9"/>
    <n v="0"/>
    <n v="0"/>
    <n v="1"/>
  </r>
  <r>
    <s v="https://mre.zcu.cz/id/bce6b6f96bca720142feed15638464f17b4df11a"/>
    <x v="6"/>
    <n v="0"/>
    <n v="0"/>
    <n v="1"/>
  </r>
  <r>
    <s v="https://mre.zcu.cz/id/f75c77b610903e69c983cf7f8a3918e779f691cd"/>
    <x v="0"/>
    <n v="0"/>
    <n v="0"/>
    <n v="0"/>
  </r>
  <r>
    <s v="https://mre.zcu.cz/id/c092406ce48e489d338ef5ff665680d5ef318a08"/>
    <x v="6"/>
    <n v="0"/>
    <n v="0"/>
    <n v="0"/>
  </r>
  <r>
    <s v="https://mre.zcu.cz/id/e4ce5f091c3057a3b03e82f4196a29b2c0b6bd75"/>
    <x v="9"/>
    <n v="0"/>
    <n v="0"/>
    <n v="1"/>
  </r>
  <r>
    <s v="https://mre.zcu.cz/id/aeef1b612c266fdbbd09ef5c274e670df0718ad7"/>
    <x v="3"/>
    <n v="0"/>
    <n v="0"/>
    <n v="1"/>
  </r>
  <r>
    <s v="https://mre.zcu.cz/id/1e27b17392dabae2f5ba2a767b36d2dfc8a17275"/>
    <x v="0"/>
    <n v="0"/>
    <n v="0"/>
    <n v="1"/>
  </r>
  <r>
    <s v="https://mre.zcu.cz/id/4fd67f03c9511028bb713318efc0e01917864e38"/>
    <x v="9"/>
    <n v="0"/>
    <n v="0"/>
    <n v="1"/>
  </r>
  <r>
    <s v="https://mre.zcu.cz/id/e62d7f1eb43d87c202d2f164ba61297e71be80f4"/>
    <x v="13"/>
    <n v="0"/>
    <n v="0"/>
    <n v="1"/>
  </r>
  <r>
    <s v="https://mre.zcu.cz/id/009ddf882e325322b3017223cb943a94719ba420"/>
    <x v="9"/>
    <n v="0"/>
    <n v="0"/>
    <n v="1"/>
  </r>
  <r>
    <s v="https://mre.zcu.cz/id/397d13d9aee3ce3572a22022f4c50cf8553a668a"/>
    <x v="3"/>
    <n v="0"/>
    <n v="0"/>
    <n v="0"/>
  </r>
  <r>
    <s v="https://mre.zcu.cz/id/a4d6d7701a87242dc1b54430c529b73683de48c3"/>
    <x v="0"/>
    <n v="0"/>
    <n v="0"/>
    <n v="1"/>
  </r>
  <r>
    <s v="https://mre.zcu.cz/id/6bc67af161cdfbb59a3e5ecec50646017ae7d9eb"/>
    <x v="0"/>
    <n v="0"/>
    <n v="0"/>
    <n v="1"/>
  </r>
  <r>
    <s v="https://mre.zcu.cz/id/521a04f995a04cd8fc7e4e06e39e7af1281b0d04"/>
    <x v="5"/>
    <n v="0"/>
    <n v="0"/>
    <n v="1"/>
  </r>
  <r>
    <s v="https://mre.zcu.cz/id/23c1b78afe8d17b64e5572d7af014b17e6189b52"/>
    <x v="3"/>
    <n v="0"/>
    <n v="0"/>
    <n v="1"/>
  </r>
  <r>
    <s v="https://mre.zcu.cz/id/6fb84aed32facd1299ee1e77c8fd2b1a6352669e"/>
    <x v="15"/>
    <n v="0"/>
    <n v="0"/>
    <n v="1"/>
  </r>
  <r>
    <s v="https://mre.zcu.cz/id/8d255e1e608e20d07f0fcfbcb95bc14abffba589"/>
    <x v="4"/>
    <n v="0"/>
    <n v="0"/>
    <n v="0"/>
  </r>
  <r>
    <s v="https://mre.zcu.cz/id/38a676dccc3cbdf90ab5e5b27e4c204ab58edc9d"/>
    <x v="0"/>
    <n v="0"/>
    <n v="0"/>
    <n v="1"/>
  </r>
  <r>
    <s v="https://mre.zcu.cz/id/20cc0e0cb44bfe6e24279db8a9bbdc823e5630b3"/>
    <x v="1"/>
    <n v="0"/>
    <n v="0"/>
    <n v="1"/>
  </r>
  <r>
    <s v="https://mre.zcu.cz/id/720280228d832ca4d96e5fd013bddb398998d000"/>
    <x v="4"/>
    <n v="0"/>
    <n v="0"/>
    <n v="1"/>
  </r>
  <r>
    <s v="https://mre.zcu.cz/id/979b1692e5252db48255114887e50073450a85e6"/>
    <x v="7"/>
    <n v="1"/>
    <n v="0"/>
    <n v="1"/>
  </r>
  <r>
    <s v="https://mre.zcu.cz/id/5d73116e8a1a0f0f8bac081681b0ae02d93343de"/>
    <x v="2"/>
    <n v="0"/>
    <n v="0"/>
    <n v="1"/>
  </r>
  <r>
    <s v="https://mre.zcu.cz/id/4fe68cb34be5a23a8e87d4c1faedb3a3cb68cb93"/>
    <x v="2"/>
    <n v="0"/>
    <n v="0"/>
    <n v="1"/>
  </r>
  <r>
    <s v="https://mre.zcu.cz/id/2145c3e7ce74ef291f7254708749ad33403111fc"/>
    <x v="6"/>
    <n v="0"/>
    <n v="0"/>
    <n v="1"/>
  </r>
  <r>
    <s v="https://mre.zcu.cz/id/97705a95fdc2a4886f9b24061803f0f5c60270cb"/>
    <x v="10"/>
    <n v="0"/>
    <n v="0"/>
    <n v="0"/>
  </r>
  <r>
    <s v="https://mre.zcu.cz/id/603fe594bd047c7051f43c2f429e18af68ca7d25"/>
    <x v="3"/>
    <n v="0"/>
    <n v="0"/>
    <n v="1"/>
  </r>
  <r>
    <s v="https://mre.zcu.cz/id/6ab70af2ada7e680ace867bbce8424e0a992d41c"/>
    <x v="9"/>
    <n v="0"/>
    <n v="0"/>
    <n v="0"/>
  </r>
  <r>
    <s v="https://mre.zcu.cz/id/9f7f230b6748530889d6d498ff5f5e2934fdbe69"/>
    <x v="3"/>
    <n v="0"/>
    <n v="0"/>
    <n v="0"/>
  </r>
  <r>
    <s v="https://mre.zcu.cz/id/98342528b574fdcb56460a0d539a47add6b1d040"/>
    <x v="9"/>
    <n v="0"/>
    <n v="0"/>
    <n v="0"/>
  </r>
  <r>
    <s v="https://mre.zcu.cz/id/ba6191c6b3bdd7ff76ed3450dd8cd88a18c88a09"/>
    <x v="5"/>
    <n v="0"/>
    <n v="0"/>
    <n v="0"/>
  </r>
  <r>
    <s v="https://mre.zcu.cz/id/72f8ca1a41999fa6f478762ed2820147c7c236eb"/>
    <x v="2"/>
    <n v="0"/>
    <n v="0"/>
    <n v="1"/>
  </r>
  <r>
    <s v="https://mre.zcu.cz/id/fbbf192d8343f1afa97f7a91d44cac3057f6a46f"/>
    <x v="4"/>
    <n v="0"/>
    <n v="0"/>
    <n v="0"/>
  </r>
  <r>
    <s v="https://mre.zcu.cz/id/78a8efcbaaa1a9a30f9f327aa89d0b6acaaffb03"/>
    <x v="13"/>
    <n v="0"/>
    <n v="0"/>
    <n v="0"/>
  </r>
  <r>
    <s v="https://mre.zcu.cz/id/491e99987506983526dd458ddbb679814286f873"/>
    <x v="2"/>
    <n v="1"/>
    <n v="0"/>
    <n v="1"/>
  </r>
  <r>
    <s v="https://mre.zcu.cz/id/094e0f5bb6d48bbdc916dbeaac09c99f6f4741ad"/>
    <x v="9"/>
    <n v="0"/>
    <n v="0"/>
    <n v="1"/>
  </r>
  <r>
    <s v="https://mre.zcu.cz/id/a785bdbf3c99e0509f4cc3417295cce9d89459a1"/>
    <x v="10"/>
    <n v="0"/>
    <n v="0"/>
    <n v="1"/>
  </r>
  <r>
    <s v="https://mre.zcu.cz/id/f5d44204ad8783373b90603239dff363aaa386b9"/>
    <x v="0"/>
    <n v="1"/>
    <n v="0"/>
    <n v="1"/>
  </r>
  <r>
    <s v="https://mre.zcu.cz/id/3ec68a3c08610930feb71ba1a91a6130ef5e285a"/>
    <x v="6"/>
    <n v="1"/>
    <n v="0"/>
    <n v="0"/>
  </r>
  <r>
    <s v="https://mre.zcu.cz/id/43a784ccb1556e9769a993465bbe5bfe24b397d4"/>
    <x v="4"/>
    <n v="0"/>
    <n v="0"/>
    <n v="0"/>
  </r>
  <r>
    <s v="https://mre.zcu.cz/id/9b1b9d684bfdd5c4c0e0bbd2c6d756b6d2a7893a"/>
    <x v="0"/>
    <n v="0"/>
    <n v="0"/>
    <n v="1"/>
  </r>
  <r>
    <s v="https://mre.zcu.cz/id/7676610da8860c85121518160221926c6b30d0f9"/>
    <x v="0"/>
    <n v="0"/>
    <n v="0"/>
    <n v="1"/>
  </r>
  <r>
    <s v="https://mre.zcu.cz/id/3ad22756498ee09bbffc29a627e4622e1ca9202f"/>
    <x v="0"/>
    <n v="1"/>
    <n v="0"/>
    <n v="1"/>
  </r>
  <r>
    <s v="https://mre.zcu.cz/id/ff1f92acc57c59e5fdad716afcdcd16957b5cacb"/>
    <x v="2"/>
    <n v="0"/>
    <n v="0"/>
    <n v="1"/>
  </r>
  <r>
    <s v="https://mre.zcu.cz/id/7161a2409087e392cf68559ddac9f1b64b07510c"/>
    <x v="4"/>
    <n v="0"/>
    <n v="0"/>
    <n v="1"/>
  </r>
  <r>
    <s v="https://mre.zcu.cz/id/2156c7dfc08f5a465b072928d6f26c9612612169"/>
    <x v="1"/>
    <n v="0"/>
    <n v="0"/>
    <n v="1"/>
  </r>
  <r>
    <s v="https://mre.zcu.cz/id/a1422e6a168630cdd214ac5e31ca01ae1bee8d92"/>
    <x v="13"/>
    <n v="0"/>
    <n v="0"/>
    <n v="1"/>
  </r>
  <r>
    <s v="https://mre.zcu.cz/id/6c3ed1d27b8a822a66dba5180837cda77c5e445f"/>
    <x v="2"/>
    <n v="0"/>
    <n v="0"/>
    <n v="1"/>
  </r>
  <r>
    <s v="https://mre.zcu.cz/id/fbd5c4e21f715ae152acdd465b3e5bcf3077d0fd"/>
    <x v="3"/>
    <n v="0"/>
    <n v="0"/>
    <n v="1"/>
  </r>
  <r>
    <s v="https://mre.zcu.cz/id/ff075d214040a5d1fa56101542a4aaca51f73f3e"/>
    <x v="5"/>
    <n v="0"/>
    <n v="0"/>
    <n v="1"/>
  </r>
  <r>
    <s v="https://mre.zcu.cz/id/ffb4ad28cfc1d2fec2591aef120bfab99dd35307"/>
    <x v="1"/>
    <n v="1"/>
    <n v="0"/>
    <n v="1"/>
  </r>
  <r>
    <s v="https://mre.zcu.cz/id/c2a0932a9280d0b05e8265a8573fb3939e4babff"/>
    <x v="5"/>
    <n v="0"/>
    <n v="0"/>
    <n v="0"/>
  </r>
  <r>
    <s v="https://mre.zcu.cz/id/1922466a71c505375aabf260fc5d381952ac0103"/>
    <x v="5"/>
    <n v="0"/>
    <n v="0"/>
    <n v="1"/>
  </r>
  <r>
    <s v="https://mre.zcu.cz/id/9c9e16629f9176df30ec52a7d57d46d4c6213274"/>
    <x v="0"/>
    <n v="0"/>
    <n v="0"/>
    <n v="1"/>
  </r>
  <r>
    <s v="https://mre.zcu.cz/id/ba42347b3fd300dc9636788b2da5ce32ccb010d2"/>
    <x v="6"/>
    <n v="0"/>
    <n v="0"/>
    <n v="0"/>
  </r>
  <r>
    <s v="https://mre.zcu.cz/id/7e002fb47152f462c2f2f63ba124226f7e2ed4a9"/>
    <x v="5"/>
    <n v="0"/>
    <n v="0"/>
    <n v="0"/>
  </r>
  <r>
    <s v="https://mre.zcu.cz/id/e1c03d2c445ffd0b7d000b732c8108a2e9145245"/>
    <x v="10"/>
    <n v="0"/>
    <n v="0"/>
    <n v="1"/>
  </r>
  <r>
    <s v="https://mre.zcu.cz/id/50336bc687eb161ee9fb0ddb8cf2b7e65bad865f"/>
    <x v="12"/>
    <n v="0"/>
    <n v="0"/>
    <n v="1"/>
  </r>
  <r>
    <s v="https://mre.zcu.cz/id/6cb1af77a35495428fd101595de922b5bff5d842"/>
    <x v="9"/>
    <n v="0"/>
    <n v="0"/>
    <n v="1"/>
  </r>
  <r>
    <s v="https://mre.zcu.cz/id/8eceef4ed8056e15bada60715b2cba3b2bbf724c"/>
    <x v="1"/>
    <n v="0"/>
    <n v="0"/>
    <n v="1"/>
  </r>
  <r>
    <s v="https://mre.zcu.cz/id/ec260321c2fefd15a2d3784a44573a36bf0e1d8d"/>
    <x v="0"/>
    <n v="0"/>
    <n v="0"/>
    <n v="1"/>
  </r>
  <r>
    <s v="https://mre.zcu.cz/id/06cb3f00aa09252fffcbe8ea8d165a338f803a7e"/>
    <x v="4"/>
    <n v="0"/>
    <n v="0"/>
    <n v="1"/>
  </r>
  <r>
    <s v="https://mre.zcu.cz/id/9418174fe27bf6bb503482a67e07c3c9e90eb4cc"/>
    <x v="6"/>
    <n v="0"/>
    <n v="0"/>
    <n v="0"/>
  </r>
  <r>
    <s v="https://mre.zcu.cz/id/16d019226888eb13a33c853802b1aa72df6c7ac1"/>
    <x v="3"/>
    <n v="0"/>
    <n v="0"/>
    <n v="1"/>
  </r>
  <r>
    <s v="https://mre.zcu.cz/id/78a72822ca2038493ef79ca4cc4bf311eb0c0023"/>
    <x v="0"/>
    <n v="0"/>
    <n v="0"/>
    <n v="1"/>
  </r>
  <r>
    <s v="https://mre.zcu.cz/id/216d1b02a63f567bfb717df1263b8556a4eac1f7"/>
    <x v="2"/>
    <n v="1"/>
    <n v="0"/>
    <n v="1"/>
  </r>
  <r>
    <s v="https://mre.zcu.cz/id/948b13c7ba369f02fc29d936c124689877023958"/>
    <x v="3"/>
    <n v="0"/>
    <n v="0"/>
    <n v="1"/>
  </r>
  <r>
    <s v="https://mre.zcu.cz/id/5ae1d1113e65fda41e7281f9e7fff187b0e02405"/>
    <x v="0"/>
    <n v="0"/>
    <n v="0"/>
    <n v="1"/>
  </r>
  <r>
    <s v="https://mre.zcu.cz/id/b43f3811ec0a7d607f7e654ec866167acb42336b"/>
    <x v="3"/>
    <n v="0"/>
    <n v="0"/>
    <n v="0"/>
  </r>
  <r>
    <s v="https://mre.zcu.cz/id/02ef6a4d5e9b6440ee4513baf40746cb8e872fe4"/>
    <x v="4"/>
    <n v="0"/>
    <n v="0"/>
    <n v="1"/>
  </r>
  <r>
    <s v="https://mre.zcu.cz/id/bdf3f54642b2d80f8e87b6474eaaad11ece8058a"/>
    <x v="3"/>
    <n v="0"/>
    <n v="1"/>
    <n v="1"/>
  </r>
  <r>
    <s v="https://mre.zcu.cz/id/1a37e6a4d60fbaf8c3214c9af3ff9cdc67c20ba5"/>
    <x v="0"/>
    <n v="0"/>
    <n v="0"/>
    <n v="0"/>
  </r>
  <r>
    <s v="https://mre.zcu.cz/id/414318b3e1279774237a4abb345b2c61fe267d43"/>
    <x v="6"/>
    <n v="0"/>
    <n v="0"/>
    <n v="1"/>
  </r>
  <r>
    <s v="https://mre.zcu.cz/id/aeaa8a872d9de96a7c8f7f1014fd6e4b1185f1d7"/>
    <x v="4"/>
    <n v="0"/>
    <n v="0"/>
    <n v="1"/>
  </r>
  <r>
    <s v="https://mre.zcu.cz/id/97fa224caa40699a081af4d3f27be35b7a63f84e"/>
    <x v="2"/>
    <n v="0"/>
    <n v="0"/>
    <n v="1"/>
  </r>
  <r>
    <s v="https://mre.zcu.cz/id/81ab083a4ad2372b931e3cdac58f91d3cb2fdb89"/>
    <x v="2"/>
    <n v="0"/>
    <n v="0"/>
    <n v="1"/>
  </r>
  <r>
    <s v="https://mre.zcu.cz/id/d28fdba5604a23df8cbd2a0e74ee168107f060bd"/>
    <x v="5"/>
    <n v="0"/>
    <n v="0"/>
    <n v="0"/>
  </r>
  <r>
    <s v="https://mre.zcu.cz/id/ec3da6b30d816558c1a54a901ed87f3c9b9b7adb"/>
    <x v="2"/>
    <n v="0"/>
    <n v="0"/>
    <n v="1"/>
  </r>
  <r>
    <s v="https://mre.zcu.cz/id/87496e984d6e0cc5d47f38cf3076e21af2bd4815"/>
    <x v="3"/>
    <n v="0"/>
    <n v="0"/>
    <n v="1"/>
  </r>
  <r>
    <s v="https://mre.zcu.cz/id/8805e457c02d39baf4a62a143900af272868451e"/>
    <x v="6"/>
    <n v="0"/>
    <n v="0"/>
    <n v="1"/>
  </r>
  <r>
    <s v="https://mre.zcu.cz/id/818c3ca96b188792670c6a0993baa894e345a689"/>
    <x v="3"/>
    <n v="0"/>
    <n v="0"/>
    <n v="0"/>
  </r>
  <r>
    <s v="https://mre.zcu.cz/id/8dee13e80a0a63e27f89a3ab22320af4cc0e4290"/>
    <x v="0"/>
    <n v="0"/>
    <n v="0"/>
    <n v="1"/>
  </r>
  <r>
    <s v="https://mre.zcu.cz/id/17551b0ebe8b49169ec6a110cdf1551f33f86926"/>
    <x v="5"/>
    <n v="0"/>
    <n v="0"/>
    <n v="0"/>
  </r>
  <r>
    <s v="https://mre.zcu.cz/id/e0f34ffa3c10d2940937a2d499db16c5e72f5d58"/>
    <x v="5"/>
    <n v="0"/>
    <n v="0"/>
    <n v="1"/>
  </r>
  <r>
    <s v="https://mre.zcu.cz/id/fef3c0cabf9b57525084a7385684c74b37ec1a1c"/>
    <x v="2"/>
    <n v="0"/>
    <n v="0"/>
    <n v="1"/>
  </r>
  <r>
    <s v="https://mre.zcu.cz/id/ef36435c34f8511dc56447b46bf3caeef811a7af"/>
    <x v="2"/>
    <n v="0"/>
    <n v="0"/>
    <n v="1"/>
  </r>
  <r>
    <s v="https://mre.zcu.cz/id/4431bf7894e5c68aab8659fe44a532f1308e8236"/>
    <x v="9"/>
    <n v="0"/>
    <n v="0"/>
    <n v="0"/>
  </r>
  <r>
    <s v="https://mre.zcu.cz/id/4080612570be15e797c5dae4449e556f77faa2fa"/>
    <x v="4"/>
    <n v="0"/>
    <n v="0"/>
    <n v="1"/>
  </r>
  <r>
    <s v="https://mre.zcu.cz/id/6af8491ac10793b53c37507bdd2ab8c38ce3ab99"/>
    <x v="2"/>
    <n v="0"/>
    <n v="0"/>
    <n v="0"/>
  </r>
  <r>
    <s v="https://mre.zcu.cz/id/bfc0eb249e3bb2c086be8143aa4280a1c9ec3371"/>
    <x v="0"/>
    <n v="0"/>
    <n v="0"/>
    <n v="1"/>
  </r>
  <r>
    <s v="https://mre.zcu.cz/id/66fe2e81f5f3877fcb80160ccd0c6d0236b0ff7b"/>
    <x v="0"/>
    <n v="1"/>
    <n v="0"/>
    <n v="1"/>
  </r>
  <r>
    <s v="https://mre.zcu.cz/id/46c6b3fe2d56f8bc445e06308e5dd2c22d01e679"/>
    <x v="9"/>
    <n v="0"/>
    <n v="0"/>
    <n v="0"/>
  </r>
  <r>
    <s v="https://mre.zcu.cz/id/f8c024c4ad95bf78baaf9d88334722b84f8a930b"/>
    <x v="10"/>
    <n v="0"/>
    <n v="0"/>
    <n v="0"/>
  </r>
  <r>
    <s v="https://mre.zcu.cz/id/7b04a4565f37a07f1c2ee54be8286017de6c56df"/>
    <x v="1"/>
    <n v="0"/>
    <n v="0"/>
    <n v="1"/>
  </r>
  <r>
    <s v="https://mre.zcu.cz/id/0cd6982f8295e3dfded2f8869fa56019921be74a"/>
    <x v="3"/>
    <n v="0"/>
    <n v="0"/>
    <n v="0"/>
  </r>
  <r>
    <s v="https://mre.zcu.cz/id/e0b2d81c80b94799aeef126f990f48cdb5505bbc"/>
    <x v="0"/>
    <n v="0"/>
    <n v="0"/>
    <n v="1"/>
  </r>
  <r>
    <s v="https://mre.zcu.cz/id/0a3f49ae46653bab4a1192a615ac49b183764919"/>
    <x v="3"/>
    <n v="0"/>
    <n v="0"/>
    <n v="1"/>
  </r>
  <r>
    <s v="https://mre.zcu.cz/id/d81d94c63c94e24b2228b7b422ed4ef43d4413b6"/>
    <x v="0"/>
    <n v="0"/>
    <n v="0"/>
    <n v="1"/>
  </r>
  <r>
    <s v="https://mre.zcu.cz/id/bef25fb6e3f12092a179fced06edc50f9c7abe4c"/>
    <x v="2"/>
    <n v="0"/>
    <n v="0"/>
    <n v="1"/>
  </r>
  <r>
    <s v="https://mre.zcu.cz/id/e19853a612aad6e05ceabd48d05117a64058fa79"/>
    <x v="2"/>
    <n v="0"/>
    <n v="0"/>
    <n v="0"/>
  </r>
  <r>
    <s v="https://mre.zcu.cz/id/6a62415b43a0268f38f117f076dce135705d7895"/>
    <x v="3"/>
    <n v="1"/>
    <n v="0"/>
    <n v="0"/>
  </r>
  <r>
    <s v="https://mre.zcu.cz/id/da4b9237bacccdf19c0760cab7aec4a8359010b0"/>
    <x v="15"/>
    <n v="0"/>
    <n v="0"/>
    <n v="1"/>
  </r>
  <r>
    <s v="https://mre.zcu.cz/id/4fe7a90daaaa084605f6f37eef527a50276887d2"/>
    <x v="3"/>
    <n v="0"/>
    <n v="0"/>
    <n v="0"/>
  </r>
  <r>
    <s v="https://mre.zcu.cz/id/9b12d972a9a907be29e79037a6d95b6ccae751bc"/>
    <x v="0"/>
    <n v="0"/>
    <n v="0"/>
    <n v="1"/>
  </r>
  <r>
    <s v="https://mre.zcu.cz/id/5c12d9c16c870ca2dfa27e8c8a62b734b7a07cbc"/>
    <x v="6"/>
    <n v="0"/>
    <n v="0"/>
    <n v="1"/>
  </r>
  <r>
    <s v="https://mre.zcu.cz/id/c7e09f895714f40836ca4e9e387f3b219b03ae1e"/>
    <x v="0"/>
    <n v="0"/>
    <n v="0"/>
    <n v="1"/>
  </r>
  <r>
    <s v="https://mre.zcu.cz/id/4ea5831e10908a1a77c99de2439a4fcf1b74e72a"/>
    <x v="0"/>
    <n v="0"/>
    <n v="0"/>
    <n v="1"/>
  </r>
  <r>
    <s v="https://mre.zcu.cz/id/fbce66f99c809283638f344ecb3d50674ea64189"/>
    <x v="3"/>
    <n v="0"/>
    <n v="0"/>
    <n v="1"/>
  </r>
  <r>
    <s v="https://mre.zcu.cz/id/f47aea8bdcbd1179a1f3d91e6afeeb259488f2d1"/>
    <x v="12"/>
    <n v="0"/>
    <n v="0"/>
    <n v="1"/>
  </r>
  <r>
    <s v="https://mre.zcu.cz/id/7c7b84eeaec18233e982d101637ab2a4033c6fb0"/>
    <x v="3"/>
    <n v="0"/>
    <n v="0"/>
    <n v="1"/>
  </r>
  <r>
    <s v="https://mre.zcu.cz/id/ddb6158990bb9a24621a9e1785be80d8bf4ae482"/>
    <x v="3"/>
    <n v="0"/>
    <n v="0"/>
    <n v="1"/>
  </r>
  <r>
    <s v="https://mre.zcu.cz/id/47c0d93b1ba943376ca72df29ad4674ab3e15201"/>
    <x v="0"/>
    <n v="0"/>
    <n v="0"/>
    <n v="1"/>
  </r>
  <r>
    <s v="https://mre.zcu.cz/id/d216c7eea3913f8924eda291162ec9f8ea9e1959"/>
    <x v="1"/>
    <n v="0"/>
    <n v="0"/>
    <n v="1"/>
  </r>
  <r>
    <s v="https://mre.zcu.cz/id/c78296aa3aa7f4083d9c41486953aded522a1f26"/>
    <x v="3"/>
    <n v="0"/>
    <n v="0"/>
    <n v="0"/>
  </r>
  <r>
    <s v="https://mre.zcu.cz/id/242245f592a89676ff409f0ace0781eaa9e7ed46"/>
    <x v="1"/>
    <n v="1"/>
    <n v="0"/>
    <n v="1"/>
  </r>
  <r>
    <s v="https://mre.zcu.cz/id/0d6abd179d351177b0cc63daeec32a8664dc6795"/>
    <x v="9"/>
    <n v="0"/>
    <n v="0"/>
    <n v="1"/>
  </r>
  <r>
    <s v="https://mre.zcu.cz/id/c348c1794df04a0473a11234389e74a236833822"/>
    <x v="3"/>
    <n v="0"/>
    <n v="0"/>
    <n v="1"/>
  </r>
  <r>
    <s v="https://mre.zcu.cz/id/2895698422986359b90f54778c7c4dc271e8fb58"/>
    <x v="3"/>
    <n v="0"/>
    <n v="0"/>
    <n v="1"/>
  </r>
  <r>
    <s v="https://mre.zcu.cz/id/ca9e2b8a166c934128e2317f05bf86a580fd6200"/>
    <x v="2"/>
    <n v="1"/>
    <n v="0"/>
    <n v="1"/>
  </r>
  <r>
    <s v="https://mre.zcu.cz/id/86ca4b94b6838eba758fcdd9da31a4c5cc384526"/>
    <x v="5"/>
    <n v="0"/>
    <n v="1"/>
    <n v="1"/>
  </r>
  <r>
    <s v="https://mre.zcu.cz/id/aff60c26ab00f0ad980af68c68a926fa11795ef9"/>
    <x v="3"/>
    <n v="0"/>
    <n v="0"/>
    <n v="0"/>
  </r>
  <r>
    <s v="https://mre.zcu.cz/id/a72b20062ec2c47ab2ceb97ac1bee818f8b6c6cb"/>
    <x v="11"/>
    <n v="0"/>
    <n v="0"/>
    <n v="1"/>
  </r>
  <r>
    <s v="https://mre.zcu.cz/id/1db74d1e7956e5f896cc6754bb2bda796eecf09c"/>
    <x v="5"/>
    <n v="0"/>
    <n v="0"/>
    <n v="1"/>
  </r>
  <r>
    <s v="https://mre.zcu.cz/id/5c1dc07026ceafcb704bdff1375815f30a769a13"/>
    <x v="10"/>
    <n v="0"/>
    <n v="0"/>
    <n v="1"/>
  </r>
  <r>
    <s v="https://mre.zcu.cz/id/9edd4e291a67381bace3ea4e5c60e1cc34c9e78e"/>
    <x v="5"/>
    <n v="0"/>
    <n v="0"/>
    <n v="1"/>
  </r>
  <r>
    <s v="https://mre.zcu.cz/id/1d25caa86469e680b7dfceb94bfc822f1d1684a9"/>
    <x v="1"/>
    <n v="0"/>
    <n v="0"/>
    <n v="1"/>
  </r>
  <r>
    <s v="https://mre.zcu.cz/id/80b638fe5ab0b59cc8c0d962862e14ecc697230c"/>
    <x v="0"/>
    <n v="0"/>
    <n v="0"/>
    <n v="1"/>
  </r>
  <r>
    <s v="https://mre.zcu.cz/id/1d23c8edf135106a57d7f1694d9c2c7eb67cc326"/>
    <x v="3"/>
    <n v="0"/>
    <n v="0"/>
    <n v="1"/>
  </r>
  <r>
    <s v="https://mre.zcu.cz/id/c64b8f21aaf8f0abeb7650837aa0fc91a5588570"/>
    <x v="2"/>
    <n v="1"/>
    <n v="0"/>
    <n v="1"/>
  </r>
  <r>
    <s v="https://mre.zcu.cz/id/d2ecffd5c32390644d68976e15045aeb4aaf1b04"/>
    <x v="6"/>
    <n v="0"/>
    <n v="0"/>
    <n v="1"/>
  </r>
  <r>
    <s v="https://mre.zcu.cz/id/9306b9bf50fe07b0ba67f4fb4ff971deff776989"/>
    <x v="2"/>
    <n v="0"/>
    <n v="0"/>
    <n v="1"/>
  </r>
  <r>
    <s v="https://mre.zcu.cz/id/5c5a56a1d11d0a2e27797f751519fa1fdaa28e16"/>
    <x v="3"/>
    <n v="0"/>
    <n v="0"/>
    <n v="0"/>
  </r>
  <r>
    <s v="https://mre.zcu.cz/id/85b7dda7149e6a1238baa48ba814b163ecbd5c5c"/>
    <x v="5"/>
    <n v="0"/>
    <n v="0"/>
    <n v="1"/>
  </r>
  <r>
    <s v="https://mre.zcu.cz/id/0d467c11c1f788a43266782aac388b66b0f22551"/>
    <x v="3"/>
    <n v="0"/>
    <n v="0"/>
    <n v="0"/>
  </r>
  <r>
    <s v="https://mre.zcu.cz/id/1e9850f1c9eb2b355b52f2cdd20b1713e05cd6e3"/>
    <x v="2"/>
    <n v="0"/>
    <n v="0"/>
    <n v="0"/>
  </r>
  <r>
    <s v="https://mre.zcu.cz/id/794bb3681babb52a3960b4b4802cb2941ec86aa5"/>
    <x v="10"/>
    <n v="0"/>
    <n v="0"/>
    <n v="1"/>
  </r>
  <r>
    <s v="https://mre.zcu.cz/id/888f25983db7b083a539d7a6f5d5032d56f19699"/>
    <x v="0"/>
    <n v="0"/>
    <n v="0"/>
    <n v="1"/>
  </r>
  <r>
    <s v="https://mre.zcu.cz/id/426c89b7c22197a7d476a899d98c7f668ac43230"/>
    <x v="7"/>
    <n v="0"/>
    <n v="0"/>
    <n v="1"/>
  </r>
  <r>
    <s v="https://mre.zcu.cz/id/69be86e55f2f7b1d0eb179c68a4bbcc206ba9572"/>
    <x v="2"/>
    <n v="0"/>
    <n v="0"/>
    <n v="1"/>
  </r>
  <r>
    <s v="https://mre.zcu.cz/id/60ab3237001939bc10e6dea7db7c841aa3af78a5"/>
    <x v="4"/>
    <n v="0"/>
    <n v="0"/>
    <n v="0"/>
  </r>
  <r>
    <s v="https://mre.zcu.cz/id/4adb6ea83ff196924462448c6608080afc1e6b5a"/>
    <x v="3"/>
    <n v="0"/>
    <n v="0"/>
    <n v="1"/>
  </r>
  <r>
    <s v="https://mre.zcu.cz/id/e3be37d663e1af2d8656bd7f81c4212f498ce6ea"/>
    <x v="9"/>
    <n v="0"/>
    <n v="1"/>
    <n v="1"/>
  </r>
  <r>
    <s v="https://mre.zcu.cz/id/35ff21e4d15db6301307f7b8f3808a3653523290"/>
    <x v="0"/>
    <n v="0"/>
    <n v="1"/>
    <n v="1"/>
  </r>
  <r>
    <s v="https://mre.zcu.cz/id/1adf3ff6e7cb682091b86bb7d0ea6010b31b9fdf"/>
    <x v="1"/>
    <n v="0"/>
    <n v="1"/>
    <n v="1"/>
  </r>
  <r>
    <s v="https://mre.zcu.cz/id/3f8952111ed8ec4e0cdbc1df7a72c48451f38dbd"/>
    <x v="2"/>
    <n v="1"/>
    <n v="0"/>
    <n v="1"/>
  </r>
  <r>
    <s v="https://mre.zcu.cz/id/83950160648e3b8fe394c1cd9633d79cad816c06"/>
    <x v="4"/>
    <n v="0"/>
    <n v="0"/>
    <n v="1"/>
  </r>
  <r>
    <s v="https://mre.zcu.cz/id/76c99cb6ed941979f7231cd2094ef15593ac7094"/>
    <x v="6"/>
    <n v="0"/>
    <n v="0"/>
    <n v="1"/>
  </r>
  <r>
    <s v="https://mre.zcu.cz/id/e8dd6463fc60247ef056a211346d4631430ed2ef"/>
    <x v="0"/>
    <n v="0"/>
    <n v="0"/>
    <n v="1"/>
  </r>
  <r>
    <s v="https://mre.zcu.cz/id/5ad25c52c1223269008238ab4fd48ba647886066"/>
    <x v="0"/>
    <n v="0"/>
    <n v="0"/>
    <n v="0"/>
  </r>
  <r>
    <s v="https://mre.zcu.cz/id/999bda026be38397da36b3a974e7ba9f40275f69"/>
    <x v="4"/>
    <n v="0"/>
    <n v="0"/>
    <n v="1"/>
  </r>
  <r>
    <s v="https://mre.zcu.cz/id/ee49886656eacc1451a1a06ad61d7a8b31448650"/>
    <x v="10"/>
    <n v="0"/>
    <n v="0"/>
    <n v="1"/>
  </r>
  <r>
    <s v="https://mre.zcu.cz/id/3ae2996159ad15be2c874213b20c42feb6bf21f0"/>
    <x v="5"/>
    <n v="0"/>
    <n v="0"/>
    <n v="1"/>
  </r>
  <r>
    <s v="https://mre.zcu.cz/id/e932ca6c157266ef281acc7252fec2e52a4867df"/>
    <x v="9"/>
    <n v="0"/>
    <n v="0"/>
    <n v="0"/>
  </r>
  <r>
    <s v="https://mre.zcu.cz/id/aa0e9f704b12a27af259750f79b22f99efdb68c5"/>
    <x v="4"/>
    <n v="0"/>
    <n v="0"/>
    <n v="0"/>
  </r>
  <r>
    <s v="https://mre.zcu.cz/id/39fb523d32b5c2ae9ba38a9ee0d9e9f182676c4f"/>
    <x v="1"/>
    <n v="0"/>
    <n v="0"/>
    <n v="0"/>
  </r>
  <r>
    <s v="https://mre.zcu.cz/id/47d5054edf44fe21fbf0f6ae717adc41869bd76f"/>
    <x v="9"/>
    <n v="0"/>
    <n v="0"/>
    <n v="1"/>
  </r>
  <r>
    <s v="https://mre.zcu.cz/id/b56e82a35f381ef82f384d196c36b6e889bc9982"/>
    <x v="5"/>
    <n v="0"/>
    <n v="0"/>
    <n v="0"/>
  </r>
  <r>
    <s v="https://mre.zcu.cz/id/1d513c0bcbe33b2e7440e5e14d0b22ef95c9d673"/>
    <x v="13"/>
    <n v="0"/>
    <n v="0"/>
    <n v="1"/>
  </r>
  <r>
    <s v="https://mre.zcu.cz/id/4d2b62d9c64119cb4313e92b233c7793c63e6302"/>
    <x v="5"/>
    <n v="0"/>
    <n v="0"/>
    <n v="0"/>
  </r>
  <r>
    <s v="https://mre.zcu.cz/id/9ee0df7c8a647ff45e95abfac028ef5651be0ac5"/>
    <x v="4"/>
    <n v="0"/>
    <n v="0"/>
    <n v="1"/>
  </r>
  <r>
    <s v="https://mre.zcu.cz/id/e0fcac59e989e1bd70aff53e0392e3e379adbea7"/>
    <x v="9"/>
    <n v="0"/>
    <n v="0"/>
    <n v="1"/>
  </r>
  <r>
    <s v="https://mre.zcu.cz/id/dcb63a930713a07525ae07a149f1a2df911925e0"/>
    <x v="4"/>
    <n v="0"/>
    <n v="0"/>
    <n v="1"/>
  </r>
  <r>
    <s v="https://mre.zcu.cz/id/65e32ffe0a235f88e218a889fee50ee4f7cc1e4b"/>
    <x v="2"/>
    <n v="0"/>
    <n v="0"/>
    <n v="0"/>
  </r>
  <r>
    <s v="https://mre.zcu.cz/id/f6719e2a86ed4aadf4866b46efb1465a4ed00ee8"/>
    <x v="6"/>
    <n v="0"/>
    <n v="0"/>
    <n v="1"/>
  </r>
  <r>
    <s v="https://mre.zcu.cz/id/8a279e5c5354af5ae7810101fd16c35a749451cc"/>
    <x v="4"/>
    <n v="0"/>
    <n v="0"/>
    <n v="1"/>
  </r>
  <r>
    <s v="https://mre.zcu.cz/id/361a57e5eb463b359414ced4ca7b4925977d2d1b"/>
    <x v="2"/>
    <n v="0"/>
    <n v="0"/>
    <n v="1"/>
  </r>
  <r>
    <s v="https://mre.zcu.cz/id/3fa79e5d234b35dc7ebdf6b9c4661bf621e96f8d"/>
    <x v="0"/>
    <n v="0"/>
    <n v="0"/>
    <n v="1"/>
  </r>
  <r>
    <s v="https://mre.zcu.cz/id/0fe36dcdec420a26d899a03ecd0f9bec4fa850fe"/>
    <x v="0"/>
    <n v="0"/>
    <n v="0"/>
    <n v="1"/>
  </r>
  <r>
    <s v="https://mre.zcu.cz/id/543832b268a002be6f1c16455767ee68f44853ca"/>
    <x v="2"/>
    <n v="0"/>
    <n v="0"/>
    <n v="1"/>
  </r>
  <r>
    <s v="https://mre.zcu.cz/id/69a65d9cac8ba2a613fe87ae3560cd14c7111778"/>
    <x v="7"/>
    <n v="0"/>
    <n v="0"/>
    <n v="1"/>
  </r>
  <r>
    <s v="https://mre.zcu.cz/id/e114de9e4c8a8b219bb3452d9eaf7754f354c56e"/>
    <x v="3"/>
    <n v="0"/>
    <n v="0"/>
    <n v="1"/>
  </r>
  <r>
    <s v="https://mre.zcu.cz/id/ac6fdbd1207583401cd4f60854cb6eb77cbeb390"/>
    <x v="0"/>
    <n v="0"/>
    <n v="0"/>
    <n v="1"/>
  </r>
  <r>
    <s v="https://mre.zcu.cz/id/060c7c9aea07bd061c43b93a8d51cc043855d7a3"/>
    <x v="3"/>
    <n v="0"/>
    <n v="0"/>
    <n v="0"/>
  </r>
  <r>
    <s v="https://mre.zcu.cz/id/62362fbf882221470f099d8d0a119df93ce19831"/>
    <x v="4"/>
    <n v="0"/>
    <n v="0"/>
    <n v="0"/>
  </r>
  <r>
    <s v="https://mre.zcu.cz/id/356a192b7913b04c54574d18c28d46e6395428ab"/>
    <x v="13"/>
    <n v="0"/>
    <n v="0"/>
    <n v="1"/>
  </r>
  <r>
    <s v="https://mre.zcu.cz/id/f04b1d726c615672552fa5116aa5b958d8d41676"/>
    <x v="4"/>
    <n v="0"/>
    <n v="0"/>
    <n v="1"/>
  </r>
  <r>
    <s v="https://mre.zcu.cz/id/2c7e8e1dd6775fca342e16be888f8b02545dafb9"/>
    <x v="1"/>
    <n v="0"/>
    <n v="0"/>
    <n v="1"/>
  </r>
  <r>
    <s v="https://mre.zcu.cz/id/6f13ddc8ef5f91fae248f9156c0d074acbdf5b9a"/>
    <x v="0"/>
    <n v="0"/>
    <n v="0"/>
    <n v="1"/>
  </r>
  <r>
    <s v="https://mre.zcu.cz/id/68376424cdab1b6dd712e84912a5bcb154c30116"/>
    <x v="0"/>
    <n v="0"/>
    <n v="0"/>
    <n v="0"/>
  </r>
  <r>
    <s v="https://mre.zcu.cz/id/1c38fb075750a6e357e2b72a82a092c5acc42750"/>
    <x v="9"/>
    <n v="0"/>
    <n v="0"/>
    <n v="0"/>
  </r>
  <r>
    <s v="https://mre.zcu.cz/id/b7f5113f83376fc4334a2f305303bd99b533a5c4"/>
    <x v="4"/>
    <n v="0"/>
    <n v="0"/>
    <n v="0"/>
  </r>
  <r>
    <s v="https://mre.zcu.cz/id/0707dcc10ec1cfee92b537a96faab0a38f7bc5a1"/>
    <x v="1"/>
    <n v="0"/>
    <n v="0"/>
    <n v="1"/>
  </r>
  <r>
    <s v="https://mre.zcu.cz/id/02cb5895afb47a1d8759a8b9ad9fca5a0b9e0589"/>
    <x v="0"/>
    <n v="1"/>
    <n v="0"/>
    <n v="1"/>
  </r>
  <r>
    <s v="https://mre.zcu.cz/id/22f4551541f40059041af020ed58640aa240e899"/>
    <x v="9"/>
    <n v="0"/>
    <n v="0"/>
    <n v="1"/>
  </r>
  <r>
    <s v="https://mre.zcu.cz/id/9bd7909ea32c89f68e82ed0cbe1f30a2e1d72b1c"/>
    <x v="4"/>
    <n v="0"/>
    <n v="0"/>
    <n v="0"/>
  </r>
  <r>
    <s v="https://mre.zcu.cz/id/eb24664551f8a0d04caf23d6efa95913cc34378c"/>
    <x v="0"/>
    <n v="0"/>
    <n v="0"/>
    <n v="1"/>
  </r>
  <r>
    <s v="https://mre.zcu.cz/id/b46b552c427284465e90940d05754954a9d2e275"/>
    <x v="2"/>
    <n v="0"/>
    <n v="0"/>
    <n v="1"/>
  </r>
  <r>
    <s v="https://mre.zcu.cz/id/bcd011e13bca1e1a0fdc4c8e2000bcabd52e74ec"/>
    <x v="5"/>
    <n v="0"/>
    <n v="0"/>
    <n v="1"/>
  </r>
  <r>
    <s v="https://mre.zcu.cz/id/6adb922fa7a3b56cfcbd0bef18b3939c46cc213b"/>
    <x v="3"/>
    <n v="0"/>
    <n v="0"/>
    <n v="1"/>
  </r>
  <r>
    <s v="https://mre.zcu.cz/id/07b6e84910d40e0c56cdd9977e8d03387600f05e"/>
    <x v="6"/>
    <n v="1"/>
    <n v="0"/>
    <n v="1"/>
  </r>
  <r>
    <s v="https://mre.zcu.cz/id/7f07483d084ff6b27c515ebeea7bf187041d4c91"/>
    <x v="5"/>
    <n v="0"/>
    <n v="0"/>
    <n v="0"/>
  </r>
  <r>
    <s v="https://mre.zcu.cz/id/ba79e372dbd5aadecfab2b6bdacce7b9bc35d12c"/>
    <x v="0"/>
    <n v="0"/>
    <n v="0"/>
    <n v="1"/>
  </r>
  <r>
    <s v="https://mre.zcu.cz/id/db0477132b98737a6964423def574c8f78307501"/>
    <x v="3"/>
    <n v="0"/>
    <n v="0"/>
    <n v="1"/>
  </r>
  <r>
    <s v="https://mre.zcu.cz/id/c17ece1ef4818595d96d145b0b62751779d67f63"/>
    <x v="0"/>
    <n v="0"/>
    <n v="0"/>
    <n v="1"/>
  </r>
  <r>
    <s v="https://mre.zcu.cz/id/25b04cb8e702c2fb0e7d9d530e5e42ba1a2c1cbb"/>
    <x v="0"/>
    <n v="0"/>
    <n v="0"/>
    <n v="1"/>
  </r>
  <r>
    <s v="https://mre.zcu.cz/id/29da9bc33b146db5b36af2908861e1de88c25fc8"/>
    <x v="10"/>
    <n v="0"/>
    <n v="0"/>
    <n v="1"/>
  </r>
  <r>
    <s v="https://mre.zcu.cz/id/496e12e465caacd0ce0d90f2bc91a4bd4ff27573"/>
    <x v="0"/>
    <n v="0"/>
    <n v="0"/>
    <n v="1"/>
  </r>
  <r>
    <s v="https://mre.zcu.cz/id/d7c9518a46a3cadce5d9ddd36d2a64ef6c30a0b8"/>
    <x v="3"/>
    <n v="0"/>
    <n v="0"/>
    <n v="1"/>
  </r>
  <r>
    <s v="https://mre.zcu.cz/id/dcaf40c6c1c62869cb48c59b9ea23a34da5eac43"/>
    <x v="1"/>
    <n v="0"/>
    <n v="0"/>
    <n v="0"/>
  </r>
  <r>
    <s v="https://mre.zcu.cz/id/d54ad009d179ae346683cfc3603979bc99339ef7"/>
    <x v="15"/>
    <n v="0"/>
    <n v="0"/>
    <n v="1"/>
  </r>
  <r>
    <s v="https://mre.zcu.cz/id/5af22242d654d94b90d22286bce4fdd0b9777110"/>
    <x v="2"/>
    <n v="0"/>
    <n v="0"/>
    <n v="1"/>
  </r>
  <r>
    <s v="https://mre.zcu.cz/id/dd7c345319a74f7892d110b85aa8d335b27933aa"/>
    <x v="6"/>
    <n v="0"/>
    <n v="0"/>
    <n v="0"/>
  </r>
  <r>
    <s v="https://mre.zcu.cz/id/0311e1791c1fe92ecd3215fa0472bce6bf2b252d"/>
    <x v="3"/>
    <n v="0"/>
    <n v="0"/>
    <n v="1"/>
  </r>
  <r>
    <s v="https://mre.zcu.cz/id/8c10a6b59c03e198cb8f0915642d0052f00792b9"/>
    <x v="3"/>
    <n v="0"/>
    <n v="0"/>
    <n v="1"/>
  </r>
  <r>
    <s v="https://mre.zcu.cz/id/cc98514b76643375f7e0c0d64f9d8ddae63d6f5f"/>
    <x v="0"/>
    <n v="0"/>
    <n v="0"/>
    <n v="1"/>
  </r>
  <r>
    <s v="https://mre.zcu.cz/id/397ff4e176057eee3e5bf8936024f8db98bf81c8"/>
    <x v="0"/>
    <n v="0"/>
    <n v="1"/>
    <n v="1"/>
  </r>
  <r>
    <s v="https://mre.zcu.cz/id/89db695bb2cc996e3f9672e109b79789906e6af4"/>
    <x v="5"/>
    <n v="0"/>
    <n v="0"/>
    <n v="1"/>
  </r>
  <r>
    <s v="https://mre.zcu.cz/id/4ae4057d216cdcf18088e701b01f5b1f150c8c1b"/>
    <x v="1"/>
    <n v="1"/>
    <n v="0"/>
    <n v="1"/>
  </r>
  <r>
    <s v="https://mre.zcu.cz/id/89af72c11f9e5e738f3074e7aa8a0bba4200e647"/>
    <x v="9"/>
    <n v="0"/>
    <n v="1"/>
    <n v="1"/>
  </r>
  <r>
    <s v="https://mre.zcu.cz/id/69ad4cd0a2b696e74f920753dfc3439fe7ccef08"/>
    <x v="9"/>
    <n v="0"/>
    <n v="0"/>
    <n v="1"/>
  </r>
  <r>
    <s v="https://mre.zcu.cz/id/59129aacfb6cebbe2c52f30ef3424209f7252e82"/>
    <x v="11"/>
    <n v="0"/>
    <n v="0"/>
    <n v="1"/>
  </r>
  <r>
    <s v="https://mre.zcu.cz/id/4aa80d7f5db8cfbbfa490f3791870533904d9cf1"/>
    <x v="0"/>
    <n v="0"/>
    <n v="0"/>
    <n v="1"/>
  </r>
  <r>
    <s v="https://mre.zcu.cz/id/193b3437a94374579772f3f1a8c8f08381218bf9"/>
    <x v="10"/>
    <n v="0"/>
    <n v="0"/>
    <n v="1"/>
  </r>
  <r>
    <s v="https://mre.zcu.cz/id/1b0a69d74c5ab68f9e3505f103f40618a51e5987"/>
    <x v="4"/>
    <n v="0"/>
    <n v="0"/>
    <n v="1"/>
  </r>
  <r>
    <s v="https://mre.zcu.cz/id/89d684a96ae53a197e5e626c99642503d471d3b2"/>
    <x v="7"/>
    <n v="1"/>
    <n v="0"/>
    <n v="1"/>
  </r>
  <r>
    <s v="https://mre.zcu.cz/id/fc1ec67f52e4fcc8b7993a8e4b2e5a3354233aa1"/>
    <x v="6"/>
    <n v="0"/>
    <n v="0"/>
    <n v="1"/>
  </r>
  <r>
    <s v="https://mre.zcu.cz/id/a03f5951cdb65350425e26e8fdbd62bb0b23d4a7"/>
    <x v="5"/>
    <n v="0"/>
    <n v="0"/>
    <n v="0"/>
  </r>
  <r>
    <s v="https://mre.zcu.cz/id/88547be1130859cf095ec35f890a1a53eafa9ac2"/>
    <x v="4"/>
    <n v="0"/>
    <n v="0"/>
    <n v="1"/>
  </r>
  <r>
    <s v="https://mre.zcu.cz/id/551220deeb362077f5df356bdebaf94f34f93f0c"/>
    <x v="4"/>
    <n v="0"/>
    <n v="0"/>
    <n v="1"/>
  </r>
  <r>
    <s v="https://mre.zcu.cz/id/64e0cfdcb9cb9a94dabbe7806d529ae6b808d7d6"/>
    <x v="5"/>
    <n v="0"/>
    <n v="0"/>
    <n v="0"/>
  </r>
  <r>
    <s v="https://mre.zcu.cz/id/e918c0b5ec0d3599cc2bbda9dc7bbbdf23816ce0"/>
    <x v="3"/>
    <n v="0"/>
    <n v="1"/>
    <n v="1"/>
  </r>
  <r>
    <s v="https://mre.zcu.cz/id/b0f0ccea46a70293b46246d29b21d4665b70d221"/>
    <x v="9"/>
    <n v="1"/>
    <n v="0"/>
    <n v="1"/>
  </r>
  <r>
    <s v="https://mre.zcu.cz/id/a18271c052c703b93a7970cb0c1f46134f676e1e"/>
    <x v="6"/>
    <n v="1"/>
    <n v="0"/>
    <n v="1"/>
  </r>
  <r>
    <s v="https://mre.zcu.cz/id/7e1c626d4e315d132153578c7c36c72e22f640ef"/>
    <x v="2"/>
    <n v="0"/>
    <n v="0"/>
    <n v="1"/>
  </r>
  <r>
    <s v="https://mre.zcu.cz/id/510b67b924c227be10a0d00293f43e588a3bf528"/>
    <x v="3"/>
    <n v="0"/>
    <n v="0"/>
    <n v="0"/>
  </r>
  <r>
    <s v="https://mre.zcu.cz/id/c803fa77ee10b52cd3d73c6af89cab266d2515a2"/>
    <x v="1"/>
    <n v="0"/>
    <n v="0"/>
    <n v="1"/>
  </r>
  <r>
    <s v="https://mre.zcu.cz/id/d725791f8b220c7df9749a8169d813d222e920fe"/>
    <x v="9"/>
    <n v="1"/>
    <n v="0"/>
    <n v="1"/>
  </r>
  <r>
    <s v="https://mre.zcu.cz/id/ccd04939f25266ed88d9dbb3eb298866911b04f4"/>
    <x v="4"/>
    <n v="0"/>
    <n v="0"/>
    <n v="1"/>
  </r>
  <r>
    <s v="https://mre.zcu.cz/id/f8e20fddd3e45ed2936ab88dd39d7ae2466b21ed"/>
    <x v="4"/>
    <n v="0"/>
    <n v="0"/>
    <n v="1"/>
  </r>
  <r>
    <s v="https://mre.zcu.cz/id/8f2210ed0aceb25ea9ba088a748e5ff75c17026b"/>
    <x v="0"/>
    <n v="0"/>
    <n v="0"/>
    <n v="1"/>
  </r>
  <r>
    <s v="https://mre.zcu.cz/id/7d63ec400bb65da3554e846a2d40a9a1ffb336be"/>
    <x v="7"/>
    <n v="0"/>
    <n v="0"/>
    <n v="1"/>
  </r>
  <r>
    <s v="https://mre.zcu.cz/id/f1f0203b3aa511f342dec5db74dd43c08ca2e556"/>
    <x v="1"/>
    <n v="0"/>
    <n v="1"/>
    <n v="0"/>
  </r>
  <r>
    <s v="https://mre.zcu.cz/id/5137305f9eb91061561d052d1da02795172903e4"/>
    <x v="1"/>
    <n v="1"/>
    <n v="0"/>
    <n v="1"/>
  </r>
  <r>
    <s v="https://mre.zcu.cz/id/761f22b2c1593d0bb87e0b606f990ba4974706de"/>
    <x v="15"/>
    <n v="0"/>
    <n v="0"/>
    <n v="1"/>
  </r>
  <r>
    <s v="https://mre.zcu.cz/id/0314d5a7190ae6d6c642d1bbb6f94f910ab01b9d"/>
    <x v="6"/>
    <n v="0"/>
    <n v="0"/>
    <n v="1"/>
  </r>
  <r>
    <s v="https://mre.zcu.cz/id/69fa6513b84b61771964c90b552608300fca5914"/>
    <x v="4"/>
    <n v="0"/>
    <n v="0"/>
    <n v="1"/>
  </r>
  <r>
    <s v="https://mre.zcu.cz/id/e996ecef144ad85a6fe97c43df62316fed6ac6c1"/>
    <x v="6"/>
    <n v="0"/>
    <n v="0"/>
    <n v="0"/>
  </r>
  <r>
    <s v="https://mre.zcu.cz/id/a88e851588bccffa88e13a9447b5a5cd1cf1304f"/>
    <x v="5"/>
    <n v="0"/>
    <n v="0"/>
    <n v="0"/>
  </r>
  <r>
    <s v="https://mre.zcu.cz/id/8fc1bb57c95fe04d4a8acab34ca0576ac19fdc01"/>
    <x v="14"/>
    <n v="0"/>
    <n v="0"/>
    <n v="1"/>
  </r>
  <r>
    <s v="https://mre.zcu.cz/id/2c6dc0ddb520ae7c67c2f66519a3b3c31c104948"/>
    <x v="9"/>
    <n v="0"/>
    <n v="0"/>
    <n v="1"/>
  </r>
  <r>
    <s v="https://mre.zcu.cz/id/4ac9c774aba65295b02966d2f8aa60e47163386f"/>
    <x v="9"/>
    <n v="0"/>
    <n v="0"/>
    <n v="1"/>
  </r>
  <r>
    <s v="https://mre.zcu.cz/id/1c1b66e6867e147ecdd2960232190bf9fbcc9fe9"/>
    <x v="1"/>
    <n v="1"/>
    <n v="0"/>
    <n v="1"/>
  </r>
  <r>
    <s v="https://mre.zcu.cz/id/fb51e9878257a82cdcf25604b71c159129ec248b"/>
    <x v="9"/>
    <n v="0"/>
    <n v="0"/>
    <n v="1"/>
  </r>
  <r>
    <s v="https://mre.zcu.cz/id/6dd484a08f343e8ec3210ad663c81fb76fa02c75"/>
    <x v="2"/>
    <n v="0"/>
    <n v="0"/>
    <n v="1"/>
  </r>
  <r>
    <s v="https://mre.zcu.cz/id/82ad38f885211232bd89c439e0df9982d6ae74f7"/>
    <x v="10"/>
    <n v="0"/>
    <n v="0"/>
    <n v="1"/>
  </r>
  <r>
    <s v="https://mre.zcu.cz/id/1651fb471158a9790470b59fa535b6078718fd20"/>
    <x v="6"/>
    <n v="0"/>
    <n v="0"/>
    <n v="1"/>
  </r>
  <r>
    <s v="https://mre.zcu.cz/id/3dce91e1e772eba0be0c1e6c2a5d4992e25541a1"/>
    <x v="2"/>
    <n v="1"/>
    <n v="0"/>
    <n v="1"/>
  </r>
  <r>
    <s v="https://mre.zcu.cz/id/8b2b8a6ccb9e126e712940882203cda4df4ef515"/>
    <x v="2"/>
    <n v="0"/>
    <n v="0"/>
    <n v="1"/>
  </r>
  <r>
    <s v="https://mre.zcu.cz/id/7224f997fc148baa0b7f81c1eda6fcc3fd003db0"/>
    <x v="8"/>
    <n v="0"/>
    <n v="0"/>
    <n v="1"/>
  </r>
  <r>
    <s v="https://mre.zcu.cz/id/2d3fbcffe8a44d7f02a2b8c374085b84f0284201"/>
    <x v="4"/>
    <n v="0"/>
    <n v="0"/>
    <n v="1"/>
  </r>
  <r>
    <s v="https://mre.zcu.cz/id/b60069c04c8aa62657c2aa75569c961afdde99ce"/>
    <x v="2"/>
    <n v="0"/>
    <n v="0"/>
    <n v="1"/>
  </r>
  <r>
    <s v="https://mre.zcu.cz/id/6b6967920b2ea38efba978d5d0b34728677ad1a5"/>
    <x v="9"/>
    <n v="0"/>
    <n v="0"/>
    <n v="1"/>
  </r>
  <r>
    <s v="https://mre.zcu.cz/id/656178bcd875725daa7308e458436739fee21b7a"/>
    <x v="5"/>
    <n v="1"/>
    <n v="0"/>
    <n v="1"/>
  </r>
  <r>
    <s v="https://mre.zcu.cz/id/75abd509ac8041846187148ea7b4047bc78d37bd"/>
    <x v="9"/>
    <n v="0"/>
    <n v="0"/>
    <n v="1"/>
  </r>
  <r>
    <s v="https://mre.zcu.cz/id/b5883dc5a6e6b2ff4594aa6ca86cf5739a5ab5e2"/>
    <x v="3"/>
    <n v="1"/>
    <n v="0"/>
    <n v="1"/>
  </r>
  <r>
    <s v="https://mre.zcu.cz/id/004f62ba53db9a467296985f4d7a5121bde34d2e"/>
    <x v="0"/>
    <n v="0"/>
    <n v="0"/>
    <n v="1"/>
  </r>
  <r>
    <s v="https://mre.zcu.cz/id/f1f836cb4ea6efb2a0b1b99f41ad8b103eff4b59"/>
    <x v="13"/>
    <n v="0"/>
    <n v="0"/>
    <n v="1"/>
  </r>
  <r>
    <s v="https://mre.zcu.cz/id/d42f809cafe06a2a03452ca07ab273a110e75314"/>
    <x v="3"/>
    <n v="0"/>
    <n v="0"/>
    <n v="0"/>
  </r>
  <r>
    <s v="https://mre.zcu.cz/id/39ced02c54586c2992c53ea5a5bd07727754f984"/>
    <x v="0"/>
    <n v="0"/>
    <n v="0"/>
    <n v="1"/>
  </r>
  <r>
    <s v="https://mre.zcu.cz/id/a8d01dd316e90b6e072f8d10be9a327b06cebcdc"/>
    <x v="5"/>
    <n v="0"/>
    <n v="0"/>
    <n v="1"/>
  </r>
  <r>
    <s v="https://mre.zcu.cz/id/1ed8625b87fe7be262cf36d4e4648ea241575e22"/>
    <x v="6"/>
    <n v="0"/>
    <n v="0"/>
    <n v="1"/>
  </r>
  <r>
    <s v="https://mre.zcu.cz/id/7b61dec07e02c188790670af43e717f0f46e8913"/>
    <x v="0"/>
    <n v="0"/>
    <n v="0"/>
    <n v="1"/>
  </r>
  <r>
    <s v="https://mre.zcu.cz/id/4b5553b2666ee42e1a757900e4ca0b4e79d28703"/>
    <x v="1"/>
    <n v="0"/>
    <n v="0"/>
    <n v="1"/>
  </r>
  <r>
    <s v="https://mre.zcu.cz/id/80ac2cc478e246d4ad0ddae551c9d79b967bf4b5"/>
    <x v="0"/>
    <n v="0"/>
    <n v="0"/>
    <n v="1"/>
  </r>
  <r>
    <s v="https://mre.zcu.cz/id/bf5ce6bca1837184b86a1fb332edb735665ca1ed"/>
    <x v="3"/>
    <n v="0"/>
    <n v="0"/>
    <n v="1"/>
  </r>
  <r>
    <s v="https://mre.zcu.cz/id/0b6a63765cf0acb1022fc7c84ed8dcb104f221ed"/>
    <x v="4"/>
    <n v="0"/>
    <n v="0"/>
    <n v="1"/>
  </r>
  <r>
    <s v="https://mre.zcu.cz/id/d5a52f7444942265bbb2edc4a66e0696202bf086"/>
    <x v="0"/>
    <n v="0"/>
    <n v="0"/>
    <n v="1"/>
  </r>
  <r>
    <s v="https://mre.zcu.cz/id/76e14d2b128dec91b6e21196aa9a680392eded87"/>
    <x v="1"/>
    <n v="0"/>
    <n v="0"/>
    <n v="1"/>
  </r>
  <r>
    <s v="https://mre.zcu.cz/id/5afc82bbc5109078f594387aee70be62465b6942"/>
    <x v="2"/>
    <n v="0"/>
    <n v="0"/>
    <n v="1"/>
  </r>
  <r>
    <s v="https://mre.zcu.cz/id/c2d56260d5eee598e5fc24121ddd47e8df71af38"/>
    <x v="7"/>
    <n v="1"/>
    <n v="0"/>
    <n v="1"/>
  </r>
  <r>
    <s v="https://mre.zcu.cz/id/f754e904dfc75ae544977f3f441a1d1b486392cc"/>
    <x v="3"/>
    <n v="0"/>
    <n v="0"/>
    <n v="0"/>
  </r>
  <r>
    <s v="https://mre.zcu.cz/id/3b0e554c21be5c337f42849fcc2bc89940e76a2c"/>
    <x v="0"/>
    <n v="0"/>
    <n v="0"/>
    <n v="0"/>
  </r>
  <r>
    <s v="https://mre.zcu.cz/id/ce19147335afb509cea545d5efbff1e3982b04eb"/>
    <x v="6"/>
    <n v="0"/>
    <n v="0"/>
    <n v="0"/>
  </r>
  <r>
    <s v="https://mre.zcu.cz/id/a575bcefdc7a11dec7302ce66652db242e7931ea"/>
    <x v="3"/>
    <n v="0"/>
    <n v="1"/>
    <n v="0"/>
  </r>
  <r>
    <s v="https://mre.zcu.cz/id/6d3eeb1a2cc4cb90eb87ab1002ed6bb801b3aae1"/>
    <x v="10"/>
    <n v="0"/>
    <n v="0"/>
    <n v="1"/>
  </r>
  <r>
    <s v="https://mre.zcu.cz/id/1552e66746eccb1b001fc2053a5587fc1080529c"/>
    <x v="6"/>
    <n v="0"/>
    <n v="0"/>
    <n v="1"/>
  </r>
  <r>
    <s v="https://mre.zcu.cz/id/60fddbc30924bd137a8d9636df0c06abbda69a93"/>
    <x v="6"/>
    <n v="0"/>
    <n v="0"/>
    <n v="1"/>
  </r>
  <r>
    <s v="https://mre.zcu.cz/id/1ef3eba7a5be6f8de198be6465899152a74b4b1e"/>
    <x v="9"/>
    <n v="0"/>
    <n v="0"/>
    <n v="1"/>
  </r>
  <r>
    <s v="https://mre.zcu.cz/id/acb033af040717d5654d64ccbf68de6e89ef23f5"/>
    <x v="4"/>
    <n v="0"/>
    <n v="0"/>
    <n v="1"/>
  </r>
  <r>
    <s v="https://mre.zcu.cz/id/3ecc7d38bdca415a2256a20a563b7d618125ee35"/>
    <x v="5"/>
    <n v="0"/>
    <n v="0"/>
    <n v="1"/>
  </r>
  <r>
    <s v="https://mre.zcu.cz/id/77873674e5df0c6b070f8dd195293533838ca7a1"/>
    <x v="10"/>
    <n v="0"/>
    <n v="0"/>
    <n v="1"/>
  </r>
  <r>
    <s v="https://mre.zcu.cz/id/c1795f7a8734de8e1e83b4e47e566238c3e75acb"/>
    <x v="1"/>
    <n v="0"/>
    <n v="0"/>
    <n v="1"/>
  </r>
  <r>
    <s v="https://mre.zcu.cz/id/cfb45eb1ea888e51e8ba20ae80d03fb7dff408d2"/>
    <x v="1"/>
    <n v="0"/>
    <n v="0"/>
    <n v="1"/>
  </r>
  <r>
    <s v="https://mre.zcu.cz/id/0164a549693d057f3579be1c6d7e2fa63460d3e6"/>
    <x v="5"/>
    <n v="0"/>
    <n v="0"/>
    <n v="1"/>
  </r>
  <r>
    <s v="https://mre.zcu.cz/id/5dc9c4219047a81f6ba30abb6955a3d9e0ef4361"/>
    <x v="2"/>
    <n v="0"/>
    <n v="0"/>
    <n v="1"/>
  </r>
  <r>
    <s v="https://mre.zcu.cz/id/90fe9b9cb22c3a40422ca16382613e0c61f728b6"/>
    <x v="5"/>
    <n v="0"/>
    <n v="0"/>
    <n v="0"/>
  </r>
  <r>
    <s v="https://mre.zcu.cz/id/27858a0672afdadfff64d26877b49f4f5a9d2471"/>
    <x v="3"/>
    <n v="1"/>
    <n v="0"/>
    <n v="1"/>
  </r>
  <r>
    <s v="https://mre.zcu.cz/id/e80bfa472597bb3573a179c9cf98c7c7499d0b18"/>
    <x v="5"/>
    <n v="0"/>
    <n v="0"/>
    <n v="0"/>
  </r>
  <r>
    <s v="https://mre.zcu.cz/id/f0a3865870d476fd2019497ce810af59b1f3581b"/>
    <x v="4"/>
    <n v="0"/>
    <n v="0"/>
    <n v="1"/>
  </r>
  <r>
    <s v="https://mre.zcu.cz/id/cf2f328d24859d56d55d2b610b12525e60b21895"/>
    <x v="4"/>
    <n v="0"/>
    <n v="0"/>
    <n v="1"/>
  </r>
  <r>
    <s v="https://mre.zcu.cz/id/9cefc2aeb4a4d1cf1a9e582d02b1a8293906df0d"/>
    <x v="6"/>
    <n v="0"/>
    <n v="0"/>
    <n v="1"/>
  </r>
  <r>
    <s v="https://mre.zcu.cz/id/8cc9fcd9fdbef641b5d23f4a80588138107a1f1b"/>
    <x v="3"/>
    <n v="0"/>
    <n v="0"/>
    <n v="1"/>
  </r>
  <r>
    <s v="https://mre.zcu.cz/id/0eccc6abbe8bb88fcdd0015a5b8c83aba71773e1"/>
    <x v="0"/>
    <n v="0"/>
    <n v="0"/>
    <n v="1"/>
  </r>
  <r>
    <s v="https://mre.zcu.cz/id/e9301444226221ab499d9a832cb6c5550c6b7a81"/>
    <x v="9"/>
    <n v="0"/>
    <n v="0"/>
    <n v="1"/>
  </r>
  <r>
    <s v="https://mre.zcu.cz/id/4317a76b6738764a515dad56742256445181e485"/>
    <x v="3"/>
    <n v="0"/>
    <n v="0"/>
    <n v="1"/>
  </r>
  <r>
    <s v="https://mre.zcu.cz/id/b840e83b3c4ebdce3d9812c344cd6c3d9909c842"/>
    <x v="0"/>
    <n v="0"/>
    <n v="0"/>
    <n v="1"/>
  </r>
  <r>
    <s v="https://mre.zcu.cz/id/d0651846d18cee0330e6b41a6b52e0b783eea3bf"/>
    <x v="2"/>
    <n v="0"/>
    <n v="0"/>
    <n v="1"/>
  </r>
  <r>
    <s v="https://mre.zcu.cz/id/2abb245923a424eafe24262aa1cd1f8eed5ba504"/>
    <x v="5"/>
    <n v="0"/>
    <n v="0"/>
    <n v="0"/>
  </r>
  <r>
    <s v="https://mre.zcu.cz/id/a085216616587a553a52ec5faf1e61bfacf2bbfa"/>
    <x v="10"/>
    <n v="0"/>
    <n v="0"/>
    <n v="1"/>
  </r>
  <r>
    <s v="https://mre.zcu.cz/id/47791ba4032ea717a0ed5550e341fe607ea61cbd"/>
    <x v="0"/>
    <n v="0"/>
    <n v="0"/>
    <n v="1"/>
  </r>
  <r>
    <s v="https://mre.zcu.cz/id/9a6aa8b8b6919d3b97d0f40c9eda85f5523c7dd2"/>
    <x v="3"/>
    <n v="0"/>
    <n v="0"/>
    <n v="1"/>
  </r>
  <r>
    <s v="https://mre.zcu.cz/id/4c905a3a4a73a13ba55fffb1037a1b21d19bd7ce"/>
    <x v="9"/>
    <n v="0"/>
    <n v="0"/>
    <n v="0"/>
  </r>
  <r>
    <s v="https://mre.zcu.cz/id/38f61a1d750a79773ac539615864e95597e9a66c"/>
    <x v="6"/>
    <n v="0"/>
    <n v="0"/>
    <n v="0"/>
  </r>
  <r>
    <s v="https://mre.zcu.cz/id/e816958259e39339ddc56994e959aa56ef874f92"/>
    <x v="3"/>
    <n v="0"/>
    <n v="0"/>
    <n v="1"/>
  </r>
  <r>
    <s v="https://mre.zcu.cz/id/7a69970aa1f552e3142d5294b237487bfd29cb1c"/>
    <x v="9"/>
    <n v="0"/>
    <n v="0"/>
    <n v="1"/>
  </r>
  <r>
    <s v="https://mre.zcu.cz/id/5c874530bf05c1cfec3f6c4965625a91a2ae0841"/>
    <x v="1"/>
    <n v="0"/>
    <n v="0"/>
    <n v="1"/>
  </r>
  <r>
    <s v="https://mre.zcu.cz/id/82a174bbd3ef0a3ab292d5a9c59acd182e531d27"/>
    <x v="0"/>
    <n v="1"/>
    <n v="0"/>
    <n v="1"/>
  </r>
  <r>
    <s v="https://mre.zcu.cz/id/dd7c1a3d9d5627da9aea5415e3d07202bfb5925e"/>
    <x v="10"/>
    <n v="0"/>
    <n v="0"/>
    <n v="1"/>
  </r>
  <r>
    <s v="https://mre.zcu.cz/id/b9d749ca4e5a1ec451f195cb9c7ffdecf3cdd975"/>
    <x v="2"/>
    <n v="0"/>
    <n v="0"/>
    <n v="1"/>
  </r>
  <r>
    <s v="https://mre.zcu.cz/id/ab58d3c10c516b8495c8953a61f22576d18599ac"/>
    <x v="5"/>
    <n v="0"/>
    <n v="0"/>
    <n v="1"/>
  </r>
  <r>
    <s v="https://mre.zcu.cz/id/3f4eec6c3278d67ad4214e347866e19fed66d132"/>
    <x v="6"/>
    <n v="0"/>
    <n v="0"/>
    <n v="1"/>
  </r>
  <r>
    <s v="https://mre.zcu.cz/id/2a459380709e2fe4ac2dae5733c73225ff6cfee1"/>
    <x v="11"/>
    <n v="0"/>
    <n v="0"/>
    <n v="1"/>
  </r>
  <r>
    <s v="https://mre.zcu.cz/id/e498711ec65f2a6450feeb9b9535bbf5441347e7"/>
    <x v="1"/>
    <n v="1"/>
    <n v="0"/>
    <n v="0"/>
  </r>
  <r>
    <s v="https://mre.zcu.cz/id/49ca49195c1b0aa585c76d6fa558694c89a7cba1"/>
    <x v="4"/>
    <n v="0"/>
    <n v="0"/>
    <n v="0"/>
  </r>
  <r>
    <s v="https://mre.zcu.cz/id/709c7dbb3799c8cc779706c907513661df268cbc"/>
    <x v="4"/>
    <n v="0"/>
    <n v="0"/>
    <n v="0"/>
  </r>
  <r>
    <s v="https://mre.zcu.cz/id/8de5fc6c85883fbf7e8558aa49ea4ee16313e731"/>
    <x v="6"/>
    <n v="0"/>
    <n v="0"/>
    <n v="1"/>
  </r>
  <r>
    <s v="https://mre.zcu.cz/id/e284346433398bedfc922cb01c47ce07200715c4"/>
    <x v="5"/>
    <n v="0"/>
    <n v="0"/>
    <n v="1"/>
  </r>
  <r>
    <s v="https://mre.zcu.cz/id/9491531157806078a1ce2da9ab6ff7e33761d86f"/>
    <x v="2"/>
    <n v="0"/>
    <n v="0"/>
    <n v="0"/>
  </r>
  <r>
    <s v="https://mre.zcu.cz/id/5d17fd19490538517917e53daa91d76ca198a330"/>
    <x v="1"/>
    <n v="1"/>
    <n v="0"/>
    <n v="1"/>
  </r>
  <r>
    <s v="https://mre.zcu.cz/id/bb3e29ac93b725f6eefbfcf1bf0bee67783cd519"/>
    <x v="9"/>
    <n v="0"/>
    <n v="0"/>
    <n v="0"/>
  </r>
  <r>
    <s v="https://mre.zcu.cz/id/3b79d2ba2298897a817f22aa3e73d037fab72d1e"/>
    <x v="0"/>
    <n v="0"/>
    <n v="0"/>
    <n v="1"/>
  </r>
  <r>
    <s v="https://mre.zcu.cz/id/b64b34db6b0bccc0a3efb43d0d0fb014e40dccb7"/>
    <x v="5"/>
    <n v="1"/>
    <n v="0"/>
    <n v="1"/>
  </r>
  <r>
    <s v="https://mre.zcu.cz/id/beebbcfb1d05a761dcc753bd9ba606039b817ff4"/>
    <x v="3"/>
    <n v="0"/>
    <n v="0"/>
    <n v="1"/>
  </r>
  <r>
    <s v="https://mre.zcu.cz/id/5e5ad0b76c7633737a8d81700681204e0167c0d9"/>
    <x v="4"/>
    <n v="0"/>
    <n v="0"/>
    <n v="1"/>
  </r>
  <r>
    <s v="https://mre.zcu.cz/id/05ef8ea874d9293023ef7f02e7e124c7d26921dd"/>
    <x v="0"/>
    <n v="0"/>
    <n v="0"/>
    <n v="1"/>
  </r>
  <r>
    <s v="https://mre.zcu.cz/id/9382da7d06dd452f6e5756535593956669b1ac7d"/>
    <x v="0"/>
    <n v="0"/>
    <n v="0"/>
    <n v="1"/>
  </r>
  <r>
    <s v="https://mre.zcu.cz/id/ee11adee6dc522ddcc1dcae9766415326b29cfc7"/>
    <x v="6"/>
    <n v="0"/>
    <n v="0"/>
    <n v="0"/>
  </r>
  <r>
    <s v="https://mre.zcu.cz/id/49b85de05943327733d6c16c2c33817944aa6d9e"/>
    <x v="1"/>
    <n v="0"/>
    <n v="0"/>
    <n v="1"/>
  </r>
  <r>
    <s v="https://mre.zcu.cz/id/56cc265c4c5d6b2a3fac90905381743edb23d73d"/>
    <x v="9"/>
    <n v="0"/>
    <n v="0"/>
    <n v="0"/>
  </r>
  <r>
    <s v="https://mre.zcu.cz/id/7d7dc6ad1d2038fa7966f0a9fed2b438850e5673"/>
    <x v="2"/>
    <n v="0"/>
    <n v="0"/>
    <n v="1"/>
  </r>
  <r>
    <s v="https://mre.zcu.cz/id/9fc350985c27737c00626ca5428a720d77ae7bed"/>
    <x v="0"/>
    <n v="0"/>
    <n v="0"/>
    <n v="1"/>
  </r>
  <r>
    <s v="https://mre.zcu.cz/id/823b29ffd8dbab9367eddca53376226a17cdc00f"/>
    <x v="3"/>
    <n v="0"/>
    <n v="0"/>
    <n v="1"/>
  </r>
  <r>
    <s v="https://mre.zcu.cz/id/276c46531133118fad3e3ccc5b42487a24e40b89"/>
    <x v="0"/>
    <n v="1"/>
    <n v="0"/>
    <n v="1"/>
  </r>
  <r>
    <s v="https://mre.zcu.cz/id/a602143828b77067022f6e0f10623fad4f346ce7"/>
    <x v="5"/>
    <n v="0"/>
    <n v="0"/>
    <n v="1"/>
  </r>
  <r>
    <s v="https://mre.zcu.cz/id/c55c508614dd2a3e2ca2a00250dc33fb924a7244"/>
    <x v="6"/>
    <n v="0"/>
    <n v="1"/>
    <n v="1"/>
  </r>
  <r>
    <s v="https://mre.zcu.cz/id/348763862f0a868bdc2591812b783206c351bc2f"/>
    <x v="10"/>
    <n v="0"/>
    <n v="0"/>
    <n v="1"/>
  </r>
  <r>
    <s v="https://mre.zcu.cz/id/043f01c37bd01eb1f6d3981fe75e0719ff2cb5ee"/>
    <x v="9"/>
    <n v="0"/>
    <n v="0"/>
    <n v="1"/>
  </r>
  <r>
    <s v="https://mre.zcu.cz/id/f9db519c97dc5f0cdf3a6ee0d574c9cd36fb1c61"/>
    <x v="5"/>
    <n v="0"/>
    <n v="0"/>
    <n v="1"/>
  </r>
  <r>
    <s v="https://mre.zcu.cz/id/f01f60493dcf4236d1f9a2ff283b5e3002fe92ec"/>
    <x v="1"/>
    <n v="0"/>
    <n v="0"/>
    <n v="0"/>
  </r>
  <r>
    <s v="https://mre.zcu.cz/id/bb5ad6009d4401db755931b66e54e64b1f17a1b9"/>
    <x v="2"/>
    <n v="0"/>
    <n v="0"/>
    <n v="1"/>
  </r>
  <r>
    <s v="https://mre.zcu.cz/id/23bfd8a26fdeaa0ccf8a0b3f8705506064a99ba0"/>
    <x v="3"/>
    <n v="0"/>
    <n v="0"/>
    <n v="1"/>
  </r>
  <r>
    <s v="https://mre.zcu.cz/id/843db353dca2a41ff3ad1874ba42aaad51152324"/>
    <x v="9"/>
    <n v="0"/>
    <n v="0"/>
    <n v="1"/>
  </r>
  <r>
    <s v="https://mre.zcu.cz/id/c7332976a95835182f8b2c8a2742e00c52bc65ea"/>
    <x v="5"/>
    <n v="0"/>
    <n v="0"/>
    <n v="1"/>
  </r>
  <r>
    <s v="https://mre.zcu.cz/id/12f0de3dc76e067d21ed85125716e02e9f1e69f0"/>
    <x v="13"/>
    <n v="0"/>
    <n v="0"/>
    <n v="1"/>
  </r>
  <r>
    <s v="https://mre.zcu.cz/id/667910463dddf4a5cc75d990eb9c8bc57f8b05bd"/>
    <x v="6"/>
    <n v="0"/>
    <n v="0"/>
    <n v="1"/>
  </r>
  <r>
    <s v="https://mre.zcu.cz/id/a115e35a62282ce8927b9bf6b0d4261fda07051c"/>
    <x v="3"/>
    <n v="0"/>
    <n v="0"/>
    <n v="1"/>
  </r>
  <r>
    <s v="https://mre.zcu.cz/id/c448eedb05c2055f623323e190032a2515d7915f"/>
    <x v="1"/>
    <n v="1"/>
    <n v="0"/>
    <n v="0"/>
  </r>
  <r>
    <s v="https://mre.zcu.cz/id/e49dbfbfaa86b43a427503610f86eb84cffc1edd"/>
    <x v="5"/>
    <n v="1"/>
    <n v="0"/>
    <n v="1"/>
  </r>
  <r>
    <s v="https://mre.zcu.cz/id/a35497a705d56199f0123a22bbc6ebbb6fc4d3f0"/>
    <x v="6"/>
    <n v="0"/>
    <n v="0"/>
    <n v="1"/>
  </r>
  <r>
    <s v="https://mre.zcu.cz/id/d094700e379f0fb3b543e25c77f8e4b3e068f057"/>
    <x v="12"/>
    <n v="0"/>
    <n v="0"/>
    <n v="1"/>
  </r>
  <r>
    <s v="https://mre.zcu.cz/id/76cb595736d531896022bea69f9ca2c755c32ce2"/>
    <x v="5"/>
    <n v="0"/>
    <n v="0"/>
    <n v="1"/>
  </r>
  <r>
    <s v="https://mre.zcu.cz/id/724d8d87068eb0357920fcb33cbd5269b23b6f18"/>
    <x v="2"/>
    <n v="0"/>
    <n v="0"/>
    <n v="0"/>
  </r>
  <r>
    <s v="https://mre.zcu.cz/id/18a118e25d3b7d55a8c81553b944590ca063f132"/>
    <x v="6"/>
    <n v="0"/>
    <n v="0"/>
    <n v="1"/>
  </r>
  <r>
    <s v="https://mre.zcu.cz/id/efd4b75aca1ede0c5aac02465552865354bcae24"/>
    <x v="5"/>
    <n v="0"/>
    <n v="0"/>
    <n v="1"/>
  </r>
  <r>
    <s v="https://mre.zcu.cz/id/de35063a36ff0e4fbdb75c337589668ad4de8374"/>
    <x v="5"/>
    <n v="0"/>
    <n v="0"/>
    <n v="0"/>
  </r>
  <r>
    <s v="https://mre.zcu.cz/id/1ff73fddc94ef96b107787b28b5a5c931b3c761b"/>
    <x v="4"/>
    <n v="0"/>
    <n v="0"/>
    <n v="1"/>
  </r>
  <r>
    <s v="https://mre.zcu.cz/id/e80203b40a74923603cda969ff399f7f01637723"/>
    <x v="2"/>
    <n v="0"/>
    <n v="0"/>
    <n v="1"/>
  </r>
  <r>
    <s v="https://mre.zcu.cz/id/1eb904b6d0c2a41af59e2d1fdd0e10624d94c81a"/>
    <x v="4"/>
    <n v="0"/>
    <n v="0"/>
    <n v="1"/>
  </r>
  <r>
    <s v="https://mre.zcu.cz/id/83ef757907ed886e6a0f02329239f08e87cb1823"/>
    <x v="6"/>
    <n v="0"/>
    <n v="0"/>
    <n v="0"/>
  </r>
  <r>
    <s v="https://mre.zcu.cz/id/22b1e9639ca39a26e8585c13f7f4237b6ab8a3ea"/>
    <x v="2"/>
    <n v="1"/>
    <n v="0"/>
    <n v="1"/>
  </r>
  <r>
    <s v="https://mre.zcu.cz/id/6b75384e207d46ff6d1b972a6b5b5dfa903831d1"/>
    <x v="6"/>
    <n v="0"/>
    <n v="0"/>
    <n v="1"/>
  </r>
  <r>
    <s v="https://mre.zcu.cz/id/30b601f0cbe127b082649fe6fcd93fa86c798107"/>
    <x v="4"/>
    <n v="0"/>
    <n v="0"/>
    <n v="1"/>
  </r>
  <r>
    <s v="https://mre.zcu.cz/id/a5d907c1122676441ed98f3c6b33c94e6fb0bb97"/>
    <x v="3"/>
    <n v="0"/>
    <n v="0"/>
    <n v="1"/>
  </r>
  <r>
    <s v="https://mre.zcu.cz/id/7ad2d957d5e51ca09c88183daea2e889f690fdbe"/>
    <x v="0"/>
    <n v="0"/>
    <n v="0"/>
    <n v="1"/>
  </r>
  <r>
    <s v="https://mre.zcu.cz/id/b71ddccc3deb13de1e94989366980ba07035f93f"/>
    <x v="2"/>
    <n v="0"/>
    <n v="0"/>
    <n v="1"/>
  </r>
  <r>
    <s v="https://mre.zcu.cz/id/04754785b32160c5787f32875f2dc730c10cbbcb"/>
    <x v="3"/>
    <n v="0"/>
    <n v="0"/>
    <n v="1"/>
  </r>
  <r>
    <s v="https://mre.zcu.cz/id/cbf0e28c4d72d19c7110f2515f4fc064816fae57"/>
    <x v="5"/>
    <n v="0"/>
    <n v="0"/>
    <n v="1"/>
  </r>
  <r>
    <s v="https://mre.zcu.cz/id/06166b3e8f5fb777b195dba42555e2aac7c435a8"/>
    <x v="1"/>
    <n v="0"/>
    <n v="0"/>
    <n v="1"/>
  </r>
  <r>
    <s v="https://mre.zcu.cz/id/f5733b6720475ff5b4e8fa7514d090e10b1f7b07"/>
    <x v="1"/>
    <n v="0"/>
    <n v="0"/>
    <n v="1"/>
  </r>
  <r>
    <s v="https://mre.zcu.cz/id/1b251f64571dbb68522f1a08d3fffde0e855a306"/>
    <x v="6"/>
    <n v="0"/>
    <n v="0"/>
    <n v="1"/>
  </r>
  <r>
    <s v="https://mre.zcu.cz/id/7fdec83a2662ffe53af456402cbaeafa380b15b4"/>
    <x v="10"/>
    <n v="0"/>
    <n v="0"/>
    <n v="1"/>
  </r>
  <r>
    <s v="https://mre.zcu.cz/id/a0b9955873e021b17e0337721a2710b9e031b08e"/>
    <x v="3"/>
    <n v="0"/>
    <n v="0"/>
    <n v="1"/>
  </r>
  <r>
    <s v="https://mre.zcu.cz/id/8b6dde8d346ae0eafac5973ee539f039055b38cd"/>
    <x v="1"/>
    <n v="1"/>
    <n v="0"/>
    <n v="1"/>
  </r>
  <r>
    <s v="https://mre.zcu.cz/id/ff64fd3d77772eddd7f530516b47ce6dc9b4ab31"/>
    <x v="6"/>
    <n v="0"/>
    <n v="0"/>
    <n v="1"/>
  </r>
  <r>
    <s v="https://mre.zcu.cz/id/fd770d72234779237440bd0600297944b4f0754d"/>
    <x v="2"/>
    <n v="0"/>
    <n v="0"/>
    <n v="1"/>
  </r>
  <r>
    <s v="https://mre.zcu.cz/id/8a77612b1d66ec211d63fe56c24a3afa54a27a87"/>
    <x v="9"/>
    <n v="0"/>
    <n v="0"/>
    <n v="1"/>
  </r>
  <r>
    <s v="https://mre.zcu.cz/id/6822cc28f97f30d8b3b85b3cf3a20719cbd597ec"/>
    <x v="1"/>
    <n v="0"/>
    <n v="0"/>
    <n v="0"/>
  </r>
  <r>
    <s v="https://mre.zcu.cz/id/98f2c249ebdf23e800bdbd521352a37beedd30ec"/>
    <x v="2"/>
    <n v="0"/>
    <n v="0"/>
    <n v="1"/>
  </r>
  <r>
    <s v="https://mre.zcu.cz/id/b6ba6c90d7120a7c3f15363bb4d2bfa92e3752df"/>
    <x v="2"/>
    <n v="0"/>
    <n v="0"/>
    <n v="1"/>
  </r>
  <r>
    <s v="https://mre.zcu.cz/id/bc33ea4e26e5e1af1408321416956113a4658763"/>
    <x v="13"/>
    <n v="0"/>
    <n v="0"/>
    <n v="1"/>
  </r>
  <r>
    <s v="https://mre.zcu.cz/id/4f4b185423001397274200c83bf6189157174ba1"/>
    <x v="1"/>
    <n v="1"/>
    <n v="0"/>
    <n v="0"/>
  </r>
  <r>
    <s v="https://mre.zcu.cz/id/78e089617753a75b9b6656dfe1ad311a4ca3af77"/>
    <x v="5"/>
    <n v="0"/>
    <n v="0"/>
    <n v="1"/>
  </r>
  <r>
    <s v="https://mre.zcu.cz/id/9eb8417a2c7050417ce55c2e127538e7f0057f13"/>
    <x v="0"/>
    <n v="0"/>
    <n v="0"/>
    <n v="1"/>
  </r>
  <r>
    <s v="https://mre.zcu.cz/id/5c94ec528a6508a63c9bf84f30734c6cd51dd3f9"/>
    <x v="2"/>
    <n v="0"/>
    <n v="0"/>
    <n v="1"/>
  </r>
  <r>
    <s v="https://mre.zcu.cz/id/97a87ed2c91a57dd43737791aa1168ed84a1007c"/>
    <x v="1"/>
    <n v="0"/>
    <n v="1"/>
    <n v="1"/>
  </r>
  <r>
    <s v="https://mre.zcu.cz/id/60fbc1486c6584d80e5be72a9153098cd7f78ca8"/>
    <x v="9"/>
    <n v="0"/>
    <n v="0"/>
    <n v="1"/>
  </r>
  <r>
    <s v="https://mre.zcu.cz/id/fa57e5d25c0719da76f685f1ce65ac31f866be77"/>
    <x v="0"/>
    <n v="0"/>
    <n v="0"/>
    <n v="0"/>
  </r>
  <r>
    <s v="https://mre.zcu.cz/id/55629bc8b98cc57ac6d97999ea1a26d6121b37f1"/>
    <x v="1"/>
    <n v="0"/>
    <n v="0"/>
    <n v="1"/>
  </r>
  <r>
    <s v="https://mre.zcu.cz/id/7e863d5199e2bb2ca880b00d5794d64b915d437d"/>
    <x v="2"/>
    <n v="0"/>
    <n v="0"/>
    <n v="1"/>
  </r>
  <r>
    <s v="https://mre.zcu.cz/id/a385d9e8d3b9d07483e610819de992510883b36b"/>
    <x v="1"/>
    <n v="0"/>
    <n v="0"/>
    <n v="1"/>
  </r>
  <r>
    <s v="https://mre.zcu.cz/id/05d9cde9b2a8491cb54a4cd7a400c21432d3a0d0"/>
    <x v="2"/>
    <n v="0"/>
    <n v="0"/>
    <n v="1"/>
  </r>
  <r>
    <s v="https://mre.zcu.cz/id/a8edf27436789a61107ab64a9138ba23d0312912"/>
    <x v="0"/>
    <n v="1"/>
    <n v="0"/>
    <n v="0"/>
  </r>
  <r>
    <s v="https://mre.zcu.cz/id/d4dc198308e8103d91910dcfdaf435ed892b8606"/>
    <x v="2"/>
    <n v="0"/>
    <n v="0"/>
    <n v="1"/>
  </r>
  <r>
    <s v="https://mre.zcu.cz/id/4df7adde87b80f10c7a5d9e3b038222a068bfc5a"/>
    <x v="9"/>
    <n v="0"/>
    <n v="0"/>
    <n v="1"/>
  </r>
  <r>
    <s v="https://mre.zcu.cz/id/902ba3cda1883801594b6e1b452790cc53948fda"/>
    <x v="13"/>
    <n v="0"/>
    <n v="0"/>
    <n v="1"/>
  </r>
  <r>
    <s v="https://mre.zcu.cz/id/a8782e82e16d00d00e35482889e0b2bb38ca598c"/>
    <x v="0"/>
    <n v="0"/>
    <n v="0"/>
    <n v="1"/>
  </r>
  <r>
    <s v="https://mre.zcu.cz/id/efbc0848b836a9de4b0c18c93ec052d87647fb06"/>
    <x v="10"/>
    <n v="0"/>
    <n v="0"/>
    <n v="1"/>
  </r>
  <r>
    <s v="https://mre.zcu.cz/id/f6633a1f674a892e45e118602d2c4b97ea3fcb65"/>
    <x v="5"/>
    <n v="1"/>
    <n v="0"/>
    <n v="1"/>
  </r>
  <r>
    <s v="https://mre.zcu.cz/id/3f1522d025592284c3a736264c470d52fa878cd0"/>
    <x v="4"/>
    <n v="0"/>
    <n v="0"/>
    <n v="1"/>
  </r>
  <r>
    <s v="https://mre.zcu.cz/id/c5aa7a64b76b97100a08380d254f46559e72c05d"/>
    <x v="1"/>
    <n v="1"/>
    <n v="0"/>
    <n v="1"/>
  </r>
  <r>
    <s v="https://mre.zcu.cz/id/28f0e6ca755c1ef710bd34a27d912ab0596d5610"/>
    <x v="2"/>
    <n v="0"/>
    <n v="0"/>
    <n v="1"/>
  </r>
  <r>
    <s v="https://mre.zcu.cz/id/1337657643fd0d52ac5e7876743a129134fb40a7"/>
    <x v="5"/>
    <n v="0"/>
    <n v="0"/>
    <n v="0"/>
  </r>
  <r>
    <s v="https://mre.zcu.cz/id/07eb1cd77ab3f5be92ee0c7050d2048fa1390e4c"/>
    <x v="14"/>
    <n v="0"/>
    <n v="0"/>
    <n v="1"/>
  </r>
  <r>
    <s v="https://mre.zcu.cz/id/49c62dc250b446e0ffc4e5194eb365da2e0cebbd"/>
    <x v="2"/>
    <n v="0"/>
    <n v="0"/>
    <n v="1"/>
  </r>
  <r>
    <s v="https://mre.zcu.cz/id/ee90d053fd46094e7edfa8efead93731a1a41bd6"/>
    <x v="1"/>
    <n v="0"/>
    <n v="0"/>
    <n v="0"/>
  </r>
  <r>
    <s v="https://mre.zcu.cz/id/69e56976fc9bee70c1d2eaa85c0c8dea9f722a2f"/>
    <x v="15"/>
    <n v="0"/>
    <n v="0"/>
    <n v="1"/>
  </r>
  <r>
    <s v="https://mre.zcu.cz/id/de0230a7787926f4d061dd366c132af3a9ee33f6"/>
    <x v="6"/>
    <n v="0"/>
    <n v="0"/>
    <n v="1"/>
  </r>
  <r>
    <s v="https://mre.zcu.cz/id/f890d752d330caf426a52643f6510d6efd597f3e"/>
    <x v="4"/>
    <n v="0"/>
    <n v="0"/>
    <n v="0"/>
  </r>
  <r>
    <s v="https://mre.zcu.cz/id/fa680db4fd4cd4cbff31ff62be809202fbb15178"/>
    <x v="6"/>
    <n v="0"/>
    <n v="0"/>
    <n v="0"/>
  </r>
  <r>
    <s v="https://mre.zcu.cz/id/682c013f297c1c4381045456a3aec5251c34bd7c"/>
    <x v="2"/>
    <n v="0"/>
    <n v="0"/>
    <n v="1"/>
  </r>
  <r>
    <s v="https://mre.zcu.cz/id/e6c790b5c2e4b1307265a91b47820af1b2aa02c3"/>
    <x v="4"/>
    <n v="0"/>
    <n v="0"/>
    <n v="1"/>
  </r>
  <r>
    <s v="https://mre.zcu.cz/id/6ec645b7e53b0ab491ade2e56342cc50d5209384"/>
    <x v="6"/>
    <n v="0"/>
    <n v="0"/>
    <n v="1"/>
  </r>
  <r>
    <s v="https://mre.zcu.cz/id/3f6565c76837bcbe086fb5d262f18c232dee76e8"/>
    <x v="2"/>
    <n v="0"/>
    <n v="0"/>
    <n v="1"/>
  </r>
  <r>
    <s v="https://mre.zcu.cz/id/2bcfa8738e33a812169be93ff81ff482e30d72a6"/>
    <x v="0"/>
    <n v="0"/>
    <n v="0"/>
    <n v="1"/>
  </r>
  <r>
    <s v="https://mre.zcu.cz/id/f426c62c5ca6b46045b43007fdcf8d4569ca45b1"/>
    <x v="5"/>
    <n v="0"/>
    <n v="0"/>
    <n v="1"/>
  </r>
  <r>
    <s v="https://mre.zcu.cz/id/0c0266790a989c46da65349746bc530286bb46c5"/>
    <x v="4"/>
    <n v="0"/>
    <n v="0"/>
    <n v="1"/>
  </r>
  <r>
    <s v="https://mre.zcu.cz/id/ae6f29007306a30a4e36a0024d704d6c776973e6"/>
    <x v="9"/>
    <n v="0"/>
    <n v="0"/>
    <n v="1"/>
  </r>
  <r>
    <s v="https://mre.zcu.cz/id/3b8be1ddb4d49fc85d469a4ae81ba0d8fec52157"/>
    <x v="3"/>
    <n v="0"/>
    <n v="0"/>
    <n v="1"/>
  </r>
  <r>
    <s v="https://mre.zcu.cz/id/af7166a5d6ddde19c3a7fd202d93ee963ea22132"/>
    <x v="10"/>
    <n v="0"/>
    <n v="0"/>
    <n v="1"/>
  </r>
  <r>
    <s v="https://mre.zcu.cz/id/b35f0fe50be584073cee5dba6f6b7ca0e4782720"/>
    <x v="9"/>
    <n v="1"/>
    <n v="0"/>
    <n v="1"/>
  </r>
  <r>
    <s v="https://mre.zcu.cz/id/0f3e894dadc0e584feb3fede35662f24cc63247b"/>
    <x v="2"/>
    <n v="0"/>
    <n v="0"/>
    <n v="1"/>
  </r>
  <r>
    <s v="https://mre.zcu.cz/id/1f37ad2bad2f9295271415eea34a6cb99a79575b"/>
    <x v="4"/>
    <n v="0"/>
    <n v="0"/>
    <n v="1"/>
  </r>
  <r>
    <s v="https://mre.zcu.cz/id/2eb42f6f5aa9b4fee8a34200d60567a93cbc72ce"/>
    <x v="0"/>
    <n v="0"/>
    <n v="0"/>
    <n v="1"/>
  </r>
  <r>
    <s v="https://mre.zcu.cz/id/7c9e25951917246ce1986fc829f2efa3c614020a"/>
    <x v="0"/>
    <n v="0"/>
    <n v="1"/>
    <n v="1"/>
  </r>
  <r>
    <s v="https://mre.zcu.cz/id/6f6e2d37e4f7470615a512d00e5fe1697c93ca12"/>
    <x v="2"/>
    <n v="1"/>
    <n v="0"/>
    <n v="1"/>
  </r>
  <r>
    <s v="https://mre.zcu.cz/id/bf3d91a85a9fb744dee3094a7be132c76ee64047"/>
    <x v="1"/>
    <n v="0"/>
    <n v="0"/>
    <n v="1"/>
  </r>
  <r>
    <s v="https://mre.zcu.cz/id/82e9eac8bcb19566d9204e9d0a99b6965d44b9bc"/>
    <x v="2"/>
    <n v="0"/>
    <n v="0"/>
    <n v="1"/>
  </r>
  <r>
    <s v="https://mre.zcu.cz/id/526376fa12daa33c65903f2b331c0e742c81b08a"/>
    <x v="9"/>
    <n v="0"/>
    <n v="0"/>
    <n v="1"/>
  </r>
  <r>
    <s v="https://mre.zcu.cz/id/be69557045e8d95f6c5bc62bea729b2e4bc50a7c"/>
    <x v="4"/>
    <n v="0"/>
    <n v="0"/>
    <n v="1"/>
  </r>
  <r>
    <s v="https://mre.zcu.cz/id/e1de5f7134a427a6c9098ddecdf8e461eb8c8cda"/>
    <x v="10"/>
    <n v="0"/>
    <n v="0"/>
    <n v="1"/>
  </r>
  <r>
    <s v="https://mre.zcu.cz/id/d06b6c54863ac33d12419dd04f7acb85c696f722"/>
    <x v="4"/>
    <n v="0"/>
    <n v="0"/>
    <n v="0"/>
  </r>
  <r>
    <s v="https://mre.zcu.cz/id/12e3e18bd6d900dcaf6727a86facecc5d766ac44"/>
    <x v="6"/>
    <n v="0"/>
    <n v="0"/>
    <n v="1"/>
  </r>
  <r>
    <s v="https://mre.zcu.cz/id/ca4fbdba6c150621237a69bdc23c4f7a27e9bc33"/>
    <x v="0"/>
    <n v="0"/>
    <n v="0"/>
    <n v="1"/>
  </r>
  <r>
    <s v="https://mre.zcu.cz/id/3ba27d9d05dd2bbdd33e81cdc4b8ab6aa14da0e0"/>
    <x v="2"/>
    <n v="0"/>
    <n v="0"/>
    <n v="1"/>
  </r>
  <r>
    <s v="https://mre.zcu.cz/id/b9abf4cce982fdb8d77daad3864eb4f65088e03a"/>
    <x v="0"/>
    <n v="0"/>
    <n v="0"/>
    <n v="1"/>
  </r>
  <r>
    <s v="https://mre.zcu.cz/id/2e0ab5b38ac3a139b7527efc5eec2118105b82b0"/>
    <x v="4"/>
    <n v="0"/>
    <n v="0"/>
    <n v="1"/>
  </r>
  <r>
    <s v="https://mre.zcu.cz/id/b27cce8bfb067bf852b28be6616c9f647bdbaa61"/>
    <x v="0"/>
    <n v="0"/>
    <n v="0"/>
    <n v="1"/>
  </r>
  <r>
    <s v="https://mre.zcu.cz/id/a4b69114cc862536cb8575aa950d25fbb06daaf3"/>
    <x v="6"/>
    <n v="0"/>
    <n v="0"/>
    <n v="1"/>
  </r>
  <r>
    <s v="https://mre.zcu.cz/id/ce50b60c685ba31a1d359a5c68bce9c521fcded2"/>
    <x v="0"/>
    <n v="0"/>
    <n v="0"/>
    <n v="1"/>
  </r>
  <r>
    <s v="https://mre.zcu.cz/id/02b29a4e1f9891a07f3ae0bbbaaf62fcc59c89b9"/>
    <x v="2"/>
    <n v="0"/>
    <n v="0"/>
    <n v="1"/>
  </r>
  <r>
    <s v="https://mre.zcu.cz/id/4874f491eab06ba3e0df4386a569fb51c7c548f1"/>
    <x v="3"/>
    <n v="0"/>
    <n v="0"/>
    <n v="1"/>
  </r>
  <r>
    <s v="https://mre.zcu.cz/id/3db2991a3bd1f2ca292a463744f4136d61b1faa3"/>
    <x v="4"/>
    <n v="0"/>
    <n v="0"/>
    <n v="1"/>
  </r>
  <r>
    <s v="https://mre.zcu.cz/id/f818dccfbe208dc6b2a4d61737083ac63dff2068"/>
    <x v="2"/>
    <n v="0"/>
    <n v="0"/>
    <n v="1"/>
  </r>
  <r>
    <s v="https://mre.zcu.cz/id/87277d4685e66d0f85b9a13ed48c9253d5bc8fb0"/>
    <x v="3"/>
    <n v="0"/>
    <n v="0"/>
    <n v="1"/>
  </r>
  <r>
    <s v="https://mre.zcu.cz/id/d02560dd9d7db4467627745bd6701e809ffca6e3"/>
    <x v="11"/>
    <n v="0"/>
    <n v="0"/>
    <n v="0"/>
  </r>
  <r>
    <s v="https://mre.zcu.cz/id/8d4f80df0d37819cde3e3d2bb9982d111ebac97c"/>
    <x v="4"/>
    <n v="0"/>
    <n v="0"/>
    <n v="1"/>
  </r>
  <r>
    <s v="https://mre.zcu.cz/id/868d2acc958777666a16632fd681871581822797"/>
    <x v="1"/>
    <n v="1"/>
    <n v="0"/>
    <n v="1"/>
  </r>
  <r>
    <s v="https://mre.zcu.cz/id/ed2a8e459aa7b82fac3820b6ce0502f05296cce8"/>
    <x v="0"/>
    <n v="0"/>
    <n v="0"/>
    <n v="0"/>
  </r>
  <r>
    <s v="https://mre.zcu.cz/id/527380be332355ad84c26e8d3417c31e81a3b200"/>
    <x v="5"/>
    <n v="0"/>
    <n v="0"/>
    <n v="1"/>
  </r>
  <r>
    <s v="https://mre.zcu.cz/id/8e563270fbe3e52c42ecd02c50dbae98f048af67"/>
    <x v="6"/>
    <n v="0"/>
    <n v="0"/>
    <n v="1"/>
  </r>
  <r>
    <s v="https://mre.zcu.cz/id/c1aa04bf421e5b38c3d18933e9994d3f289def65"/>
    <x v="12"/>
    <n v="0"/>
    <n v="0"/>
    <n v="1"/>
  </r>
  <r>
    <s v="https://mre.zcu.cz/id/828711ba2c1c5c0e286ce0236edea19f2c72de64"/>
    <x v="0"/>
    <n v="0"/>
    <n v="0"/>
    <n v="1"/>
  </r>
  <r>
    <s v="https://mre.zcu.cz/id/39588ffe5f5b48e4a673ab2b19f166f480cc7ec8"/>
    <x v="3"/>
    <n v="0"/>
    <n v="0"/>
    <n v="1"/>
  </r>
  <r>
    <s v="https://mre.zcu.cz/id/f859312238849fdf2da1a82bb3b6d4ff23e35731"/>
    <x v="0"/>
    <n v="0"/>
    <n v="0"/>
    <n v="1"/>
  </r>
  <r>
    <s v="https://mre.zcu.cz/id/2bc4a9de212381b2bbb88945fcc28f65c338b37a"/>
    <x v="10"/>
    <n v="0"/>
    <n v="0"/>
    <n v="1"/>
  </r>
  <r>
    <s v="https://mre.zcu.cz/id/bfb6be800e9e6dd26ea03396046b7b3d011eff6c"/>
    <x v="6"/>
    <n v="0"/>
    <n v="0"/>
    <n v="1"/>
  </r>
  <r>
    <s v="https://mre.zcu.cz/id/422237776eebac1e9ce55eb11b9635704dfe1507"/>
    <x v="3"/>
    <n v="0"/>
    <n v="0"/>
    <n v="1"/>
  </r>
  <r>
    <s v="https://mre.zcu.cz/id/7f10f671d10f8076b8dcb0180ffb78d25605fdfe"/>
    <x v="2"/>
    <n v="0"/>
    <n v="0"/>
    <n v="1"/>
  </r>
  <r>
    <s v="https://mre.zcu.cz/id/d88c6e8edd9b24537966198c0e2539563c6c2dfe"/>
    <x v="5"/>
    <n v="0"/>
    <n v="0"/>
    <n v="0"/>
  </r>
  <r>
    <s v="https://mre.zcu.cz/id/6ef2c7d1d434b898fc74412b636387ecc7d44c40"/>
    <x v="4"/>
    <n v="0"/>
    <n v="0"/>
    <n v="1"/>
  </r>
  <r>
    <s v="https://mre.zcu.cz/id/b9ba2e4dc4732c9114cb035fea22fb41dbdbd067"/>
    <x v="1"/>
    <n v="0"/>
    <n v="0"/>
    <n v="1"/>
  </r>
  <r>
    <s v="https://mre.zcu.cz/id/7d7d654254f688db650cfcce6763f1d1dbabbb9f"/>
    <x v="0"/>
    <n v="0"/>
    <n v="0"/>
    <n v="1"/>
  </r>
  <r>
    <s v="https://mre.zcu.cz/id/582e8cbec3ba2aab580eeec3c06842787758c34b"/>
    <x v="0"/>
    <n v="0"/>
    <n v="0"/>
    <n v="1"/>
  </r>
  <r>
    <s v="https://mre.zcu.cz/id/82c98df24680aaebc87b79ce845b6387874c950e"/>
    <x v="2"/>
    <n v="0"/>
    <n v="0"/>
    <n v="1"/>
  </r>
  <r>
    <s v="https://mre.zcu.cz/id/b65cfa72d8975ff059585739e4959236300da382"/>
    <x v="6"/>
    <n v="0"/>
    <n v="0"/>
    <n v="0"/>
  </r>
  <r>
    <s v="https://mre.zcu.cz/id/36d793462301116d188b4996e19bf52cea08ffde"/>
    <x v="2"/>
    <n v="0"/>
    <n v="0"/>
    <n v="1"/>
  </r>
  <r>
    <s v="https://mre.zcu.cz/id/18c448c7d0444be4f5ba97a7cf7a81604658b9d8"/>
    <x v="1"/>
    <n v="0"/>
    <n v="0"/>
    <n v="1"/>
  </r>
  <r>
    <s v="https://mre.zcu.cz/id/c04038a9efd402b01f5733a5df5e0248d29a1ad8"/>
    <x v="3"/>
    <n v="0"/>
    <n v="0"/>
    <n v="0"/>
  </r>
  <r>
    <s v="https://mre.zcu.cz/id/d6b921ce93f6474cbbf71f0d9649500cd39e7e41"/>
    <x v="9"/>
    <n v="0"/>
    <n v="0"/>
    <n v="1"/>
  </r>
  <r>
    <s v="https://mre.zcu.cz/id/c61b36b1f0d7d21eccaf8449fc188d5fc8c5e69e"/>
    <x v="6"/>
    <n v="0"/>
    <n v="0"/>
    <n v="1"/>
  </r>
  <r>
    <s v="https://mre.zcu.cz/id/45d054cba06f055820ca4ab1b164d78bcdf2115c"/>
    <x v="1"/>
    <n v="0"/>
    <n v="0"/>
    <n v="0"/>
  </r>
  <r>
    <s v="https://mre.zcu.cz/id/063bcaf1e7942e73c9379ef6903d09fdd594d33f"/>
    <x v="0"/>
    <n v="0"/>
    <n v="0"/>
    <n v="1"/>
  </r>
  <r>
    <s v="https://mre.zcu.cz/id/3057153b64fd2455411534a93c8b74c0b8854807"/>
    <x v="1"/>
    <n v="0"/>
    <n v="0"/>
    <n v="1"/>
  </r>
  <r>
    <s v="https://mre.zcu.cz/id/c8306ae139ac98f432932286151dc0ec55580eca"/>
    <x v="15"/>
    <n v="0"/>
    <n v="0"/>
    <n v="1"/>
  </r>
  <r>
    <s v="https://mre.zcu.cz/id/d3ca45c909afe56d2c4ecb58e7b4541381084dbd"/>
    <x v="0"/>
    <n v="0"/>
    <n v="0"/>
    <n v="1"/>
  </r>
  <r>
    <s v="https://mre.zcu.cz/id/1574bddb75c78a6fd2251d61e2993b5146201319"/>
    <x v="13"/>
    <n v="0"/>
    <n v="0"/>
    <n v="1"/>
  </r>
  <r>
    <s v="https://mre.zcu.cz/id/cf39da87bbef9b83a039ae289a2dcb8a93bf1814"/>
    <x v="3"/>
    <n v="0"/>
    <n v="0"/>
    <n v="1"/>
  </r>
  <r>
    <s v="https://mre.zcu.cz/id/0526ef48e0a898d1623955c12712e2f8adfab935"/>
    <x v="2"/>
    <n v="0"/>
    <n v="0"/>
    <n v="1"/>
  </r>
  <r>
    <s v="https://mre.zcu.cz/id/7719a1c782a1ba91c031a682a0a2f8658209adbf"/>
    <x v="13"/>
    <n v="0"/>
    <n v="0"/>
    <n v="1"/>
  </r>
  <r>
    <s v="https://mre.zcu.cz/id/a9c9a6e266a80dc17285537584f10a5d4322f5e8"/>
    <x v="7"/>
    <n v="0"/>
    <n v="0"/>
    <n v="1"/>
  </r>
  <r>
    <s v="https://mre.zcu.cz/id/79166158d133a00722fb7f68da8a1ddfc0d642a7"/>
    <x v="2"/>
    <n v="0"/>
    <n v="0"/>
    <n v="1"/>
  </r>
  <r>
    <s v="https://mre.zcu.cz/id/8ff2933e16c95ef5fa35bc0106f5d7ab5fd33957"/>
    <x v="2"/>
    <n v="0"/>
    <n v="0"/>
    <n v="1"/>
  </r>
  <r>
    <s v="https://mre.zcu.cz/id/b6692ea5df920cad691c20319a6fffd7a4a766b8"/>
    <x v="13"/>
    <n v="0"/>
    <n v="0"/>
    <n v="1"/>
  </r>
  <r>
    <s v="https://mre.zcu.cz/id/36ea58fb5d584167d9ea92ffa5b060239eeac570"/>
    <x v="1"/>
    <n v="0"/>
    <n v="0"/>
    <n v="1"/>
  </r>
  <r>
    <s v="https://mre.zcu.cz/id/2fe08fd75a3e30b3f137664728ab096bde98b09a"/>
    <x v="0"/>
    <n v="0"/>
    <n v="0"/>
    <n v="1"/>
  </r>
  <r>
    <s v="https://mre.zcu.cz/id/36d64040f731b093d71a02cec21c74cb4ff122c5"/>
    <x v="3"/>
    <n v="0"/>
    <n v="0"/>
    <n v="1"/>
  </r>
  <r>
    <s v="https://mre.zcu.cz/id/605305773d4b3bd937607ee30a373b3f1700ad9e"/>
    <x v="2"/>
    <n v="0"/>
    <n v="0"/>
    <n v="1"/>
  </r>
  <r>
    <s v="https://mre.zcu.cz/id/1099f27d550460ac1a8090a79bc9264b51f5fb62"/>
    <x v="0"/>
    <n v="0"/>
    <n v="0"/>
    <n v="0"/>
  </r>
  <r>
    <s v="https://mre.zcu.cz/id/381631d09634d0993e8ec6deecc820ad5707ce14"/>
    <x v="1"/>
    <n v="0"/>
    <n v="0"/>
    <n v="1"/>
  </r>
  <r>
    <s v="https://mre.zcu.cz/id/7b19b3942064a974d261602b9a2f4a5640379991"/>
    <x v="6"/>
    <n v="0"/>
    <n v="0"/>
    <n v="1"/>
  </r>
  <r>
    <s v="https://mre.zcu.cz/id/ff1f11caf1ddfb29216d0af9510aa46c27541992"/>
    <x v="2"/>
    <n v="0"/>
    <n v="0"/>
    <n v="1"/>
  </r>
  <r>
    <s v="https://mre.zcu.cz/id/09d10c328b38fb3a0597cb0194ea59e6c74bc594"/>
    <x v="6"/>
    <n v="0"/>
    <n v="0"/>
    <n v="0"/>
  </r>
  <r>
    <s v="https://mre.zcu.cz/id/f96989d54b94210a0b4e8d2966e56eb0f216864a"/>
    <x v="0"/>
    <n v="0"/>
    <n v="0"/>
    <n v="0"/>
  </r>
  <r>
    <s v="https://mre.zcu.cz/id/3e6cb75f60095d09631981024df9e801016e888e"/>
    <x v="0"/>
    <n v="0"/>
    <n v="0"/>
    <n v="1"/>
  </r>
  <r>
    <s v="https://mre.zcu.cz/id/e90a987a42c0262c4bf70466d5bc7272ec86844f"/>
    <x v="9"/>
    <n v="1"/>
    <n v="0"/>
    <n v="1"/>
  </r>
  <r>
    <s v="https://mre.zcu.cz/id/7a9fc32a4288045bf1dc227cad8ff40c7a7eaa22"/>
    <x v="7"/>
    <n v="1"/>
    <n v="0"/>
    <n v="1"/>
  </r>
  <r>
    <s v="https://mre.zcu.cz/id/a11e499ed0f91399988fc7b98c460cdb2769d0bb"/>
    <x v="5"/>
    <n v="0"/>
    <n v="0"/>
    <n v="0"/>
  </r>
  <r>
    <s v="https://mre.zcu.cz/id/c71ce8327ddb80f5f2d66ef497a4c2f2ed295a15"/>
    <x v="0"/>
    <n v="0"/>
    <n v="0"/>
    <n v="1"/>
  </r>
  <r>
    <s v="https://mre.zcu.cz/id/b179ee2e682d90f5caaf4d80d10d4b878ab480cd"/>
    <x v="2"/>
    <n v="0"/>
    <n v="0"/>
    <n v="0"/>
  </r>
  <r>
    <s v="https://mre.zcu.cz/id/4df7aa73e5cebbcb319c8bf8343ede5d8b212665"/>
    <x v="0"/>
    <n v="0"/>
    <n v="0"/>
    <n v="1"/>
  </r>
  <r>
    <s v="https://mre.zcu.cz/id/31343c4e5030fc96818376c598d111381a26bb17"/>
    <x v="9"/>
    <n v="0"/>
    <n v="0"/>
    <n v="1"/>
  </r>
  <r>
    <s v="https://mre.zcu.cz/id/e48b1b7b2ce14fa84c78fe4c4be8248ec10c3878"/>
    <x v="9"/>
    <n v="0"/>
    <n v="0"/>
    <n v="1"/>
  </r>
  <r>
    <s v="https://mre.zcu.cz/id/89ca91e6c9b28bdcfb629b12758f955d21072594"/>
    <x v="3"/>
    <n v="0"/>
    <n v="0"/>
    <n v="1"/>
  </r>
  <r>
    <s v="https://mre.zcu.cz/id/4342020ae701621941617ed40e87afab63192704"/>
    <x v="0"/>
    <n v="1"/>
    <n v="0"/>
    <n v="1"/>
  </r>
  <r>
    <s v="https://mre.zcu.cz/id/f99b2c93f21ee9e3dcfc4fc447e545dcae0616b1"/>
    <x v="6"/>
    <n v="0"/>
    <n v="0"/>
    <n v="1"/>
  </r>
  <r>
    <s v="https://mre.zcu.cz/id/6afb24de207d2e6952ba43f0e5b20bcdf0596ce5"/>
    <x v="3"/>
    <n v="0"/>
    <n v="0"/>
    <n v="1"/>
  </r>
  <r>
    <s v="https://mre.zcu.cz/id/480619ef8900e4598b0c8148ffe0192c0b284f2d"/>
    <x v="3"/>
    <n v="0"/>
    <n v="0"/>
    <n v="1"/>
  </r>
  <r>
    <s v="https://mre.zcu.cz/id/6980c2c688f47c4fb19d8872555fe78386eaf436"/>
    <x v="2"/>
    <n v="0"/>
    <n v="0"/>
    <n v="1"/>
  </r>
  <r>
    <s v="https://mre.zcu.cz/id/de159d2b8dfbd94420460695db51fb1d18a4d32e"/>
    <x v="6"/>
    <n v="0"/>
    <n v="0"/>
    <n v="1"/>
  </r>
  <r>
    <s v="https://mre.zcu.cz/id/a980942f60e0dc3c0819001b6ce7fcf42942943f"/>
    <x v="0"/>
    <n v="0"/>
    <n v="0"/>
    <n v="1"/>
  </r>
  <r>
    <s v="https://mre.zcu.cz/id/740c18cc04b930152987ba2df1bfa23b503b4eb9"/>
    <x v="2"/>
    <n v="0"/>
    <n v="0"/>
    <n v="1"/>
  </r>
  <r>
    <s v="https://mre.zcu.cz/id/8effee409c625e1a2d8f5033631840e6ce1dcb64"/>
    <x v="11"/>
    <n v="0"/>
    <n v="0"/>
    <n v="0"/>
  </r>
  <r>
    <s v="https://mre.zcu.cz/id/7e366650c36240ef21f2f8f095c99444db199924"/>
    <x v="5"/>
    <n v="0"/>
    <n v="0"/>
    <n v="0"/>
  </r>
  <r>
    <s v="https://mre.zcu.cz/id/fc074d501302eb2b93e2554793fcaf50b3bf7291"/>
    <x v="8"/>
    <n v="0"/>
    <n v="0"/>
    <n v="1"/>
  </r>
  <r>
    <s v="https://mre.zcu.cz/id/9920a578e5eaa28768de2a3d7a186126da7875dd"/>
    <x v="0"/>
    <n v="0"/>
    <n v="0"/>
    <n v="1"/>
  </r>
  <r>
    <s v="https://mre.zcu.cz/id/a2968ae825a92284657be029d8e7d7b7ba9011ef"/>
    <x v="0"/>
    <n v="1"/>
    <n v="0"/>
    <n v="1"/>
  </r>
  <r>
    <s v="https://mre.zcu.cz/id/8351a2027976ef549f0fc2416068f1b883b3824e"/>
    <x v="2"/>
    <n v="0"/>
    <n v="0"/>
    <n v="1"/>
  </r>
  <r>
    <s v="https://mre.zcu.cz/id/bb5403eac4350886390a9a1425dcecbaea40aab5"/>
    <x v="9"/>
    <n v="0"/>
    <n v="0"/>
    <n v="1"/>
  </r>
  <r>
    <s v="https://mre.zcu.cz/id/2dad9548efb0c199373fdd17053cddbd4941eda5"/>
    <x v="9"/>
    <n v="0"/>
    <n v="0"/>
    <n v="1"/>
  </r>
  <r>
    <s v="https://mre.zcu.cz/id/a12878949f4ea52703ab6a07c662b31895886cea"/>
    <x v="1"/>
    <n v="0"/>
    <n v="0"/>
    <n v="1"/>
  </r>
  <r>
    <s v="https://mre.zcu.cz/id/6ad4da81a9d33b49db826f73ac38fbbc0ab3dfad"/>
    <x v="6"/>
    <n v="0"/>
    <n v="0"/>
    <n v="1"/>
  </r>
  <r>
    <s v="https://mre.zcu.cz/id/b7553c6080f116f0115b1f080e03484b98292d8b"/>
    <x v="4"/>
    <n v="0"/>
    <n v="0"/>
    <n v="1"/>
  </r>
  <r>
    <s v="https://mre.zcu.cz/id/c5e0b956b69dd6e48723ff64a71709c9e4ceceb3"/>
    <x v="7"/>
    <n v="0"/>
    <n v="0"/>
    <n v="1"/>
  </r>
  <r>
    <s v="https://mre.zcu.cz/id/ed6938a0e411bb8e626dd202a335ef167a382a6c"/>
    <x v="3"/>
    <n v="0"/>
    <n v="0"/>
    <n v="1"/>
  </r>
  <r>
    <s v="https://mre.zcu.cz/id/2cf18b3dbe42f0f738e7a09c3bf63eb62f8d4569"/>
    <x v="9"/>
    <n v="0"/>
    <n v="0"/>
    <n v="1"/>
  </r>
  <r>
    <s v="https://mre.zcu.cz/id/6e17d48d70083e4bcb0e1b2335ad62c94f2204af"/>
    <x v="0"/>
    <n v="0"/>
    <n v="0"/>
    <n v="1"/>
  </r>
  <r>
    <s v="https://mre.zcu.cz/id/d85191a973a4e2945acaf013127c453d761d0fa0"/>
    <x v="6"/>
    <n v="1"/>
    <n v="0"/>
    <n v="1"/>
  </r>
  <r>
    <s v="https://mre.zcu.cz/id/13682ac418603aa0966369d46bbf282f562acf47"/>
    <x v="12"/>
    <n v="0"/>
    <n v="0"/>
    <n v="1"/>
  </r>
  <r>
    <s v="https://mre.zcu.cz/id/e66d35a623d670f416f6080f849b834be5e04d17"/>
    <x v="3"/>
    <n v="0"/>
    <n v="0"/>
    <n v="1"/>
  </r>
  <r>
    <s v="https://mre.zcu.cz/id/f1edd94dba7e7a674004247be0f568dfec9de67d"/>
    <x v="1"/>
    <n v="0"/>
    <n v="0"/>
    <n v="1"/>
  </r>
  <r>
    <s v="https://mre.zcu.cz/id/741d0b5201c5f9dfb7dbb0e112d3b3c3e7f71ca6"/>
    <x v="6"/>
    <n v="0"/>
    <n v="0"/>
    <n v="1"/>
  </r>
  <r>
    <s v="https://mre.zcu.cz/id/64e89c002d47826fd7e23d43e239e4ee0d583896"/>
    <x v="3"/>
    <n v="0"/>
    <n v="0"/>
    <n v="1"/>
  </r>
  <r>
    <s v="https://mre.zcu.cz/id/a7ae8d1e41c691a72f9f746c3dc482182001a7f7"/>
    <x v="0"/>
    <n v="0"/>
    <n v="0"/>
    <n v="1"/>
  </r>
  <r>
    <s v="https://mre.zcu.cz/id/dca7d04102c326cf00ed5aac983d712827329f31"/>
    <x v="10"/>
    <n v="0"/>
    <n v="0"/>
    <n v="1"/>
  </r>
  <r>
    <s v="https://mre.zcu.cz/id/750e1cccac49ea9d57bb5e6099cff310165d1a98"/>
    <x v="1"/>
    <n v="1"/>
    <n v="0"/>
    <n v="1"/>
  </r>
  <r>
    <s v="https://mre.zcu.cz/id/925fa34462d802c5faad8eb6feeeb8f0179da559"/>
    <x v="6"/>
    <n v="0"/>
    <n v="0"/>
    <n v="1"/>
  </r>
  <r>
    <s v="https://mre.zcu.cz/id/f369b411c5eb95ab252e1ab9de70f787fa720784"/>
    <x v="10"/>
    <n v="0"/>
    <n v="0"/>
    <n v="0"/>
  </r>
  <r>
    <s v="https://mre.zcu.cz/id/3d4a44497e457347f0c82aa58d07c21c23e51d08"/>
    <x v="0"/>
    <n v="1"/>
    <n v="0"/>
    <n v="1"/>
  </r>
  <r>
    <s v="https://mre.zcu.cz/id/e4dd8a3f00e999f798719337af6085d777f539d5"/>
    <x v="4"/>
    <n v="0"/>
    <n v="0"/>
    <n v="1"/>
  </r>
  <r>
    <s v="https://mre.zcu.cz/id/632667547e7cd3e0466547863e1207a8c0c0c549"/>
    <x v="13"/>
    <n v="0"/>
    <n v="0"/>
    <n v="1"/>
  </r>
  <r>
    <s v="https://mre.zcu.cz/id/9639c68eef083d09baa29bd9117717393c61efb3"/>
    <x v="0"/>
    <n v="0"/>
    <n v="0"/>
    <n v="1"/>
  </r>
  <r>
    <s v="https://mre.zcu.cz/id/857e17ffc4781a2ec016adfe176349d1719eb34a"/>
    <x v="0"/>
    <n v="0"/>
    <n v="0"/>
    <n v="1"/>
  </r>
  <r>
    <s v="https://mre.zcu.cz/id/c4dd090f4bc0a75f882d951389e74278df543ce2"/>
    <x v="1"/>
    <n v="0"/>
    <n v="0"/>
    <n v="0"/>
  </r>
  <r>
    <s v="https://mre.zcu.cz/id/b7fcce49401e4b89355812894f3e8434b65581dd"/>
    <x v="6"/>
    <n v="0"/>
    <n v="0"/>
    <n v="1"/>
  </r>
  <r>
    <s v="https://mre.zcu.cz/id/ea5c1fa6787ae6e7e9ccefd0f33a31e032b518dc"/>
    <x v="9"/>
    <n v="1"/>
    <n v="0"/>
    <n v="1"/>
  </r>
  <r>
    <s v="https://mre.zcu.cz/id/00d77b942e978bcc69980155176ddad9534b4118"/>
    <x v="3"/>
    <n v="0"/>
    <n v="0"/>
    <n v="0"/>
  </r>
  <r>
    <s v="https://mre.zcu.cz/id/c1c6b2314afbe15fed6227faf461a0228b5e6ea8"/>
    <x v="9"/>
    <n v="1"/>
    <n v="0"/>
    <n v="1"/>
  </r>
  <r>
    <s v="https://mre.zcu.cz/id/7ba637536a133844270a7e8373be58fe97a71600"/>
    <x v="6"/>
    <n v="0"/>
    <n v="0"/>
    <n v="0"/>
  </r>
  <r>
    <s v="https://mre.zcu.cz/id/929372690258622726d738fe0c66d2cdf93df14c"/>
    <x v="0"/>
    <n v="0"/>
    <n v="0"/>
    <n v="1"/>
  </r>
  <r>
    <s v="https://mre.zcu.cz/id/2064bb658055413362da3577dc8c8541aa9814fd"/>
    <x v="1"/>
    <n v="0"/>
    <n v="0"/>
    <n v="1"/>
  </r>
  <r>
    <s v="https://mre.zcu.cz/id/13589fdd9299e1aa7fea07d5ad4812ed91cd7ee3"/>
    <x v="5"/>
    <n v="0"/>
    <n v="0"/>
    <n v="0"/>
  </r>
  <r>
    <s v="https://mre.zcu.cz/id/472b07b9fcf2c2451e8781e944bf5f77cd8457c8"/>
    <x v="15"/>
    <n v="0"/>
    <n v="0"/>
    <n v="1"/>
  </r>
  <r>
    <s v="https://mre.zcu.cz/id/394428a38cb8f8acebfc5f22e4afd4b6be188566"/>
    <x v="2"/>
    <n v="0"/>
    <n v="0"/>
    <n v="0"/>
  </r>
  <r>
    <s v="https://mre.zcu.cz/id/6f05604eb5806dbcd1d006d31cea9a094d8b41d8"/>
    <x v="0"/>
    <n v="0"/>
    <n v="0"/>
    <n v="1"/>
  </r>
  <r>
    <s v="https://mre.zcu.cz/id/1cef2967275a0eb79e453adc9d955d1e2d5c347b"/>
    <x v="6"/>
    <n v="0"/>
    <n v="0"/>
    <n v="1"/>
  </r>
  <r>
    <s v="https://mre.zcu.cz/id/899a7e0e6022a6c3412bdfaf43de5ffabafc876d"/>
    <x v="2"/>
    <n v="0"/>
    <n v="0"/>
    <n v="1"/>
  </r>
  <r>
    <s v="https://mre.zcu.cz/id/b6bb06a737ccf2a9b94d192da94a4630f3a72b22"/>
    <x v="1"/>
    <n v="0"/>
    <n v="0"/>
    <n v="0"/>
  </r>
  <r>
    <s v="https://mre.zcu.cz/id/ca267056f1d9cc9473497c65b1d68332440d8328"/>
    <x v="2"/>
    <n v="0"/>
    <n v="0"/>
    <n v="0"/>
  </r>
  <r>
    <s v="https://mre.zcu.cz/id/0cd3e6fae04a0e50cbafeaa26772ba83b043ef6f"/>
    <x v="2"/>
    <n v="0"/>
    <n v="0"/>
    <n v="1"/>
  </r>
  <r>
    <s v="https://mre.zcu.cz/id/b5513d7897007dbe21b3128db0acdd6963fe0f37"/>
    <x v="1"/>
    <n v="0"/>
    <n v="1"/>
    <n v="0"/>
  </r>
  <r>
    <s v="https://mre.zcu.cz/id/d435a6cdd786300dff204ee7c2ef942d3e9034e2"/>
    <x v="15"/>
    <n v="0"/>
    <n v="0"/>
    <n v="1"/>
  </r>
  <r>
    <s v="https://mre.zcu.cz/id/2cfe534aa66900e81f6f20b02826b6132d2df8de"/>
    <x v="5"/>
    <n v="1"/>
    <n v="0"/>
    <n v="0"/>
  </r>
  <r>
    <s v="https://mre.zcu.cz/id/760db89287ec6030aa88478be62507c1a93b6539"/>
    <x v="7"/>
    <n v="0"/>
    <n v="0"/>
    <n v="1"/>
  </r>
  <r>
    <s v="https://mre.zcu.cz/id/43ce8b2a093daeb4f082e980c50a509b1d4d4f77"/>
    <x v="2"/>
    <n v="1"/>
    <n v="0"/>
    <n v="1"/>
  </r>
  <r>
    <s v="https://mre.zcu.cz/id/a0127948311b99d1c02cf7783648d35ebd92e9b2"/>
    <x v="2"/>
    <n v="0"/>
    <n v="0"/>
    <n v="1"/>
  </r>
  <r>
    <s v="https://mre.zcu.cz/id/de35bd727bde53cf940c9cb18a43f4c74e89862d"/>
    <x v="3"/>
    <n v="1"/>
    <n v="0"/>
    <n v="1"/>
  </r>
  <r>
    <s v="https://mre.zcu.cz/id/773561daa0a437f6387dddd4e9649d6d178a56ba"/>
    <x v="7"/>
    <n v="0"/>
    <n v="0"/>
    <n v="1"/>
  </r>
  <r>
    <s v="https://mre.zcu.cz/id/079fcb03b8a50fd66f926ba473b88aa3ad530c50"/>
    <x v="0"/>
    <n v="0"/>
    <n v="0"/>
    <n v="0"/>
  </r>
  <r>
    <s v="https://mre.zcu.cz/id/9492dfa1e0a89d7e4fab574112c048faf6ef87b3"/>
    <x v="3"/>
    <n v="1"/>
    <n v="0"/>
    <n v="1"/>
  </r>
  <r>
    <s v="https://mre.zcu.cz/id/4d5171fcc48afca06a9718596d2798ef09c34ece"/>
    <x v="2"/>
    <n v="0"/>
    <n v="0"/>
    <n v="1"/>
  </r>
  <r>
    <s v="https://mre.zcu.cz/id/69200343af73f21dc6b210e2491bcc7f7cb61bb8"/>
    <x v="3"/>
    <n v="0"/>
    <n v="0"/>
    <n v="1"/>
  </r>
  <r>
    <s v="https://mre.zcu.cz/id/6bff2fcac789fa74ecd80c159546335a9dc1a48a"/>
    <x v="2"/>
    <n v="0"/>
    <n v="0"/>
    <n v="1"/>
  </r>
  <r>
    <s v="https://mre.zcu.cz/id/818307e00b8ddd4f8f671d975f099a1adf3b6149"/>
    <x v="3"/>
    <n v="0"/>
    <n v="0"/>
    <n v="1"/>
  </r>
  <r>
    <s v="https://mre.zcu.cz/id/d7b9e40e0388ed17c5d4e9c758d1516226c03b4f"/>
    <x v="6"/>
    <n v="0"/>
    <n v="0"/>
    <n v="1"/>
  </r>
  <r>
    <s v="https://mre.zcu.cz/id/4d134bc072212ace2df385dae143139da74ec0ef"/>
    <x v="15"/>
    <n v="0"/>
    <n v="0"/>
    <n v="1"/>
  </r>
  <r>
    <s v="https://mre.zcu.cz/id/3511af4942df57122427095bcebc72ccf1f20cbd"/>
    <x v="7"/>
    <n v="0"/>
    <n v="0"/>
    <n v="0"/>
  </r>
  <r>
    <s v="https://mre.zcu.cz/id/7dd058dd320cbccdf196f7874c1c86c9428e3141"/>
    <x v="6"/>
    <n v="0"/>
    <n v="0"/>
    <n v="1"/>
  </r>
  <r>
    <s v="https://mre.zcu.cz/id/6407473af8e07df6e215922010d1c4db8760f7db"/>
    <x v="2"/>
    <n v="0"/>
    <n v="0"/>
    <n v="1"/>
  </r>
  <r>
    <s v="https://mre.zcu.cz/id/898d99d62e92c4485fff43391cec7c59e4fe7d12"/>
    <x v="3"/>
    <n v="0"/>
    <n v="0"/>
    <n v="1"/>
  </r>
  <r>
    <s v="https://mre.zcu.cz/id/c24af675e00a3f95ef63f223fb9c2cc8d6455459"/>
    <x v="9"/>
    <n v="0"/>
    <n v="0"/>
    <n v="0"/>
  </r>
  <r>
    <s v="https://mre.zcu.cz/id/51600536ead333086e51a7289c594ef64097c648"/>
    <x v="9"/>
    <n v="0"/>
    <n v="0"/>
    <n v="1"/>
  </r>
  <r>
    <s v="https://mre.zcu.cz/id/6d77626b609e576e85e89fe52d4455cc5c3e3f1f"/>
    <x v="0"/>
    <n v="0"/>
    <n v="0"/>
    <n v="1"/>
  </r>
  <r>
    <s v="https://mre.zcu.cz/id/855679730970f8a0fca717e82e76cc93053c09c1"/>
    <x v="14"/>
    <n v="0"/>
    <n v="0"/>
    <n v="1"/>
  </r>
  <r>
    <s v="https://mre.zcu.cz/id/cd45b5b7049c852536ee19af1309a5aac70c61b3"/>
    <x v="1"/>
    <n v="0"/>
    <n v="0"/>
    <n v="1"/>
  </r>
  <r>
    <s v="https://mre.zcu.cz/id/9b57b2310b54cc1b92c7de8ec68bbd41778994ac"/>
    <x v="5"/>
    <n v="0"/>
    <n v="0"/>
    <n v="1"/>
  </r>
  <r>
    <s v="https://mre.zcu.cz/id/e12809c9823bd87c393ef4771deedde51bf314b2"/>
    <x v="0"/>
    <n v="0"/>
    <n v="0"/>
    <n v="1"/>
  </r>
  <r>
    <s v="https://mre.zcu.cz/id/3aad3a2fb71589078ad72b3052043df52f7db55c"/>
    <x v="9"/>
    <n v="0"/>
    <n v="0"/>
    <n v="0"/>
  </r>
  <r>
    <s v="https://mre.zcu.cz/id/2fb16ae54f4a996c50cbfcde7a297b3bee9ba05e"/>
    <x v="1"/>
    <n v="1"/>
    <n v="0"/>
    <n v="1"/>
  </r>
  <r>
    <s v="https://mre.zcu.cz/id/60396c36c408b59884b04c53e9b6ee44b8f9d7a1"/>
    <x v="0"/>
    <n v="0"/>
    <n v="0"/>
    <n v="1"/>
  </r>
  <r>
    <s v="https://mre.zcu.cz/id/ac282f85d8a2df517f522328df90442718faec10"/>
    <x v="5"/>
    <n v="1"/>
    <n v="0"/>
    <n v="1"/>
  </r>
  <r>
    <s v="https://mre.zcu.cz/id/b4c96d80854dd27e76d8cc9e21960eebda52e962"/>
    <x v="11"/>
    <n v="0"/>
    <n v="0"/>
    <n v="1"/>
  </r>
  <r>
    <s v="https://mre.zcu.cz/id/2ba733e086e7c2f98b3a193782146ad21060c051"/>
    <x v="3"/>
    <n v="0"/>
    <n v="0"/>
    <n v="1"/>
  </r>
  <r>
    <s v="https://mre.zcu.cz/id/ff159e87c67530784dcf5382c887d4f67a23cc1a"/>
    <x v="2"/>
    <n v="0"/>
    <n v="0"/>
    <n v="1"/>
  </r>
  <r>
    <s v="https://mre.zcu.cz/id/3e65f84cccbd3f2d10608292edf324b7966126ba"/>
    <x v="1"/>
    <n v="1"/>
    <n v="0"/>
    <n v="1"/>
  </r>
  <r>
    <s v="https://mre.zcu.cz/id/01252a03edfaf0e6865aef9b84861bf879f12528"/>
    <x v="0"/>
    <n v="0"/>
    <n v="0"/>
    <n v="1"/>
  </r>
  <r>
    <s v="https://mre.zcu.cz/id/4a7c9f93e2417187f814079e6c47a3271aaa7b93"/>
    <x v="3"/>
    <n v="0"/>
    <n v="0"/>
    <n v="1"/>
  </r>
  <r>
    <s v="https://mre.zcu.cz/id/2a7bcf3804dc71895222bdd5f95e64444ce51654"/>
    <x v="3"/>
    <n v="0"/>
    <n v="0"/>
    <n v="1"/>
  </r>
  <r>
    <s v="https://mre.zcu.cz/id/404c735f21d00fee39a13210d54844f3cec069c7"/>
    <x v="4"/>
    <n v="0"/>
    <n v="0"/>
    <n v="0"/>
  </r>
  <r>
    <s v="https://mre.zcu.cz/id/e59318d308cd87ad1571c2411663f9f788ae5226"/>
    <x v="1"/>
    <n v="0"/>
    <n v="0"/>
    <n v="0"/>
  </r>
  <r>
    <s v="https://mre.zcu.cz/id/7110eda4d09e062aa5e4a390b0a572ac0d2c0220"/>
    <x v="3"/>
    <n v="0"/>
    <n v="0"/>
    <n v="0"/>
  </r>
  <r>
    <s v="https://mre.zcu.cz/id/9b11f0de60fcfabf4a4a75359cb7b7d48cc5462b"/>
    <x v="6"/>
    <n v="1"/>
    <n v="0"/>
    <n v="1"/>
  </r>
  <r>
    <s v="https://mre.zcu.cz/id/e970b3cc079e69dffe5d63f2e059e57855e1b976"/>
    <x v="2"/>
    <n v="1"/>
    <n v="0"/>
    <n v="1"/>
  </r>
  <r>
    <s v="https://mre.zcu.cz/id/72484775e7590f61959270d1d14edc6fc51df563"/>
    <x v="9"/>
    <n v="0"/>
    <n v="0"/>
    <n v="1"/>
  </r>
  <r>
    <s v="https://mre.zcu.cz/id/dca6844c099ce1cabd6890e2f5310166b11730b8"/>
    <x v="5"/>
    <n v="0"/>
    <n v="0"/>
    <n v="0"/>
  </r>
  <r>
    <s v="https://mre.zcu.cz/id/a1254acc3431c64117c1412d3713945c2e668dc2"/>
    <x v="6"/>
    <n v="0"/>
    <n v="0"/>
    <n v="0"/>
  </r>
  <r>
    <s v="https://mre.zcu.cz/id/d566dce13cebefa2c17e16faf2d602be94b4e50d"/>
    <x v="6"/>
    <n v="0"/>
    <n v="0"/>
    <n v="0"/>
  </r>
  <r>
    <s v="https://mre.zcu.cz/id/63b4f91cf8f3dcf5b300797302b9953cc8333368"/>
    <x v="10"/>
    <n v="0"/>
    <n v="0"/>
    <n v="1"/>
  </r>
  <r>
    <s v="https://mre.zcu.cz/id/c2760ee848bba2ea6d6bb779057fb2545f7a0825"/>
    <x v="3"/>
    <n v="0"/>
    <n v="0"/>
    <n v="0"/>
  </r>
  <r>
    <s v="https://mre.zcu.cz/id/984f1c55f733eb93231511e77e712caad0e15516"/>
    <x v="2"/>
    <n v="0"/>
    <n v="0"/>
    <n v="1"/>
  </r>
  <r>
    <s v="https://mre.zcu.cz/id/be5fc3b68b752ca261e063fcaaef9500bc529be6"/>
    <x v="0"/>
    <n v="0"/>
    <n v="0"/>
    <n v="1"/>
  </r>
  <r>
    <s v="https://mre.zcu.cz/id/5959ddf778480d6def414be823854d561c30923b"/>
    <x v="4"/>
    <n v="0"/>
    <n v="0"/>
    <n v="1"/>
  </r>
  <r>
    <s v="https://mre.zcu.cz/id/a84c9aa070f9d126532293b8687d2ff3966060f0"/>
    <x v="10"/>
    <n v="0"/>
    <n v="0"/>
    <n v="1"/>
  </r>
  <r>
    <s v="https://mre.zcu.cz/id/348f0cceba21d6d1958a36ff73060c4169493bd3"/>
    <x v="5"/>
    <n v="0"/>
    <n v="0"/>
    <n v="1"/>
  </r>
  <r>
    <s v="https://mre.zcu.cz/id/0ba4924a3a10de69787bbb7834cf7eb2f0657e87"/>
    <x v="9"/>
    <n v="0"/>
    <n v="0"/>
    <n v="0"/>
  </r>
  <r>
    <s v="https://mre.zcu.cz/id/1f0037c5e92481b35c84bc22d7e8f69c34365430"/>
    <x v="10"/>
    <n v="0"/>
    <n v="0"/>
    <n v="0"/>
  </r>
  <r>
    <s v="https://mre.zcu.cz/id/2be9d59820ee1699d54113d60feddc90c67d1215"/>
    <x v="6"/>
    <n v="0"/>
    <n v="0"/>
    <n v="0"/>
  </r>
  <r>
    <s v="https://mre.zcu.cz/id/459b50197f19fa4ed59faf560dd179d732ef0335"/>
    <x v="4"/>
    <n v="0"/>
    <n v="0"/>
    <n v="0"/>
  </r>
  <r>
    <s v="https://mre.zcu.cz/id/bcdb6b3045cff6247e2db382d5006d8fb8434230"/>
    <x v="4"/>
    <n v="0"/>
    <n v="0"/>
    <n v="0"/>
  </r>
  <r>
    <s v="https://mre.zcu.cz/id/9e037c13dc8e012fec796a83ec8376221b8909cc"/>
    <x v="5"/>
    <n v="0"/>
    <n v="0"/>
    <n v="0"/>
  </r>
  <r>
    <s v="https://mre.zcu.cz/id/6c201efaf928c4db315bee1e4002a646d5714f13"/>
    <x v="4"/>
    <n v="0"/>
    <n v="0"/>
    <n v="0"/>
  </r>
  <r>
    <s v="https://mre.zcu.cz/id/fdcc166555de20b712d0c335c9532a42ecebff49"/>
    <x v="2"/>
    <n v="0"/>
    <n v="0"/>
    <n v="0"/>
  </r>
  <r>
    <s v="https://mre.zcu.cz/id/6169f508654f8eab558f04d4aa2dfa57c7034b75"/>
    <x v="1"/>
    <n v="0"/>
    <n v="0"/>
    <n v="0"/>
  </r>
  <r>
    <s v="https://mre.zcu.cz/id/020c4877362530fccadf006a858f56ee9637177d"/>
    <x v="10"/>
    <n v="0"/>
    <n v="0"/>
    <n v="0"/>
  </r>
  <r>
    <s v="https://mre.zcu.cz/id/30c42489776bc0da0a780397d2a6f878c052cc3c"/>
    <x v="5"/>
    <n v="0"/>
    <n v="0"/>
    <n v="0"/>
  </r>
  <r>
    <s v="https://mre.zcu.cz/id/8aba9e5bd39b60776e104141e92a6bbc712b67f6"/>
    <x v="0"/>
    <n v="0"/>
    <n v="0"/>
    <n v="0"/>
  </r>
  <r>
    <s v="https://mre.zcu.cz/id/601ca99d55f00a2e8e736676b606a4d31d374fdd"/>
    <x v="13"/>
    <n v="0"/>
    <n v="0"/>
    <n v="0"/>
  </r>
  <r>
    <s v="https://mre.zcu.cz/id/4bd1bb6f7ca0b022850747d950b7f73feab9ed17"/>
    <x v="0"/>
    <n v="0"/>
    <n v="0"/>
    <n v="0"/>
  </r>
  <r>
    <s v="https://mre.zcu.cz/id/dad97feeb29459f49b8b8172b8ff8ed728054fa7"/>
    <x v="2"/>
    <n v="0"/>
    <n v="0"/>
    <n v="0"/>
  </r>
  <r>
    <s v="https://mre.zcu.cz/id/02b1a4b2bd92d82a564ad9fca51573a3d56fd09d"/>
    <x v="6"/>
    <n v="0"/>
    <n v="0"/>
    <n v="0"/>
  </r>
  <r>
    <s v="https://mre.zcu.cz/id/8ab5d9bd8cdcbc45785495fd7be28918177deec3"/>
    <x v="9"/>
    <n v="0"/>
    <n v="0"/>
    <n v="0"/>
  </r>
  <r>
    <s v="https://mre.zcu.cz/id/55d0530db7078fb85c1bdb043e568ddabb9f6907"/>
    <x v="9"/>
    <n v="0"/>
    <n v="0"/>
    <n v="0"/>
  </r>
  <r>
    <s v="https://mre.zcu.cz/id/73ff7b5297ede96c37b235b01a7d090dbf2776fd"/>
    <x v="3"/>
    <n v="0"/>
    <n v="0"/>
    <n v="0"/>
  </r>
  <r>
    <s v="https://mre.zcu.cz/id/c83853578a98d2636e460355eaee203be683e06b"/>
    <x v="5"/>
    <n v="0"/>
    <n v="0"/>
    <n v="0"/>
  </r>
  <r>
    <s v="https://mre.zcu.cz/id/a874f83e95a94266c7d2856a7cbb42ee5af2e01a"/>
    <x v="4"/>
    <n v="0"/>
    <n v="0"/>
    <n v="0"/>
  </r>
  <r>
    <s v="https://mre.zcu.cz/id/416f8f6e105370e7b9d0fd983141f00b613477f8"/>
    <x v="3"/>
    <n v="0"/>
    <n v="0"/>
    <n v="0"/>
  </r>
  <r>
    <s v="https://mre.zcu.cz/id/31e32558fdf2acfa6e47afefa271580600d36202"/>
    <x v="4"/>
    <n v="0"/>
    <n v="0"/>
    <n v="0"/>
  </r>
  <r>
    <s v="https://mre.zcu.cz/id/65f9a9401bbb8fa68bb616504766c7a33a6ea31c"/>
    <x v="9"/>
    <n v="0"/>
    <n v="0"/>
    <n v="0"/>
  </r>
  <r>
    <s v="https://mre.zcu.cz/id/64ae02701b7beecfdb6166cf4b5cfdfa88eb4093"/>
    <x v="6"/>
    <n v="0"/>
    <n v="0"/>
    <n v="0"/>
  </r>
  <r>
    <s v="https://mre.zcu.cz/id/89d4fb2873cccc17b83d5d2cc69c22fc703690c3"/>
    <x v="5"/>
    <n v="0"/>
    <n v="0"/>
    <n v="0"/>
  </r>
  <r>
    <s v="https://mre.zcu.cz/id/5f3307d957a718ee2df794a78ab47d5f5fb7cd4d"/>
    <x v="1"/>
    <n v="0"/>
    <n v="0"/>
    <n v="0"/>
  </r>
  <r>
    <s v="https://mre.zcu.cz/id/ff5e3002be05abc10324780ce16d5e25cd7afec7"/>
    <x v="3"/>
    <n v="0"/>
    <n v="0"/>
    <n v="0"/>
  </r>
  <r>
    <s v="https://mre.zcu.cz/id/7a3673352434418a2371b63e704acf83e13e2ad5"/>
    <x v="5"/>
    <n v="0"/>
    <n v="0"/>
    <n v="0"/>
  </r>
  <r>
    <s v="https://mre.zcu.cz/id/f4aa168bc42f0bcaec956a9c91b6c482eafe5a74"/>
    <x v="9"/>
    <n v="0"/>
    <n v="0"/>
    <n v="0"/>
  </r>
  <r>
    <s v="https://mre.zcu.cz/id/55b3e95b981cc5c1c430e9114425358b64e45d85"/>
    <x v="3"/>
    <n v="0"/>
    <n v="0"/>
    <n v="0"/>
  </r>
  <r>
    <s v="https://mre.zcu.cz/id/be057d4ca44c10a0fc1dfcffd99cce1490291dc7"/>
    <x v="11"/>
    <n v="0"/>
    <n v="0"/>
    <n v="0"/>
  </r>
  <r>
    <s v="https://mre.zcu.cz/id/ec6423acf9750ce237393f019d270adbc18a828c"/>
    <x v="9"/>
    <n v="0"/>
    <n v="0"/>
    <n v="0"/>
  </r>
  <r>
    <s v="https://mre.zcu.cz/id/e6316ce57bdfb11ad5505c16d4769c846a54e34c"/>
    <x v="3"/>
    <n v="0"/>
    <n v="0"/>
    <n v="0"/>
  </r>
  <r>
    <s v="https://mre.zcu.cz/id/9d6ad3cc125c3c4d07b17f6aac6ff9ebf9a338c8"/>
    <x v="4"/>
    <n v="0"/>
    <n v="0"/>
    <n v="0"/>
  </r>
  <r>
    <s v="https://mre.zcu.cz/id/4c8596c838c9d498b000d5fab25d2c2ea657588e"/>
    <x v="10"/>
    <n v="0"/>
    <n v="0"/>
    <n v="0"/>
  </r>
  <r>
    <s v="https://mre.zcu.cz/id/4aadb443b1d8cc4c84a6ca1dd348c599396c7c17"/>
    <x v="1"/>
    <n v="0"/>
    <n v="0"/>
    <n v="0"/>
  </r>
  <r>
    <s v="https://mre.zcu.cz/id/af2941a60e26a34c22aac84a3165a175b835f1e3"/>
    <x v="3"/>
    <n v="0"/>
    <n v="0"/>
    <n v="0"/>
  </r>
  <r>
    <s v="https://mre.zcu.cz/id/83bd152984e8deb8aa512ed17b1614a1f215eea8"/>
    <x v="5"/>
    <n v="0"/>
    <n v="0"/>
    <n v="0"/>
  </r>
  <r>
    <s v="https://mre.zcu.cz/id/38a916954fbcf5ccb17340432bd35f30a661d0aa"/>
    <x v="6"/>
    <n v="0"/>
    <n v="0"/>
    <n v="0"/>
  </r>
  <r>
    <s v="https://mre.zcu.cz/id/f491d5df529237d01c2cc87f8557c8fbb4e85473"/>
    <x v="2"/>
    <n v="0"/>
    <n v="0"/>
    <n v="0"/>
  </r>
  <r>
    <s v="https://mre.zcu.cz/id/57ba76ddd1da04b1179360950a68dc5d43be71fc"/>
    <x v="5"/>
    <n v="0"/>
    <n v="0"/>
    <n v="0"/>
  </r>
  <r>
    <s v="https://mre.zcu.cz/id/79816ecb0a75e0b29ec93a3e4845cf4f0b5d4d4d"/>
    <x v="10"/>
    <n v="0"/>
    <n v="0"/>
    <n v="0"/>
  </r>
  <r>
    <s v="https://mre.zcu.cz/id/b791c26dda0912d6ba7d288f17811402e3c4e5b7"/>
    <x v="0"/>
    <n v="0"/>
    <n v="0"/>
    <n v="0"/>
  </r>
  <r>
    <s v="https://mre.zcu.cz/id/43dfdd262810adecdaa69c05efb368b2407fae0e"/>
    <x v="9"/>
    <n v="0"/>
    <n v="0"/>
    <n v="0"/>
  </r>
  <r>
    <s v="https://mre.zcu.cz/id/216323bc496ba8e410292b28af2ec0c1e8d0ffa3"/>
    <x v="1"/>
    <n v="0"/>
    <n v="0"/>
    <n v="0"/>
  </r>
  <r>
    <s v="https://mre.zcu.cz/id/11426d5d5985165bcb7892fd769573076d2904e1"/>
    <x v="1"/>
    <n v="0"/>
    <n v="0"/>
    <n v="0"/>
  </r>
  <r>
    <s v="https://mre.zcu.cz/id/b5507c7ca8cfa4c51b7c97843e5e4525ed1ad06d"/>
    <x v="3"/>
    <n v="0"/>
    <n v="0"/>
    <n v="0"/>
  </r>
  <r>
    <s v="https://mre.zcu.cz/id/541f66976e0f98189884f38b6f907def43c6c2cf"/>
    <x v="2"/>
    <n v="0"/>
    <n v="0"/>
    <n v="0"/>
  </r>
  <r>
    <s v="https://mre.zcu.cz/id/6765c043a097743fe613e347c1cd7f770096750d"/>
    <x v="4"/>
    <n v="0"/>
    <n v="0"/>
    <n v="0"/>
  </r>
  <r>
    <s v="https://mre.zcu.cz/id/3219b5be78da72e80e0918d458b9ece3825a68e1"/>
    <x v="4"/>
    <n v="0"/>
    <n v="0"/>
    <n v="0"/>
  </r>
  <r>
    <s v="https://mre.zcu.cz/id/ea662c38a15c561b77c5380f7516ae732bcf93f5"/>
    <x v="0"/>
    <n v="0"/>
    <n v="0"/>
    <n v="0"/>
  </r>
  <r>
    <s v="https://mre.zcu.cz/id/507ccf1d683cee3ba79bbc61648f431badea4635"/>
    <x v="5"/>
    <n v="0"/>
    <n v="0"/>
    <n v="0"/>
  </r>
  <r>
    <s v="https://mre.zcu.cz/id/57e5e6755616a23ed83750592adacd81c8a8b15f"/>
    <x v="9"/>
    <n v="0"/>
    <n v="0"/>
    <n v="0"/>
  </r>
  <r>
    <s v="https://mre.zcu.cz/id/73e062cc48878f84b76f57c811b601a146840e92"/>
    <x v="9"/>
    <n v="0"/>
    <n v="0"/>
    <n v="0"/>
  </r>
  <r>
    <s v="https://mre.zcu.cz/id/2e6f7cec101464171ebd06503c2a50d6aa5b1e4c"/>
    <x v="3"/>
    <n v="0"/>
    <n v="0"/>
    <n v="0"/>
  </r>
  <r>
    <s v="https://mre.zcu.cz/id/924235a2c5238dc63b88b7347ca36c2cba09c5b2"/>
    <x v="5"/>
    <n v="0"/>
    <n v="0"/>
    <n v="0"/>
  </r>
  <r>
    <s v="https://mre.zcu.cz/id/f090932162756b798b1a050b05e3d36a3437c4fc"/>
    <x v="10"/>
    <n v="0"/>
    <n v="0"/>
    <n v="0"/>
  </r>
  <r>
    <s v="https://mre.zcu.cz/id/9be2e9927da42dffd5b76d4d97d612788a4af305"/>
    <x v="3"/>
    <n v="1"/>
    <n v="0"/>
    <n v="0"/>
  </r>
  <r>
    <s v="https://mre.zcu.cz/id/062dd0f773cd5999a09714a371e1f8017163e2a1"/>
    <x v="3"/>
    <n v="0"/>
    <n v="0"/>
    <n v="0"/>
  </r>
  <r>
    <s v="https://mre.zcu.cz/id/77af523e549155587ab3036f7db8e5c90493adec"/>
    <x v="2"/>
    <n v="0"/>
    <n v="0"/>
    <n v="0"/>
  </r>
  <r>
    <s v="https://mre.zcu.cz/id/3820eccabc46f2c4f038c662d6542e8a9bd0de20"/>
    <x v="5"/>
    <n v="0"/>
    <n v="0"/>
    <n v="0"/>
  </r>
  <r>
    <s v="https://mre.zcu.cz/id/07f97cc68eebf81afcd32f6fc0aad7e1f17e0c00"/>
    <x v="4"/>
    <n v="0"/>
    <n v="0"/>
    <n v="0"/>
  </r>
  <r>
    <s v="https://mre.zcu.cz/id/d449b25b8df4400b649cf69e0ed4900ad8e8f8f9"/>
    <x v="4"/>
    <n v="0"/>
    <n v="0"/>
    <n v="0"/>
  </r>
  <r>
    <s v="https://mre.zcu.cz/id/fc7e790f8b6988f6c67ee401b60604fa53cdb187"/>
    <x v="7"/>
    <n v="0"/>
    <n v="0"/>
    <n v="0"/>
  </r>
  <r>
    <s v="https://mre.zcu.cz/id/bacb3e7c646fd4a73f83379b19a3dc54a8a6318d"/>
    <x v="3"/>
    <n v="1"/>
    <n v="0"/>
    <n v="0"/>
  </r>
  <r>
    <s v="https://mre.zcu.cz/id/17503a6b2326f09fbc4e3a7c03874c7333002038"/>
    <x v="13"/>
    <n v="0"/>
    <n v="0"/>
    <n v="0"/>
  </r>
  <r>
    <s v="https://mre.zcu.cz/id/ee16ee0fa7f21a4101793582e1cf4b24fef9f948"/>
    <x v="4"/>
    <n v="0"/>
    <n v="0"/>
    <n v="0"/>
  </r>
  <r>
    <s v="https://mre.zcu.cz/id/d11bb22d7be8b315ef790a772d3deda859fab7e1"/>
    <x v="1"/>
    <n v="0"/>
    <n v="0"/>
    <n v="0"/>
  </r>
  <r>
    <s v="https://mre.zcu.cz/id/ae5ffa6599c837509139132ef41c7856f33a50f7"/>
    <x v="10"/>
    <n v="0"/>
    <n v="0"/>
    <n v="0"/>
  </r>
  <r>
    <s v="https://mre.zcu.cz/id/667e624fb37408ba37177b3807fafa63c5a8332a"/>
    <x v="5"/>
    <n v="0"/>
    <n v="0"/>
    <n v="0"/>
  </r>
  <r>
    <s v="https://mre.zcu.cz/id/ea9dc5ff81bb2208f87693b33672f46366a66bed"/>
    <x v="6"/>
    <n v="0"/>
    <n v="0"/>
    <n v="0"/>
  </r>
  <r>
    <s v="https://mre.zcu.cz/id/b3055c81f115f49a2abd9fe90ebb6bfbca01d5ef"/>
    <x v="9"/>
    <n v="0"/>
    <n v="0"/>
    <n v="0"/>
  </r>
  <r>
    <s v="https://mre.zcu.cz/id/013c5db3388968aca08dd0350913345545303d8e"/>
    <x v="2"/>
    <n v="0"/>
    <n v="0"/>
    <n v="0"/>
  </r>
  <r>
    <s v="https://mre.zcu.cz/id/cedf5ccd8253fb636743d0248d10bcc0f11c8edf"/>
    <x v="4"/>
    <n v="0"/>
    <n v="0"/>
    <n v="0"/>
  </r>
  <r>
    <s v="https://mre.zcu.cz/id/ab8c67e1a8127be1f25215e446085acbdd622297"/>
    <x v="5"/>
    <n v="0"/>
    <n v="0"/>
    <n v="0"/>
  </r>
  <r>
    <s v="https://mre.zcu.cz/id/6216f8a75fd5bb3d5f22b6f9958cdede3fc086c2"/>
    <x v="13"/>
    <n v="0"/>
    <n v="0"/>
    <n v="0"/>
  </r>
  <r>
    <s v="https://mre.zcu.cz/id/086e894abe76b5dfda9ebd50da351e1d31d29c97"/>
    <x v="5"/>
    <n v="0"/>
    <n v="0"/>
    <n v="0"/>
  </r>
  <r>
    <s v="https://mre.zcu.cz/id/b42129783ab031650a732bad2ee141342f0f1cd9"/>
    <x v="9"/>
    <n v="0"/>
    <n v="0"/>
    <n v="0"/>
  </r>
  <r>
    <s v="https://mre.zcu.cz/id/c29b28e6eb25453faae5ca94ffc55bf574593042"/>
    <x v="0"/>
    <n v="0"/>
    <n v="0"/>
    <n v="0"/>
  </r>
  <r>
    <s v="https://mre.zcu.cz/id/d7ada496f6ee0550fd92a3e4063da7c6e7711032"/>
    <x v="0"/>
    <n v="0"/>
    <n v="0"/>
    <n v="0"/>
  </r>
  <r>
    <s v="https://mre.zcu.cz/id/b7ab516baf4a5812ba881e1e5d985367a2b04bc7"/>
    <x v="0"/>
    <n v="0"/>
    <n v="0"/>
    <n v="0"/>
  </r>
  <r>
    <s v="https://mre.zcu.cz/id/ae1e7198bc3074ff1b2e9ff520c30bc1898d038e"/>
    <x v="15"/>
    <n v="0"/>
    <n v="0"/>
    <n v="0"/>
  </r>
  <r>
    <s v="https://mre.zcu.cz/id/12d9b057114a5b072df299a956ad27ad4ea6799b"/>
    <x v="6"/>
    <n v="0"/>
    <n v="0"/>
    <n v="0"/>
  </r>
  <r>
    <s v="https://mre.zcu.cz/id/709856dc7110a396f029231e8fc2ce686254fe44"/>
    <x v="1"/>
    <n v="0"/>
    <n v="0"/>
    <n v="0"/>
  </r>
  <r>
    <s v="https://mre.zcu.cz/id/8ef8af707daaa2b70a0e76e61aaf9537b1fb4d7e"/>
    <x v="9"/>
    <n v="0"/>
    <n v="0"/>
    <n v="0"/>
  </r>
  <r>
    <s v="https://mre.zcu.cz/id/8d828ec7ea9a3c6faf91f036e3f222c18e0dc987"/>
    <x v="0"/>
    <n v="0"/>
    <n v="0"/>
    <n v="0"/>
  </r>
  <r>
    <s v="https://mre.zcu.cz/id/780fe20f181a3869d0af8555517d1e6ca8e277c9"/>
    <x v="9"/>
    <n v="0"/>
    <n v="0"/>
    <n v="0"/>
  </r>
  <r>
    <s v="https://mre.zcu.cz/id/bc12d83eaae55aa090c7026f0dd3e2ebcccd95cf"/>
    <x v="5"/>
    <n v="0"/>
    <n v="0"/>
    <n v="0"/>
  </r>
  <r>
    <s v="https://mre.zcu.cz/id/6c276b9c09e91736fa39fab7c54c4baf2d7a1d0a"/>
    <x v="9"/>
    <n v="0"/>
    <n v="0"/>
    <n v="0"/>
  </r>
  <r>
    <s v="https://mre.zcu.cz/id/278bdab57253765b3ab458a7d9295abf2f42ffb6"/>
    <x v="3"/>
    <n v="0"/>
    <n v="0"/>
    <n v="0"/>
  </r>
  <r>
    <s v="https://mre.zcu.cz/id/ba92f7a88c1de9cf08e1613b6f69ba5c2448c903"/>
    <x v="2"/>
    <n v="0"/>
    <n v="0"/>
    <n v="0"/>
  </r>
  <r>
    <s v="https://mre.zcu.cz/id/ce32f9bcb41ee872a33b4e0fa860a67772fba6aa"/>
    <x v="3"/>
    <n v="0"/>
    <n v="0"/>
    <n v="0"/>
  </r>
  <r>
    <s v="https://mre.zcu.cz/id/c55bf5fb7aed23d8087a7248bbfdc65867efa174"/>
    <x v="0"/>
    <n v="0"/>
    <n v="0"/>
    <n v="0"/>
  </r>
  <r>
    <s v="https://mre.zcu.cz/id/edfb10d71be3871b576167855330312ea4315674"/>
    <x v="9"/>
    <n v="0"/>
    <n v="0"/>
    <n v="0"/>
  </r>
  <r>
    <s v="https://mre.zcu.cz/id/142e9ae35ca000441e9ea0566bb96694ed97d0bc"/>
    <x v="4"/>
    <n v="0"/>
    <n v="0"/>
    <n v="0"/>
  </r>
  <r>
    <s v="https://mre.zcu.cz/id/177ccecaec32c54b82d5aaafc18a2dadb753e3b1"/>
    <x v="0"/>
    <n v="0"/>
    <n v="0"/>
    <n v="0"/>
  </r>
  <r>
    <s v="https://mre.zcu.cz/id/21a42ee2d81d86386819818525b2f72224788929"/>
    <x v="1"/>
    <n v="0"/>
    <n v="0"/>
    <n v="0"/>
  </r>
  <r>
    <s v="https://mre.zcu.cz/id/489c29fba642b38cb1c610390c2cd4bfeaf1c93a"/>
    <x v="2"/>
    <n v="0"/>
    <n v="0"/>
    <n v="0"/>
  </r>
  <r>
    <s v="https://mre.zcu.cz/id/7ec24305aabd039523e863b97fc436f600b30b42"/>
    <x v="4"/>
    <n v="0"/>
    <n v="0"/>
    <n v="0"/>
  </r>
  <r>
    <s v="https://mre.zcu.cz/id/58a5cb49b3868b6ed182cd0496d712e8aa27e124"/>
    <x v="5"/>
    <n v="0"/>
    <n v="0"/>
    <n v="0"/>
  </r>
  <r>
    <s v="https://mre.zcu.cz/id/4dd7c61974930427053cdf56c9ea53954fcd88da"/>
    <x v="2"/>
    <n v="0"/>
    <n v="0"/>
    <n v="0"/>
  </r>
  <r>
    <s v="https://mre.zcu.cz/id/bdab02b526850c0ef562ff382a7d312349c611d3"/>
    <x v="4"/>
    <n v="0"/>
    <n v="0"/>
    <n v="0"/>
  </r>
  <r>
    <s v="https://mre.zcu.cz/id/6fd599b68b363c01a1296645da4305d3313ebb3f"/>
    <x v="3"/>
    <n v="0"/>
    <n v="0"/>
    <n v="0"/>
  </r>
  <r>
    <s v="https://mre.zcu.cz/id/f37be93b674e3dcd988cba4a7cf66879468c3b35"/>
    <x v="5"/>
    <n v="0"/>
    <n v="0"/>
    <n v="0"/>
  </r>
  <r>
    <s v="https://mre.zcu.cz/id/c931410bddd0827968380d6559effa21a5222ab2"/>
    <x v="5"/>
    <n v="0"/>
    <n v="0"/>
    <n v="0"/>
  </r>
  <r>
    <s v="https://mre.zcu.cz/id/9a3e61b6bcc8abec08f195526c3132d5a4a98cc0"/>
    <x v="4"/>
    <n v="0"/>
    <n v="0"/>
    <n v="0"/>
  </r>
  <r>
    <s v="https://mre.zcu.cz/id/1c6f6bfeef9fb2d3b7d2efe7091047e586021334"/>
    <x v="0"/>
    <n v="0"/>
    <n v="0"/>
    <n v="0"/>
  </r>
  <r>
    <s v="https://mre.zcu.cz/id/c8c06cfae2f59de7d444d46f0681e0845c5fcd68"/>
    <x v="4"/>
    <n v="0"/>
    <n v="0"/>
    <n v="0"/>
  </r>
  <r>
    <s v="https://mre.zcu.cz/id/a62b0adc61c5087854bd2fa235311f0bc025d244"/>
    <x v="5"/>
    <n v="0"/>
    <n v="0"/>
    <n v="0"/>
  </r>
  <r>
    <s v="https://mre.zcu.cz/id/3f171a3711d4b1ed7061f8a4f63bb5f193594450"/>
    <x v="5"/>
    <n v="0"/>
    <n v="0"/>
    <n v="0"/>
  </r>
  <r>
    <s v="https://mre.zcu.cz/id/750cc3cbd79ca1d265303fb62c9542a296364ac5"/>
    <x v="9"/>
    <n v="1"/>
    <n v="0"/>
    <n v="0"/>
  </r>
  <r>
    <s v="https://mre.zcu.cz/id/b94057166f8748d644a37d641e547a003f4f66ca"/>
    <x v="5"/>
    <n v="0"/>
    <n v="0"/>
    <n v="0"/>
  </r>
  <r>
    <s v="https://mre.zcu.cz/id/59742a8a333b3b17da581c348504652cf6d52b48"/>
    <x v="2"/>
    <n v="0"/>
    <n v="0"/>
    <n v="0"/>
  </r>
  <r>
    <s v="https://mre.zcu.cz/id/78c84e6895448e0317aa1f06f807c4e22fba5113"/>
    <x v="2"/>
    <n v="0"/>
    <n v="0"/>
    <n v="0"/>
  </r>
  <r>
    <s v="https://mre.zcu.cz/id/1d3027412b106008f1a8094d747616d37f4ae1bb"/>
    <x v="0"/>
    <n v="0"/>
    <n v="0"/>
    <n v="0"/>
  </r>
  <r>
    <s v="https://mre.zcu.cz/id/9e1f505e74ca9864c9132ba05e0670d85ff56fe5"/>
    <x v="5"/>
    <n v="0"/>
    <n v="0"/>
    <n v="0"/>
  </r>
  <r>
    <s v="https://mre.zcu.cz/id/9c1ab4eda3b5cc2fc26c2f7624c5e68a643f68dd"/>
    <x v="0"/>
    <n v="1"/>
    <n v="0"/>
    <n v="0"/>
  </r>
  <r>
    <s v="https://mre.zcu.cz/id/62866ab415331d03c03849c24f528450f246e375"/>
    <x v="10"/>
    <n v="0"/>
    <n v="0"/>
    <n v="0"/>
  </r>
  <r>
    <s v="https://mre.zcu.cz/id/7d68c1952aa83998aad2c93869a492b13265ae89"/>
    <x v="9"/>
    <n v="0"/>
    <n v="0"/>
    <n v="0"/>
  </r>
  <r>
    <s v="https://mre.zcu.cz/id/540830c6a873f193d1fba84912ec4dc381e228f9"/>
    <x v="2"/>
    <n v="0"/>
    <n v="0"/>
    <n v="0"/>
  </r>
  <r>
    <s v="https://mre.zcu.cz/id/813e8483fc0ef23e0de7576326f2f6963586d308"/>
    <x v="9"/>
    <n v="0"/>
    <n v="0"/>
    <n v="0"/>
  </r>
  <r>
    <s v="https://mre.zcu.cz/id/ce81e9fd4e07b2b70c750eab2c853f56f83d2163"/>
    <x v="5"/>
    <n v="0"/>
    <n v="0"/>
    <n v="0"/>
  </r>
  <r>
    <s v="https://mre.zcu.cz/id/717d8d71766b2dc8682457e7cf5d40db0b0cb08a"/>
    <x v="6"/>
    <n v="0"/>
    <n v="0"/>
    <n v="0"/>
  </r>
  <r>
    <s v="https://mre.zcu.cz/id/2a10acc7f3efc3d9a03c5d2e8694ac0714a57bb4"/>
    <x v="9"/>
    <n v="0"/>
    <n v="0"/>
    <n v="0"/>
  </r>
  <r>
    <s v="https://mre.zcu.cz/id/80cc9feae5756e54abd79a88f8a4e233160b5674"/>
    <x v="4"/>
    <n v="0"/>
    <n v="0"/>
    <n v="0"/>
  </r>
  <r>
    <s v="https://mre.zcu.cz/id/88308d640f3031b16b0e9c4663716c0cb7169e50"/>
    <x v="4"/>
    <n v="0"/>
    <n v="0"/>
    <n v="0"/>
  </r>
  <r>
    <s v="https://mre.zcu.cz/id/7e91fc74bdce4a3f16e20ba0a17815f93b37cf9f"/>
    <x v="0"/>
    <n v="0"/>
    <n v="0"/>
    <n v="0"/>
  </r>
  <r>
    <s v="https://mre.zcu.cz/id/c77be4d776f1eb0b0653d3d825d5cedb6950c1e9"/>
    <x v="5"/>
    <n v="0"/>
    <n v="0"/>
    <n v="0"/>
  </r>
  <r>
    <s v="https://mre.zcu.cz/id/76411d5d59255a4f81e4ebe5cf98ef6c3363775a"/>
    <x v="1"/>
    <n v="0"/>
    <n v="0"/>
    <n v="0"/>
  </r>
  <r>
    <s v="https://mre.zcu.cz/id/4b19d8b5e37c7576bf3dfa53816e2bcc4217e3f7"/>
    <x v="9"/>
    <n v="0"/>
    <n v="0"/>
    <n v="0"/>
  </r>
  <r>
    <s v="https://mre.zcu.cz/id/0bab1dd8bdb38481cdd144b3acb6368847c0c662"/>
    <x v="4"/>
    <n v="0"/>
    <n v="0"/>
    <n v="0"/>
  </r>
  <r>
    <s v="https://mre.zcu.cz/id/cf7579954ba3792f6a40044c32f28fb62b10863f"/>
    <x v="4"/>
    <n v="0"/>
    <n v="0"/>
    <n v="0"/>
  </r>
  <r>
    <s v="https://mre.zcu.cz/id/3e1cf3ad4ac4d3091fbdeeb945d7b19732b8dc14"/>
    <x v="5"/>
    <n v="0"/>
    <n v="0"/>
    <n v="0"/>
  </r>
  <r>
    <s v="https://mre.zcu.cz/id/a2f3223b9316b2deb98d412205119ecc7cff4e54"/>
    <x v="3"/>
    <n v="0"/>
    <n v="0"/>
    <n v="0"/>
  </r>
  <r>
    <s v="https://mre.zcu.cz/id/fce7b95fb26969af8afd58102677dd04da9a9f09"/>
    <x v="0"/>
    <n v="0"/>
    <n v="0"/>
    <n v="0"/>
  </r>
  <r>
    <s v="https://mre.zcu.cz/id/ac1ab23d6288711be64a25bf13432baf1e60b2bd"/>
    <x v="3"/>
    <n v="0"/>
    <n v="0"/>
    <n v="0"/>
  </r>
  <r>
    <s v="https://mre.zcu.cz/id/6f62570437644d4721b266a162d20cc35889917f"/>
    <x v="2"/>
    <n v="0"/>
    <n v="0"/>
    <n v="0"/>
  </r>
  <r>
    <s v="https://mre.zcu.cz/id/16b06bd9b738835e2d134fe8d596e9ab0086a985"/>
    <x v="11"/>
    <n v="0"/>
    <n v="0"/>
    <n v="0"/>
  </r>
  <r>
    <s v="https://mre.zcu.cz/id/07e9caa5baaf30fdb44691d7d12418bd0acf53a7"/>
    <x v="0"/>
    <n v="0"/>
    <n v="0"/>
    <n v="0"/>
  </r>
  <r>
    <s v="https://mre.zcu.cz/id/fcd8b5b9ecb89e65d56504f6f6cfe82eed26887e"/>
    <x v="3"/>
    <n v="0"/>
    <n v="0"/>
    <n v="0"/>
  </r>
  <r>
    <s v="https://mre.zcu.cz/id/9a2fef1022169f47b2c8982218935db3182ebd05"/>
    <x v="6"/>
    <n v="0"/>
    <n v="0"/>
    <n v="0"/>
  </r>
  <r>
    <s v="https://mre.zcu.cz/id/57cc1d808cecafe7e501e09a0ad260d007b29c96"/>
    <x v="9"/>
    <n v="0"/>
    <n v="0"/>
    <n v="0"/>
  </r>
  <r>
    <s v="https://mre.zcu.cz/id/08ec2efcf0142e45c607570add5be471abd4504c"/>
    <x v="4"/>
    <n v="0"/>
    <n v="0"/>
    <n v="0"/>
  </r>
  <r>
    <s v="https://mre.zcu.cz/id/4b2e392816d93bae3b562a1200b0c7a3f3fd76d4"/>
    <x v="10"/>
    <n v="0"/>
    <n v="0"/>
    <n v="0"/>
  </r>
  <r>
    <s v="https://mre.zcu.cz/id/9e8bec5e0f6d9dd9250dc3b073eeb0901eb1f26f"/>
    <x v="3"/>
    <n v="0"/>
    <n v="0"/>
    <n v="0"/>
  </r>
  <r>
    <s v="https://mre.zcu.cz/id/da4c8768d4def293944f4f613e3089bb4e42124e"/>
    <x v="3"/>
    <n v="0"/>
    <n v="0"/>
    <n v="0"/>
  </r>
  <r>
    <s v="https://mre.zcu.cz/id/dd54e8ea4e9f9488588bdedbae1202ba4dc5214a"/>
    <x v="6"/>
    <n v="0"/>
    <n v="0"/>
    <n v="0"/>
  </r>
  <r>
    <s v="https://mre.zcu.cz/id/db8dc2b7a3bb754178d96fe9b4e434d0c017825b"/>
    <x v="3"/>
    <n v="0"/>
    <n v="0"/>
    <n v="0"/>
  </r>
  <r>
    <s v="https://mre.zcu.cz/id/55da3f56239d2acf0ec75f787f59ad0673af5057"/>
    <x v="4"/>
    <n v="0"/>
    <n v="0"/>
    <n v="0"/>
  </r>
  <r>
    <s v="https://mre.zcu.cz/id/c097638f92de80ba8d6c696b26e6e601a5f61eb7"/>
    <x v="11"/>
    <n v="0"/>
    <n v="0"/>
    <n v="0"/>
  </r>
  <r>
    <s v="https://mre.zcu.cz/id/4ed1ddf3b0ea58fd99c961adb436ff1677b19a6d"/>
    <x v="6"/>
    <n v="0"/>
    <n v="0"/>
    <n v="0"/>
  </r>
  <r>
    <s v="https://mre.zcu.cz/id/6cb41ef133e4da60a92adfc85830c16e614b838d"/>
    <x v="0"/>
    <n v="0"/>
    <n v="0"/>
    <n v="0"/>
  </r>
  <r>
    <s v="https://mre.zcu.cz/id/d19de1701bdaeb97fc5be89f166b5a0192d34254"/>
    <x v="2"/>
    <n v="0"/>
    <n v="0"/>
    <n v="0"/>
  </r>
  <r>
    <s v="https://mre.zcu.cz/id/f8d0f85975e49b959799cc52847110cc940b9db1"/>
    <x v="9"/>
    <n v="0"/>
    <n v="0"/>
    <n v="0"/>
  </r>
  <r>
    <s v="https://mre.zcu.cz/id/16cae4ea9cb650e849036c7331e7737c94a217a3"/>
    <x v="9"/>
    <n v="0"/>
    <n v="0"/>
    <n v="0"/>
  </r>
  <r>
    <s v="https://mre.zcu.cz/id/2c0f73707e1750dd5b47ce620db6e5f9ab61283a"/>
    <x v="0"/>
    <n v="0"/>
    <n v="0"/>
    <n v="0"/>
  </r>
  <r>
    <s v="https://mre.zcu.cz/id/7e6b7c5530ce3326f3a3ecff291473cf0cbbd361"/>
    <x v="0"/>
    <n v="0"/>
    <n v="0"/>
    <n v="0"/>
  </r>
  <r>
    <s v="https://mre.zcu.cz/id/acff62fcaad12a5b226b85901415dc2b87cdce2e"/>
    <x v="5"/>
    <n v="0"/>
    <n v="0"/>
    <n v="0"/>
  </r>
  <r>
    <s v="https://mre.zcu.cz/id/d321d6f7ccf98b51540ec9d933f20898af3bd71e"/>
    <x v="13"/>
    <n v="0"/>
    <n v="0"/>
    <n v="1"/>
  </r>
  <r>
    <s v="https://mre.zcu.cz/id/6f2c73e47a4a7da5ed35dc3954c0ea3e2fe863a3"/>
    <x v="4"/>
    <n v="1"/>
    <n v="0"/>
    <n v="0"/>
  </r>
  <r>
    <s v="https://mre.zcu.cz/id/97a87b470fe9ed5ff51ff9b8543e937e6016d48c"/>
    <x v="2"/>
    <n v="0"/>
    <n v="0"/>
    <n v="0"/>
  </r>
  <r>
    <s v="https://mre.zcu.cz/id/a46793c99e99ed433550f5b29f7909c3b7d29282"/>
    <x v="0"/>
    <n v="0"/>
    <n v="0"/>
    <n v="0"/>
  </r>
  <r>
    <s v="https://mre.zcu.cz/id/8ada046a102e6a165cc92b232ce364da022fd738"/>
    <x v="2"/>
    <n v="0"/>
    <n v="0"/>
    <n v="0"/>
  </r>
  <r>
    <s v="https://mre.zcu.cz/id/78174657279064d99abbfde9a469bda193e9d17f"/>
    <x v="5"/>
    <n v="0"/>
    <n v="0"/>
    <n v="0"/>
  </r>
  <r>
    <s v="https://mre.zcu.cz/id/a6e082988a5a86589166dd941fa6b59025e5195f"/>
    <x v="9"/>
    <n v="0"/>
    <n v="0"/>
    <n v="0"/>
  </r>
  <r>
    <s v="https://mre.zcu.cz/id/3a2722c81aa17a62d13afa60bd96639c7f2caa65"/>
    <x v="1"/>
    <n v="0"/>
    <n v="0"/>
    <n v="0"/>
  </r>
  <r>
    <s v="https://mre.zcu.cz/id/039479c0dfd5ce1d9e9d98cd21f3eb762309b06d"/>
    <x v="7"/>
    <n v="0"/>
    <n v="0"/>
    <n v="0"/>
  </r>
  <r>
    <s v="https://mre.zcu.cz/id/dca5e1e83098b1c79a1748edb5ff326ee1a94291"/>
    <x v="2"/>
    <n v="0"/>
    <n v="0"/>
    <n v="0"/>
  </r>
  <r>
    <s v="https://mre.zcu.cz/id/53f655b191e6b163adadf8e7e4c6a77bfd9fa06d"/>
    <x v="6"/>
    <n v="0"/>
    <n v="0"/>
    <n v="0"/>
  </r>
  <r>
    <s v="https://mre.zcu.cz/id/264bb3273d03cef72b6fbd7618bce7349989fa94"/>
    <x v="4"/>
    <n v="0"/>
    <n v="0"/>
    <n v="0"/>
  </r>
  <r>
    <s v="https://mre.zcu.cz/id/fa25629e230f2a3135151aa25f5d94df0ab07b7c"/>
    <x v="5"/>
    <n v="0"/>
    <n v="0"/>
    <n v="0"/>
  </r>
  <r>
    <s v="https://mre.zcu.cz/id/45604c57f22a3d83d904bea7fe0cd2fdec33bfab"/>
    <x v="2"/>
    <n v="0"/>
    <n v="0"/>
    <n v="0"/>
  </r>
  <r>
    <s v="https://mre.zcu.cz/id/2030548cb5156dd7560642d77dd15f93c619cd87"/>
    <x v="2"/>
    <n v="0"/>
    <n v="0"/>
    <n v="0"/>
  </r>
  <r>
    <s v="https://mre.zcu.cz/id/6b6277afcb65d33525545904e95c2fa240632660"/>
    <x v="11"/>
    <n v="0"/>
    <n v="0"/>
    <n v="0"/>
  </r>
  <r>
    <s v="https://mre.zcu.cz/id/5ccc46df48e0e29adb850efb4fc9bad910fefbe2"/>
    <x v="1"/>
    <n v="0"/>
    <n v="0"/>
    <n v="0"/>
  </r>
  <r>
    <s v="https://mre.zcu.cz/id/f79cabe72086fbd294ca4025842d1597aaf27094"/>
    <x v="6"/>
    <n v="0"/>
    <n v="0"/>
    <n v="0"/>
  </r>
  <r>
    <s v="https://mre.zcu.cz/id/fd93751649ac3ea8f8772ba49c8c1fe068002835"/>
    <x v="11"/>
    <n v="0"/>
    <n v="0"/>
    <n v="0"/>
  </r>
  <r>
    <s v="https://mre.zcu.cz/id/83ec73d69436a58d7bd6ba448a17c1aa22d950c8"/>
    <x v="4"/>
    <n v="0"/>
    <n v="0"/>
    <n v="0"/>
  </r>
  <r>
    <s v="https://mre.zcu.cz/id/98982f260976247cefbe16d66495921b12fca106"/>
    <x v="1"/>
    <n v="0"/>
    <n v="0"/>
    <n v="0"/>
  </r>
  <r>
    <s v="https://mre.zcu.cz/id/fa755791d0509bb06ae715a2072de724815ed84d"/>
    <x v="12"/>
    <n v="0"/>
    <n v="0"/>
    <n v="0"/>
  </r>
  <r>
    <s v="https://mre.zcu.cz/id/ba7cf3b462401f7a89ea76d953276bc52f5622c0"/>
    <x v="0"/>
    <n v="0"/>
    <n v="0"/>
    <n v="0"/>
  </r>
  <r>
    <s v="https://mre.zcu.cz/id/f5162b47ab6ecbee3e6b45fceed05691e8fcde2d"/>
    <x v="2"/>
    <n v="0"/>
    <n v="0"/>
    <n v="0"/>
  </r>
  <r>
    <s v="https://mre.zcu.cz/id/641e2c9fb629c63ff2e3222878abbe71b967acb8"/>
    <x v="10"/>
    <n v="0"/>
    <n v="0"/>
    <n v="0"/>
  </r>
  <r>
    <s v="https://mre.zcu.cz/id/9d27571e13e9390066e6055d2ad8b873ad9ee584"/>
    <x v="2"/>
    <n v="0"/>
    <n v="0"/>
    <n v="0"/>
  </r>
  <r>
    <s v="https://mre.zcu.cz/id/44be49ce3337f672a50541bcaa61938cc9648cc6"/>
    <x v="6"/>
    <n v="0"/>
    <n v="0"/>
    <n v="0"/>
  </r>
  <r>
    <s v="https://mre.zcu.cz/id/4ea7e03e6bbde62f541c82425735ab2d8b013a11"/>
    <x v="6"/>
    <n v="0"/>
    <n v="0"/>
    <n v="0"/>
  </r>
  <r>
    <s v="https://mre.zcu.cz/id/cfd1799660639c006d19f3ca7ebd518a1d6e6ca2"/>
    <x v="10"/>
    <n v="0"/>
    <n v="0"/>
    <n v="0"/>
  </r>
  <r>
    <s v="https://mre.zcu.cz/id/6d492170753211fcde587882d77e1e8dcce1bc27"/>
    <x v="6"/>
    <n v="0"/>
    <n v="0"/>
    <n v="0"/>
  </r>
  <r>
    <s v="https://mre.zcu.cz/id/88a9d5a83b2b7e4bc74200cc205858df88a90f44"/>
    <x v="4"/>
    <n v="0"/>
    <n v="0"/>
    <n v="0"/>
  </r>
  <r>
    <s v="https://mre.zcu.cz/id/74ddf50e58c9070ac3d6871be59a3cd6db6efe3d"/>
    <x v="6"/>
    <n v="0"/>
    <n v="0"/>
    <n v="0"/>
  </r>
  <r>
    <s v="https://mre.zcu.cz/id/f6e1126cedebf23e1463aee73f9df08783640400"/>
    <x v="15"/>
    <n v="0"/>
    <n v="0"/>
    <n v="0"/>
  </r>
  <r>
    <s v="https://mre.zcu.cz/id/01c0c90bf6c9358e58c84ab8a89e34676a26b823"/>
    <x v="4"/>
    <n v="0"/>
    <n v="0"/>
    <n v="0"/>
  </r>
  <r>
    <s v="https://mre.zcu.cz/id/b48ea15b32430357839a88fefc51394e75553cef"/>
    <x v="6"/>
    <n v="0"/>
    <n v="0"/>
    <n v="0"/>
  </r>
  <r>
    <s v="https://mre.zcu.cz/id/9d65c4a27a601e62a599f3059159476cd76933a4"/>
    <x v="3"/>
    <n v="0"/>
    <n v="0"/>
    <n v="0"/>
  </r>
  <r>
    <s v="https://mre.zcu.cz/id/8f4ee9c84d2c5e35ce6c2b525a3d9237e3afbeae"/>
    <x v="7"/>
    <n v="0"/>
    <n v="0"/>
    <n v="0"/>
  </r>
  <r>
    <s v="https://mre.zcu.cz/id/94c2f8f600aadaf9fbb09bfa06bba8a3d232e410"/>
    <x v="9"/>
    <n v="0"/>
    <n v="0"/>
    <n v="0"/>
  </r>
  <r>
    <s v="https://mre.zcu.cz/id/6c9d4c93d040a158767032bb8f21db2f3e713cb2"/>
    <x v="6"/>
    <n v="0"/>
    <n v="0"/>
    <n v="0"/>
  </r>
  <r>
    <s v="https://mre.zcu.cz/id/4a67984f8d0fca27af38e2f50cc8bc252e072f49"/>
    <x v="5"/>
    <n v="0"/>
    <n v="0"/>
    <n v="0"/>
  </r>
  <r>
    <s v="https://mre.zcu.cz/id/7b6a3377d75708ef9db6d50d2821cf30bab3cb82"/>
    <x v="3"/>
    <n v="0"/>
    <n v="0"/>
    <n v="0"/>
  </r>
  <r>
    <s v="https://mre.zcu.cz/id/114194a80a92fd5c3048f4c95cc32cc882e22ef6"/>
    <x v="6"/>
    <n v="0"/>
    <n v="0"/>
    <n v="0"/>
  </r>
  <r>
    <s v="https://mre.zcu.cz/id/cb54af7f8989a50f7aa2671261d39db860e83ece"/>
    <x v="1"/>
    <n v="0"/>
    <n v="0"/>
    <n v="0"/>
  </r>
  <r>
    <s v="https://mre.zcu.cz/id/b9b8f3404de24b6063cce6f8c927e8e4e56a0e4f"/>
    <x v="1"/>
    <n v="0"/>
    <n v="0"/>
    <n v="0"/>
  </r>
  <r>
    <s v="https://mre.zcu.cz/id/6d3211de24f545a8f6242f2e05961de09a7a65c9"/>
    <x v="5"/>
    <n v="0"/>
    <n v="0"/>
    <n v="0"/>
  </r>
  <r>
    <s v="https://mre.zcu.cz/id/5dfa738b6c92518d508ce804980db107acefd5a2"/>
    <x v="6"/>
    <n v="0"/>
    <n v="0"/>
    <n v="0"/>
  </r>
  <r>
    <s v="https://mre.zcu.cz/id/541e1ca1ba795f8e006cdb4392dae898e5678fda"/>
    <x v="1"/>
    <n v="0"/>
    <n v="0"/>
    <n v="0"/>
  </r>
  <r>
    <s v="https://mre.zcu.cz/id/e1ce8fe1a0eb056c0f8c17747b3c5fcec258b557"/>
    <x v="9"/>
    <n v="0"/>
    <n v="0"/>
    <n v="0"/>
  </r>
  <r>
    <s v="https://mre.zcu.cz/id/582b2f2037a08468f6eec8b90d25171c5475a4bb"/>
    <x v="0"/>
    <n v="0"/>
    <n v="0"/>
    <n v="0"/>
  </r>
  <r>
    <s v="https://mre.zcu.cz/id/4b8e55083217d6d34013b032e311ec1553122a8c"/>
    <x v="0"/>
    <n v="0"/>
    <n v="0"/>
    <n v="0"/>
  </r>
  <r>
    <s v="https://mre.zcu.cz/id/7f1426a678c0021bbbf19eb1d7d6353054809224"/>
    <x v="3"/>
    <n v="0"/>
    <n v="0"/>
    <n v="0"/>
  </r>
  <r>
    <s v="https://mre.zcu.cz/id/074fe681c9742d991dc00dc287aba5094ff8c678"/>
    <x v="5"/>
    <n v="0"/>
    <n v="0"/>
    <n v="0"/>
  </r>
  <r>
    <s v="https://mre.zcu.cz/id/ecbc54904eb7fe332c5764cbefeee200527ff160"/>
    <x v="3"/>
    <n v="0"/>
    <n v="0"/>
    <n v="0"/>
  </r>
  <r>
    <s v="https://mre.zcu.cz/id/09c4509212fe22d7af6e1e98cabf5d22617e6405"/>
    <x v="2"/>
    <n v="0"/>
    <n v="0"/>
    <n v="0"/>
  </r>
  <r>
    <s v="https://mre.zcu.cz/id/c907573ce3f7d34887f5ea7c205f5ac482003837"/>
    <x v="9"/>
    <n v="0"/>
    <n v="0"/>
    <n v="0"/>
  </r>
  <r>
    <s v="https://mre.zcu.cz/id/6f5067fe0753b2f35f4e33ac9119d61c0e3f215d"/>
    <x v="5"/>
    <n v="0"/>
    <n v="0"/>
    <n v="0"/>
  </r>
  <r>
    <s v="https://mre.zcu.cz/id/a5032bbea5c04c3947d0d0fa4bf03139178be3df"/>
    <x v="1"/>
    <n v="0"/>
    <n v="0"/>
    <n v="0"/>
  </r>
  <r>
    <s v="https://mre.zcu.cz/id/2a7258322a258ac6a1849a38f2c9ad15876993e4"/>
    <x v="2"/>
    <n v="0"/>
    <n v="0"/>
    <n v="0"/>
  </r>
  <r>
    <s v="https://mre.zcu.cz/id/e9a296a651685295f2eae6e586bebec76fe11b34"/>
    <x v="2"/>
    <n v="0"/>
    <n v="0"/>
    <n v="0"/>
  </r>
  <r>
    <s v="https://mre.zcu.cz/id/316b44139a9742cfca5f9c640c47f008f6b73c1b"/>
    <x v="3"/>
    <n v="0"/>
    <n v="0"/>
    <n v="0"/>
  </r>
  <r>
    <s v="https://mre.zcu.cz/id/338f0d4fe9bbdb0ba989af906cf9caf9d18f326e"/>
    <x v="1"/>
    <n v="0"/>
    <n v="0"/>
    <n v="0"/>
  </r>
  <r>
    <s v="https://mre.zcu.cz/id/4b19229e380e9ca29673fdb967fd09cdcf4b5b44"/>
    <x v="4"/>
    <n v="0"/>
    <n v="0"/>
    <n v="0"/>
  </r>
  <r>
    <s v="https://mre.zcu.cz/id/c9a4b8932ab905578b42be4b50eee08fb6883a3f"/>
    <x v="4"/>
    <n v="0"/>
    <n v="0"/>
    <n v="0"/>
  </r>
  <r>
    <s v="https://mre.zcu.cz/id/8db948b772faeb9a1009081127669e12b62db2fe"/>
    <x v="6"/>
    <n v="0"/>
    <n v="0"/>
    <n v="0"/>
  </r>
  <r>
    <s v="https://mre.zcu.cz/id/9d4f34a2f02d2f96031a11885c451cfd550c0705"/>
    <x v="1"/>
    <n v="0"/>
    <n v="0"/>
    <n v="0"/>
  </r>
  <r>
    <s v="https://mre.zcu.cz/id/7d41e3a531b6613e764e16dd68d588b2b2b75469"/>
    <x v="5"/>
    <n v="0"/>
    <n v="0"/>
    <n v="0"/>
  </r>
  <r>
    <s v="https://mre.zcu.cz/id/27876ae3f11ea00476545e3df3314f1fe3c4b1fa"/>
    <x v="6"/>
    <n v="0"/>
    <n v="0"/>
    <n v="0"/>
  </r>
  <r>
    <s v="https://mre.zcu.cz/id/36001738c68a278e7b6fbd5e8127e95d00a9d44e"/>
    <x v="2"/>
    <n v="0"/>
    <n v="0"/>
    <n v="0"/>
  </r>
  <r>
    <s v="https://mre.zcu.cz/id/db55c7b937ca2fe42eb5da291ef30f1e490a72c6"/>
    <x v="2"/>
    <n v="0"/>
    <n v="0"/>
    <n v="0"/>
  </r>
  <r>
    <s v="https://mre.zcu.cz/id/831376f92ed066e803751a5a0c0ecd90a104915a"/>
    <x v="4"/>
    <n v="0"/>
    <n v="0"/>
    <n v="0"/>
  </r>
  <r>
    <s v="https://mre.zcu.cz/id/513e87994733a43a8330555c372e72d80a8ee524"/>
    <x v="6"/>
    <n v="0"/>
    <n v="0"/>
    <n v="0"/>
  </r>
  <r>
    <s v="https://mre.zcu.cz/id/64784bedd53258d0152783e812438f26f69da48c"/>
    <x v="4"/>
    <n v="0"/>
    <n v="0"/>
    <n v="0"/>
  </r>
  <r>
    <s v="https://mre.zcu.cz/id/11808f2662fc799cab2d75e37ff820c7cfac26da"/>
    <x v="2"/>
    <n v="0"/>
    <n v="0"/>
    <n v="0"/>
  </r>
  <r>
    <s v="https://mre.zcu.cz/id/4182c4ee2ebc9b02c72d2740e6cc93aae92e9ef8"/>
    <x v="9"/>
    <n v="0"/>
    <n v="0"/>
    <n v="0"/>
  </r>
  <r>
    <s v="https://mre.zcu.cz/id/a3e5f3c62891d323b901c9aadab40c33eb576c83"/>
    <x v="5"/>
    <n v="0"/>
    <n v="0"/>
    <n v="0"/>
  </r>
  <r>
    <s v="https://mre.zcu.cz/id/1fb27bde2342b682a95981e272e3c0ab3e759d1f"/>
    <x v="5"/>
    <n v="0"/>
    <n v="0"/>
    <n v="0"/>
  </r>
  <r>
    <s v="https://mre.zcu.cz/id/d476dba25e14e22aa801a0aa1be0c81806d5602b"/>
    <x v="2"/>
    <n v="0"/>
    <n v="0"/>
    <n v="0"/>
  </r>
  <r>
    <s v="https://mre.zcu.cz/id/ff6d1d2c3324408300408b915aa5c531b6db0e48"/>
    <x v="4"/>
    <n v="0"/>
    <n v="0"/>
    <n v="0"/>
  </r>
  <r>
    <s v="https://mre.zcu.cz/id/df4ccf660d92878bd9e419dec7018b539c63c9b5"/>
    <x v="9"/>
    <n v="0"/>
    <n v="0"/>
    <n v="0"/>
  </r>
  <r>
    <s v="https://mre.zcu.cz/id/4383035165098b2217714bb142bc6ebc151a6a0f"/>
    <x v="2"/>
    <n v="0"/>
    <n v="0"/>
    <n v="0"/>
  </r>
  <r>
    <s v="https://mre.zcu.cz/id/28a721317b51cc6bc677d65335d266c51cc6bff2"/>
    <x v="0"/>
    <n v="0"/>
    <n v="0"/>
    <n v="0"/>
  </r>
  <r>
    <s v="https://mre.zcu.cz/id/bfe85e868bf388f462fde22765c8879f9e6bfc73"/>
    <x v="5"/>
    <n v="0"/>
    <n v="0"/>
    <n v="0"/>
  </r>
  <r>
    <s v="https://mre.zcu.cz/id/d0e2dbb0bac1917d360aaf52c01a2a4b669e8cdb"/>
    <x v="13"/>
    <n v="0"/>
    <n v="0"/>
    <n v="0"/>
  </r>
  <r>
    <s v="https://mre.zcu.cz/id/0efbac5d2858bdb001322b81c2a57445af6d0367"/>
    <x v="2"/>
    <n v="0"/>
    <n v="0"/>
    <n v="0"/>
  </r>
  <r>
    <s v="https://mre.zcu.cz/id/7ed28031fea3428609396624c50f0db45cfe7069"/>
    <x v="4"/>
    <n v="0"/>
    <n v="0"/>
    <n v="0"/>
  </r>
  <r>
    <s v="https://mre.zcu.cz/id/c184301c5718c75abd6f97cadf4f51ef49c0ef90"/>
    <x v="5"/>
    <n v="0"/>
    <n v="0"/>
    <n v="0"/>
  </r>
  <r>
    <s v="https://mre.zcu.cz/id/440f13f2ffe7800ae87431f50edb70aa51e49fde"/>
    <x v="3"/>
    <n v="0"/>
    <n v="0"/>
    <n v="0"/>
  </r>
  <r>
    <s v="https://mre.zcu.cz/id/9a61b86ecef7f4f8978d90273acfe0236bae7479"/>
    <x v="10"/>
    <n v="0"/>
    <n v="0"/>
    <n v="0"/>
  </r>
  <r>
    <s v="https://mre.zcu.cz/id/2e946dff15fb8c09a1a17ae80c6b45f0d5814cd4"/>
    <x v="4"/>
    <n v="0"/>
    <n v="0"/>
    <n v="0"/>
  </r>
  <r>
    <s v="https://mre.zcu.cz/id/5577fb3152eb7d43e69669eba5da25e0ddde59eb"/>
    <x v="2"/>
    <n v="0"/>
    <n v="0"/>
    <n v="0"/>
  </r>
  <r>
    <s v="https://mre.zcu.cz/id/794cd57aba9781a32ec4f90473485a6e2e36e11c"/>
    <x v="1"/>
    <n v="0"/>
    <n v="0"/>
    <n v="0"/>
  </r>
  <r>
    <s v="https://mre.zcu.cz/id/7bd56dbda41d30f8e7340e8934f18724b57f6350"/>
    <x v="1"/>
    <n v="0"/>
    <n v="0"/>
    <n v="0"/>
  </r>
  <r>
    <s v="https://mre.zcu.cz/id/9185ac5453c7c4ef45a8df15bf471dfbbcf628da"/>
    <x v="3"/>
    <n v="0"/>
    <n v="0"/>
    <n v="0"/>
  </r>
  <r>
    <s v="https://mre.zcu.cz/id/313356f0d1754c304429ead3a51f38a36bb028c7"/>
    <x v="1"/>
    <n v="0"/>
    <n v="0"/>
    <n v="0"/>
  </r>
  <r>
    <s v="https://mre.zcu.cz/id/a488aa5caffcff48695e0f400495fd717136ed1e"/>
    <x v="1"/>
    <n v="1"/>
    <n v="0"/>
    <n v="0"/>
  </r>
  <r>
    <s v="https://mre.zcu.cz/id/d12e8101559e1d28ef9731a3cd859be0b8024e8e"/>
    <x v="6"/>
    <n v="0"/>
    <n v="0"/>
    <n v="0"/>
  </r>
  <r>
    <s v="https://mre.zcu.cz/id/1a1162ec85b1d21244d7d3ecba5bc65878b73777"/>
    <x v="10"/>
    <n v="0"/>
    <n v="0"/>
    <n v="0"/>
  </r>
  <r>
    <s v="https://mre.zcu.cz/id/15a9d109db983883ffc3f6f6c6bb51a2f1191900"/>
    <x v="5"/>
    <n v="0"/>
    <n v="0"/>
    <n v="0"/>
  </r>
  <r>
    <s v="https://mre.zcu.cz/id/0608e230d59a7fa3786f9fe341a14df7b71e6c08"/>
    <x v="2"/>
    <n v="0"/>
    <n v="0"/>
    <n v="0"/>
  </r>
  <r>
    <s v="https://mre.zcu.cz/id/01bfa10ff4780650524f55d980f2416ad5b50b6c"/>
    <x v="2"/>
    <n v="0"/>
    <n v="0"/>
    <n v="0"/>
  </r>
  <r>
    <s v="https://mre.zcu.cz/id/bda09ba2c0046773a13bfac20bf620d2317adbf6"/>
    <x v="3"/>
    <n v="0"/>
    <n v="0"/>
    <n v="0"/>
  </r>
  <r>
    <s v="https://mre.zcu.cz/id/d3283df58c20ef0b724c244d001fdf465cda464e"/>
    <x v="2"/>
    <n v="0"/>
    <n v="0"/>
    <n v="0"/>
  </r>
  <r>
    <s v="https://mre.zcu.cz/id/544a5ef3b7270812304152163f0749ec895e665c"/>
    <x v="3"/>
    <n v="0"/>
    <n v="0"/>
    <n v="0"/>
  </r>
  <r>
    <s v="https://mre.zcu.cz/id/72ab8108eff0514f059c30e2e277c37a9aaf1b04"/>
    <x v="4"/>
    <n v="0"/>
    <n v="0"/>
    <n v="0"/>
  </r>
  <r>
    <s v="https://mre.zcu.cz/id/c5c15732584ed2820db3720243a42ca22f624d80"/>
    <x v="3"/>
    <n v="0"/>
    <n v="0"/>
    <n v="0"/>
  </r>
  <r>
    <s v="https://mre.zcu.cz/id/d43d15b0d7827077af46928481e5911c6679ec83"/>
    <x v="2"/>
    <n v="0"/>
    <n v="0"/>
    <n v="0"/>
  </r>
  <r>
    <s v="https://mre.zcu.cz/id/f4d4306af6ae9dc145c7aa63e820533243b86722"/>
    <x v="5"/>
    <n v="0"/>
    <n v="0"/>
    <n v="0"/>
  </r>
  <r>
    <s v="https://mre.zcu.cz/id/f148ceee33a52e839b0dfea3393bf0a507d46855"/>
    <x v="3"/>
    <n v="0"/>
    <n v="0"/>
    <n v="0"/>
  </r>
  <r>
    <s v="https://mre.zcu.cz/id/87e8afb96281d75960706226549aeb12aeec943b"/>
    <x v="2"/>
    <n v="0"/>
    <n v="0"/>
    <n v="0"/>
  </r>
  <r>
    <s v="https://mre.zcu.cz/id/474ad11cb138a598fc50c608977091868bec40c1"/>
    <x v="0"/>
    <n v="0"/>
    <n v="0"/>
    <n v="0"/>
  </r>
  <r>
    <s v="https://mre.zcu.cz/id/767cac3519f103995a6103795daba047714de742"/>
    <x v="2"/>
    <n v="0"/>
    <n v="0"/>
    <n v="0"/>
  </r>
  <r>
    <s v="https://mre.zcu.cz/id/725cb2f967d9e348a2d474a23fc78bc9feade740"/>
    <x v="2"/>
    <n v="0"/>
    <n v="0"/>
    <n v="0"/>
  </r>
  <r>
    <s v="https://mre.zcu.cz/id/67469575771df48906920b2a850ccc7fd96ddd32"/>
    <x v="3"/>
    <n v="0"/>
    <n v="0"/>
    <n v="0"/>
  </r>
  <r>
    <s v="https://mre.zcu.cz/id/ae7e5d9dfff2b871eb9d3a046d00c97ce1fc1785"/>
    <x v="6"/>
    <n v="0"/>
    <n v="0"/>
    <n v="0"/>
  </r>
  <r>
    <s v="https://mre.zcu.cz/id/fc7a734dba518f032608dfeb04f4eeb79f025aa7"/>
    <x v="4"/>
    <n v="0"/>
    <n v="0"/>
    <n v="0"/>
  </r>
  <r>
    <s v="https://mre.zcu.cz/id/d1c9ed9d612efb1fa4ff16afdd8c06fc00ff13e5"/>
    <x v="5"/>
    <n v="0"/>
    <n v="0"/>
    <n v="0"/>
  </r>
  <r>
    <s v="https://mre.zcu.cz/id/184509be0d68cb4100a91be110003c769d7f6ea1"/>
    <x v="3"/>
    <n v="0"/>
    <n v="0"/>
    <n v="0"/>
  </r>
  <r>
    <s v="https://mre.zcu.cz/id/cc8cd1ceed58e1755b28acffa45c3d0ae4751cbf"/>
    <x v="10"/>
    <n v="0"/>
    <n v="0"/>
    <n v="0"/>
  </r>
  <r>
    <s v="https://mre.zcu.cz/id/e9a20a4af61c91b0232679bc583058b278fb2926"/>
    <x v="4"/>
    <n v="0"/>
    <n v="0"/>
    <n v="0"/>
  </r>
  <r>
    <s v="https://mre.zcu.cz/id/ab996296bc6e5e88950c4bed0da0feec7aef6914"/>
    <x v="6"/>
    <n v="0"/>
    <n v="0"/>
    <n v="0"/>
  </r>
  <r>
    <s v="https://mre.zcu.cz/id/d9e8cdc75ad12149198cbfb2458e83efc106ede4"/>
    <x v="5"/>
    <n v="0"/>
    <n v="0"/>
    <n v="0"/>
  </r>
  <r>
    <s v="https://mre.zcu.cz/id/f53eac2e4221f1794509de8d786a143b5016901f"/>
    <x v="4"/>
    <n v="0"/>
    <n v="0"/>
    <n v="0"/>
  </r>
  <r>
    <s v="https://mre.zcu.cz/id/c85a0c05df75988715b67c566ccb8c625d3b74f0"/>
    <x v="9"/>
    <n v="0"/>
    <n v="0"/>
    <n v="0"/>
  </r>
  <r>
    <s v="https://mre.zcu.cz/id/683c7650505458490f1843688ae3094188482dbf"/>
    <x v="7"/>
    <n v="0"/>
    <n v="0"/>
    <n v="0"/>
  </r>
  <r>
    <s v="https://mre.zcu.cz/id/065f8e41a20c940689359644aae39608d126c498"/>
    <x v="10"/>
    <n v="0"/>
    <n v="0"/>
    <n v="0"/>
  </r>
  <r>
    <s v="https://mre.zcu.cz/id/6d5db0e809f71a43d3bada01e4c1c4d4b501b435"/>
    <x v="4"/>
    <n v="0"/>
    <n v="0"/>
    <n v="0"/>
  </r>
  <r>
    <s v="https://mre.zcu.cz/id/d30f79cf7fef47bd7a5611719f936539bec0d2e9"/>
    <x v="12"/>
    <n v="0"/>
    <n v="0"/>
    <n v="0"/>
  </r>
  <r>
    <s v="https://mre.zcu.cz/id/8df1bd5982b694d09ace0550ed9f0738fc91dc3e"/>
    <x v="4"/>
    <n v="0"/>
    <n v="0"/>
    <n v="0"/>
  </r>
  <r>
    <s v="https://mre.zcu.cz/id/471c6a5de5334fed6995eb32197ec640f786be72"/>
    <x v="7"/>
    <n v="0"/>
    <n v="0"/>
    <n v="0"/>
  </r>
  <r>
    <s v="https://mre.zcu.cz/id/cfa1150f1787186742a9a884b73a43d8cf219f9b"/>
    <x v="4"/>
    <n v="0"/>
    <n v="0"/>
    <n v="0"/>
  </r>
  <r>
    <s v="https://mre.zcu.cz/id/e66efa7d2f1753dcba40d9cedf8360d6813cf5e0"/>
    <x v="9"/>
    <n v="0"/>
    <n v="0"/>
    <n v="0"/>
  </r>
  <r>
    <s v="https://mre.zcu.cz/id/d190a65f2e0cb6057e78880ff3e2b183db0ddabf"/>
    <x v="0"/>
    <n v="0"/>
    <n v="0"/>
    <n v="0"/>
  </r>
  <r>
    <s v="https://mre.zcu.cz/id/b2a3625de074749ed626d2c2fdf5342d7757a850"/>
    <x v="3"/>
    <n v="0"/>
    <n v="0"/>
    <n v="0"/>
  </r>
  <r>
    <s v="https://mre.zcu.cz/id/8ab82852e205519ae0d845a140db3e52ed730581"/>
    <x v="5"/>
    <n v="0"/>
    <n v="0"/>
    <n v="0"/>
  </r>
  <r>
    <s v="https://mre.zcu.cz/id/fbfaae48ef276aa9a367a3db73cc18be2ef42082"/>
    <x v="1"/>
    <n v="0"/>
    <n v="0"/>
    <n v="0"/>
  </r>
  <r>
    <s v="https://mre.zcu.cz/id/56cfa95a090e34f485359a055dfc3bb8b6a9c820"/>
    <x v="3"/>
    <n v="0"/>
    <n v="0"/>
    <n v="0"/>
  </r>
  <r>
    <s v="https://mre.zcu.cz/id/3b69df951b3d4c18c3cb681597fbb9bba88d799c"/>
    <x v="4"/>
    <n v="0"/>
    <n v="0"/>
    <n v="0"/>
  </r>
  <r>
    <s v="https://mre.zcu.cz/id/708e9b376da845a1476ae14889f7e79d3d656a1c"/>
    <x v="5"/>
    <n v="0"/>
    <n v="0"/>
    <n v="0"/>
  </r>
  <r>
    <s v="https://mre.zcu.cz/id/723dbeac542ea487683941f89afd24f4dc27b6b1"/>
    <x v="7"/>
    <n v="0"/>
    <n v="0"/>
    <n v="0"/>
  </r>
  <r>
    <s v="https://mre.zcu.cz/id/00f7eea0d077127d2045e251487cfe61189614c7"/>
    <x v="10"/>
    <n v="0"/>
    <n v="0"/>
    <n v="0"/>
  </r>
  <r>
    <s v="https://mre.zcu.cz/id/5f573b82f1da8677c86d695538c530d136b6c489"/>
    <x v="10"/>
    <n v="0"/>
    <n v="0"/>
    <n v="0"/>
  </r>
  <r>
    <s v="https://mre.zcu.cz/id/45768a7f894545ca94235b5eede7baa0841db493"/>
    <x v="5"/>
    <n v="0"/>
    <n v="0"/>
    <n v="0"/>
  </r>
  <r>
    <s v="https://mre.zcu.cz/id/00a84d7c02fa639f91c4cc532370f2d071612576"/>
    <x v="1"/>
    <n v="0"/>
    <n v="0"/>
    <n v="0"/>
  </r>
  <r>
    <s v="https://mre.zcu.cz/id/5eb6f63039d452e50d36d6bbd07a3fd5aec0d58c"/>
    <x v="1"/>
    <n v="0"/>
    <n v="0"/>
    <n v="0"/>
  </r>
  <r>
    <s v="https://mre.zcu.cz/id/22531f5cfa99137a649fc1cf8ec78076341d75ae"/>
    <x v="5"/>
    <n v="0"/>
    <n v="0"/>
    <n v="0"/>
  </r>
  <r>
    <s v="https://mre.zcu.cz/id/4f2495d9cacdf69024d41ac6e09e300756cadcc8"/>
    <x v="2"/>
    <n v="0"/>
    <n v="0"/>
    <n v="0"/>
  </r>
  <r>
    <s v="https://mre.zcu.cz/id/04c3eb5ce6c5e299ad93dac871bbbed16da09e21"/>
    <x v="6"/>
    <n v="0"/>
    <n v="0"/>
    <n v="0"/>
  </r>
  <r>
    <s v="https://mre.zcu.cz/id/3a3931b2794e5573c8e6b2640cc10f512541c620"/>
    <x v="2"/>
    <n v="0"/>
    <n v="0"/>
    <n v="0"/>
  </r>
  <r>
    <s v="https://mre.zcu.cz/id/cc0152ff71fc8243f70c8e8478bd7de2aa387e2c"/>
    <x v="3"/>
    <n v="0"/>
    <n v="0"/>
    <n v="0"/>
  </r>
  <r>
    <s v="https://mre.zcu.cz/id/48f63a52665c46e2a5596eafda2d4b858c17804f"/>
    <x v="0"/>
    <n v="0"/>
    <n v="0"/>
    <n v="0"/>
  </r>
  <r>
    <s v="https://mre.zcu.cz/id/e9e37f380fabd046cef14b47b2afaeea30c4f259"/>
    <x v="5"/>
    <n v="0"/>
    <n v="0"/>
    <n v="0"/>
  </r>
  <r>
    <s v="https://mre.zcu.cz/id/4cd468b1d7f769c8ac8216b624e455c741e0aaf7"/>
    <x v="5"/>
    <n v="0"/>
    <n v="0"/>
    <n v="0"/>
  </r>
  <r>
    <s v="https://mre.zcu.cz/id/5dca477752fc50226595c6a93528eaf3297dbcf8"/>
    <x v="4"/>
    <n v="0"/>
    <n v="0"/>
    <n v="0"/>
  </r>
  <r>
    <s v="https://mre.zcu.cz/id/d000123f8b493a57f194a3b9cf19d27dba872fd2"/>
    <x v="2"/>
    <n v="0"/>
    <n v="0"/>
    <n v="0"/>
  </r>
  <r>
    <s v="https://mre.zcu.cz/id/bffc9ee0866dbd3d4b7bb51571b77cbdd19125e5"/>
    <x v="1"/>
    <n v="0"/>
    <n v="0"/>
    <n v="0"/>
  </r>
  <r>
    <s v="https://mre.zcu.cz/id/143df602a55fa43b4454d778d1fe8555f9d162d0"/>
    <x v="5"/>
    <n v="0"/>
    <n v="0"/>
    <n v="0"/>
  </r>
  <r>
    <s v="https://mre.zcu.cz/id/35139ef894b28b73bea022755166a23933c7d9cb"/>
    <x v="10"/>
    <n v="0"/>
    <n v="0"/>
    <n v="0"/>
  </r>
  <r>
    <s v="https://mre.zcu.cz/id/1749e00b294522e5a35f798a614395d417b46ba6"/>
    <x v="1"/>
    <n v="0"/>
    <n v="0"/>
    <n v="0"/>
  </r>
  <r>
    <s v="https://mre.zcu.cz/id/3d22125140bae447627951585e7683a3ff671fe4"/>
    <x v="5"/>
    <n v="0"/>
    <n v="0"/>
    <n v="0"/>
  </r>
  <r>
    <s v="https://mre.zcu.cz/id/5375ef76b6dc19bb987a8eab45f489e7abd6ccc8"/>
    <x v="4"/>
    <n v="0"/>
    <n v="0"/>
    <n v="0"/>
  </r>
  <r>
    <s v="https://mre.zcu.cz/id/c311e354d453e6c6ba971e55e0f2e48666260276"/>
    <x v="6"/>
    <n v="0"/>
    <n v="0"/>
    <n v="0"/>
  </r>
  <r>
    <s v="https://mre.zcu.cz/id/1e2b6f89ce172829bd39fd1a0ea194b9617adc6d"/>
    <x v="5"/>
    <n v="0"/>
    <n v="0"/>
    <n v="0"/>
  </r>
  <r>
    <s v="https://mre.zcu.cz/id/1d32238496df5ae1c9e06aa818f82ca7fac99cd1"/>
    <x v="1"/>
    <n v="0"/>
    <n v="0"/>
    <n v="0"/>
  </r>
  <r>
    <s v="https://mre.zcu.cz/id/6a67fd26aaa7a32244a2c025ac68174c27a45c13"/>
    <x v="6"/>
    <n v="0"/>
    <n v="0"/>
    <n v="0"/>
  </r>
  <r>
    <s v="https://mre.zcu.cz/id/9bda887d240782244c93a03f3cf7f2727c71daf5"/>
    <x v="4"/>
    <n v="0"/>
    <n v="0"/>
    <n v="0"/>
  </r>
  <r>
    <s v="https://mre.zcu.cz/id/de3944e4c911928d5e475ba817f1709044209f69"/>
    <x v="5"/>
    <n v="0"/>
    <n v="0"/>
    <n v="0"/>
  </r>
  <r>
    <s v="https://mre.zcu.cz/id/eccf8e455eca5d64c9ad752f8dc1db144dbc1daa"/>
    <x v="0"/>
    <n v="0"/>
    <n v="0"/>
    <n v="0"/>
  </r>
  <r>
    <s v="https://mre.zcu.cz/id/45939c2f7ce5681e4847fceb4d1ed90dbd975e6f"/>
    <x v="5"/>
    <n v="0"/>
    <n v="0"/>
    <n v="0"/>
  </r>
  <r>
    <s v="https://mre.zcu.cz/id/2fad4efb8e6aaaa53ecdf638137d390e002f9783"/>
    <x v="0"/>
    <n v="0"/>
    <n v="0"/>
    <n v="0"/>
  </r>
  <r>
    <s v="https://mre.zcu.cz/id/31252fd29100ac5f42b875eb004c44c620d0301c"/>
    <x v="5"/>
    <n v="0"/>
    <n v="0"/>
    <n v="0"/>
  </r>
  <r>
    <s v="https://mre.zcu.cz/id/ad4083870e7d6b4dcb0d753d51d8d7b2951d6661"/>
    <x v="6"/>
    <n v="0"/>
    <n v="0"/>
    <n v="0"/>
  </r>
  <r>
    <s v="https://mre.zcu.cz/id/bba29024c33890cfbbdfecbc2166c4881bed4f94"/>
    <x v="7"/>
    <n v="0"/>
    <n v="0"/>
    <n v="0"/>
  </r>
  <r>
    <s v="https://mre.zcu.cz/id/b8913a5f23d9d6250275ed873d6e45d28d80cb48"/>
    <x v="9"/>
    <n v="0"/>
    <n v="0"/>
    <n v="0"/>
  </r>
  <r>
    <s v="https://mre.zcu.cz/id/8f787f45102d363e1b7d6ef37fc7b5dfdf956d72"/>
    <x v="5"/>
    <n v="0"/>
    <n v="0"/>
    <n v="0"/>
  </r>
  <r>
    <s v="https://mre.zcu.cz/id/15895ce2f89e448a90f2c1511fcec5197bbcac52"/>
    <x v="6"/>
    <n v="0"/>
    <n v="0"/>
    <n v="0"/>
  </r>
  <r>
    <s v="https://mre.zcu.cz/id/7d77d02be34628a523f9356ed29ec6be03816270"/>
    <x v="1"/>
    <n v="0"/>
    <n v="0"/>
    <n v="0"/>
  </r>
  <r>
    <s v="https://mre.zcu.cz/id/14b21325096dd31c90a39900a910122c4d9fe3d9"/>
    <x v="4"/>
    <n v="0"/>
    <n v="0"/>
    <n v="0"/>
  </r>
  <r>
    <s v="https://mre.zcu.cz/id/16a416dc0768a53d13a13ae3c029d4404cea9551"/>
    <x v="9"/>
    <n v="0"/>
    <n v="0"/>
    <n v="0"/>
  </r>
  <r>
    <s v="https://mre.zcu.cz/id/4197b6017f48f9aa145f3e47b88a33854c650187"/>
    <x v="5"/>
    <n v="0"/>
    <n v="0"/>
    <n v="0"/>
  </r>
  <r>
    <s v="https://mre.zcu.cz/id/a753b79cc20aaf53061b3fd2d55af85b9137f415"/>
    <x v="6"/>
    <n v="0"/>
    <n v="0"/>
    <n v="0"/>
  </r>
  <r>
    <s v="https://mre.zcu.cz/id/ce665c570f0dd9e93de3daa7eaebc446cec2e88b"/>
    <x v="0"/>
    <n v="0"/>
    <n v="0"/>
    <n v="0"/>
  </r>
  <r>
    <s v="https://mre.zcu.cz/id/f160babae4fa66474c5f3a73e7a9fd7f9f1f6487"/>
    <x v="2"/>
    <n v="0"/>
    <n v="0"/>
    <n v="0"/>
  </r>
  <r>
    <s v="https://mre.zcu.cz/id/70d44fb570e9dd46eee84f262ba682e93f837eb9"/>
    <x v="9"/>
    <n v="0"/>
    <n v="0"/>
    <n v="0"/>
  </r>
  <r>
    <s v="https://mre.zcu.cz/id/faa414d679fc9185effcc6e5122a67066657c338"/>
    <x v="1"/>
    <n v="0"/>
    <n v="0"/>
    <n v="0"/>
  </r>
  <r>
    <s v="https://mre.zcu.cz/id/2dd545ed01b144fd95b4b780adad118dd3481946"/>
    <x v="9"/>
    <n v="0"/>
    <n v="0"/>
    <n v="0"/>
  </r>
  <r>
    <s v="https://mre.zcu.cz/id/ebfc6eb8c116191fbe4f442fc480df50856d3bc4"/>
    <x v="9"/>
    <n v="0"/>
    <n v="0"/>
    <n v="0"/>
  </r>
  <r>
    <s v="https://mre.zcu.cz/id/aa5076f800ef52b2ed0f0b8d88bfc68f7fd6a314"/>
    <x v="4"/>
    <n v="0"/>
    <n v="0"/>
    <n v="0"/>
  </r>
  <r>
    <s v="https://mre.zcu.cz/id/79ac5e36f229d063988f363c9505f66e69ea4de1"/>
    <x v="5"/>
    <n v="0"/>
    <n v="0"/>
    <n v="0"/>
  </r>
  <r>
    <s v="https://mre.zcu.cz/id/215bb47da8fac3342b858ac3db09b033c6c46e0b"/>
    <x v="15"/>
    <n v="0"/>
    <n v="0"/>
    <n v="0"/>
  </r>
  <r>
    <s v="https://mre.zcu.cz/id/088a4ed78941bfa2effb5ef44020cf15af8f9dfb"/>
    <x v="6"/>
    <n v="0"/>
    <n v="0"/>
    <n v="0"/>
  </r>
  <r>
    <s v="https://mre.zcu.cz/id/e01fba240c0e269c221d56ef2f9adaca68e58436"/>
    <x v="1"/>
    <n v="0"/>
    <n v="0"/>
    <n v="0"/>
  </r>
  <r>
    <s v="https://mre.zcu.cz/id/411aeb8d23ec680f9576ce8e9163866bb597c790"/>
    <x v="2"/>
    <n v="0"/>
    <n v="0"/>
    <n v="0"/>
  </r>
  <r>
    <s v="https://mre.zcu.cz/id/6d93f2a0e5f0fe2cc3a6e9e3ade964b43b07f897"/>
    <x v="10"/>
    <n v="0"/>
    <n v="0"/>
    <n v="0"/>
  </r>
  <r>
    <s v="https://mre.zcu.cz/id/189d67b1f86ef3892f56fe197b0799fcf32256d9"/>
    <x v="2"/>
    <n v="0"/>
    <n v="0"/>
    <n v="0"/>
  </r>
  <r>
    <s v="https://mre.zcu.cz/id/6aabe286989a67d7d5a8df840d54af0feca93637"/>
    <x v="9"/>
    <n v="0"/>
    <n v="0"/>
    <n v="0"/>
  </r>
  <r>
    <s v="https://mre.zcu.cz/id/8b85a698f4dfaf9bddc347de88f9888b69cdaffa"/>
    <x v="0"/>
    <n v="0"/>
    <n v="0"/>
    <n v="0"/>
  </r>
  <r>
    <s v="https://mre.zcu.cz/id/dfd4b5c596e117a65a806491048c28cde5eab606"/>
    <x v="1"/>
    <n v="0"/>
    <n v="0"/>
    <n v="0"/>
  </r>
  <r>
    <s v="https://mre.zcu.cz/id/50a9ce43dedd9081637721b8a83201c7ed88a8cc"/>
    <x v="2"/>
    <n v="0"/>
    <n v="0"/>
    <n v="0"/>
  </r>
  <r>
    <s v="https://mre.zcu.cz/id/f17d5a057363c3e13f6d4fc68291c5d94c6cfa9d"/>
    <x v="1"/>
    <n v="0"/>
    <n v="0"/>
    <n v="0"/>
  </r>
  <r>
    <s v="https://mre.zcu.cz/id/e59277abb9129d7f9d5a1990c49e7d29654a857e"/>
    <x v="3"/>
    <n v="0"/>
    <n v="0"/>
    <n v="0"/>
  </r>
  <r>
    <s v="https://mre.zcu.cz/id/1fca884ab7f76f68ae1b9b3fb61b56fd506da05e"/>
    <x v="9"/>
    <n v="0"/>
    <n v="0"/>
    <n v="0"/>
  </r>
  <r>
    <s v="https://mre.zcu.cz/id/3d460350060a7658476bfa292f0ef850150c4736"/>
    <x v="1"/>
    <n v="0"/>
    <n v="0"/>
    <n v="0"/>
  </r>
  <r>
    <s v="https://mre.zcu.cz/id/4e3bd263528badfae62199b6ac5fbe7cb4e81dec"/>
    <x v="3"/>
    <n v="0"/>
    <n v="0"/>
    <n v="0"/>
  </r>
  <r>
    <s v="https://mre.zcu.cz/id/600aec6926074d180920749bd113dff2016a650f"/>
    <x v="5"/>
    <n v="0"/>
    <n v="0"/>
    <n v="0"/>
  </r>
  <r>
    <s v="https://mre.zcu.cz/id/e900ef91797870a3dc9213feb860f307c729e341"/>
    <x v="3"/>
    <n v="0"/>
    <n v="0"/>
    <n v="0"/>
  </r>
  <r>
    <s v="https://mre.zcu.cz/id/f032e58930733b4d76fabb3398e75d86d881b245"/>
    <x v="4"/>
    <n v="0"/>
    <n v="0"/>
    <n v="0"/>
  </r>
  <r>
    <s v="https://mre.zcu.cz/id/f7e82f2217afedce2363d713e18dddb05ee3bb28"/>
    <x v="0"/>
    <n v="0"/>
    <n v="0"/>
    <n v="0"/>
  </r>
  <r>
    <s v="https://mre.zcu.cz/id/d7e94e1f1485e03015d366e46ad19ce7e0857d3a"/>
    <x v="1"/>
    <n v="0"/>
    <n v="0"/>
    <n v="0"/>
  </r>
  <r>
    <s v="https://mre.zcu.cz/id/a694ce2f09496848b3202e9a60e66ddabd9675b6"/>
    <x v="2"/>
    <n v="0"/>
    <n v="0"/>
    <n v="0"/>
  </r>
  <r>
    <s v="https://mre.zcu.cz/id/86698c2e1965bc0c2caeaf3f0b34c0bd8236ca13"/>
    <x v="9"/>
    <n v="0"/>
    <n v="0"/>
    <n v="0"/>
  </r>
  <r>
    <s v="https://mre.zcu.cz/id/aaabd03646d9f42fdbbe7e1f215f23b85116abfe"/>
    <x v="5"/>
    <n v="0"/>
    <n v="0"/>
    <n v="0"/>
  </r>
  <r>
    <s v="https://mre.zcu.cz/id/8c12d571138fce48a15ab55d1234f359312ea78f"/>
    <x v="3"/>
    <n v="0"/>
    <n v="0"/>
    <n v="0"/>
  </r>
  <r>
    <s v="https://mre.zcu.cz/id/5f6955d227a320c7f1f6c7da2a6d96a851a8118f"/>
    <x v="10"/>
    <n v="0"/>
    <n v="0"/>
    <n v="0"/>
  </r>
  <r>
    <s v="https://mre.zcu.cz/id/5731362ac87c64ea9dd59504c1a50ceaf0ce3338"/>
    <x v="5"/>
    <n v="0"/>
    <n v="0"/>
    <n v="0"/>
  </r>
  <r>
    <s v="https://mre.zcu.cz/id/73121a89c6113b175ee083b001a5175876d2b470"/>
    <x v="3"/>
    <n v="0"/>
    <n v="0"/>
    <n v="0"/>
  </r>
  <r>
    <s v="https://mre.zcu.cz/id/d5155d043a8e6fffa4385a64df15a176f4752551"/>
    <x v="4"/>
    <n v="0"/>
    <n v="0"/>
    <n v="0"/>
  </r>
  <r>
    <s v="https://mre.zcu.cz/id/5d2d16bb384b8422f106cc1e1583c12e16b9d0da"/>
    <x v="6"/>
    <n v="0"/>
    <n v="0"/>
    <n v="0"/>
  </r>
  <r>
    <s v="https://mre.zcu.cz/id/bdb0e626322c4c78420b81c3d93b1d25dfa2de9d"/>
    <x v="9"/>
    <n v="0"/>
    <n v="0"/>
    <n v="0"/>
  </r>
  <r>
    <s v="https://mre.zcu.cz/id/5e480ff0f88a8f522a1bcf2f5de95dbe011823ee"/>
    <x v="9"/>
    <n v="0"/>
    <n v="0"/>
    <n v="0"/>
  </r>
  <r>
    <s v="https://mre.zcu.cz/id/bcd6b053f39a7428e6157dc0574980132111a7a5"/>
    <x v="5"/>
    <n v="0"/>
    <n v="0"/>
    <n v="0"/>
  </r>
  <r>
    <s v="https://mre.zcu.cz/id/e5cb99e93e3a3839e702691c45d6cc28ffcabf9e"/>
    <x v="3"/>
    <n v="0"/>
    <n v="0"/>
    <n v="0"/>
  </r>
  <r>
    <s v="https://mre.zcu.cz/id/b3dbcc461f7362bdff335c18a68ff7b07fe4746f"/>
    <x v="2"/>
    <n v="0"/>
    <n v="0"/>
    <n v="0"/>
  </r>
  <r>
    <s v="https://mre.zcu.cz/id/0fb0a8a62cbe899f9c109e5ccf6d5f3b35e33f38"/>
    <x v="4"/>
    <n v="0"/>
    <n v="0"/>
    <n v="0"/>
  </r>
  <r>
    <s v="https://mre.zcu.cz/id/b72c09eae1de4d78d2dc52ec99ecaed96f973644"/>
    <x v="5"/>
    <n v="0"/>
    <n v="0"/>
    <n v="0"/>
  </r>
  <r>
    <s v="https://mre.zcu.cz/id/236d00876b4372632c6032e06d7dc4764600fece"/>
    <x v="6"/>
    <n v="0"/>
    <n v="0"/>
    <n v="0"/>
  </r>
  <r>
    <s v="https://mre.zcu.cz/id/4fd02aaf539880819f1a582d31787faea7dfa21d"/>
    <x v="0"/>
    <n v="0"/>
    <n v="0"/>
    <n v="0"/>
  </r>
  <r>
    <s v="https://mre.zcu.cz/id/822aba81125af0dfb36b68eb9c6f98ab4f4623af"/>
    <x v="6"/>
    <n v="0"/>
    <n v="0"/>
    <n v="0"/>
  </r>
  <r>
    <s v="https://mre.zcu.cz/id/7be3d0351383e0242a83f9848654e6b22f234623"/>
    <x v="0"/>
    <n v="0"/>
    <n v="0"/>
    <n v="0"/>
  </r>
  <r>
    <s v="https://mre.zcu.cz/id/8746b7e5d534efa196e92e53c61ec747f4c936a5"/>
    <x v="4"/>
    <n v="0"/>
    <n v="0"/>
    <n v="0"/>
  </r>
  <r>
    <s v="https://mre.zcu.cz/id/5db69f242f382be567f2b3f31c40e0d8041bb424"/>
    <x v="3"/>
    <n v="0"/>
    <n v="0"/>
    <n v="0"/>
  </r>
  <r>
    <s v="https://mre.zcu.cz/id/96e388c0b3b7fd874b48621e850335a8f06ca58d"/>
    <x v="4"/>
    <n v="0"/>
    <n v="0"/>
    <n v="0"/>
  </r>
  <r>
    <s v="https://mre.zcu.cz/id/ed9f6e93628b252a0175477aeffa3c7508338438"/>
    <x v="3"/>
    <n v="0"/>
    <n v="0"/>
    <n v="0"/>
  </r>
  <r>
    <s v="https://mre.zcu.cz/id/17675597da5a132ec472b4ed560a9d9a92082959"/>
    <x v="0"/>
    <n v="0"/>
    <n v="0"/>
    <n v="0"/>
  </r>
  <r>
    <s v="https://mre.zcu.cz/id/0b48faea31bcbf3656ea49be0d76b130f853069a"/>
    <x v="2"/>
    <n v="0"/>
    <n v="0"/>
    <n v="0"/>
  </r>
  <r>
    <s v="https://mre.zcu.cz/id/bb3acf149db4936fbaca693a61d56be89205d997"/>
    <x v="5"/>
    <n v="0"/>
    <n v="0"/>
    <n v="0"/>
  </r>
  <r>
    <s v="https://mre.zcu.cz/id/2b964fabc2770ec9d557a063b1ec09f0a282fe51"/>
    <x v="5"/>
    <n v="0"/>
    <n v="0"/>
    <n v="0"/>
  </r>
  <r>
    <s v="https://mre.zcu.cz/id/3f1e66218faccc2a055093df892286ea4177456b"/>
    <x v="5"/>
    <n v="0"/>
    <n v="0"/>
    <n v="0"/>
  </r>
  <r>
    <s v="https://mre.zcu.cz/id/8529267bd09088e4166ab6e4e6894c7e1a85928f"/>
    <x v="5"/>
    <n v="0"/>
    <n v="0"/>
    <n v="0"/>
  </r>
  <r>
    <s v="https://mre.zcu.cz/id/7a98fad963cc52c4b78d76d75ee8ca0bc376a418"/>
    <x v="6"/>
    <n v="0"/>
    <n v="0"/>
    <n v="0"/>
  </r>
  <r>
    <s v="https://mre.zcu.cz/id/064b68f3332294cf35b43bb8e854de4b9e4e66ce"/>
    <x v="2"/>
    <n v="0"/>
    <n v="0"/>
    <n v="0"/>
  </r>
  <r>
    <s v="https://mre.zcu.cz/id/3b442a3870e6ab894b40142a03c4dcba09b1569e"/>
    <x v="0"/>
    <n v="0"/>
    <n v="0"/>
    <n v="0"/>
  </r>
  <r>
    <s v="https://mre.zcu.cz/id/9ae17b153a32567d1646caa8c4010174c30ac349"/>
    <x v="4"/>
    <n v="0"/>
    <n v="0"/>
    <n v="0"/>
  </r>
  <r>
    <s v="https://mre.zcu.cz/id/1ff3c1865dffc940db4331742b8e5487505022aa"/>
    <x v="0"/>
    <n v="0"/>
    <n v="0"/>
    <n v="0"/>
  </r>
  <r>
    <s v="https://mre.zcu.cz/id/6128cbf7181a97c407dd920d57b64a2e59904ca9"/>
    <x v="6"/>
    <n v="0"/>
    <n v="0"/>
    <n v="0"/>
  </r>
  <r>
    <s v="https://mre.zcu.cz/id/a8f3809c6de28975c83009f6e2911b81f95e5b5a"/>
    <x v="4"/>
    <n v="0"/>
    <n v="0"/>
    <n v="0"/>
  </r>
  <r>
    <s v="https://mre.zcu.cz/id/20f173e65ab241d487b8295214adda3847131e2a"/>
    <x v="0"/>
    <n v="0"/>
    <n v="0"/>
    <n v="0"/>
  </r>
  <r>
    <s v="https://mre.zcu.cz/id/dcd7d0e3f3c05153d22d9f1d8caff4ab1b270ffe"/>
    <x v="10"/>
    <n v="0"/>
    <n v="0"/>
    <n v="0"/>
  </r>
  <r>
    <s v="https://mre.zcu.cz/id/7e79a3af2634de6635e59c9404d251b3955d39f9"/>
    <x v="5"/>
    <n v="0"/>
    <n v="0"/>
    <n v="0"/>
  </r>
  <r>
    <s v="https://mre.zcu.cz/id/f2616f5d6774efbfe00ab4c50f1c145cb605295c"/>
    <x v="0"/>
    <n v="0"/>
    <n v="0"/>
    <n v="0"/>
  </r>
  <r>
    <s v="https://mre.zcu.cz/id/79cfc37b50eedb165e9e1bc10c37f9c0b4f9db02"/>
    <x v="9"/>
    <n v="0"/>
    <n v="0"/>
    <n v="0"/>
  </r>
  <r>
    <s v="https://mre.zcu.cz/id/d6385a5e54213bf645222ecd6b74244e0db3e995"/>
    <x v="1"/>
    <n v="0"/>
    <n v="0"/>
    <n v="0"/>
  </r>
  <r>
    <s v="https://mre.zcu.cz/id/97eeedd847517b527df707e56fdb8bc5c7dff1ce"/>
    <x v="9"/>
    <n v="0"/>
    <n v="0"/>
    <n v="0"/>
  </r>
  <r>
    <s v="https://mre.zcu.cz/id/a8151b61aa876a5bd668ca6f7283c847bc6d7f61"/>
    <x v="2"/>
    <n v="0"/>
    <n v="0"/>
    <n v="0"/>
  </r>
  <r>
    <s v="https://mre.zcu.cz/id/b0c68924acc44f1f1ed598a8b2b2d4568b02dcfc"/>
    <x v="10"/>
    <n v="0"/>
    <n v="0"/>
    <n v="0"/>
  </r>
  <r>
    <s v="https://mre.zcu.cz/id/ad594c59413256395df26a21339e8e16e2f2e152"/>
    <x v="2"/>
    <n v="0"/>
    <n v="0"/>
    <n v="0"/>
  </r>
  <r>
    <s v="https://mre.zcu.cz/id/96eb91bee768084a554e1397d7a369e3090d8479"/>
    <x v="1"/>
    <n v="0"/>
    <n v="0"/>
    <n v="0"/>
  </r>
  <r>
    <s v="https://mre.zcu.cz/id/5288858e8d034012b197acb838353083b929a3f3"/>
    <x v="2"/>
    <n v="0"/>
    <n v="0"/>
    <n v="0"/>
  </r>
  <r>
    <s v="https://mre.zcu.cz/id/a7a41abd91015faec7c8ce3b1022b6c0ca4e5701"/>
    <x v="6"/>
    <n v="0"/>
    <n v="0"/>
    <n v="0"/>
  </r>
  <r>
    <s v="https://mre.zcu.cz/id/abfee686ac890cd929a65776485e327276b36371"/>
    <x v="1"/>
    <n v="0"/>
    <n v="0"/>
    <n v="0"/>
  </r>
  <r>
    <s v="https://mre.zcu.cz/id/3352d0d8278c176fa61d82326d7e51dabd2a032e"/>
    <x v="10"/>
    <n v="0"/>
    <n v="0"/>
    <n v="0"/>
  </r>
  <r>
    <s v="https://mre.zcu.cz/id/ce717558c2f5fb24a32efbf9142b8e1a734f9f72"/>
    <x v="5"/>
    <n v="0"/>
    <n v="0"/>
    <n v="0"/>
  </r>
  <r>
    <s v="https://mre.zcu.cz/id/f0483f255e0ce2c93d5dfa593f2161b266474869"/>
    <x v="4"/>
    <n v="0"/>
    <n v="0"/>
    <n v="0"/>
  </r>
  <r>
    <s v="https://mre.zcu.cz/id/e23c8d8f16f9cfa88fc5bace14415761fbc77f03"/>
    <x v="1"/>
    <n v="0"/>
    <n v="0"/>
    <n v="0"/>
  </r>
  <r>
    <s v="https://mre.zcu.cz/id/49437aa37a1912dff04495276e82b9f54c6ab1fb"/>
    <x v="5"/>
    <n v="0"/>
    <n v="0"/>
    <n v="0"/>
  </r>
  <r>
    <s v="https://mre.zcu.cz/id/0310477142171b7d67f2a1cd85c90a3b66be9c57"/>
    <x v="3"/>
    <n v="0"/>
    <n v="0"/>
    <n v="0"/>
  </r>
  <r>
    <s v="https://mre.zcu.cz/id/a661210b22621d65bd0ceedc6d792b0444acaf61"/>
    <x v="0"/>
    <n v="0"/>
    <n v="0"/>
    <n v="0"/>
  </r>
  <r>
    <s v="https://mre.zcu.cz/id/0735ec301b2987daad452d62c34b0884de674e46"/>
    <x v="2"/>
    <n v="0"/>
    <n v="0"/>
    <n v="0"/>
  </r>
  <r>
    <s v="https://mre.zcu.cz/id/57b99bb432afb61e5793e7c75c9a48dddf765eb6"/>
    <x v="5"/>
    <n v="0"/>
    <n v="0"/>
    <n v="0"/>
  </r>
  <r>
    <s v="https://mre.zcu.cz/id/f88f86327f618ec0250d696b8eacb6d5bb8ae2a3"/>
    <x v="6"/>
    <n v="0"/>
    <n v="0"/>
    <n v="0"/>
  </r>
  <r>
    <s v="https://mre.zcu.cz/id/dd55e90b1b26891256030da150d46082e38b2f88"/>
    <x v="5"/>
    <n v="0"/>
    <n v="0"/>
    <n v="0"/>
  </r>
  <r>
    <s v="https://mre.zcu.cz/id/c2b919de5b0233cfb72ddac091441955334356d9"/>
    <x v="1"/>
    <n v="0"/>
    <n v="0"/>
    <n v="0"/>
  </r>
  <r>
    <s v="https://mre.zcu.cz/id/f3bb9560a2532e0409bc8ff3fb0572b3537ca0ec"/>
    <x v="3"/>
    <n v="0"/>
    <n v="0"/>
    <n v="0"/>
  </r>
  <r>
    <s v="https://mre.zcu.cz/id/63366435425b24cdba50313b666342a112aaefc1"/>
    <x v="9"/>
    <n v="0"/>
    <n v="0"/>
    <n v="0"/>
  </r>
  <r>
    <s v="https://mre.zcu.cz/id/f33f7ae89c2c6ab8e29a3cb0a97bb1f9456aacba"/>
    <x v="4"/>
    <n v="0"/>
    <n v="0"/>
    <n v="0"/>
  </r>
  <r>
    <s v="https://mre.zcu.cz/id/f95145d3b7a732187ccdf248fa5038d8490b92ed"/>
    <x v="0"/>
    <n v="0"/>
    <n v="0"/>
    <n v="0"/>
  </r>
  <r>
    <s v="https://mre.zcu.cz/id/9d93f8113d6ac60e97d0769efd6f167a812f620b"/>
    <x v="3"/>
    <n v="0"/>
    <n v="0"/>
    <n v="0"/>
  </r>
  <r>
    <s v="https://mre.zcu.cz/id/4a8e62743fa9073d3d0eacbcca2813966f87b1e5"/>
    <x v="0"/>
    <n v="0"/>
    <n v="0"/>
    <n v="0"/>
  </r>
  <r>
    <s v="https://mre.zcu.cz/id/92cf9f8bb232e5d2dd3c450bf630d51ef3a1c218"/>
    <x v="0"/>
    <n v="1"/>
    <n v="0"/>
    <n v="0"/>
  </r>
  <r>
    <s v="https://mre.zcu.cz/id/6c1ee16f125ea5520475c2161a1600d498704b93"/>
    <x v="6"/>
    <n v="0"/>
    <n v="0"/>
    <n v="0"/>
  </r>
  <r>
    <s v="https://mre.zcu.cz/id/b91b385f4db774cb7146a05912e89a58569f681f"/>
    <x v="1"/>
    <n v="0"/>
    <n v="0"/>
    <n v="0"/>
  </r>
  <r>
    <s v="https://mre.zcu.cz/id/aec0f891c3b27ce85e4bd174dc21e51b4708d925"/>
    <x v="0"/>
    <n v="0"/>
    <n v="0"/>
    <n v="0"/>
  </r>
  <r>
    <s v="https://mre.zcu.cz/id/e5c24fef2e7ac4ea6e51308c08fbdcf083e70c20"/>
    <x v="3"/>
    <n v="0"/>
    <n v="0"/>
    <n v="0"/>
  </r>
  <r>
    <s v="https://mre.zcu.cz/id/d2df16bee9d37212d9dc0a9709c3a8579fedcfff"/>
    <x v="3"/>
    <n v="0"/>
    <n v="0"/>
    <n v="0"/>
  </r>
  <r>
    <s v="https://mre.zcu.cz/id/7c86ae7523e8e05e8722ad2e1011878662bce335"/>
    <x v="9"/>
    <n v="0"/>
    <n v="0"/>
    <n v="0"/>
  </r>
  <r>
    <s v="https://mre.zcu.cz/id/1fc43d0b8d219ec2cd84d919f7b75c7993148026"/>
    <x v="6"/>
    <n v="0"/>
    <n v="0"/>
    <n v="0"/>
  </r>
  <r>
    <s v="https://mre.zcu.cz/id/20d04e4511fb7fd6fbc282b476583e43cabb9b1d"/>
    <x v="2"/>
    <n v="0"/>
    <n v="0"/>
    <n v="0"/>
  </r>
  <r>
    <s v="https://mre.zcu.cz/id/bc0d64ab9735781a3e0c72d96a7519674431c789"/>
    <x v="5"/>
    <n v="0"/>
    <n v="0"/>
    <n v="0"/>
  </r>
  <r>
    <s v="https://mre.zcu.cz/id/4e7ae6a810c80ebb38e0effad5703500d0d94399"/>
    <x v="2"/>
    <n v="0"/>
    <n v="0"/>
    <n v="0"/>
  </r>
  <r>
    <s v="https://mre.zcu.cz/id/2bcefe2ed09fa35dc6bf22d590be971ac69647aa"/>
    <x v="2"/>
    <n v="0"/>
    <n v="0"/>
    <n v="0"/>
  </r>
  <r>
    <s v="https://mre.zcu.cz/id/b2526c86bf863dec307a76fbebd94b9fcb72b490"/>
    <x v="5"/>
    <n v="0"/>
    <n v="0"/>
    <n v="0"/>
  </r>
  <r>
    <s v="https://mre.zcu.cz/id/ae7e8cfb342fb709384bfd8bb8217c0b1f2f6255"/>
    <x v="1"/>
    <n v="0"/>
    <n v="0"/>
    <n v="0"/>
  </r>
  <r>
    <s v="https://mre.zcu.cz/id/cad61ca1c4fbad3be96e27e0b1ecd5de3b4d5c25"/>
    <x v="4"/>
    <n v="0"/>
    <n v="0"/>
    <n v="0"/>
  </r>
  <r>
    <s v="https://mre.zcu.cz/id/d50a9e7d544bf289acdb5db2620170e3b702ce40"/>
    <x v="2"/>
    <n v="0"/>
    <n v="0"/>
    <n v="0"/>
  </r>
  <r>
    <s v="https://mre.zcu.cz/id/d0d9d29f2e4b1f5cbcd2018298f74bd3121ba49a"/>
    <x v="6"/>
    <n v="0"/>
    <n v="0"/>
    <n v="0"/>
  </r>
  <r>
    <s v="https://mre.zcu.cz/id/b62c662cf9217f5e606935e4b108b055cb0e0342"/>
    <x v="2"/>
    <n v="0"/>
    <n v="0"/>
    <n v="0"/>
  </r>
  <r>
    <s v="https://mre.zcu.cz/id/03f62922b20ef510890482414ea2c0f123fed81f"/>
    <x v="6"/>
    <n v="0"/>
    <n v="0"/>
    <n v="0"/>
  </r>
  <r>
    <s v="https://mre.zcu.cz/id/efe76debc08f498165df7f907b88ebc293d438e1"/>
    <x v="4"/>
    <n v="0"/>
    <n v="0"/>
    <n v="0"/>
  </r>
  <r>
    <s v="https://mre.zcu.cz/id/ebeddaab85a4587bfd2d3ef2ed704f481c63ee38"/>
    <x v="0"/>
    <n v="1"/>
    <n v="0"/>
    <n v="0"/>
  </r>
  <r>
    <s v="https://mre.zcu.cz/id/2a8ae2469569e6eccde1a5b5b16eb076d0769ad3"/>
    <x v="10"/>
    <n v="0"/>
    <n v="0"/>
    <n v="0"/>
  </r>
  <r>
    <s v="https://mre.zcu.cz/id/95798facd61a46a1df244fa324f6c17c233fbfb5"/>
    <x v="1"/>
    <n v="0"/>
    <n v="0"/>
    <n v="0"/>
  </r>
  <r>
    <s v="https://mre.zcu.cz/id/8b9e10080360f5bd38dc2c48fd502c4fa8c93aaf"/>
    <x v="0"/>
    <n v="0"/>
    <n v="0"/>
    <n v="0"/>
  </r>
  <r>
    <s v="https://mre.zcu.cz/id/3141dfc5f8ca656e9c87a3fd89961e509e3d124c"/>
    <x v="6"/>
    <n v="0"/>
    <n v="0"/>
    <n v="0"/>
  </r>
  <r>
    <s v="https://mre.zcu.cz/id/4e7fd56dd4a60041092a5c1b1966eec2fc948abd"/>
    <x v="2"/>
    <n v="0"/>
    <n v="0"/>
    <n v="0"/>
  </r>
  <r>
    <s v="https://mre.zcu.cz/id/ba3cb211fb451f28f43b70d789652f7f974b2137"/>
    <x v="9"/>
    <n v="0"/>
    <n v="0"/>
    <n v="0"/>
  </r>
  <r>
    <s v="https://mre.zcu.cz/id/f56d6351aa71cff0debea014d13525e42036187a"/>
    <x v="6"/>
    <n v="0"/>
    <n v="0"/>
    <n v="0"/>
  </r>
  <r>
    <s v="https://mre.zcu.cz/id/698a530c17d16e6b641fbc682e22db29f72782af"/>
    <x v="3"/>
    <n v="0"/>
    <n v="0"/>
    <n v="0"/>
  </r>
  <r>
    <s v="https://mre.zcu.cz/id/810bd2adca8109e71a0fa4995bb7a965fd8d905a"/>
    <x v="3"/>
    <n v="0"/>
    <n v="0"/>
    <n v="0"/>
  </r>
  <r>
    <s v="https://mre.zcu.cz/id/b6356eeb8338bf9c15899584bbb23135b40452e9"/>
    <x v="6"/>
    <n v="0"/>
    <n v="0"/>
    <n v="0"/>
  </r>
  <r>
    <s v="https://mre.zcu.cz/id/731df0fc93417f72fcb56f09cd754f9382ae6373"/>
    <x v="3"/>
    <n v="0"/>
    <n v="0"/>
    <n v="0"/>
  </r>
  <r>
    <s v="https://mre.zcu.cz/id/97f1f5d1bd989417860a80f3d269cafa05ace36d"/>
    <x v="9"/>
    <n v="0"/>
    <n v="0"/>
    <n v="0"/>
  </r>
  <r>
    <s v="https://mre.zcu.cz/id/efc617ea7ae446105d8e4a6c58aac2148947dba5"/>
    <x v="5"/>
    <n v="0"/>
    <n v="0"/>
    <n v="0"/>
  </r>
  <r>
    <s v="https://mre.zcu.cz/id/fbd76cc438da4443473bf1514bd474f82866914d"/>
    <x v="9"/>
    <n v="0"/>
    <n v="0"/>
    <n v="0"/>
  </r>
  <r>
    <s v="https://mre.zcu.cz/id/c5bea0c4dd60ceb2bdf45dd5dc9304d215eb97b6"/>
    <x v="2"/>
    <n v="0"/>
    <n v="0"/>
    <n v="0"/>
  </r>
  <r>
    <s v="https://mre.zcu.cz/id/87ee54b1820f961fe68a462f7352b9215a965a43"/>
    <x v="2"/>
    <n v="0"/>
    <n v="0"/>
    <n v="0"/>
  </r>
  <r>
    <s v="https://mre.zcu.cz/id/fc6d7e50f2e8cbabab57a07f5b9daffc3c27b219"/>
    <x v="0"/>
    <n v="0"/>
    <n v="0"/>
    <n v="0"/>
  </r>
  <r>
    <s v="https://mre.zcu.cz/id/c5b76da3e608d34edb07244cd9b875ee86906328"/>
    <x v="0"/>
    <n v="0"/>
    <n v="0"/>
    <n v="0"/>
  </r>
  <r>
    <s v="https://mre.zcu.cz/id/3e9a383837179f03ccb9ecb05197923a7a03ed57"/>
    <x v="5"/>
    <n v="0"/>
    <n v="0"/>
    <n v="0"/>
  </r>
  <r>
    <s v="https://mre.zcu.cz/id/a1773d62a609dd09e98ea1aebeddbd949b78bf83"/>
    <x v="10"/>
    <n v="0"/>
    <n v="0"/>
    <n v="0"/>
  </r>
  <r>
    <s v="https://mre.zcu.cz/id/451e7470b4f5da501cd95543e8a874c4fb1aa542"/>
    <x v="0"/>
    <n v="0"/>
    <n v="0"/>
    <n v="0"/>
  </r>
  <r>
    <s v="https://mre.zcu.cz/id/6ca0a47f610745e5f04610946577d35edca48b92"/>
    <x v="2"/>
    <n v="0"/>
    <n v="0"/>
    <n v="0"/>
  </r>
  <r>
    <s v="https://mre.zcu.cz/id/655d1b5df6620635f138a71639de6a15a3708cc5"/>
    <x v="9"/>
    <n v="0"/>
    <n v="0"/>
    <n v="0"/>
  </r>
  <r>
    <s v="https://mre.zcu.cz/id/4a46bc607bc37dcb158e39a6506480cb5dac7a60"/>
    <x v="2"/>
    <n v="0"/>
    <n v="0"/>
    <n v="0"/>
  </r>
  <r>
    <s v="https://mre.zcu.cz/id/ae46f54463e402e22467f5b8bf2ec3993015418a"/>
    <x v="5"/>
    <n v="0"/>
    <n v="0"/>
    <n v="0"/>
  </r>
  <r>
    <s v="https://mre.zcu.cz/id/305335ad96b222a566cf71d88813765936270e67"/>
    <x v="2"/>
    <n v="0"/>
    <n v="0"/>
    <n v="0"/>
  </r>
  <r>
    <s v="https://mre.zcu.cz/id/10cc9ad16a2120ac04c115f1e6c5d0ede4511e63"/>
    <x v="0"/>
    <n v="0"/>
    <n v="0"/>
    <n v="0"/>
  </r>
  <r>
    <s v="https://mre.zcu.cz/id/991e279c936f9745f8efaedcf46a7e25c14bb8df"/>
    <x v="4"/>
    <n v="0"/>
    <n v="0"/>
    <n v="0"/>
  </r>
  <r>
    <s v="https://mre.zcu.cz/id/4b1a62d54f5d635ceffa0118244d63e07779e04a"/>
    <x v="4"/>
    <n v="0"/>
    <n v="0"/>
    <n v="0"/>
  </r>
  <r>
    <s v="https://mre.zcu.cz/id/20035669ad7aa73c1c0a0b590bda0aed031de80e"/>
    <x v="2"/>
    <n v="1"/>
    <n v="0"/>
    <n v="0"/>
  </r>
  <r>
    <s v="https://mre.zcu.cz/id/37dd6069f4c1d8a1a8c50289cf8ce94d2f3a44d3"/>
    <x v="6"/>
    <n v="0"/>
    <n v="0"/>
    <n v="0"/>
  </r>
  <r>
    <s v="https://mre.zcu.cz/id/5253762a6393e8c01c11e27e1682756e65dd4436"/>
    <x v="1"/>
    <n v="0"/>
    <n v="0"/>
    <n v="0"/>
  </r>
  <r>
    <s v="https://mre.zcu.cz/id/c9397ed8f9399168690fc5bf85f1301d05c7427f"/>
    <x v="6"/>
    <n v="0"/>
    <n v="0"/>
    <n v="0"/>
  </r>
  <r>
    <s v="https://mre.zcu.cz/id/453c4ef6c6367eeaf55e07aa78e53967b96d7be6"/>
    <x v="6"/>
    <n v="0"/>
    <n v="0"/>
    <n v="0"/>
  </r>
  <r>
    <s v="https://mre.zcu.cz/id/6119911aeb69582df95e21c2fb2b082b70efd282"/>
    <x v="0"/>
    <n v="0"/>
    <n v="0"/>
    <n v="0"/>
  </r>
  <r>
    <s v="https://mre.zcu.cz/id/86e1d3bdc221331bba64e508b1df9d8c9382f219"/>
    <x v="5"/>
    <n v="0"/>
    <n v="0"/>
    <n v="0"/>
  </r>
  <r>
    <s v="https://mre.zcu.cz/id/681655b799442227f0a2bcc4d851eaca055b0563"/>
    <x v="2"/>
    <n v="0"/>
    <n v="0"/>
    <n v="0"/>
  </r>
  <r>
    <s v="https://mre.zcu.cz/id/d5759c2495f730727f0b8ba13b00faaca7f7a2dc"/>
    <x v="1"/>
    <n v="0"/>
    <n v="0"/>
    <n v="0"/>
  </r>
  <r>
    <s v="https://mre.zcu.cz/id/98bd203d31fa65efd7b1e7fd32058877bee15c24"/>
    <x v="2"/>
    <n v="0"/>
    <n v="0"/>
    <n v="0"/>
  </r>
  <r>
    <s v="https://mre.zcu.cz/id/1f1362ea41d1bc65be321c0a378a20159f9a26d0"/>
    <x v="15"/>
    <n v="0"/>
    <n v="0"/>
    <n v="0"/>
  </r>
  <r>
    <s v="https://mre.zcu.cz/id/2bfba6b3b2af0ccf35dcc4f6166d474cb91266e8"/>
    <x v="5"/>
    <n v="0"/>
    <n v="0"/>
    <n v="0"/>
  </r>
  <r>
    <s v="https://mre.zcu.cz/id/a3c704680e39dfb4ec3117255bd797bf1586eb22"/>
    <x v="2"/>
    <n v="0"/>
    <n v="0"/>
    <n v="0"/>
  </r>
  <r>
    <s v="https://mre.zcu.cz/id/f1b0232e7a45e7f0208ceb960240cc12e75676ec"/>
    <x v="1"/>
    <n v="0"/>
    <n v="0"/>
    <n v="0"/>
  </r>
  <r>
    <s v="https://mre.zcu.cz/id/ffba58386f77f9616685b1558613aba9a9cfacce"/>
    <x v="5"/>
    <n v="0"/>
    <n v="0"/>
    <n v="0"/>
  </r>
  <r>
    <s v="https://mre.zcu.cz/id/fe8b2aaad2ebed9cbbae764ae380780b276ec292"/>
    <x v="3"/>
    <n v="0"/>
    <n v="0"/>
    <n v="0"/>
  </r>
  <r>
    <s v="https://mre.zcu.cz/id/e42adf65f65e9c4e654f3ec59b341d5118b8c905"/>
    <x v="1"/>
    <n v="0"/>
    <n v="0"/>
    <n v="0"/>
  </r>
  <r>
    <s v="https://mre.zcu.cz/id/904f2cc1c3677bb35876e91f4716341c06769cc6"/>
    <x v="4"/>
    <n v="0"/>
    <n v="0"/>
    <n v="0"/>
  </r>
  <r>
    <s v="https://mre.zcu.cz/id/979014556ab8cdd13048702896fb99fcc40fe793"/>
    <x v="1"/>
    <n v="0"/>
    <n v="0"/>
    <n v="0"/>
  </r>
  <r>
    <s v="https://mre.zcu.cz/id/e83f7664870c1105727dd99353d0bfa01b2450b5"/>
    <x v="4"/>
    <n v="0"/>
    <n v="0"/>
    <n v="0"/>
  </r>
  <r>
    <s v="https://mre.zcu.cz/id/f3238910b932657eea39cf99f59372d66786a53a"/>
    <x v="9"/>
    <n v="0"/>
    <n v="0"/>
    <n v="0"/>
  </r>
  <r>
    <s v="https://mre.zcu.cz/id/501ab40c8c3c2da55e107f9e381a9655beeae19e"/>
    <x v="9"/>
    <n v="0"/>
    <n v="0"/>
    <n v="0"/>
  </r>
  <r>
    <s v="https://mre.zcu.cz/id/9040e357c53a94d21227a3ab51b38a17e0eee6db"/>
    <x v="0"/>
    <n v="0"/>
    <n v="0"/>
    <n v="0"/>
  </r>
  <r>
    <s v="https://mre.zcu.cz/id/b2eb21d22032fa2f23c8581f347ddb4e90c2cda1"/>
    <x v="0"/>
    <n v="0"/>
    <n v="0"/>
    <n v="0"/>
  </r>
  <r>
    <s v="https://mre.zcu.cz/id/8a7a3c393c3a5ee421ad443407623638a310a78b"/>
    <x v="2"/>
    <n v="0"/>
    <n v="0"/>
    <n v="0"/>
  </r>
  <r>
    <s v="https://mre.zcu.cz/id/35ccaee7c6ad5b60087406a818a6e0602a2a771f"/>
    <x v="2"/>
    <n v="0"/>
    <n v="0"/>
    <n v="0"/>
  </r>
  <r>
    <s v="https://mre.zcu.cz/id/9d8682d322963f3eae2b50d1df0e64d5f5ce1def"/>
    <x v="3"/>
    <n v="0"/>
    <n v="0"/>
    <n v="0"/>
  </r>
  <r>
    <s v="https://mre.zcu.cz/id/c1ece8a30d07e86687eeb87ebf56b82d6a26f8af"/>
    <x v="2"/>
    <n v="0"/>
    <n v="0"/>
    <n v="0"/>
  </r>
  <r>
    <s v="https://mre.zcu.cz/id/1a8772be0814e7ef912c540b9fea1e3f05c8078f"/>
    <x v="2"/>
    <n v="0"/>
    <n v="0"/>
    <n v="0"/>
  </r>
  <r>
    <s v="https://mre.zcu.cz/id/24bb65c70ba54237d984556989945405a9bd3677"/>
    <x v="3"/>
    <n v="0"/>
    <n v="0"/>
    <n v="0"/>
  </r>
  <r>
    <s v="https://mre.zcu.cz/id/3ebcceec7da43d5693fddb0bcf233e5fc9bd70fe"/>
    <x v="2"/>
    <n v="0"/>
    <n v="0"/>
    <n v="0"/>
  </r>
  <r>
    <s v="https://mre.zcu.cz/id/b4fe5bed487365f7ec6d702b9889426a2a76f9e3"/>
    <x v="9"/>
    <n v="0"/>
    <n v="0"/>
    <n v="0"/>
  </r>
  <r>
    <s v="https://mre.zcu.cz/id/e971df1ea5c46fdfda0e5d4c6b9d222bff01a19b"/>
    <x v="3"/>
    <n v="0"/>
    <n v="0"/>
    <n v="0"/>
  </r>
  <r>
    <s v="https://mre.zcu.cz/id/b749475c2b2f437d28cf26bdf900e04569fed62c"/>
    <x v="1"/>
    <n v="0"/>
    <n v="0"/>
    <n v="0"/>
  </r>
  <r>
    <s v="https://mre.zcu.cz/id/a1629358a5983b27d967fe033f7099c9e7813009"/>
    <x v="0"/>
    <n v="0"/>
    <n v="0"/>
    <n v="0"/>
  </r>
  <r>
    <s v="https://mre.zcu.cz/id/4c449511d1b4ed24c5fcbd19f94651a4e719ba4d"/>
    <x v="2"/>
    <n v="0"/>
    <n v="0"/>
    <n v="0"/>
  </r>
  <r>
    <s v="https://mre.zcu.cz/id/35674d17e20b44cafb451cab7ca241d6baeb8cb0"/>
    <x v="2"/>
    <n v="0"/>
    <n v="0"/>
    <n v="0"/>
  </r>
  <r>
    <s v="https://mre.zcu.cz/id/fbaacb960902382e4f6c96f2d8f225c24eecadb4"/>
    <x v="4"/>
    <n v="0"/>
    <n v="0"/>
    <n v="0"/>
  </r>
  <r>
    <s v="https://mre.zcu.cz/id/71b1631806f5f9667b47838fbaa77851173d4d86"/>
    <x v="0"/>
    <n v="1"/>
    <n v="0"/>
    <n v="0"/>
  </r>
  <r>
    <s v="https://mre.zcu.cz/id/f8997252c6e5ae3d950b736e1a81160a2e937a7f"/>
    <x v="4"/>
    <n v="0"/>
    <n v="0"/>
    <n v="0"/>
  </r>
  <r>
    <s v="https://mre.zcu.cz/id/c8eb3217a684e3172aa1fd97afbda298af3af266"/>
    <x v="2"/>
    <n v="0"/>
    <n v="0"/>
    <n v="0"/>
  </r>
  <r>
    <s v="https://mre.zcu.cz/id/b17f4787f2799f2665e5f119fc2f47d569212c4c"/>
    <x v="3"/>
    <n v="0"/>
    <n v="0"/>
    <n v="0"/>
  </r>
  <r>
    <s v="https://mre.zcu.cz/id/b14e679d91d791e39a9cdbd19a3944c1eb03d487"/>
    <x v="1"/>
    <n v="0"/>
    <n v="0"/>
    <n v="0"/>
  </r>
  <r>
    <s v="https://mre.zcu.cz/id/98768237bb65b7002bb4474b3f9476c48ae0c38a"/>
    <x v="5"/>
    <n v="0"/>
    <n v="0"/>
    <n v="0"/>
  </r>
  <r>
    <s v="https://mre.zcu.cz/id/abf749051d8b000946c71a2e216e55eeb49cf414"/>
    <x v="10"/>
    <n v="0"/>
    <n v="0"/>
    <n v="0"/>
  </r>
  <r>
    <s v="https://mre.zcu.cz/id/3ae7b59905611ca61b58f1417a23bbaed27513df"/>
    <x v="5"/>
    <n v="0"/>
    <n v="0"/>
    <n v="0"/>
  </r>
  <r>
    <s v="https://mre.zcu.cz/id/2196d2f7172ff7f929a67c4f4056c08ebe080906"/>
    <x v="2"/>
    <n v="0"/>
    <n v="0"/>
    <n v="0"/>
  </r>
  <r>
    <s v="https://mre.zcu.cz/id/b0203282b4e6a5ceeeb4e9b59dea288dd545f6e4"/>
    <x v="3"/>
    <n v="0"/>
    <n v="0"/>
    <n v="0"/>
  </r>
  <r>
    <s v="https://mre.zcu.cz/id/4ac2bbff5b524a7870db72e80334fa26fee02817"/>
    <x v="0"/>
    <n v="0"/>
    <n v="0"/>
    <n v="0"/>
  </r>
  <r>
    <s v="https://mre.zcu.cz/id/572e20738130fddc7c389f2ab14f4e4b22a97c39"/>
    <x v="12"/>
    <n v="0"/>
    <n v="0"/>
    <n v="0"/>
  </r>
  <r>
    <s v="https://mre.zcu.cz/id/c0d2d0bf4576a29bfa929c0bba15f7ac4f0e1d8a"/>
    <x v="9"/>
    <n v="0"/>
    <n v="0"/>
    <n v="0"/>
  </r>
  <r>
    <s v="https://mre.zcu.cz/id/e1ee22a352fe1db869bffdf3902df8a3f8f34d65"/>
    <x v="2"/>
    <n v="0"/>
    <n v="0"/>
    <n v="0"/>
  </r>
  <r>
    <s v="https://mre.zcu.cz/id/1266c19d7fa1773ccfed130018cf1da900dd04d3"/>
    <x v="7"/>
    <n v="0"/>
    <n v="0"/>
    <n v="0"/>
  </r>
  <r>
    <s v="https://mre.zcu.cz/id/bf0d80b16262738fcdcb9b2e3d6a600cf75e4cc4"/>
    <x v="4"/>
    <n v="0"/>
    <n v="0"/>
    <n v="0"/>
  </r>
  <r>
    <s v="https://mre.zcu.cz/id/cab80775aceaee73cb412b261a415f063394e9b1"/>
    <x v="0"/>
    <n v="0"/>
    <n v="0"/>
    <n v="0"/>
  </r>
  <r>
    <s v="https://mre.zcu.cz/id/dd824a3b8c2f738c359558544544bfcbbf88fa9f"/>
    <x v="6"/>
    <n v="0"/>
    <n v="0"/>
    <n v="0"/>
  </r>
  <r>
    <s v="https://mre.zcu.cz/id/3ec8b3ecdfd2d67027ee1f257b8fa61dbc016e57"/>
    <x v="1"/>
    <n v="0"/>
    <n v="0"/>
    <n v="0"/>
  </r>
  <r>
    <s v="https://mre.zcu.cz/id/76546f9a641ede2beab506b96df1688d889e629a"/>
    <x v="13"/>
    <n v="0"/>
    <n v="0"/>
    <n v="0"/>
  </r>
  <r>
    <s v="https://mre.zcu.cz/id/0fa6bca242ccb96697e8de570882c6b38746591a"/>
    <x v="3"/>
    <n v="0"/>
    <n v="0"/>
    <n v="0"/>
  </r>
  <r>
    <s v="https://mre.zcu.cz/id/5bf9826732439a6f56e0eb72f5df376d3f28b066"/>
    <x v="9"/>
    <n v="0"/>
    <n v="0"/>
    <n v="0"/>
  </r>
  <r>
    <s v="https://mre.zcu.cz/id/5979226d3b0dce97c6509620c4a1fd240b3277b8"/>
    <x v="5"/>
    <n v="0"/>
    <n v="0"/>
    <n v="0"/>
  </r>
  <r>
    <s v="https://mre.zcu.cz/id/412085c129e3538bc20644116c05ed7fc4c33aa0"/>
    <x v="1"/>
    <n v="0"/>
    <n v="0"/>
    <n v="0"/>
  </r>
  <r>
    <s v="https://mre.zcu.cz/id/0a99f44bcfa3f54e543b939e44ad00144beff930"/>
    <x v="0"/>
    <n v="1"/>
    <n v="0"/>
    <n v="0"/>
  </r>
  <r>
    <s v="https://mre.zcu.cz/id/ae52cbcb5a6202aeec8bb7850b8113e41c8cec1a"/>
    <x v="1"/>
    <n v="0"/>
    <n v="0"/>
    <n v="0"/>
  </r>
  <r>
    <s v="https://mre.zcu.cz/id/9c320bc8499977b59b1c72b878b055ea494dd320"/>
    <x v="3"/>
    <n v="0"/>
    <n v="0"/>
    <n v="0"/>
  </r>
  <r>
    <s v="https://mre.zcu.cz/id/a6edb94df660284c11d892e2ca8ad7cf90fdddb8"/>
    <x v="1"/>
    <n v="0"/>
    <n v="0"/>
    <n v="0"/>
  </r>
  <r>
    <s v="https://mre.zcu.cz/id/0aed854dc1ed3c76a4caff5ed4057ff16817cf30"/>
    <x v="4"/>
    <n v="0"/>
    <n v="0"/>
    <n v="0"/>
  </r>
  <r>
    <s v="https://mre.zcu.cz/id/d05785002742a30502dde3731b28883334e46040"/>
    <x v="3"/>
    <n v="0"/>
    <n v="0"/>
    <n v="0"/>
  </r>
  <r>
    <s v="https://mre.zcu.cz/id/4d1f776f53a2ad8073ec850cc8f10f5891f35258"/>
    <x v="2"/>
    <n v="0"/>
    <n v="0"/>
    <n v="0"/>
  </r>
  <r>
    <s v="https://mre.zcu.cz/id/290ae5785c2c061f6070b88aa70984ef1329510b"/>
    <x v="0"/>
    <n v="0"/>
    <n v="0"/>
    <n v="0"/>
  </r>
  <r>
    <s v="https://mre.zcu.cz/id/0c698916b00f85f39356ffe281b601b3818ee520"/>
    <x v="3"/>
    <n v="0"/>
    <n v="0"/>
    <n v="0"/>
  </r>
  <r>
    <s v="https://mre.zcu.cz/id/371914c41dd25765874de81199b15f9f74e8ac95"/>
    <x v="5"/>
    <n v="0"/>
    <n v="0"/>
    <n v="0"/>
  </r>
  <r>
    <s v="https://mre.zcu.cz/id/c117b64ac3f7aeab3389d9b891659078db9b4a30"/>
    <x v="7"/>
    <n v="0"/>
    <n v="0"/>
    <n v="0"/>
  </r>
  <r>
    <s v="https://mre.zcu.cz/id/43c41457c4681deaac04e2e92850de91511db28e"/>
    <x v="9"/>
    <n v="0"/>
    <n v="0"/>
    <n v="0"/>
  </r>
  <r>
    <s v="https://mre.zcu.cz/id/861b0e3d981daf3b96116ac9304cba8cd8de3606"/>
    <x v="3"/>
    <n v="0"/>
    <n v="0"/>
    <n v="0"/>
  </r>
  <r>
    <s v="https://mre.zcu.cz/id/4f221ee9a76b15f3f2737e7344ca4453902fb586"/>
    <x v="4"/>
    <n v="0"/>
    <n v="0"/>
    <n v="0"/>
  </r>
  <r>
    <s v="https://mre.zcu.cz/id/592871a1a1a5a45565fb0418fe32cf137d8aacc6"/>
    <x v="6"/>
    <n v="0"/>
    <n v="0"/>
    <n v="0"/>
  </r>
  <r>
    <s v="https://mre.zcu.cz/id/d32fcbe1e963e72a7458fa30f1853e21bdc15aa0"/>
    <x v="7"/>
    <n v="0"/>
    <n v="0"/>
    <n v="0"/>
  </r>
  <r>
    <s v="https://mre.zcu.cz/id/42f3818ae19c5b7c9d44e9914c9cb15457c6fdc7"/>
    <x v="5"/>
    <n v="0"/>
    <n v="0"/>
    <n v="0"/>
  </r>
  <r>
    <s v="https://mre.zcu.cz/id/313a97d1d2596eaaba2fda4cf3233412ede80197"/>
    <x v="1"/>
    <n v="0"/>
    <n v="0"/>
    <n v="0"/>
  </r>
  <r>
    <s v="https://mre.zcu.cz/id/9f5b0793b0cbfcf25d48605c3e80c19203d2b414"/>
    <x v="5"/>
    <n v="0"/>
    <n v="0"/>
    <n v="0"/>
  </r>
  <r>
    <s v="https://mre.zcu.cz/id/b16a457a3302d7c1f4563df2ffc96dccf3779af7"/>
    <x v="12"/>
    <n v="0"/>
    <n v="0"/>
    <n v="0"/>
  </r>
  <r>
    <s v="https://mre.zcu.cz/id/1d0291f0b4f32689484c761179a17e260d4d10ae"/>
    <x v="0"/>
    <n v="0"/>
    <n v="0"/>
    <n v="0"/>
  </r>
  <r>
    <s v="https://mre.zcu.cz/id/36b0ec252468c979762fac40fca821531a7c8e44"/>
    <x v="1"/>
    <n v="0"/>
    <n v="0"/>
    <n v="0"/>
  </r>
  <r>
    <s v="https://mre.zcu.cz/id/4551b2d552b0795735b70411d13d6b5ad82d6b8c"/>
    <x v="10"/>
    <n v="0"/>
    <n v="0"/>
    <n v="0"/>
  </r>
  <r>
    <s v="https://mre.zcu.cz/id/c0ea0c8271da5dbac632cb95e22fe77c7af1a539"/>
    <x v="1"/>
    <n v="0"/>
    <n v="0"/>
    <n v="0"/>
  </r>
  <r>
    <s v="https://mre.zcu.cz/id/af1d084602f302a61ae6b11cfa2b32cfe387c9ce"/>
    <x v="5"/>
    <n v="0"/>
    <n v="0"/>
    <n v="0"/>
  </r>
  <r>
    <s v="https://mre.zcu.cz/id/918fc64d3247435e25e80875ecaa5b39e3ed48c2"/>
    <x v="10"/>
    <n v="0"/>
    <n v="0"/>
    <n v="0"/>
  </r>
  <r>
    <s v="https://mre.zcu.cz/id/2ec9cc870b9395246fe58083275dabbb2dab2cd3"/>
    <x v="0"/>
    <n v="0"/>
    <n v="0"/>
    <n v="0"/>
  </r>
  <r>
    <s v="https://mre.zcu.cz/id/8a03b737c40c35350adf1161eb6f2918439fec70"/>
    <x v="3"/>
    <n v="0"/>
    <n v="0"/>
    <n v="0"/>
  </r>
  <r>
    <s v="https://mre.zcu.cz/id/a505e519939ea5a9d12c25609a7e04fc75c561d3"/>
    <x v="2"/>
    <n v="0"/>
    <n v="0"/>
    <n v="0"/>
  </r>
  <r>
    <s v="https://mre.zcu.cz/id/663b8a418c414a49f63dfe66bdc7c5a0ae0c7e60"/>
    <x v="9"/>
    <n v="0"/>
    <n v="0"/>
    <n v="0"/>
  </r>
  <r>
    <s v="https://mre.zcu.cz/id/e4fb11694cd7bab54173d1d9664eb70b6b6b8a14"/>
    <x v="3"/>
    <n v="0"/>
    <n v="0"/>
    <n v="0"/>
  </r>
  <r>
    <s v="https://mre.zcu.cz/id/10ee533687066d04d8c069baee84ff534b36ca92"/>
    <x v="3"/>
    <n v="0"/>
    <n v="0"/>
    <n v="0"/>
  </r>
  <r>
    <s v="https://mre.zcu.cz/id/93e35532e8c27da7267d6a073da0d909da11a4ed"/>
    <x v="4"/>
    <n v="0"/>
    <n v="0"/>
    <n v="0"/>
  </r>
  <r>
    <s v="https://mre.zcu.cz/id/3c24f257fbe14b58141a0ab7dbd5484c1d561f2c"/>
    <x v="5"/>
    <n v="0"/>
    <n v="0"/>
    <n v="0"/>
  </r>
  <r>
    <s v="https://mre.zcu.cz/id/026db829052e2ac392765a7c1d324dc1e217ea01"/>
    <x v="5"/>
    <n v="0"/>
    <n v="0"/>
    <n v="0"/>
  </r>
  <r>
    <s v="https://mre.zcu.cz/id/6857a3d065e5c3d3b4f25b9f62300bc7e4c2a147"/>
    <x v="0"/>
    <n v="0"/>
    <n v="0"/>
    <n v="0"/>
  </r>
  <r>
    <s v="https://mre.zcu.cz/id/2f304d5be2a9390013eeb52a5b5cb029d0978a51"/>
    <x v="3"/>
    <n v="0"/>
    <n v="0"/>
    <n v="0"/>
  </r>
  <r>
    <s v="https://mre.zcu.cz/id/e9333fe27aaf89f410afe7d49d204c250b2e7a96"/>
    <x v="0"/>
    <n v="0"/>
    <n v="0"/>
    <n v="0"/>
  </r>
  <r>
    <s v="https://mre.zcu.cz/id/319a8a4c8db11feaf04121dc3c2b33c0dbcce750"/>
    <x v="9"/>
    <n v="0"/>
    <n v="0"/>
    <n v="0"/>
  </r>
  <r>
    <s v="https://mre.zcu.cz/id/bc0020db5d85275f0cb522aa112eb3e7df2d1dd9"/>
    <x v="5"/>
    <n v="0"/>
    <n v="0"/>
    <n v="0"/>
  </r>
  <r>
    <s v="https://mre.zcu.cz/id/6229d318680435e210d96518f4fc6bf0390e3cac"/>
    <x v="4"/>
    <n v="0"/>
    <n v="0"/>
    <n v="0"/>
  </r>
  <r>
    <s v="https://mre.zcu.cz/id/ad9681e551aa2569e6db353b8d9e7087e587b938"/>
    <x v="2"/>
    <n v="0"/>
    <n v="0"/>
    <n v="0"/>
  </r>
  <r>
    <s v="https://mre.zcu.cz/id/d3aca5da8c0ca733da679a361bd364e2fef696f8"/>
    <x v="9"/>
    <n v="0"/>
    <n v="0"/>
    <n v="0"/>
  </r>
  <r>
    <s v="https://mre.zcu.cz/id/e29f7b5c0960d53d40bc673a6b2cccd378f24e4b"/>
    <x v="4"/>
    <n v="0"/>
    <n v="0"/>
    <n v="0"/>
  </r>
  <r>
    <s v="https://mre.zcu.cz/id/fc5059defa26d1706e0cc9f6d5e3c32edd340113"/>
    <x v="2"/>
    <n v="0"/>
    <n v="0"/>
    <n v="0"/>
  </r>
  <r>
    <s v="https://mre.zcu.cz/id/ef8321eeb038c006be672ebbbf3861147e70d15e"/>
    <x v="9"/>
    <n v="0"/>
    <n v="0"/>
    <n v="0"/>
  </r>
  <r>
    <s v="https://mre.zcu.cz/id/7b13867527b1f1058c8edaf1cc996580db98a08b"/>
    <x v="2"/>
    <n v="0"/>
    <n v="0"/>
    <n v="0"/>
  </r>
  <r>
    <s v="https://mre.zcu.cz/id/ca5a2b4e240cd173304d7967b5164b9b05ce313e"/>
    <x v="2"/>
    <n v="0"/>
    <n v="0"/>
    <n v="0"/>
  </r>
  <r>
    <s v="https://mre.zcu.cz/id/269f4f812dd5574240101fe2585d2e5b9ac8ba2c"/>
    <x v="1"/>
    <n v="0"/>
    <n v="0"/>
    <n v="0"/>
  </r>
  <r>
    <s v="https://mre.zcu.cz/id/e1f590c5d3b3b4fb1f50aed557d9f8cfdb12b75d"/>
    <x v="1"/>
    <n v="0"/>
    <n v="0"/>
    <n v="0"/>
  </r>
  <r>
    <s v="https://mre.zcu.cz/id/c28aca23f1ef3718a464383d925c66842078edaa"/>
    <x v="12"/>
    <n v="0"/>
    <n v="0"/>
    <n v="0"/>
  </r>
  <r>
    <s v="https://mre.zcu.cz/id/9b612fc1988467b9fef7ba7650b5bf52d166f5fb"/>
    <x v="5"/>
    <n v="0"/>
    <n v="0"/>
    <n v="0"/>
  </r>
  <r>
    <s v="https://mre.zcu.cz/id/0ca9277f91e40054767f69afeb0426711ca0fddd"/>
    <x v="13"/>
    <n v="0"/>
    <n v="0"/>
    <n v="0"/>
  </r>
  <r>
    <s v="https://mre.zcu.cz/id/751560cda02be80ddb74d35922cb88e4537bc7e9"/>
    <x v="1"/>
    <n v="0"/>
    <n v="0"/>
    <n v="0"/>
  </r>
  <r>
    <s v="https://mre.zcu.cz/id/77bf3f680d135c03c5a0f017e13016d0a4785bb9"/>
    <x v="3"/>
    <n v="0"/>
    <n v="0"/>
    <n v="0"/>
  </r>
  <r>
    <s v="https://mre.zcu.cz/id/f9b07ad2b9436c277a08bf5abb260bf44512cb9c"/>
    <x v="9"/>
    <n v="0"/>
    <n v="0"/>
    <n v="0"/>
  </r>
  <r>
    <s v="https://mre.zcu.cz/id/f8dca216364205ea737c1a7f17c1fc5ab83ff0f9"/>
    <x v="9"/>
    <n v="0"/>
    <n v="0"/>
    <n v="0"/>
  </r>
  <r>
    <s v="https://mre.zcu.cz/id/71e05ea3aebfd5b2272ac3ad3f626502b47656e1"/>
    <x v="0"/>
    <n v="0"/>
    <n v="0"/>
    <n v="0"/>
  </r>
  <r>
    <s v="https://mre.zcu.cz/id/bc1a73ffba838f9263e05db6eefe1bf5d7cf636e"/>
    <x v="5"/>
    <n v="0"/>
    <n v="0"/>
    <n v="0"/>
  </r>
  <r>
    <s v="https://mre.zcu.cz/id/5663c4218260d3804fc4bfc73d6b20d01c573da6"/>
    <x v="2"/>
    <n v="0"/>
    <n v="0"/>
    <n v="0"/>
  </r>
  <r>
    <s v="https://mre.zcu.cz/id/3744112af469898c7603fbe21d80b5b5640a34b5"/>
    <x v="3"/>
    <n v="0"/>
    <n v="0"/>
    <n v="0"/>
  </r>
  <r>
    <s v="https://mre.zcu.cz/id/ae8fe380dd9aa5a7a956d9085fe7cf6b87d0d028"/>
    <x v="6"/>
    <n v="0"/>
    <n v="0"/>
    <n v="0"/>
  </r>
  <r>
    <s v="https://mre.zcu.cz/id/8b92ebcc7520fe436156b99f7d2be8b4686a921d"/>
    <x v="5"/>
    <n v="0"/>
    <n v="0"/>
    <n v="0"/>
  </r>
  <r>
    <s v="https://mre.zcu.cz/id/02cbcb76348e2688dc6bddf8007fa8b871eafb30"/>
    <x v="5"/>
    <n v="0"/>
    <n v="0"/>
    <n v="0"/>
  </r>
  <r>
    <s v="https://mre.zcu.cz/id/0c08e787853fcfccc69614c4cfb4059eea37468b"/>
    <x v="2"/>
    <n v="0"/>
    <n v="0"/>
    <n v="0"/>
  </r>
  <r>
    <s v="https://mre.zcu.cz/id/3238dab06acadde3f47693ab6d43d281af1368da"/>
    <x v="2"/>
    <n v="0"/>
    <n v="0"/>
    <n v="0"/>
  </r>
  <r>
    <s v="https://mre.zcu.cz/id/66f77f59adf8566f62936ff7d0b497011f2f9a77"/>
    <x v="0"/>
    <n v="0"/>
    <n v="0"/>
    <n v="0"/>
  </r>
  <r>
    <s v="https://mre.zcu.cz/id/748619d6da8037a46952d1fed7c02872b83f2ddf"/>
    <x v="5"/>
    <n v="0"/>
    <n v="0"/>
    <n v="0"/>
  </r>
  <r>
    <s v="https://mre.zcu.cz/id/d7bf28b4d5da051bd62f3ac4c7275dca0ac2ad85"/>
    <x v="9"/>
    <n v="0"/>
    <n v="0"/>
    <n v="0"/>
  </r>
  <r>
    <s v="https://mre.zcu.cz/id/a4a9258269029f3e083c5992498f66e8df216b50"/>
    <x v="3"/>
    <n v="0"/>
    <n v="0"/>
    <n v="0"/>
  </r>
  <r>
    <s v="https://mre.zcu.cz/id/39c4be3cb630fb189e89b8d626e64036a4d59019"/>
    <x v="0"/>
    <n v="0"/>
    <n v="0"/>
    <n v="0"/>
  </r>
  <r>
    <s v="https://mre.zcu.cz/id/f94ad4f1c2806cbb1269483ec338538beb996af8"/>
    <x v="3"/>
    <n v="0"/>
    <n v="0"/>
    <n v="0"/>
  </r>
  <r>
    <s v="https://mre.zcu.cz/id/84b28e67dac3802a6dc50b12b3010df4a0a937b7"/>
    <x v="9"/>
    <n v="0"/>
    <n v="0"/>
    <n v="0"/>
  </r>
  <r>
    <s v="https://mre.zcu.cz/id/1d3f0c101015d3955231da017db281a73188aa6f"/>
    <x v="0"/>
    <n v="0"/>
    <n v="0"/>
    <n v="0"/>
  </r>
  <r>
    <s v="https://mre.zcu.cz/id/925de50931ff20e01891db46ea5509e78b6334a5"/>
    <x v="2"/>
    <n v="0"/>
    <n v="0"/>
    <n v="0"/>
  </r>
  <r>
    <s v="https://mre.zcu.cz/id/2dd7939d675f664ebc671a9c7c09a2fea1e2dc8b"/>
    <x v="6"/>
    <n v="0"/>
    <n v="0"/>
    <n v="0"/>
  </r>
  <r>
    <s v="https://mre.zcu.cz/id/36c48a4786eafadfbd56ad840ec7cba38d1e4367"/>
    <x v="0"/>
    <n v="0"/>
    <n v="0"/>
    <n v="0"/>
  </r>
  <r>
    <s v="https://mre.zcu.cz/id/18acb3b42033486c04115500cc799cb48c7bfc05"/>
    <x v="7"/>
    <n v="0"/>
    <n v="0"/>
    <n v="0"/>
  </r>
  <r>
    <s v="https://mre.zcu.cz/id/097ccd4f03d962011101c1221009e53461a0993f"/>
    <x v="12"/>
    <n v="0"/>
    <n v="0"/>
    <n v="0"/>
  </r>
  <r>
    <s v="https://mre.zcu.cz/id/75ab5e4e3b692fd9658d0a25da1bada758e2f817"/>
    <x v="3"/>
    <n v="0"/>
    <n v="0"/>
    <n v="0"/>
  </r>
  <r>
    <s v="https://mre.zcu.cz/id/b1a2e6bb7047e9af493212542a1df397eb7c42e0"/>
    <x v="9"/>
    <n v="0"/>
    <n v="0"/>
    <n v="0"/>
  </r>
  <r>
    <s v="https://mre.zcu.cz/id/f1c162e8edb528b0bf34c56e74499b0d8e0cc3d2"/>
    <x v="2"/>
    <n v="0"/>
    <n v="0"/>
    <n v="0"/>
  </r>
  <r>
    <s v="https://mre.zcu.cz/id/bc60205da2555fc0304c24d2a1b8532bba3350e5"/>
    <x v="4"/>
    <n v="0"/>
    <n v="0"/>
    <n v="0"/>
  </r>
  <r>
    <s v="https://mre.zcu.cz/id/b63c6a708fdbc915f27e637f1fb6bc411ffa0052"/>
    <x v="4"/>
    <n v="0"/>
    <n v="0"/>
    <n v="0"/>
  </r>
  <r>
    <s v="https://mre.zcu.cz/id/18e25c1d6c53fda1695ce0edbe739497fec0af11"/>
    <x v="0"/>
    <n v="0"/>
    <n v="0"/>
    <n v="0"/>
  </r>
  <r>
    <s v="https://mre.zcu.cz/id/96e6369f5a57a90fa77a2330b8a418502f294af9"/>
    <x v="3"/>
    <n v="0"/>
    <n v="0"/>
    <n v="0"/>
  </r>
  <r>
    <s v="https://mre.zcu.cz/id/83787f060a59493aefdcd4b2369990e7303e186e"/>
    <x v="2"/>
    <n v="0"/>
    <n v="0"/>
    <n v="0"/>
  </r>
  <r>
    <s v="https://mre.zcu.cz/id/6c9f0d510e20752a512fc016f67e29b7bd4e4583"/>
    <x v="9"/>
    <n v="0"/>
    <n v="0"/>
    <n v="0"/>
  </r>
  <r>
    <s v="https://mre.zcu.cz/id/076e5a3a32038d0ba2d7e8fac5f6a5249a68e749"/>
    <x v="10"/>
    <n v="0"/>
    <n v="0"/>
    <n v="0"/>
  </r>
  <r>
    <s v="https://mre.zcu.cz/id/110666e6ac3e4ae831e4541e2e598fe14d494100"/>
    <x v="2"/>
    <n v="0"/>
    <n v="0"/>
    <n v="0"/>
  </r>
  <r>
    <s v="https://mre.zcu.cz/id/3461c9906b0890672a68c45dc9d9616613d9b385"/>
    <x v="6"/>
    <n v="0"/>
    <n v="0"/>
    <n v="0"/>
  </r>
  <r>
    <s v="https://mre.zcu.cz/id/dda9dd0156eb1969b1425bce84482d2dd2fd3202"/>
    <x v="1"/>
    <n v="0"/>
    <n v="0"/>
    <n v="0"/>
  </r>
  <r>
    <s v="https://mre.zcu.cz/id/b56eb00bc105f8a50ad2e6688e8f9dc477b90630"/>
    <x v="6"/>
    <n v="0"/>
    <n v="0"/>
    <n v="0"/>
  </r>
  <r>
    <s v="https://mre.zcu.cz/id/7c8d848f32fa1c53815556ee08aa8ee5994c5a51"/>
    <x v="3"/>
    <n v="0"/>
    <n v="0"/>
    <n v="0"/>
  </r>
  <r>
    <s v="https://mre.zcu.cz/id/bb979a33849ad72fa65bb94815dd92e08da9f2f1"/>
    <x v="1"/>
    <n v="0"/>
    <n v="0"/>
    <n v="0"/>
  </r>
  <r>
    <s v="https://mre.zcu.cz/id/5cff99d9ee987e698a99ea820734b378ef524bff"/>
    <x v="4"/>
    <n v="0"/>
    <n v="0"/>
    <n v="0"/>
  </r>
  <r>
    <s v="https://mre.zcu.cz/id/72e9b0837c5a2c2535da9b0e8fe4a0c389b04f51"/>
    <x v="9"/>
    <n v="0"/>
    <n v="0"/>
    <n v="0"/>
  </r>
  <r>
    <s v="https://mre.zcu.cz/id/5faa7e4e1f7c253df37d3e999be83b8d3e4e9609"/>
    <x v="9"/>
    <n v="0"/>
    <n v="0"/>
    <n v="0"/>
  </r>
  <r>
    <s v="https://mre.zcu.cz/id/81208260a5bfa15d22a8a159f8610ccce1bc8f45"/>
    <x v="1"/>
    <n v="0"/>
    <n v="0"/>
    <n v="0"/>
  </r>
  <r>
    <s v="https://mre.zcu.cz/id/4fa67f1265d138de3a014db126293aac7cfe8805"/>
    <x v="5"/>
    <n v="0"/>
    <n v="0"/>
    <n v="0"/>
  </r>
  <r>
    <s v="https://mre.zcu.cz/id/123e6fd00ab54dd0b59c9a7823cddc929d4bbb00"/>
    <x v="6"/>
    <n v="0"/>
    <n v="0"/>
    <n v="0"/>
  </r>
  <r>
    <s v="https://mre.zcu.cz/id/591f76561cace4419addf6b6dc46b9d4e510b74c"/>
    <x v="0"/>
    <n v="0"/>
    <n v="0"/>
    <n v="0"/>
  </r>
  <r>
    <s v="https://mre.zcu.cz/id/dc40b19d71eb00a80ad7bcf2b31df01b46d186a4"/>
    <x v="0"/>
    <n v="0"/>
    <n v="0"/>
    <n v="0"/>
  </r>
  <r>
    <s v="https://mre.zcu.cz/id/271e283cdf2d8cd6544390a4f304d279ccd2db84"/>
    <x v="5"/>
    <n v="0"/>
    <n v="0"/>
    <n v="0"/>
  </r>
  <r>
    <s v="https://mre.zcu.cz/id/b3a1739aaf1195342c2b34bbaf4e3aaa544ee875"/>
    <x v="5"/>
    <n v="0"/>
    <n v="0"/>
    <n v="0"/>
  </r>
  <r>
    <s v="https://mre.zcu.cz/id/45755cc8413b113916c6510ad30e0b71ac41ef04"/>
    <x v="0"/>
    <n v="0"/>
    <n v="0"/>
    <n v="0"/>
  </r>
  <r>
    <s v="https://mre.zcu.cz/id/793fb87490c33b038af1310868c64bf55928478f"/>
    <x v="3"/>
    <n v="0"/>
    <n v="0"/>
    <n v="0"/>
  </r>
  <r>
    <s v="https://mre.zcu.cz/id/25a5e3012854728e0c6ab97fdcbb65c3a00c0965"/>
    <x v="10"/>
    <n v="0"/>
    <n v="0"/>
    <n v="0"/>
  </r>
  <r>
    <s v="https://mre.zcu.cz/id/07e95121f318dc32d21947cc8e08a03b63ce155e"/>
    <x v="2"/>
    <n v="0"/>
    <n v="0"/>
    <n v="0"/>
  </r>
  <r>
    <s v="https://mre.zcu.cz/id/81ecfd4383a1b3f7805215da769e4bb7e368451e"/>
    <x v="10"/>
    <n v="0"/>
    <n v="0"/>
    <n v="0"/>
  </r>
  <r>
    <s v="https://mre.zcu.cz/id/c6cf93cb5f3e51a3053e0c15aa871977512f3515"/>
    <x v="4"/>
    <n v="0"/>
    <n v="0"/>
    <n v="0"/>
  </r>
  <r>
    <s v="https://mre.zcu.cz/id/71c87baa2085d94f2411a2b78b84f3fc91b8ba66"/>
    <x v="2"/>
    <n v="1"/>
    <n v="0"/>
    <n v="0"/>
  </r>
  <r>
    <s v="https://mre.zcu.cz/id/c4b2c5764d4e8f0e15195a6e5f43d329c6756fcd"/>
    <x v="1"/>
    <n v="0"/>
    <n v="0"/>
    <n v="0"/>
  </r>
  <r>
    <s v="https://mre.zcu.cz/id/078c2519e6d7ce33525a0de8c826d82400c4773a"/>
    <x v="6"/>
    <n v="0"/>
    <n v="0"/>
    <n v="0"/>
  </r>
  <r>
    <s v="https://mre.zcu.cz/id/89c48c47268eee4dcf7c4d1629c9876f49285cfb"/>
    <x v="4"/>
    <n v="0"/>
    <n v="0"/>
    <n v="0"/>
  </r>
  <r>
    <s v="https://mre.zcu.cz/id/37702185a249aa04e3fa131a82767bc6a9a2c96e"/>
    <x v="9"/>
    <n v="0"/>
    <n v="0"/>
    <n v="0"/>
  </r>
  <r>
    <s v="https://mre.zcu.cz/id/093f0b067a05c35392acf5a68ae51f414b877d32"/>
    <x v="4"/>
    <n v="0"/>
    <n v="0"/>
    <n v="0"/>
  </r>
  <r>
    <s v="https://mre.zcu.cz/id/2cf677a4567a1c787edd581dd898449285eff9df"/>
    <x v="2"/>
    <n v="0"/>
    <n v="0"/>
    <n v="0"/>
  </r>
  <r>
    <s v="https://mre.zcu.cz/id/14df079ce9fdf0611c8f7f21d238875d0d2f6d74"/>
    <x v="6"/>
    <n v="0"/>
    <n v="0"/>
    <n v="0"/>
  </r>
  <r>
    <s v="https://mre.zcu.cz/id/6c4bfb47164b256f5ffa2bc96ec2fd033914ad31"/>
    <x v="5"/>
    <n v="0"/>
    <n v="0"/>
    <n v="0"/>
  </r>
  <r>
    <s v="https://mre.zcu.cz/id/5a13ee7191bf51da49d7c2a74d6d32e03b19c3d5"/>
    <x v="5"/>
    <n v="0"/>
    <n v="0"/>
    <n v="0"/>
  </r>
  <r>
    <s v="https://mre.zcu.cz/id/12854b66bd403cf1eda605977bea261f86ae9c3e"/>
    <x v="9"/>
    <n v="0"/>
    <n v="0"/>
    <n v="0"/>
  </r>
  <r>
    <s v="https://mre.zcu.cz/id/c682bad5bf033a6fe24574c00ab59bb6f317a712"/>
    <x v="6"/>
    <n v="0"/>
    <n v="0"/>
    <n v="0"/>
  </r>
  <r>
    <s v="https://mre.zcu.cz/id/5069f8be7f8daa6310a09e278e86315edaaffcbc"/>
    <x v="1"/>
    <n v="0"/>
    <n v="0"/>
    <n v="0"/>
  </r>
  <r>
    <s v="https://mre.zcu.cz/id/501f1493b4292c393e67e50dca73d07785006efb"/>
    <x v="6"/>
    <n v="0"/>
    <n v="0"/>
    <n v="0"/>
  </r>
  <r>
    <s v="https://mre.zcu.cz/id/72f98241eafcb4012285d1afdf46b12021f3cf10"/>
    <x v="2"/>
    <n v="0"/>
    <n v="0"/>
    <n v="0"/>
  </r>
  <r>
    <s v="https://mre.zcu.cz/id/98dcdbe29f33a705cad0b4a987b08f13b15f7b3c"/>
    <x v="5"/>
    <n v="0"/>
    <n v="0"/>
    <n v="0"/>
  </r>
  <r>
    <s v="https://mre.zcu.cz/id/ceffdcb1aadf2115f6687fe784880a8428e0b6d8"/>
    <x v="9"/>
    <n v="0"/>
    <n v="0"/>
    <n v="0"/>
  </r>
  <r>
    <s v="https://mre.zcu.cz/id/75dbeede5ade28febc59d2c513c7ca5514e7a736"/>
    <x v="0"/>
    <n v="0"/>
    <n v="0"/>
    <n v="0"/>
  </r>
  <r>
    <s v="https://mre.zcu.cz/id/09d66f6e5482d9b0ba91815c350fd9af3770819b"/>
    <x v="10"/>
    <n v="0"/>
    <n v="0"/>
    <n v="0"/>
  </r>
  <r>
    <s v="https://mre.zcu.cz/id/785a7925363bf133a7c5413c563f331c5e02cc69"/>
    <x v="4"/>
    <n v="0"/>
    <n v="0"/>
    <n v="0"/>
  </r>
  <r>
    <s v="https://mre.zcu.cz/id/68d077eb1c9f127028cb9e0a1e6c7c1e6a1a624f"/>
    <x v="6"/>
    <n v="0"/>
    <n v="0"/>
    <n v="0"/>
  </r>
  <r>
    <s v="https://mre.zcu.cz/id/9c990648bdc355e049db1fce4bff6836208c1ce2"/>
    <x v="9"/>
    <n v="0"/>
    <n v="0"/>
    <n v="0"/>
  </r>
  <r>
    <s v="https://mre.zcu.cz/id/a314277ef6216847a19cefd32e0f6639dcc3e162"/>
    <x v="6"/>
    <n v="0"/>
    <n v="0"/>
    <n v="0"/>
  </r>
  <r>
    <s v="https://mre.zcu.cz/id/229be39e04f960e46d8a64cadc8b4534e6bfc364"/>
    <x v="3"/>
    <n v="0"/>
    <n v="0"/>
    <n v="0"/>
  </r>
  <r>
    <s v="https://mre.zcu.cz/id/1ebfbdaf620003b846d51c9e9bbd90a43d363ee7"/>
    <x v="2"/>
    <n v="0"/>
    <n v="0"/>
    <n v="0"/>
  </r>
  <r>
    <s v="https://mre.zcu.cz/id/8220acd8d4207a4440a8d778be48afa3c2333eff"/>
    <x v="2"/>
    <n v="0"/>
    <n v="0"/>
    <n v="0"/>
  </r>
  <r>
    <s v="https://mre.zcu.cz/id/6f93dce77a5a5f9cbeff97fcec4e046e9d344086"/>
    <x v="5"/>
    <n v="0"/>
    <n v="0"/>
    <n v="0"/>
  </r>
  <r>
    <s v="https://mre.zcu.cz/id/c9ca442765657fc90e9e779c34d0d2259d2c3c5b"/>
    <x v="12"/>
    <n v="0"/>
    <n v="0"/>
    <n v="0"/>
  </r>
  <r>
    <s v="https://mre.zcu.cz/id/53c53c5d2b630c0d912264bb9edf8cf6f0afa260"/>
    <x v="4"/>
    <n v="0"/>
    <n v="0"/>
    <n v="0"/>
  </r>
  <r>
    <s v="https://mre.zcu.cz/id/fc1200c7a7aa52109d762a9f005b149abef01479"/>
    <x v="4"/>
    <n v="0"/>
    <n v="0"/>
    <n v="0"/>
  </r>
  <r>
    <s v="https://mre.zcu.cz/id/eba90709ed04eb27e4a042727d7dd308e44389e4"/>
    <x v="3"/>
    <n v="0"/>
    <n v="0"/>
    <n v="0"/>
  </r>
  <r>
    <s v="https://mre.zcu.cz/id/a9620937b497cee48d5ec618d6045ccffaf65ff5"/>
    <x v="3"/>
    <n v="0"/>
    <n v="0"/>
    <n v="0"/>
  </r>
  <r>
    <s v="https://mre.zcu.cz/id/db5675d9ff02708e9913aea5c52ae04ea97c3d71"/>
    <x v="9"/>
    <n v="0"/>
    <n v="0"/>
    <n v="0"/>
  </r>
  <r>
    <s v="https://mre.zcu.cz/id/5544a9c65fe1288084484177a840a6ac37117736"/>
    <x v="0"/>
    <n v="0"/>
    <n v="0"/>
    <n v="0"/>
  </r>
  <r>
    <s v="https://mre.zcu.cz/id/624ec06de69083ea715768cae1166b0f194c7639"/>
    <x v="4"/>
    <n v="0"/>
    <n v="0"/>
    <n v="0"/>
  </r>
  <r>
    <s v="https://mre.zcu.cz/id/b181015dc378d7855ff0d0393cf8f0bcac6ce45a"/>
    <x v="0"/>
    <n v="0"/>
    <n v="0"/>
    <n v="0"/>
  </r>
  <r>
    <s v="https://mre.zcu.cz/id/d7c1f0dd609c0024d00c7eb35743bcc476459876"/>
    <x v="5"/>
    <n v="0"/>
    <n v="0"/>
    <n v="0"/>
  </r>
  <r>
    <s v="https://mre.zcu.cz/id/176908bf2a39eef53edf72b60e99e339da45a9ca"/>
    <x v="4"/>
    <n v="0"/>
    <n v="0"/>
    <n v="0"/>
  </r>
  <r>
    <s v="https://mre.zcu.cz/id/cce637a738cef6fac143931ad866d768e84f2260"/>
    <x v="4"/>
    <n v="0"/>
    <n v="0"/>
    <n v="0"/>
  </r>
  <r>
    <s v="https://mre.zcu.cz/id/3d8a2b31ddb1784a7a7f9b90c62d80171d888ca1"/>
    <x v="5"/>
    <n v="0"/>
    <n v="0"/>
    <n v="0"/>
  </r>
  <r>
    <s v="https://mre.zcu.cz/id/12a63e31d8fe7f1e785c95271e03d36ece2647ce"/>
    <x v="2"/>
    <n v="0"/>
    <n v="0"/>
    <n v="0"/>
  </r>
  <r>
    <s v="https://mre.zcu.cz/id/584d0a94f41e43a265776a85cea13bd7b8255043"/>
    <x v="2"/>
    <n v="0"/>
    <n v="0"/>
    <n v="0"/>
  </r>
  <r>
    <s v="https://mre.zcu.cz/id/3075694c6504ec429a2bc06d8b99de38ca5ab402"/>
    <x v="1"/>
    <n v="0"/>
    <n v="0"/>
    <n v="0"/>
  </r>
  <r>
    <s v="https://mre.zcu.cz/id/568138fb951d9f68253812af0f47cbacc3a79c42"/>
    <x v="3"/>
    <n v="0"/>
    <n v="0"/>
    <n v="0"/>
  </r>
  <r>
    <s v="https://mre.zcu.cz/id/8c4178948b7b02a62a91106c986bd5a70847c4c7"/>
    <x v="5"/>
    <n v="0"/>
    <n v="0"/>
    <n v="0"/>
  </r>
  <r>
    <s v="https://mre.zcu.cz/id/5de34098fb80dc620a0633997e1a9c362d5ee468"/>
    <x v="0"/>
    <n v="0"/>
    <n v="0"/>
    <n v="0"/>
  </r>
  <r>
    <s v="https://mre.zcu.cz/id/8625b37cd2002510d8a44bf30088560f7ced9eed"/>
    <x v="3"/>
    <n v="0"/>
    <n v="0"/>
    <n v="0"/>
  </r>
  <r>
    <s v="https://mre.zcu.cz/id/552a228ca59647ff1e7514e0ee85ccf7b549bd75"/>
    <x v="2"/>
    <n v="0"/>
    <n v="0"/>
    <n v="0"/>
  </r>
  <r>
    <s v="https://mre.zcu.cz/id/ffcfe351b0fdac5d8f8d204046564d1070bb80a3"/>
    <x v="2"/>
    <n v="0"/>
    <n v="0"/>
    <n v="0"/>
  </r>
  <r>
    <s v="https://mre.zcu.cz/id/fb77ce00ad8eeafda2775076deeeca20075ecf6d"/>
    <x v="6"/>
    <n v="0"/>
    <n v="0"/>
    <n v="0"/>
  </r>
  <r>
    <s v="https://mre.zcu.cz/id/de9d78dcab616b64972c6800904bfa6c4872cf97"/>
    <x v="1"/>
    <n v="0"/>
    <n v="0"/>
    <n v="0"/>
  </r>
  <r>
    <s v="https://mre.zcu.cz/id/5a8824591275e6a08a65ee029175c8bc63b6bd27"/>
    <x v="0"/>
    <n v="0"/>
    <n v="0"/>
    <n v="0"/>
  </r>
  <r>
    <s v="https://mre.zcu.cz/id/297beb01dd21c5a2aad009da6abb91d4bc0fdc6d"/>
    <x v="3"/>
    <n v="0"/>
    <n v="0"/>
    <n v="0"/>
  </r>
  <r>
    <s v="https://mre.zcu.cz/id/5b88bcc2c54c2e94c2e91b4f47f09f3031c82c36"/>
    <x v="1"/>
    <n v="0"/>
    <n v="0"/>
    <n v="0"/>
  </r>
  <r>
    <s v="https://mre.zcu.cz/id/a5961a157724d4887d613c2975b406145be551fd"/>
    <x v="6"/>
    <n v="0"/>
    <n v="0"/>
    <n v="0"/>
  </r>
  <r>
    <s v="https://mre.zcu.cz/id/507c104d0d352798749319d77358b041685b404d"/>
    <x v="9"/>
    <n v="0"/>
    <n v="0"/>
    <n v="0"/>
  </r>
  <r>
    <s v="https://mre.zcu.cz/id/1fa79bd9f47d73a47762a6c13c7e147ca8223855"/>
    <x v="1"/>
    <n v="0"/>
    <n v="0"/>
    <n v="0"/>
  </r>
  <r>
    <s v="https://mre.zcu.cz/id/6632e7ca34bf65b81cadd060000fa794dc91938f"/>
    <x v="4"/>
    <n v="0"/>
    <n v="0"/>
    <n v="0"/>
  </r>
  <r>
    <s v="https://mre.zcu.cz/id/00ad0e5ce7e4f163ae3634b531674126202483db"/>
    <x v="2"/>
    <n v="0"/>
    <n v="0"/>
    <n v="0"/>
  </r>
  <r>
    <s v="https://mre.zcu.cz/id/a812f5ddfdd241c29f9645ea09e14dedbdae2f1b"/>
    <x v="0"/>
    <n v="0"/>
    <n v="0"/>
    <n v="0"/>
  </r>
  <r>
    <s v="https://mre.zcu.cz/id/76d5402339cdf5b03633e459573794537de57e2c"/>
    <x v="0"/>
    <n v="0"/>
    <n v="0"/>
    <n v="0"/>
  </r>
  <r>
    <s v="https://mre.zcu.cz/id/3cbb8b43f1376193c38da29e8d516ddafdd1614f"/>
    <x v="9"/>
    <n v="0"/>
    <n v="0"/>
    <n v="0"/>
  </r>
  <r>
    <s v="https://mre.zcu.cz/id/d0ac2dfae0a97576989952eb002c812b357509a1"/>
    <x v="2"/>
    <n v="0"/>
    <n v="0"/>
    <n v="0"/>
  </r>
  <r>
    <s v="https://mre.zcu.cz/id/4a1b77692d9bfed1384512a4fb9c3d00b3d57f2b"/>
    <x v="5"/>
    <n v="0"/>
    <n v="0"/>
    <n v="0"/>
  </r>
  <r>
    <s v="https://mre.zcu.cz/id/5f23700d7850a4cbb7b31addb53e98f376432008"/>
    <x v="5"/>
    <n v="0"/>
    <n v="0"/>
    <n v="0"/>
  </r>
  <r>
    <s v="https://mre.zcu.cz/id/37481c2fb0a5d6d7d1e1f969754c9967c752da4d"/>
    <x v="5"/>
    <n v="0"/>
    <n v="0"/>
    <n v="0"/>
  </r>
  <r>
    <s v="https://mre.zcu.cz/id/2cdc1cb3a12b7fa8b1571313dcc200fa629e18e5"/>
    <x v="0"/>
    <n v="1"/>
    <n v="0"/>
    <n v="0"/>
  </r>
  <r>
    <s v="https://mre.zcu.cz/id/feef930093fe07af383a9b8a7c02d0547d6f3f1e"/>
    <x v="13"/>
    <n v="0"/>
    <n v="0"/>
    <n v="0"/>
  </r>
  <r>
    <s v="https://mre.zcu.cz/id/daa446c9925db212579eae2db081b4bc6bdf1091"/>
    <x v="5"/>
    <n v="0"/>
    <n v="0"/>
    <n v="0"/>
  </r>
  <r>
    <s v="https://mre.zcu.cz/id/4746fa1e099ed970a1068be328a1a52176deff97"/>
    <x v="6"/>
    <n v="0"/>
    <n v="0"/>
    <n v="0"/>
  </r>
  <r>
    <s v="https://mre.zcu.cz/id/8a0fdf6ac1bdf075d9892d349c93b3bea8cef69e"/>
    <x v="1"/>
    <n v="0"/>
    <n v="0"/>
    <n v="0"/>
  </r>
  <r>
    <s v="https://mre.zcu.cz/id/752dce478b2119163d588c861384927c6194ec37"/>
    <x v="9"/>
    <n v="0"/>
    <n v="0"/>
    <n v="0"/>
  </r>
  <r>
    <s v="https://mre.zcu.cz/id/ef4a2c3c0b2f7871f8897cdbf7028407d899f91f"/>
    <x v="5"/>
    <n v="0"/>
    <n v="0"/>
    <n v="0"/>
  </r>
  <r>
    <s v="https://mre.zcu.cz/id/90c5626330e03d5c1799df270af7a114528b6f40"/>
    <x v="0"/>
    <n v="0"/>
    <n v="0"/>
    <n v="0"/>
  </r>
  <r>
    <s v="https://mre.zcu.cz/id/775bc5c30e27f0e562115d136e7f7edbd3cead89"/>
    <x v="13"/>
    <n v="0"/>
    <n v="0"/>
    <n v="0"/>
  </r>
  <r>
    <s v="https://mre.zcu.cz/id/0c24fb1a52a1ffb633c7ffc3105859d42c190819"/>
    <x v="0"/>
    <n v="0"/>
    <n v="0"/>
    <n v="0"/>
  </r>
  <r>
    <s v="https://mre.zcu.cz/id/c66af2489fdee561cbd6db7cdcb976e31378079f"/>
    <x v="6"/>
    <n v="0"/>
    <n v="0"/>
    <n v="0"/>
  </r>
  <r>
    <s v="https://mre.zcu.cz/id/3a5fc83f31558e73d2df0b537e4a628ec2c5aabb"/>
    <x v="9"/>
    <n v="0"/>
    <n v="0"/>
    <n v="0"/>
  </r>
  <r>
    <s v="https://mre.zcu.cz/id/a0d04378f37973ffa3b2aa8b3e27a3f0a98de06d"/>
    <x v="10"/>
    <n v="0"/>
    <n v="0"/>
    <n v="0"/>
  </r>
  <r>
    <s v="https://mre.zcu.cz/id/a7d3048f93d82e2e3dd337ea701ef07704939a3b"/>
    <x v="3"/>
    <n v="1"/>
    <n v="0"/>
    <n v="0"/>
  </r>
  <r>
    <s v="https://mre.zcu.cz/id/1d7deb7af392ce1dd0b07cc0e31a54ffbcbfe9fc"/>
    <x v="4"/>
    <n v="0"/>
    <n v="0"/>
    <n v="0"/>
  </r>
  <r>
    <s v="https://mre.zcu.cz/id/1de27063b1a52baba933b41f71c67ae668f38c8b"/>
    <x v="5"/>
    <n v="0"/>
    <n v="0"/>
    <n v="0"/>
  </r>
  <r>
    <s v="https://mre.zcu.cz/id/b4e131670a970c281e7740526950c0285e9d9fdf"/>
    <x v="5"/>
    <n v="0"/>
    <n v="0"/>
    <n v="0"/>
  </r>
  <r>
    <s v="https://mre.zcu.cz/id/3dc75cb8c9ca64146ef7f8a63cc4b6e6f2658426"/>
    <x v="5"/>
    <n v="0"/>
    <n v="0"/>
    <n v="0"/>
  </r>
  <r>
    <s v="https://mre.zcu.cz/id/36510bd9ce04aa49b9028242d6bf2d2a8a60bfa2"/>
    <x v="3"/>
    <n v="0"/>
    <n v="0"/>
    <n v="0"/>
  </r>
  <r>
    <s v="https://mre.zcu.cz/id/07fd89a40a3755e21a5884640f23eaf59b66df35"/>
    <x v="4"/>
    <n v="0"/>
    <n v="0"/>
    <n v="0"/>
  </r>
  <r>
    <s v="https://mre.zcu.cz/id/84582c1dbe026475319df14c19967d1dd0bf751f"/>
    <x v="4"/>
    <n v="0"/>
    <n v="0"/>
    <n v="0"/>
  </r>
  <r>
    <s v="https://mre.zcu.cz/id/6b3d34f8fc2796e5d9ef688e0827f7d5c64ded85"/>
    <x v="3"/>
    <n v="0"/>
    <n v="0"/>
    <n v="0"/>
  </r>
  <r>
    <s v="https://mre.zcu.cz/id/3113c7f452f57e07f53fbd5d0385a85448b094d0"/>
    <x v="5"/>
    <n v="0"/>
    <n v="0"/>
    <n v="0"/>
  </r>
  <r>
    <s v="https://mre.zcu.cz/id/a70cc722fc2f68e0d2e8a34fbb116a6ffe847bb6"/>
    <x v="0"/>
    <n v="0"/>
    <n v="0"/>
    <n v="0"/>
  </r>
  <r>
    <s v="https://mre.zcu.cz/id/5f95559ce118ad7a90ccf147c25ef96e06ace831"/>
    <x v="5"/>
    <n v="0"/>
    <n v="0"/>
    <n v="0"/>
  </r>
  <r>
    <s v="https://mre.zcu.cz/id/98079d38abe094b7ecaaf37b3519525df0abb891"/>
    <x v="4"/>
    <n v="0"/>
    <n v="0"/>
    <n v="0"/>
  </r>
  <r>
    <s v="https://mre.zcu.cz/id/3751d247493039b964ddd24585934e15aaf753bd"/>
    <x v="9"/>
    <n v="0"/>
    <n v="0"/>
    <n v="0"/>
  </r>
  <r>
    <s v="https://mre.zcu.cz/id/42220fe138b215debde3a938972db4573aa36b63"/>
    <x v="4"/>
    <n v="0"/>
    <n v="0"/>
    <n v="0"/>
  </r>
  <r>
    <s v="https://mre.zcu.cz/id/8dfb87a847ff8c3c157b3f64d7c77081fdb82dc9"/>
    <x v="1"/>
    <n v="0"/>
    <n v="0"/>
    <n v="0"/>
  </r>
  <r>
    <s v="https://mre.zcu.cz/id/0d3fa981f2e576a7ef02e0fce64799d965807ef0"/>
    <x v="2"/>
    <n v="0"/>
    <n v="0"/>
    <n v="0"/>
  </r>
  <r>
    <s v="https://mre.zcu.cz/id/5e63673cbc075e2d21cef6bde4c591c263380bee"/>
    <x v="10"/>
    <n v="0"/>
    <n v="0"/>
    <n v="0"/>
  </r>
  <r>
    <s v="https://mre.zcu.cz/id/b903ea6300ffc957d946618424318ce4afcc0764"/>
    <x v="4"/>
    <n v="0"/>
    <n v="0"/>
    <n v="0"/>
  </r>
  <r>
    <s v="https://mre.zcu.cz/id/c2c7fa4db91139d3fa622d1a44534f6a946cdf20"/>
    <x v="9"/>
    <n v="0"/>
    <n v="0"/>
    <n v="0"/>
  </r>
  <r>
    <s v="https://mre.zcu.cz/id/17d8dc890e2e4ac019c4c111fff255a0da7841c7"/>
    <x v="0"/>
    <n v="0"/>
    <n v="0"/>
    <n v="0"/>
  </r>
  <r>
    <s v="https://mre.zcu.cz/id/d02213f8895ff63896e7e5251fb9a0bc5ac484cd"/>
    <x v="2"/>
    <n v="0"/>
    <n v="0"/>
    <n v="0"/>
  </r>
  <r>
    <s v="https://mre.zcu.cz/id/0fecfe796f3cebc14fb1e86944bdef7fbe4b118c"/>
    <x v="9"/>
    <n v="0"/>
    <n v="0"/>
    <n v="0"/>
  </r>
  <r>
    <s v="https://mre.zcu.cz/id/54164c3db2c5171b138c809d3cbe7a6637c31cbf"/>
    <x v="4"/>
    <n v="0"/>
    <n v="0"/>
    <n v="0"/>
  </r>
  <r>
    <s v="https://mre.zcu.cz/id/61b129f8cf7d62fffb870024e320ac759133be10"/>
    <x v="0"/>
    <n v="0"/>
    <n v="0"/>
    <n v="0"/>
  </r>
  <r>
    <s v="https://mre.zcu.cz/id/10594093386de500e04b3fdabcce7ec3ff556dc5"/>
    <x v="0"/>
    <n v="0"/>
    <n v="0"/>
    <n v="0"/>
  </r>
  <r>
    <s v="https://mre.zcu.cz/id/5952168acbbe69b1f71192a3207de09be589d780"/>
    <x v="6"/>
    <n v="0"/>
    <n v="0"/>
    <n v="0"/>
  </r>
  <r>
    <s v="https://mre.zcu.cz/id/eeb6649bdb5bc30c41258761bfc1bc76560bb21b"/>
    <x v="0"/>
    <n v="0"/>
    <n v="0"/>
    <n v="0"/>
  </r>
  <r>
    <s v="https://mre.zcu.cz/id/8a1beaee63fed318ca54d4f7d18cee4081c68a74"/>
    <x v="4"/>
    <n v="0"/>
    <n v="0"/>
    <n v="0"/>
  </r>
  <r>
    <s v="https://mre.zcu.cz/id/38b6d27b9c7411e5a264c8e4f5b9d6966dc656cf"/>
    <x v="5"/>
    <n v="0"/>
    <n v="0"/>
    <n v="0"/>
  </r>
  <r>
    <s v="https://mre.zcu.cz/id/bc1a1f5e1875e3916492b3b509f58cd420eba1d5"/>
    <x v="5"/>
    <n v="0"/>
    <n v="0"/>
    <n v="0"/>
  </r>
  <r>
    <s v="https://mre.zcu.cz/id/5fa6f2ef10fe9669a51be055218167a757d15025"/>
    <x v="5"/>
    <n v="0"/>
    <n v="0"/>
    <n v="0"/>
  </r>
  <r>
    <s v="https://mre.zcu.cz/id/fbb968e2f5e3bac7c0a0ceb14d847e367381e299"/>
    <x v="0"/>
    <n v="0"/>
    <n v="0"/>
    <n v="0"/>
  </r>
  <r>
    <s v="https://mre.zcu.cz/id/1765fcdb53929db2c88d35300ddc2622ddaf9bc7"/>
    <x v="7"/>
    <n v="0"/>
    <n v="0"/>
    <n v="0"/>
  </r>
  <r>
    <s v="https://mre.zcu.cz/id/04b69e5006d308a60f286c6d87138324d3c745c6"/>
    <x v="4"/>
    <n v="0"/>
    <n v="0"/>
    <n v="0"/>
  </r>
  <r>
    <s v="https://mre.zcu.cz/id/8132507dc3d1ffe9201fab7a51ce4cf04cbefbef"/>
    <x v="0"/>
    <n v="0"/>
    <n v="0"/>
    <n v="0"/>
  </r>
  <r>
    <s v="https://mre.zcu.cz/id/bead3c2d02dc8106f545732471bb87ae6144d608"/>
    <x v="2"/>
    <n v="0"/>
    <n v="0"/>
    <n v="0"/>
  </r>
  <r>
    <s v="https://mre.zcu.cz/id/403c6155cdc33e7cb519cd17c7d0a7c82317a1b5"/>
    <x v="2"/>
    <n v="0"/>
    <n v="0"/>
    <n v="0"/>
  </r>
  <r>
    <s v="https://mre.zcu.cz/id/e5b088349a802b84e981bd16273875b3ea68bb0e"/>
    <x v="1"/>
    <n v="0"/>
    <n v="0"/>
    <n v="0"/>
  </r>
  <r>
    <s v="https://mre.zcu.cz/id/8e0b55d335382dd9be2e810659f59efce57c4bea"/>
    <x v="6"/>
    <n v="0"/>
    <n v="0"/>
    <n v="0"/>
  </r>
  <r>
    <s v="https://mre.zcu.cz/id/c3ca77f80b7aa2d697a716e6991b683b084d8f56"/>
    <x v="6"/>
    <n v="0"/>
    <n v="0"/>
    <n v="0"/>
  </r>
  <r>
    <s v="https://mre.zcu.cz/id/89d79a520700d1cce8a6d6c0873ae93de21ffcc0"/>
    <x v="4"/>
    <n v="0"/>
    <n v="0"/>
    <n v="0"/>
  </r>
  <r>
    <s v="https://mre.zcu.cz/id/db80b5b3cae5f079382e150d855da2d96908fee6"/>
    <x v="3"/>
    <n v="0"/>
    <n v="0"/>
    <n v="0"/>
  </r>
  <r>
    <s v="https://mre.zcu.cz/id/541f30554e2caa245dbe67fc4a03cb8c01a23c1a"/>
    <x v="3"/>
    <n v="0"/>
    <n v="0"/>
    <n v="0"/>
  </r>
  <r>
    <s v="https://mre.zcu.cz/id/756d0c8066e1f31938dd7519bdf71a6fc55e9625"/>
    <x v="9"/>
    <n v="0"/>
    <n v="0"/>
    <n v="0"/>
  </r>
  <r>
    <s v="https://mre.zcu.cz/id/8ce2f7cdc27d512a28746db1e8895650f9355602"/>
    <x v="3"/>
    <n v="0"/>
    <n v="0"/>
    <n v="0"/>
  </r>
  <r>
    <s v="https://mre.zcu.cz/id/05c97210a34828d9365b1e656dd2e4cb1fa885dc"/>
    <x v="9"/>
    <n v="0"/>
    <n v="0"/>
    <n v="0"/>
  </r>
  <r>
    <s v="https://mre.zcu.cz/id/e878c8a65ecf8635a5ae86a8455642e5ae936bb7"/>
    <x v="5"/>
    <n v="0"/>
    <n v="0"/>
    <n v="0"/>
  </r>
  <r>
    <s v="https://mre.zcu.cz/id/0d0c9e996263c5a31c80793e1718d66c9a924525"/>
    <x v="5"/>
    <n v="0"/>
    <n v="0"/>
    <n v="0"/>
  </r>
  <r>
    <s v="https://mre.zcu.cz/id/6cee08486d23bd9fef73560b5e8cc5aed1777fe2"/>
    <x v="1"/>
    <n v="0"/>
    <n v="0"/>
    <n v="0"/>
  </r>
  <r>
    <s v="https://mre.zcu.cz/id/ee44c6bcc4e0dfae682057bafe6d80f880169bd9"/>
    <x v="10"/>
    <n v="0"/>
    <n v="0"/>
    <n v="0"/>
  </r>
  <r>
    <s v="https://mre.zcu.cz/id/4454b31c98ba12b3a3ed9c189d7295c6842e6089"/>
    <x v="2"/>
    <n v="0"/>
    <n v="0"/>
    <n v="0"/>
  </r>
  <r>
    <s v="https://mre.zcu.cz/id/efdfedbd7ce6a37a8bb685c99fe5ef08ab9852fc"/>
    <x v="2"/>
    <n v="0"/>
    <n v="0"/>
    <n v="0"/>
  </r>
  <r>
    <s v="https://mre.zcu.cz/id/08d67b9f9f6e2794fd86fd4b7e70e8360ccdbead"/>
    <x v="5"/>
    <n v="0"/>
    <n v="0"/>
    <n v="0"/>
  </r>
  <r>
    <s v="https://mre.zcu.cz/id/ecacae52b5fb785e1062b2db0471bdc945ba4c11"/>
    <x v="0"/>
    <n v="0"/>
    <n v="0"/>
    <n v="0"/>
  </r>
  <r>
    <s v="https://mre.zcu.cz/id/70b9075edf6b199f93b50ddce93ea90a4f36ffec"/>
    <x v="0"/>
    <n v="0"/>
    <n v="0"/>
    <n v="0"/>
  </r>
  <r>
    <s v="https://mre.zcu.cz/id/5994e39b009fc3e1a82400b36732a5b9ba86b9bf"/>
    <x v="4"/>
    <n v="0"/>
    <n v="0"/>
    <n v="0"/>
  </r>
  <r>
    <s v="https://mre.zcu.cz/id/eb4ac3033e8ab3591e0fcefa8c26ce3fd36d5a0f"/>
    <x v="13"/>
    <n v="0"/>
    <n v="0"/>
    <n v="1"/>
  </r>
  <r>
    <s v="https://mre.zcu.cz/id/40a2515249febef1b455ee603b0c08ba0b984c5b"/>
    <x v="5"/>
    <n v="0"/>
    <n v="0"/>
    <n v="0"/>
  </r>
  <r>
    <s v="https://mre.zcu.cz/id/4fd8bfb78d5291eb809d0beab33acf4ae505e1df"/>
    <x v="3"/>
    <n v="0"/>
    <n v="0"/>
    <n v="0"/>
  </r>
  <r>
    <s v="https://mre.zcu.cz/id/cbf641003962d3b22ea5aeb9164c4cff46a13515"/>
    <x v="3"/>
    <n v="0"/>
    <n v="0"/>
    <n v="0"/>
  </r>
  <r>
    <s v="https://mre.zcu.cz/id/bd8543509e2138e8de2daa4d702f097345ed41b6"/>
    <x v="0"/>
    <n v="0"/>
    <n v="0"/>
    <n v="0"/>
  </r>
  <r>
    <s v="https://mre.zcu.cz/id/8145abf752492c717f08f71ca1b9cf0f3d374e45"/>
    <x v="0"/>
    <n v="0"/>
    <n v="0"/>
    <n v="0"/>
  </r>
  <r>
    <s v="https://mre.zcu.cz/id/d56d196e44d15d5866067c456ab63ae19a677075"/>
    <x v="5"/>
    <n v="0"/>
    <n v="0"/>
    <n v="0"/>
  </r>
  <r>
    <s v="https://mre.zcu.cz/id/ba27e7d348b1b6a593cf68e28edeeb80fa8a5257"/>
    <x v="5"/>
    <n v="0"/>
    <n v="0"/>
    <n v="0"/>
  </r>
  <r>
    <s v="https://mre.zcu.cz/id/b2263e6ae154ff1971890049b520699e33ed23c5"/>
    <x v="9"/>
    <n v="0"/>
    <n v="0"/>
    <n v="0"/>
  </r>
  <r>
    <s v="https://mre.zcu.cz/id/dd13950d1ef5807c6d07534c7db5fe4364f0394a"/>
    <x v="1"/>
    <n v="0"/>
    <n v="0"/>
    <n v="0"/>
  </r>
  <r>
    <s v="https://mre.zcu.cz/id/e8222aa035e9461b396b82abe71875dcc41403a3"/>
    <x v="1"/>
    <n v="0"/>
    <n v="0"/>
    <n v="0"/>
  </r>
  <r>
    <s v="https://mre.zcu.cz/id/337b1b291a6dda67d019670d8d59d7ad727ecb51"/>
    <x v="3"/>
    <n v="0"/>
    <n v="0"/>
    <n v="0"/>
  </r>
  <r>
    <s v="https://mre.zcu.cz/id/9e44d2771c052d44058245eda6cb334689ca78cc"/>
    <x v="16"/>
    <n v="0"/>
    <n v="0"/>
    <n v="0"/>
  </r>
  <r>
    <s v="https://mre.zcu.cz/id/3f9f0a7f1107a6d1ef1b88a247657f010604fdc6"/>
    <x v="9"/>
    <n v="0"/>
    <n v="0"/>
    <n v="0"/>
  </r>
  <r>
    <s v="https://mre.zcu.cz/id/3a5c91ed3507e0f6e8c1e0c40e9311269ae71f11"/>
    <x v="5"/>
    <n v="0"/>
    <n v="0"/>
    <n v="0"/>
  </r>
  <r>
    <s v="https://mre.zcu.cz/id/e3645f32b13dbf35284ae794893a1b7dc71b0532"/>
    <x v="9"/>
    <n v="0"/>
    <n v="0"/>
    <n v="0"/>
  </r>
  <r>
    <s v="https://mre.zcu.cz/id/d869b04564bc4b4c6adcf3ad6f00e45c1150bc41"/>
    <x v="5"/>
    <n v="0"/>
    <n v="0"/>
    <n v="0"/>
  </r>
  <r>
    <s v="https://mre.zcu.cz/id/011c945f30ce2cbafc452f39840f025693339c42"/>
    <x v="4"/>
    <n v="0"/>
    <n v="0"/>
    <n v="0"/>
  </r>
  <r>
    <s v="https://mre.zcu.cz/id/784ef0059227d57909c9d81632b89915adc03c22"/>
    <x v="4"/>
    <n v="0"/>
    <n v="0"/>
    <n v="0"/>
  </r>
  <r>
    <s v="https://mre.zcu.cz/id/ad1bf290f3ae791d4ca98700eafe4daf341b103c"/>
    <x v="4"/>
    <n v="0"/>
    <n v="0"/>
    <n v="0"/>
  </r>
  <r>
    <s v="https://mre.zcu.cz/id/1bb86249e47b0487ade26cd7adce54e3df97f638"/>
    <x v="9"/>
    <n v="0"/>
    <n v="0"/>
    <n v="0"/>
  </r>
  <r>
    <s v="https://mre.zcu.cz/id/5aab0703d8e504fd68b829dcfed270c59f51e23f"/>
    <x v="4"/>
    <n v="0"/>
    <n v="0"/>
    <n v="0"/>
  </r>
  <r>
    <s v="https://mre.zcu.cz/id/a929eb33e338738d2a91e955ce7623764480253c"/>
    <x v="11"/>
    <n v="0"/>
    <n v="0"/>
    <n v="0"/>
  </r>
  <r>
    <s v="https://mre.zcu.cz/id/f3b179855165123b24e5b2b8386dca1d7bca247f"/>
    <x v="3"/>
    <n v="0"/>
    <n v="0"/>
    <n v="0"/>
  </r>
  <r>
    <s v="https://mre.zcu.cz/id/32295ac35a0d610adb4b7a1d861b3e4602dc44ca"/>
    <x v="9"/>
    <n v="0"/>
    <n v="0"/>
    <n v="0"/>
  </r>
  <r>
    <s v="https://mre.zcu.cz/id/568ec2e947b461a0de50f07fb87b7c5cc489187f"/>
    <x v="5"/>
    <n v="0"/>
    <n v="0"/>
    <n v="0"/>
  </r>
  <r>
    <s v="https://mre.zcu.cz/id/586087cc5ce088eb0aca2c84cba6999864f28bb2"/>
    <x v="0"/>
    <n v="0"/>
    <n v="0"/>
    <n v="0"/>
  </r>
  <r>
    <s v="https://mre.zcu.cz/id/bb0d03aedf17d3014ed22818c328ad33bc134b84"/>
    <x v="5"/>
    <n v="0"/>
    <n v="0"/>
    <n v="0"/>
  </r>
  <r>
    <s v="https://mre.zcu.cz/id/7884821233b445e6204ce5d4ba2dbb79d8c9cfa6"/>
    <x v="4"/>
    <n v="0"/>
    <n v="0"/>
    <n v="0"/>
  </r>
  <r>
    <s v="https://mre.zcu.cz/id/d1e7c420b029989202887f2044fcca453758fc3e"/>
    <x v="5"/>
    <n v="0"/>
    <n v="0"/>
    <n v="0"/>
  </r>
  <r>
    <s v="https://mre.zcu.cz/id/0c41b5d573de54852d707569acdef231452956b1"/>
    <x v="3"/>
    <n v="0"/>
    <n v="0"/>
    <n v="0"/>
  </r>
  <r>
    <s v="https://mre.zcu.cz/id/60fb738483bcb3038a8aa63df5f7c9d15fbdc48d"/>
    <x v="0"/>
    <n v="0"/>
    <n v="0"/>
    <n v="0"/>
  </r>
  <r>
    <s v="https://mre.zcu.cz/id/c5aa09e5f00033397bb3eed2b4343318bc216f7b"/>
    <x v="0"/>
    <n v="0"/>
    <n v="0"/>
    <n v="0"/>
  </r>
  <r>
    <s v="https://mre.zcu.cz/id/5cc417521b97c06ab93c211882d9e1176e2a0399"/>
    <x v="2"/>
    <n v="0"/>
    <n v="0"/>
    <n v="0"/>
  </r>
  <r>
    <s v="https://mre.zcu.cz/id/825b0d4d0156775d1fb9855ffae9f3356a7b9e38"/>
    <x v="2"/>
    <n v="0"/>
    <n v="0"/>
    <n v="0"/>
  </r>
  <r>
    <s v="https://mre.zcu.cz/id/32e9d389ede4a021467f51eea81dc2bde15a33ad"/>
    <x v="4"/>
    <n v="0"/>
    <n v="0"/>
    <n v="0"/>
  </r>
  <r>
    <s v="https://mre.zcu.cz/id/070ee49d20d19d115980014895f74c406c05bf05"/>
    <x v="5"/>
    <n v="0"/>
    <n v="0"/>
    <n v="0"/>
  </r>
  <r>
    <s v="https://mre.zcu.cz/id/33b82c2ed923ebf1beac12f4a41aaf1d4d58b29d"/>
    <x v="5"/>
    <n v="0"/>
    <n v="0"/>
    <n v="0"/>
  </r>
  <r>
    <s v="https://mre.zcu.cz/id/367ac64a16d19e2afefcf7c5fab8666dda92f9de"/>
    <x v="10"/>
    <n v="0"/>
    <n v="0"/>
    <n v="0"/>
  </r>
  <r>
    <s v="https://mre.zcu.cz/id/5e647c2c4c71c35f4870a8433dc2939f479f7c98"/>
    <x v="6"/>
    <n v="0"/>
    <n v="0"/>
    <n v="0"/>
  </r>
  <r>
    <s v="https://mre.zcu.cz/id/b7468060c8aa3012bcefab49d9b2f35d84d938c6"/>
    <x v="2"/>
    <n v="0"/>
    <n v="0"/>
    <n v="0"/>
  </r>
  <r>
    <s v="https://mre.zcu.cz/id/8f30f421ac67a7b3cf5fefcafca5f624d959bba3"/>
    <x v="6"/>
    <n v="0"/>
    <n v="0"/>
    <n v="0"/>
  </r>
  <r>
    <s v="https://mre.zcu.cz/id/929d4b9dcc22eaa58c8e7d9895b5ac0e901a220c"/>
    <x v="3"/>
    <n v="0"/>
    <n v="0"/>
    <n v="0"/>
  </r>
  <r>
    <s v="https://mre.zcu.cz/id/7969dc00956d339734564618b8a71b3652ac0483"/>
    <x v="1"/>
    <n v="0"/>
    <n v="0"/>
    <n v="0"/>
  </r>
  <r>
    <s v="https://mre.zcu.cz/id/4602ed8ba66c1df84a638300e7d1ef2a697435f2"/>
    <x v="6"/>
    <n v="0"/>
    <n v="0"/>
    <n v="0"/>
  </r>
  <r>
    <s v="https://mre.zcu.cz/id/c1af44fdd5fad14eba26292e64a9c65d6dc25613"/>
    <x v="9"/>
    <n v="0"/>
    <n v="0"/>
    <n v="0"/>
  </r>
  <r>
    <s v="https://mre.zcu.cz/id/1ab84860a3e1ef5581038b77967eccfb999cbfbb"/>
    <x v="2"/>
    <n v="0"/>
    <n v="0"/>
    <n v="0"/>
  </r>
  <r>
    <s v="https://mre.zcu.cz/id/41bc5b30b638b6a7812291b3ff7830195b6a5915"/>
    <x v="6"/>
    <n v="0"/>
    <n v="0"/>
    <n v="0"/>
  </r>
  <r>
    <s v="https://mre.zcu.cz/id/4b51fbf06972de1dc64623085d8d09cb76758a18"/>
    <x v="6"/>
    <n v="0"/>
    <n v="0"/>
    <n v="0"/>
  </r>
  <r>
    <s v="https://mre.zcu.cz/id/e8097443ce629e44b745ff723b628d3740f03141"/>
    <x v="2"/>
    <n v="0"/>
    <n v="0"/>
    <n v="0"/>
  </r>
  <r>
    <s v="https://mre.zcu.cz/id/a4a15d15b6e6fdf9c95a4de9b40896e3f89bee1e"/>
    <x v="5"/>
    <n v="0"/>
    <n v="0"/>
    <n v="0"/>
  </r>
  <r>
    <s v="https://mre.zcu.cz/id/7ee08d3afb3a2ef0b04a9ebd0698bb2fffddc587"/>
    <x v="4"/>
    <n v="0"/>
    <n v="0"/>
    <n v="0"/>
  </r>
  <r>
    <s v="https://mre.zcu.cz/id/27e7efd0c42c796ed39618e9b5a4b05a9b2e0fb0"/>
    <x v="4"/>
    <n v="0"/>
    <n v="0"/>
    <n v="0"/>
  </r>
  <r>
    <s v="https://mre.zcu.cz/id/275dc65644b29251f4a77d6bb801d7f63f4ffec1"/>
    <x v="9"/>
    <n v="0"/>
    <n v="0"/>
    <n v="0"/>
  </r>
  <r>
    <s v="https://mre.zcu.cz/id/2b9a620b52d24fbdc2b34fb350a34367af53f3c8"/>
    <x v="4"/>
    <n v="0"/>
    <n v="0"/>
    <n v="0"/>
  </r>
  <r>
    <s v="https://mre.zcu.cz/id/99e1b1eb079e175cf6573eb68ae975be1c5f86a4"/>
    <x v="0"/>
    <n v="0"/>
    <n v="0"/>
    <n v="0"/>
  </r>
  <r>
    <s v="https://mre.zcu.cz/id/0f001e383ec011fbea9f2072f57add9424f69ecc"/>
    <x v="0"/>
    <n v="0"/>
    <n v="0"/>
    <n v="0"/>
  </r>
  <r>
    <s v="https://mre.zcu.cz/id/d324c66fdb1d03f464308ec28eb2d639fb060488"/>
    <x v="1"/>
    <n v="0"/>
    <n v="0"/>
    <n v="0"/>
  </r>
  <r>
    <s v="https://mre.zcu.cz/id/cdc5cafd778bdb5377c462d7fbbe3e97f4aec344"/>
    <x v="2"/>
    <n v="0"/>
    <n v="0"/>
    <n v="0"/>
  </r>
  <r>
    <s v="https://mre.zcu.cz/id/ec91fc2dc062c0f220b5d7b52ac6446011bf98cd"/>
    <x v="4"/>
    <n v="0"/>
    <n v="0"/>
    <n v="0"/>
  </r>
  <r>
    <s v="https://mre.zcu.cz/id/c45a45509a5a8d739d145c57a9c5caf453acae1a"/>
    <x v="9"/>
    <n v="0"/>
    <n v="0"/>
    <n v="0"/>
  </r>
  <r>
    <s v="https://mre.zcu.cz/id/61073aef8092053306c85227a693c2e3e0844c91"/>
    <x v="0"/>
    <n v="0"/>
    <n v="0"/>
    <n v="0"/>
  </r>
  <r>
    <s v="https://mre.zcu.cz/id/e9c340478ebb17ed024e217d7013275de0fabf8a"/>
    <x v="3"/>
    <n v="0"/>
    <n v="0"/>
    <n v="0"/>
  </r>
  <r>
    <s v="https://mre.zcu.cz/id/d219df5d5575e19e567ec1be682babf726a3baca"/>
    <x v="6"/>
    <n v="0"/>
    <n v="0"/>
    <n v="0"/>
  </r>
  <r>
    <s v="https://mre.zcu.cz/id/20b550ed90307eb97a123e00807de98b8a7bf13b"/>
    <x v="4"/>
    <n v="0"/>
    <n v="0"/>
    <n v="0"/>
  </r>
  <r>
    <s v="https://mre.zcu.cz/id/94f50977cfadb6b1d53fa2fcab084332d424d2b8"/>
    <x v="0"/>
    <n v="0"/>
    <n v="0"/>
    <n v="0"/>
  </r>
  <r>
    <s v="https://mre.zcu.cz/id/c95ac6471fe1bd8d916a8ec79e4d14a108769a75"/>
    <x v="9"/>
    <n v="0"/>
    <n v="0"/>
    <n v="0"/>
  </r>
  <r>
    <s v="https://mre.zcu.cz/id/d31779d6f0cb17ab3e22e7c2409d9052fdf5272c"/>
    <x v="0"/>
    <n v="0"/>
    <n v="0"/>
    <n v="0"/>
  </r>
  <r>
    <s v="https://mre.zcu.cz/id/d8e4bbea3af2e4861ad5a445aaec573e02f9aca2"/>
    <x v="10"/>
    <n v="0"/>
    <n v="0"/>
    <n v="0"/>
  </r>
  <r>
    <s v="https://mre.zcu.cz/id/5b0e281496c19db095942ec9983d904312de50bc"/>
    <x v="4"/>
    <n v="0"/>
    <n v="0"/>
    <n v="0"/>
  </r>
  <r>
    <s v="https://mre.zcu.cz/id/4c4e40290c8198698716c0ac439005d51a630ad5"/>
    <x v="9"/>
    <n v="0"/>
    <n v="0"/>
    <n v="0"/>
  </r>
  <r>
    <s v="https://mre.zcu.cz/id/0ec5108ba89d4962c5721f5a41f06cba10c80429"/>
    <x v="9"/>
    <n v="0"/>
    <n v="0"/>
    <n v="0"/>
  </r>
  <r>
    <s v="https://mre.zcu.cz/id/46ee958d54ac6b84de632a7fa39dae693d9b9a5e"/>
    <x v="2"/>
    <n v="0"/>
    <n v="0"/>
    <n v="0"/>
  </r>
  <r>
    <s v="https://mre.zcu.cz/id/59f350234788b18767da2f2b6bffaf6d84c97700"/>
    <x v="6"/>
    <n v="0"/>
    <n v="0"/>
    <n v="0"/>
  </r>
  <r>
    <s v="https://mre.zcu.cz/id/d743138e5d9288710435b91e5b5e0dd710bdd1cc"/>
    <x v="5"/>
    <n v="0"/>
    <n v="0"/>
    <n v="0"/>
  </r>
  <r>
    <s v="https://mre.zcu.cz/id/974863dcfbcf3bcb11403d53c7287d5946d29c6c"/>
    <x v="9"/>
    <n v="0"/>
    <n v="0"/>
    <n v="0"/>
  </r>
  <r>
    <s v="https://mre.zcu.cz/id/872a319ee7a24a0ea855777702e15aae09deb042"/>
    <x v="4"/>
    <n v="0"/>
    <n v="0"/>
    <n v="0"/>
  </r>
  <r>
    <s v="https://mre.zcu.cz/id/90ec36d0dc282be87c670075e0b5cfc79c7328ab"/>
    <x v="2"/>
    <n v="0"/>
    <n v="0"/>
    <n v="0"/>
  </r>
  <r>
    <s v="https://mre.zcu.cz/id/42e63f0b1004bb8182523d11264eabbfca64d66c"/>
    <x v="2"/>
    <n v="0"/>
    <n v="0"/>
    <n v="0"/>
  </r>
  <r>
    <s v="https://mre.zcu.cz/id/05bc1c69bf9a179d9ec7c1db29a68c47939a7070"/>
    <x v="2"/>
    <n v="0"/>
    <n v="0"/>
    <n v="0"/>
  </r>
  <r>
    <s v="https://mre.zcu.cz/id/8eac9d03673ad3fa86c1c815275470ec81580e0a"/>
    <x v="3"/>
    <n v="0"/>
    <n v="0"/>
    <n v="0"/>
  </r>
  <r>
    <s v="https://mre.zcu.cz/id/b369160250386ad51d4c46ddf6bca9f06265e4cf"/>
    <x v="2"/>
    <n v="0"/>
    <n v="0"/>
    <n v="0"/>
  </r>
  <r>
    <s v="https://mre.zcu.cz/id/8b3ef8e67fb472fcf67a176b26a6722ca3ac372a"/>
    <x v="6"/>
    <n v="0"/>
    <n v="0"/>
    <n v="0"/>
  </r>
  <r>
    <s v="https://mre.zcu.cz/id/85c1632decc4f842f062b7481a8d10ce40c8fa50"/>
    <x v="1"/>
    <n v="0"/>
    <n v="0"/>
    <n v="0"/>
  </r>
  <r>
    <s v="https://mre.zcu.cz/id/df9dd4802b99f3208986ab8d8127cc902a72b14c"/>
    <x v="9"/>
    <n v="0"/>
    <n v="0"/>
    <n v="0"/>
  </r>
  <r>
    <s v="https://mre.zcu.cz/id/8c4a0a7afbb10de1e63107ce71805605f1a81765"/>
    <x v="10"/>
    <n v="0"/>
    <n v="0"/>
    <n v="0"/>
  </r>
  <r>
    <s v="https://mre.zcu.cz/id/27e5a26888e2f62c065f72bfc403724eba15a29e"/>
    <x v="2"/>
    <n v="0"/>
    <n v="0"/>
    <n v="0"/>
  </r>
  <r>
    <s v="https://mre.zcu.cz/id/9d399bb7fe193bc1676ca8e61ef5146db2c7c899"/>
    <x v="6"/>
    <n v="0"/>
    <n v="0"/>
    <n v="0"/>
  </r>
  <r>
    <s v="https://mre.zcu.cz/id/9fadb295c54637aeada09836c08d082d02f3d222"/>
    <x v="0"/>
    <n v="0"/>
    <n v="0"/>
    <n v="0"/>
  </r>
  <r>
    <s v="https://mre.zcu.cz/id/8d6f9131366dac0c298ee725e6577d6e0a54e832"/>
    <x v="10"/>
    <n v="0"/>
    <n v="0"/>
    <n v="0"/>
  </r>
  <r>
    <s v="https://mre.zcu.cz/id/812bb5f95eea838a452d940c641316c530676172"/>
    <x v="2"/>
    <n v="0"/>
    <n v="0"/>
    <n v="0"/>
  </r>
  <r>
    <s v="https://mre.zcu.cz/id/2881ec90d41847129776f53077f4bb461a9ddca9"/>
    <x v="6"/>
    <n v="0"/>
    <n v="0"/>
    <n v="0"/>
  </r>
  <r>
    <s v="https://mre.zcu.cz/id/7bcca97b64e5efb74adae0b8aba45bbbde39f8ca"/>
    <x v="5"/>
    <n v="0"/>
    <n v="0"/>
    <n v="0"/>
  </r>
  <r>
    <s v="https://mre.zcu.cz/id/827ac818d422f57b93682a8478afa2d4f026513d"/>
    <x v="4"/>
    <n v="0"/>
    <n v="0"/>
    <n v="0"/>
  </r>
  <r>
    <s v="https://mre.zcu.cz/id/7b6b2312b3c033894b2a48a1dc682fceed7bcd59"/>
    <x v="5"/>
    <n v="0"/>
    <n v="0"/>
    <n v="0"/>
  </r>
  <r>
    <s v="https://mre.zcu.cz/id/39dfc9ffd3253c48c9af5dd55c4b3e4b4b5e6229"/>
    <x v="12"/>
    <n v="0"/>
    <n v="0"/>
    <n v="0"/>
  </r>
  <r>
    <s v="https://mre.zcu.cz/id/2ef28d314a746794372012c327c941b66c3a057c"/>
    <x v="4"/>
    <n v="0"/>
    <n v="0"/>
    <n v="0"/>
  </r>
  <r>
    <s v="https://mre.zcu.cz/id/336a81aceff61d2c8f3130611fbd13f2aa31baa3"/>
    <x v="6"/>
    <n v="0"/>
    <n v="0"/>
    <n v="0"/>
  </r>
  <r>
    <s v="https://mre.zcu.cz/id/a002f2f44c4eb97169796e571751a450aa506770"/>
    <x v="5"/>
    <n v="0"/>
    <n v="0"/>
    <n v="0"/>
  </r>
  <r>
    <s v="https://mre.zcu.cz/id/d2f75e8204fedf2eacd261e2461b2964e3bfd5be"/>
    <x v="5"/>
    <n v="0"/>
    <n v="0"/>
    <n v="0"/>
  </r>
  <r>
    <s v="https://mre.zcu.cz/id/74cbd2c215c2c13c4b6110ada96de8891b355dda"/>
    <x v="11"/>
    <n v="0"/>
    <n v="0"/>
    <n v="0"/>
  </r>
  <r>
    <s v="https://mre.zcu.cz/id/817b2d7843d9f4262263a96bb01e1ff881a144ef"/>
    <x v="2"/>
    <n v="0"/>
    <n v="0"/>
    <n v="0"/>
  </r>
  <r>
    <s v="https://mre.zcu.cz/id/03f1c15a222d8e288e3eeda35ae04ebc1f7f6526"/>
    <x v="3"/>
    <n v="0"/>
    <n v="0"/>
    <n v="0"/>
  </r>
  <r>
    <s v="https://mre.zcu.cz/id/b1d2f044e12dcb7cdd594a29701421711464cede"/>
    <x v="3"/>
    <n v="0"/>
    <n v="0"/>
    <n v="0"/>
  </r>
  <r>
    <s v="https://mre.zcu.cz/id/f6fb54bc99e7a6560cc4b6a1e3d4fb59333ada4c"/>
    <x v="2"/>
    <n v="0"/>
    <n v="0"/>
    <n v="0"/>
  </r>
  <r>
    <s v="https://mre.zcu.cz/id/2fa140c93c9ef2b0a7c42257c590a32033d6fd98"/>
    <x v="5"/>
    <n v="0"/>
    <n v="0"/>
    <n v="0"/>
  </r>
  <r>
    <s v="https://mre.zcu.cz/id/ee45e1a95c040354d081d63dd83fc89ee1ca0220"/>
    <x v="0"/>
    <n v="0"/>
    <n v="0"/>
    <n v="0"/>
  </r>
  <r>
    <s v="https://mre.zcu.cz/id/22a366e578fc19525be71b6b3013ef8cc5cb1a74"/>
    <x v="3"/>
    <n v="0"/>
    <n v="0"/>
    <n v="0"/>
  </r>
  <r>
    <s v="https://mre.zcu.cz/id/ce48efb31d90241f86d6ff1414f2f865e61ce5e5"/>
    <x v="9"/>
    <n v="0"/>
    <n v="0"/>
    <n v="0"/>
  </r>
  <r>
    <s v="https://mre.zcu.cz/id/b74721f0cd0cd21b1ce967f427280881fe9132fb"/>
    <x v="6"/>
    <n v="0"/>
    <n v="0"/>
    <n v="0"/>
  </r>
  <r>
    <s v="https://mre.zcu.cz/id/5053478148a345fc6440d360a7c3472114e7a350"/>
    <x v="3"/>
    <n v="0"/>
    <n v="0"/>
    <n v="0"/>
  </r>
  <r>
    <s v="https://mre.zcu.cz/id/2830b9d7cf70e458bec81992a43af938b1eb596e"/>
    <x v="1"/>
    <n v="0"/>
    <n v="0"/>
    <n v="0"/>
  </r>
  <r>
    <s v="https://mre.zcu.cz/id/6aa78b79a6a6611daa2eba520d3d2afb00625fc5"/>
    <x v="0"/>
    <n v="0"/>
    <n v="0"/>
    <n v="0"/>
  </r>
  <r>
    <s v="https://mre.zcu.cz/id/664b0ec2b6bd0af879f7b9f82205e8639159d7fd"/>
    <x v="9"/>
    <n v="0"/>
    <n v="0"/>
    <n v="0"/>
  </r>
  <r>
    <s v="https://mre.zcu.cz/id/b5158f95432ecc33a8848231f253a20302e5a830"/>
    <x v="2"/>
    <n v="0"/>
    <n v="0"/>
    <n v="0"/>
  </r>
  <r>
    <s v="https://mre.zcu.cz/id/91d5e6728240dd7edc866732c15a56a934cf0a97"/>
    <x v="4"/>
    <n v="0"/>
    <n v="0"/>
    <n v="0"/>
  </r>
  <r>
    <s v="https://mre.zcu.cz/id/62e5be992581c471abb1a11a6f5057aa70309f79"/>
    <x v="4"/>
    <n v="0"/>
    <n v="0"/>
    <n v="0"/>
  </r>
  <r>
    <s v="https://mre.zcu.cz/id/b0e9220e1d729358994ea89542fa505ad4467470"/>
    <x v="5"/>
    <n v="0"/>
    <n v="0"/>
    <n v="0"/>
  </r>
  <r>
    <s v="https://mre.zcu.cz/id/58ad24b97fb69da620bb360480209fa7e0593018"/>
    <x v="6"/>
    <n v="0"/>
    <n v="0"/>
    <n v="0"/>
  </r>
  <r>
    <s v="https://mre.zcu.cz/id/8c017bbf895f15a17a1f2572646ee6769d7ba906"/>
    <x v="9"/>
    <n v="0"/>
    <n v="0"/>
    <n v="0"/>
  </r>
  <r>
    <s v="https://mre.zcu.cz/id/db667d12a4034fedb3d483274955503ca4a361e2"/>
    <x v="4"/>
    <n v="0"/>
    <n v="0"/>
    <n v="0"/>
  </r>
  <r>
    <s v="https://mre.zcu.cz/id/9302fab196d52aed4090a757f75d34e1beb9d2b1"/>
    <x v="6"/>
    <n v="0"/>
    <n v="0"/>
    <n v="0"/>
  </r>
  <r>
    <s v="https://mre.zcu.cz/id/7011373a43fe19f1c3694b1fd9f3a16526900659"/>
    <x v="6"/>
    <n v="0"/>
    <n v="0"/>
    <n v="0"/>
  </r>
  <r>
    <s v="https://mre.zcu.cz/id/a102c5ce73079c1316e4be26ef13be1e437898a4"/>
    <x v="3"/>
    <n v="0"/>
    <n v="0"/>
    <n v="0"/>
  </r>
  <r>
    <s v="https://mre.zcu.cz/id/60ed93e091c0c7cd056fa172586870ff0ca3327b"/>
    <x v="2"/>
    <n v="0"/>
    <n v="0"/>
    <n v="0"/>
  </r>
  <r>
    <s v="https://mre.zcu.cz/id/b158145f0a9aa6b1f4c2c7b944e9654b0050b94a"/>
    <x v="5"/>
    <n v="0"/>
    <n v="0"/>
    <n v="0"/>
  </r>
  <r>
    <s v="https://mre.zcu.cz/id/fa1a65120bd41529ad60271db0cef24aab4a57c3"/>
    <x v="4"/>
    <n v="0"/>
    <n v="0"/>
    <n v="0"/>
  </r>
  <r>
    <s v="https://mre.zcu.cz/id/bd3731a2cfe718ae5364995de293b4e52bd23aeb"/>
    <x v="6"/>
    <n v="0"/>
    <n v="0"/>
    <n v="0"/>
  </r>
  <r>
    <s v="https://mre.zcu.cz/id/7d8a209751f64b7e616de77b0e519f77cdd0fc81"/>
    <x v="6"/>
    <n v="0"/>
    <n v="0"/>
    <n v="0"/>
  </r>
  <r>
    <s v="https://mre.zcu.cz/id/bc9b51eb4e72d0ebc8a149e474700f836f019635"/>
    <x v="0"/>
    <n v="0"/>
    <n v="0"/>
    <n v="0"/>
  </r>
  <r>
    <s v="https://mre.zcu.cz/id/b7103ca278a75cad8f7d065acda0c2e80da0b7dc"/>
    <x v="11"/>
    <n v="0"/>
    <n v="0"/>
    <n v="0"/>
  </r>
  <r>
    <s v="https://mre.zcu.cz/id/9335809622570e8aeb98a74c24d3281e4191bf13"/>
    <x v="4"/>
    <n v="0"/>
    <n v="0"/>
    <n v="0"/>
  </r>
  <r>
    <s v="https://mre.zcu.cz/id/89629a244d71371a08acb1a87da7336beead7548"/>
    <x v="9"/>
    <n v="0"/>
    <n v="0"/>
    <n v="0"/>
  </r>
  <r>
    <s v="https://mre.zcu.cz/id/ad03acdbc8424b19ed0d8ca4b9db2de80d300c01"/>
    <x v="5"/>
    <n v="0"/>
    <n v="0"/>
    <n v="0"/>
  </r>
  <r>
    <s v="https://mre.zcu.cz/id/7c33876368ece2e1b804a2d191df26be063e42d9"/>
    <x v="4"/>
    <n v="0"/>
    <n v="0"/>
    <n v="0"/>
  </r>
  <r>
    <s v="https://mre.zcu.cz/id/0d9f7dddfa136f4e8a4b8f6313f27a23618f699d"/>
    <x v="2"/>
    <n v="0"/>
    <n v="0"/>
    <n v="0"/>
  </r>
  <r>
    <s v="https://mre.zcu.cz/id/63cff56720d7927539651a6861d30e068332ffa0"/>
    <x v="5"/>
    <n v="0"/>
    <n v="0"/>
    <n v="0"/>
  </r>
  <r>
    <s v="https://mre.zcu.cz/id/e1e0b4868c21dad9a79bc0b107ce283815815bbd"/>
    <x v="1"/>
    <n v="0"/>
    <n v="0"/>
    <n v="0"/>
  </r>
  <r>
    <s v="https://mre.zcu.cz/id/01055fedad58f1885e2646cf3a0012122b711da6"/>
    <x v="4"/>
    <n v="0"/>
    <n v="0"/>
    <n v="0"/>
  </r>
  <r>
    <s v="https://mre.zcu.cz/id/592818a361696db26dbd8fd5bde157a87c8a8596"/>
    <x v="0"/>
    <n v="0"/>
    <n v="0"/>
    <n v="0"/>
  </r>
  <r>
    <s v="https://mre.zcu.cz/id/d2bd2b998877dc1e18230482cbdd91504b509eb7"/>
    <x v="1"/>
    <n v="0"/>
    <n v="0"/>
    <n v="0"/>
  </r>
  <r>
    <s v="https://mre.zcu.cz/id/c7e47b848aa68e937064a4420912fd41492a96fd"/>
    <x v="4"/>
    <n v="0"/>
    <n v="0"/>
    <n v="0"/>
  </r>
  <r>
    <s v="https://mre.zcu.cz/id/68cb70ea21b8a3528aee58384ab83ddfbbcda02b"/>
    <x v="2"/>
    <n v="0"/>
    <n v="0"/>
    <n v="0"/>
  </r>
  <r>
    <s v="https://mre.zcu.cz/id/2c61422714bcb5935215adf442a8f5b1d80ffc54"/>
    <x v="3"/>
    <n v="0"/>
    <n v="0"/>
    <n v="0"/>
  </r>
  <r>
    <s v="https://mre.zcu.cz/id/6bb0e3b82a69a2bdf7139d17eeb5f79818b92a4d"/>
    <x v="3"/>
    <n v="0"/>
    <n v="0"/>
    <n v="0"/>
  </r>
  <r>
    <s v="https://mre.zcu.cz/id/e6ceb9ba46a00beb03df5ea79fb58eeb98e60f1f"/>
    <x v="7"/>
    <n v="0"/>
    <n v="0"/>
    <n v="0"/>
  </r>
  <r>
    <s v="https://mre.zcu.cz/id/6f946e26bbbc095620c42c4453cbf8df7ffca1a0"/>
    <x v="4"/>
    <n v="0"/>
    <n v="0"/>
    <n v="0"/>
  </r>
  <r>
    <s v="https://mre.zcu.cz/id/65fbca9d1795e12f0553d37ea691faa157fa8700"/>
    <x v="2"/>
    <n v="0"/>
    <n v="0"/>
    <n v="0"/>
  </r>
  <r>
    <s v="https://mre.zcu.cz/id/43095da636f8f89ffb3c77322c35f66b828ad2bb"/>
    <x v="4"/>
    <n v="0"/>
    <n v="0"/>
    <n v="0"/>
  </r>
  <r>
    <s v="https://mre.zcu.cz/id/bf73283b0465ac6255fba89e26ba27067a7e82ff"/>
    <x v="1"/>
    <n v="0"/>
    <n v="0"/>
    <n v="0"/>
  </r>
  <r>
    <s v="https://mre.zcu.cz/id/65f40c35951d7d0091c8a15af636d4b4c31ab168"/>
    <x v="5"/>
    <n v="0"/>
    <n v="0"/>
    <n v="0"/>
  </r>
  <r>
    <s v="https://mre.zcu.cz/id/def17c3a3a1b054b8ad8ffb938915b6800541dbd"/>
    <x v="9"/>
    <n v="0"/>
    <n v="0"/>
    <n v="0"/>
  </r>
  <r>
    <s v="https://mre.zcu.cz/id/ed86f246f734646d674dd346e5bb88f9d2efbabf"/>
    <x v="6"/>
    <n v="0"/>
    <n v="0"/>
    <n v="0"/>
  </r>
  <r>
    <s v="https://mre.zcu.cz/id/9cc8ab92fd0685c523f2c81a1b7af67931664e95"/>
    <x v="1"/>
    <n v="0"/>
    <n v="0"/>
    <n v="0"/>
  </r>
  <r>
    <s v="https://mre.zcu.cz/id/d3ec16d1868edc7da81be9fc203f819281c0e4ba"/>
    <x v="1"/>
    <n v="0"/>
    <n v="0"/>
    <n v="0"/>
  </r>
  <r>
    <s v="https://mre.zcu.cz/id/ddca0f7ce8e8438c7b9d01aa7ac8309704b6b871"/>
    <x v="1"/>
    <n v="0"/>
    <n v="0"/>
    <n v="0"/>
  </r>
  <r>
    <s v="https://mre.zcu.cz/id/54f9c5db018042c5624c67dc1de588c11164e3ac"/>
    <x v="4"/>
    <n v="0"/>
    <n v="0"/>
    <n v="0"/>
  </r>
  <r>
    <s v="https://mre.zcu.cz/id/9d8974baddfc0e53300829f37e5fc88b0f5ce61b"/>
    <x v="12"/>
    <n v="0"/>
    <n v="0"/>
    <n v="0"/>
  </r>
  <r>
    <s v="https://mre.zcu.cz/id/86e55aec99bfd3868b399afe0c5069bd2a7b7d18"/>
    <x v="10"/>
    <n v="0"/>
    <n v="0"/>
    <n v="0"/>
  </r>
  <r>
    <s v="https://mre.zcu.cz/id/5e70acbf3b135175635ff38fa1f6ee04107f05b8"/>
    <x v="5"/>
    <n v="0"/>
    <n v="0"/>
    <n v="0"/>
  </r>
  <r>
    <s v="https://mre.zcu.cz/id/50bda5d853560131e15ef9db3ec101d60ee3f26a"/>
    <x v="1"/>
    <n v="0"/>
    <n v="0"/>
    <n v="0"/>
  </r>
  <r>
    <s v="https://mre.zcu.cz/id/c49be16104f3ad7540f1766a626c4c0086c2d796"/>
    <x v="3"/>
    <n v="0"/>
    <n v="0"/>
    <n v="0"/>
  </r>
  <r>
    <s v="https://mre.zcu.cz/id/ad1c54321d07c9bc1d43a67549c5c21313fb91f1"/>
    <x v="9"/>
    <n v="0"/>
    <n v="0"/>
    <n v="0"/>
  </r>
  <r>
    <s v="https://mre.zcu.cz/id/92478578ea3b5ff51120bba9153fa3997f603cdb"/>
    <x v="1"/>
    <n v="0"/>
    <n v="0"/>
    <n v="0"/>
  </r>
  <r>
    <s v="https://mre.zcu.cz/id/c743011448323c186aab87ac2d80965b86f30cfd"/>
    <x v="6"/>
    <n v="0"/>
    <n v="0"/>
    <n v="0"/>
  </r>
  <r>
    <s v="https://mre.zcu.cz/id/eb893c0ea7907618ccb316fd2e7aa6b10ff1ab6e"/>
    <x v="9"/>
    <n v="0"/>
    <n v="0"/>
    <n v="0"/>
  </r>
  <r>
    <s v="https://mre.zcu.cz/id/4a4ebbf31d6a54aea312295bc1f265cb8c1401f9"/>
    <x v="5"/>
    <n v="0"/>
    <n v="0"/>
    <n v="0"/>
  </r>
  <r>
    <s v="https://mre.zcu.cz/id/db7f327b43b0013dc2a6ac2b734a1a7eb3b2b308"/>
    <x v="6"/>
    <n v="0"/>
    <n v="0"/>
    <n v="0"/>
  </r>
  <r>
    <s v="https://mre.zcu.cz/id/3bd7c32b3c79dd85151c6588a929609c0b214c0b"/>
    <x v="5"/>
    <n v="0"/>
    <n v="0"/>
    <n v="0"/>
  </r>
  <r>
    <s v="https://mre.zcu.cz/id/d30c97fec8e99b50fc5e6b2d36197137cc93ee09"/>
    <x v="6"/>
    <n v="0"/>
    <n v="0"/>
    <n v="0"/>
  </r>
  <r>
    <s v="https://mre.zcu.cz/id/8ff059157542d2c31f0e43fc7f2325343e603875"/>
    <x v="4"/>
    <n v="0"/>
    <n v="0"/>
    <n v="0"/>
  </r>
  <r>
    <s v="https://mre.zcu.cz/id/7a95563490d87e3621966d553f06078acb822585"/>
    <x v="10"/>
    <n v="0"/>
    <n v="0"/>
    <n v="0"/>
  </r>
  <r>
    <s v="https://mre.zcu.cz/id/c0a99ef6b2fb576f926ba05b2baaa4f3b4e5cb99"/>
    <x v="5"/>
    <n v="0"/>
    <n v="0"/>
    <n v="0"/>
  </r>
  <r>
    <s v="https://mre.zcu.cz/id/4220bc20ac3a14c52fe6d67ca1601620563d7640"/>
    <x v="6"/>
    <n v="0"/>
    <n v="0"/>
    <n v="0"/>
  </r>
  <r>
    <s v="https://mre.zcu.cz/id/344f48cf82c0521b348840d80fb7d20d07157626"/>
    <x v="2"/>
    <n v="0"/>
    <n v="0"/>
    <n v="0"/>
  </r>
  <r>
    <s v="https://mre.zcu.cz/id/f161352bf65f5538c0f15d5951d7f07b930d1094"/>
    <x v="3"/>
    <n v="0"/>
    <n v="0"/>
    <n v="0"/>
  </r>
  <r>
    <s v="https://mre.zcu.cz/id/4f78475f7552e850bf4f210e19e506cc3d0b144a"/>
    <x v="2"/>
    <n v="0"/>
    <n v="0"/>
    <n v="0"/>
  </r>
  <r>
    <s v="https://mre.zcu.cz/id/04e5009b4e4a32ffe7fceca119ea2d939b3ad7d0"/>
    <x v="5"/>
    <n v="0"/>
    <n v="0"/>
    <n v="0"/>
  </r>
  <r>
    <s v="https://mre.zcu.cz/id/3c457ce18c2e37a4437e0201076ad638367ef0ea"/>
    <x v="4"/>
    <n v="0"/>
    <n v="0"/>
    <n v="0"/>
  </r>
  <r>
    <s v="https://mre.zcu.cz/id/dc229a47243ad58815f1ead9729de3b340fe4824"/>
    <x v="5"/>
    <n v="0"/>
    <n v="0"/>
    <n v="0"/>
  </r>
  <r>
    <s v="https://mre.zcu.cz/id/99cc47b994c504f0edb738d271249b1580b9be2d"/>
    <x v="2"/>
    <n v="0"/>
    <n v="0"/>
    <n v="0"/>
  </r>
  <r>
    <s v="https://mre.zcu.cz/id/1534f3d84cd1311630648981189b44fa9cf80785"/>
    <x v="1"/>
    <n v="0"/>
    <n v="0"/>
    <n v="0"/>
  </r>
  <r>
    <s v="https://mre.zcu.cz/id/634de0a75896238bfd3f5886f6062f00da3d0b56"/>
    <x v="3"/>
    <n v="0"/>
    <n v="0"/>
    <n v="0"/>
  </r>
  <r>
    <s v="https://mre.zcu.cz/id/baa924ce1ee3617f30a87ca26b2aeb62911af478"/>
    <x v="10"/>
    <n v="0"/>
    <n v="0"/>
    <n v="0"/>
  </r>
  <r>
    <s v="https://mre.zcu.cz/id/716c0e350e798d7347817743da36482ff61c84ad"/>
    <x v="6"/>
    <n v="0"/>
    <n v="0"/>
    <n v="0"/>
  </r>
  <r>
    <s v="https://mre.zcu.cz/id/44bc6800f6ae30189df67f30d652bc90f4e6bdb3"/>
    <x v="5"/>
    <n v="0"/>
    <n v="0"/>
    <n v="0"/>
  </r>
  <r>
    <s v="https://mre.zcu.cz/id/39e21432a7dcba489697b4ef779f4b0c6f08b89f"/>
    <x v="5"/>
    <n v="0"/>
    <n v="0"/>
    <n v="0"/>
  </r>
  <r>
    <s v="https://mre.zcu.cz/id/5d495178c3e78cb0d0dd5bf124672c6511ae0299"/>
    <x v="1"/>
    <n v="0"/>
    <n v="0"/>
    <n v="0"/>
  </r>
  <r>
    <s v="https://mre.zcu.cz/id/bf956e8a5cad73276dd026e0481ea5081e30357a"/>
    <x v="2"/>
    <n v="0"/>
    <n v="0"/>
    <n v="0"/>
  </r>
  <r>
    <s v="https://mre.zcu.cz/id/2e8d241fa2ca9957d1b8fab2a3d479f07a2c963b"/>
    <x v="3"/>
    <n v="0"/>
    <n v="0"/>
    <n v="0"/>
  </r>
  <r>
    <s v="https://mre.zcu.cz/id/1434f31fd537ef2cb417f1dd14203d636a521a0a"/>
    <x v="2"/>
    <n v="1"/>
    <n v="0"/>
    <n v="0"/>
  </r>
  <r>
    <s v="https://mre.zcu.cz/id/1b2c2dc9eb61c9282312f5913f7d839abf564604"/>
    <x v="6"/>
    <n v="0"/>
    <n v="0"/>
    <n v="0"/>
  </r>
  <r>
    <s v="https://mre.zcu.cz/id/a814197c359e9b098b07c33abcde7728e9b4f4c3"/>
    <x v="0"/>
    <n v="0"/>
    <n v="0"/>
    <n v="0"/>
  </r>
  <r>
    <s v="https://mre.zcu.cz/id/024ec013e7170f13b94b01f45057653fbfb1d78b"/>
    <x v="0"/>
    <n v="0"/>
    <n v="0"/>
    <n v="0"/>
  </r>
  <r>
    <s v="https://mre.zcu.cz/id/5547f6312291149b2a3269420b59747949760a0d"/>
    <x v="10"/>
    <n v="0"/>
    <n v="0"/>
    <n v="0"/>
  </r>
  <r>
    <s v="https://mre.zcu.cz/id/843d5dfa5e9e7105802f203d1be8f07aa9455a88"/>
    <x v="6"/>
    <n v="0"/>
    <n v="0"/>
    <n v="0"/>
  </r>
  <r>
    <s v="https://mre.zcu.cz/id/ea6190388589e118da000561d056bbecf8142f4c"/>
    <x v="2"/>
    <n v="0"/>
    <n v="0"/>
    <n v="0"/>
  </r>
  <r>
    <s v="https://mre.zcu.cz/id/299beb96f6e9b00417bc3a311ab95964a71b521f"/>
    <x v="5"/>
    <n v="0"/>
    <n v="0"/>
    <n v="0"/>
  </r>
  <r>
    <s v="https://mre.zcu.cz/id/6d6a0e63bc9ef2c1da04c336338d889250d9c24e"/>
    <x v="6"/>
    <n v="0"/>
    <n v="0"/>
    <n v="0"/>
  </r>
  <r>
    <s v="https://mre.zcu.cz/id/e9f2da1cf65392a07f67613715ff9cb23df6ffdf"/>
    <x v="1"/>
    <n v="0"/>
    <n v="0"/>
    <n v="0"/>
  </r>
  <r>
    <s v="https://mre.zcu.cz/id/549843ddfef8fcf36afa56c6286f2689537c8b2c"/>
    <x v="4"/>
    <n v="0"/>
    <n v="0"/>
    <n v="0"/>
  </r>
  <r>
    <s v="https://mre.zcu.cz/id/106519d41f318e03cd525471f123d112b426ca0c"/>
    <x v="2"/>
    <n v="0"/>
    <n v="0"/>
    <n v="0"/>
  </r>
  <r>
    <s v="https://mre.zcu.cz/id/172ba59e6b56888c28c29d391d2f42c10fe5f726"/>
    <x v="2"/>
    <n v="0"/>
    <n v="0"/>
    <n v="0"/>
  </r>
  <r>
    <s v="https://mre.zcu.cz/id/29af7ec622a8097c37380d31ca8a98c146289992"/>
    <x v="1"/>
    <n v="0"/>
    <n v="0"/>
    <n v="0"/>
  </r>
  <r>
    <s v="https://mre.zcu.cz/id/07f7493ccbfd787dc937adb4d657e2317b196cb2"/>
    <x v="6"/>
    <n v="0"/>
    <n v="0"/>
    <n v="0"/>
  </r>
  <r>
    <s v="https://mre.zcu.cz/id/f2779feb3682526b35eb6a642e38b67d68c654e4"/>
    <x v="5"/>
    <n v="0"/>
    <n v="0"/>
    <n v="0"/>
  </r>
  <r>
    <s v="https://mre.zcu.cz/id/72c1975b93f0fff13952a520575f947c42ad8114"/>
    <x v="10"/>
    <n v="0"/>
    <n v="0"/>
    <n v="0"/>
  </r>
  <r>
    <s v="https://mre.zcu.cz/id/44d93dc18fe2522b7ee20bdea39cb980ec2de834"/>
    <x v="5"/>
    <n v="0"/>
    <n v="0"/>
    <n v="0"/>
  </r>
  <r>
    <s v="https://mre.zcu.cz/id/238ddd756b37747770bdcf39a30e9de47868ecc5"/>
    <x v="1"/>
    <n v="0"/>
    <n v="0"/>
    <n v="0"/>
  </r>
  <r>
    <s v="https://mre.zcu.cz/id/e6300965cd65b665cb36b3c5691be0f11b0872cb"/>
    <x v="5"/>
    <n v="0"/>
    <n v="0"/>
    <n v="0"/>
  </r>
  <r>
    <s v="https://mre.zcu.cz/id/36dff9576bef9ee98bab32687c12cc9dc6536114"/>
    <x v="3"/>
    <n v="0"/>
    <n v="0"/>
    <n v="0"/>
  </r>
  <r>
    <s v="https://mre.zcu.cz/id/b0df0c7b50af9a36ec6808ccd6c3fcf3922edabf"/>
    <x v="2"/>
    <n v="0"/>
    <n v="0"/>
    <n v="0"/>
  </r>
  <r>
    <s v="https://mre.zcu.cz/id/12f7f7f68f383442760e1b330169f00a466d11b1"/>
    <x v="0"/>
    <n v="0"/>
    <n v="0"/>
    <n v="0"/>
  </r>
  <r>
    <s v="https://mre.zcu.cz/id/798a912d82f4b01e96a6489663985c6052e89de3"/>
    <x v="6"/>
    <n v="0"/>
    <n v="0"/>
    <n v="0"/>
  </r>
  <r>
    <s v="https://mre.zcu.cz/id/4aa83fb5be976b39ee8c5d84991e20a9343c33d2"/>
    <x v="5"/>
    <n v="0"/>
    <n v="0"/>
    <n v="0"/>
  </r>
  <r>
    <s v="https://mre.zcu.cz/id/52c88b165a3a614a5e3ceac0074bad92d5bb1c0a"/>
    <x v="5"/>
    <n v="0"/>
    <n v="0"/>
    <n v="0"/>
  </r>
  <r>
    <s v="https://mre.zcu.cz/id/5cfab3083e0f678fc2accb059b18ab7769688dbc"/>
    <x v="6"/>
    <n v="0"/>
    <n v="0"/>
    <n v="0"/>
  </r>
  <r>
    <s v="https://mre.zcu.cz/id/1a5270e66ed4ca6b0227a4ebf6a959157221262b"/>
    <x v="3"/>
    <n v="0"/>
    <n v="0"/>
    <n v="0"/>
  </r>
  <r>
    <s v="https://mre.zcu.cz/id/df4f707507607e86a1f1ca735618fc6d06709986"/>
    <x v="9"/>
    <n v="0"/>
    <n v="0"/>
    <n v="0"/>
  </r>
  <r>
    <s v="https://mre.zcu.cz/id/a93c168323147d1135503939396cac628dc194c5"/>
    <x v="10"/>
    <n v="0"/>
    <n v="0"/>
    <n v="0"/>
  </r>
  <r>
    <s v="https://mre.zcu.cz/id/53d2ec1b667df27b71c1796094e8d875ece87930"/>
    <x v="2"/>
    <n v="0"/>
    <n v="0"/>
    <n v="0"/>
  </r>
  <r>
    <s v="https://mre.zcu.cz/id/08ba9591ddd8b97bcbaa1a39760c09b46a22ccc9"/>
    <x v="2"/>
    <n v="0"/>
    <n v="0"/>
    <n v="0"/>
  </r>
  <r>
    <s v="https://mre.zcu.cz/id/ad4caf2b636d30b757ee0680de6077b9ac13c38b"/>
    <x v="2"/>
    <n v="0"/>
    <n v="0"/>
    <n v="0"/>
  </r>
  <r>
    <s v="https://mre.zcu.cz/id/53584939a79a641b754999cf0b76ad9123a4ac42"/>
    <x v="5"/>
    <n v="0"/>
    <n v="0"/>
    <n v="0"/>
  </r>
  <r>
    <s v="https://mre.zcu.cz/id/f168d56d8a68fa4df1610ac2764550baac473647"/>
    <x v="0"/>
    <n v="0"/>
    <n v="0"/>
    <n v="0"/>
  </r>
  <r>
    <s v="https://mre.zcu.cz/id/7939d77c5f0b439628d26abbcbf1cbcf90412b31"/>
    <x v="5"/>
    <n v="0"/>
    <n v="0"/>
    <n v="0"/>
  </r>
  <r>
    <s v="https://mre.zcu.cz/id/280b37188f68faa359eae207ebf22ae5546cca77"/>
    <x v="1"/>
    <n v="1"/>
    <n v="0"/>
    <n v="0"/>
  </r>
  <r>
    <s v="https://mre.zcu.cz/id/3c26dffc8a2e8804dfe2c8a1195cfaa5ef6d0014"/>
    <x v="13"/>
    <n v="0"/>
    <n v="0"/>
    <n v="0"/>
  </r>
  <r>
    <s v="https://mre.zcu.cz/id/807c96dd078cc58d390e6eae0488d04429877634"/>
    <x v="5"/>
    <n v="0"/>
    <n v="0"/>
    <n v="0"/>
  </r>
  <r>
    <s v="https://mre.zcu.cz/id/43e2b1a739173dab1f1c3923b5ca74b1060c975f"/>
    <x v="2"/>
    <n v="0"/>
    <n v="0"/>
    <n v="0"/>
  </r>
  <r>
    <s v="https://mre.zcu.cz/id/0a9598cdad8c65805b7886305c6cb7d3a4ca6d81"/>
    <x v="5"/>
    <n v="0"/>
    <n v="0"/>
    <n v="0"/>
  </r>
  <r>
    <s v="https://mre.zcu.cz/id/228b5aec8208a98b666ec227709441a8c3e6eb60"/>
    <x v="6"/>
    <n v="0"/>
    <n v="0"/>
    <n v="0"/>
  </r>
  <r>
    <s v="https://mre.zcu.cz/id/40b3c4d64de2be7dc65e8772aac42d8509cda4b7"/>
    <x v="5"/>
    <n v="0"/>
    <n v="0"/>
    <n v="0"/>
  </r>
  <r>
    <s v="https://mre.zcu.cz/id/0cccfeabe70a0a074082c2b1740f7661cdb7202b"/>
    <x v="5"/>
    <n v="0"/>
    <n v="0"/>
    <n v="0"/>
  </r>
  <r>
    <s v="https://mre.zcu.cz/id/81755a2845e39420c81902a3ce83dff1cfc782e7"/>
    <x v="10"/>
    <n v="0"/>
    <n v="0"/>
    <n v="0"/>
  </r>
  <r>
    <s v="https://mre.zcu.cz/id/eb189f950d515341e1515abcd894d9a37047c5c8"/>
    <x v="3"/>
    <n v="0"/>
    <n v="0"/>
    <n v="0"/>
  </r>
  <r>
    <s v="https://mre.zcu.cz/id/b522e0d2339697f48193d67f54f375bc03198d64"/>
    <x v="0"/>
    <n v="0"/>
    <n v="0"/>
    <n v="0"/>
  </r>
  <r>
    <s v="https://mre.zcu.cz/id/f3b3e04bcde780448e7b2161c8775c5741ed6a50"/>
    <x v="5"/>
    <n v="0"/>
    <n v="0"/>
    <n v="0"/>
  </r>
  <r>
    <s v="https://mre.zcu.cz/id/acfd9d1c8d8474d6072d856214f118efeb2e425b"/>
    <x v="9"/>
    <n v="0"/>
    <n v="0"/>
    <n v="0"/>
  </r>
  <r>
    <s v="https://mre.zcu.cz/id/41e842e76e8ea73f910aac95ea1ac9f0707643b2"/>
    <x v="3"/>
    <n v="0"/>
    <n v="0"/>
    <n v="0"/>
  </r>
  <r>
    <s v="https://mre.zcu.cz/id/831a25e12bbf4d8382f12b045dd40e4c8ddd699a"/>
    <x v="1"/>
    <n v="0"/>
    <n v="0"/>
    <n v="0"/>
  </r>
  <r>
    <s v="https://mre.zcu.cz/id/8972c2f11aad155a864e7d5f8dcf481c418d217d"/>
    <x v="6"/>
    <n v="0"/>
    <n v="0"/>
    <n v="0"/>
  </r>
  <r>
    <s v="https://mre.zcu.cz/id/49042c54de64a1e9bf0b33e00245660ef92dc7bd"/>
    <x v="1"/>
    <n v="0"/>
    <n v="0"/>
    <n v="0"/>
  </r>
  <r>
    <s v="https://mre.zcu.cz/id/2504194e61bb6518af0b43095e35d050cc3560bf"/>
    <x v="1"/>
    <n v="0"/>
    <n v="0"/>
    <n v="0"/>
  </r>
  <r>
    <s v="https://mre.zcu.cz/id/3466c26c112f97e2b66594c7fa0000ab3d020e16"/>
    <x v="6"/>
    <n v="0"/>
    <n v="0"/>
    <n v="0"/>
  </r>
  <r>
    <s v="https://mre.zcu.cz/id/8634355180f8ebd819b66dc59bf89118df5f8920"/>
    <x v="9"/>
    <n v="0"/>
    <n v="0"/>
    <n v="0"/>
  </r>
  <r>
    <s v="https://mre.zcu.cz/id/49528c78ab65b909a799fa01d7210a50e735d0d3"/>
    <x v="3"/>
    <n v="0"/>
    <n v="0"/>
    <n v="0"/>
  </r>
  <r>
    <s v="https://mre.zcu.cz/id/b014ab04a346d2bff3d01d93ed312de2b23e5a96"/>
    <x v="6"/>
    <n v="0"/>
    <n v="0"/>
    <n v="0"/>
  </r>
  <r>
    <s v="https://mre.zcu.cz/id/93dc2cb64a10010c394b6ef11ab52c5a55055528"/>
    <x v="6"/>
    <n v="0"/>
    <n v="0"/>
    <n v="0"/>
  </r>
  <r>
    <s v="https://mre.zcu.cz/id/b60f06186f549a8d443c605a6ed5e6283db08cf0"/>
    <x v="6"/>
    <n v="0"/>
    <n v="0"/>
    <n v="0"/>
  </r>
  <r>
    <s v="https://mre.zcu.cz/id/9c189673307a6fccf066426ed932392faeac0eb0"/>
    <x v="6"/>
    <n v="0"/>
    <n v="0"/>
    <n v="0"/>
  </r>
  <r>
    <s v="https://mre.zcu.cz/id/b4da592b9600109928a7970f2d2d31b87ccac87c"/>
    <x v="2"/>
    <n v="0"/>
    <n v="0"/>
    <n v="0"/>
  </r>
  <r>
    <s v="https://mre.zcu.cz/id/be06b8428a051e6cba6c25f2278ee82b32669679"/>
    <x v="0"/>
    <n v="0"/>
    <n v="0"/>
    <n v="0"/>
  </r>
  <r>
    <s v="https://mre.zcu.cz/id/027eb8a93f5d5dee9d4d97a9598107d06caffb87"/>
    <x v="5"/>
    <n v="0"/>
    <n v="0"/>
    <n v="0"/>
  </r>
  <r>
    <s v="https://mre.zcu.cz/id/db72fafe01ac873fcbd73aaeaf393112edc63443"/>
    <x v="0"/>
    <n v="0"/>
    <n v="0"/>
    <n v="0"/>
  </r>
  <r>
    <s v="https://mre.zcu.cz/id/05b41d49a66964fb006cfa8b4c97e0cf8dec46b2"/>
    <x v="2"/>
    <n v="0"/>
    <n v="0"/>
    <n v="0"/>
  </r>
  <r>
    <s v="https://mre.zcu.cz/id/d20016547f489da25167fa1dbe9a00bfd82298c0"/>
    <x v="10"/>
    <n v="0"/>
    <n v="0"/>
    <n v="0"/>
  </r>
  <r>
    <s v="https://mre.zcu.cz/id/0cd82a171ca4e3fb79ea0cbc01b5da23e96324dc"/>
    <x v="0"/>
    <n v="0"/>
    <n v="0"/>
    <n v="0"/>
  </r>
  <r>
    <s v="https://mre.zcu.cz/id/061d1f16dce2807d49a9ffdbb6c7e1df77163f66"/>
    <x v="1"/>
    <n v="0"/>
    <n v="0"/>
    <n v="0"/>
  </r>
  <r>
    <s v="https://mre.zcu.cz/id/d135081eb5fb104644cb15b69b6951f56369e18c"/>
    <x v="6"/>
    <n v="0"/>
    <n v="0"/>
    <n v="0"/>
  </r>
  <r>
    <s v="https://mre.zcu.cz/id/c5fe33451686d44778a5a6129413c2ab2e66bb2a"/>
    <x v="1"/>
    <n v="0"/>
    <n v="0"/>
    <n v="0"/>
  </r>
  <r>
    <s v="https://mre.zcu.cz/id/fcfa1e88a45c574b60713a0dcf5853531b181175"/>
    <x v="9"/>
    <n v="0"/>
    <n v="0"/>
    <n v="0"/>
  </r>
  <r>
    <s v="https://mre.zcu.cz/id/a68b8351560179aac558c46820cb57b9d16da7bf"/>
    <x v="5"/>
    <n v="0"/>
    <n v="0"/>
    <n v="0"/>
  </r>
  <r>
    <s v="https://mre.zcu.cz/id/ba8ce9e6f86927daaf09a1ff8aa87890d21f5588"/>
    <x v="3"/>
    <n v="0"/>
    <n v="0"/>
    <n v="0"/>
  </r>
  <r>
    <s v="https://mre.zcu.cz/id/54e651496add216c52608552e383d5ec62259ad3"/>
    <x v="0"/>
    <n v="0"/>
    <n v="0"/>
    <n v="0"/>
  </r>
  <r>
    <s v="https://mre.zcu.cz/id/21a62ff2e0360021799669cde2acfed97073029a"/>
    <x v="2"/>
    <n v="0"/>
    <n v="0"/>
    <n v="0"/>
  </r>
  <r>
    <s v="https://mre.zcu.cz/id/fc44a2895eb40bef84c4f8f8a8a4f3b05b7b0e56"/>
    <x v="2"/>
    <n v="0"/>
    <n v="0"/>
    <n v="0"/>
  </r>
  <r>
    <s v="https://mre.zcu.cz/id/7b1a65ed3b6d0acc6e6e7dc87eca54cd20023067"/>
    <x v="6"/>
    <n v="0"/>
    <n v="0"/>
    <n v="0"/>
  </r>
  <r>
    <s v="https://mre.zcu.cz/id/77222f7761d86908d63224abf8556af795703648"/>
    <x v="6"/>
    <n v="0"/>
    <n v="0"/>
    <n v="0"/>
  </r>
  <r>
    <s v="https://mre.zcu.cz/id/efb8aadd37a1c8804f42644f81dd3c0b83c8fc3b"/>
    <x v="1"/>
    <n v="0"/>
    <n v="0"/>
    <n v="0"/>
  </r>
  <r>
    <s v="https://mre.zcu.cz/id/2d98d2c65fce016e3abab6728e05915fc60c1e4a"/>
    <x v="0"/>
    <n v="0"/>
    <n v="0"/>
    <n v="0"/>
  </r>
  <r>
    <s v="https://mre.zcu.cz/id/d0a54d25d6d76d15daa175979eda75cd9fd411b3"/>
    <x v="4"/>
    <n v="0"/>
    <n v="0"/>
    <n v="0"/>
  </r>
  <r>
    <s v="https://mre.zcu.cz/id/ae694b0755cd5eed5886ec4d8e658bde9639331d"/>
    <x v="4"/>
    <n v="0"/>
    <n v="0"/>
    <n v="0"/>
  </r>
  <r>
    <s v="https://mre.zcu.cz/id/8984532953778a39f5d56abcbc89bcc9cfd94bd2"/>
    <x v="2"/>
    <n v="0"/>
    <n v="0"/>
    <n v="0"/>
  </r>
  <r>
    <s v="https://mre.zcu.cz/id/35006d20b65b0d5c62e933195a3d1e04e0b41971"/>
    <x v="5"/>
    <n v="0"/>
    <n v="0"/>
    <n v="0"/>
  </r>
  <r>
    <s v="https://mre.zcu.cz/id/3977dced04b7d0c7bc81b01a3f4124e14c683b8e"/>
    <x v="4"/>
    <n v="0"/>
    <n v="0"/>
    <n v="0"/>
  </r>
  <r>
    <s v="https://mre.zcu.cz/id/a4f55249e6b5b87aa72b7a8eae9f9fc4d11a9a37"/>
    <x v="9"/>
    <n v="0"/>
    <n v="0"/>
    <n v="0"/>
  </r>
  <r>
    <s v="https://mre.zcu.cz/id/ec1e84aa91a700fb1d4c3bd9d86be928ab184c28"/>
    <x v="6"/>
    <n v="0"/>
    <n v="0"/>
    <n v="0"/>
  </r>
  <r>
    <s v="https://mre.zcu.cz/id/2a94b50a655ce6b38f78ca33a4b95e39f0521b89"/>
    <x v="3"/>
    <n v="0"/>
    <n v="0"/>
    <n v="0"/>
  </r>
  <r>
    <s v="https://mre.zcu.cz/id/0e0556428f608312a932fcf4ef84dc64916de0c6"/>
    <x v="2"/>
    <n v="0"/>
    <n v="0"/>
    <n v="0"/>
  </r>
  <r>
    <s v="https://mre.zcu.cz/id/034378fef6f6296fc7d4623848efbdda2a72f375"/>
    <x v="9"/>
    <n v="0"/>
    <n v="0"/>
    <n v="0"/>
  </r>
  <r>
    <s v="https://mre.zcu.cz/id/cb7539ae9948f6f8a3475219cef0c3a2fe4816ab"/>
    <x v="7"/>
    <n v="0"/>
    <n v="0"/>
    <n v="0"/>
  </r>
  <r>
    <s v="https://mre.zcu.cz/id/5ea4cdaef6d8edfe44b7f29c1db824ab4bc3cdd5"/>
    <x v="0"/>
    <n v="0"/>
    <n v="0"/>
    <n v="0"/>
  </r>
  <r>
    <s v="https://mre.zcu.cz/id/f6eccce07d62ad028e1caeae3d803251977c5b24"/>
    <x v="1"/>
    <n v="0"/>
    <n v="0"/>
    <n v="0"/>
  </r>
  <r>
    <s v="https://mre.zcu.cz/id/b741f2520f68d7b8abfecea2d88015fc823ef8bb"/>
    <x v="10"/>
    <n v="0"/>
    <n v="0"/>
    <n v="0"/>
  </r>
  <r>
    <s v="https://mre.zcu.cz/id/d4c4b84bd7ec8b73bae95a1acb10f56530282c29"/>
    <x v="0"/>
    <n v="0"/>
    <n v="0"/>
    <n v="0"/>
  </r>
  <r>
    <s v="https://mre.zcu.cz/id/b338563109f2bf96b41b6f5bb804904277c0ded6"/>
    <x v="3"/>
    <n v="0"/>
    <n v="0"/>
    <n v="0"/>
  </r>
  <r>
    <s v="https://mre.zcu.cz/id/292fd07884af3db8f43163db4cd6b2f629212941"/>
    <x v="2"/>
    <n v="0"/>
    <n v="0"/>
    <n v="0"/>
  </r>
  <r>
    <s v="https://mre.zcu.cz/id/654f1ebef4fdf2565e95150a45abbe6ccb1b00ea"/>
    <x v="2"/>
    <n v="0"/>
    <n v="0"/>
    <n v="0"/>
  </r>
  <r>
    <s v="https://mre.zcu.cz/id/b934bec9ae7302eca15d0235d469c77bc3f36d7b"/>
    <x v="0"/>
    <n v="0"/>
    <n v="0"/>
    <n v="0"/>
  </r>
  <r>
    <s v="https://mre.zcu.cz/id/b2734281b95f1e3c58e230cd3ef308a2dd9579cd"/>
    <x v="9"/>
    <n v="0"/>
    <n v="0"/>
    <n v="0"/>
  </r>
  <r>
    <s v="https://mre.zcu.cz/id/bea4375116fd66ffa36fe6c73eaa3d6936e95f07"/>
    <x v="6"/>
    <n v="0"/>
    <n v="0"/>
    <n v="0"/>
  </r>
  <r>
    <s v="https://mre.zcu.cz/id/67468cb18559db0000a450d7dafd7c4f18e82e74"/>
    <x v="1"/>
    <n v="0"/>
    <n v="0"/>
    <n v="0"/>
  </r>
  <r>
    <s v="https://mre.zcu.cz/id/6fe3dfe314684a658c1b19ca7a8e3abd29afe23e"/>
    <x v="4"/>
    <n v="0"/>
    <n v="0"/>
    <n v="0"/>
  </r>
  <r>
    <s v="https://mre.zcu.cz/id/d8d4f12b4a03c826b244b6365f4f3b162c5c27e2"/>
    <x v="0"/>
    <n v="0"/>
    <n v="0"/>
    <n v="0"/>
  </r>
  <r>
    <s v="https://mre.zcu.cz/id/5d44b070770437672cefc331ee68516c9be4baf3"/>
    <x v="0"/>
    <n v="0"/>
    <n v="0"/>
    <n v="0"/>
  </r>
  <r>
    <s v="https://mre.zcu.cz/id/b45603f19b0c707b4a958afb2cd7ea2cb6d69737"/>
    <x v="0"/>
    <n v="0"/>
    <n v="0"/>
    <n v="0"/>
  </r>
  <r>
    <s v="https://mre.zcu.cz/id/ebc1e93c8b301a465e37bf5c64319c4ab81e119b"/>
    <x v="5"/>
    <n v="0"/>
    <n v="0"/>
    <n v="0"/>
  </r>
  <r>
    <s v="https://mre.zcu.cz/id/d2a8a1bde5eba1942d457a555cf2c0dc034aacd8"/>
    <x v="1"/>
    <n v="0"/>
    <n v="0"/>
    <n v="0"/>
  </r>
  <r>
    <s v="https://mre.zcu.cz/id/6bf9884dfdcd35ebd295491ab47468e1df0a0e1d"/>
    <x v="9"/>
    <n v="0"/>
    <n v="0"/>
    <n v="0"/>
  </r>
  <r>
    <s v="https://mre.zcu.cz/id/2ea01ded1b55529877cd383f52da5a00a065214d"/>
    <x v="5"/>
    <n v="0"/>
    <n v="0"/>
    <n v="0"/>
  </r>
  <r>
    <s v="https://mre.zcu.cz/id/7841fb1f92b99194ca818d410cb09430731b6285"/>
    <x v="3"/>
    <n v="0"/>
    <n v="0"/>
    <n v="0"/>
  </r>
  <r>
    <s v="https://mre.zcu.cz/id/c0f00c7e9572eb3f65756c0d2214d3e6192a8f83"/>
    <x v="3"/>
    <n v="0"/>
    <n v="0"/>
    <n v="0"/>
  </r>
  <r>
    <s v="https://mre.zcu.cz/id/ebbaf78916f4bc89bd3dc8662e5b63d40e8d2f8d"/>
    <x v="1"/>
    <n v="0"/>
    <n v="0"/>
    <n v="0"/>
  </r>
  <r>
    <s v="https://mre.zcu.cz/id/1060c58543e283a8e4836d576f3594b1a5399983"/>
    <x v="6"/>
    <n v="0"/>
    <n v="0"/>
    <n v="0"/>
  </r>
  <r>
    <s v="https://mre.zcu.cz/id/c718aa30a6ff882b7087ce4f1567e335ea77186e"/>
    <x v="3"/>
    <n v="0"/>
    <n v="0"/>
    <n v="0"/>
  </r>
  <r>
    <s v="https://mre.zcu.cz/id/51eac6b471a284d3341d8c0c63d0f1a286262a18"/>
    <x v="4"/>
    <n v="0"/>
    <n v="0"/>
    <n v="0"/>
  </r>
  <r>
    <s v="https://mre.zcu.cz/id/a593deb730b2958fd742584dcae2b6b85fa63be5"/>
    <x v="2"/>
    <n v="0"/>
    <n v="0"/>
    <n v="0"/>
  </r>
  <r>
    <s v="https://mre.zcu.cz/id/e7e0e6d4f7fca353e38a10f24db838eb958ba314"/>
    <x v="6"/>
    <n v="0"/>
    <n v="0"/>
    <n v="0"/>
  </r>
  <r>
    <s v="https://mre.zcu.cz/id/3d23056e864ef856d34230d42f2d00bf290973e8"/>
    <x v="9"/>
    <n v="0"/>
    <n v="0"/>
    <n v="0"/>
  </r>
  <r>
    <s v="https://mre.zcu.cz/id/6ae71ab65cfa51cf880b7e6ddfc53163c46e359d"/>
    <x v="1"/>
    <n v="0"/>
    <n v="0"/>
    <n v="0"/>
  </r>
  <r>
    <s v="https://mre.zcu.cz/id/ceab25abfedcba417c7cade07076c93c1cdacc44"/>
    <x v="4"/>
    <n v="0"/>
    <n v="0"/>
    <n v="0"/>
  </r>
  <r>
    <s v="https://mre.zcu.cz/id/08ee3619158cd0c4eebb33ae0161fb57b26f637e"/>
    <x v="0"/>
    <n v="0"/>
    <n v="0"/>
    <n v="0"/>
  </r>
  <r>
    <s v="https://mre.zcu.cz/id/2650a12d36146ad4ab44ad4fc6bb77f59fa487f4"/>
    <x v="1"/>
    <n v="0"/>
    <n v="0"/>
    <n v="0"/>
  </r>
  <r>
    <s v="https://mre.zcu.cz/id/52d281bad90141e708fcea2f45c45bfa390a0984"/>
    <x v="9"/>
    <n v="0"/>
    <n v="0"/>
    <n v="0"/>
  </r>
  <r>
    <s v="https://mre.zcu.cz/id/3c4c26bacc4094ff1a0e7da201c3f384bb8073cb"/>
    <x v="6"/>
    <n v="0"/>
    <n v="0"/>
    <n v="0"/>
  </r>
  <r>
    <s v="https://mre.zcu.cz/id/d045236a0e03750520fa4d9cfa962fd38f11217d"/>
    <x v="5"/>
    <n v="0"/>
    <n v="0"/>
    <n v="0"/>
  </r>
  <r>
    <s v="https://mre.zcu.cz/id/96e4ffe10a111021957f4e07c7a30f0d60226a75"/>
    <x v="0"/>
    <n v="0"/>
    <n v="0"/>
    <n v="0"/>
  </r>
  <r>
    <s v="https://mre.zcu.cz/id/e1f463f56b2a3203d08ed5a49e11a775cde98a50"/>
    <x v="10"/>
    <n v="0"/>
    <n v="0"/>
    <n v="0"/>
  </r>
  <r>
    <s v="https://mre.zcu.cz/id/69bd525af9fc5f62e13ba1bd153fc1c0cdd5fc17"/>
    <x v="0"/>
    <n v="0"/>
    <n v="0"/>
    <n v="0"/>
  </r>
  <r>
    <s v="https://mre.zcu.cz/id/66efd9eefecf45dd64eff8e5cb2d13e005041925"/>
    <x v="5"/>
    <n v="0"/>
    <n v="0"/>
    <n v="0"/>
  </r>
  <r>
    <s v="https://mre.zcu.cz/id/9fed3a6d2f3211708e67b81f44901933cfe61e34"/>
    <x v="3"/>
    <n v="0"/>
    <n v="0"/>
    <n v="0"/>
  </r>
  <r>
    <s v="https://mre.zcu.cz/id/1f8f980df1092caab326d90f1b94810c153a1f5e"/>
    <x v="6"/>
    <n v="0"/>
    <n v="0"/>
    <n v="0"/>
  </r>
  <r>
    <s v="https://mre.zcu.cz/id/02e0a51e74de584591fb1037b10bada5a4053b1e"/>
    <x v="5"/>
    <n v="0"/>
    <n v="0"/>
    <n v="0"/>
  </r>
  <r>
    <s v="https://mre.zcu.cz/id/427f3043fb1efe110751f3aa7616a5cb84b41fa1"/>
    <x v="3"/>
    <n v="0"/>
    <n v="0"/>
    <n v="0"/>
  </r>
  <r>
    <s v="https://mre.zcu.cz/id/c897f1ec50a9c373df5a44291bfceb2e68da3258"/>
    <x v="0"/>
    <n v="0"/>
    <n v="0"/>
    <n v="0"/>
  </r>
  <r>
    <s v="https://mre.zcu.cz/id/c22171e9ccc3eaa1f43a19d86be801e0341c4999"/>
    <x v="3"/>
    <n v="0"/>
    <n v="0"/>
    <n v="0"/>
  </r>
  <r>
    <s v="https://mre.zcu.cz/id/b01f67adb17354737d273b0cae8d36366b08af91"/>
    <x v="3"/>
    <n v="0"/>
    <n v="0"/>
    <n v="0"/>
  </r>
  <r>
    <s v="https://mre.zcu.cz/id/8958171c5c116a235506f9fbd2a39a3d38c8e2f8"/>
    <x v="5"/>
    <n v="0"/>
    <n v="0"/>
    <n v="0"/>
  </r>
  <r>
    <s v="https://mre.zcu.cz/id/b3138eb871419a1b90f7f275251f38b8ee2ae5bd"/>
    <x v="0"/>
    <n v="0"/>
    <n v="0"/>
    <n v="0"/>
  </r>
  <r>
    <s v="https://mre.zcu.cz/id/ce72425115616748fc95f0dc2cda0078a142c2c9"/>
    <x v="5"/>
    <n v="0"/>
    <n v="0"/>
    <n v="0"/>
  </r>
  <r>
    <s v="https://mre.zcu.cz/id/0c824cc7119f4287367f7b7aa9770f2339f5d2ce"/>
    <x v="6"/>
    <n v="0"/>
    <n v="0"/>
    <n v="0"/>
  </r>
  <r>
    <s v="https://mre.zcu.cz/id/134c0b3b267df918319e6ec823c789cf712888be"/>
    <x v="2"/>
    <n v="0"/>
    <n v="0"/>
    <n v="0"/>
  </r>
  <r>
    <s v="https://mre.zcu.cz/id/568d967dd2d6f65a66b8b71ca291904b87f97108"/>
    <x v="6"/>
    <n v="0"/>
    <n v="0"/>
    <n v="0"/>
  </r>
  <r>
    <s v="https://mre.zcu.cz/id/0bd164fcde25240dcfd43c52da1bf7a990217b50"/>
    <x v="1"/>
    <n v="0"/>
    <n v="0"/>
    <n v="0"/>
  </r>
  <r>
    <s v="https://mre.zcu.cz/id/755794ec9645bc872c677ffe48d0d70f00280ab4"/>
    <x v="9"/>
    <n v="0"/>
    <n v="0"/>
    <n v="0"/>
  </r>
  <r>
    <s v="https://mre.zcu.cz/id/d12cd4081285ae0b5b83e39225064f38bae343e7"/>
    <x v="9"/>
    <n v="0"/>
    <n v="0"/>
    <n v="0"/>
  </r>
  <r>
    <s v="https://mre.zcu.cz/id/833e3c6a387a4b786fe37029cb29b175c4ca4eef"/>
    <x v="3"/>
    <n v="0"/>
    <n v="0"/>
    <n v="0"/>
  </r>
  <r>
    <s v="https://mre.zcu.cz/id/77895c1f680568edb1fe3d4e386593e6f40679f6"/>
    <x v="4"/>
    <n v="0"/>
    <n v="0"/>
    <n v="0"/>
  </r>
  <r>
    <s v="https://mre.zcu.cz/id/a6a0845258a40575703021e5244ff9c70838a23b"/>
    <x v="5"/>
    <n v="0"/>
    <n v="0"/>
    <n v="0"/>
  </r>
  <r>
    <s v="https://mre.zcu.cz/id/0b571ee8edc40c48b8d4d8f6700e9f8a00e33c31"/>
    <x v="1"/>
    <n v="0"/>
    <n v="0"/>
    <n v="0"/>
  </r>
  <r>
    <s v="https://mre.zcu.cz/id/eb25f680bb6230c324edb867bb8686ebacaccd95"/>
    <x v="0"/>
    <n v="0"/>
    <n v="0"/>
    <n v="0"/>
  </r>
  <r>
    <s v="https://mre.zcu.cz/id/c244ae3ff72155b3680478ca980a898c737b7250"/>
    <x v="1"/>
    <n v="0"/>
    <n v="0"/>
    <n v="0"/>
  </r>
  <r>
    <s v="https://mre.zcu.cz/id/a42e8d94ac4697062dec85ee6a8a7df9e37a5d55"/>
    <x v="9"/>
    <n v="0"/>
    <n v="0"/>
    <n v="0"/>
  </r>
  <r>
    <s v="https://mre.zcu.cz/id/2f180a13eaaa0726017461d6a5ed7b5a8b983bf2"/>
    <x v="1"/>
    <n v="0"/>
    <n v="0"/>
    <n v="0"/>
  </r>
  <r>
    <s v="https://mre.zcu.cz/id/2a3c90346d40e9c540050534d832ceb3e0d25a49"/>
    <x v="5"/>
    <n v="0"/>
    <n v="0"/>
    <n v="0"/>
  </r>
  <r>
    <s v="https://mre.zcu.cz/id/4a934273b8b55e10bc9ef5b13eae098792114786"/>
    <x v="1"/>
    <n v="0"/>
    <n v="0"/>
    <n v="0"/>
  </r>
  <r>
    <s v="https://mre.zcu.cz/id/92ed4ef3d6fbb4bbb7e57a183e4be12e8faf10ae"/>
    <x v="0"/>
    <n v="0"/>
    <n v="0"/>
    <n v="0"/>
  </r>
  <r>
    <s v="https://mre.zcu.cz/id/3e6bf6c89ba8a8b8b189f85975b0fab42bdc6d4a"/>
    <x v="10"/>
    <n v="0"/>
    <n v="0"/>
    <n v="0"/>
  </r>
  <r>
    <s v="https://mre.zcu.cz/id/5641a37860f7b156faceb5ee50a33d9538903f9c"/>
    <x v="6"/>
    <n v="0"/>
    <n v="0"/>
    <n v="0"/>
  </r>
  <r>
    <s v="https://mre.zcu.cz/id/5d79f606a6946f4399ec3b396328c833b6e4ee18"/>
    <x v="2"/>
    <n v="0"/>
    <n v="0"/>
    <n v="0"/>
  </r>
  <r>
    <s v="https://mre.zcu.cz/id/14b25b4728944c9a6ce4bd8a00754aab49645105"/>
    <x v="2"/>
    <n v="0"/>
    <n v="0"/>
    <n v="0"/>
  </r>
  <r>
    <s v="https://mre.zcu.cz/id/888f0859b78ff037836aa1f4a4d92ae1d1c1b58d"/>
    <x v="6"/>
    <n v="0"/>
    <n v="0"/>
    <n v="0"/>
  </r>
  <r>
    <s v="https://mre.zcu.cz/id/85d0662ad5825ba33f4259d0d06ac035abac67bf"/>
    <x v="3"/>
    <n v="0"/>
    <n v="0"/>
    <n v="0"/>
  </r>
  <r>
    <s v="https://mre.zcu.cz/id/ff0cb26418950ebc233178323fdf9c1a67a7dfac"/>
    <x v="6"/>
    <n v="0"/>
    <n v="0"/>
    <n v="0"/>
  </r>
  <r>
    <s v="https://mre.zcu.cz/id/f0a4acfc86dfa0637e085abf0bbaef7bd0ec5aa4"/>
    <x v="10"/>
    <n v="0"/>
    <n v="0"/>
    <n v="0"/>
  </r>
  <r>
    <s v="https://mre.zcu.cz/id/34db7faa732a578f5efd47c9f114d9d964a73738"/>
    <x v="6"/>
    <n v="0"/>
    <n v="0"/>
    <n v="0"/>
  </r>
  <r>
    <s v="https://mre.zcu.cz/id/2ce518699373ae57c7868a65c4c16d869de5e99b"/>
    <x v="4"/>
    <n v="0"/>
    <n v="0"/>
    <n v="0"/>
  </r>
  <r>
    <s v="https://mre.zcu.cz/id/c18557ded94f94dc63cbcec520f2feeb823c4e3d"/>
    <x v="3"/>
    <n v="0"/>
    <n v="0"/>
    <n v="0"/>
  </r>
  <r>
    <s v="https://mre.zcu.cz/id/f38cfe2e2facbcc742bad63f91ad55637300cb45"/>
    <x v="8"/>
    <n v="0"/>
    <n v="0"/>
    <n v="0"/>
  </r>
  <r>
    <s v="https://mre.zcu.cz/id/26e3dccd5fe806c7a68f697842aeeac6b05a17b0"/>
    <x v="9"/>
    <n v="0"/>
    <n v="0"/>
    <n v="0"/>
  </r>
  <r>
    <s v="https://mre.zcu.cz/id/9b41f9c0d7bce732d9af75c3b13bd58e9ce2a1e1"/>
    <x v="4"/>
    <n v="0"/>
    <n v="0"/>
    <n v="0"/>
  </r>
  <r>
    <s v="https://mre.zcu.cz/id/68c09af3acbbc95f48ad80178f5a4f8f6e18c732"/>
    <x v="3"/>
    <n v="0"/>
    <n v="0"/>
    <n v="0"/>
  </r>
  <r>
    <s v="https://mre.zcu.cz/id/af1335dbf4b385abbc89fa77b818700ccccaece9"/>
    <x v="1"/>
    <n v="0"/>
    <n v="0"/>
    <n v="0"/>
  </r>
  <r>
    <s v="https://mre.zcu.cz/id/a2a3a4c256aa8d452cbcc605c065d65307147677"/>
    <x v="2"/>
    <n v="0"/>
    <n v="0"/>
    <n v="0"/>
  </r>
  <r>
    <s v="https://mre.zcu.cz/id/4e38023a2f4a0108de215ede5acf1dec70d33adf"/>
    <x v="3"/>
    <n v="0"/>
    <n v="0"/>
    <n v="0"/>
  </r>
  <r>
    <s v="https://mre.zcu.cz/id/00b7858a85fe7328455145a1552e17378e980fe7"/>
    <x v="3"/>
    <n v="0"/>
    <n v="0"/>
    <n v="0"/>
  </r>
  <r>
    <s v="https://mre.zcu.cz/id/45b2afb1f1cf4d14987ce1dfb6dfb52281d8d288"/>
    <x v="3"/>
    <n v="0"/>
    <n v="0"/>
    <n v="0"/>
  </r>
  <r>
    <s v="https://mre.zcu.cz/id/5a9295d8fa430d03c34c8f7145f47117fb940f31"/>
    <x v="4"/>
    <n v="0"/>
    <n v="0"/>
    <n v="0"/>
  </r>
  <r>
    <s v="https://mre.zcu.cz/id/3974230bedb7be31cc0210a0d68e274dcbd0b922"/>
    <x v="5"/>
    <n v="0"/>
    <n v="0"/>
    <n v="0"/>
  </r>
  <r>
    <s v="https://mre.zcu.cz/id/cb23026edba0278e467358cb9801f80c00c68fc2"/>
    <x v="5"/>
    <n v="0"/>
    <n v="0"/>
    <n v="0"/>
  </r>
  <r>
    <s v="https://mre.zcu.cz/id/7fa2fbb12053cadf46b52f1ca087e43c97aa4be3"/>
    <x v="2"/>
    <n v="0"/>
    <n v="0"/>
    <n v="0"/>
  </r>
  <r>
    <s v="https://mre.zcu.cz/id/83adf25567011e11abb5bd574b48d16cfad3d0ef"/>
    <x v="0"/>
    <n v="0"/>
    <n v="0"/>
    <n v="0"/>
  </r>
  <r>
    <s v="https://mre.zcu.cz/id/8350495d0f4c30922ea04e171519892a303ea929"/>
    <x v="4"/>
    <n v="0"/>
    <n v="0"/>
    <n v="0"/>
  </r>
  <r>
    <s v="https://mre.zcu.cz/id/afbebe5f5afca9b5f2460bc54e431a84eb8fc797"/>
    <x v="5"/>
    <n v="0"/>
    <n v="0"/>
    <n v="0"/>
  </r>
  <r>
    <s v="https://mre.zcu.cz/id/c8589da1ade1fe6e8cdacdc62259231e59a8d3f0"/>
    <x v="9"/>
    <n v="0"/>
    <n v="0"/>
    <n v="0"/>
  </r>
  <r>
    <s v="https://mre.zcu.cz/id/b4e786aa2b580a20a439af6462cc37d848d3bbfa"/>
    <x v="2"/>
    <n v="0"/>
    <n v="0"/>
    <n v="0"/>
  </r>
  <r>
    <s v="https://mre.zcu.cz/id/d74a123791c30d807f7cb512416368b3489dbac5"/>
    <x v="3"/>
    <n v="0"/>
    <n v="0"/>
    <n v="0"/>
  </r>
  <r>
    <s v="https://mre.zcu.cz/id/637250c78dd38a4e6c7e05c62f9ff2e960a977a0"/>
    <x v="3"/>
    <n v="0"/>
    <n v="0"/>
    <n v="0"/>
  </r>
  <r>
    <s v="https://mre.zcu.cz/id/afc22e9ff9923f322d32bb744d8e392c39d8378c"/>
    <x v="0"/>
    <n v="0"/>
    <n v="0"/>
    <n v="0"/>
  </r>
  <r>
    <s v="https://mre.zcu.cz/id/bf9e9998a83a0659666e3e32cd4c051f0a82aa46"/>
    <x v="4"/>
    <n v="0"/>
    <n v="0"/>
    <n v="0"/>
  </r>
  <r>
    <s v="https://mre.zcu.cz/id/8d396f9047754b91e68d992920b521280cd9d351"/>
    <x v="10"/>
    <n v="0"/>
    <n v="0"/>
    <n v="0"/>
  </r>
  <r>
    <s v="https://mre.zcu.cz/id/b7d5aea4f23de458666583ff2af23d539bbc515e"/>
    <x v="5"/>
    <n v="0"/>
    <n v="0"/>
    <n v="0"/>
  </r>
  <r>
    <s v="https://mre.zcu.cz/id/8fffb7eb63008e7fddd449524f4371b4ee6117f2"/>
    <x v="5"/>
    <n v="0"/>
    <n v="0"/>
    <n v="0"/>
  </r>
  <r>
    <s v="https://mre.zcu.cz/id/57d7de816a54954ce9ebfd609d7215c1f88023d1"/>
    <x v="0"/>
    <n v="0"/>
    <n v="0"/>
    <n v="0"/>
  </r>
  <r>
    <s v="https://mre.zcu.cz/id/53ced1ca67fd40d906d39285fbaf97e4f2548fad"/>
    <x v="9"/>
    <n v="0"/>
    <n v="0"/>
    <n v="0"/>
  </r>
  <r>
    <s v="https://mre.zcu.cz/id/fe8ed5b1a81d6ba010e4dbd544dd0ef199cd1bb8"/>
    <x v="5"/>
    <n v="0"/>
    <n v="0"/>
    <n v="0"/>
  </r>
  <r>
    <s v="https://mre.zcu.cz/id/3da43d942abf041ccb328b91389f493dcaacba55"/>
    <x v="0"/>
    <n v="0"/>
    <n v="0"/>
    <n v="0"/>
  </r>
  <r>
    <s v="https://mre.zcu.cz/id/2dcc3820e64b3d1a7866b22935c695fd6aa3980a"/>
    <x v="4"/>
    <n v="0"/>
    <n v="0"/>
    <n v="0"/>
  </r>
  <r>
    <s v="https://mre.zcu.cz/id/2e5ad81e6d26753e19268cc084671bdc784bf55b"/>
    <x v="6"/>
    <n v="0"/>
    <n v="0"/>
    <n v="0"/>
  </r>
  <r>
    <s v="https://mre.zcu.cz/id/905ab9811bede5cf6f3ce6b42495a8c42870f379"/>
    <x v="9"/>
    <n v="0"/>
    <n v="0"/>
    <n v="0"/>
  </r>
  <r>
    <s v="https://mre.zcu.cz/id/9aedcf7848d4d66ac35193431068819811c992cf"/>
    <x v="6"/>
    <n v="0"/>
    <n v="0"/>
    <n v="0"/>
  </r>
  <r>
    <s v="https://mre.zcu.cz/id/a1805c1d24e78f77b61181d0d64561ee1efe6638"/>
    <x v="6"/>
    <n v="0"/>
    <n v="0"/>
    <n v="0"/>
  </r>
  <r>
    <s v="https://mre.zcu.cz/id/732217de58820ef4dc0353a910df674a58084629"/>
    <x v="1"/>
    <n v="0"/>
    <n v="0"/>
    <n v="0"/>
  </r>
  <r>
    <s v="https://mre.zcu.cz/id/8e6b8a73bce7324e2b6e4afa73ee4215b98e9432"/>
    <x v="10"/>
    <n v="0"/>
    <n v="0"/>
    <n v="0"/>
  </r>
  <r>
    <s v="https://mre.zcu.cz/id/6d400b9aec194fd0ea123061c6710c794a9bd517"/>
    <x v="5"/>
    <n v="0"/>
    <n v="0"/>
    <n v="0"/>
  </r>
  <r>
    <s v="https://mre.zcu.cz/id/90f98c0ea42c927c4b073038a1fbf401ffd4e2a1"/>
    <x v="10"/>
    <n v="0"/>
    <n v="0"/>
    <n v="0"/>
  </r>
  <r>
    <s v="https://mre.zcu.cz/id/8393e8e13cf2a84516f7146cc2f58dbc8f771a3b"/>
    <x v="5"/>
    <n v="0"/>
    <n v="0"/>
    <n v="0"/>
  </r>
  <r>
    <s v="https://mre.zcu.cz/id/eb7d962ee05b55754e0d3fad066b71b5cfc6e4ab"/>
    <x v="5"/>
    <n v="0"/>
    <n v="0"/>
    <n v="0"/>
  </r>
  <r>
    <s v="https://mre.zcu.cz/id/67de6a669490f0e6bf9d405ba4c66a2cd17cc2ff"/>
    <x v="3"/>
    <n v="0"/>
    <n v="0"/>
    <n v="0"/>
  </r>
  <r>
    <s v="https://mre.zcu.cz/id/9e2553b4729960d0efbeec435882668ffd0dff70"/>
    <x v="5"/>
    <n v="0"/>
    <n v="0"/>
    <n v="0"/>
  </r>
  <r>
    <s v="https://mre.zcu.cz/id/c25ddd596aa7c81fa12378fa725f706d54325d12"/>
    <x v="0"/>
    <n v="0"/>
    <n v="0"/>
    <n v="0"/>
  </r>
  <r>
    <s v="https://mre.zcu.cz/id/0aae8b17d1dd41e12fad4f6effb0e6ce745cdd5e"/>
    <x v="9"/>
    <n v="0"/>
    <n v="0"/>
    <n v="0"/>
  </r>
  <r>
    <s v="https://mre.zcu.cz/id/916f5b10fee9db4c317b6fbbc343cc3cd03f1569"/>
    <x v="4"/>
    <n v="0"/>
    <n v="0"/>
    <n v="0"/>
  </r>
  <r>
    <s v="https://mre.zcu.cz/id/7fce3e1c20139ed4f6013a7a3028744aad2479dd"/>
    <x v="2"/>
    <n v="0"/>
    <n v="0"/>
    <n v="0"/>
  </r>
  <r>
    <s v="https://mre.zcu.cz/id/0502b504710c7cb9ea2f7b3a8200b24bf160b7df"/>
    <x v="2"/>
    <n v="0"/>
    <n v="0"/>
    <n v="0"/>
  </r>
  <r>
    <s v="https://mre.zcu.cz/id/6c4c7f60ee22b6aecbb0cd924d56fff962a021ef"/>
    <x v="2"/>
    <n v="0"/>
    <n v="0"/>
    <n v="0"/>
  </r>
  <r>
    <s v="https://mre.zcu.cz/id/582f6c0f51ddb73080e84ad30b121f98e6811fbf"/>
    <x v="5"/>
    <n v="0"/>
    <n v="0"/>
    <n v="0"/>
  </r>
  <r>
    <s v="https://mre.zcu.cz/id/57f386dc7f9c7ad2b5fdfbf53fe319bd36e9ef74"/>
    <x v="1"/>
    <n v="0"/>
    <n v="0"/>
    <n v="0"/>
  </r>
  <r>
    <s v="https://mre.zcu.cz/id/bbf4889e253924ac30c7637f0c26d73f8c747398"/>
    <x v="6"/>
    <n v="0"/>
    <n v="0"/>
    <n v="0"/>
  </r>
  <r>
    <s v="https://mre.zcu.cz/id/5a7e7745847673577d8920192440042be8c9b385"/>
    <x v="1"/>
    <n v="0"/>
    <n v="0"/>
    <n v="0"/>
  </r>
  <r>
    <s v="https://mre.zcu.cz/id/4ef47a459efc0cd5b5f9b48f87dcd9277d97129b"/>
    <x v="4"/>
    <n v="0"/>
    <n v="0"/>
    <n v="0"/>
  </r>
  <r>
    <s v="https://mre.zcu.cz/id/78b6e7d58093116dc47562f8f18de790420a52be"/>
    <x v="2"/>
    <n v="0"/>
    <n v="0"/>
    <n v="0"/>
  </r>
  <r>
    <s v="https://mre.zcu.cz/id/c157a917672a6f9ec3669728168c6c85275c0bcf"/>
    <x v="2"/>
    <n v="0"/>
    <n v="0"/>
    <n v="0"/>
  </r>
  <r>
    <s v="https://mre.zcu.cz/id/5ed1cabe0624db28b5d4f9aa9929542455d5264c"/>
    <x v="9"/>
    <n v="0"/>
    <n v="0"/>
    <n v="0"/>
  </r>
  <r>
    <s v="https://mre.zcu.cz/id/2f40a163840c5d45e5eceaaa5e9fddce63d825c3"/>
    <x v="2"/>
    <n v="0"/>
    <n v="0"/>
    <n v="0"/>
  </r>
  <r>
    <s v="https://mre.zcu.cz/id/2f07bc03d04555299a80cb87d44ee79ddf699411"/>
    <x v="5"/>
    <n v="0"/>
    <n v="0"/>
    <n v="0"/>
  </r>
  <r>
    <s v="https://mre.zcu.cz/id/6afe3227bdc2e95761be0b5568f72eca7eb21de9"/>
    <x v="9"/>
    <n v="0"/>
    <n v="0"/>
    <n v="0"/>
  </r>
  <r>
    <s v="https://mre.zcu.cz/id/eee4b1e3c1664d80d2985e14ced603c223cae7f0"/>
    <x v="6"/>
    <n v="0"/>
    <n v="0"/>
    <n v="0"/>
  </r>
  <r>
    <s v="https://mre.zcu.cz/id/aa9127e356148e16d787c08fa75d8bff98884eb9"/>
    <x v="5"/>
    <n v="0"/>
    <n v="0"/>
    <n v="0"/>
  </r>
  <r>
    <s v="https://mre.zcu.cz/id/c53f4f71ccaac85cc79fbe278c2871e58f8759f7"/>
    <x v="6"/>
    <n v="0"/>
    <n v="0"/>
    <n v="0"/>
  </r>
  <r>
    <s v="https://mre.zcu.cz/id/a0652c304b553d23fef50b4845390fb7a11d2107"/>
    <x v="6"/>
    <n v="0"/>
    <n v="0"/>
    <n v="0"/>
  </r>
  <r>
    <s v="https://mre.zcu.cz/id/6dd367bb38ab6306c4913a15392fd8131fbca403"/>
    <x v="3"/>
    <n v="0"/>
    <n v="0"/>
    <n v="0"/>
  </r>
  <r>
    <s v="https://mre.zcu.cz/id/f36faaea52d439d72e3d43304400787ea5208758"/>
    <x v="1"/>
    <n v="0"/>
    <n v="0"/>
    <n v="0"/>
  </r>
  <r>
    <s v="https://mre.zcu.cz/id/28aa8abe701c26ceebabb53f68aadcf1e0e8ca4d"/>
    <x v="5"/>
    <n v="0"/>
    <n v="0"/>
    <n v="0"/>
  </r>
  <r>
    <s v="https://mre.zcu.cz/id/c1401c9a808e0d25cd8afa853c36032ffaca83cb"/>
    <x v="3"/>
    <n v="0"/>
    <n v="0"/>
    <n v="0"/>
  </r>
  <r>
    <s v="https://mre.zcu.cz/id/01eebb18768df62af78c266abbfd0a39920891da"/>
    <x v="4"/>
    <n v="0"/>
    <n v="0"/>
    <n v="0"/>
  </r>
  <r>
    <s v="https://mre.zcu.cz/id/f29fa043b3ea6e599c8a224b6e6a13ce3c9c9191"/>
    <x v="3"/>
    <n v="0"/>
    <n v="0"/>
    <n v="0"/>
  </r>
  <r>
    <s v="https://mre.zcu.cz/id/58137b15e05e57cd84b1fa07414f0d69bde53f73"/>
    <x v="6"/>
    <n v="0"/>
    <n v="0"/>
    <n v="0"/>
  </r>
  <r>
    <s v="https://mre.zcu.cz/id/769c924dda383a378a63ab2433f72be8e17a0190"/>
    <x v="9"/>
    <n v="0"/>
    <n v="0"/>
    <n v="0"/>
  </r>
  <r>
    <s v="https://mre.zcu.cz/id/99d826bfccb32991c544f02237752b08b4c85eea"/>
    <x v="5"/>
    <n v="0"/>
    <n v="0"/>
    <n v="0"/>
  </r>
  <r>
    <s v="https://mre.zcu.cz/id/85f150538c2e4747b532a033f15b4fa47ec8f597"/>
    <x v="9"/>
    <n v="0"/>
    <n v="0"/>
    <n v="0"/>
  </r>
  <r>
    <s v="https://mre.zcu.cz/id/ae168e6ae4816a7e68163c9fc9575bc779e6bb32"/>
    <x v="6"/>
    <n v="0"/>
    <n v="0"/>
    <n v="0"/>
  </r>
  <r>
    <s v="https://mre.zcu.cz/id/5fb78cace494449c2a3f06753a89a0e2bb6eda65"/>
    <x v="0"/>
    <n v="0"/>
    <n v="0"/>
    <n v="0"/>
  </r>
  <r>
    <s v="https://mre.zcu.cz/id/a739eb585292be58c99962fd287acafb1a459b72"/>
    <x v="4"/>
    <n v="0"/>
    <n v="0"/>
    <n v="0"/>
  </r>
  <r>
    <s v="https://mre.zcu.cz/id/15329ab7ce3f20197f82a047c42ef489796a0c22"/>
    <x v="0"/>
    <n v="0"/>
    <n v="0"/>
    <n v="0"/>
  </r>
  <r>
    <s v="https://mre.zcu.cz/id/3df425831d26b7e3839476fb4fae2293b619744f"/>
    <x v="6"/>
    <n v="0"/>
    <n v="0"/>
    <n v="0"/>
  </r>
  <r>
    <s v="https://mre.zcu.cz/id/beeb8a45624cc6d50a2f4f19788b232aaf4e067b"/>
    <x v="2"/>
    <n v="0"/>
    <n v="0"/>
    <n v="0"/>
  </r>
  <r>
    <s v="https://mre.zcu.cz/id/071819749594ed380380dca6aed0f24e25cc9269"/>
    <x v="4"/>
    <n v="0"/>
    <n v="0"/>
    <n v="0"/>
  </r>
  <r>
    <s v="https://mre.zcu.cz/id/e598c1cf40c2732e1d9cceae1233e0291078dfa1"/>
    <x v="0"/>
    <n v="0"/>
    <n v="0"/>
    <n v="0"/>
  </r>
  <r>
    <s v="https://mre.zcu.cz/id/6e21fce62b88ee824118ee6f3d791d78a748f9a5"/>
    <x v="10"/>
    <n v="0"/>
    <n v="0"/>
    <n v="0"/>
  </r>
  <r>
    <s v="https://mre.zcu.cz/id/1cf9ade625b515864393eacfeb943eaeb0e52814"/>
    <x v="10"/>
    <n v="0"/>
    <n v="0"/>
    <n v="0"/>
  </r>
  <r>
    <s v="https://mre.zcu.cz/id/4c9c486c8b4e113ec98886f8a42fa423777ed2c2"/>
    <x v="6"/>
    <n v="0"/>
    <n v="0"/>
    <n v="0"/>
  </r>
  <r>
    <s v="https://mre.zcu.cz/id/d91afe852abb1bd6931c4e534b568e24eb7ff9a9"/>
    <x v="1"/>
    <n v="0"/>
    <n v="0"/>
    <n v="0"/>
  </r>
  <r>
    <s v="https://mre.zcu.cz/id/82128953f6ed3ae729dd80bb3b748e4bd34b8816"/>
    <x v="6"/>
    <n v="0"/>
    <n v="0"/>
    <n v="0"/>
  </r>
  <r>
    <s v="https://mre.zcu.cz/id/412a33ae14746612317b013dc23213cd79b5f3f3"/>
    <x v="5"/>
    <n v="0"/>
    <n v="0"/>
    <n v="0"/>
  </r>
  <r>
    <s v="https://mre.zcu.cz/id/7e7fdfb3e3a8cea3ec08ad5e03ed49c9f7f0c2b0"/>
    <x v="6"/>
    <n v="0"/>
    <n v="0"/>
    <n v="0"/>
  </r>
  <r>
    <s v="https://mre.zcu.cz/id/3032a4beba0cc85ba637566923b54c9addc94b63"/>
    <x v="10"/>
    <n v="0"/>
    <n v="0"/>
    <n v="0"/>
  </r>
  <r>
    <s v="https://mre.zcu.cz/id/6f8d8f210854c162dca2dee85c455b93ca4df625"/>
    <x v="3"/>
    <n v="0"/>
    <n v="0"/>
    <n v="0"/>
  </r>
  <r>
    <s v="https://mre.zcu.cz/id/0ea1e613ec72538eb535bc4324bc6152163a2413"/>
    <x v="9"/>
    <n v="0"/>
    <n v="0"/>
    <n v="0"/>
  </r>
  <r>
    <s v="https://mre.zcu.cz/id/111c78a9861e51488b88b8014476fbb56f3c0566"/>
    <x v="0"/>
    <n v="0"/>
    <n v="0"/>
    <n v="0"/>
  </r>
  <r>
    <s v="https://mre.zcu.cz/id/8639c2e8c44d79a5afaf095aa46f9c9231829b72"/>
    <x v="3"/>
    <n v="0"/>
    <n v="0"/>
    <n v="0"/>
  </r>
  <r>
    <s v="https://mre.zcu.cz/id/b57311ff0e08ff28c806efb80bfd63566752a43a"/>
    <x v="0"/>
    <n v="0"/>
    <n v="0"/>
    <n v="0"/>
  </r>
  <r>
    <s v="https://mre.zcu.cz/id/8caef7cfd1f24143d5b7f7048b4c1301a29ec767"/>
    <x v="3"/>
    <n v="0"/>
    <n v="0"/>
    <n v="0"/>
  </r>
  <r>
    <s v="https://mre.zcu.cz/id/5ef872a9fa7fcff0677696457dd869535d547e45"/>
    <x v="6"/>
    <n v="0"/>
    <n v="0"/>
    <n v="0"/>
  </r>
  <r>
    <s v="https://mre.zcu.cz/id/a170c8689e2340bc3ef4b1210380b2559aabd20a"/>
    <x v="0"/>
    <n v="0"/>
    <n v="0"/>
    <n v="0"/>
  </r>
  <r>
    <s v="https://mre.zcu.cz/id/cad014acea5a26d184019851ccd84913b446de87"/>
    <x v="6"/>
    <n v="0"/>
    <n v="0"/>
    <n v="0"/>
  </r>
  <r>
    <s v="https://mre.zcu.cz/id/906063f00d2555893e5c32e9249ae185ae689a7b"/>
    <x v="4"/>
    <n v="0"/>
    <n v="0"/>
    <n v="0"/>
  </r>
  <r>
    <s v="https://mre.zcu.cz/id/0d657ad796a35f6dac7a0e017854bd8a02657721"/>
    <x v="2"/>
    <n v="0"/>
    <n v="0"/>
    <n v="0"/>
  </r>
  <r>
    <s v="https://mre.zcu.cz/id/8a7117d04ba0bb5c461a8ac3c6be0879b5f28c4a"/>
    <x v="0"/>
    <n v="0"/>
    <n v="0"/>
    <n v="0"/>
  </r>
  <r>
    <s v="https://mre.zcu.cz/id/3e1e61f0c7bc52aaf4202832a9788bac887502cf"/>
    <x v="3"/>
    <n v="0"/>
    <n v="0"/>
    <n v="0"/>
  </r>
  <r>
    <s v="https://mre.zcu.cz/id/b1d2e166d988e74123924d7bff9cd30a63aff067"/>
    <x v="4"/>
    <n v="0"/>
    <n v="0"/>
    <n v="0"/>
  </r>
  <r>
    <s v="https://mre.zcu.cz/id/c53c713e8cecf9c30d48b4fac7a94c7250681ac2"/>
    <x v="5"/>
    <n v="0"/>
    <n v="0"/>
    <n v="0"/>
  </r>
  <r>
    <s v="https://mre.zcu.cz/id/19f70fa7fd738661f929ca572506be6ca820a0b5"/>
    <x v="2"/>
    <n v="0"/>
    <n v="0"/>
    <n v="0"/>
  </r>
  <r>
    <s v="https://mre.zcu.cz/id/3423059cbf14595880402382b449343f8d98bd5c"/>
    <x v="0"/>
    <n v="0"/>
    <n v="0"/>
    <n v="0"/>
  </r>
  <r>
    <s v="https://mre.zcu.cz/id/1dac581bea06b92fea45ff1a5b5201dc6c5f4d45"/>
    <x v="2"/>
    <n v="0"/>
    <n v="0"/>
    <n v="0"/>
  </r>
  <r>
    <s v="https://mre.zcu.cz/id/2b49475b756c73b0e99567b8d1a49db2056e720d"/>
    <x v="5"/>
    <n v="0"/>
    <n v="0"/>
    <n v="0"/>
  </r>
  <r>
    <s v="https://mre.zcu.cz/id/33abc324e795e08b91519b175ffb198b1cc3caf1"/>
    <x v="7"/>
    <n v="0"/>
    <n v="0"/>
    <n v="0"/>
  </r>
  <r>
    <s v="https://mre.zcu.cz/id/1409f59a4361208f27b50c7e9a4206cf3388fc89"/>
    <x v="0"/>
    <n v="0"/>
    <n v="0"/>
    <n v="0"/>
  </r>
  <r>
    <s v="https://mre.zcu.cz/id/93ac1946cb917abc4735cdd1ee5fb7e3c6e164de"/>
    <x v="10"/>
    <n v="0"/>
    <n v="0"/>
    <n v="0"/>
  </r>
  <r>
    <s v="https://mre.zcu.cz/id/38e2ffe5668ce2950089528c1ac1325595a293cf"/>
    <x v="2"/>
    <n v="0"/>
    <n v="0"/>
    <n v="0"/>
  </r>
  <r>
    <s v="https://mre.zcu.cz/id/b958e3ab460bf2cfde71203fbcbe7698fea9a480"/>
    <x v="9"/>
    <n v="0"/>
    <n v="0"/>
    <n v="0"/>
  </r>
  <r>
    <s v="https://mre.zcu.cz/id/3c4840cf1e3a9541b48135f0467d4846df6e2781"/>
    <x v="4"/>
    <n v="0"/>
    <n v="0"/>
    <n v="0"/>
  </r>
  <r>
    <s v="https://mre.zcu.cz/id/12d934d35621a2685dbbaf4feb590e4975245a4f"/>
    <x v="9"/>
    <n v="0"/>
    <n v="0"/>
    <n v="0"/>
  </r>
  <r>
    <s v="https://mre.zcu.cz/id/4d998e0a954a7bb97d3abe65bfbd6ec81ffbae51"/>
    <x v="7"/>
    <n v="0"/>
    <n v="0"/>
    <n v="0"/>
  </r>
  <r>
    <s v="https://mre.zcu.cz/id/4571277fd84f5fa06c1611712622136a2c94c210"/>
    <x v="2"/>
    <n v="0"/>
    <n v="0"/>
    <n v="0"/>
  </r>
  <r>
    <s v="https://mre.zcu.cz/id/55f21e37af5e8742143a8e69b2e15811d316de36"/>
    <x v="5"/>
    <n v="0"/>
    <n v="0"/>
    <n v="0"/>
  </r>
  <r>
    <s v="https://mre.zcu.cz/id/dc6bd6b7352e8752d46e43d5b9b989f3c7f7493d"/>
    <x v="1"/>
    <n v="0"/>
    <n v="0"/>
    <n v="0"/>
  </r>
  <r>
    <s v="https://mre.zcu.cz/id/198a1afb887f716187a7b1bef7cda486a3ef6dd8"/>
    <x v="2"/>
    <n v="0"/>
    <n v="0"/>
    <n v="0"/>
  </r>
  <r>
    <s v="https://mre.zcu.cz/id/7ab78e36254ba7e5442d54cba1acc581f9540a41"/>
    <x v="3"/>
    <n v="0"/>
    <n v="0"/>
    <n v="0"/>
  </r>
  <r>
    <s v="https://mre.zcu.cz/id/d574bb4eb55839624d103bc6583d3e1fe45cb794"/>
    <x v="2"/>
    <n v="0"/>
    <n v="0"/>
    <n v="0"/>
  </r>
  <r>
    <s v="https://mre.zcu.cz/id/71942625febf9aa13b56f19e0bc5c34c4039f1a7"/>
    <x v="5"/>
    <n v="0"/>
    <n v="0"/>
    <n v="0"/>
  </r>
  <r>
    <s v="https://mre.zcu.cz/id/3eac69f45044ab34a31ceb69ec9db9dda561ee5d"/>
    <x v="4"/>
    <n v="0"/>
    <n v="0"/>
    <n v="0"/>
  </r>
  <r>
    <s v="https://mre.zcu.cz/id/431e5600143e806da960cc14efe9ec12f5c6f62e"/>
    <x v="0"/>
    <n v="0"/>
    <n v="0"/>
    <n v="0"/>
  </r>
  <r>
    <s v="https://mre.zcu.cz/id/3883a11f41ade55b406f79619e4d1d6234d7c986"/>
    <x v="0"/>
    <n v="0"/>
    <n v="0"/>
    <n v="0"/>
  </r>
  <r>
    <s v="https://mre.zcu.cz/id/5f21e9e496e66c2052c151cde84003cf2920c098"/>
    <x v="6"/>
    <n v="0"/>
    <n v="0"/>
    <n v="0"/>
  </r>
  <r>
    <s v="https://mre.zcu.cz/id/489414ea7f2c8f7ddbcb318c0bc20be022b75484"/>
    <x v="2"/>
    <n v="0"/>
    <n v="0"/>
    <n v="0"/>
  </r>
  <r>
    <s v="https://mre.zcu.cz/id/4049da66c1965acdf504363250695627b0a9e32e"/>
    <x v="5"/>
    <n v="1"/>
    <n v="0"/>
    <n v="0"/>
  </r>
  <r>
    <s v="https://mre.zcu.cz/id/ae19e7d59819c9c43b9b60a464107ab34124efb9"/>
    <x v="5"/>
    <n v="0"/>
    <n v="0"/>
    <n v="0"/>
  </r>
  <r>
    <s v="https://mre.zcu.cz/id/30d49ba7c734e5ae820abe560bbef4120867d4cb"/>
    <x v="6"/>
    <n v="0"/>
    <n v="0"/>
    <n v="0"/>
  </r>
  <r>
    <s v="https://mre.zcu.cz/id/f225a4c2362d303b21c09ee07e46748bcf9648a2"/>
    <x v="0"/>
    <n v="0"/>
    <n v="0"/>
    <n v="0"/>
  </r>
  <r>
    <s v="https://mre.zcu.cz/id/fd0d10eb7273db6c1c52d33964434a57f5908ff7"/>
    <x v="0"/>
    <n v="0"/>
    <n v="0"/>
    <n v="0"/>
  </r>
  <r>
    <s v="https://mre.zcu.cz/id/b08c270a31411ff168757bde5bf739228d803277"/>
    <x v="7"/>
    <n v="0"/>
    <n v="0"/>
    <n v="0"/>
  </r>
  <r>
    <s v="https://mre.zcu.cz/id/1af5f4e69b8bddfcf904a62e1cf83e4114dcb2b8"/>
    <x v="2"/>
    <n v="0"/>
    <n v="0"/>
    <n v="0"/>
  </r>
  <r>
    <s v="https://mre.zcu.cz/id/fbc7843acd866f53f17a92b81b4f1d95ad543b38"/>
    <x v="5"/>
    <n v="0"/>
    <n v="0"/>
    <n v="0"/>
  </r>
  <r>
    <s v="https://mre.zcu.cz/id/ec2596ee398842aa29545dae966a00dccc087660"/>
    <x v="0"/>
    <n v="0"/>
    <n v="0"/>
    <n v="0"/>
  </r>
  <r>
    <s v="https://mre.zcu.cz/id/37a53dc01b25a87e9cb4d985a8516a070fd39667"/>
    <x v="4"/>
    <n v="0"/>
    <n v="0"/>
    <n v="0"/>
  </r>
  <r>
    <s v="https://mre.zcu.cz/id/3e0d43dc0eeedf8fc64c9a8d885c34b84e15327d"/>
    <x v="0"/>
    <n v="0"/>
    <n v="0"/>
    <n v="0"/>
  </r>
  <r>
    <s v="https://mre.zcu.cz/id/12c6fc06c99a462375eeb3f43dfd832b08ca9e17"/>
    <x v="15"/>
    <n v="0"/>
    <n v="0"/>
    <n v="0"/>
  </r>
  <r>
    <s v="https://mre.zcu.cz/id/b707c6ddb2ac80c9bced5daa5def738068799b41"/>
    <x v="2"/>
    <n v="0"/>
    <n v="0"/>
    <n v="0"/>
  </r>
  <r>
    <s v="https://mre.zcu.cz/id/ce2575945491168e19b00715da76c5bbdf8f0084"/>
    <x v="2"/>
    <n v="0"/>
    <n v="0"/>
    <n v="0"/>
  </r>
  <r>
    <s v="https://mre.zcu.cz/id/2f1dbc42f02c71cf2a7495138fd5abc55b333687"/>
    <x v="6"/>
    <n v="0"/>
    <n v="0"/>
    <n v="0"/>
  </r>
  <r>
    <s v="https://mre.zcu.cz/id/cdc1d0df5ecef0be02ed3b14e936eadbc77ecc1e"/>
    <x v="7"/>
    <n v="0"/>
    <n v="0"/>
    <n v="0"/>
  </r>
  <r>
    <s v="https://mre.zcu.cz/id/9a84e151813e6605a751da99bf06757a0cb5b278"/>
    <x v="4"/>
    <n v="0"/>
    <n v="0"/>
    <n v="0"/>
  </r>
  <r>
    <s v="https://mre.zcu.cz/id/1106a1dda2d680438ecfb0bb70fd479c55a1791f"/>
    <x v="10"/>
    <n v="0"/>
    <n v="0"/>
    <n v="0"/>
  </r>
  <r>
    <s v="https://mre.zcu.cz/id/f2d28ed87a287564c1ede7c7828e871bb90acf6c"/>
    <x v="4"/>
    <n v="0"/>
    <n v="0"/>
    <n v="0"/>
  </r>
  <r>
    <s v="https://mre.zcu.cz/id/b7fe6dafb30d4f8a88653272cf36a4d37c328440"/>
    <x v="1"/>
    <n v="0"/>
    <n v="0"/>
    <n v="0"/>
  </r>
  <r>
    <s v="https://mre.zcu.cz/id/07bc689729c9e87200f5721e132f48b9d6f02e6b"/>
    <x v="5"/>
    <n v="0"/>
    <n v="0"/>
    <n v="0"/>
  </r>
  <r>
    <s v="https://mre.zcu.cz/id/f777e608836a8ce73b764a3bcbfa3a1af7715739"/>
    <x v="2"/>
    <n v="0"/>
    <n v="0"/>
    <n v="0"/>
  </r>
  <r>
    <s v="https://mre.zcu.cz/id/28df49a37330e80de20b9a025e0cfb412ae40056"/>
    <x v="7"/>
    <n v="0"/>
    <n v="0"/>
    <n v="0"/>
  </r>
  <r>
    <s v="https://mre.zcu.cz/id/9cb075d98cd0392b66f710186ca752ef564982df"/>
    <x v="9"/>
    <n v="1"/>
    <n v="0"/>
    <n v="0"/>
  </r>
  <r>
    <s v="https://mre.zcu.cz/id/234306c0b6eff1f32853a3b76f4a99a47a8e8018"/>
    <x v="9"/>
    <n v="0"/>
    <n v="0"/>
    <n v="0"/>
  </r>
  <r>
    <s v="https://mre.zcu.cz/id/7244a5993b9c6038702545c921538ac438a8ae3c"/>
    <x v="0"/>
    <n v="0"/>
    <n v="0"/>
    <n v="0"/>
  </r>
  <r>
    <s v="https://mre.zcu.cz/id/0fcc91c44ddf278b1ff01892596bca22f85c53b5"/>
    <x v="6"/>
    <n v="0"/>
    <n v="0"/>
    <n v="0"/>
  </r>
  <r>
    <s v="https://mre.zcu.cz/id/caeac19e6be8a09e082a28ff3a15af6a00fbb64a"/>
    <x v="0"/>
    <n v="0"/>
    <n v="0"/>
    <n v="0"/>
  </r>
  <r>
    <s v="https://mre.zcu.cz/id/042ccdc6d60fbc84d9c1b0396ab0a6de37e41766"/>
    <x v="9"/>
    <n v="0"/>
    <n v="0"/>
    <n v="0"/>
  </r>
  <r>
    <s v="https://mre.zcu.cz/id/0d92114801574773e3f584c3a58c8dc9bfd49ba1"/>
    <x v="3"/>
    <n v="0"/>
    <n v="0"/>
    <n v="0"/>
  </r>
  <r>
    <s v="https://mre.zcu.cz/id/c70dfb07dc67c9dd6a8bc01130acf68d1fbf035f"/>
    <x v="4"/>
    <n v="0"/>
    <n v="0"/>
    <n v="0"/>
  </r>
  <r>
    <s v="https://mre.zcu.cz/id/8be57a758e6aa01f4cbedd8ab8b0cb0e6a1fa3a6"/>
    <x v="6"/>
    <n v="0"/>
    <n v="0"/>
    <n v="0"/>
  </r>
  <r>
    <s v="https://mre.zcu.cz/id/177dd4c6c9043d42ad86c6af3277184f5bbe96fc"/>
    <x v="3"/>
    <n v="0"/>
    <n v="0"/>
    <n v="0"/>
  </r>
  <r>
    <s v="https://mre.zcu.cz/id/35e7cf0540f95620e0021660828f96c7ea51a5f9"/>
    <x v="1"/>
    <n v="0"/>
    <n v="0"/>
    <n v="0"/>
  </r>
  <r>
    <s v="https://mre.zcu.cz/id/f6021630b84cb067527c19624ed925ccf23d860a"/>
    <x v="6"/>
    <n v="0"/>
    <n v="0"/>
    <n v="0"/>
  </r>
  <r>
    <s v="https://mre.zcu.cz/id/51da62a4d7c1afef718ccc35f07551f2bb3879f2"/>
    <x v="3"/>
    <n v="0"/>
    <n v="0"/>
    <n v="0"/>
  </r>
  <r>
    <s v="https://mre.zcu.cz/id/247317edd2fbed736ea0c9d3ea37d66a738ad34a"/>
    <x v="5"/>
    <n v="0"/>
    <n v="0"/>
    <n v="0"/>
  </r>
  <r>
    <s v="https://mre.zcu.cz/id/05fb0ccd6401a6e18e98a71818994070be7c1962"/>
    <x v="6"/>
    <n v="0"/>
    <n v="0"/>
    <n v="0"/>
  </r>
  <r>
    <s v="https://mre.zcu.cz/id/0c6da8812bc2c3c3b5fec60ac1c51ee06b3048c0"/>
    <x v="2"/>
    <n v="0"/>
    <n v="0"/>
    <n v="0"/>
  </r>
  <r>
    <s v="https://mre.zcu.cz/id/81887888a933d677e0835125eff02194202ae6b8"/>
    <x v="3"/>
    <n v="0"/>
    <n v="0"/>
    <n v="0"/>
  </r>
  <r>
    <s v="https://mre.zcu.cz/id/400d6f2f655a60900de82d5e9401c16d1df2a4a5"/>
    <x v="1"/>
    <n v="0"/>
    <n v="0"/>
    <n v="0"/>
  </r>
  <r>
    <s v="https://mre.zcu.cz/id/95e815d1541bf6f358cfffbe66ab3af0d0c09d09"/>
    <x v="12"/>
    <n v="0"/>
    <n v="0"/>
    <n v="0"/>
  </r>
  <r>
    <s v="https://mre.zcu.cz/id/85fd3f895a513880629be4101b7b6f711383ea1b"/>
    <x v="9"/>
    <n v="0"/>
    <n v="0"/>
    <n v="0"/>
  </r>
  <r>
    <s v="https://mre.zcu.cz/id/a5a76f573f538a2b2ea90b5a86eeafd05f3d3449"/>
    <x v="6"/>
    <n v="0"/>
    <n v="0"/>
    <n v="0"/>
  </r>
  <r>
    <s v="https://mre.zcu.cz/id/06349be70bd2d5dd98d36b9b8dba0a057500fdac"/>
    <x v="12"/>
    <n v="0"/>
    <n v="0"/>
    <n v="0"/>
  </r>
  <r>
    <s v="https://mre.zcu.cz/id/40bf252ebc68d2921a7e909064c29fd95a1820fb"/>
    <x v="5"/>
    <n v="0"/>
    <n v="0"/>
    <n v="0"/>
  </r>
  <r>
    <s v="https://mre.zcu.cz/id/16eb06dba413e689228f92150fb2b3bf0f3b144c"/>
    <x v="6"/>
    <n v="0"/>
    <n v="0"/>
    <n v="0"/>
  </r>
  <r>
    <s v="https://mre.zcu.cz/id/95c11aa53bb4ed936ad91a6e17567fa8ef35bd41"/>
    <x v="9"/>
    <n v="0"/>
    <n v="0"/>
    <n v="0"/>
  </r>
  <r>
    <s v="https://mre.zcu.cz/id/b70706fdb0027063c33c00f7ce3e040221dd70bb"/>
    <x v="10"/>
    <n v="0"/>
    <n v="0"/>
    <n v="0"/>
  </r>
  <r>
    <s v="https://mre.zcu.cz/id/1f66dc9f96346f7a8c916b4055e906ee22012bb0"/>
    <x v="9"/>
    <n v="0"/>
    <n v="0"/>
    <n v="0"/>
  </r>
  <r>
    <s v="https://mre.zcu.cz/id/5cb24ffe063354e2f1db7fe7bf14b4f01990b1d7"/>
    <x v="2"/>
    <n v="0"/>
    <n v="0"/>
    <n v="0"/>
  </r>
  <r>
    <s v="https://mre.zcu.cz/id/af5f10c8c063a95b7f5e16786e42080564d6607b"/>
    <x v="7"/>
    <n v="0"/>
    <n v="0"/>
    <n v="0"/>
  </r>
  <r>
    <s v="https://mre.zcu.cz/id/a3d12597f93e80f7f6a229cebb1c3e10d4f34ec3"/>
    <x v="12"/>
    <n v="0"/>
    <n v="0"/>
    <n v="0"/>
  </r>
  <r>
    <s v="https://mre.zcu.cz/id/fcd9fb2d938862bff9b6fb45d4c5e83852124deb"/>
    <x v="0"/>
    <n v="0"/>
    <n v="0"/>
    <n v="0"/>
  </r>
  <r>
    <s v="https://mre.zcu.cz/id/7f35419a058e19d2b75e962dba149bddedec7606"/>
    <x v="10"/>
    <n v="0"/>
    <n v="0"/>
    <n v="0"/>
  </r>
  <r>
    <s v="https://mre.zcu.cz/id/678862967979e7a8af411501cd6c7a0c0a7fc1df"/>
    <x v="2"/>
    <n v="0"/>
    <n v="0"/>
    <n v="0"/>
  </r>
  <r>
    <s v="https://mre.zcu.cz/id/7b74575fecc579bbcb7cfa407e84554b069d576e"/>
    <x v="9"/>
    <n v="0"/>
    <n v="0"/>
    <n v="0"/>
  </r>
  <r>
    <s v="https://mre.zcu.cz/id/24724540c4f4e6c4e633d405ed0e807e2df58005"/>
    <x v="6"/>
    <n v="0"/>
    <n v="0"/>
    <n v="0"/>
  </r>
  <r>
    <s v="https://mre.zcu.cz/id/cf5788c7b45d5abd05fb1682e454b5f3e45a4e0d"/>
    <x v="6"/>
    <n v="0"/>
    <n v="0"/>
    <n v="0"/>
  </r>
  <r>
    <s v="https://mre.zcu.cz/id/f2454d82ad9bd30810f80d8f76ce3ea3e50c9ce5"/>
    <x v="2"/>
    <n v="0"/>
    <n v="0"/>
    <n v="0"/>
  </r>
  <r>
    <s v="https://mre.zcu.cz/id/1863cf92241a3059572f5ad64bc018464e71a60e"/>
    <x v="9"/>
    <n v="0"/>
    <n v="0"/>
    <n v="0"/>
  </r>
  <r>
    <s v="https://mre.zcu.cz/id/3650af9a91eb8ff3280bccd90d2de225618d0f23"/>
    <x v="5"/>
    <n v="0"/>
    <n v="0"/>
    <n v="0"/>
  </r>
  <r>
    <s v="https://mre.zcu.cz/id/3615e97811c2fa5e7c698e0a8825983420b8b36d"/>
    <x v="5"/>
    <n v="0"/>
    <n v="0"/>
    <n v="0"/>
  </r>
  <r>
    <s v="https://mre.zcu.cz/id/cbc5e52c4aff08f8ebba09df4beb67ba3bacc05f"/>
    <x v="5"/>
    <n v="0"/>
    <n v="0"/>
    <n v="0"/>
  </r>
  <r>
    <s v="https://mre.zcu.cz/id/e0cc7b71e9bf62b758889fa83aa7335372f79de0"/>
    <x v="4"/>
    <n v="0"/>
    <n v="0"/>
    <n v="0"/>
  </r>
  <r>
    <s v="https://mre.zcu.cz/id/6e9aaa5a8a5e8ead9c7e1409fe10d31d41288a5a"/>
    <x v="4"/>
    <n v="0"/>
    <n v="0"/>
    <n v="0"/>
  </r>
  <r>
    <s v="https://mre.zcu.cz/id/209e73b950e3a2f3640808ed14fca53bca827a90"/>
    <x v="0"/>
    <n v="0"/>
    <n v="0"/>
    <n v="0"/>
  </r>
  <r>
    <s v="https://mre.zcu.cz/id/6b9c18771e13d6e05a9af3e3b160f37e6dfb9958"/>
    <x v="6"/>
    <n v="0"/>
    <n v="0"/>
    <n v="0"/>
  </r>
  <r>
    <s v="https://mre.zcu.cz/id/ad2491b2742d13e641c978377a20f5dc27ebd6f6"/>
    <x v="0"/>
    <n v="0"/>
    <n v="0"/>
    <n v="0"/>
  </r>
  <r>
    <s v="https://mre.zcu.cz/id/6e60bad310fd781e60a3eb3a02a69db71ffca8d6"/>
    <x v="2"/>
    <n v="0"/>
    <n v="0"/>
    <n v="0"/>
  </r>
  <r>
    <s v="https://mre.zcu.cz/id/27cfac7148112eaa048ea53bbeb10cacab631742"/>
    <x v="10"/>
    <n v="0"/>
    <n v="0"/>
    <n v="0"/>
  </r>
  <r>
    <s v="https://mre.zcu.cz/id/9304739c29a855af7ddb1cfc420cb7cf57726e00"/>
    <x v="3"/>
    <n v="0"/>
    <n v="0"/>
    <n v="0"/>
  </r>
  <r>
    <s v="https://mre.zcu.cz/id/610ca7806a103e5c423dfe7fb5aae9213ddd26db"/>
    <x v="6"/>
    <n v="0"/>
    <n v="0"/>
    <n v="0"/>
  </r>
  <r>
    <s v="https://mre.zcu.cz/id/b1791a1190d20001459b8832d13124a8e3356b49"/>
    <x v="0"/>
    <n v="0"/>
    <n v="0"/>
    <n v="0"/>
  </r>
  <r>
    <s v="https://mre.zcu.cz/id/7b9247df976d30b857f1bafbf1677f60d0ba0346"/>
    <x v="2"/>
    <n v="0"/>
    <n v="0"/>
    <n v="0"/>
  </r>
  <r>
    <s v="https://mre.zcu.cz/id/77c8184f671aa0397dd897541ed5ec0a8be0380b"/>
    <x v="4"/>
    <n v="0"/>
    <n v="0"/>
    <n v="0"/>
  </r>
  <r>
    <s v="https://mre.zcu.cz/id/d04133bd840b69ee1554e111912b419928dea133"/>
    <x v="5"/>
    <n v="0"/>
    <n v="0"/>
    <n v="0"/>
  </r>
  <r>
    <s v="https://mre.zcu.cz/id/85fd66c7749e88c463dc95e6098772b2532ec065"/>
    <x v="3"/>
    <n v="0"/>
    <n v="0"/>
    <n v="0"/>
  </r>
  <r>
    <s v="https://mre.zcu.cz/id/fc8d9e6e58db7ca861d6096d684bd0169ffd01cf"/>
    <x v="4"/>
    <n v="0"/>
    <n v="0"/>
    <n v="0"/>
  </r>
  <r>
    <s v="https://mre.zcu.cz/id/27b37cbcd1da7b04f8f78c990fe964c5804e0506"/>
    <x v="4"/>
    <n v="0"/>
    <n v="0"/>
    <n v="0"/>
  </r>
  <r>
    <s v="https://mre.zcu.cz/id/74b5805c21b86f07deafd72a1a5c3ae2e4184f98"/>
    <x v="5"/>
    <n v="0"/>
    <n v="0"/>
    <n v="0"/>
  </r>
  <r>
    <s v="https://mre.zcu.cz/id/a1d3c86e896becfca67943bfdbd96e02b3ed55c7"/>
    <x v="0"/>
    <n v="0"/>
    <n v="0"/>
    <n v="0"/>
  </r>
  <r>
    <s v="https://mre.zcu.cz/id/b5f175ef6f57f1773ab5615946a6080f06a5fc71"/>
    <x v="0"/>
    <n v="0"/>
    <n v="0"/>
    <n v="0"/>
  </r>
  <r>
    <s v="https://mre.zcu.cz/id/723936ccd21eca8ea966a1db9decf125b87146ad"/>
    <x v="6"/>
    <n v="0"/>
    <n v="0"/>
    <n v="0"/>
  </r>
  <r>
    <s v="https://mre.zcu.cz/id/f1eaca8611f18d756028f4669143461ea18b5f94"/>
    <x v="2"/>
    <n v="0"/>
    <n v="0"/>
    <n v="0"/>
  </r>
  <r>
    <s v="https://mre.zcu.cz/id/3ef6e31e67bacceeaa517a4eaa763241867dc9ed"/>
    <x v="1"/>
    <n v="0"/>
    <n v="0"/>
    <n v="0"/>
  </r>
  <r>
    <s v="https://mre.zcu.cz/id/fbb45fea397ca1459464c4077df95b942bb73032"/>
    <x v="0"/>
    <n v="0"/>
    <n v="0"/>
    <n v="0"/>
  </r>
  <r>
    <s v="https://mre.zcu.cz/id/d2e19c4182d68093904d9bf3744ac0c3a8bc8238"/>
    <x v="4"/>
    <n v="0"/>
    <n v="0"/>
    <n v="0"/>
  </r>
  <r>
    <s v="https://mre.zcu.cz/id/2a2b47bf21a372f267deccbb420567f3d450b3c0"/>
    <x v="12"/>
    <n v="0"/>
    <n v="0"/>
    <n v="0"/>
  </r>
  <r>
    <s v="https://mre.zcu.cz/id/82a50612a57ad5c00b0df9bafbcd379d25c6fbda"/>
    <x v="4"/>
    <n v="0"/>
    <n v="0"/>
    <n v="0"/>
  </r>
  <r>
    <s v="https://mre.zcu.cz/id/173e2ece985756384fc13564303c66ad5a6e7e96"/>
    <x v="6"/>
    <n v="0"/>
    <n v="0"/>
    <n v="0"/>
  </r>
  <r>
    <s v="https://mre.zcu.cz/id/62d9a6e86ae7eac3f746cc1ea281a204020860d7"/>
    <x v="6"/>
    <n v="0"/>
    <n v="0"/>
    <n v="0"/>
  </r>
  <r>
    <s v="https://mre.zcu.cz/id/87529797683715b2658b70ce09788359831a6694"/>
    <x v="9"/>
    <n v="0"/>
    <n v="0"/>
    <n v="0"/>
  </r>
  <r>
    <s v="https://mre.zcu.cz/id/a035eb72743c885c28f7e9e557a82c643168de15"/>
    <x v="2"/>
    <n v="0"/>
    <n v="0"/>
    <n v="0"/>
  </r>
  <r>
    <s v="https://mre.zcu.cz/id/7fd0dc28db1b5252f0aca04247cf21853f772e70"/>
    <x v="3"/>
    <n v="0"/>
    <n v="0"/>
    <n v="0"/>
  </r>
  <r>
    <s v="https://mre.zcu.cz/id/d5f12e53a182c062b6bf30c1445153faff12269a"/>
    <x v="2"/>
    <n v="0"/>
    <n v="0"/>
    <n v="0"/>
  </r>
  <r>
    <s v="https://mre.zcu.cz/id/83fdc3407ccf68718bfb9aaddefa7cc0e40529db"/>
    <x v="10"/>
    <n v="0"/>
    <n v="0"/>
    <n v="0"/>
  </r>
  <r>
    <s v="https://mre.zcu.cz/id/9bcd6c8c398327684bae8be3c6df07ef9db45b6d"/>
    <x v="0"/>
    <n v="0"/>
    <n v="0"/>
    <n v="0"/>
  </r>
  <r>
    <s v="https://mre.zcu.cz/id/0984fb537cc0d3678a0ed771c196d0ec15bfdf9b"/>
    <x v="7"/>
    <n v="0"/>
    <n v="0"/>
    <n v="0"/>
  </r>
  <r>
    <s v="https://mre.zcu.cz/id/00a8a5c3f7bac086c6df1a59b7da7e26eee029a1"/>
    <x v="4"/>
    <n v="0"/>
    <n v="0"/>
    <n v="0"/>
  </r>
  <r>
    <s v="https://mre.zcu.cz/id/7a998366a2b210a0562a2beedc87f6726690a52a"/>
    <x v="2"/>
    <n v="0"/>
    <n v="0"/>
    <n v="0"/>
  </r>
  <r>
    <s v="https://mre.zcu.cz/id/1b5ee1d2a2b9255241a8d9f103c453640d7bc477"/>
    <x v="3"/>
    <n v="0"/>
    <n v="0"/>
    <n v="0"/>
  </r>
  <r>
    <s v="https://mre.zcu.cz/id/85f1002bf139bebdb7f0d07b31fa14155aea9dfc"/>
    <x v="10"/>
    <n v="0"/>
    <n v="0"/>
    <n v="0"/>
  </r>
  <r>
    <s v="https://mre.zcu.cz/id/ba25a89e39e0428bdb6f467ac1b62f876460fa3d"/>
    <x v="3"/>
    <n v="0"/>
    <n v="0"/>
    <n v="0"/>
  </r>
  <r>
    <s v="https://mre.zcu.cz/id/f7d6e66d2c90bb85703ac6bcf863c2efb250fc8c"/>
    <x v="0"/>
    <n v="0"/>
    <n v="0"/>
    <n v="0"/>
  </r>
  <r>
    <s v="https://mre.zcu.cz/id/6b4142e2e97b851a319b0fcab23709b40e3fc19f"/>
    <x v="4"/>
    <n v="0"/>
    <n v="0"/>
    <n v="0"/>
  </r>
  <r>
    <s v="https://mre.zcu.cz/id/2101b4cba932941e592712c4cc448f70f4f5c0d9"/>
    <x v="9"/>
    <n v="0"/>
    <n v="0"/>
    <n v="0"/>
  </r>
  <r>
    <s v="https://mre.zcu.cz/id/56ad4d4deaec98465c419b4a8ea7bfc1ed38c4d9"/>
    <x v="12"/>
    <n v="0"/>
    <n v="0"/>
    <n v="0"/>
  </r>
  <r>
    <s v="https://mre.zcu.cz/id/182f0f1aac8d2e0ce2085650edb68cf5cbb40f30"/>
    <x v="9"/>
    <n v="0"/>
    <n v="0"/>
    <n v="0"/>
  </r>
  <r>
    <s v="https://mre.zcu.cz/id/5f7ce8dfacf9001583241250c5307a8df1f3fbaf"/>
    <x v="9"/>
    <n v="0"/>
    <n v="0"/>
    <n v="0"/>
  </r>
  <r>
    <s v="https://mre.zcu.cz/id/ed3493c6431693d701a1ae8d389a9b4675c3f79a"/>
    <x v="6"/>
    <n v="0"/>
    <n v="0"/>
    <n v="0"/>
  </r>
  <r>
    <s v="https://mre.zcu.cz/id/db8770342fdf063d3128150901ea357f68bb9001"/>
    <x v="3"/>
    <n v="0"/>
    <n v="0"/>
    <n v="0"/>
  </r>
  <r>
    <s v="https://mre.zcu.cz/id/628c93ade9c87e05109b872dc1a50d6724fbb2e9"/>
    <x v="3"/>
    <n v="0"/>
    <n v="0"/>
    <n v="0"/>
  </r>
  <r>
    <s v="https://mre.zcu.cz/id/d965a463ac183af4828302b14522bb3371cec49f"/>
    <x v="0"/>
    <n v="0"/>
    <n v="0"/>
    <n v="0"/>
  </r>
  <r>
    <s v="https://mre.zcu.cz/id/232a9db78e9e90eae13aefa2d2a2537749c7d81a"/>
    <x v="2"/>
    <n v="0"/>
    <n v="0"/>
    <n v="0"/>
  </r>
  <r>
    <s v="https://mre.zcu.cz/id/a5e2c6d80c3180635188e6c2af73625dd4450818"/>
    <x v="6"/>
    <n v="0"/>
    <n v="0"/>
    <n v="0"/>
  </r>
  <r>
    <s v="https://mre.zcu.cz/id/f312b677e35efb3cf69ea4a6a87e010d73e690e2"/>
    <x v="5"/>
    <n v="0"/>
    <n v="0"/>
    <n v="0"/>
  </r>
  <r>
    <s v="https://mre.zcu.cz/id/b4d9dcf9ebb5a62c63866bb45ee95cf5b4f6fc70"/>
    <x v="6"/>
    <n v="0"/>
    <n v="0"/>
    <n v="0"/>
  </r>
  <r>
    <s v="https://mre.zcu.cz/id/4c90181223e889a37c94b7c61243d3a5f6e0a8a4"/>
    <x v="3"/>
    <n v="0"/>
    <n v="0"/>
    <n v="0"/>
  </r>
  <r>
    <s v="https://mre.zcu.cz/id/b6b715499c4135ca6105ac7096e4da6e3c4e7979"/>
    <x v="2"/>
    <n v="0"/>
    <n v="0"/>
    <n v="0"/>
  </r>
  <r>
    <s v="https://mre.zcu.cz/id/4a232f71089b524d071febb1d9349c2fb2c656db"/>
    <x v="1"/>
    <n v="0"/>
    <n v="0"/>
    <n v="0"/>
  </r>
  <r>
    <s v="https://mre.zcu.cz/id/363078bca524b616d7944784f13556d3312630ef"/>
    <x v="5"/>
    <n v="0"/>
    <n v="0"/>
    <n v="0"/>
  </r>
  <r>
    <s v="https://mre.zcu.cz/id/60b17371883aa78523873f0dd9c1948458d7f1af"/>
    <x v="0"/>
    <n v="0"/>
    <n v="0"/>
    <n v="0"/>
  </r>
  <r>
    <s v="https://mre.zcu.cz/id/5d2e30552950741fad94c102c3677996e8885fcd"/>
    <x v="6"/>
    <n v="0"/>
    <n v="0"/>
    <n v="0"/>
  </r>
  <r>
    <s v="https://mre.zcu.cz/id/aa23f7c48a6074023875b7c69a7f4873243ebd36"/>
    <x v="5"/>
    <n v="0"/>
    <n v="0"/>
    <n v="0"/>
  </r>
  <r>
    <s v="https://mre.zcu.cz/id/19f81e52fa0fe1afa41a42d4650c446fd06fc848"/>
    <x v="5"/>
    <n v="0"/>
    <n v="0"/>
    <n v="0"/>
  </r>
  <r>
    <s v="https://mre.zcu.cz/id/940ba86618c4d231993c846b98af0a49d9d6163a"/>
    <x v="5"/>
    <n v="0"/>
    <n v="0"/>
    <n v="0"/>
  </r>
  <r>
    <s v="https://mre.zcu.cz/id/adfdcffd9458e3980c7b0a27e3c53c7e84231251"/>
    <x v="9"/>
    <n v="0"/>
    <n v="0"/>
    <n v="0"/>
  </r>
  <r>
    <s v="https://mre.zcu.cz/id/c352b4186577a7e29e886023443d331f41e022f2"/>
    <x v="2"/>
    <n v="0"/>
    <n v="0"/>
    <n v="0"/>
  </r>
  <r>
    <s v="https://mre.zcu.cz/id/fff39a1788172f7d864727faeb8e7931747d94d9"/>
    <x v="1"/>
    <n v="0"/>
    <n v="0"/>
    <n v="0"/>
  </r>
  <r>
    <s v="https://mre.zcu.cz/id/464f9d1621f0799f4c4b7a2e884b21e4be81d222"/>
    <x v="3"/>
    <n v="0"/>
    <n v="0"/>
    <n v="0"/>
  </r>
  <r>
    <s v="https://mre.zcu.cz/id/487ac2470ea93f85296a69412597a37c275a121e"/>
    <x v="9"/>
    <n v="0"/>
    <n v="0"/>
    <n v="0"/>
  </r>
  <r>
    <s v="https://mre.zcu.cz/id/0d38a15d7559e290dd0a17bc625ddeaf0bb538cf"/>
    <x v="1"/>
    <n v="0"/>
    <n v="0"/>
    <n v="0"/>
  </r>
  <r>
    <s v="https://mre.zcu.cz/id/6e9b99384f21dc46400b5347a3eb341f6daeb334"/>
    <x v="10"/>
    <n v="0"/>
    <n v="0"/>
    <n v="0"/>
  </r>
  <r>
    <s v="https://mre.zcu.cz/id/6052521b7625e31d4ee9cc706732484fcf850877"/>
    <x v="11"/>
    <n v="0"/>
    <n v="0"/>
    <n v="0"/>
  </r>
  <r>
    <s v="https://mre.zcu.cz/id/6cc71d91778fcdda0eb8709e9348240b251afe5e"/>
    <x v="4"/>
    <n v="0"/>
    <n v="0"/>
    <n v="0"/>
  </r>
  <r>
    <s v="https://mre.zcu.cz/id/464ed217e6cdf84a1a88bf9f353a08b98b41b562"/>
    <x v="0"/>
    <n v="0"/>
    <n v="0"/>
    <n v="0"/>
  </r>
  <r>
    <s v="https://mre.zcu.cz/id/e6db54f2af3b85213102f3b477e03034fedeb9ed"/>
    <x v="2"/>
    <n v="0"/>
    <n v="0"/>
    <n v="0"/>
  </r>
  <r>
    <s v="https://mre.zcu.cz/id/540d3e47795cb7cf660d17fac99e2ad4296c26ca"/>
    <x v="10"/>
    <n v="0"/>
    <n v="0"/>
    <n v="0"/>
  </r>
  <r>
    <s v="https://mre.zcu.cz/id/6272cce8c0f7338217ab049f7406babaa0b2c1cc"/>
    <x v="1"/>
    <n v="0"/>
    <n v="0"/>
    <n v="0"/>
  </r>
  <r>
    <s v="https://mre.zcu.cz/id/cf294fc7247e78039454fd921aeb1e91f0373ad8"/>
    <x v="9"/>
    <n v="0"/>
    <n v="0"/>
    <n v="0"/>
  </r>
  <r>
    <s v="https://mre.zcu.cz/id/8eed6356d79d7ac5900809dd87327e1b37750051"/>
    <x v="1"/>
    <n v="0"/>
    <n v="0"/>
    <n v="0"/>
  </r>
  <r>
    <s v="https://mre.zcu.cz/id/153106f72cbb275821a5e1a9ee717edb2e18c011"/>
    <x v="5"/>
    <n v="0"/>
    <n v="0"/>
    <n v="0"/>
  </r>
  <r>
    <s v="https://mre.zcu.cz/id/be461a0cd1fda052a69c3fd94f8cf5f6f86afa34"/>
    <x v="15"/>
    <n v="0"/>
    <n v="0"/>
    <n v="0"/>
  </r>
  <r>
    <s v="https://mre.zcu.cz/id/cebf555886eaf921b47b20ad0acb32e85273e624"/>
    <x v="3"/>
    <n v="0"/>
    <n v="0"/>
    <n v="0"/>
  </r>
  <r>
    <s v="https://mre.zcu.cz/id/6a08d626bc555a03f727670d5b358610a093cfb5"/>
    <x v="4"/>
    <n v="0"/>
    <n v="0"/>
    <n v="0"/>
  </r>
  <r>
    <s v="https://mre.zcu.cz/id/0c422ba64421103f8f58fc3c8676caf9c7c73178"/>
    <x v="5"/>
    <n v="0"/>
    <n v="0"/>
    <n v="0"/>
  </r>
  <r>
    <s v="https://mre.zcu.cz/id/61a58776e81ea61a71b9906ed9b737310c8d3138"/>
    <x v="5"/>
    <n v="0"/>
    <n v="0"/>
    <n v="0"/>
  </r>
  <r>
    <s v="https://mre.zcu.cz/id/ed5d0b0e58c5d7b0c9f6dc48d26af7a354af4185"/>
    <x v="6"/>
    <n v="0"/>
    <n v="0"/>
    <n v="0"/>
  </r>
  <r>
    <s v="https://mre.zcu.cz/id/7612228d5195a7c86c97702368cfbc5e42707f00"/>
    <x v="6"/>
    <n v="0"/>
    <n v="0"/>
    <n v="0"/>
  </r>
  <r>
    <s v="https://mre.zcu.cz/id/f9fc4123eeaa0b57b9ec04bb5dc952acaf672f45"/>
    <x v="5"/>
    <n v="0"/>
    <n v="0"/>
    <n v="0"/>
  </r>
  <r>
    <s v="https://mre.zcu.cz/id/82915e4377961685decc9c25797c3eff222ea570"/>
    <x v="5"/>
    <n v="0"/>
    <n v="0"/>
    <n v="0"/>
  </r>
  <r>
    <s v="https://mre.zcu.cz/id/a09c727b76c26eecd467ae2a97db6a11240e2a7d"/>
    <x v="5"/>
    <n v="0"/>
    <n v="0"/>
    <n v="0"/>
  </r>
  <r>
    <s v="https://mre.zcu.cz/id/b0d3727517a7996a7137af596dae964ef4b44a6e"/>
    <x v="5"/>
    <n v="0"/>
    <n v="0"/>
    <n v="0"/>
  </r>
  <r>
    <s v="https://mre.zcu.cz/id/d1d1393ede861e2866790ca949cf80fa00694df3"/>
    <x v="2"/>
    <n v="0"/>
    <n v="0"/>
    <n v="0"/>
  </r>
  <r>
    <s v="https://mre.zcu.cz/id/cd3f0c85b158c08a2b113464991810cf2cdfc387"/>
    <x v="14"/>
    <n v="0"/>
    <n v="0"/>
    <n v="0"/>
  </r>
  <r>
    <s v="https://mre.zcu.cz/id/3fc863d5ebe3f2a780c3d0acb17f37294d4fd0a2"/>
    <x v="3"/>
    <n v="0"/>
    <n v="0"/>
    <n v="0"/>
  </r>
  <r>
    <s v="https://mre.zcu.cz/id/534f4e13fb5a6938a83a9b6d419b4447d7e3e3b4"/>
    <x v="1"/>
    <n v="0"/>
    <n v="0"/>
    <n v="0"/>
  </r>
  <r>
    <s v="https://mre.zcu.cz/id/0da8cbc894c3e556a24253917cfb703f8422388f"/>
    <x v="4"/>
    <n v="0"/>
    <n v="0"/>
    <n v="0"/>
  </r>
  <r>
    <s v="https://mre.zcu.cz/id/f5354c576bb89b67972d7fe269df256a54fef036"/>
    <x v="4"/>
    <n v="0"/>
    <n v="0"/>
    <n v="0"/>
  </r>
  <r>
    <s v="https://mre.zcu.cz/id/662791b56c06d86d3c0cb16e8163662dd014fd9f"/>
    <x v="4"/>
    <n v="0"/>
    <n v="0"/>
    <n v="0"/>
  </r>
  <r>
    <s v="https://mre.zcu.cz/id/e5e608192f24d576307e45c2e58a5aa5d7f6a79f"/>
    <x v="0"/>
    <n v="0"/>
    <n v="0"/>
    <n v="0"/>
  </r>
  <r>
    <s v="https://mre.zcu.cz/id/e1a4edba2a1724899037c9366eb8389db3205b90"/>
    <x v="0"/>
    <n v="0"/>
    <n v="0"/>
    <n v="0"/>
  </r>
  <r>
    <s v="https://mre.zcu.cz/id/e88d914e1f87bf6332730dda1f0ac4a485da524a"/>
    <x v="0"/>
    <n v="0"/>
    <n v="0"/>
    <n v="0"/>
  </r>
  <r>
    <s v="https://mre.zcu.cz/id/540ea3bef07650b402fde1fb9ae82323ef55a636"/>
    <x v="5"/>
    <n v="0"/>
    <n v="0"/>
    <n v="0"/>
  </r>
  <r>
    <s v="https://mre.zcu.cz/id/e3479c19053568ce27fcc573669d61191419b296"/>
    <x v="1"/>
    <n v="0"/>
    <n v="0"/>
    <n v="0"/>
  </r>
  <r>
    <s v="https://mre.zcu.cz/id/44674eebd3cabe76eed1934e13f092d5922a94cf"/>
    <x v="9"/>
    <n v="0"/>
    <n v="0"/>
    <n v="0"/>
  </r>
  <r>
    <s v="https://mre.zcu.cz/id/2d201417bd4c52bb8d2fd97eb9e44cbaaf8bff67"/>
    <x v="3"/>
    <n v="0"/>
    <n v="0"/>
    <n v="0"/>
  </r>
  <r>
    <s v="https://mre.zcu.cz/id/2abd55e001c524cb2cf6300a89ca6366848a77d5"/>
    <x v="7"/>
    <n v="0"/>
    <n v="0"/>
    <n v="0"/>
  </r>
  <r>
    <s v="https://mre.zcu.cz/id/2019219149608a3f188cafaabd3808aace3e3309"/>
    <x v="4"/>
    <n v="0"/>
    <n v="0"/>
    <n v="0"/>
  </r>
  <r>
    <s v="https://mre.zcu.cz/id/b4b45b6be6f1b02ea91f697172f0a4d15382179f"/>
    <x v="6"/>
    <n v="0"/>
    <n v="0"/>
    <n v="0"/>
  </r>
  <r>
    <s v="https://mre.zcu.cz/id/5d00f2c62873169a8720963189ff86b1f29d4958"/>
    <x v="10"/>
    <n v="0"/>
    <n v="0"/>
    <n v="0"/>
  </r>
  <r>
    <s v="https://mre.zcu.cz/id/365d4e601ba966d4b792056f7e974fdaf93d8b25"/>
    <x v="0"/>
    <n v="0"/>
    <n v="0"/>
    <n v="0"/>
  </r>
  <r>
    <s v="https://mre.zcu.cz/id/3717862a00f88c6164a735d661d4e9c91c5d9767"/>
    <x v="10"/>
    <n v="0"/>
    <n v="0"/>
    <n v="0"/>
  </r>
  <r>
    <s v="https://mre.zcu.cz/id/a071f3cf900d868205b8cc4c7e6aa7885cac3643"/>
    <x v="4"/>
    <n v="0"/>
    <n v="0"/>
    <n v="0"/>
  </r>
  <r>
    <s v="https://mre.zcu.cz/id/ed311b7d4b06954c623a4ab91025aeb6599b29e8"/>
    <x v="6"/>
    <n v="0"/>
    <n v="0"/>
    <n v="0"/>
  </r>
  <r>
    <s v="https://mre.zcu.cz/id/0104cf3b45056589309effd4d0889e430018b490"/>
    <x v="4"/>
    <n v="0"/>
    <n v="0"/>
    <n v="0"/>
  </r>
  <r>
    <s v="https://mre.zcu.cz/id/f4904ffc386432fe314a91609597028323de8e7f"/>
    <x v="4"/>
    <n v="0"/>
    <n v="0"/>
    <n v="0"/>
  </r>
  <r>
    <s v="https://mre.zcu.cz/id/458b8e1374ad25cd206027d912827671180f8306"/>
    <x v="5"/>
    <n v="0"/>
    <n v="0"/>
    <n v="0"/>
  </r>
  <r>
    <s v="https://mre.zcu.cz/id/2f70e239c7a5d80384275be451075e4cb7125e9e"/>
    <x v="4"/>
    <n v="0"/>
    <n v="0"/>
    <n v="0"/>
  </r>
  <r>
    <s v="https://mre.zcu.cz/id/b74f5ee9461495ba5ca4c72a7108a23904c27a05"/>
    <x v="13"/>
    <n v="0"/>
    <n v="0"/>
    <n v="0"/>
  </r>
  <r>
    <s v="https://mre.zcu.cz/id/bb8a738c1102c0d59e5a6340d45afffc3e50cb64"/>
    <x v="1"/>
    <n v="0"/>
    <n v="0"/>
    <n v="0"/>
  </r>
  <r>
    <s v="https://mre.zcu.cz/id/f350d780ea8aaa48030b4db64f790c14dbcd757f"/>
    <x v="3"/>
    <n v="0"/>
    <n v="0"/>
    <n v="0"/>
  </r>
  <r>
    <s v="https://mre.zcu.cz/id/17e89c359872f5659b5d7892ba8e52821c93eef3"/>
    <x v="3"/>
    <n v="0"/>
    <n v="0"/>
    <n v="0"/>
  </r>
  <r>
    <s v="https://mre.zcu.cz/id/1e86f923a706f617980bad57d7314855c28f92f2"/>
    <x v="2"/>
    <n v="0"/>
    <n v="0"/>
    <n v="0"/>
  </r>
  <r>
    <s v="https://mre.zcu.cz/id/448cec767d33019224995c4d0e05c451e445ed3d"/>
    <x v="1"/>
    <n v="0"/>
    <n v="0"/>
    <n v="0"/>
  </r>
  <r>
    <s v="https://mre.zcu.cz/id/1a3a5d29779024cf0949b3eac9d0e88d2cc88f80"/>
    <x v="6"/>
    <n v="0"/>
    <n v="0"/>
    <n v="0"/>
  </r>
  <r>
    <s v="https://mre.zcu.cz/id/67985beef8d846444523aa48fa94a89fd02dfa52"/>
    <x v="2"/>
    <n v="0"/>
    <n v="0"/>
    <n v="0"/>
  </r>
  <r>
    <s v="https://mre.zcu.cz/id/50a022a513174df7876ffd39e82aaf5c4897146f"/>
    <x v="2"/>
    <n v="0"/>
    <n v="0"/>
    <n v="0"/>
  </r>
  <r>
    <s v="https://mre.zcu.cz/id/882c9d3db6863a7b2eef31460600daf3037d17cf"/>
    <x v="1"/>
    <n v="0"/>
    <n v="0"/>
    <n v="0"/>
  </r>
  <r>
    <s v="https://mre.zcu.cz/id/8479315e5f0a64098994c2cc3e28e3d18ff94a3a"/>
    <x v="5"/>
    <n v="0"/>
    <n v="0"/>
    <n v="0"/>
  </r>
  <r>
    <s v="https://mre.zcu.cz/id/b0ac3e4ef3dcc9c2a966d4b8af44f6340ce449f6"/>
    <x v="6"/>
    <n v="0"/>
    <n v="0"/>
    <n v="0"/>
  </r>
  <r>
    <s v="https://mre.zcu.cz/id/d75883fb059312ccf4661f51578eb58fffa6e284"/>
    <x v="2"/>
    <n v="0"/>
    <n v="0"/>
    <n v="0"/>
  </r>
  <r>
    <s v="https://mre.zcu.cz/id/fe39d97644dc1d9ca43e372a80def23eeee66f34"/>
    <x v="4"/>
    <n v="0"/>
    <n v="0"/>
    <n v="0"/>
  </r>
  <r>
    <s v="https://mre.zcu.cz/id/c28dc1fe18f79267567f68702332aceb8a847953"/>
    <x v="3"/>
    <n v="0"/>
    <n v="0"/>
    <n v="0"/>
  </r>
  <r>
    <s v="https://mre.zcu.cz/id/c8ec393b52a33555bfca80d15909f59f2d09d0cb"/>
    <x v="3"/>
    <n v="0"/>
    <n v="0"/>
    <n v="0"/>
  </r>
  <r>
    <s v="https://mre.zcu.cz/id/9195f873d1715b7575f88118db6dc42a91137874"/>
    <x v="5"/>
    <n v="0"/>
    <n v="0"/>
    <n v="0"/>
  </r>
  <r>
    <s v="https://mre.zcu.cz/id/beba4d5d3ffb8fac7fe5ce87ac1eb2f75c4cd1a2"/>
    <x v="10"/>
    <n v="0"/>
    <n v="0"/>
    <n v="0"/>
  </r>
  <r>
    <s v="https://mre.zcu.cz/id/2d0ad3d415225d3f430edecaa4f6168a06898cc8"/>
    <x v="9"/>
    <n v="0"/>
    <n v="0"/>
    <n v="0"/>
  </r>
  <r>
    <s v="https://mre.zcu.cz/id/b3a5450df26fe4bb27c038f6207c2b1775be5fac"/>
    <x v="0"/>
    <n v="0"/>
    <n v="0"/>
    <n v="0"/>
  </r>
  <r>
    <s v="https://mre.zcu.cz/id/93ee12e112bae593edcf7aecca59464c6afcc832"/>
    <x v="3"/>
    <n v="0"/>
    <n v="0"/>
    <n v="0"/>
  </r>
  <r>
    <s v="https://mre.zcu.cz/id/7f25e70c2e6d91d4c4a908f9ea301f9a6827f45a"/>
    <x v="0"/>
    <n v="0"/>
    <n v="0"/>
    <n v="0"/>
  </r>
  <r>
    <s v="https://mre.zcu.cz/id/8e1a0f24951ddd8451702599285b93e23acf71c5"/>
    <x v="9"/>
    <n v="1"/>
    <n v="0"/>
    <n v="0"/>
  </r>
  <r>
    <s v="https://mre.zcu.cz/id/bcceeba1e77189d6a3938f29437de543a18024fb"/>
    <x v="3"/>
    <n v="0"/>
    <n v="0"/>
    <n v="0"/>
  </r>
  <r>
    <s v="https://mre.zcu.cz/id/4396c2d023b9d985eed0ba30fe1c672637c01718"/>
    <x v="10"/>
    <n v="0"/>
    <n v="0"/>
    <n v="0"/>
  </r>
  <r>
    <s v="https://mre.zcu.cz/id/658b2bc48b8df2dfa64c5caef9eee4e59fe07ac1"/>
    <x v="1"/>
    <n v="0"/>
    <n v="0"/>
    <n v="0"/>
  </r>
  <r>
    <s v="https://mre.zcu.cz/id/d5843c2634578decb7f59b5452225a8eda6cb8a4"/>
    <x v="4"/>
    <n v="0"/>
    <n v="0"/>
    <n v="0"/>
  </r>
  <r>
    <s v="https://mre.zcu.cz/id/fe9e18a612115b7a0b95141d9f31843e63e0a669"/>
    <x v="0"/>
    <n v="0"/>
    <n v="0"/>
    <n v="0"/>
  </r>
  <r>
    <s v="https://mre.zcu.cz/id/0ee1bd6cd549fe4f6d96aee262995b056c2cf871"/>
    <x v="1"/>
    <n v="0"/>
    <n v="0"/>
    <n v="0"/>
  </r>
  <r>
    <s v="https://mre.zcu.cz/id/cc6f6ede7b271915dba0f43119e441804a648724"/>
    <x v="3"/>
    <n v="0"/>
    <n v="0"/>
    <n v="0"/>
  </r>
  <r>
    <s v="https://mre.zcu.cz/id/c718f17cf6a0e4b5bad9a406b8cc95f0daa45a8f"/>
    <x v="0"/>
    <n v="0"/>
    <n v="0"/>
    <n v="0"/>
  </r>
  <r>
    <s v="https://mre.zcu.cz/id/749bc367fd90880f2d6dbe578e98e14645b0b26d"/>
    <x v="4"/>
    <n v="0"/>
    <n v="0"/>
    <n v="0"/>
  </r>
  <r>
    <s v="https://mre.zcu.cz/id/5e1b52f118d2f1e2db8104bb9f755a0de9337109"/>
    <x v="0"/>
    <n v="0"/>
    <n v="0"/>
    <n v="0"/>
  </r>
  <r>
    <s v="https://mre.zcu.cz/id/09bc328680cd1c655a5774ac7561c96e7f93b42c"/>
    <x v="5"/>
    <n v="0"/>
    <n v="0"/>
    <n v="0"/>
  </r>
  <r>
    <s v="https://mre.zcu.cz/id/913bb4d037213ee744419ac223ce3d6e801e8f41"/>
    <x v="6"/>
    <n v="1"/>
    <n v="0"/>
    <n v="0"/>
  </r>
  <r>
    <s v="https://mre.zcu.cz/id/a65152f5adc31a90dcd4d4130f69f9a98c424d0c"/>
    <x v="5"/>
    <n v="0"/>
    <n v="0"/>
    <n v="0"/>
  </r>
  <r>
    <s v="https://mre.zcu.cz/id/dc5a02ad7c6cc4b77e93dc175800619e7e684464"/>
    <x v="4"/>
    <n v="0"/>
    <n v="0"/>
    <n v="0"/>
  </r>
  <r>
    <s v="https://mre.zcu.cz/id/2cc6b32bdda631257c7cb9a690d05747c500b2a0"/>
    <x v="9"/>
    <n v="0"/>
    <n v="0"/>
    <n v="0"/>
  </r>
  <r>
    <s v="https://mre.zcu.cz/id/38afd2ec2f9db9276c61839b6a900df67a7c9544"/>
    <x v="4"/>
    <n v="0"/>
    <n v="0"/>
    <n v="0"/>
  </r>
  <r>
    <s v="https://mre.zcu.cz/id/e7f90ea91bf8ef674b249ec794980fe1e4e1ca10"/>
    <x v="1"/>
    <n v="0"/>
    <n v="0"/>
    <n v="0"/>
  </r>
  <r>
    <s v="https://mre.zcu.cz/id/90c8af8db7f253890139189d6e908e86ba25a676"/>
    <x v="6"/>
    <n v="0"/>
    <n v="0"/>
    <n v="0"/>
  </r>
  <r>
    <s v="https://mre.zcu.cz/id/5fecf808486b157ea6971048bb29d6f4e58bd1d6"/>
    <x v="6"/>
    <n v="0"/>
    <n v="0"/>
    <n v="0"/>
  </r>
  <r>
    <s v="https://mre.zcu.cz/id/7d7a2c34894627cba4510150ce7b8592761b5bce"/>
    <x v="1"/>
    <n v="0"/>
    <n v="0"/>
    <n v="0"/>
  </r>
  <r>
    <s v="https://mre.zcu.cz/id/67ee2d0cd5d1940ab97b8e11ccf996986cfd5c4c"/>
    <x v="9"/>
    <n v="0"/>
    <n v="0"/>
    <n v="0"/>
  </r>
  <r>
    <s v="https://mre.zcu.cz/id/ca278c46bc2f78479593313d0d2998b96283b520"/>
    <x v="0"/>
    <n v="0"/>
    <n v="0"/>
    <n v="0"/>
  </r>
  <r>
    <s v="https://mre.zcu.cz/id/4d89d294cd4ca9f2ca57dc24a53ffb3ef5303122"/>
    <x v="11"/>
    <n v="0"/>
    <n v="0"/>
    <n v="0"/>
  </r>
  <r>
    <s v="https://mre.zcu.cz/id/e6549306ad041a692cb3143eb8ef7d59092d3479"/>
    <x v="1"/>
    <n v="0"/>
    <n v="0"/>
    <n v="0"/>
  </r>
  <r>
    <s v="https://mre.zcu.cz/id/b006c7772f1ca8460d0b22c645f7739b16c48294"/>
    <x v="5"/>
    <n v="0"/>
    <n v="0"/>
    <n v="0"/>
  </r>
  <r>
    <s v="https://mre.zcu.cz/id/e8c1bea84ec9b7eb4accf9eb102de4ce16d74eb9"/>
    <x v="9"/>
    <n v="0"/>
    <n v="0"/>
    <n v="0"/>
  </r>
  <r>
    <s v="https://mre.zcu.cz/id/3aca064ac13d759f44ddd4e9cc148d8b193e994b"/>
    <x v="0"/>
    <n v="0"/>
    <n v="0"/>
    <n v="0"/>
  </r>
  <r>
    <s v="https://mre.zcu.cz/id/0deb6c0ed4ada340823becbce53bec9eadb538de"/>
    <x v="9"/>
    <n v="0"/>
    <n v="0"/>
    <n v="0"/>
  </r>
  <r>
    <s v="https://mre.zcu.cz/id/4e0dddac212083e3184da04b92b6e0cdc4926c51"/>
    <x v="2"/>
    <n v="0"/>
    <n v="0"/>
    <n v="0"/>
  </r>
  <r>
    <s v="https://mre.zcu.cz/id/f7f700e6fe18641bdb75cb645e4e436e0f1150f4"/>
    <x v="6"/>
    <n v="0"/>
    <n v="0"/>
    <n v="0"/>
  </r>
  <r>
    <s v="https://mre.zcu.cz/id/9b3aa2709c85dba67b6f4901fbabc732f44cf074"/>
    <x v="10"/>
    <n v="0"/>
    <n v="0"/>
    <n v="0"/>
  </r>
  <r>
    <s v="https://mre.zcu.cz/id/12cfe6ee51fcd5b92f1d7c6a5525bbcb4d120d74"/>
    <x v="6"/>
    <n v="0"/>
    <n v="0"/>
    <n v="0"/>
  </r>
  <r>
    <s v="https://mre.zcu.cz/id/8de23aaaec61b2cba81bd155ea66322737dea7d8"/>
    <x v="4"/>
    <n v="0"/>
    <n v="0"/>
    <n v="0"/>
  </r>
  <r>
    <s v="https://mre.zcu.cz/id/55867721c0977cef542b6276dd07b7492b35b3bc"/>
    <x v="9"/>
    <n v="0"/>
    <n v="0"/>
    <n v="0"/>
  </r>
  <r>
    <s v="https://mre.zcu.cz/id/3b92a281bba1b0b0912e1a2e2a04d0243e3f1c44"/>
    <x v="0"/>
    <n v="0"/>
    <n v="0"/>
    <n v="0"/>
  </r>
  <r>
    <s v="https://mre.zcu.cz/id/a4fa3848a31e32e44414477d76f77453c8e00a23"/>
    <x v="2"/>
    <n v="1"/>
    <n v="0"/>
    <n v="0"/>
  </r>
  <r>
    <s v="https://mre.zcu.cz/id/1e34f211b880f79fcc0e7143223d6bf0ee1653ff"/>
    <x v="2"/>
    <n v="0"/>
    <n v="0"/>
    <n v="0"/>
  </r>
  <r>
    <s v="https://mre.zcu.cz/id/eeb8f1dbcd3eedab645d5ab893d199d494579bf3"/>
    <x v="4"/>
    <n v="0"/>
    <n v="0"/>
    <n v="0"/>
  </r>
  <r>
    <s v="https://mre.zcu.cz/id/3af0af21718ad75722b7f7dc2428e7f3f9c10432"/>
    <x v="4"/>
    <n v="0"/>
    <n v="0"/>
    <n v="0"/>
  </r>
  <r>
    <s v="https://mre.zcu.cz/id/264c3f3470cadac69e9912a8517f6210af35afaf"/>
    <x v="4"/>
    <n v="0"/>
    <n v="0"/>
    <n v="0"/>
  </r>
  <r>
    <s v="https://mre.zcu.cz/id/b26817c971fc06673c6ffca23e0cd4cb33c69681"/>
    <x v="0"/>
    <n v="1"/>
    <n v="0"/>
    <n v="0"/>
  </r>
  <r>
    <s v="https://mre.zcu.cz/id/d96adb142a1f7ede4d5906eadf01409dbd98b60d"/>
    <x v="4"/>
    <n v="0"/>
    <n v="0"/>
    <n v="0"/>
  </r>
  <r>
    <s v="https://mre.zcu.cz/id/326ebca10f7d586cf0cc96fe960636824b717d45"/>
    <x v="1"/>
    <n v="0"/>
    <n v="0"/>
    <n v="0"/>
  </r>
  <r>
    <s v="https://mre.zcu.cz/id/e77f8d53c6dfa1c3f308adcfa8a42cd169cb8a8b"/>
    <x v="8"/>
    <n v="0"/>
    <n v="0"/>
    <n v="0"/>
  </r>
  <r>
    <s v="https://mre.zcu.cz/id/b0dc31b1919c02932892b59d0c0e365cd75629c6"/>
    <x v="0"/>
    <n v="0"/>
    <n v="0"/>
    <n v="0"/>
  </r>
  <r>
    <s v="https://mre.zcu.cz/id/c66c65175fecc3103b3b587be9b5b230889c8628"/>
    <x v="11"/>
    <n v="0"/>
    <n v="0"/>
    <n v="0"/>
  </r>
  <r>
    <s v="https://mre.zcu.cz/id/44ce49ea7971149ad33b1fd09cc5c92af5f79d35"/>
    <x v="0"/>
    <n v="0"/>
    <n v="0"/>
    <n v="0"/>
  </r>
  <r>
    <s v="https://mre.zcu.cz/id/4c0ca50acf1dba181d72e4ecfffaeb06d9ad64ac"/>
    <x v="9"/>
    <n v="0"/>
    <n v="0"/>
    <n v="0"/>
  </r>
  <r>
    <s v="https://mre.zcu.cz/id/3e7955b888a68328335aae46d0c59a5a9c71d1d1"/>
    <x v="5"/>
    <n v="0"/>
    <n v="0"/>
    <n v="0"/>
  </r>
  <r>
    <s v="https://mre.zcu.cz/id/e624882b45aa0cb1a6286b974992fc6778ea30c1"/>
    <x v="6"/>
    <n v="0"/>
    <n v="0"/>
    <n v="0"/>
  </r>
  <r>
    <s v="https://mre.zcu.cz/id/cef239141c378cc0998e5f526985c2d57c535d6c"/>
    <x v="3"/>
    <n v="0"/>
    <n v="0"/>
    <n v="0"/>
  </r>
  <r>
    <s v="https://mre.zcu.cz/id/0159a99ed28b0581890608d24ada9decc4874197"/>
    <x v="11"/>
    <n v="0"/>
    <n v="0"/>
    <n v="0"/>
  </r>
  <r>
    <s v="https://mre.zcu.cz/id/cbda9f946aa6531135c22ec57f311100d1ae6702"/>
    <x v="5"/>
    <n v="0"/>
    <n v="0"/>
    <n v="0"/>
  </r>
  <r>
    <s v="https://mre.zcu.cz/id/476714c7e1522364fceca5ab3c0a1803f8047fa9"/>
    <x v="0"/>
    <n v="0"/>
    <n v="0"/>
    <n v="0"/>
  </r>
  <r>
    <s v="https://mre.zcu.cz/id/619b7f2c7440776e5362a04735de28763ff332d8"/>
    <x v="4"/>
    <n v="0"/>
    <n v="0"/>
    <n v="0"/>
  </r>
  <r>
    <s v="https://mre.zcu.cz/id/205e123cd0ad6c76344e88c1f36c22cd1528fa67"/>
    <x v="1"/>
    <n v="0"/>
    <n v="0"/>
    <n v="0"/>
  </r>
  <r>
    <s v="https://mre.zcu.cz/id/370914b5841325474f15b100691d823a438615d2"/>
    <x v="6"/>
    <n v="0"/>
    <n v="0"/>
    <n v="0"/>
  </r>
  <r>
    <s v="https://mre.zcu.cz/id/886a2da92ecf62a01a73e58adc2e15f1aa5c0b8e"/>
    <x v="9"/>
    <n v="0"/>
    <n v="0"/>
    <n v="0"/>
  </r>
  <r>
    <s v="https://mre.zcu.cz/id/86cf294a07a8aa25f6a2d82a8938f707a2d80ac3"/>
    <x v="10"/>
    <n v="0"/>
    <n v="0"/>
    <n v="0"/>
  </r>
  <r>
    <s v="https://mre.zcu.cz/id/8499fc5ad3be9269c190fb44d834ead8e0a436cc"/>
    <x v="0"/>
    <n v="0"/>
    <n v="0"/>
    <n v="0"/>
  </r>
  <r>
    <s v="https://mre.zcu.cz/id/da7326f9191a38242070253a03a371ca4b65452d"/>
    <x v="9"/>
    <n v="0"/>
    <n v="0"/>
    <n v="0"/>
  </r>
  <r>
    <s v="https://mre.zcu.cz/id/30f732d7d66e65c73e0a39e1cf1220ef9fcc60f0"/>
    <x v="9"/>
    <n v="0"/>
    <n v="0"/>
    <n v="0"/>
  </r>
  <r>
    <s v="https://mre.zcu.cz/id/cf94db48fb7aa4da74260da3f6c7e4722e913b72"/>
    <x v="4"/>
    <n v="0"/>
    <n v="0"/>
    <n v="0"/>
  </r>
  <r>
    <s v="https://mre.zcu.cz/id/8f6dd7f20b5b462c73891d9bec1614fdf113ad74"/>
    <x v="5"/>
    <n v="0"/>
    <n v="0"/>
    <n v="0"/>
  </r>
  <r>
    <s v="https://mre.zcu.cz/id/110758e6cb24ac07067a72a8d718dbafd5f5261c"/>
    <x v="2"/>
    <n v="0"/>
    <n v="0"/>
    <n v="0"/>
  </r>
  <r>
    <s v="https://mre.zcu.cz/id/391a2bc6b3fce47f0d2c52d57663eeb5d143efe6"/>
    <x v="6"/>
    <n v="0"/>
    <n v="0"/>
    <n v="0"/>
  </r>
  <r>
    <s v="https://mre.zcu.cz/id/0e55c1a2d589c70e5cfe4c2ecdb1ccd2607aa44f"/>
    <x v="3"/>
    <n v="0"/>
    <n v="0"/>
    <n v="0"/>
  </r>
  <r>
    <s v="https://mre.zcu.cz/id/9eaa000bc0e7d51c144657e366f94aa771b98e41"/>
    <x v="2"/>
    <n v="0"/>
    <n v="0"/>
    <n v="0"/>
  </r>
  <r>
    <s v="https://mre.zcu.cz/id/62928c5d98429dcdd38d5f9ef2227c74fadf11e7"/>
    <x v="1"/>
    <n v="0"/>
    <n v="0"/>
    <n v="0"/>
  </r>
  <r>
    <s v="https://mre.zcu.cz/id/2100d1b43b8cc3ce6a2fa5a64ae4bd6a381e2337"/>
    <x v="6"/>
    <n v="0"/>
    <n v="0"/>
    <n v="0"/>
  </r>
  <r>
    <s v="https://mre.zcu.cz/id/13115c8fb1e3594d019ba51ecbc19339580be75d"/>
    <x v="6"/>
    <n v="0"/>
    <n v="0"/>
    <n v="0"/>
  </r>
  <r>
    <s v="https://mre.zcu.cz/id/bf106f603f5a1ca065cb9438fb4eae247d89aef3"/>
    <x v="3"/>
    <n v="0"/>
    <n v="0"/>
    <n v="0"/>
  </r>
  <r>
    <s v="https://mre.zcu.cz/id/b6a437646b7e39bc70c5549a82d04cfe666dbcd9"/>
    <x v="5"/>
    <n v="0"/>
    <n v="0"/>
    <n v="0"/>
  </r>
  <r>
    <s v="https://mre.zcu.cz/id/5253cb52cabfea309dc07f5b2af102657ef4757c"/>
    <x v="7"/>
    <n v="1"/>
    <n v="0"/>
    <n v="0"/>
  </r>
  <r>
    <s v="https://mre.zcu.cz/id/e7089f577734cbbc5501d018befde55d0884b9fa"/>
    <x v="5"/>
    <n v="0"/>
    <n v="0"/>
    <n v="0"/>
  </r>
  <r>
    <s v="https://mre.zcu.cz/id/4b14fe7493932c29c0d1b85a3ba120bd22079c3e"/>
    <x v="10"/>
    <n v="0"/>
    <n v="0"/>
    <n v="0"/>
  </r>
  <r>
    <s v="https://mre.zcu.cz/id/27347e6dbea8bb7dde4f34337b53b7130c523dd6"/>
    <x v="2"/>
    <n v="0"/>
    <n v="0"/>
    <n v="0"/>
  </r>
  <r>
    <s v="https://mre.zcu.cz/id/0fb914ab018d3fbf1e69f5bcd0caa0559f47fe0c"/>
    <x v="4"/>
    <n v="0"/>
    <n v="0"/>
    <n v="0"/>
  </r>
  <r>
    <s v="https://mre.zcu.cz/id/0519a3b8d19f6d01501da1960c19385b5e938f86"/>
    <x v="0"/>
    <n v="0"/>
    <n v="0"/>
    <n v="0"/>
  </r>
  <r>
    <s v="https://mre.zcu.cz/id/f933be252dfed9664ffdf6d6a9b4c5e9d3abe76e"/>
    <x v="2"/>
    <n v="0"/>
    <n v="0"/>
    <n v="0"/>
  </r>
  <r>
    <s v="https://mre.zcu.cz/id/1f6ae7aaf57c91eff8b09946b2fdf0abd67ac2cf"/>
    <x v="4"/>
    <n v="0"/>
    <n v="0"/>
    <n v="0"/>
  </r>
  <r>
    <s v="https://mre.zcu.cz/id/0798e6d74097a88ef5cf79e3b28943069465fb27"/>
    <x v="6"/>
    <n v="0"/>
    <n v="0"/>
    <n v="0"/>
  </r>
  <r>
    <s v="https://mre.zcu.cz/id/4dc36912b7f591ac9325d87571088bcb7536d6dc"/>
    <x v="5"/>
    <n v="0"/>
    <n v="0"/>
    <n v="0"/>
  </r>
  <r>
    <s v="https://mre.zcu.cz/id/4dc77829a69518101f9a97ef4257e3a7820944d2"/>
    <x v="10"/>
    <n v="0"/>
    <n v="0"/>
    <n v="0"/>
  </r>
  <r>
    <s v="https://mre.zcu.cz/id/13aa97a178fc365ca109ef8746f4b2cfd7f299c2"/>
    <x v="1"/>
    <n v="0"/>
    <n v="0"/>
    <n v="0"/>
  </r>
  <r>
    <s v="https://mre.zcu.cz/id/023c147537dfe1c60595364ee7a14cfc793e396d"/>
    <x v="5"/>
    <n v="0"/>
    <n v="0"/>
    <n v="0"/>
  </r>
  <r>
    <s v="https://mre.zcu.cz/id/5fbc756c6c029ad667640367e835fb24d9a0bfc1"/>
    <x v="0"/>
    <n v="0"/>
    <n v="0"/>
    <n v="0"/>
  </r>
  <r>
    <s v="https://mre.zcu.cz/id/c8651cb17a0bc7af738d14e9ec49051340ea071d"/>
    <x v="6"/>
    <n v="0"/>
    <n v="0"/>
    <n v="0"/>
  </r>
  <r>
    <s v="https://mre.zcu.cz/id/69dd0d17085451edc7a356c689407429fc6cea46"/>
    <x v="3"/>
    <n v="0"/>
    <n v="0"/>
    <n v="0"/>
  </r>
  <r>
    <s v="https://mre.zcu.cz/id/8749f5bad0754ddc52e5945049175078943a69ad"/>
    <x v="10"/>
    <n v="0"/>
    <n v="0"/>
    <n v="0"/>
  </r>
  <r>
    <s v="https://mre.zcu.cz/id/02c8be94d9fa60afd0e8fab82a7f004105a90bee"/>
    <x v="4"/>
    <n v="0"/>
    <n v="0"/>
    <n v="0"/>
  </r>
  <r>
    <s v="https://mre.zcu.cz/id/81ea8be1af26fa1f9dfcd078e6471d549f88a70d"/>
    <x v="0"/>
    <n v="0"/>
    <n v="0"/>
    <n v="0"/>
  </r>
  <r>
    <s v="https://mre.zcu.cz/id/6bd1bf1cafe1fe4e80cdd4e55305a9a674350943"/>
    <x v="7"/>
    <n v="1"/>
    <n v="0"/>
    <n v="0"/>
  </r>
  <r>
    <s v="https://mre.zcu.cz/id/a41dbfdc015b60d4685bc8f230a338095c98aa66"/>
    <x v="6"/>
    <n v="0"/>
    <n v="0"/>
    <n v="0"/>
  </r>
  <r>
    <s v="https://mre.zcu.cz/id/5527e76c85e5b71c6defa5f0099519b1d67b4627"/>
    <x v="4"/>
    <n v="0"/>
    <n v="0"/>
    <n v="0"/>
  </r>
  <r>
    <s v="https://mre.zcu.cz/id/8bd7954c40c1e59a900f71ea3a266732609915b1"/>
    <x v="8"/>
    <n v="0"/>
    <n v="0"/>
    <n v="0"/>
  </r>
  <r>
    <s v="https://mre.zcu.cz/id/5d0fb669fb61cd51405bd09c1ac7e36a7407de8d"/>
    <x v="4"/>
    <n v="0"/>
    <n v="0"/>
    <n v="0"/>
  </r>
  <r>
    <s v="https://mre.zcu.cz/id/896c6bf7832944df18c8d5db55b839de023073c5"/>
    <x v="3"/>
    <n v="0"/>
    <n v="0"/>
    <n v="0"/>
  </r>
  <r>
    <s v="https://mre.zcu.cz/id/d79dfd7857cc923493f1d7e34186cf7e04ec9d41"/>
    <x v="3"/>
    <n v="0"/>
    <n v="0"/>
    <n v="0"/>
  </r>
  <r>
    <s v="https://mre.zcu.cz/id/ba0075e70e8c0b741d2278cc9a4a40272b43ef55"/>
    <x v="0"/>
    <n v="0"/>
    <n v="0"/>
    <n v="0"/>
  </r>
  <r>
    <s v="https://mre.zcu.cz/id/a7049815a37937d6372f1885a4fa7a75ebc425bc"/>
    <x v="5"/>
    <n v="0"/>
    <n v="0"/>
    <n v="0"/>
  </r>
  <r>
    <s v="https://mre.zcu.cz/id/c28097ad29ab61bfec58d9b4de53bcdec687872e"/>
    <x v="10"/>
    <n v="0"/>
    <n v="0"/>
    <n v="0"/>
  </r>
  <r>
    <s v="https://mre.zcu.cz/id/e114c448f4ab8554ad14eff3d66dfeb3965ce8fc"/>
    <x v="8"/>
    <n v="0"/>
    <n v="0"/>
    <n v="0"/>
  </r>
  <r>
    <s v="https://mre.zcu.cz/id/04d07acaf8aef1dddc3ba8b0e1ab6af98e609d2e"/>
    <x v="9"/>
    <n v="0"/>
    <n v="0"/>
    <n v="0"/>
  </r>
  <r>
    <s v="https://mre.zcu.cz/id/28903f610228f970292b06382eae94ae10efa9a0"/>
    <x v="4"/>
    <n v="0"/>
    <n v="0"/>
    <n v="0"/>
  </r>
  <r>
    <s v="https://mre.zcu.cz/id/b02b70815b8520a272deb770f0bd96f6ab0a8257"/>
    <x v="4"/>
    <n v="0"/>
    <n v="0"/>
    <n v="0"/>
  </r>
  <r>
    <s v="https://mre.zcu.cz/id/70a03573b4213ad472c25e91f4ced5ce3a308e88"/>
    <x v="5"/>
    <n v="0"/>
    <n v="0"/>
    <n v="0"/>
  </r>
  <r>
    <s v="https://mre.zcu.cz/id/0f3410462c48887b37fb1d942e9fa17669c76cc1"/>
    <x v="5"/>
    <n v="0"/>
    <n v="0"/>
    <n v="0"/>
  </r>
  <r>
    <s v="https://mre.zcu.cz/id/15eaf9e21c9a7a0b701c543aa943f5421bf561a0"/>
    <x v="0"/>
    <n v="0"/>
    <n v="0"/>
    <n v="0"/>
  </r>
  <r>
    <s v="https://mre.zcu.cz/id/748add8064132673411b1487f07b6c3e3436045d"/>
    <x v="3"/>
    <n v="0"/>
    <n v="0"/>
    <n v="0"/>
  </r>
  <r>
    <s v="https://mre.zcu.cz/id/2746072afbcd8668ddca24f8898168ab16b6142d"/>
    <x v="0"/>
    <n v="0"/>
    <n v="0"/>
    <n v="0"/>
  </r>
  <r>
    <s v="https://mre.zcu.cz/id/e294506458a6ed4e350c049ae1bb095284c02285"/>
    <x v="5"/>
    <n v="0"/>
    <n v="0"/>
    <n v="0"/>
  </r>
  <r>
    <s v="https://mre.zcu.cz/id/df66df636bd528fbd5c52038dd6917a7a8b1f805"/>
    <x v="0"/>
    <n v="0"/>
    <n v="0"/>
    <n v="0"/>
  </r>
  <r>
    <s v="https://mre.zcu.cz/id/0a8d7ab6dba032798cda410b6d1c848c2a33c209"/>
    <x v="0"/>
    <n v="0"/>
    <n v="0"/>
    <n v="0"/>
  </r>
  <r>
    <s v="https://mre.zcu.cz/id/982fd8b711279888a3b54f5af24f185041d22ee6"/>
    <x v="10"/>
    <n v="0"/>
    <n v="0"/>
    <n v="0"/>
  </r>
  <r>
    <s v="https://mre.zcu.cz/id/1f7e13aed475ec7e7e2e5dbdbea127f87da762b1"/>
    <x v="9"/>
    <n v="0"/>
    <n v="0"/>
    <n v="0"/>
  </r>
  <r>
    <s v="https://mre.zcu.cz/id/cd6a52531215682b6af7a71cdf9f8770ce991a9e"/>
    <x v="9"/>
    <n v="0"/>
    <n v="0"/>
    <n v="0"/>
  </r>
  <r>
    <s v="https://mre.zcu.cz/id/b4a28ddbae199fa52875d0ae24fcc43da1506407"/>
    <x v="3"/>
    <n v="0"/>
    <n v="0"/>
    <n v="0"/>
  </r>
  <r>
    <s v="https://mre.zcu.cz/id/aef2a867acf487ce94256c4e3b5ca98cebed8e0a"/>
    <x v="9"/>
    <n v="0"/>
    <n v="0"/>
    <n v="0"/>
  </r>
  <r>
    <s v="https://mre.zcu.cz/id/8a70d7574c3cfa9d42d37825c61dcaa80cd2dbb3"/>
    <x v="5"/>
    <n v="0"/>
    <n v="0"/>
    <n v="0"/>
  </r>
  <r>
    <s v="https://mre.zcu.cz/id/0a13a10c21102ee6ee57c9095dd9b323f678ea11"/>
    <x v="9"/>
    <n v="0"/>
    <n v="0"/>
    <n v="0"/>
  </r>
  <r>
    <s v="https://mre.zcu.cz/id/192a0ec9b5d2ce313556e280b29940db5ef9fb07"/>
    <x v="4"/>
    <n v="0"/>
    <n v="0"/>
    <n v="0"/>
  </r>
  <r>
    <s v="https://mre.zcu.cz/id/3acc03b58fc090f39e4021239a795efa3302a155"/>
    <x v="4"/>
    <n v="0"/>
    <n v="0"/>
    <n v="0"/>
  </r>
  <r>
    <s v="https://mre.zcu.cz/id/4ce5bfa8d01d51d6bf360296d7f1211ab111fc3f"/>
    <x v="6"/>
    <n v="0"/>
    <n v="0"/>
    <n v="0"/>
  </r>
  <r>
    <s v="https://mre.zcu.cz/id/64ff0799c46df444b1554e992807cb15a024846b"/>
    <x v="3"/>
    <n v="0"/>
    <n v="0"/>
    <n v="0"/>
  </r>
  <r>
    <s v="https://mre.zcu.cz/id/1bbd2ced564e415628c7fd47ec8c7cbf226eaec4"/>
    <x v="9"/>
    <n v="0"/>
    <n v="0"/>
    <n v="0"/>
  </r>
  <r>
    <s v="https://mre.zcu.cz/id/6c41101fe24a8f80c8cb51781f9e9ecf8c7a4d39"/>
    <x v="10"/>
    <n v="0"/>
    <n v="0"/>
    <n v="0"/>
  </r>
  <r>
    <s v="https://mre.zcu.cz/id/ae504127be4fdbd5a07adb43505b306ec4f867dc"/>
    <x v="9"/>
    <n v="0"/>
    <n v="0"/>
    <n v="0"/>
  </r>
  <r>
    <s v="https://mre.zcu.cz/id/8d1218244d96823a1ecdf1b383e010d29b57a3cc"/>
    <x v="10"/>
    <n v="0"/>
    <n v="0"/>
    <n v="0"/>
  </r>
  <r>
    <s v="https://mre.zcu.cz/id/44b2920d7e9cb7c0ab668fd380af0c242dc27ad4"/>
    <x v="4"/>
    <n v="0"/>
    <n v="0"/>
    <n v="0"/>
  </r>
  <r>
    <s v="https://mre.zcu.cz/id/26af178fea9fa7ebdf73dfbb388e71df2291b3fb"/>
    <x v="2"/>
    <n v="0"/>
    <n v="0"/>
    <n v="0"/>
  </r>
  <r>
    <s v="https://mre.zcu.cz/id/3028f51407d83338f72f994bc283572452a877de"/>
    <x v="10"/>
    <n v="0"/>
    <n v="0"/>
    <n v="0"/>
  </r>
  <r>
    <s v="https://mre.zcu.cz/id/2c21ae0839dcadd2b33bdf3e9268343558efcdd8"/>
    <x v="6"/>
    <n v="0"/>
    <n v="0"/>
    <n v="0"/>
  </r>
  <r>
    <s v="https://mre.zcu.cz/id/99316daea530a41f7e3cddaea0561a59d2dc23f0"/>
    <x v="4"/>
    <n v="0"/>
    <n v="0"/>
    <n v="0"/>
  </r>
  <r>
    <s v="https://mre.zcu.cz/id/7eab03474ef222ca582105938fd0b07ec95e64ce"/>
    <x v="5"/>
    <n v="0"/>
    <n v="0"/>
    <n v="0"/>
  </r>
  <r>
    <s v="https://mre.zcu.cz/id/6ec4d1b66f18a9da05ced5ce5a7eda849e304766"/>
    <x v="5"/>
    <n v="1"/>
    <n v="0"/>
    <n v="0"/>
  </r>
  <r>
    <s v="https://mre.zcu.cz/id/d69729e9779952a73e8ef1e71858b08a92a0fa8b"/>
    <x v="3"/>
    <n v="0"/>
    <n v="0"/>
    <n v="0"/>
  </r>
  <r>
    <s v="https://mre.zcu.cz/id/38481c57a34577b7a292e38454908470990741cf"/>
    <x v="2"/>
    <n v="0"/>
    <n v="0"/>
    <n v="0"/>
  </r>
  <r>
    <s v="https://mre.zcu.cz/id/047c4b5c885adb7132602f7a3c8c4eeb61d5e502"/>
    <x v="2"/>
    <n v="0"/>
    <n v="0"/>
    <n v="0"/>
  </r>
  <r>
    <s v="https://mre.zcu.cz/id/e2ae69b0c9d04c53bcf8e86356b9b1a9452940c2"/>
    <x v="1"/>
    <n v="0"/>
    <n v="0"/>
    <n v="0"/>
  </r>
  <r>
    <s v="https://mre.zcu.cz/id/74f5c11138cdb6f32822f4120e4f4f9d027d3ebb"/>
    <x v="0"/>
    <n v="0"/>
    <n v="0"/>
    <n v="0"/>
  </r>
  <r>
    <s v="https://mre.zcu.cz/id/d0d323aaf1e89bc1b4091e6d83a993c2a06a5612"/>
    <x v="5"/>
    <n v="0"/>
    <n v="0"/>
    <n v="0"/>
  </r>
  <r>
    <s v="https://mre.zcu.cz/id/afb8a88e311f9498cf7b89c4b54db8280e1f9955"/>
    <x v="5"/>
    <n v="0"/>
    <n v="0"/>
    <n v="0"/>
  </r>
  <r>
    <s v="https://mre.zcu.cz/id/e54f192bdaf6734c9292fa5e34c163acc2c6ef67"/>
    <x v="2"/>
    <n v="0"/>
    <n v="0"/>
    <n v="0"/>
  </r>
  <r>
    <s v="https://mre.zcu.cz/id/682a03f4cd9e0c79b8a1f0e34266b9651ad9821c"/>
    <x v="10"/>
    <n v="0"/>
    <n v="0"/>
    <n v="0"/>
  </r>
  <r>
    <s v="https://mre.zcu.cz/id/20387dbb740a1024dc09b567e17ab8b8d656ec64"/>
    <x v="10"/>
    <n v="0"/>
    <n v="0"/>
    <n v="0"/>
  </r>
  <r>
    <s v="https://mre.zcu.cz/id/a029f2021d08eb135d7ad51e9362d04b6212f1bf"/>
    <x v="2"/>
    <n v="0"/>
    <n v="0"/>
    <n v="0"/>
  </r>
  <r>
    <s v="https://mre.zcu.cz/id/88dc38e029c5ff35ed3f103faca7ec14e7d77073"/>
    <x v="3"/>
    <n v="0"/>
    <n v="0"/>
    <n v="0"/>
  </r>
  <r>
    <s v="https://mre.zcu.cz/id/db78e0470fffe51abc9f7992b3a521e08836c9fb"/>
    <x v="0"/>
    <n v="0"/>
    <n v="0"/>
    <n v="0"/>
  </r>
  <r>
    <s v="https://mre.zcu.cz/id/f06339de7ffa8ea507950e0738d88474b39a6c47"/>
    <x v="0"/>
    <n v="0"/>
    <n v="0"/>
    <n v="0"/>
  </r>
  <r>
    <s v="https://mre.zcu.cz/id/09203a0b810d0c054f3f15d6db42aa850bea9174"/>
    <x v="4"/>
    <n v="0"/>
    <n v="0"/>
    <n v="0"/>
  </r>
  <r>
    <s v="https://mre.zcu.cz/id/0026476a20bfbd08714155bb66f0b4feb2d25c1c"/>
    <x v="10"/>
    <n v="0"/>
    <n v="0"/>
    <n v="0"/>
  </r>
  <r>
    <s v="https://mre.zcu.cz/id/987c951a467e836ca99990d38be51ad35d623e5a"/>
    <x v="1"/>
    <n v="0"/>
    <n v="0"/>
    <n v="0"/>
  </r>
  <r>
    <s v="https://mre.zcu.cz/id/71ef3ed0695341b63e469eea3478e82b3aab9a27"/>
    <x v="4"/>
    <n v="0"/>
    <n v="0"/>
    <n v="0"/>
  </r>
  <r>
    <s v="https://mre.zcu.cz/id/8ca3518f1e2e31f2dc3439bd259a4303eca44a3e"/>
    <x v="2"/>
    <n v="0"/>
    <n v="0"/>
    <n v="0"/>
  </r>
  <r>
    <s v="https://mre.zcu.cz/id/10309cbe2800a679343754aa99688bac884f9fac"/>
    <x v="10"/>
    <n v="0"/>
    <n v="0"/>
    <n v="0"/>
  </r>
  <r>
    <s v="https://mre.zcu.cz/id/8d93c9b0486a80bc7b6909df5440d0c190eccd4e"/>
    <x v="3"/>
    <n v="0"/>
    <n v="0"/>
    <n v="0"/>
  </r>
  <r>
    <s v="https://mre.zcu.cz/id/0a55b9a2a6115719d9e3fb9a4ef4a8be87167cde"/>
    <x v="5"/>
    <n v="0"/>
    <n v="0"/>
    <n v="0"/>
  </r>
  <r>
    <s v="https://mre.zcu.cz/id/620064526103c92921d90de1ba16c8e518538b77"/>
    <x v="7"/>
    <n v="0"/>
    <n v="0"/>
    <n v="0"/>
  </r>
  <r>
    <s v="https://mre.zcu.cz/id/a2137032084fb55bd837db2f636ad739833fd23c"/>
    <x v="9"/>
    <n v="0"/>
    <n v="0"/>
    <n v="0"/>
  </r>
  <r>
    <s v="https://mre.zcu.cz/id/5a4b369c668f56e4b7362c58f40cef5390b90822"/>
    <x v="4"/>
    <n v="0"/>
    <n v="0"/>
    <n v="0"/>
  </r>
  <r>
    <s v="https://mre.zcu.cz/id/74c92134b13c3114b5d973512d082cd73722f969"/>
    <x v="5"/>
    <n v="0"/>
    <n v="0"/>
    <n v="0"/>
  </r>
  <r>
    <s v="https://mre.zcu.cz/id/d2fce7d4fae7323ea1b94f177e0a41a42fe0dd09"/>
    <x v="3"/>
    <n v="0"/>
    <n v="0"/>
    <n v="0"/>
  </r>
  <r>
    <s v="https://mre.zcu.cz/id/ad707ee02cf3c3a30babb2e4259100a414e7ca67"/>
    <x v="5"/>
    <n v="0"/>
    <n v="0"/>
    <n v="0"/>
  </r>
  <r>
    <s v="https://mre.zcu.cz/id/5a5d57613a91b0a255748360c5ecda5b0e8333ae"/>
    <x v="9"/>
    <n v="0"/>
    <n v="0"/>
    <n v="0"/>
  </r>
  <r>
    <s v="https://mre.zcu.cz/id/1a33385fd41f2b6553d3904a944c9f7e400a18b5"/>
    <x v="0"/>
    <n v="1"/>
    <n v="0"/>
    <n v="0"/>
  </r>
  <r>
    <s v="https://mre.zcu.cz/id/fc339cfad6bffa85d804db823d8f387cdea57cb3"/>
    <x v="1"/>
    <n v="0"/>
    <n v="0"/>
    <n v="0"/>
  </r>
  <r>
    <s v="https://mre.zcu.cz/id/d27296c89abc32be02dcb035b1652fd16ec2e7c8"/>
    <x v="3"/>
    <n v="0"/>
    <n v="0"/>
    <n v="0"/>
  </r>
  <r>
    <s v="https://mre.zcu.cz/id/7925213d2339a1ab016c9d94edd2ff680a8f68ce"/>
    <x v="1"/>
    <n v="0"/>
    <n v="0"/>
    <n v="0"/>
  </r>
  <r>
    <s v="https://mre.zcu.cz/id/2e5a616a2cb3b91852eafe6c9f29c186cc2efd2e"/>
    <x v="4"/>
    <n v="0"/>
    <n v="0"/>
    <n v="0"/>
  </r>
  <r>
    <s v="https://mre.zcu.cz/id/25250e46745c8169531da0086e6bbc3369795330"/>
    <x v="10"/>
    <n v="0"/>
    <n v="0"/>
    <n v="0"/>
  </r>
  <r>
    <s v="https://mre.zcu.cz/id/6c4664e481293423719a520eb6f636cef4e9e138"/>
    <x v="6"/>
    <n v="0"/>
    <n v="0"/>
    <n v="0"/>
  </r>
  <r>
    <s v="https://mre.zcu.cz/id/693fd8cc68331b9c72745b06c154693f87b628a0"/>
    <x v="0"/>
    <n v="1"/>
    <n v="0"/>
    <n v="0"/>
  </r>
  <r>
    <s v="https://mre.zcu.cz/id/dd500e1c0fa5792340acd988b4e8a3338cdc609a"/>
    <x v="10"/>
    <n v="0"/>
    <n v="0"/>
    <n v="0"/>
  </r>
  <r>
    <s v="https://mre.zcu.cz/id/3e20a0ed1e4cf85336c4a8b2b06ee61cbd40c347"/>
    <x v="6"/>
    <n v="0"/>
    <n v="0"/>
    <n v="0"/>
  </r>
  <r>
    <s v="https://mre.zcu.cz/id/ceadf1477c311cc88d28067c4bbc5cfc5bf22387"/>
    <x v="0"/>
    <n v="0"/>
    <n v="0"/>
    <n v="0"/>
  </r>
  <r>
    <s v="https://mre.zcu.cz/id/d003833f9f38f2c93f587610988cbbb761e0e3bd"/>
    <x v="1"/>
    <n v="0"/>
    <n v="0"/>
    <n v="0"/>
  </r>
  <r>
    <s v="https://mre.zcu.cz/id/8fd269c0fb71ca88365d1d3a23dc6be5dc2f516a"/>
    <x v="9"/>
    <n v="0"/>
    <n v="0"/>
    <n v="0"/>
  </r>
  <r>
    <s v="https://mre.zcu.cz/id/6676319c523479160a1952182ce1f8ce29b48b65"/>
    <x v="1"/>
    <n v="0"/>
    <n v="0"/>
    <n v="0"/>
  </r>
  <r>
    <s v="https://mre.zcu.cz/id/bb56c52b96fa088c982b4553ff8fde34f0a30eed"/>
    <x v="5"/>
    <n v="0"/>
    <n v="0"/>
    <n v="0"/>
  </r>
  <r>
    <s v="https://mre.zcu.cz/id/c1d2fb848010807be783ec66dd6ddfad6863dbe7"/>
    <x v="4"/>
    <n v="0"/>
    <n v="0"/>
    <n v="0"/>
  </r>
  <r>
    <s v="https://mre.zcu.cz/id/66c4d1ec6dadbb7073bb7c5132e479ca4d2b59cf"/>
    <x v="4"/>
    <n v="0"/>
    <n v="0"/>
    <n v="0"/>
  </r>
  <r>
    <s v="https://mre.zcu.cz/id/d720574c659d22514eb718ecd7e2940f91477e62"/>
    <x v="6"/>
    <n v="0"/>
    <n v="0"/>
    <n v="0"/>
  </r>
  <r>
    <s v="https://mre.zcu.cz/id/54b121bc8275dda53553ee3c336ea2a782ac5393"/>
    <x v="1"/>
    <n v="0"/>
    <n v="0"/>
    <n v="0"/>
  </r>
  <r>
    <s v="https://mre.zcu.cz/id/bd19c901c9edbb4009e66d9d0671450a524a4c78"/>
    <x v="3"/>
    <n v="0"/>
    <n v="0"/>
    <n v="0"/>
  </r>
  <r>
    <s v="https://mre.zcu.cz/id/96086e4f73c9e38874b64c0b6f1777396309956e"/>
    <x v="4"/>
    <n v="0"/>
    <n v="0"/>
    <n v="0"/>
  </r>
  <r>
    <s v="https://mre.zcu.cz/id/dc1e5e97b303462f6c9a009994f17fb83d9f7624"/>
    <x v="4"/>
    <n v="0"/>
    <n v="0"/>
    <n v="0"/>
  </r>
  <r>
    <s v="https://mre.zcu.cz/id/e557b5f5dc8ecc0700da4fef6a27770acc5a997e"/>
    <x v="1"/>
    <n v="0"/>
    <n v="0"/>
    <n v="0"/>
  </r>
  <r>
    <s v="https://mre.zcu.cz/id/07edd2c6f5c1518a21de793785ebfbc34ea4f594"/>
    <x v="1"/>
    <n v="0"/>
    <n v="0"/>
    <n v="0"/>
  </r>
  <r>
    <s v="https://mre.zcu.cz/id/27e8569fb20a459ab355c4b444fe016763252292"/>
    <x v="1"/>
    <n v="1"/>
    <n v="0"/>
    <n v="0"/>
  </r>
  <r>
    <s v="https://mre.zcu.cz/id/108b038bff62effc9e1e5b4fb3a2dac3ce462aaf"/>
    <x v="2"/>
    <n v="0"/>
    <n v="0"/>
    <n v="0"/>
  </r>
  <r>
    <s v="https://mre.zcu.cz/id/f92378acbe5151c95d76c38716e617cdd44bec1c"/>
    <x v="0"/>
    <n v="0"/>
    <n v="0"/>
    <n v="0"/>
  </r>
  <r>
    <s v="https://mre.zcu.cz/id/009cf5cd194315400a412015e3ff4d9e95ab2d61"/>
    <x v="5"/>
    <n v="0"/>
    <n v="0"/>
    <n v="0"/>
  </r>
  <r>
    <s v="https://mre.zcu.cz/id/d519432f7cf00a20e6071fbb8c1baf60af1655d7"/>
    <x v="1"/>
    <n v="0"/>
    <n v="0"/>
    <n v="0"/>
  </r>
  <r>
    <s v="https://mre.zcu.cz/id/73fb9760f330bcf6d3b61d28a67ccc8ba37a7f8f"/>
    <x v="4"/>
    <n v="0"/>
    <n v="0"/>
    <n v="0"/>
  </r>
  <r>
    <s v="https://mre.zcu.cz/id/14019988a92023b21c8fbafb2b615c6ce575da38"/>
    <x v="4"/>
    <n v="0"/>
    <n v="0"/>
    <n v="0"/>
  </r>
  <r>
    <s v="https://mre.zcu.cz/id/8ada660e06b787f245667943dc948dafab997e25"/>
    <x v="10"/>
    <n v="0"/>
    <n v="0"/>
    <n v="0"/>
  </r>
  <r>
    <s v="https://mre.zcu.cz/id/fdd265694d552ee72d41e5d4d91bea19febd9d64"/>
    <x v="2"/>
    <n v="0"/>
    <n v="0"/>
    <n v="0"/>
  </r>
  <r>
    <s v="https://mre.zcu.cz/id/5d539b42baf75bbfc7850c210f3a1cc4cb33dc58"/>
    <x v="6"/>
    <n v="0"/>
    <n v="0"/>
    <n v="0"/>
  </r>
  <r>
    <s v="https://mre.zcu.cz/id/c71829f0947b32a4e9ad617a0d4c26213115ea10"/>
    <x v="2"/>
    <n v="0"/>
    <n v="0"/>
    <n v="0"/>
  </r>
  <r>
    <s v="https://mre.zcu.cz/id/b895065ea78dc2bfc5c4ddb677d8f0c0ab250ccb"/>
    <x v="0"/>
    <n v="0"/>
    <n v="0"/>
    <n v="0"/>
  </r>
  <r>
    <s v="https://mre.zcu.cz/id/43bc63c6806ee2b21ad8327c4bf13215b3254346"/>
    <x v="2"/>
    <n v="0"/>
    <n v="0"/>
    <n v="0"/>
  </r>
  <r>
    <s v="https://mre.zcu.cz/id/2dc0c690d3726aed41ab1c89d2ed65c9f01e4337"/>
    <x v="3"/>
    <n v="0"/>
    <n v="0"/>
    <n v="0"/>
  </r>
  <r>
    <s v="https://mre.zcu.cz/id/fee882c1e9b3200f9ada43bc430571e0295d0ded"/>
    <x v="9"/>
    <n v="0"/>
    <n v="0"/>
    <n v="0"/>
  </r>
  <r>
    <s v="https://mre.zcu.cz/id/502845c58c2c863cc56309a21287940ae0f42aaf"/>
    <x v="4"/>
    <n v="0"/>
    <n v="0"/>
    <n v="0"/>
  </r>
  <r>
    <s v="https://mre.zcu.cz/id/903ba227c12c1e3371f0929f03d5bf8b9dc13661"/>
    <x v="0"/>
    <n v="0"/>
    <n v="0"/>
    <n v="0"/>
  </r>
  <r>
    <s v="https://mre.zcu.cz/id/62a227110055c937d62b8012bdd0769564870fe2"/>
    <x v="1"/>
    <n v="0"/>
    <n v="0"/>
    <n v="0"/>
  </r>
  <r>
    <s v="https://mre.zcu.cz/id/7fd2b74e8017425780436f5257d01e4ab14b9cc2"/>
    <x v="4"/>
    <n v="0"/>
    <n v="0"/>
    <n v="0"/>
  </r>
  <r>
    <s v="https://mre.zcu.cz/id/635c86e575ed2ca9cf4bca9b0dce0c5fc99df7d0"/>
    <x v="3"/>
    <n v="0"/>
    <n v="0"/>
    <n v="0"/>
  </r>
  <r>
    <s v="https://mre.zcu.cz/id/b567e1aae66398cae61014d54a01335f6843ceb9"/>
    <x v="0"/>
    <n v="0"/>
    <n v="0"/>
    <n v="0"/>
  </r>
  <r>
    <s v="https://mre.zcu.cz/id/88197b09866a12813af0460c3abd113989862c6d"/>
    <x v="1"/>
    <n v="0"/>
    <n v="0"/>
    <n v="0"/>
  </r>
  <r>
    <s v="https://mre.zcu.cz/id/533958a2148aa8a3466fa3a8340d51e28294f41d"/>
    <x v="4"/>
    <n v="0"/>
    <n v="0"/>
    <n v="0"/>
  </r>
  <r>
    <s v="https://mre.zcu.cz/id/ed99c5f582b150f4277585aa7b69b35e48ac192d"/>
    <x v="0"/>
    <n v="0"/>
    <n v="0"/>
    <n v="0"/>
  </r>
  <r>
    <s v="https://mre.zcu.cz/id/0a6bd727548a5af89987f1aa4017003b32f96fd0"/>
    <x v="4"/>
    <n v="0"/>
    <n v="0"/>
    <n v="0"/>
  </r>
  <r>
    <s v="https://mre.zcu.cz/id/dae40cb6316d320130e860e2dd9e9177809d689e"/>
    <x v="2"/>
    <n v="0"/>
    <n v="0"/>
    <n v="0"/>
  </r>
  <r>
    <s v="https://mre.zcu.cz/id/c1183f16ab610230ebe8a9bcb331d2d6f7ebbf66"/>
    <x v="3"/>
    <n v="0"/>
    <n v="0"/>
    <n v="0"/>
  </r>
  <r>
    <s v="https://mre.zcu.cz/id/b3ad32a369754ee7acf23c5370ccf5b401604a78"/>
    <x v="3"/>
    <n v="0"/>
    <n v="0"/>
    <n v="0"/>
  </r>
  <r>
    <s v="https://mre.zcu.cz/id/8b89a87165fe948dadea6360f33a38d217f3d244"/>
    <x v="3"/>
    <n v="0"/>
    <n v="0"/>
    <n v="0"/>
  </r>
  <r>
    <s v="https://mre.zcu.cz/id/fc25f9cddc99d1f2cd5b50f21fb4a5b12f9bf0b1"/>
    <x v="2"/>
    <n v="0"/>
    <n v="0"/>
    <n v="0"/>
  </r>
  <r>
    <s v="https://mre.zcu.cz/id/3faf9252ee29ed55fee7ca30e9926d67a12e4384"/>
    <x v="2"/>
    <n v="0"/>
    <n v="0"/>
    <n v="0"/>
  </r>
  <r>
    <s v="https://mre.zcu.cz/id/e8fed7c5621fcc32f5db606fefee7c98f36cc2fa"/>
    <x v="2"/>
    <n v="0"/>
    <n v="0"/>
    <n v="0"/>
  </r>
  <r>
    <s v="https://mre.zcu.cz/id/e77a5665071af25b3d311ba5100b492cb3844dcc"/>
    <x v="2"/>
    <n v="0"/>
    <n v="0"/>
    <n v="0"/>
  </r>
  <r>
    <s v="https://mre.zcu.cz/id/5958f8e68cd88f8b46609ff5fe0c0b8c484a157f"/>
    <x v="2"/>
    <n v="0"/>
    <n v="0"/>
    <n v="0"/>
  </r>
  <r>
    <s v="https://mre.zcu.cz/id/40a164c5564f3f671e2b12823732d2662a575e1d"/>
    <x v="0"/>
    <n v="0"/>
    <n v="0"/>
    <n v="0"/>
  </r>
  <r>
    <s v="https://mre.zcu.cz/id/f19483c6a9fbacfebff05eb372439d8c0403745f"/>
    <x v="3"/>
    <n v="0"/>
    <n v="0"/>
    <n v="0"/>
  </r>
  <r>
    <s v="https://mre.zcu.cz/id/422fd5bfa7b8612b767003817191880edbbae3b2"/>
    <x v="6"/>
    <n v="0"/>
    <n v="0"/>
    <n v="0"/>
  </r>
  <r>
    <s v="https://mre.zcu.cz/id/eb782cb36fc6e7eecc8f689731b2ba7bb73a7710"/>
    <x v="2"/>
    <n v="0"/>
    <n v="0"/>
    <n v="0"/>
  </r>
  <r>
    <s v="https://mre.zcu.cz/id/c5f2486dc8a9ff70c8047c5d500cf9530ba8c1d3"/>
    <x v="4"/>
    <n v="0"/>
    <n v="0"/>
    <n v="0"/>
  </r>
  <r>
    <s v="https://mre.zcu.cz/id/06118381eb1cafa20530f91d0b84ff9c5f994e55"/>
    <x v="7"/>
    <n v="0"/>
    <n v="0"/>
    <n v="0"/>
  </r>
  <r>
    <s v="https://mre.zcu.cz/id/ef3a6fcec57eee96b58549cc92517353497e4f4e"/>
    <x v="6"/>
    <n v="0"/>
    <n v="0"/>
    <n v="0"/>
  </r>
  <r>
    <s v="https://mre.zcu.cz/id/e2a1a159b8fb42a1fd874f5edcbb08707df02a92"/>
    <x v="5"/>
    <n v="0"/>
    <n v="0"/>
    <n v="0"/>
  </r>
  <r>
    <s v="https://mre.zcu.cz/id/4e9c4cea0f1539bb8a7c29e15bd74e6083d49af9"/>
    <x v="6"/>
    <n v="0"/>
    <n v="0"/>
    <n v="0"/>
  </r>
  <r>
    <s v="https://mre.zcu.cz/id/2d22ac1d42e6187f09ee6c578df187a760123ccf"/>
    <x v="1"/>
    <n v="0"/>
    <n v="0"/>
    <n v="0"/>
  </r>
  <r>
    <s v="https://mre.zcu.cz/id/3aef3636924191a3e18fabc850c496f7e4110691"/>
    <x v="5"/>
    <n v="0"/>
    <n v="0"/>
    <n v="0"/>
  </r>
  <r>
    <s v="https://mre.zcu.cz/id/fa33988727d7f572be002b845e65858e68bb92e9"/>
    <x v="0"/>
    <n v="0"/>
    <n v="0"/>
    <n v="0"/>
  </r>
  <r>
    <s v="https://mre.zcu.cz/id/7513f90fc527b77418e58e49c96df7cd1ceed599"/>
    <x v="5"/>
    <n v="0"/>
    <n v="0"/>
    <n v="0"/>
  </r>
  <r>
    <s v="https://mre.zcu.cz/id/d0f463ff1ea85e4c15ebc2635a7d8666a79aa2a7"/>
    <x v="5"/>
    <n v="0"/>
    <n v="0"/>
    <n v="0"/>
  </r>
  <r>
    <s v="https://mre.zcu.cz/id/32a18ebf54c8125671a67a6c0bd909704d5ff8c1"/>
    <x v="6"/>
    <n v="0"/>
    <n v="0"/>
    <n v="0"/>
  </r>
  <r>
    <s v="https://mre.zcu.cz/id/5ef23156c0aa1c931616c744bae90f8a2c00b7e7"/>
    <x v="0"/>
    <n v="0"/>
    <n v="0"/>
    <n v="0"/>
  </r>
  <r>
    <s v="https://mre.zcu.cz/id/1d05c5478179123d708ea97f87ad547a49f2d8eb"/>
    <x v="9"/>
    <n v="0"/>
    <n v="0"/>
    <n v="0"/>
  </r>
  <r>
    <s v="https://mre.zcu.cz/id/a8229923f9654788a1b8fd175278f5bfdb45b571"/>
    <x v="5"/>
    <n v="0"/>
    <n v="0"/>
    <n v="0"/>
  </r>
  <r>
    <s v="https://mre.zcu.cz/id/30222b26c6fe9abd40484df71711d3031a28c6bf"/>
    <x v="4"/>
    <n v="0"/>
    <n v="0"/>
    <n v="0"/>
  </r>
  <r>
    <s v="https://mre.zcu.cz/id/1dd4b9d8e432a99a58165a17dd67e5bd8791272e"/>
    <x v="4"/>
    <n v="0"/>
    <n v="0"/>
    <n v="0"/>
  </r>
  <r>
    <s v="https://mre.zcu.cz/id/40f45910f175ee8531124b7e5889358e5bcaa384"/>
    <x v="2"/>
    <n v="0"/>
    <n v="0"/>
    <n v="0"/>
  </r>
  <r>
    <s v="https://mre.zcu.cz/id/9e3bc76a358384b26447ed1323aa25dc8b8a0e4c"/>
    <x v="6"/>
    <n v="0"/>
    <n v="0"/>
    <n v="0"/>
  </r>
  <r>
    <s v="https://mre.zcu.cz/id/3c8101acb51e8f51363933e63bfb9106ec64d6e4"/>
    <x v="3"/>
    <n v="0"/>
    <n v="0"/>
    <n v="0"/>
  </r>
  <r>
    <s v="https://mre.zcu.cz/id/48f3152820e9bf070cb5c3edfee2ac93c0aac31d"/>
    <x v="7"/>
    <n v="0"/>
    <n v="0"/>
    <n v="0"/>
  </r>
  <r>
    <s v="https://mre.zcu.cz/id/0d87fbcb22b5f8b076a822ce143e0d0be02892d9"/>
    <x v="3"/>
    <n v="0"/>
    <n v="0"/>
    <n v="0"/>
  </r>
  <r>
    <s v="https://mre.zcu.cz/id/758a25f7dd163311b02efd5de19535312f7c1225"/>
    <x v="4"/>
    <n v="0"/>
    <n v="0"/>
    <n v="0"/>
  </r>
  <r>
    <s v="https://mre.zcu.cz/id/13ccccf336b94f2e0c8998d2f8e5689cd13c5fe5"/>
    <x v="5"/>
    <n v="0"/>
    <n v="0"/>
    <n v="0"/>
  </r>
  <r>
    <s v="https://mre.zcu.cz/id/6430e172869e08cd1b5fff09a1921c8c4f284b42"/>
    <x v="0"/>
    <n v="0"/>
    <n v="0"/>
    <n v="0"/>
  </r>
  <r>
    <s v="https://mre.zcu.cz/id/89d1c9fed3bb56983bc1ed0986843138a7602579"/>
    <x v="0"/>
    <n v="0"/>
    <n v="0"/>
    <n v="0"/>
  </r>
  <r>
    <s v="https://mre.zcu.cz/id/acbbecb89cf08b15310775fb13f424ef8b0fae74"/>
    <x v="2"/>
    <n v="0"/>
    <n v="0"/>
    <n v="0"/>
  </r>
  <r>
    <s v="https://mre.zcu.cz/id/f5b68d74621aa3616444d8ac07c9052a6030cf31"/>
    <x v="4"/>
    <n v="0"/>
    <n v="0"/>
    <n v="0"/>
  </r>
  <r>
    <s v="https://mre.zcu.cz/id/3a0a15b1acfdff78e92c39b5d32d3650e5a284d8"/>
    <x v="3"/>
    <n v="0"/>
    <n v="0"/>
    <n v="0"/>
  </r>
  <r>
    <s v="https://mre.zcu.cz/id/717b2f3d8816830549097908c134e1729c516542"/>
    <x v="12"/>
    <n v="0"/>
    <n v="0"/>
    <n v="0"/>
  </r>
  <r>
    <s v="https://mre.zcu.cz/id/35fce2922f24443bc0fddfdee94d6a9a68fe6e7e"/>
    <x v="2"/>
    <n v="0"/>
    <n v="0"/>
    <n v="0"/>
  </r>
  <r>
    <s v="https://mre.zcu.cz/id/e74f0f1f0934fe0ab10af864e8ea13c69913a897"/>
    <x v="3"/>
    <n v="0"/>
    <n v="0"/>
    <n v="0"/>
  </r>
  <r>
    <s v="https://mre.zcu.cz/id/3188db3f9446e4820a6436507f089b1f3a836b6d"/>
    <x v="0"/>
    <n v="0"/>
    <n v="0"/>
    <n v="0"/>
  </r>
  <r>
    <s v="https://mre.zcu.cz/id/7197aab2aa1010716c7ac34668ce1efa0a6647ce"/>
    <x v="3"/>
    <n v="0"/>
    <n v="0"/>
    <n v="0"/>
  </r>
  <r>
    <s v="https://mre.zcu.cz/id/430d53392925e841ef2daa3c47dadd8de98241f0"/>
    <x v="3"/>
    <n v="0"/>
    <n v="0"/>
    <n v="0"/>
  </r>
  <r>
    <s v="https://mre.zcu.cz/id/7f501ded67f7f6bd9df4c2f9731e25f5588f1ff9"/>
    <x v="6"/>
    <n v="0"/>
    <n v="0"/>
    <n v="0"/>
  </r>
  <r>
    <s v="https://mre.zcu.cz/id/72a63f72e856d8ded49ee65077238a4ec8b5b453"/>
    <x v="0"/>
    <n v="0"/>
    <n v="0"/>
    <n v="0"/>
  </r>
  <r>
    <s v="https://mre.zcu.cz/id/be927db22afaa709de1f069225b826c5eb6fc788"/>
    <x v="6"/>
    <n v="0"/>
    <n v="0"/>
    <n v="0"/>
  </r>
  <r>
    <s v="https://mre.zcu.cz/id/732c0a1fc174dbd3f549df2e96a5dae45900b9d0"/>
    <x v="4"/>
    <n v="0"/>
    <n v="0"/>
    <n v="0"/>
  </r>
  <r>
    <s v="https://mre.zcu.cz/id/57830a73f0453a9e33ebf496fe4a870537188df7"/>
    <x v="6"/>
    <n v="0"/>
    <n v="0"/>
    <n v="0"/>
  </r>
  <r>
    <s v="https://mre.zcu.cz/id/54f5104cb9e3afd04731aa5be539863eed869c5a"/>
    <x v="0"/>
    <n v="0"/>
    <n v="0"/>
    <n v="0"/>
  </r>
  <r>
    <s v="https://mre.zcu.cz/id/2e0c883df6e2cb771103f4409f053549094d6787"/>
    <x v="1"/>
    <n v="0"/>
    <n v="0"/>
    <n v="0"/>
  </r>
  <r>
    <s v="https://mre.zcu.cz/id/c3b3c9e24f7fec7052a50de29d1591daa070ae76"/>
    <x v="9"/>
    <n v="0"/>
    <n v="0"/>
    <n v="0"/>
  </r>
  <r>
    <s v="https://mre.zcu.cz/id/259fe583ddd64df1efa6b2cbf7a1afae427cfa5d"/>
    <x v="4"/>
    <n v="0"/>
    <n v="0"/>
    <n v="0"/>
  </r>
  <r>
    <s v="https://mre.zcu.cz/id/9c245dd384542368fc86c61382de2df6bd58dbd5"/>
    <x v="0"/>
    <n v="0"/>
    <n v="0"/>
    <n v="0"/>
  </r>
  <r>
    <s v="https://mre.zcu.cz/id/21ff0c98f5fd5754371c16c4cc6ac33571e2735c"/>
    <x v="3"/>
    <n v="0"/>
    <n v="0"/>
    <n v="0"/>
  </r>
  <r>
    <s v="https://mre.zcu.cz/id/7331dfb7fe13c8c4d5e68c8ee419edf1a1884911"/>
    <x v="4"/>
    <n v="0"/>
    <n v="0"/>
    <n v="0"/>
  </r>
  <r>
    <s v="https://mre.zcu.cz/id/ca3eff1a912e9073c99e47699cfe227dc015a60b"/>
    <x v="9"/>
    <n v="0"/>
    <n v="0"/>
    <n v="0"/>
  </r>
  <r>
    <s v="https://mre.zcu.cz/id/d3efaa5acc98e8b4cf417af35296733a177541c6"/>
    <x v="0"/>
    <n v="0"/>
    <n v="0"/>
    <n v="0"/>
  </r>
  <r>
    <s v="https://mre.zcu.cz/id/3c6f432e391069cd8aedf254af50a3497489ec17"/>
    <x v="1"/>
    <n v="0"/>
    <n v="0"/>
    <n v="0"/>
  </r>
  <r>
    <s v="https://mre.zcu.cz/id/80a989b80094776a4dcae482ea3e018614b44f14"/>
    <x v="7"/>
    <n v="0"/>
    <n v="0"/>
    <n v="0"/>
  </r>
  <r>
    <s v="https://mre.zcu.cz/id/17820ac1fd68b22540b4a76c24849312e7f79c58"/>
    <x v="10"/>
    <n v="0"/>
    <n v="0"/>
    <n v="0"/>
  </r>
  <r>
    <s v="https://mre.zcu.cz/id/689a93dc62f20464ceb70cf30746f363ccf85ec9"/>
    <x v="9"/>
    <n v="0"/>
    <n v="0"/>
    <n v="0"/>
  </r>
  <r>
    <s v="https://mre.zcu.cz/id/d4f9ea86999948c4060588e61484e8f36a06d7a2"/>
    <x v="1"/>
    <n v="0"/>
    <n v="0"/>
    <n v="0"/>
  </r>
  <r>
    <s v="https://mre.zcu.cz/id/e0d4724d2fbc3a418c52d28381afb58bad7d37ef"/>
    <x v="6"/>
    <n v="0"/>
    <n v="0"/>
    <n v="0"/>
  </r>
  <r>
    <s v="https://mre.zcu.cz/id/cab434a6372bfe541119c04cad810a1fe6386f6d"/>
    <x v="6"/>
    <n v="0"/>
    <n v="0"/>
    <n v="0"/>
  </r>
  <r>
    <s v="https://mre.zcu.cz/id/fee8346a5a401a9c314846811346613d2ddf998c"/>
    <x v="4"/>
    <n v="0"/>
    <n v="0"/>
    <n v="0"/>
  </r>
  <r>
    <s v="https://mre.zcu.cz/id/8aa3613447ff1b33d52a3e058a65d020a4390cf0"/>
    <x v="5"/>
    <n v="0"/>
    <n v="0"/>
    <n v="0"/>
  </r>
  <r>
    <m/>
    <x v="18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22" firstHeaderRow="0" firstDataRow="1" firstDataCol="1"/>
  <pivotFields count="5">
    <pivotField dataField="1" showAll="0"/>
    <pivotField axis="axisRow" showAll="0">
      <items count="20">
        <item x="17"/>
        <item x="8"/>
        <item x="13"/>
        <item x="15"/>
        <item x="11"/>
        <item x="12"/>
        <item x="16"/>
        <item x="14"/>
        <item x="10"/>
        <item x="4"/>
        <item x="3"/>
        <item x="5"/>
        <item x="1"/>
        <item x="6"/>
        <item x="9"/>
        <item x="2"/>
        <item x="0"/>
        <item x="7"/>
        <item h="1" x="18"/>
        <item t="default"/>
      </items>
    </pivotField>
    <pivotField dataField="1" showAll="0"/>
    <pivotField dataField="1" showAll="0"/>
    <pivotField dataField="1"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Pacientů" fld="0" subtotal="count" baseField="1" baseItem="0"/>
    <dataField name="CT z různých dní" fld="4" baseField="1" baseItem="0"/>
    <dataField name="více CFBD" fld="3" baseField="1" baseItem="0"/>
    <dataField name="Srovnání dle reportu" fld="2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2"/>
  <sheetViews>
    <sheetView tabSelected="1" workbookViewId="0">
      <selection activeCell="E16" sqref="E16"/>
    </sheetView>
  </sheetViews>
  <sheetFormatPr defaultRowHeight="15" x14ac:dyDescent="0.25"/>
  <cols>
    <col min="1" max="1" width="13.140625" bestFit="1" customWidth="1"/>
    <col min="2" max="2" width="8.7109375" customWidth="1"/>
    <col min="3" max="3" width="15.140625" customWidth="1"/>
    <col min="4" max="4" width="9.5703125" customWidth="1"/>
    <col min="5" max="5" width="19.42578125" customWidth="1"/>
  </cols>
  <sheetData>
    <row r="3" spans="1:5" x14ac:dyDescent="0.25">
      <c r="A3" s="2" t="s">
        <v>7729</v>
      </c>
      <c r="B3" t="s">
        <v>7736</v>
      </c>
      <c r="C3" t="s">
        <v>7739</v>
      </c>
      <c r="D3" t="s">
        <v>7737</v>
      </c>
      <c r="E3" t="s">
        <v>7738</v>
      </c>
    </row>
    <row r="4" spans="1:5" x14ac:dyDescent="0.25">
      <c r="A4" s="3">
        <v>2007</v>
      </c>
      <c r="B4" s="4">
        <v>2</v>
      </c>
      <c r="C4" s="4">
        <v>2</v>
      </c>
      <c r="D4" s="4">
        <v>0</v>
      </c>
      <c r="E4" s="4">
        <v>0</v>
      </c>
    </row>
    <row r="5" spans="1:5" x14ac:dyDescent="0.25">
      <c r="A5" s="3">
        <v>2008</v>
      </c>
      <c r="B5" s="4">
        <v>16</v>
      </c>
      <c r="C5" s="4">
        <v>12</v>
      </c>
      <c r="D5" s="4">
        <v>0</v>
      </c>
      <c r="E5" s="4">
        <v>0</v>
      </c>
    </row>
    <row r="6" spans="1:5" x14ac:dyDescent="0.25">
      <c r="A6" s="3">
        <v>2009</v>
      </c>
      <c r="B6" s="4">
        <v>37</v>
      </c>
      <c r="C6" s="4">
        <v>26</v>
      </c>
      <c r="D6" s="4">
        <v>0</v>
      </c>
      <c r="E6" s="4">
        <v>0</v>
      </c>
    </row>
    <row r="7" spans="1:5" x14ac:dyDescent="0.25">
      <c r="A7" s="3">
        <v>2010</v>
      </c>
      <c r="B7" s="4">
        <v>24</v>
      </c>
      <c r="C7" s="4">
        <v>18</v>
      </c>
      <c r="D7" s="4">
        <v>0</v>
      </c>
      <c r="E7" s="4">
        <v>0</v>
      </c>
    </row>
    <row r="8" spans="1:5" x14ac:dyDescent="0.25">
      <c r="A8" s="3">
        <v>2011</v>
      </c>
      <c r="B8" s="4">
        <v>22</v>
      </c>
      <c r="C8" s="4">
        <v>6</v>
      </c>
      <c r="D8" s="4">
        <v>0</v>
      </c>
      <c r="E8" s="4">
        <v>0</v>
      </c>
    </row>
    <row r="9" spans="1:5" x14ac:dyDescent="0.25">
      <c r="A9" s="3">
        <v>2012</v>
      </c>
      <c r="B9" s="4">
        <v>29</v>
      </c>
      <c r="C9" s="4">
        <v>13</v>
      </c>
      <c r="D9" s="4">
        <v>0</v>
      </c>
      <c r="E9" s="4">
        <v>0</v>
      </c>
    </row>
    <row r="10" spans="1:5" x14ac:dyDescent="0.25">
      <c r="A10" s="3">
        <v>2013</v>
      </c>
      <c r="B10" s="4">
        <v>2</v>
      </c>
      <c r="C10" s="4">
        <v>1</v>
      </c>
      <c r="D10" s="4">
        <v>0</v>
      </c>
      <c r="E10" s="4">
        <v>0</v>
      </c>
    </row>
    <row r="11" spans="1:5" x14ac:dyDescent="0.25">
      <c r="A11" s="3">
        <v>2014</v>
      </c>
      <c r="B11" s="4">
        <v>8</v>
      </c>
      <c r="C11" s="4">
        <v>7</v>
      </c>
      <c r="D11" s="4">
        <v>0</v>
      </c>
      <c r="E11" s="4">
        <v>0</v>
      </c>
    </row>
    <row r="12" spans="1:5" x14ac:dyDescent="0.25">
      <c r="A12" s="3">
        <v>2015</v>
      </c>
      <c r="B12" s="4">
        <v>184</v>
      </c>
      <c r="C12" s="4">
        <v>82</v>
      </c>
      <c r="D12" s="4">
        <v>7</v>
      </c>
      <c r="E12" s="4">
        <v>0</v>
      </c>
    </row>
    <row r="13" spans="1:5" x14ac:dyDescent="0.25">
      <c r="A13" s="3">
        <v>2016</v>
      </c>
      <c r="B13" s="4">
        <v>367</v>
      </c>
      <c r="C13" s="4">
        <v>119</v>
      </c>
      <c r="D13" s="4">
        <v>6</v>
      </c>
      <c r="E13" s="4">
        <v>3</v>
      </c>
    </row>
    <row r="14" spans="1:5" x14ac:dyDescent="0.25">
      <c r="A14" s="3">
        <v>2017</v>
      </c>
      <c r="B14" s="4">
        <v>416</v>
      </c>
      <c r="C14" s="4">
        <v>184</v>
      </c>
      <c r="D14" s="4">
        <v>13</v>
      </c>
      <c r="E14" s="4">
        <v>13</v>
      </c>
    </row>
    <row r="15" spans="1:5" x14ac:dyDescent="0.25">
      <c r="A15" s="3">
        <v>2018</v>
      </c>
      <c r="B15" s="4">
        <v>399</v>
      </c>
      <c r="C15" s="4">
        <v>101</v>
      </c>
      <c r="D15" s="4">
        <v>9</v>
      </c>
      <c r="E15" s="4">
        <v>23</v>
      </c>
    </row>
    <row r="16" spans="1:5" x14ac:dyDescent="0.25">
      <c r="A16" s="3">
        <v>2019</v>
      </c>
      <c r="B16" s="4">
        <v>368</v>
      </c>
      <c r="C16" s="4">
        <v>176</v>
      </c>
      <c r="D16" s="4">
        <v>28</v>
      </c>
      <c r="E16" s="4">
        <v>35</v>
      </c>
    </row>
    <row r="17" spans="1:5" x14ac:dyDescent="0.25">
      <c r="A17" s="3">
        <v>2020</v>
      </c>
      <c r="B17" s="4">
        <v>392</v>
      </c>
      <c r="C17" s="4">
        <v>157</v>
      </c>
      <c r="D17" s="4">
        <v>8</v>
      </c>
      <c r="E17" s="4">
        <v>19</v>
      </c>
    </row>
    <row r="18" spans="1:5" x14ac:dyDescent="0.25">
      <c r="A18" s="3">
        <v>2021</v>
      </c>
      <c r="B18" s="4">
        <v>325</v>
      </c>
      <c r="C18" s="4">
        <v>123</v>
      </c>
      <c r="D18" s="4">
        <v>8</v>
      </c>
      <c r="E18" s="4">
        <v>23</v>
      </c>
    </row>
    <row r="19" spans="1:5" x14ac:dyDescent="0.25">
      <c r="A19" s="3">
        <v>2022</v>
      </c>
      <c r="B19" s="4">
        <v>473</v>
      </c>
      <c r="C19" s="4">
        <v>227</v>
      </c>
      <c r="D19" s="4">
        <v>8</v>
      </c>
      <c r="E19" s="4">
        <v>28</v>
      </c>
    </row>
    <row r="20" spans="1:5" x14ac:dyDescent="0.25">
      <c r="A20" s="3">
        <v>2023</v>
      </c>
      <c r="B20" s="4">
        <v>502</v>
      </c>
      <c r="C20" s="4">
        <v>271</v>
      </c>
      <c r="D20" s="4">
        <v>9</v>
      </c>
      <c r="E20" s="4">
        <v>44</v>
      </c>
    </row>
    <row r="21" spans="1:5" x14ac:dyDescent="0.25">
      <c r="A21" s="3">
        <v>2024</v>
      </c>
      <c r="B21" s="4">
        <v>76</v>
      </c>
      <c r="C21" s="4">
        <v>42</v>
      </c>
      <c r="D21" s="4">
        <v>1</v>
      </c>
      <c r="E21" s="4">
        <v>14</v>
      </c>
    </row>
    <row r="22" spans="1:5" x14ac:dyDescent="0.25">
      <c r="A22" s="3" t="s">
        <v>7730</v>
      </c>
      <c r="B22" s="4">
        <v>3642</v>
      </c>
      <c r="C22" s="4">
        <v>1567</v>
      </c>
      <c r="D22" s="4">
        <v>97</v>
      </c>
      <c r="E22" s="4">
        <v>202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3"/>
  <sheetViews>
    <sheetView topLeftCell="B1" workbookViewId="0">
      <selection activeCell="L1" sqref="L1:P1048576"/>
    </sheetView>
  </sheetViews>
  <sheetFormatPr defaultRowHeight="15" x14ac:dyDescent="0.25"/>
  <cols>
    <col min="1" max="1" width="64.5703125" bestFit="1" customWidth="1"/>
    <col min="2" max="2" width="21.140625" bestFit="1" customWidth="1"/>
    <col min="3" max="3" width="7.42578125" bestFit="1" customWidth="1"/>
    <col min="4" max="5" width="10.42578125" bestFit="1" customWidth="1"/>
    <col min="7" max="7" width="10.42578125" bestFit="1" customWidth="1"/>
    <col min="8" max="10" width="8" customWidth="1"/>
    <col min="11" max="11" width="19.71093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7721</v>
      </c>
      <c r="F1" t="s">
        <v>7722</v>
      </c>
      <c r="G1" t="s">
        <v>7723</v>
      </c>
      <c r="H1" t="s">
        <v>7725</v>
      </c>
      <c r="I1" t="s">
        <v>7734</v>
      </c>
      <c r="J1" t="s">
        <v>7733</v>
      </c>
      <c r="L1" t="s">
        <v>7731</v>
      </c>
      <c r="M1" t="s">
        <v>7726</v>
      </c>
      <c r="N1" t="s">
        <v>7727</v>
      </c>
      <c r="O1" t="s">
        <v>7728</v>
      </c>
      <c r="P1" t="s">
        <v>7735</v>
      </c>
    </row>
    <row r="2" spans="1:16" x14ac:dyDescent="0.25">
      <c r="A2" t="s">
        <v>4</v>
      </c>
      <c r="B2" t="s">
        <v>5</v>
      </c>
      <c r="C2">
        <v>6</v>
      </c>
      <c r="D2" s="1">
        <v>45010</v>
      </c>
      <c r="E2" t="str">
        <f>IFERROR(VLOOKUP(A2,'Srovnáno s'!A:D,4,FALSE),"")</f>
        <v/>
      </c>
      <c r="F2">
        <f>IFERROR(VLOOKUP(A2,CBFD!A:D,2,FALSE),0)</f>
        <v>3</v>
      </c>
      <c r="G2" s="1">
        <f>IFERROR(VLOOKUP(A2,CBFD!A:D,4,FALSE),"")</f>
        <v>45347</v>
      </c>
      <c r="H2">
        <f>IF(F2&lt;=1, "", IFERROR(VLOOKUP(A2,CBFD!A:E,5,FALSE),""))</f>
        <v>337</v>
      </c>
      <c r="I2">
        <f>IFERROR(VLOOKUP(A2,'any CT'!A:F,3,FALSE),0)</f>
        <v>5</v>
      </c>
      <c r="J2">
        <f>IF(I2&gt;1,VLOOKUP(A2,'any CT'!A:F,6,FALSE),"")</f>
        <v>337</v>
      </c>
      <c r="L2" t="s">
        <v>4</v>
      </c>
      <c r="M2">
        <f>YEAR(D2)</f>
        <v>2023</v>
      </c>
      <c r="N2">
        <f>IF(E2&lt;&gt;"",1,0)</f>
        <v>0</v>
      </c>
      <c r="O2">
        <f>IF(F2&gt;1,1,0)</f>
        <v>1</v>
      </c>
      <c r="P2">
        <f>IF(I2&gt;1,1,0)</f>
        <v>1</v>
      </c>
    </row>
    <row r="3" spans="1:16" x14ac:dyDescent="0.25">
      <c r="A3" t="s">
        <v>6</v>
      </c>
      <c r="B3" t="s">
        <v>7</v>
      </c>
      <c r="C3">
        <v>6</v>
      </c>
      <c r="D3" s="1">
        <v>43698</v>
      </c>
      <c r="E3" t="str">
        <f>IFERROR(VLOOKUP(A3,'Srovnáno s'!A:D,4,FALSE),"")</f>
        <v>2019-11-14</v>
      </c>
      <c r="F3">
        <f>IFERROR(VLOOKUP(A3,CBFD!A:D,2,FALSE),0)</f>
        <v>2</v>
      </c>
      <c r="G3" s="1">
        <f>IFERROR(VLOOKUP(A3,CBFD!A:D,4,FALSE),"")</f>
        <v>43782</v>
      </c>
      <c r="H3">
        <f>IF(F3&lt;=1, "", IFERROR(VLOOKUP(A3,CBFD!A:E,5,FALSE),""))</f>
        <v>84</v>
      </c>
      <c r="I3">
        <f>IFERROR(VLOOKUP(A3,'any CT'!A:F,3,FALSE),0)</f>
        <v>4</v>
      </c>
      <c r="J3">
        <f>IF(I3&gt;1,VLOOKUP(A3,'any CT'!A:F,6,FALSE),"")</f>
        <v>85</v>
      </c>
      <c r="L3" t="s">
        <v>6</v>
      </c>
      <c r="M3">
        <f t="shared" ref="M3:M15" si="0">YEAR(D3)</f>
        <v>2019</v>
      </c>
      <c r="N3">
        <f t="shared" ref="N3:N66" si="1">IF(E3&lt;&gt;"",1,0)</f>
        <v>1</v>
      </c>
      <c r="O3">
        <f t="shared" ref="O3:O66" si="2">IF(F3&gt;1,1,0)</f>
        <v>1</v>
      </c>
      <c r="P3">
        <f t="shared" ref="P3:P66" si="3">IF(I3&gt;1,1,0)</f>
        <v>1</v>
      </c>
    </row>
    <row r="4" spans="1:16" x14ac:dyDescent="0.25">
      <c r="A4" t="s">
        <v>8</v>
      </c>
      <c r="B4" t="s">
        <v>9</v>
      </c>
      <c r="C4">
        <v>5</v>
      </c>
      <c r="D4" s="1">
        <v>44567</v>
      </c>
      <c r="E4" t="str">
        <f>IFERROR(VLOOKUP(A4,'Srovnáno s'!A:D,4,FALSE),"")</f>
        <v/>
      </c>
      <c r="F4">
        <f>IFERROR(VLOOKUP(A4,CBFD!A:D,2,FALSE),0)</f>
        <v>0</v>
      </c>
      <c r="G4" s="1" t="str">
        <f>IFERROR(VLOOKUP(A4,CBFD!A:D,4,FALSE),"")</f>
        <v/>
      </c>
      <c r="H4" t="str">
        <f>IF(F4&lt;=1, "", IFERROR(VLOOKUP(A4,CBFD!A:E,5,FALSE),""))</f>
        <v/>
      </c>
      <c r="I4">
        <f>IFERROR(VLOOKUP(A4,'any CT'!A:F,3,FALSE),0)</f>
        <v>4</v>
      </c>
      <c r="J4">
        <f>IF(I4&gt;1,VLOOKUP(A4,'any CT'!A:F,6,FALSE),"")</f>
        <v>524</v>
      </c>
      <c r="L4" t="s">
        <v>8</v>
      </c>
      <c r="M4">
        <f t="shared" si="0"/>
        <v>2022</v>
      </c>
      <c r="N4">
        <f t="shared" si="1"/>
        <v>0</v>
      </c>
      <c r="O4">
        <f t="shared" si="2"/>
        <v>0</v>
      </c>
      <c r="P4">
        <f t="shared" si="3"/>
        <v>1</v>
      </c>
    </row>
    <row r="5" spans="1:16" x14ac:dyDescent="0.25">
      <c r="A5" t="s">
        <v>10</v>
      </c>
      <c r="B5" t="s">
        <v>11</v>
      </c>
      <c r="C5">
        <v>5</v>
      </c>
      <c r="D5" s="1">
        <v>43585</v>
      </c>
      <c r="E5" t="str">
        <f>IFERROR(VLOOKUP(A5,'Srovnáno s'!A:D,4,FALSE),"")</f>
        <v/>
      </c>
      <c r="F5">
        <f>IFERROR(VLOOKUP(A5,CBFD!A:D,2,FALSE),0)</f>
        <v>2</v>
      </c>
      <c r="G5" s="1">
        <f>IFERROR(VLOOKUP(A5,CBFD!A:D,4,FALSE),"")</f>
        <v>45110</v>
      </c>
      <c r="H5">
        <f>IF(F5&lt;=1, "", IFERROR(VLOOKUP(A5,CBFD!A:E,5,FALSE),""))</f>
        <v>1525</v>
      </c>
      <c r="I5">
        <f>IFERROR(VLOOKUP(A5,'any CT'!A:F,3,FALSE),0)</f>
        <v>4</v>
      </c>
      <c r="J5">
        <f>IF(I5&gt;1,VLOOKUP(A5,'any CT'!A:F,6,FALSE),"")</f>
        <v>1526</v>
      </c>
      <c r="L5" t="s">
        <v>10</v>
      </c>
      <c r="M5">
        <f t="shared" si="0"/>
        <v>2019</v>
      </c>
      <c r="N5">
        <f t="shared" si="1"/>
        <v>0</v>
      </c>
      <c r="O5">
        <f t="shared" si="2"/>
        <v>1</v>
      </c>
      <c r="P5">
        <f t="shared" si="3"/>
        <v>1</v>
      </c>
    </row>
    <row r="6" spans="1:16" x14ac:dyDescent="0.25">
      <c r="A6" t="s">
        <v>12</v>
      </c>
      <c r="B6" t="s">
        <v>13</v>
      </c>
      <c r="C6">
        <v>5</v>
      </c>
      <c r="D6" s="1">
        <v>42784</v>
      </c>
      <c r="E6" t="str">
        <f>IFERROR(VLOOKUP(A6,'Srovnáno s'!A:D,4,FALSE),"")</f>
        <v/>
      </c>
      <c r="F6">
        <f>IFERROR(VLOOKUP(A6,CBFD!A:D,2,FALSE),0)</f>
        <v>2</v>
      </c>
      <c r="G6" s="1">
        <f>IFERROR(VLOOKUP(A6,CBFD!A:D,4,FALSE),"")</f>
        <v>44803</v>
      </c>
      <c r="H6">
        <f>IF(F6&lt;=1, "", IFERROR(VLOOKUP(A6,CBFD!A:E,5,FALSE),""))</f>
        <v>2019</v>
      </c>
      <c r="I6">
        <f>IFERROR(VLOOKUP(A6,'any CT'!A:F,3,FALSE),0)</f>
        <v>3</v>
      </c>
      <c r="J6">
        <f>IF(I6&gt;1,VLOOKUP(A6,'any CT'!A:F,6,FALSE),"")</f>
        <v>2021</v>
      </c>
      <c r="L6" t="s">
        <v>12</v>
      </c>
      <c r="M6">
        <f t="shared" si="0"/>
        <v>2017</v>
      </c>
      <c r="N6">
        <f t="shared" si="1"/>
        <v>0</v>
      </c>
      <c r="O6">
        <f t="shared" si="2"/>
        <v>1</v>
      </c>
      <c r="P6">
        <f t="shared" si="3"/>
        <v>1</v>
      </c>
    </row>
    <row r="7" spans="1:16" x14ac:dyDescent="0.25">
      <c r="A7" t="s">
        <v>14</v>
      </c>
      <c r="B7" t="s">
        <v>15</v>
      </c>
      <c r="C7">
        <v>5</v>
      </c>
      <c r="D7" s="1">
        <v>43688</v>
      </c>
      <c r="E7" t="str">
        <f>IFERROR(VLOOKUP(A7,'Srovnáno s'!A:D,4,FALSE),"")</f>
        <v/>
      </c>
      <c r="F7">
        <f>IFERROR(VLOOKUP(A7,CBFD!A:D,2,FALSE),0)</f>
        <v>1</v>
      </c>
      <c r="G7" s="1">
        <f>IFERROR(VLOOKUP(A7,CBFD!A:D,4,FALSE),"")</f>
        <v>43972</v>
      </c>
      <c r="H7" t="str">
        <f>IF(F7&lt;=1, "", IFERROR(VLOOKUP(A7,CBFD!A:E,5,FALSE),""))</f>
        <v/>
      </c>
      <c r="I7">
        <f>IFERROR(VLOOKUP(A7,'any CT'!A:F,3,FALSE),0)</f>
        <v>5</v>
      </c>
      <c r="J7">
        <f>IF(I7&gt;1,VLOOKUP(A7,'any CT'!A:F,6,FALSE),"")</f>
        <v>285</v>
      </c>
      <c r="L7" t="s">
        <v>14</v>
      </c>
      <c r="M7">
        <f t="shared" si="0"/>
        <v>2019</v>
      </c>
      <c r="N7">
        <f t="shared" si="1"/>
        <v>0</v>
      </c>
      <c r="O7">
        <f t="shared" si="2"/>
        <v>0</v>
      </c>
      <c r="P7">
        <f t="shared" si="3"/>
        <v>1</v>
      </c>
    </row>
    <row r="8" spans="1:16" x14ac:dyDescent="0.25">
      <c r="A8" t="s">
        <v>16</v>
      </c>
      <c r="B8" t="s">
        <v>17</v>
      </c>
      <c r="C8">
        <v>5</v>
      </c>
      <c r="D8" s="1">
        <v>43562</v>
      </c>
      <c r="E8" t="str">
        <f>IFERROR(VLOOKUP(A8,'Srovnáno s'!A:D,4,FALSE),"")</f>
        <v/>
      </c>
      <c r="F8">
        <f>IFERROR(VLOOKUP(A8,CBFD!A:D,2,FALSE),0)</f>
        <v>2</v>
      </c>
      <c r="G8" s="1">
        <f>IFERROR(VLOOKUP(A8,CBFD!A:D,4,FALSE),"")</f>
        <v>45100</v>
      </c>
      <c r="H8">
        <f>IF(F8&lt;=1, "", IFERROR(VLOOKUP(A8,CBFD!A:E,5,FALSE),""))</f>
        <v>1538</v>
      </c>
      <c r="I8">
        <f>IFERROR(VLOOKUP(A8,'any CT'!A:F,3,FALSE),0)</f>
        <v>4</v>
      </c>
      <c r="J8">
        <f>IF(I8&gt;1,VLOOKUP(A8,'any CT'!A:F,6,FALSE),"")</f>
        <v>1539</v>
      </c>
      <c r="L8" t="s">
        <v>16</v>
      </c>
      <c r="M8">
        <f t="shared" si="0"/>
        <v>2019</v>
      </c>
      <c r="N8">
        <f t="shared" si="1"/>
        <v>0</v>
      </c>
      <c r="O8">
        <f t="shared" si="2"/>
        <v>1</v>
      </c>
      <c r="P8">
        <f t="shared" si="3"/>
        <v>1</v>
      </c>
    </row>
    <row r="9" spans="1:16" x14ac:dyDescent="0.25">
      <c r="A9" t="s">
        <v>18</v>
      </c>
      <c r="B9" t="s">
        <v>19</v>
      </c>
      <c r="C9">
        <v>5</v>
      </c>
      <c r="D9" s="1">
        <v>45089</v>
      </c>
      <c r="E9" t="str">
        <f>IFERROR(VLOOKUP(A9,'Srovnáno s'!A:D,4,FALSE),"")</f>
        <v/>
      </c>
      <c r="F9">
        <f>IFERROR(VLOOKUP(A9,CBFD!A:D,2,FALSE),0)</f>
        <v>1</v>
      </c>
      <c r="G9" s="1">
        <f>IFERROR(VLOOKUP(A9,CBFD!A:D,4,FALSE),"")</f>
        <v>45089</v>
      </c>
      <c r="H9" t="str">
        <f>IF(F9&lt;=1, "", IFERROR(VLOOKUP(A9,CBFD!A:E,5,FALSE),""))</f>
        <v/>
      </c>
      <c r="I9">
        <f>IFERROR(VLOOKUP(A9,'any CT'!A:F,3,FALSE),0)</f>
        <v>2</v>
      </c>
      <c r="J9">
        <f>IF(I9&gt;1,VLOOKUP(A9,'any CT'!A:F,6,FALSE),"")</f>
        <v>1</v>
      </c>
      <c r="L9" t="s">
        <v>18</v>
      </c>
      <c r="M9">
        <f t="shared" si="0"/>
        <v>2023</v>
      </c>
      <c r="N9">
        <f t="shared" si="1"/>
        <v>0</v>
      </c>
      <c r="O9">
        <f t="shared" si="2"/>
        <v>0</v>
      </c>
      <c r="P9">
        <f t="shared" si="3"/>
        <v>1</v>
      </c>
    </row>
    <row r="10" spans="1:16" x14ac:dyDescent="0.25">
      <c r="A10" t="s">
        <v>20</v>
      </c>
      <c r="B10" t="s">
        <v>21</v>
      </c>
      <c r="C10">
        <v>5</v>
      </c>
      <c r="D10" s="1">
        <v>42622</v>
      </c>
      <c r="E10" t="str">
        <f>IFERROR(VLOOKUP(A10,'Srovnáno s'!A:D,4,FALSE),"")</f>
        <v/>
      </c>
      <c r="F10">
        <f>IFERROR(VLOOKUP(A10,CBFD!A:D,2,FALSE),0)</f>
        <v>2</v>
      </c>
      <c r="G10" s="1">
        <f>IFERROR(VLOOKUP(A10,CBFD!A:D,4,FALSE),"")</f>
        <v>42627</v>
      </c>
      <c r="H10">
        <f>IF(F10&lt;=1, "", IFERROR(VLOOKUP(A10,CBFD!A:E,5,FALSE),""))</f>
        <v>5</v>
      </c>
      <c r="I10">
        <f>IFERROR(VLOOKUP(A10,'any CT'!A:F,3,FALSE),0)</f>
        <v>4</v>
      </c>
      <c r="J10">
        <f>IF(I10&gt;1,VLOOKUP(A10,'any CT'!A:F,6,FALSE),"")</f>
        <v>6</v>
      </c>
      <c r="L10" t="s">
        <v>20</v>
      </c>
      <c r="M10">
        <f t="shared" si="0"/>
        <v>2016</v>
      </c>
      <c r="N10">
        <f t="shared" si="1"/>
        <v>0</v>
      </c>
      <c r="O10">
        <f t="shared" si="2"/>
        <v>1</v>
      </c>
      <c r="P10">
        <f t="shared" si="3"/>
        <v>1</v>
      </c>
    </row>
    <row r="11" spans="1:16" x14ac:dyDescent="0.25">
      <c r="A11" t="s">
        <v>22</v>
      </c>
      <c r="B11" t="s">
        <v>23</v>
      </c>
      <c r="C11">
        <v>5</v>
      </c>
      <c r="D11" s="1">
        <v>43655</v>
      </c>
      <c r="E11" t="str">
        <f>IFERROR(VLOOKUP(A11,'Srovnáno s'!A:D,4,FALSE),"")</f>
        <v>2019-09-17</v>
      </c>
      <c r="F11">
        <f>IFERROR(VLOOKUP(A11,CBFD!A:D,2,FALSE),0)</f>
        <v>2</v>
      </c>
      <c r="G11" s="1">
        <f>IFERROR(VLOOKUP(A11,CBFD!A:D,4,FALSE),"")</f>
        <v>43724</v>
      </c>
      <c r="H11">
        <f>IF(F11&lt;=1, "", IFERROR(VLOOKUP(A11,CBFD!A:E,5,FALSE),""))</f>
        <v>69</v>
      </c>
      <c r="I11">
        <f>IFERROR(VLOOKUP(A11,'any CT'!A:F,3,FALSE),0)</f>
        <v>4</v>
      </c>
      <c r="J11">
        <f>IF(I11&gt;1,VLOOKUP(A11,'any CT'!A:F,6,FALSE),"")</f>
        <v>70</v>
      </c>
      <c r="L11" t="s">
        <v>22</v>
      </c>
      <c r="M11">
        <f t="shared" si="0"/>
        <v>2019</v>
      </c>
      <c r="N11">
        <f t="shared" si="1"/>
        <v>1</v>
      </c>
      <c r="O11">
        <f t="shared" si="2"/>
        <v>1</v>
      </c>
      <c r="P11">
        <f t="shared" si="3"/>
        <v>1</v>
      </c>
    </row>
    <row r="12" spans="1:16" x14ac:dyDescent="0.25">
      <c r="A12" t="s">
        <v>24</v>
      </c>
      <c r="B12" t="s">
        <v>25</v>
      </c>
      <c r="C12">
        <v>5</v>
      </c>
      <c r="D12" s="1">
        <v>42984</v>
      </c>
      <c r="E12" t="str">
        <f>IFERROR(VLOOKUP(A12,'Srovnáno s'!A:D,4,FALSE),"")</f>
        <v/>
      </c>
      <c r="F12">
        <f>IFERROR(VLOOKUP(A12,CBFD!A:D,2,FALSE),0)</f>
        <v>2</v>
      </c>
      <c r="G12" s="1">
        <f>IFERROR(VLOOKUP(A12,CBFD!A:D,4,FALSE),"")</f>
        <v>44894</v>
      </c>
      <c r="H12">
        <f>IF(F12&lt;=1, "", IFERROR(VLOOKUP(A12,CBFD!A:E,5,FALSE),""))</f>
        <v>1910</v>
      </c>
      <c r="I12">
        <f>IFERROR(VLOOKUP(A12,'any CT'!A:F,3,FALSE),0)</f>
        <v>4</v>
      </c>
      <c r="J12">
        <f>IF(I12&gt;1,VLOOKUP(A12,'any CT'!A:F,6,FALSE),"")</f>
        <v>1911</v>
      </c>
      <c r="L12" t="s">
        <v>24</v>
      </c>
      <c r="M12">
        <f t="shared" si="0"/>
        <v>2017</v>
      </c>
      <c r="N12">
        <f t="shared" si="1"/>
        <v>0</v>
      </c>
      <c r="O12">
        <f t="shared" si="2"/>
        <v>1</v>
      </c>
      <c r="P12">
        <f t="shared" si="3"/>
        <v>1</v>
      </c>
    </row>
    <row r="13" spans="1:16" x14ac:dyDescent="0.25">
      <c r="A13" t="s">
        <v>26</v>
      </c>
      <c r="B13" t="s">
        <v>27</v>
      </c>
      <c r="C13">
        <v>4</v>
      </c>
      <c r="D13" s="1">
        <v>43115</v>
      </c>
      <c r="E13" t="str">
        <f>IFERROR(VLOOKUP(A13,'Srovnáno s'!A:D,4,FALSE),"")</f>
        <v/>
      </c>
      <c r="F13">
        <f>IFERROR(VLOOKUP(A13,CBFD!A:D,2,FALSE),0)</f>
        <v>1</v>
      </c>
      <c r="G13" s="1">
        <f>IFERROR(VLOOKUP(A13,CBFD!A:D,4,FALSE),"")</f>
        <v>43115</v>
      </c>
      <c r="H13" t="str">
        <f>IF(F13&lt;=1, "", IFERROR(VLOOKUP(A13,CBFD!A:E,5,FALSE),""))</f>
        <v/>
      </c>
      <c r="I13">
        <f>IFERROR(VLOOKUP(A13,'any CT'!A:F,3,FALSE),0)</f>
        <v>2</v>
      </c>
      <c r="J13">
        <f>IF(I13&gt;1,VLOOKUP(A13,'any CT'!A:F,6,FALSE),"")</f>
        <v>1</v>
      </c>
      <c r="L13" t="s">
        <v>26</v>
      </c>
      <c r="M13">
        <f t="shared" si="0"/>
        <v>2018</v>
      </c>
      <c r="N13">
        <f t="shared" si="1"/>
        <v>0</v>
      </c>
      <c r="O13">
        <f t="shared" si="2"/>
        <v>0</v>
      </c>
      <c r="P13">
        <f t="shared" si="3"/>
        <v>1</v>
      </c>
    </row>
    <row r="14" spans="1:16" x14ac:dyDescent="0.25">
      <c r="A14" t="s">
        <v>28</v>
      </c>
      <c r="B14" t="s">
        <v>29</v>
      </c>
      <c r="C14">
        <v>4</v>
      </c>
      <c r="D14" s="1">
        <v>44575</v>
      </c>
      <c r="E14" t="str">
        <f>IFERROR(VLOOKUP(A14,'Srovnáno s'!A:D,4,FALSE),"")</f>
        <v>2023-04-11</v>
      </c>
      <c r="F14">
        <f>IFERROR(VLOOKUP(A14,CBFD!A:D,2,FALSE),0)</f>
        <v>2</v>
      </c>
      <c r="G14" s="1">
        <f>IFERROR(VLOOKUP(A14,CBFD!A:D,4,FALSE),"")</f>
        <v>45026</v>
      </c>
      <c r="H14">
        <f>IF(F14&lt;=1, "", IFERROR(VLOOKUP(A14,CBFD!A:E,5,FALSE),""))</f>
        <v>451</v>
      </c>
      <c r="I14">
        <f>IFERROR(VLOOKUP(A14,'any CT'!A:F,3,FALSE),0)</f>
        <v>4</v>
      </c>
      <c r="J14">
        <f>IF(I14&gt;1,VLOOKUP(A14,'any CT'!A:F,6,FALSE),"")</f>
        <v>452</v>
      </c>
      <c r="L14" t="s">
        <v>28</v>
      </c>
      <c r="M14">
        <f t="shared" si="0"/>
        <v>2022</v>
      </c>
      <c r="N14">
        <f t="shared" si="1"/>
        <v>1</v>
      </c>
      <c r="O14">
        <f t="shared" si="2"/>
        <v>1</v>
      </c>
      <c r="P14">
        <f t="shared" si="3"/>
        <v>1</v>
      </c>
    </row>
    <row r="15" spans="1:16" x14ac:dyDescent="0.25">
      <c r="A15" t="s">
        <v>30</v>
      </c>
      <c r="B15" t="s">
        <v>31</v>
      </c>
      <c r="C15">
        <v>4</v>
      </c>
      <c r="D15" s="1">
        <v>43545</v>
      </c>
      <c r="E15" t="str">
        <f>IFERROR(VLOOKUP(A15,'Srovnáno s'!A:D,4,FALSE),"")</f>
        <v/>
      </c>
      <c r="F15">
        <f>IFERROR(VLOOKUP(A15,CBFD!A:D,2,FALSE),0)</f>
        <v>1</v>
      </c>
      <c r="G15" s="1">
        <f>IFERROR(VLOOKUP(A15,CBFD!A:D,4,FALSE),"")</f>
        <v>43673</v>
      </c>
      <c r="H15" t="str">
        <f>IF(F15&lt;=1, "", IFERROR(VLOOKUP(A15,CBFD!A:E,5,FALSE),""))</f>
        <v/>
      </c>
      <c r="I15">
        <f>IFERROR(VLOOKUP(A15,'any CT'!A:F,3,FALSE),0)</f>
        <v>3</v>
      </c>
      <c r="J15">
        <f>IF(I15&gt;1,VLOOKUP(A15,'any CT'!A:F,6,FALSE),"")</f>
        <v>129</v>
      </c>
      <c r="L15" t="s">
        <v>30</v>
      </c>
      <c r="M15">
        <f t="shared" si="0"/>
        <v>2019</v>
      </c>
      <c r="N15">
        <f t="shared" si="1"/>
        <v>0</v>
      </c>
      <c r="O15">
        <f t="shared" si="2"/>
        <v>0</v>
      </c>
      <c r="P15">
        <f t="shared" si="3"/>
        <v>1</v>
      </c>
    </row>
    <row r="16" spans="1:16" x14ac:dyDescent="0.25">
      <c r="A16" t="s">
        <v>32</v>
      </c>
      <c r="B16" t="s">
        <v>33</v>
      </c>
      <c r="C16">
        <v>4</v>
      </c>
      <c r="D16" s="1">
        <v>44964</v>
      </c>
      <c r="E16" t="str">
        <f>IFERROR(VLOOKUP(A16,'Srovnáno s'!A:D,4,FALSE),"")</f>
        <v/>
      </c>
      <c r="F16">
        <f>IFERROR(VLOOKUP(A16,CBFD!A:D,2,FALSE),0)</f>
        <v>1</v>
      </c>
      <c r="G16" s="1">
        <f>IFERROR(VLOOKUP(A16,CBFD!A:D,4,FALSE),"")</f>
        <v>44964</v>
      </c>
      <c r="H16" t="str">
        <f>IF(F16&lt;=1, "", IFERROR(VLOOKUP(A16,CBFD!A:E,5,FALSE),""))</f>
        <v/>
      </c>
      <c r="I16">
        <f>IFERROR(VLOOKUP(A16,'any CT'!A:F,3,FALSE),0)</f>
        <v>2</v>
      </c>
      <c r="J16">
        <f>IF(I16&gt;1,VLOOKUP(A16,'any CT'!A:F,6,FALSE),"")</f>
        <v>1</v>
      </c>
      <c r="L16" t="s">
        <v>32</v>
      </c>
      <c r="M16">
        <f t="shared" ref="M16:M79" si="4">YEAR(D16)</f>
        <v>2023</v>
      </c>
      <c r="N16">
        <f t="shared" si="1"/>
        <v>0</v>
      </c>
      <c r="O16">
        <f t="shared" si="2"/>
        <v>0</v>
      </c>
      <c r="P16">
        <f t="shared" si="3"/>
        <v>1</v>
      </c>
    </row>
    <row r="17" spans="1:16" x14ac:dyDescent="0.25">
      <c r="A17" t="s">
        <v>34</v>
      </c>
      <c r="B17" t="s">
        <v>35</v>
      </c>
      <c r="C17">
        <v>4</v>
      </c>
      <c r="D17" s="1">
        <v>43899</v>
      </c>
      <c r="E17" t="str">
        <f>IFERROR(VLOOKUP(A17,'Srovnáno s'!A:D,4,FALSE),"")</f>
        <v/>
      </c>
      <c r="F17">
        <f>IFERROR(VLOOKUP(A17,CBFD!A:D,2,FALSE),0)</f>
        <v>2</v>
      </c>
      <c r="G17" s="1">
        <f>IFERROR(VLOOKUP(A17,CBFD!A:D,4,FALSE),"")</f>
        <v>44142</v>
      </c>
      <c r="H17">
        <f>IF(F17&lt;=1, "", IFERROR(VLOOKUP(A17,CBFD!A:E,5,FALSE),""))</f>
        <v>243</v>
      </c>
      <c r="I17">
        <f>IFERROR(VLOOKUP(A17,'any CT'!A:F,3,FALSE),0)</f>
        <v>3</v>
      </c>
      <c r="J17">
        <f>IF(I17&gt;1,VLOOKUP(A17,'any CT'!A:F,6,FALSE),"")</f>
        <v>244</v>
      </c>
      <c r="L17" t="s">
        <v>34</v>
      </c>
      <c r="M17">
        <f t="shared" si="4"/>
        <v>2020</v>
      </c>
      <c r="N17">
        <f t="shared" si="1"/>
        <v>0</v>
      </c>
      <c r="O17">
        <f t="shared" si="2"/>
        <v>1</v>
      </c>
      <c r="P17">
        <f t="shared" si="3"/>
        <v>1</v>
      </c>
    </row>
    <row r="18" spans="1:16" x14ac:dyDescent="0.25">
      <c r="A18" t="s">
        <v>36</v>
      </c>
      <c r="B18" t="s">
        <v>37</v>
      </c>
      <c r="C18">
        <v>4</v>
      </c>
      <c r="D18" s="1">
        <v>43693</v>
      </c>
      <c r="E18" t="str">
        <f>IFERROR(VLOOKUP(A18,'Srovnáno s'!A:D,4,FALSE),"")</f>
        <v/>
      </c>
      <c r="F18">
        <f>IFERROR(VLOOKUP(A18,CBFD!A:D,2,FALSE),0)</f>
        <v>1</v>
      </c>
      <c r="G18" s="1">
        <f>IFERROR(VLOOKUP(A18,CBFD!A:D,4,FALSE),"")</f>
        <v>43778</v>
      </c>
      <c r="H18" t="str">
        <f>IF(F18&lt;=1, "", IFERROR(VLOOKUP(A18,CBFD!A:E,5,FALSE),""))</f>
        <v/>
      </c>
      <c r="I18">
        <f>IFERROR(VLOOKUP(A18,'any CT'!A:F,3,FALSE),0)</f>
        <v>2</v>
      </c>
      <c r="J18">
        <f>IF(I18&gt;1,VLOOKUP(A18,'any CT'!A:F,6,FALSE),"")</f>
        <v>85</v>
      </c>
      <c r="L18" t="s">
        <v>36</v>
      </c>
      <c r="M18">
        <f t="shared" si="4"/>
        <v>2019</v>
      </c>
      <c r="N18">
        <f t="shared" si="1"/>
        <v>0</v>
      </c>
      <c r="O18">
        <f t="shared" si="2"/>
        <v>0</v>
      </c>
      <c r="P18">
        <f t="shared" si="3"/>
        <v>1</v>
      </c>
    </row>
    <row r="19" spans="1:16" x14ac:dyDescent="0.25">
      <c r="A19" t="s">
        <v>38</v>
      </c>
      <c r="B19" t="s">
        <v>39</v>
      </c>
      <c r="C19">
        <v>4</v>
      </c>
      <c r="D19" s="1">
        <v>45306</v>
      </c>
      <c r="E19" t="str">
        <f>IFERROR(VLOOKUP(A19,'Srovnáno s'!A:D,4,FALSE),"")</f>
        <v/>
      </c>
      <c r="F19">
        <f>IFERROR(VLOOKUP(A19,CBFD!A:D,2,FALSE),0)</f>
        <v>1</v>
      </c>
      <c r="G19" s="1">
        <f>IFERROR(VLOOKUP(A19,CBFD!A:D,4,FALSE),"")</f>
        <v>45306</v>
      </c>
      <c r="H19" t="str">
        <f>IF(F19&lt;=1, "", IFERROR(VLOOKUP(A19,CBFD!A:E,5,FALSE),""))</f>
        <v/>
      </c>
      <c r="I19">
        <f>IFERROR(VLOOKUP(A19,'any CT'!A:F,3,FALSE),0)</f>
        <v>2</v>
      </c>
      <c r="J19">
        <f>IF(I19&gt;1,VLOOKUP(A19,'any CT'!A:F,6,FALSE),"")</f>
        <v>1</v>
      </c>
      <c r="L19" t="s">
        <v>38</v>
      </c>
      <c r="M19">
        <f t="shared" si="4"/>
        <v>2024</v>
      </c>
      <c r="N19">
        <f t="shared" si="1"/>
        <v>0</v>
      </c>
      <c r="O19">
        <f t="shared" si="2"/>
        <v>0</v>
      </c>
      <c r="P19">
        <f t="shared" si="3"/>
        <v>1</v>
      </c>
    </row>
    <row r="20" spans="1:16" x14ac:dyDescent="0.25">
      <c r="A20" t="s">
        <v>40</v>
      </c>
      <c r="B20" t="s">
        <v>41</v>
      </c>
      <c r="C20">
        <v>4</v>
      </c>
      <c r="D20" s="1">
        <v>44654</v>
      </c>
      <c r="E20" t="str">
        <f>IFERROR(VLOOKUP(A20,'Srovnáno s'!A:D,4,FALSE),"")</f>
        <v/>
      </c>
      <c r="F20">
        <f>IFERROR(VLOOKUP(A20,CBFD!A:D,2,FALSE),0)</f>
        <v>1</v>
      </c>
      <c r="G20" s="1">
        <f>IFERROR(VLOOKUP(A20,CBFD!A:D,4,FALSE),"")</f>
        <v>44654</v>
      </c>
      <c r="H20" t="str">
        <f>IF(F20&lt;=1, "", IFERROR(VLOOKUP(A20,CBFD!A:E,5,FALSE),""))</f>
        <v/>
      </c>
      <c r="I20">
        <f>IFERROR(VLOOKUP(A20,'any CT'!A:F,3,FALSE),0)</f>
        <v>2</v>
      </c>
      <c r="J20">
        <f>IF(I20&gt;1,VLOOKUP(A20,'any CT'!A:F,6,FALSE),"")</f>
        <v>1</v>
      </c>
      <c r="L20" t="s">
        <v>40</v>
      </c>
      <c r="M20">
        <f t="shared" si="4"/>
        <v>2022</v>
      </c>
      <c r="N20">
        <f t="shared" si="1"/>
        <v>0</v>
      </c>
      <c r="O20">
        <f t="shared" si="2"/>
        <v>0</v>
      </c>
      <c r="P20">
        <f t="shared" si="3"/>
        <v>1</v>
      </c>
    </row>
    <row r="21" spans="1:16" x14ac:dyDescent="0.25">
      <c r="A21" t="s">
        <v>42</v>
      </c>
      <c r="B21" t="s">
        <v>43</v>
      </c>
      <c r="C21">
        <v>4</v>
      </c>
      <c r="D21" s="1">
        <v>43483</v>
      </c>
      <c r="E21" t="str">
        <f>IFERROR(VLOOKUP(A21,'Srovnáno s'!A:D,4,FALSE),"")</f>
        <v/>
      </c>
      <c r="F21">
        <f>IFERROR(VLOOKUP(A21,CBFD!A:D,2,FALSE),0)</f>
        <v>2</v>
      </c>
      <c r="G21" s="1">
        <f>IFERROR(VLOOKUP(A21,CBFD!A:D,4,FALSE),"")</f>
        <v>43484</v>
      </c>
      <c r="H21">
        <f>IF(F21&lt;=1, "", IFERROR(VLOOKUP(A21,CBFD!A:E,5,FALSE),""))</f>
        <v>1</v>
      </c>
      <c r="I21">
        <f>IFERROR(VLOOKUP(A21,'any CT'!A:F,3,FALSE),0)</f>
        <v>2</v>
      </c>
      <c r="J21">
        <f>IF(I21&gt;1,VLOOKUP(A21,'any CT'!A:F,6,FALSE),"")</f>
        <v>1</v>
      </c>
      <c r="L21" t="s">
        <v>42</v>
      </c>
      <c r="M21">
        <f t="shared" si="4"/>
        <v>2019</v>
      </c>
      <c r="N21">
        <f t="shared" si="1"/>
        <v>0</v>
      </c>
      <c r="O21">
        <f t="shared" si="2"/>
        <v>1</v>
      </c>
      <c r="P21">
        <f t="shared" si="3"/>
        <v>1</v>
      </c>
    </row>
    <row r="22" spans="1:16" x14ac:dyDescent="0.25">
      <c r="A22" t="s">
        <v>44</v>
      </c>
      <c r="B22" t="s">
        <v>45</v>
      </c>
      <c r="C22">
        <v>4</v>
      </c>
      <c r="D22" s="1">
        <v>43150</v>
      </c>
      <c r="E22" t="str">
        <f>IFERROR(VLOOKUP(A22,'Srovnáno s'!A:D,4,FALSE),"")</f>
        <v/>
      </c>
      <c r="F22">
        <f>IFERROR(VLOOKUP(A22,CBFD!A:D,2,FALSE),0)</f>
        <v>2</v>
      </c>
      <c r="G22" s="1">
        <f>IFERROR(VLOOKUP(A22,CBFD!A:D,4,FALSE),"")</f>
        <v>44620</v>
      </c>
      <c r="H22">
        <f>IF(F22&lt;=1, "", IFERROR(VLOOKUP(A22,CBFD!A:E,5,FALSE),""))</f>
        <v>1470</v>
      </c>
      <c r="I22">
        <f>IFERROR(VLOOKUP(A22,'any CT'!A:F,3,FALSE),0)</f>
        <v>4</v>
      </c>
      <c r="J22">
        <f>IF(I22&gt;1,VLOOKUP(A22,'any CT'!A:F,6,FALSE),"")</f>
        <v>1471</v>
      </c>
      <c r="L22" t="s">
        <v>44</v>
      </c>
      <c r="M22">
        <f t="shared" si="4"/>
        <v>2018</v>
      </c>
      <c r="N22">
        <f t="shared" si="1"/>
        <v>0</v>
      </c>
      <c r="O22">
        <f t="shared" si="2"/>
        <v>1</v>
      </c>
      <c r="P22">
        <f t="shared" si="3"/>
        <v>1</v>
      </c>
    </row>
    <row r="23" spans="1:16" x14ac:dyDescent="0.25">
      <c r="A23" t="s">
        <v>46</v>
      </c>
      <c r="B23" t="s">
        <v>47</v>
      </c>
      <c r="C23">
        <v>4</v>
      </c>
      <c r="D23" s="1">
        <v>44847</v>
      </c>
      <c r="E23" t="str">
        <f>IFERROR(VLOOKUP(A23,'Srovnáno s'!A:D,4,FALSE),"")</f>
        <v/>
      </c>
      <c r="F23">
        <f>IFERROR(VLOOKUP(A23,CBFD!A:D,2,FALSE),0)</f>
        <v>1</v>
      </c>
      <c r="G23" s="1">
        <f>IFERROR(VLOOKUP(A23,CBFD!A:D,4,FALSE),"")</f>
        <v>44847</v>
      </c>
      <c r="H23" t="str">
        <f>IF(F23&lt;=1, "", IFERROR(VLOOKUP(A23,CBFD!A:E,5,FALSE),""))</f>
        <v/>
      </c>
      <c r="I23">
        <f>IFERROR(VLOOKUP(A23,'any CT'!A:F,3,FALSE),0)</f>
        <v>2</v>
      </c>
      <c r="J23">
        <f>IF(I23&gt;1,VLOOKUP(A23,'any CT'!A:F,6,FALSE),"")</f>
        <v>1</v>
      </c>
      <c r="L23" t="s">
        <v>46</v>
      </c>
      <c r="M23">
        <f t="shared" si="4"/>
        <v>2022</v>
      </c>
      <c r="N23">
        <f t="shared" si="1"/>
        <v>0</v>
      </c>
      <c r="O23">
        <f t="shared" si="2"/>
        <v>0</v>
      </c>
      <c r="P23">
        <f t="shared" si="3"/>
        <v>1</v>
      </c>
    </row>
    <row r="24" spans="1:16" x14ac:dyDescent="0.25">
      <c r="A24" t="s">
        <v>48</v>
      </c>
      <c r="B24" t="s">
        <v>49</v>
      </c>
      <c r="C24">
        <v>4</v>
      </c>
      <c r="D24" s="1">
        <v>44702</v>
      </c>
      <c r="E24" t="str">
        <f>IFERROR(VLOOKUP(A24,'Srovnáno s'!A:D,4,FALSE),"")</f>
        <v/>
      </c>
      <c r="F24">
        <f>IFERROR(VLOOKUP(A24,CBFD!A:D,2,FALSE),0)</f>
        <v>1</v>
      </c>
      <c r="G24" s="1">
        <f>IFERROR(VLOOKUP(A24,CBFD!A:D,4,FALSE),"")</f>
        <v>44702</v>
      </c>
      <c r="H24" t="str">
        <f>IF(F24&lt;=1, "", IFERROR(VLOOKUP(A24,CBFD!A:E,5,FALSE),""))</f>
        <v/>
      </c>
      <c r="I24">
        <f>IFERROR(VLOOKUP(A24,'any CT'!A:F,3,FALSE),0)</f>
        <v>2</v>
      </c>
      <c r="J24">
        <f>IF(I24&gt;1,VLOOKUP(A24,'any CT'!A:F,6,FALSE),"")</f>
        <v>1</v>
      </c>
      <c r="L24" t="s">
        <v>48</v>
      </c>
      <c r="M24">
        <f t="shared" si="4"/>
        <v>2022</v>
      </c>
      <c r="N24">
        <f t="shared" si="1"/>
        <v>0</v>
      </c>
      <c r="O24">
        <f t="shared" si="2"/>
        <v>0</v>
      </c>
      <c r="P24">
        <f t="shared" si="3"/>
        <v>1</v>
      </c>
    </row>
    <row r="25" spans="1:16" x14ac:dyDescent="0.25">
      <c r="A25" t="s">
        <v>50</v>
      </c>
      <c r="B25" t="s">
        <v>51</v>
      </c>
      <c r="C25">
        <v>4</v>
      </c>
      <c r="D25" s="1">
        <v>43778</v>
      </c>
      <c r="E25" t="str">
        <f>IFERROR(VLOOKUP(A25,'Srovnáno s'!A:D,4,FALSE),"")</f>
        <v/>
      </c>
      <c r="F25">
        <f>IFERROR(VLOOKUP(A25,CBFD!A:D,2,FALSE),0)</f>
        <v>1</v>
      </c>
      <c r="G25" s="1">
        <f>IFERROR(VLOOKUP(A25,CBFD!A:D,4,FALSE),"")</f>
        <v>43778</v>
      </c>
      <c r="H25" t="str">
        <f>IF(F25&lt;=1, "", IFERROR(VLOOKUP(A25,CBFD!A:E,5,FALSE),""))</f>
        <v/>
      </c>
      <c r="I25">
        <f>IFERROR(VLOOKUP(A25,'any CT'!A:F,3,FALSE),0)</f>
        <v>2</v>
      </c>
      <c r="J25">
        <f>IF(I25&gt;1,VLOOKUP(A25,'any CT'!A:F,6,FALSE),"")</f>
        <v>1</v>
      </c>
      <c r="L25" t="s">
        <v>50</v>
      </c>
      <c r="M25">
        <f t="shared" si="4"/>
        <v>2019</v>
      </c>
      <c r="N25">
        <f t="shared" si="1"/>
        <v>0</v>
      </c>
      <c r="O25">
        <f t="shared" si="2"/>
        <v>0</v>
      </c>
      <c r="P25">
        <f t="shared" si="3"/>
        <v>1</v>
      </c>
    </row>
    <row r="26" spans="1:16" x14ac:dyDescent="0.25">
      <c r="A26" t="s">
        <v>52</v>
      </c>
      <c r="B26" t="s">
        <v>53</v>
      </c>
      <c r="C26">
        <v>4</v>
      </c>
      <c r="D26" s="1">
        <v>42382</v>
      </c>
      <c r="E26" t="str">
        <f>IFERROR(VLOOKUP(A26,'Srovnáno s'!A:D,4,FALSE),"")</f>
        <v/>
      </c>
      <c r="F26">
        <f>IFERROR(VLOOKUP(A26,CBFD!A:D,2,FALSE),0)</f>
        <v>1</v>
      </c>
      <c r="G26" s="1">
        <f>IFERROR(VLOOKUP(A26,CBFD!A:D,4,FALSE),"")</f>
        <v>44703</v>
      </c>
      <c r="H26" t="str">
        <f>IF(F26&lt;=1, "", IFERROR(VLOOKUP(A26,CBFD!A:E,5,FALSE),""))</f>
        <v/>
      </c>
      <c r="I26">
        <f>IFERROR(VLOOKUP(A26,'any CT'!A:F,3,FALSE),0)</f>
        <v>3</v>
      </c>
      <c r="J26">
        <f>IF(I26&gt;1,VLOOKUP(A26,'any CT'!A:F,6,FALSE),"")</f>
        <v>2322</v>
      </c>
      <c r="L26" t="s">
        <v>52</v>
      </c>
      <c r="M26">
        <f t="shared" si="4"/>
        <v>2016</v>
      </c>
      <c r="N26">
        <f t="shared" si="1"/>
        <v>0</v>
      </c>
      <c r="O26">
        <f t="shared" si="2"/>
        <v>0</v>
      </c>
      <c r="P26">
        <f t="shared" si="3"/>
        <v>1</v>
      </c>
    </row>
    <row r="27" spans="1:16" x14ac:dyDescent="0.25">
      <c r="A27" t="s">
        <v>54</v>
      </c>
      <c r="B27" t="s">
        <v>55</v>
      </c>
      <c r="C27">
        <v>4</v>
      </c>
      <c r="D27" s="1">
        <v>44841</v>
      </c>
      <c r="E27" t="str">
        <f>IFERROR(VLOOKUP(A27,'Srovnáno s'!A:D,4,FALSE),"")</f>
        <v/>
      </c>
      <c r="F27">
        <f>IFERROR(VLOOKUP(A27,CBFD!A:D,2,FALSE),0)</f>
        <v>2</v>
      </c>
      <c r="G27" s="1">
        <f>IFERROR(VLOOKUP(A27,CBFD!A:D,4,FALSE),"")</f>
        <v>45142</v>
      </c>
      <c r="H27">
        <f>IF(F27&lt;=1, "", IFERROR(VLOOKUP(A27,CBFD!A:E,5,FALSE),""))</f>
        <v>301</v>
      </c>
      <c r="I27">
        <f>IFERROR(VLOOKUP(A27,'any CT'!A:F,3,FALSE),0)</f>
        <v>4</v>
      </c>
      <c r="J27">
        <f>IF(I27&gt;1,VLOOKUP(A27,'any CT'!A:F,6,FALSE),"")</f>
        <v>302</v>
      </c>
      <c r="L27" t="s">
        <v>54</v>
      </c>
      <c r="M27">
        <f t="shared" si="4"/>
        <v>2022</v>
      </c>
      <c r="N27">
        <f t="shared" si="1"/>
        <v>0</v>
      </c>
      <c r="O27">
        <f t="shared" si="2"/>
        <v>1</v>
      </c>
      <c r="P27">
        <f t="shared" si="3"/>
        <v>1</v>
      </c>
    </row>
    <row r="28" spans="1:16" x14ac:dyDescent="0.25">
      <c r="A28" t="s">
        <v>56</v>
      </c>
      <c r="B28" t="s">
        <v>57</v>
      </c>
      <c r="C28">
        <v>4</v>
      </c>
      <c r="D28" s="1">
        <v>42792</v>
      </c>
      <c r="E28" t="str">
        <f>IFERROR(VLOOKUP(A28,'Srovnáno s'!A:D,4,FALSE),"")</f>
        <v/>
      </c>
      <c r="F28">
        <f>IFERROR(VLOOKUP(A28,CBFD!A:D,2,FALSE),0)</f>
        <v>2</v>
      </c>
      <c r="G28" s="1">
        <f>IFERROR(VLOOKUP(A28,CBFD!A:D,4,FALSE),"")</f>
        <v>43813</v>
      </c>
      <c r="H28">
        <f>IF(F28&lt;=1, "", IFERROR(VLOOKUP(A28,CBFD!A:E,5,FALSE),""))</f>
        <v>1021</v>
      </c>
      <c r="I28">
        <f>IFERROR(VLOOKUP(A28,'any CT'!A:F,3,FALSE),0)</f>
        <v>3</v>
      </c>
      <c r="J28">
        <f>IF(I28&gt;1,VLOOKUP(A28,'any CT'!A:F,6,FALSE),"")</f>
        <v>1021</v>
      </c>
      <c r="L28" t="s">
        <v>56</v>
      </c>
      <c r="M28">
        <f t="shared" si="4"/>
        <v>2017</v>
      </c>
      <c r="N28">
        <f t="shared" si="1"/>
        <v>0</v>
      </c>
      <c r="O28">
        <f t="shared" si="2"/>
        <v>1</v>
      </c>
      <c r="P28">
        <f t="shared" si="3"/>
        <v>1</v>
      </c>
    </row>
    <row r="29" spans="1:16" x14ac:dyDescent="0.25">
      <c r="A29" t="s">
        <v>58</v>
      </c>
      <c r="B29" t="s">
        <v>59</v>
      </c>
      <c r="C29">
        <v>4</v>
      </c>
      <c r="D29" s="1">
        <v>43790</v>
      </c>
      <c r="E29" t="str">
        <f>IFERROR(VLOOKUP(A29,'Srovnáno s'!A:D,4,FALSE),"")</f>
        <v>2019-11-22</v>
      </c>
      <c r="F29">
        <f>IFERROR(VLOOKUP(A29,CBFD!A:D,2,FALSE),0)</f>
        <v>1</v>
      </c>
      <c r="G29" s="1">
        <f>IFERROR(VLOOKUP(A29,CBFD!A:D,4,FALSE),"")</f>
        <v>43790</v>
      </c>
      <c r="H29" t="str">
        <f>IF(F29&lt;=1, "", IFERROR(VLOOKUP(A29,CBFD!A:E,5,FALSE),""))</f>
        <v/>
      </c>
      <c r="I29">
        <f>IFERROR(VLOOKUP(A29,'any CT'!A:F,3,FALSE),0)</f>
        <v>2</v>
      </c>
      <c r="J29">
        <f>IF(I29&gt;1,VLOOKUP(A29,'any CT'!A:F,6,FALSE),"")</f>
        <v>1</v>
      </c>
      <c r="L29" t="s">
        <v>58</v>
      </c>
      <c r="M29">
        <f t="shared" si="4"/>
        <v>2019</v>
      </c>
      <c r="N29">
        <f t="shared" si="1"/>
        <v>1</v>
      </c>
      <c r="O29">
        <f t="shared" si="2"/>
        <v>0</v>
      </c>
      <c r="P29">
        <f t="shared" si="3"/>
        <v>1</v>
      </c>
    </row>
    <row r="30" spans="1:16" x14ac:dyDescent="0.25">
      <c r="A30" t="s">
        <v>60</v>
      </c>
      <c r="B30" t="s">
        <v>61</v>
      </c>
      <c r="C30">
        <v>4</v>
      </c>
      <c r="D30" s="1">
        <v>39799</v>
      </c>
      <c r="E30" t="str">
        <f>IFERROR(VLOOKUP(A30,'Srovnáno s'!A:D,4,FALSE),"")</f>
        <v/>
      </c>
      <c r="F30">
        <f>IFERROR(VLOOKUP(A30,CBFD!A:D,2,FALSE),0)</f>
        <v>0</v>
      </c>
      <c r="G30" s="1" t="str">
        <f>IFERROR(VLOOKUP(A30,CBFD!A:D,4,FALSE),"")</f>
        <v/>
      </c>
      <c r="H30" t="str">
        <f>IF(F30&lt;=1, "", IFERROR(VLOOKUP(A30,CBFD!A:E,5,FALSE),""))</f>
        <v/>
      </c>
      <c r="I30">
        <f>IFERROR(VLOOKUP(A30,'any CT'!A:F,3,FALSE),0)</f>
        <v>2</v>
      </c>
      <c r="J30">
        <f>IF(I30&gt;1,VLOOKUP(A30,'any CT'!A:F,6,FALSE),"")</f>
        <v>1</v>
      </c>
      <c r="L30" t="s">
        <v>60</v>
      </c>
      <c r="M30">
        <f t="shared" si="4"/>
        <v>2008</v>
      </c>
      <c r="N30">
        <f t="shared" si="1"/>
        <v>0</v>
      </c>
      <c r="O30">
        <f t="shared" si="2"/>
        <v>0</v>
      </c>
      <c r="P30">
        <f t="shared" si="3"/>
        <v>1</v>
      </c>
    </row>
    <row r="31" spans="1:16" x14ac:dyDescent="0.25">
      <c r="A31" t="s">
        <v>62</v>
      </c>
      <c r="B31" t="s">
        <v>63</v>
      </c>
      <c r="C31">
        <v>4</v>
      </c>
      <c r="D31" s="1">
        <v>43695</v>
      </c>
      <c r="E31" t="str">
        <f>IFERROR(VLOOKUP(A31,'Srovnáno s'!A:D,4,FALSE),"")</f>
        <v/>
      </c>
      <c r="F31">
        <f>IFERROR(VLOOKUP(A31,CBFD!A:D,2,FALSE),0)</f>
        <v>2</v>
      </c>
      <c r="G31" s="1">
        <f>IFERROR(VLOOKUP(A31,CBFD!A:D,4,FALSE),"")</f>
        <v>43780</v>
      </c>
      <c r="H31">
        <f>IF(F31&lt;=1, "", IFERROR(VLOOKUP(A31,CBFD!A:E,5,FALSE),""))</f>
        <v>85</v>
      </c>
      <c r="I31">
        <f>IFERROR(VLOOKUP(A31,'any CT'!A:F,3,FALSE),0)</f>
        <v>3</v>
      </c>
      <c r="J31">
        <f>IF(I31&gt;1,VLOOKUP(A31,'any CT'!A:F,6,FALSE),"")</f>
        <v>85</v>
      </c>
      <c r="L31" t="s">
        <v>62</v>
      </c>
      <c r="M31">
        <f t="shared" si="4"/>
        <v>2019</v>
      </c>
      <c r="N31">
        <f t="shared" si="1"/>
        <v>0</v>
      </c>
      <c r="O31">
        <f t="shared" si="2"/>
        <v>1</v>
      </c>
      <c r="P31">
        <f t="shared" si="3"/>
        <v>1</v>
      </c>
    </row>
    <row r="32" spans="1:16" x14ac:dyDescent="0.25">
      <c r="A32" t="s">
        <v>64</v>
      </c>
      <c r="B32" t="s">
        <v>65</v>
      </c>
      <c r="C32">
        <v>4</v>
      </c>
      <c r="D32" s="1">
        <v>44148</v>
      </c>
      <c r="E32" t="str">
        <f>IFERROR(VLOOKUP(A32,'Srovnáno s'!A:D,4,FALSE),"")</f>
        <v/>
      </c>
      <c r="F32">
        <f>IFERROR(VLOOKUP(A32,CBFD!A:D,2,FALSE),0)</f>
        <v>1</v>
      </c>
      <c r="G32" s="1">
        <f>IFERROR(VLOOKUP(A32,CBFD!A:D,4,FALSE),"")</f>
        <v>44148</v>
      </c>
      <c r="H32" t="str">
        <f>IF(F32&lt;=1, "", IFERROR(VLOOKUP(A32,CBFD!A:E,5,FALSE),""))</f>
        <v/>
      </c>
      <c r="I32">
        <f>IFERROR(VLOOKUP(A32,'any CT'!A:F,3,FALSE),0)</f>
        <v>2</v>
      </c>
      <c r="J32">
        <f>IF(I32&gt;1,VLOOKUP(A32,'any CT'!A:F,6,FALSE),"")</f>
        <v>1</v>
      </c>
      <c r="L32" t="s">
        <v>64</v>
      </c>
      <c r="M32">
        <f t="shared" si="4"/>
        <v>2020</v>
      </c>
      <c r="N32">
        <f t="shared" si="1"/>
        <v>0</v>
      </c>
      <c r="O32">
        <f t="shared" si="2"/>
        <v>0</v>
      </c>
      <c r="P32">
        <f t="shared" si="3"/>
        <v>1</v>
      </c>
    </row>
    <row r="33" spans="1:16" x14ac:dyDescent="0.25">
      <c r="A33" t="s">
        <v>66</v>
      </c>
      <c r="B33" t="s">
        <v>67</v>
      </c>
      <c r="C33">
        <v>4</v>
      </c>
      <c r="D33" s="1">
        <v>44017</v>
      </c>
      <c r="E33" t="str">
        <f>IFERROR(VLOOKUP(A33,'Srovnáno s'!A:D,4,FALSE),"")</f>
        <v/>
      </c>
      <c r="F33">
        <f>IFERROR(VLOOKUP(A33,CBFD!A:D,2,FALSE),0)</f>
        <v>2</v>
      </c>
      <c r="G33" s="1">
        <f>IFERROR(VLOOKUP(A33,CBFD!A:D,4,FALSE),"")</f>
        <v>44026</v>
      </c>
      <c r="H33">
        <f>IF(F33&lt;=1, "", IFERROR(VLOOKUP(A33,CBFD!A:E,5,FALSE),""))</f>
        <v>9</v>
      </c>
      <c r="I33">
        <f>IFERROR(VLOOKUP(A33,'any CT'!A:F,3,FALSE),0)</f>
        <v>4</v>
      </c>
      <c r="J33">
        <f>IF(I33&gt;1,VLOOKUP(A33,'any CT'!A:F,6,FALSE),"")</f>
        <v>10</v>
      </c>
      <c r="L33" t="s">
        <v>66</v>
      </c>
      <c r="M33">
        <f t="shared" si="4"/>
        <v>2020</v>
      </c>
      <c r="N33">
        <f t="shared" si="1"/>
        <v>0</v>
      </c>
      <c r="O33">
        <f t="shared" si="2"/>
        <v>1</v>
      </c>
      <c r="P33">
        <f t="shared" si="3"/>
        <v>1</v>
      </c>
    </row>
    <row r="34" spans="1:16" x14ac:dyDescent="0.25">
      <c r="A34" t="s">
        <v>68</v>
      </c>
      <c r="B34" t="s">
        <v>69</v>
      </c>
      <c r="C34">
        <v>4</v>
      </c>
      <c r="D34" s="1">
        <v>43595</v>
      </c>
      <c r="E34" t="str">
        <f>IFERROR(VLOOKUP(A34,'Srovnáno s'!A:D,4,FALSE),"")</f>
        <v/>
      </c>
      <c r="F34">
        <f>IFERROR(VLOOKUP(A34,CBFD!A:D,2,FALSE),0)</f>
        <v>1</v>
      </c>
      <c r="G34" s="1">
        <f>IFERROR(VLOOKUP(A34,CBFD!A:D,4,FALSE),"")</f>
        <v>43595</v>
      </c>
      <c r="H34" t="str">
        <f>IF(F34&lt;=1, "", IFERROR(VLOOKUP(A34,CBFD!A:E,5,FALSE),""))</f>
        <v/>
      </c>
      <c r="I34">
        <f>IFERROR(VLOOKUP(A34,'any CT'!A:F,3,FALSE),0)</f>
        <v>2</v>
      </c>
      <c r="J34">
        <f>IF(I34&gt;1,VLOOKUP(A34,'any CT'!A:F,6,FALSE),"")</f>
        <v>1</v>
      </c>
      <c r="L34" t="s">
        <v>68</v>
      </c>
      <c r="M34">
        <f t="shared" si="4"/>
        <v>2019</v>
      </c>
      <c r="N34">
        <f t="shared" si="1"/>
        <v>0</v>
      </c>
      <c r="O34">
        <f t="shared" si="2"/>
        <v>0</v>
      </c>
      <c r="P34">
        <f t="shared" si="3"/>
        <v>1</v>
      </c>
    </row>
    <row r="35" spans="1:16" x14ac:dyDescent="0.25">
      <c r="A35" t="s">
        <v>70</v>
      </c>
      <c r="B35" t="s">
        <v>71</v>
      </c>
      <c r="C35">
        <v>4</v>
      </c>
      <c r="D35" s="1">
        <v>43701</v>
      </c>
      <c r="E35" t="str">
        <f>IFERROR(VLOOKUP(A35,'Srovnáno s'!A:D,4,FALSE),"")</f>
        <v>2019-11-19</v>
      </c>
      <c r="F35">
        <f>IFERROR(VLOOKUP(A35,CBFD!A:D,2,FALSE),0)</f>
        <v>1</v>
      </c>
      <c r="G35" s="1">
        <f>IFERROR(VLOOKUP(A35,CBFD!A:D,4,FALSE),"")</f>
        <v>43701</v>
      </c>
      <c r="H35" t="str">
        <f>IF(F35&lt;=1, "", IFERROR(VLOOKUP(A35,CBFD!A:E,5,FALSE),""))</f>
        <v/>
      </c>
      <c r="I35">
        <f>IFERROR(VLOOKUP(A35,'any CT'!A:F,3,FALSE),0)</f>
        <v>3</v>
      </c>
      <c r="J35">
        <f>IF(I35&gt;1,VLOOKUP(A35,'any CT'!A:F,6,FALSE),"")</f>
        <v>87</v>
      </c>
      <c r="L35" t="s">
        <v>70</v>
      </c>
      <c r="M35">
        <f t="shared" si="4"/>
        <v>2019</v>
      </c>
      <c r="N35">
        <f t="shared" si="1"/>
        <v>1</v>
      </c>
      <c r="O35">
        <f t="shared" si="2"/>
        <v>0</v>
      </c>
      <c r="P35">
        <f t="shared" si="3"/>
        <v>1</v>
      </c>
    </row>
    <row r="36" spans="1:16" x14ac:dyDescent="0.25">
      <c r="A36" t="s">
        <v>72</v>
      </c>
      <c r="B36" t="s">
        <v>73</v>
      </c>
      <c r="C36">
        <v>4</v>
      </c>
      <c r="D36" s="1">
        <v>43479</v>
      </c>
      <c r="E36" t="str">
        <f>IFERROR(VLOOKUP(A36,'Srovnáno s'!A:D,4,FALSE),"")</f>
        <v/>
      </c>
      <c r="F36">
        <f>IFERROR(VLOOKUP(A36,CBFD!A:D,2,FALSE),0)</f>
        <v>2</v>
      </c>
      <c r="G36" s="1">
        <f>IFERROR(VLOOKUP(A36,CBFD!A:D,4,FALSE),"")</f>
        <v>43936</v>
      </c>
      <c r="H36">
        <f>IF(F36&lt;=1, "", IFERROR(VLOOKUP(A36,CBFD!A:E,5,FALSE),""))</f>
        <v>457</v>
      </c>
      <c r="I36">
        <f>IFERROR(VLOOKUP(A36,'any CT'!A:F,3,FALSE),0)</f>
        <v>4</v>
      </c>
      <c r="J36">
        <f>IF(I36&gt;1,VLOOKUP(A36,'any CT'!A:F,6,FALSE),"")</f>
        <v>458</v>
      </c>
      <c r="L36" t="s">
        <v>72</v>
      </c>
      <c r="M36">
        <f t="shared" si="4"/>
        <v>2019</v>
      </c>
      <c r="N36">
        <f t="shared" si="1"/>
        <v>0</v>
      </c>
      <c r="O36">
        <f t="shared" si="2"/>
        <v>1</v>
      </c>
      <c r="P36">
        <f t="shared" si="3"/>
        <v>1</v>
      </c>
    </row>
    <row r="37" spans="1:16" x14ac:dyDescent="0.25">
      <c r="A37" t="s">
        <v>74</v>
      </c>
      <c r="B37" t="s">
        <v>75</v>
      </c>
      <c r="C37">
        <v>4</v>
      </c>
      <c r="D37" s="1">
        <v>44037</v>
      </c>
      <c r="E37" t="str">
        <f>IFERROR(VLOOKUP(A37,'Srovnáno s'!A:D,4,FALSE),"")</f>
        <v>2023-04-19</v>
      </c>
      <c r="F37">
        <f>IFERROR(VLOOKUP(A37,CBFD!A:D,2,FALSE),0)</f>
        <v>2</v>
      </c>
      <c r="G37" s="1">
        <f>IFERROR(VLOOKUP(A37,CBFD!A:D,4,FALSE),"")</f>
        <v>45034</v>
      </c>
      <c r="H37">
        <f>IF(F37&lt;=1, "", IFERROR(VLOOKUP(A37,CBFD!A:E,5,FALSE),""))</f>
        <v>997</v>
      </c>
      <c r="I37">
        <f>IFERROR(VLOOKUP(A37,'any CT'!A:F,3,FALSE),0)</f>
        <v>4</v>
      </c>
      <c r="J37">
        <f>IF(I37&gt;1,VLOOKUP(A37,'any CT'!A:F,6,FALSE),"")</f>
        <v>998</v>
      </c>
      <c r="L37" t="s">
        <v>74</v>
      </c>
      <c r="M37">
        <f t="shared" si="4"/>
        <v>2020</v>
      </c>
      <c r="N37">
        <f t="shared" si="1"/>
        <v>1</v>
      </c>
      <c r="O37">
        <f t="shared" si="2"/>
        <v>1</v>
      </c>
      <c r="P37">
        <f t="shared" si="3"/>
        <v>1</v>
      </c>
    </row>
    <row r="38" spans="1:16" x14ac:dyDescent="0.25">
      <c r="A38" t="s">
        <v>76</v>
      </c>
      <c r="B38" t="s">
        <v>77</v>
      </c>
      <c r="C38">
        <v>4</v>
      </c>
      <c r="D38" s="1">
        <v>44324</v>
      </c>
      <c r="E38" t="str">
        <f>IFERROR(VLOOKUP(A38,'Srovnáno s'!A:D,4,FALSE),"")</f>
        <v/>
      </c>
      <c r="F38">
        <f>IFERROR(VLOOKUP(A38,CBFD!A:D,2,FALSE),0)</f>
        <v>2</v>
      </c>
      <c r="G38" s="1">
        <f>IFERROR(VLOOKUP(A38,CBFD!A:D,4,FALSE),"")</f>
        <v>44324</v>
      </c>
      <c r="H38">
        <f>IF(F38&lt;=1, "", IFERROR(VLOOKUP(A38,CBFD!A:E,5,FALSE),""))</f>
        <v>0</v>
      </c>
      <c r="I38">
        <f>IFERROR(VLOOKUP(A38,'any CT'!A:F,3,FALSE),0)</f>
        <v>2</v>
      </c>
      <c r="J38">
        <f>IF(I38&gt;1,VLOOKUP(A38,'any CT'!A:F,6,FALSE),"")</f>
        <v>1</v>
      </c>
      <c r="L38" t="s">
        <v>76</v>
      </c>
      <c r="M38">
        <f t="shared" si="4"/>
        <v>2021</v>
      </c>
      <c r="N38">
        <f t="shared" si="1"/>
        <v>0</v>
      </c>
      <c r="O38">
        <f t="shared" si="2"/>
        <v>1</v>
      </c>
      <c r="P38">
        <f t="shared" si="3"/>
        <v>1</v>
      </c>
    </row>
    <row r="39" spans="1:16" x14ac:dyDescent="0.25">
      <c r="A39" t="s">
        <v>78</v>
      </c>
      <c r="B39" t="s">
        <v>79</v>
      </c>
      <c r="C39">
        <v>4</v>
      </c>
      <c r="D39" s="1">
        <v>43216</v>
      </c>
      <c r="E39" t="str">
        <f>IFERROR(VLOOKUP(A39,'Srovnáno s'!A:D,4,FALSE),"")</f>
        <v/>
      </c>
      <c r="F39">
        <f>IFERROR(VLOOKUP(A39,CBFD!A:D,2,FALSE),0)</f>
        <v>1</v>
      </c>
      <c r="G39" s="1">
        <f>IFERROR(VLOOKUP(A39,CBFD!A:D,4,FALSE),"")</f>
        <v>43497</v>
      </c>
      <c r="H39" t="str">
        <f>IF(F39&lt;=1, "", IFERROR(VLOOKUP(A39,CBFD!A:E,5,FALSE),""))</f>
        <v/>
      </c>
      <c r="I39">
        <f>IFERROR(VLOOKUP(A39,'any CT'!A:F,3,FALSE),0)</f>
        <v>4</v>
      </c>
      <c r="J39">
        <f>IF(I39&gt;1,VLOOKUP(A39,'any CT'!A:F,6,FALSE),"")</f>
        <v>282</v>
      </c>
      <c r="L39" t="s">
        <v>78</v>
      </c>
      <c r="M39">
        <f t="shared" si="4"/>
        <v>2018</v>
      </c>
      <c r="N39">
        <f t="shared" si="1"/>
        <v>0</v>
      </c>
      <c r="O39">
        <f t="shared" si="2"/>
        <v>0</v>
      </c>
      <c r="P39">
        <f t="shared" si="3"/>
        <v>1</v>
      </c>
    </row>
    <row r="40" spans="1:16" x14ac:dyDescent="0.25">
      <c r="A40" t="s">
        <v>80</v>
      </c>
      <c r="B40" t="s">
        <v>81</v>
      </c>
      <c r="C40">
        <v>4</v>
      </c>
      <c r="D40" s="1">
        <v>43659</v>
      </c>
      <c r="E40" t="str">
        <f>IFERROR(VLOOKUP(A40,'Srovnáno s'!A:D,4,FALSE),"")</f>
        <v/>
      </c>
      <c r="F40">
        <f>IFERROR(VLOOKUP(A40,CBFD!A:D,2,FALSE),0)</f>
        <v>2</v>
      </c>
      <c r="G40" s="1">
        <f>IFERROR(VLOOKUP(A40,CBFD!A:D,4,FALSE),"")</f>
        <v>43730</v>
      </c>
      <c r="H40">
        <f>IF(F40&lt;=1, "", IFERROR(VLOOKUP(A40,CBFD!A:E,5,FALSE),""))</f>
        <v>71</v>
      </c>
      <c r="I40">
        <f>IFERROR(VLOOKUP(A40,'any CT'!A:F,3,FALSE),0)</f>
        <v>3</v>
      </c>
      <c r="J40">
        <f>IF(I40&gt;1,VLOOKUP(A40,'any CT'!A:F,6,FALSE),"")</f>
        <v>72</v>
      </c>
      <c r="L40" t="s">
        <v>80</v>
      </c>
      <c r="M40">
        <f t="shared" si="4"/>
        <v>2019</v>
      </c>
      <c r="N40">
        <f t="shared" si="1"/>
        <v>0</v>
      </c>
      <c r="O40">
        <f t="shared" si="2"/>
        <v>1</v>
      </c>
      <c r="P40">
        <f t="shared" si="3"/>
        <v>1</v>
      </c>
    </row>
    <row r="41" spans="1:16" x14ac:dyDescent="0.25">
      <c r="A41" t="s">
        <v>82</v>
      </c>
      <c r="B41" t="s">
        <v>83</v>
      </c>
      <c r="C41">
        <v>4</v>
      </c>
      <c r="D41" s="1">
        <v>42451</v>
      </c>
      <c r="E41" t="str">
        <f>IFERROR(VLOOKUP(A41,'Srovnáno s'!A:D,4,FALSE),"")</f>
        <v/>
      </c>
      <c r="F41">
        <f>IFERROR(VLOOKUP(A41,CBFD!A:D,2,FALSE),0)</f>
        <v>0</v>
      </c>
      <c r="G41" s="1" t="str">
        <f>IFERROR(VLOOKUP(A41,CBFD!A:D,4,FALSE),"")</f>
        <v/>
      </c>
      <c r="H41" t="str">
        <f>IF(F41&lt;=1, "", IFERROR(VLOOKUP(A41,CBFD!A:E,5,FALSE),""))</f>
        <v/>
      </c>
      <c r="I41">
        <f>IFERROR(VLOOKUP(A41,'any CT'!A:F,3,FALSE),0)</f>
        <v>2</v>
      </c>
      <c r="J41">
        <f>IF(I41&gt;1,VLOOKUP(A41,'any CT'!A:F,6,FALSE),"")</f>
        <v>1</v>
      </c>
      <c r="L41" t="s">
        <v>82</v>
      </c>
      <c r="M41">
        <f t="shared" si="4"/>
        <v>2016</v>
      </c>
      <c r="N41">
        <f t="shared" si="1"/>
        <v>0</v>
      </c>
      <c r="O41">
        <f t="shared" si="2"/>
        <v>0</v>
      </c>
      <c r="P41">
        <f t="shared" si="3"/>
        <v>1</v>
      </c>
    </row>
    <row r="42" spans="1:16" x14ac:dyDescent="0.25">
      <c r="A42" t="s">
        <v>84</v>
      </c>
      <c r="B42" t="s">
        <v>85</v>
      </c>
      <c r="C42">
        <v>4</v>
      </c>
      <c r="D42" s="1">
        <v>44929</v>
      </c>
      <c r="E42" t="str">
        <f>IFERROR(VLOOKUP(A42,'Srovnáno s'!A:D,4,FALSE),"")</f>
        <v>2023-03-25</v>
      </c>
      <c r="F42">
        <f>IFERROR(VLOOKUP(A42,CBFD!A:D,2,FALSE),0)</f>
        <v>1</v>
      </c>
      <c r="G42" s="1">
        <f>IFERROR(VLOOKUP(A42,CBFD!A:D,4,FALSE),"")</f>
        <v>45010</v>
      </c>
      <c r="H42" t="str">
        <f>IF(F42&lt;=1, "", IFERROR(VLOOKUP(A42,CBFD!A:E,5,FALSE),""))</f>
        <v/>
      </c>
      <c r="I42">
        <f>IFERROR(VLOOKUP(A42,'any CT'!A:F,3,FALSE),0)</f>
        <v>3</v>
      </c>
      <c r="J42">
        <f>IF(I42&gt;1,VLOOKUP(A42,'any CT'!A:F,6,FALSE),"")</f>
        <v>82</v>
      </c>
      <c r="L42" t="s">
        <v>84</v>
      </c>
      <c r="M42">
        <f t="shared" si="4"/>
        <v>2023</v>
      </c>
      <c r="N42">
        <f t="shared" si="1"/>
        <v>1</v>
      </c>
      <c r="O42">
        <f t="shared" si="2"/>
        <v>0</v>
      </c>
      <c r="P42">
        <f t="shared" si="3"/>
        <v>1</v>
      </c>
    </row>
    <row r="43" spans="1:16" x14ac:dyDescent="0.25">
      <c r="A43" t="s">
        <v>86</v>
      </c>
      <c r="B43" t="s">
        <v>87</v>
      </c>
      <c r="C43">
        <v>4</v>
      </c>
      <c r="D43" s="1">
        <v>43121</v>
      </c>
      <c r="E43" t="str">
        <f>IFERROR(VLOOKUP(A43,'Srovnáno s'!A:D,4,FALSE),"")</f>
        <v/>
      </c>
      <c r="F43">
        <f>IFERROR(VLOOKUP(A43,CBFD!A:D,2,FALSE),0)</f>
        <v>2</v>
      </c>
      <c r="G43" s="1">
        <f>IFERROR(VLOOKUP(A43,CBFD!A:D,4,FALSE),"")</f>
        <v>45289</v>
      </c>
      <c r="H43">
        <f>IF(F43&lt;=1, "", IFERROR(VLOOKUP(A43,CBFD!A:E,5,FALSE),""))</f>
        <v>2168</v>
      </c>
      <c r="I43">
        <f>IFERROR(VLOOKUP(A43,'any CT'!A:F,3,FALSE),0)</f>
        <v>3</v>
      </c>
      <c r="J43">
        <f>IF(I43&gt;1,VLOOKUP(A43,'any CT'!A:F,6,FALSE),"")</f>
        <v>2169</v>
      </c>
      <c r="L43" t="s">
        <v>86</v>
      </c>
      <c r="M43">
        <f t="shared" si="4"/>
        <v>2018</v>
      </c>
      <c r="N43">
        <f t="shared" si="1"/>
        <v>0</v>
      </c>
      <c r="O43">
        <f t="shared" si="2"/>
        <v>1</v>
      </c>
      <c r="P43">
        <f t="shared" si="3"/>
        <v>1</v>
      </c>
    </row>
    <row r="44" spans="1:16" x14ac:dyDescent="0.25">
      <c r="A44" t="s">
        <v>88</v>
      </c>
      <c r="B44" t="s">
        <v>89</v>
      </c>
      <c r="C44">
        <v>4</v>
      </c>
      <c r="D44" s="1">
        <v>43648</v>
      </c>
      <c r="E44" t="str">
        <f>IFERROR(VLOOKUP(A44,'Srovnáno s'!A:D,4,FALSE),"")</f>
        <v/>
      </c>
      <c r="F44">
        <f>IFERROR(VLOOKUP(A44,CBFD!A:D,2,FALSE),0)</f>
        <v>2</v>
      </c>
      <c r="G44" s="1">
        <f>IFERROR(VLOOKUP(A44,CBFD!A:D,4,FALSE),"")</f>
        <v>43714</v>
      </c>
      <c r="H44">
        <f>IF(F44&lt;=1, "", IFERROR(VLOOKUP(A44,CBFD!A:E,5,FALSE),""))</f>
        <v>66</v>
      </c>
      <c r="I44">
        <f>IFERROR(VLOOKUP(A44,'any CT'!A:F,3,FALSE),0)</f>
        <v>3</v>
      </c>
      <c r="J44">
        <f>IF(I44&gt;1,VLOOKUP(A44,'any CT'!A:F,6,FALSE),"")</f>
        <v>66</v>
      </c>
      <c r="L44" t="s">
        <v>88</v>
      </c>
      <c r="M44">
        <f t="shared" si="4"/>
        <v>2019</v>
      </c>
      <c r="N44">
        <f t="shared" si="1"/>
        <v>0</v>
      </c>
      <c r="O44">
        <f t="shared" si="2"/>
        <v>1</v>
      </c>
      <c r="P44">
        <f t="shared" si="3"/>
        <v>1</v>
      </c>
    </row>
    <row r="45" spans="1:16" x14ac:dyDescent="0.25">
      <c r="A45" t="s">
        <v>90</v>
      </c>
      <c r="B45" t="s">
        <v>91</v>
      </c>
      <c r="C45">
        <v>4</v>
      </c>
      <c r="D45" s="1">
        <v>45071</v>
      </c>
      <c r="E45" t="str">
        <f>IFERROR(VLOOKUP(A45,'Srovnáno s'!A:D,4,FALSE),"")</f>
        <v/>
      </c>
      <c r="F45">
        <f>IFERROR(VLOOKUP(A45,CBFD!A:D,2,FALSE),0)</f>
        <v>0</v>
      </c>
      <c r="G45" s="1" t="str">
        <f>IFERROR(VLOOKUP(A45,CBFD!A:D,4,FALSE),"")</f>
        <v/>
      </c>
      <c r="H45" t="str">
        <f>IF(F45&lt;=1, "", IFERROR(VLOOKUP(A45,CBFD!A:E,5,FALSE),""))</f>
        <v/>
      </c>
      <c r="I45">
        <f>IFERROR(VLOOKUP(A45,'any CT'!A:F,3,FALSE),0)</f>
        <v>2</v>
      </c>
      <c r="J45">
        <f>IF(I45&gt;1,VLOOKUP(A45,'any CT'!A:F,6,FALSE),"")</f>
        <v>1</v>
      </c>
      <c r="L45" t="s">
        <v>90</v>
      </c>
      <c r="M45">
        <f t="shared" si="4"/>
        <v>2023</v>
      </c>
      <c r="N45">
        <f t="shared" si="1"/>
        <v>0</v>
      </c>
      <c r="O45">
        <f t="shared" si="2"/>
        <v>0</v>
      </c>
      <c r="P45">
        <f t="shared" si="3"/>
        <v>1</v>
      </c>
    </row>
    <row r="46" spans="1:16" x14ac:dyDescent="0.25">
      <c r="A46" t="s">
        <v>92</v>
      </c>
      <c r="B46" t="s">
        <v>93</v>
      </c>
      <c r="C46">
        <v>4</v>
      </c>
      <c r="D46" s="1">
        <v>43128</v>
      </c>
      <c r="E46" t="str">
        <f>IFERROR(VLOOKUP(A46,'Srovnáno s'!A:D,4,FALSE),"")</f>
        <v/>
      </c>
      <c r="F46">
        <f>IFERROR(VLOOKUP(A46,CBFD!A:D,2,FALSE),0)</f>
        <v>3</v>
      </c>
      <c r="G46" s="1">
        <f>IFERROR(VLOOKUP(A46,CBFD!A:D,4,FALSE),"")</f>
        <v>43129</v>
      </c>
      <c r="H46">
        <f>IF(F46&lt;=1, "", IFERROR(VLOOKUP(A46,CBFD!A:E,5,FALSE),""))</f>
        <v>1</v>
      </c>
      <c r="I46">
        <f>IFERROR(VLOOKUP(A46,'any CT'!A:F,3,FALSE),0)</f>
        <v>2</v>
      </c>
      <c r="J46">
        <f>IF(I46&gt;1,VLOOKUP(A46,'any CT'!A:F,6,FALSE),"")</f>
        <v>1</v>
      </c>
      <c r="L46" t="s">
        <v>92</v>
      </c>
      <c r="M46">
        <f t="shared" si="4"/>
        <v>2018</v>
      </c>
      <c r="N46">
        <f t="shared" si="1"/>
        <v>0</v>
      </c>
      <c r="O46">
        <f t="shared" si="2"/>
        <v>1</v>
      </c>
      <c r="P46">
        <f t="shared" si="3"/>
        <v>1</v>
      </c>
    </row>
    <row r="47" spans="1:16" x14ac:dyDescent="0.25">
      <c r="A47" t="s">
        <v>94</v>
      </c>
      <c r="B47" t="s">
        <v>95</v>
      </c>
      <c r="C47">
        <v>4</v>
      </c>
      <c r="D47" s="1">
        <v>42865</v>
      </c>
      <c r="E47" t="str">
        <f>IFERROR(VLOOKUP(A47,'Srovnáno s'!A:D,4,FALSE),"")</f>
        <v/>
      </c>
      <c r="F47">
        <f>IFERROR(VLOOKUP(A47,CBFD!A:D,2,FALSE),0)</f>
        <v>1</v>
      </c>
      <c r="G47" s="1">
        <f>IFERROR(VLOOKUP(A47,CBFD!A:D,4,FALSE),"")</f>
        <v>42865</v>
      </c>
      <c r="H47" t="str">
        <f>IF(F47&lt;=1, "", IFERROR(VLOOKUP(A47,CBFD!A:E,5,FALSE),""))</f>
        <v/>
      </c>
      <c r="I47">
        <f>IFERROR(VLOOKUP(A47,'any CT'!A:F,3,FALSE),0)</f>
        <v>3</v>
      </c>
      <c r="J47">
        <f>IF(I47&gt;1,VLOOKUP(A47,'any CT'!A:F,6,FALSE),"")</f>
        <v>4</v>
      </c>
      <c r="L47" t="s">
        <v>94</v>
      </c>
      <c r="M47">
        <f t="shared" si="4"/>
        <v>2017</v>
      </c>
      <c r="N47">
        <f t="shared" si="1"/>
        <v>0</v>
      </c>
      <c r="O47">
        <f t="shared" si="2"/>
        <v>0</v>
      </c>
      <c r="P47">
        <f t="shared" si="3"/>
        <v>1</v>
      </c>
    </row>
    <row r="48" spans="1:16" x14ac:dyDescent="0.25">
      <c r="A48" t="s">
        <v>96</v>
      </c>
      <c r="B48" t="s">
        <v>97</v>
      </c>
      <c r="C48">
        <v>4</v>
      </c>
      <c r="D48" s="1">
        <v>43882</v>
      </c>
      <c r="E48" t="str">
        <f>IFERROR(VLOOKUP(A48,'Srovnáno s'!A:D,4,FALSE),"")</f>
        <v/>
      </c>
      <c r="F48">
        <f>IFERROR(VLOOKUP(A48,CBFD!A:D,2,FALSE),0)</f>
        <v>1</v>
      </c>
      <c r="G48" s="1">
        <f>IFERROR(VLOOKUP(A48,CBFD!A:D,4,FALSE),"")</f>
        <v>43882</v>
      </c>
      <c r="H48" t="str">
        <f>IF(F48&lt;=1, "", IFERROR(VLOOKUP(A48,CBFD!A:E,5,FALSE),""))</f>
        <v/>
      </c>
      <c r="I48">
        <f>IFERROR(VLOOKUP(A48,'any CT'!A:F,3,FALSE),0)</f>
        <v>2</v>
      </c>
      <c r="J48">
        <f>IF(I48&gt;1,VLOOKUP(A48,'any CT'!A:F,6,FALSE),"")</f>
        <v>1</v>
      </c>
      <c r="L48" t="s">
        <v>96</v>
      </c>
      <c r="M48">
        <f t="shared" si="4"/>
        <v>2020</v>
      </c>
      <c r="N48">
        <f t="shared" si="1"/>
        <v>0</v>
      </c>
      <c r="O48">
        <f t="shared" si="2"/>
        <v>0</v>
      </c>
      <c r="P48">
        <f t="shared" si="3"/>
        <v>1</v>
      </c>
    </row>
    <row r="49" spans="1:16" x14ac:dyDescent="0.25">
      <c r="A49" t="s">
        <v>98</v>
      </c>
      <c r="B49" t="s">
        <v>99</v>
      </c>
      <c r="C49">
        <v>4</v>
      </c>
      <c r="D49" s="1">
        <v>45317</v>
      </c>
      <c r="E49" t="str">
        <f>IFERROR(VLOOKUP(A49,'Srovnáno s'!A:D,4,FALSE),"")</f>
        <v/>
      </c>
      <c r="F49">
        <f>IFERROR(VLOOKUP(A49,CBFD!A:D,2,FALSE),0)</f>
        <v>1</v>
      </c>
      <c r="G49" s="1">
        <f>IFERROR(VLOOKUP(A49,CBFD!A:D,4,FALSE),"")</f>
        <v>45317</v>
      </c>
      <c r="H49" t="str">
        <f>IF(F49&lt;=1, "", IFERROR(VLOOKUP(A49,CBFD!A:E,5,FALSE),""))</f>
        <v/>
      </c>
      <c r="I49">
        <f>IFERROR(VLOOKUP(A49,'any CT'!A:F,3,FALSE),0)</f>
        <v>2</v>
      </c>
      <c r="J49">
        <f>IF(I49&gt;1,VLOOKUP(A49,'any CT'!A:F,6,FALSE),"")</f>
        <v>1</v>
      </c>
      <c r="L49" t="s">
        <v>98</v>
      </c>
      <c r="M49">
        <f t="shared" si="4"/>
        <v>2024</v>
      </c>
      <c r="N49">
        <f t="shared" si="1"/>
        <v>0</v>
      </c>
      <c r="O49">
        <f t="shared" si="2"/>
        <v>0</v>
      </c>
      <c r="P49">
        <f t="shared" si="3"/>
        <v>1</v>
      </c>
    </row>
    <row r="50" spans="1:16" x14ac:dyDescent="0.25">
      <c r="A50" t="s">
        <v>100</v>
      </c>
      <c r="B50" t="s">
        <v>101</v>
      </c>
      <c r="C50">
        <v>4</v>
      </c>
      <c r="D50" s="1">
        <v>42090</v>
      </c>
      <c r="E50" t="str">
        <f>IFERROR(VLOOKUP(A50,'Srovnáno s'!A:D,4,FALSE),"")</f>
        <v/>
      </c>
      <c r="F50">
        <f>IFERROR(VLOOKUP(A50,CBFD!A:D,2,FALSE),0)</f>
        <v>1</v>
      </c>
      <c r="G50" s="1">
        <f>IFERROR(VLOOKUP(A50,CBFD!A:D,4,FALSE),"")</f>
        <v>43429</v>
      </c>
      <c r="H50" t="str">
        <f>IF(F50&lt;=1, "", IFERROR(VLOOKUP(A50,CBFD!A:E,5,FALSE),""))</f>
        <v/>
      </c>
      <c r="I50">
        <f>IFERROR(VLOOKUP(A50,'any CT'!A:F,3,FALSE),0)</f>
        <v>3</v>
      </c>
      <c r="J50">
        <f>IF(I50&gt;1,VLOOKUP(A50,'any CT'!A:F,6,FALSE),"")</f>
        <v>1340</v>
      </c>
      <c r="L50" t="s">
        <v>100</v>
      </c>
      <c r="M50">
        <f t="shared" si="4"/>
        <v>2015</v>
      </c>
      <c r="N50">
        <f t="shared" si="1"/>
        <v>0</v>
      </c>
      <c r="O50">
        <f t="shared" si="2"/>
        <v>0</v>
      </c>
      <c r="P50">
        <f t="shared" si="3"/>
        <v>1</v>
      </c>
    </row>
    <row r="51" spans="1:16" x14ac:dyDescent="0.25">
      <c r="A51" t="s">
        <v>102</v>
      </c>
      <c r="B51" t="s">
        <v>103</v>
      </c>
      <c r="C51">
        <v>4</v>
      </c>
      <c r="D51" s="1">
        <v>43656</v>
      </c>
      <c r="E51" t="str">
        <f>IFERROR(VLOOKUP(A51,'Srovnáno s'!A:D,4,FALSE),"")</f>
        <v/>
      </c>
      <c r="F51">
        <f>IFERROR(VLOOKUP(A51,CBFD!A:D,2,FALSE),0)</f>
        <v>2</v>
      </c>
      <c r="G51" s="1">
        <f>IFERROR(VLOOKUP(A51,CBFD!A:D,4,FALSE),"")</f>
        <v>43726</v>
      </c>
      <c r="H51">
        <f>IF(F51&lt;=1, "", IFERROR(VLOOKUP(A51,CBFD!A:E,5,FALSE),""))</f>
        <v>70</v>
      </c>
      <c r="I51">
        <f>IFERROR(VLOOKUP(A51,'any CT'!A:F,3,FALSE),0)</f>
        <v>3</v>
      </c>
      <c r="J51">
        <f>IF(I51&gt;1,VLOOKUP(A51,'any CT'!A:F,6,FALSE),"")</f>
        <v>70</v>
      </c>
      <c r="L51" t="s">
        <v>102</v>
      </c>
      <c r="M51">
        <f t="shared" si="4"/>
        <v>2019</v>
      </c>
      <c r="N51">
        <f t="shared" si="1"/>
        <v>0</v>
      </c>
      <c r="O51">
        <f t="shared" si="2"/>
        <v>1</v>
      </c>
      <c r="P51">
        <f t="shared" si="3"/>
        <v>1</v>
      </c>
    </row>
    <row r="52" spans="1:16" x14ac:dyDescent="0.25">
      <c r="A52" t="s">
        <v>104</v>
      </c>
      <c r="B52" t="s">
        <v>105</v>
      </c>
      <c r="C52">
        <v>4</v>
      </c>
      <c r="D52" s="1">
        <v>42306</v>
      </c>
      <c r="E52" t="str">
        <f>IFERROR(VLOOKUP(A52,'Srovnáno s'!A:D,4,FALSE),"")</f>
        <v/>
      </c>
      <c r="F52">
        <f>IFERROR(VLOOKUP(A52,CBFD!A:D,2,FALSE),0)</f>
        <v>2</v>
      </c>
      <c r="G52" s="1">
        <f>IFERROR(VLOOKUP(A52,CBFD!A:D,4,FALSE),"")</f>
        <v>42816</v>
      </c>
      <c r="H52">
        <f>IF(F52&lt;=1, "", IFERROR(VLOOKUP(A52,CBFD!A:E,5,FALSE),""))</f>
        <v>510</v>
      </c>
      <c r="I52">
        <f>IFERROR(VLOOKUP(A52,'any CT'!A:F,3,FALSE),0)</f>
        <v>4</v>
      </c>
      <c r="J52">
        <f>IF(I52&gt;1,VLOOKUP(A52,'any CT'!A:F,6,FALSE),"")</f>
        <v>511</v>
      </c>
      <c r="L52" t="s">
        <v>104</v>
      </c>
      <c r="M52">
        <f t="shared" si="4"/>
        <v>2015</v>
      </c>
      <c r="N52">
        <f t="shared" si="1"/>
        <v>0</v>
      </c>
      <c r="O52">
        <f t="shared" si="2"/>
        <v>1</v>
      </c>
      <c r="P52">
        <f t="shared" si="3"/>
        <v>1</v>
      </c>
    </row>
    <row r="53" spans="1:16" x14ac:dyDescent="0.25">
      <c r="A53" t="s">
        <v>106</v>
      </c>
      <c r="B53" t="s">
        <v>107</v>
      </c>
      <c r="C53">
        <v>4</v>
      </c>
      <c r="D53" s="1">
        <v>43704</v>
      </c>
      <c r="E53" t="str">
        <f>IFERROR(VLOOKUP(A53,'Srovnáno s'!A:D,4,FALSE),"")</f>
        <v/>
      </c>
      <c r="F53">
        <f>IFERROR(VLOOKUP(A53,CBFD!A:D,2,FALSE),0)</f>
        <v>2</v>
      </c>
      <c r="G53" s="1">
        <f>IFERROR(VLOOKUP(A53,CBFD!A:D,4,FALSE),"")</f>
        <v>43789</v>
      </c>
      <c r="H53">
        <f>IF(F53&lt;=1, "", IFERROR(VLOOKUP(A53,CBFD!A:E,5,FALSE),""))</f>
        <v>85</v>
      </c>
      <c r="I53">
        <f>IFERROR(VLOOKUP(A53,'any CT'!A:F,3,FALSE),0)</f>
        <v>3</v>
      </c>
      <c r="J53">
        <f>IF(I53&gt;1,VLOOKUP(A53,'any CT'!A:F,6,FALSE),"")</f>
        <v>86</v>
      </c>
      <c r="L53" t="s">
        <v>106</v>
      </c>
      <c r="M53">
        <f t="shared" si="4"/>
        <v>2019</v>
      </c>
      <c r="N53">
        <f t="shared" si="1"/>
        <v>0</v>
      </c>
      <c r="O53">
        <f t="shared" si="2"/>
        <v>1</v>
      </c>
      <c r="P53">
        <f t="shared" si="3"/>
        <v>1</v>
      </c>
    </row>
    <row r="54" spans="1:16" x14ac:dyDescent="0.25">
      <c r="A54" t="s">
        <v>108</v>
      </c>
      <c r="B54" t="s">
        <v>109</v>
      </c>
      <c r="C54">
        <v>4</v>
      </c>
      <c r="D54" s="1">
        <v>44482</v>
      </c>
      <c r="E54" t="str">
        <f>IFERROR(VLOOKUP(A54,'Srovnáno s'!A:D,4,FALSE),"")</f>
        <v/>
      </c>
      <c r="F54">
        <f>IFERROR(VLOOKUP(A54,CBFD!A:D,2,FALSE),0)</f>
        <v>2</v>
      </c>
      <c r="G54" s="1">
        <f>IFERROR(VLOOKUP(A54,CBFD!A:D,4,FALSE),"")</f>
        <v>44910</v>
      </c>
      <c r="H54">
        <f>IF(F54&lt;=1, "", IFERROR(VLOOKUP(A54,CBFD!A:E,5,FALSE),""))</f>
        <v>428</v>
      </c>
      <c r="I54">
        <f>IFERROR(VLOOKUP(A54,'any CT'!A:F,3,FALSE),0)</f>
        <v>3</v>
      </c>
      <c r="J54">
        <f>IF(I54&gt;1,VLOOKUP(A54,'any CT'!A:F,6,FALSE),"")</f>
        <v>428</v>
      </c>
      <c r="L54" t="s">
        <v>108</v>
      </c>
      <c r="M54">
        <f t="shared" si="4"/>
        <v>2021</v>
      </c>
      <c r="N54">
        <f t="shared" si="1"/>
        <v>0</v>
      </c>
      <c r="O54">
        <f t="shared" si="2"/>
        <v>1</v>
      </c>
      <c r="P54">
        <f t="shared" si="3"/>
        <v>1</v>
      </c>
    </row>
    <row r="55" spans="1:16" x14ac:dyDescent="0.25">
      <c r="A55" t="s">
        <v>110</v>
      </c>
      <c r="B55" t="s">
        <v>111</v>
      </c>
      <c r="C55">
        <v>4</v>
      </c>
      <c r="D55" s="1">
        <v>44893</v>
      </c>
      <c r="E55" t="str">
        <f>IFERROR(VLOOKUP(A55,'Srovnáno s'!A:D,4,FALSE),"")</f>
        <v/>
      </c>
      <c r="F55">
        <f>IFERROR(VLOOKUP(A55,CBFD!A:D,2,FALSE),0)</f>
        <v>2</v>
      </c>
      <c r="G55" s="1">
        <f>IFERROR(VLOOKUP(A55,CBFD!A:D,4,FALSE),"")</f>
        <v>45095</v>
      </c>
      <c r="H55">
        <f>IF(F55&lt;=1, "", IFERROR(VLOOKUP(A55,CBFD!A:E,5,FALSE),""))</f>
        <v>202</v>
      </c>
      <c r="I55">
        <f>IFERROR(VLOOKUP(A55,'any CT'!A:F,3,FALSE),0)</f>
        <v>4</v>
      </c>
      <c r="J55">
        <f>IF(I55&gt;1,VLOOKUP(A55,'any CT'!A:F,6,FALSE),"")</f>
        <v>203</v>
      </c>
      <c r="L55" t="s">
        <v>110</v>
      </c>
      <c r="M55">
        <f t="shared" si="4"/>
        <v>2022</v>
      </c>
      <c r="N55">
        <f t="shared" si="1"/>
        <v>0</v>
      </c>
      <c r="O55">
        <f t="shared" si="2"/>
        <v>1</v>
      </c>
      <c r="P55">
        <f t="shared" si="3"/>
        <v>1</v>
      </c>
    </row>
    <row r="56" spans="1:16" x14ac:dyDescent="0.25">
      <c r="A56" t="s">
        <v>112</v>
      </c>
      <c r="B56" t="s">
        <v>113</v>
      </c>
      <c r="C56">
        <v>4</v>
      </c>
      <c r="D56" s="1">
        <v>40749</v>
      </c>
      <c r="E56" t="str">
        <f>IFERROR(VLOOKUP(A56,'Srovnáno s'!A:D,4,FALSE),"")</f>
        <v/>
      </c>
      <c r="F56">
        <f>IFERROR(VLOOKUP(A56,CBFD!A:D,2,FALSE),0)</f>
        <v>0</v>
      </c>
      <c r="G56" s="1" t="str">
        <f>IFERROR(VLOOKUP(A56,CBFD!A:D,4,FALSE),"")</f>
        <v/>
      </c>
      <c r="H56" t="str">
        <f>IF(F56&lt;=1, "", IFERROR(VLOOKUP(A56,CBFD!A:E,5,FALSE),""))</f>
        <v/>
      </c>
      <c r="I56">
        <f>IFERROR(VLOOKUP(A56,'any CT'!A:F,3,FALSE),0)</f>
        <v>1</v>
      </c>
      <c r="J56" t="str">
        <f>IF(I56&gt;1,VLOOKUP(A56,'any CT'!A:F,6,FALSE),"")</f>
        <v/>
      </c>
      <c r="L56" t="s">
        <v>112</v>
      </c>
      <c r="M56">
        <f t="shared" si="4"/>
        <v>2011</v>
      </c>
      <c r="N56">
        <f t="shared" si="1"/>
        <v>0</v>
      </c>
      <c r="O56">
        <f t="shared" si="2"/>
        <v>0</v>
      </c>
      <c r="P56">
        <f t="shared" si="3"/>
        <v>0</v>
      </c>
    </row>
    <row r="57" spans="1:16" x14ac:dyDescent="0.25">
      <c r="A57" t="s">
        <v>114</v>
      </c>
      <c r="B57" t="s">
        <v>115</v>
      </c>
      <c r="C57">
        <v>4</v>
      </c>
      <c r="D57" s="1">
        <v>44540</v>
      </c>
      <c r="E57" t="str">
        <f>IFERROR(VLOOKUP(A57,'Srovnáno s'!A:D,4,FALSE),"")</f>
        <v>2022-03-17</v>
      </c>
      <c r="F57">
        <f>IFERROR(VLOOKUP(A57,CBFD!A:D,2,FALSE),0)</f>
        <v>2</v>
      </c>
      <c r="G57" s="1">
        <f>IFERROR(VLOOKUP(A57,CBFD!A:D,4,FALSE),"")</f>
        <v>44637</v>
      </c>
      <c r="H57">
        <f>IF(F57&lt;=1, "", IFERROR(VLOOKUP(A57,CBFD!A:E,5,FALSE),""))</f>
        <v>97</v>
      </c>
      <c r="I57">
        <f>IFERROR(VLOOKUP(A57,'any CT'!A:F,3,FALSE),0)</f>
        <v>3</v>
      </c>
      <c r="J57">
        <f>IF(I57&gt;1,VLOOKUP(A57,'any CT'!A:F,6,FALSE),"")</f>
        <v>98</v>
      </c>
      <c r="L57" t="s">
        <v>114</v>
      </c>
      <c r="M57">
        <f t="shared" si="4"/>
        <v>2021</v>
      </c>
      <c r="N57">
        <f t="shared" si="1"/>
        <v>1</v>
      </c>
      <c r="O57">
        <f t="shared" si="2"/>
        <v>1</v>
      </c>
      <c r="P57">
        <f t="shared" si="3"/>
        <v>1</v>
      </c>
    </row>
    <row r="58" spans="1:16" x14ac:dyDescent="0.25">
      <c r="A58" t="s">
        <v>116</v>
      </c>
      <c r="B58" t="s">
        <v>117</v>
      </c>
      <c r="C58">
        <v>4</v>
      </c>
      <c r="D58" s="1">
        <v>43817</v>
      </c>
      <c r="E58" t="str">
        <f>IFERROR(VLOOKUP(A58,'Srovnáno s'!A:D,4,FALSE),"")</f>
        <v/>
      </c>
      <c r="F58">
        <f>IFERROR(VLOOKUP(A58,CBFD!A:D,2,FALSE),0)</f>
        <v>2</v>
      </c>
      <c r="G58" s="1">
        <f>IFERROR(VLOOKUP(A58,CBFD!A:D,4,FALSE),"")</f>
        <v>43818</v>
      </c>
      <c r="H58">
        <f>IF(F58&lt;=1, "", IFERROR(VLOOKUP(A58,CBFD!A:E,5,FALSE),""))</f>
        <v>1</v>
      </c>
      <c r="I58">
        <f>IFERROR(VLOOKUP(A58,'any CT'!A:F,3,FALSE),0)</f>
        <v>2</v>
      </c>
      <c r="J58">
        <f>IF(I58&gt;1,VLOOKUP(A58,'any CT'!A:F,6,FALSE),"")</f>
        <v>1</v>
      </c>
      <c r="L58" t="s">
        <v>116</v>
      </c>
      <c r="M58">
        <f t="shared" si="4"/>
        <v>2019</v>
      </c>
      <c r="N58">
        <f t="shared" si="1"/>
        <v>0</v>
      </c>
      <c r="O58">
        <f t="shared" si="2"/>
        <v>1</v>
      </c>
      <c r="P58">
        <f t="shared" si="3"/>
        <v>1</v>
      </c>
    </row>
    <row r="59" spans="1:16" x14ac:dyDescent="0.25">
      <c r="A59" t="s">
        <v>118</v>
      </c>
      <c r="B59" t="s">
        <v>119</v>
      </c>
      <c r="C59">
        <v>4</v>
      </c>
      <c r="D59" s="1">
        <v>40546</v>
      </c>
      <c r="E59" t="str">
        <f>IFERROR(VLOOKUP(A59,'Srovnáno s'!A:D,4,FALSE),"")</f>
        <v/>
      </c>
      <c r="F59">
        <f>IFERROR(VLOOKUP(A59,CBFD!A:D,2,FALSE),0)</f>
        <v>1</v>
      </c>
      <c r="G59" s="1">
        <f>IFERROR(VLOOKUP(A59,CBFD!A:D,4,FALSE),"")</f>
        <v>44107</v>
      </c>
      <c r="H59" t="str">
        <f>IF(F59&lt;=1, "", IFERROR(VLOOKUP(A59,CBFD!A:E,5,FALSE),""))</f>
        <v/>
      </c>
      <c r="I59">
        <f>IFERROR(VLOOKUP(A59,'any CT'!A:F,3,FALSE),0)</f>
        <v>3</v>
      </c>
      <c r="J59">
        <f>IF(I59&gt;1,VLOOKUP(A59,'any CT'!A:F,6,FALSE),"")</f>
        <v>3561</v>
      </c>
      <c r="L59" t="s">
        <v>118</v>
      </c>
      <c r="M59">
        <f t="shared" si="4"/>
        <v>2011</v>
      </c>
      <c r="N59">
        <f t="shared" si="1"/>
        <v>0</v>
      </c>
      <c r="O59">
        <f t="shared" si="2"/>
        <v>0</v>
      </c>
      <c r="P59">
        <f t="shared" si="3"/>
        <v>1</v>
      </c>
    </row>
    <row r="60" spans="1:16" x14ac:dyDescent="0.25">
      <c r="A60" t="s">
        <v>120</v>
      </c>
      <c r="B60" t="s">
        <v>121</v>
      </c>
      <c r="C60">
        <v>4</v>
      </c>
      <c r="D60" s="1">
        <v>42275</v>
      </c>
      <c r="E60" t="str">
        <f>IFERROR(VLOOKUP(A60,'Srovnáno s'!A:D,4,FALSE),"")</f>
        <v/>
      </c>
      <c r="F60">
        <f>IFERROR(VLOOKUP(A60,CBFD!A:D,2,FALSE),0)</f>
        <v>2</v>
      </c>
      <c r="G60" s="1">
        <f>IFERROR(VLOOKUP(A60,CBFD!A:D,4,FALSE),"")</f>
        <v>42409</v>
      </c>
      <c r="H60">
        <f>IF(F60&lt;=1, "", IFERROR(VLOOKUP(A60,CBFD!A:E,5,FALSE),""))</f>
        <v>134</v>
      </c>
      <c r="I60">
        <f>IFERROR(VLOOKUP(A60,'any CT'!A:F,3,FALSE),0)</f>
        <v>4</v>
      </c>
      <c r="J60">
        <f>IF(I60&gt;1,VLOOKUP(A60,'any CT'!A:F,6,FALSE),"")</f>
        <v>135</v>
      </c>
      <c r="L60" t="s">
        <v>120</v>
      </c>
      <c r="M60">
        <f t="shared" si="4"/>
        <v>2015</v>
      </c>
      <c r="N60">
        <f t="shared" si="1"/>
        <v>0</v>
      </c>
      <c r="O60">
        <f t="shared" si="2"/>
        <v>1</v>
      </c>
      <c r="P60">
        <f t="shared" si="3"/>
        <v>1</v>
      </c>
    </row>
    <row r="61" spans="1:16" x14ac:dyDescent="0.25">
      <c r="A61" t="s">
        <v>122</v>
      </c>
      <c r="B61" t="s">
        <v>123</v>
      </c>
      <c r="C61">
        <v>4</v>
      </c>
      <c r="D61" s="1">
        <v>43537</v>
      </c>
      <c r="E61" t="str">
        <f>IFERROR(VLOOKUP(A61,'Srovnáno s'!A:D,4,FALSE),"")</f>
        <v/>
      </c>
      <c r="F61">
        <f>IFERROR(VLOOKUP(A61,CBFD!A:D,2,FALSE),0)</f>
        <v>2</v>
      </c>
      <c r="G61" s="1">
        <f>IFERROR(VLOOKUP(A61,CBFD!A:D,4,FALSE),"")</f>
        <v>43629</v>
      </c>
      <c r="H61">
        <f>IF(F61&lt;=1, "", IFERROR(VLOOKUP(A61,CBFD!A:E,5,FALSE),""))</f>
        <v>92</v>
      </c>
      <c r="I61">
        <f>IFERROR(VLOOKUP(A61,'any CT'!A:F,3,FALSE),0)</f>
        <v>4</v>
      </c>
      <c r="J61">
        <f>IF(I61&gt;1,VLOOKUP(A61,'any CT'!A:F,6,FALSE),"")</f>
        <v>93</v>
      </c>
      <c r="L61" t="s">
        <v>122</v>
      </c>
      <c r="M61">
        <f t="shared" si="4"/>
        <v>2019</v>
      </c>
      <c r="N61">
        <f t="shared" si="1"/>
        <v>0</v>
      </c>
      <c r="O61">
        <f t="shared" si="2"/>
        <v>1</v>
      </c>
      <c r="P61">
        <f t="shared" si="3"/>
        <v>1</v>
      </c>
    </row>
    <row r="62" spans="1:16" x14ac:dyDescent="0.25">
      <c r="A62" t="s">
        <v>124</v>
      </c>
      <c r="B62" t="s">
        <v>125</v>
      </c>
      <c r="C62">
        <v>4</v>
      </c>
      <c r="D62" s="1">
        <v>43427</v>
      </c>
      <c r="E62" t="str">
        <f>IFERROR(VLOOKUP(A62,'Srovnáno s'!A:D,4,FALSE),"")</f>
        <v/>
      </c>
      <c r="F62">
        <f>IFERROR(VLOOKUP(A62,CBFD!A:D,2,FALSE),0)</f>
        <v>2</v>
      </c>
      <c r="G62" s="1">
        <f>IFERROR(VLOOKUP(A62,CBFD!A:D,4,FALSE),"")</f>
        <v>43427</v>
      </c>
      <c r="H62">
        <f>IF(F62&lt;=1, "", IFERROR(VLOOKUP(A62,CBFD!A:E,5,FALSE),""))</f>
        <v>0</v>
      </c>
      <c r="I62">
        <f>IFERROR(VLOOKUP(A62,'any CT'!A:F,3,FALSE),0)</f>
        <v>2</v>
      </c>
      <c r="J62">
        <f>IF(I62&gt;1,VLOOKUP(A62,'any CT'!A:F,6,FALSE),"")</f>
        <v>1</v>
      </c>
      <c r="L62" t="s">
        <v>124</v>
      </c>
      <c r="M62">
        <f t="shared" si="4"/>
        <v>2018</v>
      </c>
      <c r="N62">
        <f t="shared" si="1"/>
        <v>0</v>
      </c>
      <c r="O62">
        <f t="shared" si="2"/>
        <v>1</v>
      </c>
      <c r="P62">
        <f t="shared" si="3"/>
        <v>1</v>
      </c>
    </row>
    <row r="63" spans="1:16" x14ac:dyDescent="0.25">
      <c r="A63" t="s">
        <v>126</v>
      </c>
      <c r="B63" t="s">
        <v>127</v>
      </c>
      <c r="C63">
        <v>4</v>
      </c>
      <c r="D63" s="1">
        <v>44978</v>
      </c>
      <c r="E63" t="str">
        <f>IFERROR(VLOOKUP(A63,'Srovnáno s'!A:D,4,FALSE),"")</f>
        <v/>
      </c>
      <c r="F63">
        <f>IFERROR(VLOOKUP(A63,CBFD!A:D,2,FALSE),0)</f>
        <v>3</v>
      </c>
      <c r="G63" s="1">
        <f>IFERROR(VLOOKUP(A63,CBFD!A:D,4,FALSE),"")</f>
        <v>45189</v>
      </c>
      <c r="H63">
        <f>IF(F63&lt;=1, "", IFERROR(VLOOKUP(A63,CBFD!A:E,5,FALSE),""))</f>
        <v>211</v>
      </c>
      <c r="I63">
        <f>IFERROR(VLOOKUP(A63,'any CT'!A:F,3,FALSE),0)</f>
        <v>3</v>
      </c>
      <c r="J63">
        <f>IF(I63&gt;1,VLOOKUP(A63,'any CT'!A:F,6,FALSE),"")</f>
        <v>211</v>
      </c>
      <c r="L63" t="s">
        <v>126</v>
      </c>
      <c r="M63">
        <f t="shared" si="4"/>
        <v>2023</v>
      </c>
      <c r="N63">
        <f t="shared" si="1"/>
        <v>0</v>
      </c>
      <c r="O63">
        <f t="shared" si="2"/>
        <v>1</v>
      </c>
      <c r="P63">
        <f t="shared" si="3"/>
        <v>1</v>
      </c>
    </row>
    <row r="64" spans="1:16" x14ac:dyDescent="0.25">
      <c r="A64" t="s">
        <v>128</v>
      </c>
      <c r="B64" t="s">
        <v>129</v>
      </c>
      <c r="C64">
        <v>4</v>
      </c>
      <c r="D64" s="1">
        <v>43837</v>
      </c>
      <c r="E64" t="str">
        <f>IFERROR(VLOOKUP(A64,'Srovnáno s'!A:D,4,FALSE),"")</f>
        <v/>
      </c>
      <c r="F64">
        <f>IFERROR(VLOOKUP(A64,CBFD!A:D,2,FALSE),0)</f>
        <v>1</v>
      </c>
      <c r="G64" s="1">
        <f>IFERROR(VLOOKUP(A64,CBFD!A:D,4,FALSE),"")</f>
        <v>43837</v>
      </c>
      <c r="H64" t="str">
        <f>IF(F64&lt;=1, "", IFERROR(VLOOKUP(A64,CBFD!A:E,5,FALSE),""))</f>
        <v/>
      </c>
      <c r="I64">
        <f>IFERROR(VLOOKUP(A64,'any CT'!A:F,3,FALSE),0)</f>
        <v>2</v>
      </c>
      <c r="J64">
        <f>IF(I64&gt;1,VLOOKUP(A64,'any CT'!A:F,6,FALSE),"")</f>
        <v>1</v>
      </c>
      <c r="L64" t="s">
        <v>128</v>
      </c>
      <c r="M64">
        <f t="shared" si="4"/>
        <v>2020</v>
      </c>
      <c r="N64">
        <f t="shared" si="1"/>
        <v>0</v>
      </c>
      <c r="O64">
        <f t="shared" si="2"/>
        <v>0</v>
      </c>
      <c r="P64">
        <f t="shared" si="3"/>
        <v>1</v>
      </c>
    </row>
    <row r="65" spans="1:16" x14ac:dyDescent="0.25">
      <c r="A65" t="s">
        <v>130</v>
      </c>
      <c r="B65" t="s">
        <v>131</v>
      </c>
      <c r="C65">
        <v>4</v>
      </c>
      <c r="D65" s="1">
        <v>42265</v>
      </c>
      <c r="E65" t="str">
        <f>IFERROR(VLOOKUP(A65,'Srovnáno s'!A:D,4,FALSE),"")</f>
        <v/>
      </c>
      <c r="F65">
        <f>IFERROR(VLOOKUP(A65,CBFD!A:D,2,FALSE),0)</f>
        <v>2</v>
      </c>
      <c r="G65" s="1">
        <f>IFERROR(VLOOKUP(A65,CBFD!A:D,4,FALSE),"")</f>
        <v>44569</v>
      </c>
      <c r="H65">
        <f>IF(F65&lt;=1, "", IFERROR(VLOOKUP(A65,CBFD!A:E,5,FALSE),""))</f>
        <v>2304</v>
      </c>
      <c r="I65">
        <f>IFERROR(VLOOKUP(A65,'any CT'!A:F,3,FALSE),0)</f>
        <v>4</v>
      </c>
      <c r="J65">
        <f>IF(I65&gt;1,VLOOKUP(A65,'any CT'!A:F,6,FALSE),"")</f>
        <v>2305</v>
      </c>
      <c r="L65" t="s">
        <v>130</v>
      </c>
      <c r="M65">
        <f t="shared" si="4"/>
        <v>2015</v>
      </c>
      <c r="N65">
        <f t="shared" si="1"/>
        <v>0</v>
      </c>
      <c r="O65">
        <f t="shared" si="2"/>
        <v>1</v>
      </c>
      <c r="P65">
        <f t="shared" si="3"/>
        <v>1</v>
      </c>
    </row>
    <row r="66" spans="1:16" x14ac:dyDescent="0.25">
      <c r="A66" t="s">
        <v>132</v>
      </c>
      <c r="B66" t="s">
        <v>133</v>
      </c>
      <c r="C66">
        <v>4</v>
      </c>
      <c r="D66" s="1">
        <v>43676</v>
      </c>
      <c r="E66" t="str">
        <f>IFERROR(VLOOKUP(A66,'Srovnáno s'!A:D,4,FALSE),"")</f>
        <v/>
      </c>
      <c r="F66">
        <f>IFERROR(VLOOKUP(A66,CBFD!A:D,2,FALSE),0)</f>
        <v>2</v>
      </c>
      <c r="G66" s="1">
        <f>IFERROR(VLOOKUP(A66,CBFD!A:D,4,FALSE),"")</f>
        <v>43752</v>
      </c>
      <c r="H66">
        <f>IF(F66&lt;=1, "", IFERROR(VLOOKUP(A66,CBFD!A:E,5,FALSE),""))</f>
        <v>76</v>
      </c>
      <c r="I66">
        <f>IFERROR(VLOOKUP(A66,'any CT'!A:F,3,FALSE),0)</f>
        <v>3</v>
      </c>
      <c r="J66">
        <f>IF(I66&gt;1,VLOOKUP(A66,'any CT'!A:F,6,FALSE),"")</f>
        <v>77</v>
      </c>
      <c r="L66" t="s">
        <v>132</v>
      </c>
      <c r="M66">
        <f t="shared" si="4"/>
        <v>2019</v>
      </c>
      <c r="N66">
        <f t="shared" si="1"/>
        <v>0</v>
      </c>
      <c r="O66">
        <f t="shared" si="2"/>
        <v>1</v>
      </c>
      <c r="P66">
        <f t="shared" si="3"/>
        <v>1</v>
      </c>
    </row>
    <row r="67" spans="1:16" x14ac:dyDescent="0.25">
      <c r="A67" t="s">
        <v>134</v>
      </c>
      <c r="B67" t="s">
        <v>135</v>
      </c>
      <c r="C67">
        <v>3</v>
      </c>
      <c r="D67" s="1">
        <v>45096</v>
      </c>
      <c r="E67" t="str">
        <f>IFERROR(VLOOKUP(A67,'Srovnáno s'!A:D,4,FALSE),"")</f>
        <v/>
      </c>
      <c r="F67">
        <f>IFERROR(VLOOKUP(A67,CBFD!A:D,2,FALSE),0)</f>
        <v>1</v>
      </c>
      <c r="G67" s="1">
        <f>IFERROR(VLOOKUP(A67,CBFD!A:D,4,FALSE),"")</f>
        <v>45096</v>
      </c>
      <c r="H67" t="str">
        <f>IF(F67&lt;=1, "", IFERROR(VLOOKUP(A67,CBFD!A:E,5,FALSE),""))</f>
        <v/>
      </c>
      <c r="I67">
        <f>IFERROR(VLOOKUP(A67,'any CT'!A:F,3,FALSE),0)</f>
        <v>2</v>
      </c>
      <c r="J67">
        <f>IF(I67&gt;1,VLOOKUP(A67,'any CT'!A:F,6,FALSE),"")</f>
        <v>1</v>
      </c>
      <c r="L67" t="s">
        <v>134</v>
      </c>
      <c r="M67">
        <f t="shared" si="4"/>
        <v>2023</v>
      </c>
      <c r="N67">
        <f t="shared" ref="N67:N130" si="5">IF(E67&lt;&gt;"",1,0)</f>
        <v>0</v>
      </c>
      <c r="O67">
        <f t="shared" ref="O67:O130" si="6">IF(F67&gt;1,1,0)</f>
        <v>0</v>
      </c>
      <c r="P67">
        <f t="shared" ref="P67:P130" si="7">IF(I67&gt;1,1,0)</f>
        <v>1</v>
      </c>
    </row>
    <row r="68" spans="1:16" x14ac:dyDescent="0.25">
      <c r="A68" t="s">
        <v>136</v>
      </c>
      <c r="B68" t="s">
        <v>137</v>
      </c>
      <c r="C68">
        <v>3</v>
      </c>
      <c r="D68" s="1">
        <v>44068</v>
      </c>
      <c r="E68" t="str">
        <f>IFERROR(VLOOKUP(A68,'Srovnáno s'!A:D,4,FALSE),"")</f>
        <v/>
      </c>
      <c r="F68">
        <f>IFERROR(VLOOKUP(A68,CBFD!A:D,2,FALSE),0)</f>
        <v>1</v>
      </c>
      <c r="G68" s="1">
        <f>IFERROR(VLOOKUP(A68,CBFD!A:D,4,FALSE),"")</f>
        <v>44068</v>
      </c>
      <c r="H68" t="str">
        <f>IF(F68&lt;=1, "", IFERROR(VLOOKUP(A68,CBFD!A:E,5,FALSE),""))</f>
        <v/>
      </c>
      <c r="I68">
        <f>IFERROR(VLOOKUP(A68,'any CT'!A:F,3,FALSE),0)</f>
        <v>2</v>
      </c>
      <c r="J68">
        <f>IF(I68&gt;1,VLOOKUP(A68,'any CT'!A:F,6,FALSE),"")</f>
        <v>1</v>
      </c>
      <c r="L68" t="s">
        <v>136</v>
      </c>
      <c r="M68">
        <f t="shared" si="4"/>
        <v>2020</v>
      </c>
      <c r="N68">
        <f t="shared" si="5"/>
        <v>0</v>
      </c>
      <c r="O68">
        <f t="shared" si="6"/>
        <v>0</v>
      </c>
      <c r="P68">
        <f t="shared" si="7"/>
        <v>1</v>
      </c>
    </row>
    <row r="69" spans="1:16" x14ac:dyDescent="0.25">
      <c r="A69" t="s">
        <v>138</v>
      </c>
      <c r="B69" t="s">
        <v>139</v>
      </c>
      <c r="C69">
        <v>3</v>
      </c>
      <c r="D69" s="1">
        <v>42846</v>
      </c>
      <c r="E69" t="str">
        <f>IFERROR(VLOOKUP(A69,'Srovnáno s'!A:D,4,FALSE),"")</f>
        <v/>
      </c>
      <c r="F69">
        <f>IFERROR(VLOOKUP(A69,CBFD!A:D,2,FALSE),0)</f>
        <v>1</v>
      </c>
      <c r="G69" s="1">
        <f>IFERROR(VLOOKUP(A69,CBFD!A:D,4,FALSE),"")</f>
        <v>42846</v>
      </c>
      <c r="H69" t="str">
        <f>IF(F69&lt;=1, "", IFERROR(VLOOKUP(A69,CBFD!A:E,5,FALSE),""))</f>
        <v/>
      </c>
      <c r="I69">
        <f>IFERROR(VLOOKUP(A69,'any CT'!A:F,3,FALSE),0)</f>
        <v>2</v>
      </c>
      <c r="J69">
        <f>IF(I69&gt;1,VLOOKUP(A69,'any CT'!A:F,6,FALSE),"")</f>
        <v>1</v>
      </c>
      <c r="L69" t="s">
        <v>138</v>
      </c>
      <c r="M69">
        <f t="shared" si="4"/>
        <v>2017</v>
      </c>
      <c r="N69">
        <f t="shared" si="5"/>
        <v>0</v>
      </c>
      <c r="O69">
        <f t="shared" si="6"/>
        <v>0</v>
      </c>
      <c r="P69">
        <f t="shared" si="7"/>
        <v>1</v>
      </c>
    </row>
    <row r="70" spans="1:16" x14ac:dyDescent="0.25">
      <c r="A70" t="s">
        <v>140</v>
      </c>
      <c r="B70" t="s">
        <v>141</v>
      </c>
      <c r="C70">
        <v>3</v>
      </c>
      <c r="D70" s="1">
        <v>44716</v>
      </c>
      <c r="E70" t="str">
        <f>IFERROR(VLOOKUP(A70,'Srovnáno s'!A:D,4,FALSE),"")</f>
        <v>2022-06-05</v>
      </c>
      <c r="F70">
        <f>IFERROR(VLOOKUP(A70,CBFD!A:D,2,FALSE),0)</f>
        <v>1</v>
      </c>
      <c r="G70" s="1">
        <f>IFERROR(VLOOKUP(A70,CBFD!A:D,4,FALSE),"")</f>
        <v>44716</v>
      </c>
      <c r="H70" t="str">
        <f>IF(F70&lt;=1, "", IFERROR(VLOOKUP(A70,CBFD!A:E,5,FALSE),""))</f>
        <v/>
      </c>
      <c r="I70">
        <f>IFERROR(VLOOKUP(A70,'any CT'!A:F,3,FALSE),0)</f>
        <v>2</v>
      </c>
      <c r="J70">
        <f>IF(I70&gt;1,VLOOKUP(A70,'any CT'!A:F,6,FALSE),"")</f>
        <v>1</v>
      </c>
      <c r="L70" t="s">
        <v>140</v>
      </c>
      <c r="M70">
        <f t="shared" si="4"/>
        <v>2022</v>
      </c>
      <c r="N70">
        <f t="shared" si="5"/>
        <v>1</v>
      </c>
      <c r="O70">
        <f t="shared" si="6"/>
        <v>0</v>
      </c>
      <c r="P70">
        <f t="shared" si="7"/>
        <v>1</v>
      </c>
    </row>
    <row r="71" spans="1:16" x14ac:dyDescent="0.25">
      <c r="A71" t="s">
        <v>142</v>
      </c>
      <c r="B71" t="s">
        <v>143</v>
      </c>
      <c r="C71">
        <v>3</v>
      </c>
      <c r="D71" s="1">
        <v>43679</v>
      </c>
      <c r="E71" t="str">
        <f>IFERROR(VLOOKUP(A71,'Srovnáno s'!A:D,4,FALSE),"")</f>
        <v/>
      </c>
      <c r="F71">
        <f>IFERROR(VLOOKUP(A71,CBFD!A:D,2,FALSE),0)</f>
        <v>1</v>
      </c>
      <c r="G71" s="1">
        <f>IFERROR(VLOOKUP(A71,CBFD!A:D,4,FALSE),"")</f>
        <v>43679</v>
      </c>
      <c r="H71" t="str">
        <f>IF(F71&lt;=1, "", IFERROR(VLOOKUP(A71,CBFD!A:E,5,FALSE),""))</f>
        <v/>
      </c>
      <c r="I71">
        <f>IFERROR(VLOOKUP(A71,'any CT'!A:F,3,FALSE),0)</f>
        <v>2</v>
      </c>
      <c r="J71">
        <f>IF(I71&gt;1,VLOOKUP(A71,'any CT'!A:F,6,FALSE),"")</f>
        <v>88</v>
      </c>
      <c r="L71" t="s">
        <v>142</v>
      </c>
      <c r="M71">
        <f t="shared" si="4"/>
        <v>2019</v>
      </c>
      <c r="N71">
        <f t="shared" si="5"/>
        <v>0</v>
      </c>
      <c r="O71">
        <f t="shared" si="6"/>
        <v>0</v>
      </c>
      <c r="P71">
        <f t="shared" si="7"/>
        <v>1</v>
      </c>
    </row>
    <row r="72" spans="1:16" x14ac:dyDescent="0.25">
      <c r="A72" t="s">
        <v>144</v>
      </c>
      <c r="B72" t="s">
        <v>145</v>
      </c>
      <c r="C72">
        <v>3</v>
      </c>
      <c r="D72" s="1">
        <v>44667</v>
      </c>
      <c r="E72" t="str">
        <f>IFERROR(VLOOKUP(A72,'Srovnáno s'!A:D,4,FALSE),"")</f>
        <v/>
      </c>
      <c r="F72">
        <f>IFERROR(VLOOKUP(A72,CBFD!A:D,2,FALSE),0)</f>
        <v>1</v>
      </c>
      <c r="G72" s="1">
        <f>IFERROR(VLOOKUP(A72,CBFD!A:D,4,FALSE),"")</f>
        <v>44667</v>
      </c>
      <c r="H72" t="str">
        <f>IF(F72&lt;=1, "", IFERROR(VLOOKUP(A72,CBFD!A:E,5,FALSE),""))</f>
        <v/>
      </c>
      <c r="I72">
        <f>IFERROR(VLOOKUP(A72,'any CT'!A:F,3,FALSE),0)</f>
        <v>2</v>
      </c>
      <c r="J72">
        <f>IF(I72&gt;1,VLOOKUP(A72,'any CT'!A:F,6,FALSE),"")</f>
        <v>1</v>
      </c>
      <c r="L72" t="s">
        <v>144</v>
      </c>
      <c r="M72">
        <f t="shared" si="4"/>
        <v>2022</v>
      </c>
      <c r="N72">
        <f t="shared" si="5"/>
        <v>0</v>
      </c>
      <c r="O72">
        <f t="shared" si="6"/>
        <v>0</v>
      </c>
      <c r="P72">
        <f t="shared" si="7"/>
        <v>1</v>
      </c>
    </row>
    <row r="73" spans="1:16" x14ac:dyDescent="0.25">
      <c r="A73" t="s">
        <v>146</v>
      </c>
      <c r="B73" t="s">
        <v>147</v>
      </c>
      <c r="C73">
        <v>3</v>
      </c>
      <c r="D73" s="1">
        <v>43293</v>
      </c>
      <c r="E73" t="str">
        <f>IFERROR(VLOOKUP(A73,'Srovnáno s'!A:D,4,FALSE),"")</f>
        <v>2018-07-12</v>
      </c>
      <c r="F73">
        <f>IFERROR(VLOOKUP(A73,CBFD!A:D,2,FALSE),0)</f>
        <v>1</v>
      </c>
      <c r="G73" s="1">
        <f>IFERROR(VLOOKUP(A73,CBFD!A:D,4,FALSE),"")</f>
        <v>43293</v>
      </c>
      <c r="H73" t="str">
        <f>IF(F73&lt;=1, "", IFERROR(VLOOKUP(A73,CBFD!A:E,5,FALSE),""))</f>
        <v/>
      </c>
      <c r="I73">
        <f>IFERROR(VLOOKUP(A73,'any CT'!A:F,3,FALSE),0)</f>
        <v>2</v>
      </c>
      <c r="J73">
        <f>IF(I73&gt;1,VLOOKUP(A73,'any CT'!A:F,6,FALSE),"")</f>
        <v>1</v>
      </c>
      <c r="L73" t="s">
        <v>146</v>
      </c>
      <c r="M73">
        <f t="shared" si="4"/>
        <v>2018</v>
      </c>
      <c r="N73">
        <f t="shared" si="5"/>
        <v>1</v>
      </c>
      <c r="O73">
        <f t="shared" si="6"/>
        <v>0</v>
      </c>
      <c r="P73">
        <f t="shared" si="7"/>
        <v>1</v>
      </c>
    </row>
    <row r="74" spans="1:16" x14ac:dyDescent="0.25">
      <c r="A74" t="s">
        <v>148</v>
      </c>
      <c r="B74" t="s">
        <v>149</v>
      </c>
      <c r="C74">
        <v>3</v>
      </c>
      <c r="D74" s="1">
        <v>43003</v>
      </c>
      <c r="E74" t="str">
        <f>IFERROR(VLOOKUP(A74,'Srovnáno s'!A:D,4,FALSE),"")</f>
        <v/>
      </c>
      <c r="F74">
        <f>IFERROR(VLOOKUP(A74,CBFD!A:D,2,FALSE),0)</f>
        <v>1</v>
      </c>
      <c r="G74" s="1">
        <f>IFERROR(VLOOKUP(A74,CBFD!A:D,4,FALSE),"")</f>
        <v>43003</v>
      </c>
      <c r="H74" t="str">
        <f>IF(F74&lt;=1, "", IFERROR(VLOOKUP(A74,CBFD!A:E,5,FALSE),""))</f>
        <v/>
      </c>
      <c r="I74">
        <f>IFERROR(VLOOKUP(A74,'any CT'!A:F,3,FALSE),0)</f>
        <v>2</v>
      </c>
      <c r="J74">
        <f>IF(I74&gt;1,VLOOKUP(A74,'any CT'!A:F,6,FALSE),"")</f>
        <v>1</v>
      </c>
      <c r="L74" t="s">
        <v>148</v>
      </c>
      <c r="M74">
        <f t="shared" si="4"/>
        <v>2017</v>
      </c>
      <c r="N74">
        <f t="shared" si="5"/>
        <v>0</v>
      </c>
      <c r="O74">
        <f t="shared" si="6"/>
        <v>0</v>
      </c>
      <c r="P74">
        <f t="shared" si="7"/>
        <v>1</v>
      </c>
    </row>
    <row r="75" spans="1:16" x14ac:dyDescent="0.25">
      <c r="A75" t="s">
        <v>150</v>
      </c>
      <c r="B75" t="s">
        <v>151</v>
      </c>
      <c r="C75">
        <v>3</v>
      </c>
      <c r="D75" s="1">
        <v>44768</v>
      </c>
      <c r="E75" t="str">
        <f>IFERROR(VLOOKUP(A75,'Srovnáno s'!A:D,4,FALSE),"")</f>
        <v/>
      </c>
      <c r="F75">
        <f>IFERROR(VLOOKUP(A75,CBFD!A:D,2,FALSE),0)</f>
        <v>1</v>
      </c>
      <c r="G75" s="1">
        <f>IFERROR(VLOOKUP(A75,CBFD!A:D,4,FALSE),"")</f>
        <v>44768</v>
      </c>
      <c r="H75" t="str">
        <f>IF(F75&lt;=1, "", IFERROR(VLOOKUP(A75,CBFD!A:E,5,FALSE),""))</f>
        <v/>
      </c>
      <c r="I75">
        <f>IFERROR(VLOOKUP(A75,'any CT'!A:F,3,FALSE),0)</f>
        <v>2</v>
      </c>
      <c r="J75">
        <f>IF(I75&gt;1,VLOOKUP(A75,'any CT'!A:F,6,FALSE),"")</f>
        <v>1</v>
      </c>
      <c r="L75" t="s">
        <v>150</v>
      </c>
      <c r="M75">
        <f t="shared" si="4"/>
        <v>2022</v>
      </c>
      <c r="N75">
        <f t="shared" si="5"/>
        <v>0</v>
      </c>
      <c r="O75">
        <f t="shared" si="6"/>
        <v>0</v>
      </c>
      <c r="P75">
        <f t="shared" si="7"/>
        <v>1</v>
      </c>
    </row>
    <row r="76" spans="1:16" x14ac:dyDescent="0.25">
      <c r="A76" t="s">
        <v>152</v>
      </c>
      <c r="B76" t="s">
        <v>153</v>
      </c>
      <c r="C76">
        <v>3</v>
      </c>
      <c r="D76" s="1">
        <v>43014</v>
      </c>
      <c r="E76" t="str">
        <f>IFERROR(VLOOKUP(A76,'Srovnáno s'!A:D,4,FALSE),"")</f>
        <v/>
      </c>
      <c r="F76">
        <f>IFERROR(VLOOKUP(A76,CBFD!A:D,2,FALSE),0)</f>
        <v>1</v>
      </c>
      <c r="G76" s="1">
        <f>IFERROR(VLOOKUP(A76,CBFD!A:D,4,FALSE),"")</f>
        <v>43014</v>
      </c>
      <c r="H76" t="str">
        <f>IF(F76&lt;=1, "", IFERROR(VLOOKUP(A76,CBFD!A:E,5,FALSE),""))</f>
        <v/>
      </c>
      <c r="I76">
        <f>IFERROR(VLOOKUP(A76,'any CT'!A:F,3,FALSE),0)</f>
        <v>2</v>
      </c>
      <c r="J76">
        <f>IF(I76&gt;1,VLOOKUP(A76,'any CT'!A:F,6,FALSE),"")</f>
        <v>1</v>
      </c>
      <c r="L76" t="s">
        <v>152</v>
      </c>
      <c r="M76">
        <f t="shared" si="4"/>
        <v>2017</v>
      </c>
      <c r="N76">
        <f t="shared" si="5"/>
        <v>0</v>
      </c>
      <c r="O76">
        <f t="shared" si="6"/>
        <v>0</v>
      </c>
      <c r="P76">
        <f t="shared" si="7"/>
        <v>1</v>
      </c>
    </row>
    <row r="77" spans="1:16" x14ac:dyDescent="0.25">
      <c r="A77" t="s">
        <v>154</v>
      </c>
      <c r="B77" t="s">
        <v>155</v>
      </c>
      <c r="C77">
        <v>3</v>
      </c>
      <c r="D77" s="1">
        <v>42262</v>
      </c>
      <c r="E77" t="str">
        <f>IFERROR(VLOOKUP(A77,'Srovnáno s'!A:D,4,FALSE),"")</f>
        <v/>
      </c>
      <c r="F77">
        <f>IFERROR(VLOOKUP(A77,CBFD!A:D,2,FALSE),0)</f>
        <v>0</v>
      </c>
      <c r="G77" s="1" t="str">
        <f>IFERROR(VLOOKUP(A77,CBFD!A:D,4,FALSE),"")</f>
        <v/>
      </c>
      <c r="H77" t="str">
        <f>IF(F77&lt;=1, "", IFERROR(VLOOKUP(A77,CBFD!A:E,5,FALSE),""))</f>
        <v/>
      </c>
      <c r="I77">
        <f>IFERROR(VLOOKUP(A77,'any CT'!A:F,3,FALSE),0)</f>
        <v>2</v>
      </c>
      <c r="J77">
        <f>IF(I77&gt;1,VLOOKUP(A77,'any CT'!A:F,6,FALSE),"")</f>
        <v>1</v>
      </c>
      <c r="L77" t="s">
        <v>154</v>
      </c>
      <c r="M77">
        <f t="shared" si="4"/>
        <v>2015</v>
      </c>
      <c r="N77">
        <f t="shared" si="5"/>
        <v>0</v>
      </c>
      <c r="O77">
        <f t="shared" si="6"/>
        <v>0</v>
      </c>
      <c r="P77">
        <f t="shared" si="7"/>
        <v>1</v>
      </c>
    </row>
    <row r="78" spans="1:16" x14ac:dyDescent="0.25">
      <c r="A78" t="s">
        <v>156</v>
      </c>
      <c r="B78" t="s">
        <v>157</v>
      </c>
      <c r="C78">
        <v>3</v>
      </c>
      <c r="D78" s="1">
        <v>45076</v>
      </c>
      <c r="E78" t="str">
        <f>IFERROR(VLOOKUP(A78,'Srovnáno s'!A:D,4,FALSE),"")</f>
        <v/>
      </c>
      <c r="F78">
        <f>IFERROR(VLOOKUP(A78,CBFD!A:D,2,FALSE),0)</f>
        <v>1</v>
      </c>
      <c r="G78" s="1">
        <f>IFERROR(VLOOKUP(A78,CBFD!A:D,4,FALSE),"")</f>
        <v>45076</v>
      </c>
      <c r="H78" t="str">
        <f>IF(F78&lt;=1, "", IFERROR(VLOOKUP(A78,CBFD!A:E,5,FALSE),""))</f>
        <v/>
      </c>
      <c r="I78">
        <f>IFERROR(VLOOKUP(A78,'any CT'!A:F,3,FALSE),0)</f>
        <v>2</v>
      </c>
      <c r="J78">
        <f>IF(I78&gt;1,VLOOKUP(A78,'any CT'!A:F,6,FALSE),"")</f>
        <v>1</v>
      </c>
      <c r="L78" t="s">
        <v>156</v>
      </c>
      <c r="M78">
        <f t="shared" si="4"/>
        <v>2023</v>
      </c>
      <c r="N78">
        <f t="shared" si="5"/>
        <v>0</v>
      </c>
      <c r="O78">
        <f t="shared" si="6"/>
        <v>0</v>
      </c>
      <c r="P78">
        <f t="shared" si="7"/>
        <v>1</v>
      </c>
    </row>
    <row r="79" spans="1:16" x14ac:dyDescent="0.25">
      <c r="A79" t="s">
        <v>158</v>
      </c>
      <c r="B79" t="s">
        <v>159</v>
      </c>
      <c r="C79">
        <v>3</v>
      </c>
      <c r="D79" s="1">
        <v>42426</v>
      </c>
      <c r="E79" t="str">
        <f>IFERROR(VLOOKUP(A79,'Srovnáno s'!A:D,4,FALSE),"")</f>
        <v/>
      </c>
      <c r="F79">
        <f>IFERROR(VLOOKUP(A79,CBFD!A:D,2,FALSE),0)</f>
        <v>2</v>
      </c>
      <c r="G79" s="1">
        <f>IFERROR(VLOOKUP(A79,CBFD!A:D,4,FALSE),"")</f>
        <v>44592</v>
      </c>
      <c r="H79">
        <f>IF(F79&lt;=1, "", IFERROR(VLOOKUP(A79,CBFD!A:E,5,FALSE),""))</f>
        <v>2166</v>
      </c>
      <c r="I79">
        <f>IFERROR(VLOOKUP(A79,'any CT'!A:F,3,FALSE),0)</f>
        <v>2</v>
      </c>
      <c r="J79">
        <f>IF(I79&gt;1,VLOOKUP(A79,'any CT'!A:F,6,FALSE),"")</f>
        <v>2166</v>
      </c>
      <c r="L79" t="s">
        <v>158</v>
      </c>
      <c r="M79">
        <f t="shared" si="4"/>
        <v>2016</v>
      </c>
      <c r="N79">
        <f t="shared" si="5"/>
        <v>0</v>
      </c>
      <c r="O79">
        <f t="shared" si="6"/>
        <v>1</v>
      </c>
      <c r="P79">
        <f t="shared" si="7"/>
        <v>1</v>
      </c>
    </row>
    <row r="80" spans="1:16" x14ac:dyDescent="0.25">
      <c r="A80" t="s">
        <v>160</v>
      </c>
      <c r="B80" t="s">
        <v>161</v>
      </c>
      <c r="C80">
        <v>3</v>
      </c>
      <c r="D80" s="1">
        <v>43251</v>
      </c>
      <c r="E80" t="str">
        <f>IFERROR(VLOOKUP(A80,'Srovnáno s'!A:D,4,FALSE),"")</f>
        <v>2018-06-01</v>
      </c>
      <c r="F80">
        <f>IFERROR(VLOOKUP(A80,CBFD!A:D,2,FALSE),0)</f>
        <v>1</v>
      </c>
      <c r="G80" s="1">
        <f>IFERROR(VLOOKUP(A80,CBFD!A:D,4,FALSE),"")</f>
        <v>43251</v>
      </c>
      <c r="H80" t="str">
        <f>IF(F80&lt;=1, "", IFERROR(VLOOKUP(A80,CBFD!A:E,5,FALSE),""))</f>
        <v/>
      </c>
      <c r="I80">
        <f>IFERROR(VLOOKUP(A80,'any CT'!A:F,3,FALSE),0)</f>
        <v>2</v>
      </c>
      <c r="J80">
        <f>IF(I80&gt;1,VLOOKUP(A80,'any CT'!A:F,6,FALSE),"")</f>
        <v>1</v>
      </c>
      <c r="L80" t="s">
        <v>160</v>
      </c>
      <c r="M80">
        <f t="shared" ref="M80:M143" si="8">YEAR(D80)</f>
        <v>2018</v>
      </c>
      <c r="N80">
        <f t="shared" si="5"/>
        <v>1</v>
      </c>
      <c r="O80">
        <f t="shared" si="6"/>
        <v>0</v>
      </c>
      <c r="P80">
        <f t="shared" si="7"/>
        <v>1</v>
      </c>
    </row>
    <row r="81" spans="1:16" x14ac:dyDescent="0.25">
      <c r="A81" t="s">
        <v>162</v>
      </c>
      <c r="B81" t="s">
        <v>163</v>
      </c>
      <c r="C81">
        <v>3</v>
      </c>
      <c r="D81" s="1">
        <v>43675</v>
      </c>
      <c r="E81" t="str">
        <f>IFERROR(VLOOKUP(A81,'Srovnáno s'!A:D,4,FALSE),"")</f>
        <v/>
      </c>
      <c r="F81">
        <f>IFERROR(VLOOKUP(A81,CBFD!A:D,2,FALSE),0)</f>
        <v>2</v>
      </c>
      <c r="G81" s="1">
        <f>IFERROR(VLOOKUP(A81,CBFD!A:D,4,FALSE),"")</f>
        <v>43751</v>
      </c>
      <c r="H81">
        <f>IF(F81&lt;=1, "", IFERROR(VLOOKUP(A81,CBFD!A:E,5,FALSE),""))</f>
        <v>76</v>
      </c>
      <c r="I81">
        <f>IFERROR(VLOOKUP(A81,'any CT'!A:F,3,FALSE),0)</f>
        <v>2</v>
      </c>
      <c r="J81">
        <f>IF(I81&gt;1,VLOOKUP(A81,'any CT'!A:F,6,FALSE),"")</f>
        <v>76</v>
      </c>
      <c r="L81" t="s">
        <v>162</v>
      </c>
      <c r="M81">
        <f t="shared" si="8"/>
        <v>2019</v>
      </c>
      <c r="N81">
        <f t="shared" si="5"/>
        <v>0</v>
      </c>
      <c r="O81">
        <f t="shared" si="6"/>
        <v>1</v>
      </c>
      <c r="P81">
        <f t="shared" si="7"/>
        <v>1</v>
      </c>
    </row>
    <row r="82" spans="1:16" x14ac:dyDescent="0.25">
      <c r="A82" t="s">
        <v>164</v>
      </c>
      <c r="B82" t="s">
        <v>165</v>
      </c>
      <c r="C82">
        <v>3</v>
      </c>
      <c r="D82" s="1">
        <v>44486</v>
      </c>
      <c r="E82" t="str">
        <f>IFERROR(VLOOKUP(A82,'Srovnáno s'!A:D,4,FALSE),"")</f>
        <v/>
      </c>
      <c r="F82">
        <f>IFERROR(VLOOKUP(A82,CBFD!A:D,2,FALSE),0)</f>
        <v>2</v>
      </c>
      <c r="G82" s="1">
        <f>IFERROR(VLOOKUP(A82,CBFD!A:D,4,FALSE),"")</f>
        <v>44486</v>
      </c>
      <c r="H82">
        <f>IF(F82&lt;=1, "", IFERROR(VLOOKUP(A82,CBFD!A:E,5,FALSE),""))</f>
        <v>0</v>
      </c>
      <c r="I82">
        <f>IFERROR(VLOOKUP(A82,'any CT'!A:F,3,FALSE),0)</f>
        <v>2</v>
      </c>
      <c r="J82">
        <f>IF(I82&gt;1,VLOOKUP(A82,'any CT'!A:F,6,FALSE),"")</f>
        <v>1</v>
      </c>
      <c r="L82" t="s">
        <v>164</v>
      </c>
      <c r="M82">
        <f t="shared" si="8"/>
        <v>2021</v>
      </c>
      <c r="N82">
        <f t="shared" si="5"/>
        <v>0</v>
      </c>
      <c r="O82">
        <f t="shared" si="6"/>
        <v>1</v>
      </c>
      <c r="P82">
        <f t="shared" si="7"/>
        <v>1</v>
      </c>
    </row>
    <row r="83" spans="1:16" x14ac:dyDescent="0.25">
      <c r="A83" t="s">
        <v>166</v>
      </c>
      <c r="B83" t="s">
        <v>167</v>
      </c>
      <c r="C83">
        <v>3</v>
      </c>
      <c r="D83" s="1">
        <v>45255</v>
      </c>
      <c r="E83" t="str">
        <f>IFERROR(VLOOKUP(A83,'Srovnáno s'!A:D,4,FALSE),"")</f>
        <v>2023-11-26</v>
      </c>
      <c r="F83">
        <f>IFERROR(VLOOKUP(A83,CBFD!A:D,2,FALSE),0)</f>
        <v>1</v>
      </c>
      <c r="G83" s="1">
        <f>IFERROR(VLOOKUP(A83,CBFD!A:D,4,FALSE),"")</f>
        <v>45255</v>
      </c>
      <c r="H83" t="str">
        <f>IF(F83&lt;=1, "", IFERROR(VLOOKUP(A83,CBFD!A:E,5,FALSE),""))</f>
        <v/>
      </c>
      <c r="I83">
        <f>IFERROR(VLOOKUP(A83,'any CT'!A:F,3,FALSE),0)</f>
        <v>2</v>
      </c>
      <c r="J83">
        <f>IF(I83&gt;1,VLOOKUP(A83,'any CT'!A:F,6,FALSE),"")</f>
        <v>1</v>
      </c>
      <c r="L83" t="s">
        <v>166</v>
      </c>
      <c r="M83">
        <f t="shared" si="8"/>
        <v>2023</v>
      </c>
      <c r="N83">
        <f t="shared" si="5"/>
        <v>1</v>
      </c>
      <c r="O83">
        <f t="shared" si="6"/>
        <v>0</v>
      </c>
      <c r="P83">
        <f t="shared" si="7"/>
        <v>1</v>
      </c>
    </row>
    <row r="84" spans="1:16" x14ac:dyDescent="0.25">
      <c r="A84" t="s">
        <v>168</v>
      </c>
      <c r="B84" t="s">
        <v>169</v>
      </c>
      <c r="C84">
        <v>3</v>
      </c>
      <c r="D84" s="1">
        <v>42859</v>
      </c>
      <c r="E84" t="str">
        <f>IFERROR(VLOOKUP(A84,'Srovnáno s'!A:D,4,FALSE),"")</f>
        <v/>
      </c>
      <c r="F84">
        <f>IFERROR(VLOOKUP(A84,CBFD!A:D,2,FALSE),0)</f>
        <v>2</v>
      </c>
      <c r="G84" s="1">
        <f>IFERROR(VLOOKUP(A84,CBFD!A:D,4,FALSE),"")</f>
        <v>44830</v>
      </c>
      <c r="H84">
        <f>IF(F84&lt;=1, "", IFERROR(VLOOKUP(A84,CBFD!A:E,5,FALSE),""))</f>
        <v>1971</v>
      </c>
      <c r="I84">
        <f>IFERROR(VLOOKUP(A84,'any CT'!A:F,3,FALSE),0)</f>
        <v>3</v>
      </c>
      <c r="J84">
        <f>IF(I84&gt;1,VLOOKUP(A84,'any CT'!A:F,6,FALSE),"")</f>
        <v>1971</v>
      </c>
      <c r="L84" t="s">
        <v>168</v>
      </c>
      <c r="M84">
        <f t="shared" si="8"/>
        <v>2017</v>
      </c>
      <c r="N84">
        <f t="shared" si="5"/>
        <v>0</v>
      </c>
      <c r="O84">
        <f t="shared" si="6"/>
        <v>1</v>
      </c>
      <c r="P84">
        <f t="shared" si="7"/>
        <v>1</v>
      </c>
    </row>
    <row r="85" spans="1:16" x14ac:dyDescent="0.25">
      <c r="A85" t="s">
        <v>170</v>
      </c>
      <c r="B85" t="s">
        <v>171</v>
      </c>
      <c r="C85">
        <v>3</v>
      </c>
      <c r="D85" s="1">
        <v>43509</v>
      </c>
      <c r="E85" t="str">
        <f>IFERROR(VLOOKUP(A85,'Srovnáno s'!A:D,4,FALSE),"")</f>
        <v/>
      </c>
      <c r="F85">
        <f>IFERROR(VLOOKUP(A85,CBFD!A:D,2,FALSE),0)</f>
        <v>1</v>
      </c>
      <c r="G85" s="1">
        <f>IFERROR(VLOOKUP(A85,CBFD!A:D,4,FALSE),"")</f>
        <v>43509</v>
      </c>
      <c r="H85" t="str">
        <f>IF(F85&lt;=1, "", IFERROR(VLOOKUP(A85,CBFD!A:E,5,FALSE),""))</f>
        <v/>
      </c>
      <c r="I85">
        <f>IFERROR(VLOOKUP(A85,'any CT'!A:F,3,FALSE),0)</f>
        <v>2</v>
      </c>
      <c r="J85">
        <f>IF(I85&gt;1,VLOOKUP(A85,'any CT'!A:F,6,FALSE),"")</f>
        <v>1</v>
      </c>
      <c r="L85" t="s">
        <v>170</v>
      </c>
      <c r="M85">
        <f t="shared" si="8"/>
        <v>2019</v>
      </c>
      <c r="N85">
        <f t="shared" si="5"/>
        <v>0</v>
      </c>
      <c r="O85">
        <f t="shared" si="6"/>
        <v>0</v>
      </c>
      <c r="P85">
        <f t="shared" si="7"/>
        <v>1</v>
      </c>
    </row>
    <row r="86" spans="1:16" x14ac:dyDescent="0.25">
      <c r="A86" t="s">
        <v>172</v>
      </c>
      <c r="B86" t="s">
        <v>173</v>
      </c>
      <c r="C86">
        <v>3</v>
      </c>
      <c r="D86" s="1">
        <v>45044</v>
      </c>
      <c r="E86" t="str">
        <f>IFERROR(VLOOKUP(A86,'Srovnáno s'!A:D,4,FALSE),"")</f>
        <v/>
      </c>
      <c r="F86">
        <f>IFERROR(VLOOKUP(A86,CBFD!A:D,2,FALSE),0)</f>
        <v>1</v>
      </c>
      <c r="G86" s="1">
        <f>IFERROR(VLOOKUP(A86,CBFD!A:D,4,FALSE),"")</f>
        <v>45044</v>
      </c>
      <c r="H86" t="str">
        <f>IF(F86&lt;=1, "", IFERROR(VLOOKUP(A86,CBFD!A:E,5,FALSE),""))</f>
        <v/>
      </c>
      <c r="I86">
        <f>IFERROR(VLOOKUP(A86,'any CT'!A:F,3,FALSE),0)</f>
        <v>2</v>
      </c>
      <c r="J86">
        <f>IF(I86&gt;1,VLOOKUP(A86,'any CT'!A:F,6,FALSE),"")</f>
        <v>1</v>
      </c>
      <c r="L86" t="s">
        <v>172</v>
      </c>
      <c r="M86">
        <f t="shared" si="8"/>
        <v>2023</v>
      </c>
      <c r="N86">
        <f t="shared" si="5"/>
        <v>0</v>
      </c>
      <c r="O86">
        <f t="shared" si="6"/>
        <v>0</v>
      </c>
      <c r="P86">
        <f t="shared" si="7"/>
        <v>1</v>
      </c>
    </row>
    <row r="87" spans="1:16" x14ac:dyDescent="0.25">
      <c r="A87" t="s">
        <v>174</v>
      </c>
      <c r="B87" t="s">
        <v>175</v>
      </c>
      <c r="C87">
        <v>3</v>
      </c>
      <c r="D87" s="1">
        <v>43374</v>
      </c>
      <c r="E87" t="str">
        <f>IFERROR(VLOOKUP(A87,'Srovnáno s'!A:D,4,FALSE),"")</f>
        <v/>
      </c>
      <c r="F87">
        <f>IFERROR(VLOOKUP(A87,CBFD!A:D,2,FALSE),0)</f>
        <v>1</v>
      </c>
      <c r="G87" s="1">
        <f>IFERROR(VLOOKUP(A87,CBFD!A:D,4,FALSE),"")</f>
        <v>43374</v>
      </c>
      <c r="H87" t="str">
        <f>IF(F87&lt;=1, "", IFERROR(VLOOKUP(A87,CBFD!A:E,5,FALSE),""))</f>
        <v/>
      </c>
      <c r="I87">
        <f>IFERROR(VLOOKUP(A87,'any CT'!A:F,3,FALSE),0)</f>
        <v>2</v>
      </c>
      <c r="J87">
        <f>IF(I87&gt;1,VLOOKUP(A87,'any CT'!A:F,6,FALSE),"")</f>
        <v>1</v>
      </c>
      <c r="L87" t="s">
        <v>174</v>
      </c>
      <c r="M87">
        <f t="shared" si="8"/>
        <v>2018</v>
      </c>
      <c r="N87">
        <f t="shared" si="5"/>
        <v>0</v>
      </c>
      <c r="O87">
        <f t="shared" si="6"/>
        <v>0</v>
      </c>
      <c r="P87">
        <f t="shared" si="7"/>
        <v>1</v>
      </c>
    </row>
    <row r="88" spans="1:16" x14ac:dyDescent="0.25">
      <c r="A88" t="s">
        <v>176</v>
      </c>
      <c r="B88" t="s">
        <v>177</v>
      </c>
      <c r="C88">
        <v>3</v>
      </c>
      <c r="D88" s="1">
        <v>42878</v>
      </c>
      <c r="E88" t="str">
        <f>IFERROR(VLOOKUP(A88,'Srovnáno s'!A:D,4,FALSE),"")</f>
        <v/>
      </c>
      <c r="F88">
        <f>IFERROR(VLOOKUP(A88,CBFD!A:D,2,FALSE),0)</f>
        <v>0</v>
      </c>
      <c r="G88" s="1" t="str">
        <f>IFERROR(VLOOKUP(A88,CBFD!A:D,4,FALSE),"")</f>
        <v/>
      </c>
      <c r="H88" t="str">
        <f>IF(F88&lt;=1, "", IFERROR(VLOOKUP(A88,CBFD!A:E,5,FALSE),""))</f>
        <v/>
      </c>
      <c r="I88">
        <f>IFERROR(VLOOKUP(A88,'any CT'!A:F,3,FALSE),0)</f>
        <v>2</v>
      </c>
      <c r="J88">
        <f>IF(I88&gt;1,VLOOKUP(A88,'any CT'!A:F,6,FALSE),"")</f>
        <v>1</v>
      </c>
      <c r="L88" t="s">
        <v>176</v>
      </c>
      <c r="M88">
        <f t="shared" si="8"/>
        <v>2017</v>
      </c>
      <c r="N88">
        <f t="shared" si="5"/>
        <v>0</v>
      </c>
      <c r="O88">
        <f t="shared" si="6"/>
        <v>0</v>
      </c>
      <c r="P88">
        <f t="shared" si="7"/>
        <v>1</v>
      </c>
    </row>
    <row r="89" spans="1:16" x14ac:dyDescent="0.25">
      <c r="A89" t="s">
        <v>178</v>
      </c>
      <c r="B89" t="s">
        <v>179</v>
      </c>
      <c r="C89">
        <v>3</v>
      </c>
      <c r="D89" s="1">
        <v>43800</v>
      </c>
      <c r="E89" t="str">
        <f>IFERROR(VLOOKUP(A89,'Srovnáno s'!A:D,4,FALSE),"")</f>
        <v/>
      </c>
      <c r="F89">
        <f>IFERROR(VLOOKUP(A89,CBFD!A:D,2,FALSE),0)</f>
        <v>1</v>
      </c>
      <c r="G89" s="1">
        <f>IFERROR(VLOOKUP(A89,CBFD!A:D,4,FALSE),"")</f>
        <v>43800</v>
      </c>
      <c r="H89" t="str">
        <f>IF(F89&lt;=1, "", IFERROR(VLOOKUP(A89,CBFD!A:E,5,FALSE),""))</f>
        <v/>
      </c>
      <c r="I89">
        <f>IFERROR(VLOOKUP(A89,'any CT'!A:F,3,FALSE),0)</f>
        <v>2</v>
      </c>
      <c r="J89">
        <f>IF(I89&gt;1,VLOOKUP(A89,'any CT'!A:F,6,FALSE),"")</f>
        <v>1</v>
      </c>
      <c r="L89" t="s">
        <v>178</v>
      </c>
      <c r="M89">
        <f t="shared" si="8"/>
        <v>2019</v>
      </c>
      <c r="N89">
        <f t="shared" si="5"/>
        <v>0</v>
      </c>
      <c r="O89">
        <f t="shared" si="6"/>
        <v>0</v>
      </c>
      <c r="P89">
        <f t="shared" si="7"/>
        <v>1</v>
      </c>
    </row>
    <row r="90" spans="1:16" x14ac:dyDescent="0.25">
      <c r="A90" t="s">
        <v>180</v>
      </c>
      <c r="B90" t="s">
        <v>181</v>
      </c>
      <c r="C90">
        <v>3</v>
      </c>
      <c r="D90" s="1">
        <v>43669</v>
      </c>
      <c r="E90" t="str">
        <f>IFERROR(VLOOKUP(A90,'Srovnáno s'!A:D,4,FALSE),"")</f>
        <v/>
      </c>
      <c r="F90">
        <f>IFERROR(VLOOKUP(A90,CBFD!A:D,2,FALSE),0)</f>
        <v>1</v>
      </c>
      <c r="G90" s="1">
        <f>IFERROR(VLOOKUP(A90,CBFD!A:D,4,FALSE),"")</f>
        <v>43669</v>
      </c>
      <c r="H90" t="str">
        <f>IF(F90&lt;=1, "", IFERROR(VLOOKUP(A90,CBFD!A:E,5,FALSE),""))</f>
        <v/>
      </c>
      <c r="I90">
        <f>IFERROR(VLOOKUP(A90,'any CT'!A:F,3,FALSE),0)</f>
        <v>2</v>
      </c>
      <c r="J90">
        <f>IF(I90&gt;1,VLOOKUP(A90,'any CT'!A:F,6,FALSE),"")</f>
        <v>79</v>
      </c>
      <c r="L90" t="s">
        <v>180</v>
      </c>
      <c r="M90">
        <f t="shared" si="8"/>
        <v>2019</v>
      </c>
      <c r="N90">
        <f t="shared" si="5"/>
        <v>0</v>
      </c>
      <c r="O90">
        <f t="shared" si="6"/>
        <v>0</v>
      </c>
      <c r="P90">
        <f t="shared" si="7"/>
        <v>1</v>
      </c>
    </row>
    <row r="91" spans="1:16" x14ac:dyDescent="0.25">
      <c r="A91" t="s">
        <v>182</v>
      </c>
      <c r="B91" t="s">
        <v>183</v>
      </c>
      <c r="C91">
        <v>3</v>
      </c>
      <c r="D91" s="1">
        <v>45134</v>
      </c>
      <c r="E91" t="str">
        <f>IFERROR(VLOOKUP(A91,'Srovnáno s'!A:D,4,FALSE),"")</f>
        <v/>
      </c>
      <c r="F91">
        <f>IFERROR(VLOOKUP(A91,CBFD!A:D,2,FALSE),0)</f>
        <v>1</v>
      </c>
      <c r="G91" s="1">
        <f>IFERROR(VLOOKUP(A91,CBFD!A:D,4,FALSE),"")</f>
        <v>45134</v>
      </c>
      <c r="H91" t="str">
        <f>IF(F91&lt;=1, "", IFERROR(VLOOKUP(A91,CBFD!A:E,5,FALSE),""))</f>
        <v/>
      </c>
      <c r="I91">
        <f>IFERROR(VLOOKUP(A91,'any CT'!A:F,3,FALSE),0)</f>
        <v>2</v>
      </c>
      <c r="J91">
        <f>IF(I91&gt;1,VLOOKUP(A91,'any CT'!A:F,6,FALSE),"")</f>
        <v>1</v>
      </c>
      <c r="L91" t="s">
        <v>182</v>
      </c>
      <c r="M91">
        <f t="shared" si="8"/>
        <v>2023</v>
      </c>
      <c r="N91">
        <f t="shared" si="5"/>
        <v>0</v>
      </c>
      <c r="O91">
        <f t="shared" si="6"/>
        <v>0</v>
      </c>
      <c r="P91">
        <f t="shared" si="7"/>
        <v>1</v>
      </c>
    </row>
    <row r="92" spans="1:16" x14ac:dyDescent="0.25">
      <c r="A92" t="s">
        <v>184</v>
      </c>
      <c r="B92" t="s">
        <v>185</v>
      </c>
      <c r="C92">
        <v>3</v>
      </c>
      <c r="D92" s="1">
        <v>43679</v>
      </c>
      <c r="E92" t="str">
        <f>IFERROR(VLOOKUP(A92,'Srovnáno s'!A:D,4,FALSE),"")</f>
        <v/>
      </c>
      <c r="F92">
        <f>IFERROR(VLOOKUP(A92,CBFD!A:D,2,FALSE),0)</f>
        <v>1</v>
      </c>
      <c r="G92" s="1">
        <f>IFERROR(VLOOKUP(A92,CBFD!A:D,4,FALSE),"")</f>
        <v>43761</v>
      </c>
      <c r="H92" t="str">
        <f>IF(F92&lt;=1, "", IFERROR(VLOOKUP(A92,CBFD!A:E,5,FALSE),""))</f>
        <v/>
      </c>
      <c r="I92">
        <f>IFERROR(VLOOKUP(A92,'any CT'!A:F,3,FALSE),0)</f>
        <v>3</v>
      </c>
      <c r="J92">
        <f>IF(I92&gt;1,VLOOKUP(A92,'any CT'!A:F,6,FALSE),"")</f>
        <v>83</v>
      </c>
      <c r="L92" t="s">
        <v>184</v>
      </c>
      <c r="M92">
        <f t="shared" si="8"/>
        <v>2019</v>
      </c>
      <c r="N92">
        <f t="shared" si="5"/>
        <v>0</v>
      </c>
      <c r="O92">
        <f t="shared" si="6"/>
        <v>0</v>
      </c>
      <c r="P92">
        <f t="shared" si="7"/>
        <v>1</v>
      </c>
    </row>
    <row r="93" spans="1:16" x14ac:dyDescent="0.25">
      <c r="A93" t="s">
        <v>186</v>
      </c>
      <c r="B93" t="s">
        <v>187</v>
      </c>
      <c r="C93">
        <v>3</v>
      </c>
      <c r="D93" s="1">
        <v>44198</v>
      </c>
      <c r="E93" t="str">
        <f>IFERROR(VLOOKUP(A93,'Srovnáno s'!A:D,4,FALSE),"")</f>
        <v/>
      </c>
      <c r="F93">
        <f>IFERROR(VLOOKUP(A93,CBFD!A:D,2,FALSE),0)</f>
        <v>1</v>
      </c>
      <c r="G93" s="1">
        <f>IFERROR(VLOOKUP(A93,CBFD!A:D,4,FALSE),"")</f>
        <v>44518</v>
      </c>
      <c r="H93" t="str">
        <f>IF(F93&lt;=1, "", IFERROR(VLOOKUP(A93,CBFD!A:E,5,FALSE),""))</f>
        <v/>
      </c>
      <c r="I93">
        <f>IFERROR(VLOOKUP(A93,'any CT'!A:F,3,FALSE),0)</f>
        <v>3</v>
      </c>
      <c r="J93">
        <f>IF(I93&gt;1,VLOOKUP(A93,'any CT'!A:F,6,FALSE),"")</f>
        <v>320</v>
      </c>
      <c r="L93" t="s">
        <v>186</v>
      </c>
      <c r="M93">
        <f t="shared" si="8"/>
        <v>2021</v>
      </c>
      <c r="N93">
        <f t="shared" si="5"/>
        <v>0</v>
      </c>
      <c r="O93">
        <f t="shared" si="6"/>
        <v>0</v>
      </c>
      <c r="P93">
        <f t="shared" si="7"/>
        <v>1</v>
      </c>
    </row>
    <row r="94" spans="1:16" x14ac:dyDescent="0.25">
      <c r="A94" t="s">
        <v>188</v>
      </c>
      <c r="B94" t="s">
        <v>189</v>
      </c>
      <c r="C94">
        <v>3</v>
      </c>
      <c r="D94" s="1">
        <v>42205</v>
      </c>
      <c r="E94" t="str">
        <f>IFERROR(VLOOKUP(A94,'Srovnáno s'!A:D,4,FALSE),"")</f>
        <v/>
      </c>
      <c r="F94">
        <f>IFERROR(VLOOKUP(A94,CBFD!A:D,2,FALSE),0)</f>
        <v>0</v>
      </c>
      <c r="G94" s="1" t="str">
        <f>IFERROR(VLOOKUP(A94,CBFD!A:D,4,FALSE),"")</f>
        <v/>
      </c>
      <c r="H94" t="str">
        <f>IF(F94&lt;=1, "", IFERROR(VLOOKUP(A94,CBFD!A:E,5,FALSE),""))</f>
        <v/>
      </c>
      <c r="I94">
        <f>IFERROR(VLOOKUP(A94,'any CT'!A:F,3,FALSE),0)</f>
        <v>2</v>
      </c>
      <c r="J94">
        <f>IF(I94&gt;1,VLOOKUP(A94,'any CT'!A:F,6,FALSE),"")</f>
        <v>1</v>
      </c>
      <c r="L94" t="s">
        <v>188</v>
      </c>
      <c r="M94">
        <f t="shared" si="8"/>
        <v>2015</v>
      </c>
      <c r="N94">
        <f t="shared" si="5"/>
        <v>0</v>
      </c>
      <c r="O94">
        <f t="shared" si="6"/>
        <v>0</v>
      </c>
      <c r="P94">
        <f t="shared" si="7"/>
        <v>1</v>
      </c>
    </row>
    <row r="95" spans="1:16" x14ac:dyDescent="0.25">
      <c r="A95" t="s">
        <v>190</v>
      </c>
      <c r="B95" t="s">
        <v>191</v>
      </c>
      <c r="C95">
        <v>3</v>
      </c>
      <c r="D95" s="1">
        <v>44164</v>
      </c>
      <c r="E95" t="str">
        <f>IFERROR(VLOOKUP(A95,'Srovnáno s'!A:D,4,FALSE),"")</f>
        <v/>
      </c>
      <c r="F95">
        <f>IFERROR(VLOOKUP(A95,CBFD!A:D,2,FALSE),0)</f>
        <v>1</v>
      </c>
      <c r="G95" s="1">
        <f>IFERROR(VLOOKUP(A95,CBFD!A:D,4,FALSE),"")</f>
        <v>44164</v>
      </c>
      <c r="H95" t="str">
        <f>IF(F95&lt;=1, "", IFERROR(VLOOKUP(A95,CBFD!A:E,5,FALSE),""))</f>
        <v/>
      </c>
      <c r="I95">
        <f>IFERROR(VLOOKUP(A95,'any CT'!A:F,3,FALSE),0)</f>
        <v>1</v>
      </c>
      <c r="J95" t="str">
        <f>IF(I95&gt;1,VLOOKUP(A95,'any CT'!A:F,6,FALSE),"")</f>
        <v/>
      </c>
      <c r="L95" t="s">
        <v>190</v>
      </c>
      <c r="M95">
        <f t="shared" si="8"/>
        <v>2020</v>
      </c>
      <c r="N95">
        <f t="shared" si="5"/>
        <v>0</v>
      </c>
      <c r="O95">
        <f t="shared" si="6"/>
        <v>0</v>
      </c>
      <c r="P95">
        <f t="shared" si="7"/>
        <v>0</v>
      </c>
    </row>
    <row r="96" spans="1:16" x14ac:dyDescent="0.25">
      <c r="A96" t="s">
        <v>192</v>
      </c>
      <c r="B96" t="s">
        <v>193</v>
      </c>
      <c r="C96">
        <v>3</v>
      </c>
      <c r="D96" s="1">
        <v>42529</v>
      </c>
      <c r="E96" t="str">
        <f>IFERROR(VLOOKUP(A96,'Srovnáno s'!A:D,4,FALSE),"")</f>
        <v/>
      </c>
      <c r="F96">
        <f>IFERROR(VLOOKUP(A96,CBFD!A:D,2,FALSE),0)</f>
        <v>1</v>
      </c>
      <c r="G96" s="1">
        <f>IFERROR(VLOOKUP(A96,CBFD!A:D,4,FALSE),"")</f>
        <v>42529</v>
      </c>
      <c r="H96" t="str">
        <f>IF(F96&lt;=1, "", IFERROR(VLOOKUP(A96,CBFD!A:E,5,FALSE),""))</f>
        <v/>
      </c>
      <c r="I96">
        <f>IFERROR(VLOOKUP(A96,'any CT'!A:F,3,FALSE),0)</f>
        <v>2</v>
      </c>
      <c r="J96">
        <f>IF(I96&gt;1,VLOOKUP(A96,'any CT'!A:F,6,FALSE),"")</f>
        <v>1</v>
      </c>
      <c r="L96" t="s">
        <v>192</v>
      </c>
      <c r="M96">
        <f t="shared" si="8"/>
        <v>2016</v>
      </c>
      <c r="N96">
        <f t="shared" si="5"/>
        <v>0</v>
      </c>
      <c r="O96">
        <f t="shared" si="6"/>
        <v>0</v>
      </c>
      <c r="P96">
        <f t="shared" si="7"/>
        <v>1</v>
      </c>
    </row>
    <row r="97" spans="1:16" x14ac:dyDescent="0.25">
      <c r="A97" t="s">
        <v>194</v>
      </c>
      <c r="B97" t="s">
        <v>195</v>
      </c>
      <c r="C97">
        <v>3</v>
      </c>
      <c r="D97" s="1">
        <v>42396</v>
      </c>
      <c r="E97" t="str">
        <f>IFERROR(VLOOKUP(A97,'Srovnáno s'!A:D,4,FALSE),"")</f>
        <v/>
      </c>
      <c r="F97">
        <f>IFERROR(VLOOKUP(A97,CBFD!A:D,2,FALSE),0)</f>
        <v>1</v>
      </c>
      <c r="G97" s="1">
        <f>IFERROR(VLOOKUP(A97,CBFD!A:D,4,FALSE),"")</f>
        <v>44691</v>
      </c>
      <c r="H97" t="str">
        <f>IF(F97&lt;=1, "", IFERROR(VLOOKUP(A97,CBFD!A:E,5,FALSE),""))</f>
        <v/>
      </c>
      <c r="I97">
        <f>IFERROR(VLOOKUP(A97,'any CT'!A:F,3,FALSE),0)</f>
        <v>3</v>
      </c>
      <c r="J97">
        <f>IF(I97&gt;1,VLOOKUP(A97,'any CT'!A:F,6,FALSE),"")</f>
        <v>2296</v>
      </c>
      <c r="L97" t="s">
        <v>194</v>
      </c>
      <c r="M97">
        <f t="shared" si="8"/>
        <v>2016</v>
      </c>
      <c r="N97">
        <f t="shared" si="5"/>
        <v>0</v>
      </c>
      <c r="O97">
        <f t="shared" si="6"/>
        <v>0</v>
      </c>
      <c r="P97">
        <f t="shared" si="7"/>
        <v>1</v>
      </c>
    </row>
    <row r="98" spans="1:16" x14ac:dyDescent="0.25">
      <c r="A98" t="s">
        <v>196</v>
      </c>
      <c r="B98" t="s">
        <v>197</v>
      </c>
      <c r="C98">
        <v>3</v>
      </c>
      <c r="D98" s="1">
        <v>44592</v>
      </c>
      <c r="E98" t="str">
        <f>IFERROR(VLOOKUP(A98,'Srovnáno s'!A:D,4,FALSE),"")</f>
        <v/>
      </c>
      <c r="F98">
        <f>IFERROR(VLOOKUP(A98,CBFD!A:D,2,FALSE),0)</f>
        <v>1</v>
      </c>
      <c r="G98" s="1">
        <f>IFERROR(VLOOKUP(A98,CBFD!A:D,4,FALSE),"")</f>
        <v>44592</v>
      </c>
      <c r="H98" t="str">
        <f>IF(F98&lt;=1, "", IFERROR(VLOOKUP(A98,CBFD!A:E,5,FALSE),""))</f>
        <v/>
      </c>
      <c r="I98">
        <f>IFERROR(VLOOKUP(A98,'any CT'!A:F,3,FALSE),0)</f>
        <v>2</v>
      </c>
      <c r="J98">
        <f>IF(I98&gt;1,VLOOKUP(A98,'any CT'!A:F,6,FALSE),"")</f>
        <v>1</v>
      </c>
      <c r="L98" t="s">
        <v>196</v>
      </c>
      <c r="M98">
        <f t="shared" si="8"/>
        <v>2022</v>
      </c>
      <c r="N98">
        <f t="shared" si="5"/>
        <v>0</v>
      </c>
      <c r="O98">
        <f t="shared" si="6"/>
        <v>0</v>
      </c>
      <c r="P98">
        <f t="shared" si="7"/>
        <v>1</v>
      </c>
    </row>
    <row r="99" spans="1:16" x14ac:dyDescent="0.25">
      <c r="A99" t="s">
        <v>198</v>
      </c>
      <c r="B99" t="s">
        <v>199</v>
      </c>
      <c r="C99">
        <v>3</v>
      </c>
      <c r="D99" s="1">
        <v>44165</v>
      </c>
      <c r="E99" t="str">
        <f>IFERROR(VLOOKUP(A99,'Srovnáno s'!A:D,4,FALSE),"")</f>
        <v/>
      </c>
      <c r="F99">
        <f>IFERROR(VLOOKUP(A99,CBFD!A:D,2,FALSE),0)</f>
        <v>1</v>
      </c>
      <c r="G99" s="1">
        <f>IFERROR(VLOOKUP(A99,CBFD!A:D,4,FALSE),"")</f>
        <v>44165</v>
      </c>
      <c r="H99" t="str">
        <f>IF(F99&lt;=1, "", IFERROR(VLOOKUP(A99,CBFD!A:E,5,FALSE),""))</f>
        <v/>
      </c>
      <c r="I99">
        <f>IFERROR(VLOOKUP(A99,'any CT'!A:F,3,FALSE),0)</f>
        <v>1</v>
      </c>
      <c r="J99" t="str">
        <f>IF(I99&gt;1,VLOOKUP(A99,'any CT'!A:F,6,FALSE),"")</f>
        <v/>
      </c>
      <c r="L99" t="s">
        <v>198</v>
      </c>
      <c r="M99">
        <f t="shared" si="8"/>
        <v>2020</v>
      </c>
      <c r="N99">
        <f t="shared" si="5"/>
        <v>0</v>
      </c>
      <c r="O99">
        <f t="shared" si="6"/>
        <v>0</v>
      </c>
      <c r="P99">
        <f t="shared" si="7"/>
        <v>0</v>
      </c>
    </row>
    <row r="100" spans="1:16" x14ac:dyDescent="0.25">
      <c r="A100" t="s">
        <v>200</v>
      </c>
      <c r="B100" t="s">
        <v>201</v>
      </c>
      <c r="C100">
        <v>3</v>
      </c>
      <c r="D100" s="1">
        <v>44962</v>
      </c>
      <c r="E100" t="str">
        <f>IFERROR(VLOOKUP(A100,'Srovnáno s'!A:D,4,FALSE),"")</f>
        <v/>
      </c>
      <c r="F100">
        <f>IFERROR(VLOOKUP(A100,CBFD!A:D,2,FALSE),0)</f>
        <v>1</v>
      </c>
      <c r="G100" s="1">
        <f>IFERROR(VLOOKUP(A100,CBFD!A:D,4,FALSE),"")</f>
        <v>44962</v>
      </c>
      <c r="H100" t="str">
        <f>IF(F100&lt;=1, "", IFERROR(VLOOKUP(A100,CBFD!A:E,5,FALSE),""))</f>
        <v/>
      </c>
      <c r="I100">
        <f>IFERROR(VLOOKUP(A100,'any CT'!A:F,3,FALSE),0)</f>
        <v>2</v>
      </c>
      <c r="J100">
        <f>IF(I100&gt;1,VLOOKUP(A100,'any CT'!A:F,6,FALSE),"")</f>
        <v>1</v>
      </c>
      <c r="L100" t="s">
        <v>200</v>
      </c>
      <c r="M100">
        <f t="shared" si="8"/>
        <v>2023</v>
      </c>
      <c r="N100">
        <f t="shared" si="5"/>
        <v>0</v>
      </c>
      <c r="O100">
        <f t="shared" si="6"/>
        <v>0</v>
      </c>
      <c r="P100">
        <f t="shared" si="7"/>
        <v>1</v>
      </c>
    </row>
    <row r="101" spans="1:16" x14ac:dyDescent="0.25">
      <c r="A101" t="s">
        <v>202</v>
      </c>
      <c r="B101" t="s">
        <v>203</v>
      </c>
      <c r="C101">
        <v>3</v>
      </c>
      <c r="D101" s="1">
        <v>43158</v>
      </c>
      <c r="E101" t="str">
        <f>IFERROR(VLOOKUP(A101,'Srovnáno s'!A:D,4,FALSE),"")</f>
        <v/>
      </c>
      <c r="F101">
        <f>IFERROR(VLOOKUP(A101,CBFD!A:D,2,FALSE),0)</f>
        <v>0</v>
      </c>
      <c r="G101" s="1" t="str">
        <f>IFERROR(VLOOKUP(A101,CBFD!A:D,4,FALSE),"")</f>
        <v/>
      </c>
      <c r="H101" t="str">
        <f>IF(F101&lt;=1, "", IFERROR(VLOOKUP(A101,CBFD!A:E,5,FALSE),""))</f>
        <v/>
      </c>
      <c r="I101">
        <f>IFERROR(VLOOKUP(A101,'any CT'!A:F,3,FALSE),0)</f>
        <v>2</v>
      </c>
      <c r="J101">
        <f>IF(I101&gt;1,VLOOKUP(A101,'any CT'!A:F,6,FALSE),"")</f>
        <v>1</v>
      </c>
      <c r="L101" t="s">
        <v>202</v>
      </c>
      <c r="M101">
        <f t="shared" si="8"/>
        <v>2018</v>
      </c>
      <c r="N101">
        <f t="shared" si="5"/>
        <v>0</v>
      </c>
      <c r="O101">
        <f t="shared" si="6"/>
        <v>0</v>
      </c>
      <c r="P101">
        <f t="shared" si="7"/>
        <v>1</v>
      </c>
    </row>
    <row r="102" spans="1:16" x14ac:dyDescent="0.25">
      <c r="A102" t="s">
        <v>204</v>
      </c>
      <c r="B102" t="s">
        <v>205</v>
      </c>
      <c r="C102">
        <v>3</v>
      </c>
      <c r="D102" s="1">
        <v>43699</v>
      </c>
      <c r="E102" t="str">
        <f>IFERROR(VLOOKUP(A102,'Srovnáno s'!A:D,4,FALSE),"")</f>
        <v/>
      </c>
      <c r="F102">
        <f>IFERROR(VLOOKUP(A102,CBFD!A:D,2,FALSE),0)</f>
        <v>1</v>
      </c>
      <c r="G102" s="1">
        <f>IFERROR(VLOOKUP(A102,CBFD!A:D,4,FALSE),"")</f>
        <v>43783</v>
      </c>
      <c r="H102" t="str">
        <f>IF(F102&lt;=1, "", IFERROR(VLOOKUP(A102,CBFD!A:E,5,FALSE),""))</f>
        <v/>
      </c>
      <c r="I102">
        <f>IFERROR(VLOOKUP(A102,'any CT'!A:F,3,FALSE),0)</f>
        <v>3</v>
      </c>
      <c r="J102">
        <f>IF(I102&gt;1,VLOOKUP(A102,'any CT'!A:F,6,FALSE),"")</f>
        <v>85</v>
      </c>
      <c r="L102" t="s">
        <v>204</v>
      </c>
      <c r="M102">
        <f t="shared" si="8"/>
        <v>2019</v>
      </c>
      <c r="N102">
        <f t="shared" si="5"/>
        <v>0</v>
      </c>
      <c r="O102">
        <f t="shared" si="6"/>
        <v>0</v>
      </c>
      <c r="P102">
        <f t="shared" si="7"/>
        <v>1</v>
      </c>
    </row>
    <row r="103" spans="1:16" x14ac:dyDescent="0.25">
      <c r="A103" t="s">
        <v>206</v>
      </c>
      <c r="B103" t="s">
        <v>207</v>
      </c>
      <c r="C103">
        <v>3</v>
      </c>
      <c r="D103" s="1">
        <v>45272</v>
      </c>
      <c r="E103" t="str">
        <f>IFERROR(VLOOKUP(A103,'Srovnáno s'!A:D,4,FALSE),"")</f>
        <v/>
      </c>
      <c r="F103">
        <f>IFERROR(VLOOKUP(A103,CBFD!A:D,2,FALSE),0)</f>
        <v>1</v>
      </c>
      <c r="G103" s="1">
        <f>IFERROR(VLOOKUP(A103,CBFD!A:D,4,FALSE),"")</f>
        <v>45272</v>
      </c>
      <c r="H103" t="str">
        <f>IF(F103&lt;=1, "", IFERROR(VLOOKUP(A103,CBFD!A:E,5,FALSE),""))</f>
        <v/>
      </c>
      <c r="I103">
        <f>IFERROR(VLOOKUP(A103,'any CT'!A:F,3,FALSE),0)</f>
        <v>2</v>
      </c>
      <c r="J103">
        <f>IF(I103&gt;1,VLOOKUP(A103,'any CT'!A:F,6,FALSE),"")</f>
        <v>1</v>
      </c>
      <c r="L103" t="s">
        <v>206</v>
      </c>
      <c r="M103">
        <f t="shared" si="8"/>
        <v>2023</v>
      </c>
      <c r="N103">
        <f t="shared" si="5"/>
        <v>0</v>
      </c>
      <c r="O103">
        <f t="shared" si="6"/>
        <v>0</v>
      </c>
      <c r="P103">
        <f t="shared" si="7"/>
        <v>1</v>
      </c>
    </row>
    <row r="104" spans="1:16" x14ac:dyDescent="0.25">
      <c r="A104" t="s">
        <v>208</v>
      </c>
      <c r="B104" t="s">
        <v>209</v>
      </c>
      <c r="C104">
        <v>3</v>
      </c>
      <c r="D104" s="1">
        <v>42323</v>
      </c>
      <c r="E104" t="str">
        <f>IFERROR(VLOOKUP(A104,'Srovnáno s'!A:D,4,FALSE),"")</f>
        <v/>
      </c>
      <c r="F104">
        <f>IFERROR(VLOOKUP(A104,CBFD!A:D,2,FALSE),0)</f>
        <v>1</v>
      </c>
      <c r="G104" s="1">
        <f>IFERROR(VLOOKUP(A104,CBFD!A:D,4,FALSE),"")</f>
        <v>42323</v>
      </c>
      <c r="H104" t="str">
        <f>IF(F104&lt;=1, "", IFERROR(VLOOKUP(A104,CBFD!A:E,5,FALSE),""))</f>
        <v/>
      </c>
      <c r="I104">
        <f>IFERROR(VLOOKUP(A104,'any CT'!A:F,3,FALSE),0)</f>
        <v>2</v>
      </c>
      <c r="J104">
        <f>IF(I104&gt;1,VLOOKUP(A104,'any CT'!A:F,6,FALSE),"")</f>
        <v>1</v>
      </c>
      <c r="L104" t="s">
        <v>208</v>
      </c>
      <c r="M104">
        <f t="shared" si="8"/>
        <v>2015</v>
      </c>
      <c r="N104">
        <f t="shared" si="5"/>
        <v>0</v>
      </c>
      <c r="O104">
        <f t="shared" si="6"/>
        <v>0</v>
      </c>
      <c r="P104">
        <f t="shared" si="7"/>
        <v>1</v>
      </c>
    </row>
    <row r="105" spans="1:16" x14ac:dyDescent="0.25">
      <c r="A105" t="s">
        <v>210</v>
      </c>
      <c r="B105" t="s">
        <v>211</v>
      </c>
      <c r="C105">
        <v>3</v>
      </c>
      <c r="D105" s="1">
        <v>42907</v>
      </c>
      <c r="E105" t="str">
        <f>IFERROR(VLOOKUP(A105,'Srovnáno s'!A:D,4,FALSE),"")</f>
        <v/>
      </c>
      <c r="F105">
        <f>IFERROR(VLOOKUP(A105,CBFD!A:D,2,FALSE),0)</f>
        <v>1</v>
      </c>
      <c r="G105" s="1">
        <f>IFERROR(VLOOKUP(A105,CBFD!A:D,4,FALSE),"")</f>
        <v>42907</v>
      </c>
      <c r="H105" t="str">
        <f>IF(F105&lt;=1, "", IFERROR(VLOOKUP(A105,CBFD!A:E,5,FALSE),""))</f>
        <v/>
      </c>
      <c r="I105">
        <f>IFERROR(VLOOKUP(A105,'any CT'!A:F,3,FALSE),0)</f>
        <v>2</v>
      </c>
      <c r="J105">
        <f>IF(I105&gt;1,VLOOKUP(A105,'any CT'!A:F,6,FALSE),"")</f>
        <v>1</v>
      </c>
      <c r="L105" t="s">
        <v>210</v>
      </c>
      <c r="M105">
        <f t="shared" si="8"/>
        <v>2017</v>
      </c>
      <c r="N105">
        <f t="shared" si="5"/>
        <v>0</v>
      </c>
      <c r="O105">
        <f t="shared" si="6"/>
        <v>0</v>
      </c>
      <c r="P105">
        <f t="shared" si="7"/>
        <v>1</v>
      </c>
    </row>
    <row r="106" spans="1:16" x14ac:dyDescent="0.25">
      <c r="A106" t="s">
        <v>212</v>
      </c>
      <c r="B106" t="s">
        <v>213</v>
      </c>
      <c r="C106">
        <v>3</v>
      </c>
      <c r="D106" s="1">
        <v>41162</v>
      </c>
      <c r="E106" t="str">
        <f>IFERROR(VLOOKUP(A106,'Srovnáno s'!A:D,4,FALSE),"")</f>
        <v/>
      </c>
      <c r="F106">
        <f>IFERROR(VLOOKUP(A106,CBFD!A:D,2,FALSE),0)</f>
        <v>0</v>
      </c>
      <c r="G106" s="1" t="str">
        <f>IFERROR(VLOOKUP(A106,CBFD!A:D,4,FALSE),"")</f>
        <v/>
      </c>
      <c r="H106" t="str">
        <f>IF(F106&lt;=1, "", IFERROR(VLOOKUP(A106,CBFD!A:E,5,FALSE),""))</f>
        <v/>
      </c>
      <c r="I106">
        <f>IFERROR(VLOOKUP(A106,'any CT'!A:F,3,FALSE),0)</f>
        <v>2</v>
      </c>
      <c r="J106">
        <f>IF(I106&gt;1,VLOOKUP(A106,'any CT'!A:F,6,FALSE),"")</f>
        <v>1</v>
      </c>
      <c r="L106" t="s">
        <v>212</v>
      </c>
      <c r="M106">
        <f t="shared" si="8"/>
        <v>2012</v>
      </c>
      <c r="N106">
        <f t="shared" si="5"/>
        <v>0</v>
      </c>
      <c r="O106">
        <f t="shared" si="6"/>
        <v>0</v>
      </c>
      <c r="P106">
        <f t="shared" si="7"/>
        <v>1</v>
      </c>
    </row>
    <row r="107" spans="1:16" x14ac:dyDescent="0.25">
      <c r="A107" t="s">
        <v>214</v>
      </c>
      <c r="B107" t="s">
        <v>215</v>
      </c>
      <c r="C107">
        <v>3</v>
      </c>
      <c r="D107" s="1">
        <v>42384</v>
      </c>
      <c r="E107" t="str">
        <f>IFERROR(VLOOKUP(A107,'Srovnáno s'!A:D,4,FALSE),"")</f>
        <v/>
      </c>
      <c r="F107">
        <f>IFERROR(VLOOKUP(A107,CBFD!A:D,2,FALSE),0)</f>
        <v>1</v>
      </c>
      <c r="G107" s="1">
        <f>IFERROR(VLOOKUP(A107,CBFD!A:D,4,FALSE),"")</f>
        <v>42384</v>
      </c>
      <c r="H107" t="str">
        <f>IF(F107&lt;=1, "", IFERROR(VLOOKUP(A107,CBFD!A:E,5,FALSE),""))</f>
        <v/>
      </c>
      <c r="I107">
        <f>IFERROR(VLOOKUP(A107,'any CT'!A:F,3,FALSE),0)</f>
        <v>2</v>
      </c>
      <c r="J107">
        <f>IF(I107&gt;1,VLOOKUP(A107,'any CT'!A:F,6,FALSE),"")</f>
        <v>1</v>
      </c>
      <c r="L107" t="s">
        <v>214</v>
      </c>
      <c r="M107">
        <f t="shared" si="8"/>
        <v>2016</v>
      </c>
      <c r="N107">
        <f t="shared" si="5"/>
        <v>0</v>
      </c>
      <c r="O107">
        <f t="shared" si="6"/>
        <v>0</v>
      </c>
      <c r="P107">
        <f t="shared" si="7"/>
        <v>1</v>
      </c>
    </row>
    <row r="108" spans="1:16" x14ac:dyDescent="0.25">
      <c r="A108" t="s">
        <v>216</v>
      </c>
      <c r="B108" t="s">
        <v>217</v>
      </c>
      <c r="C108">
        <v>3</v>
      </c>
      <c r="D108" s="1">
        <v>43938</v>
      </c>
      <c r="E108" t="str">
        <f>IFERROR(VLOOKUP(A108,'Srovnáno s'!A:D,4,FALSE),"")</f>
        <v/>
      </c>
      <c r="F108">
        <f>IFERROR(VLOOKUP(A108,CBFD!A:D,2,FALSE),0)</f>
        <v>1</v>
      </c>
      <c r="G108" s="1">
        <f>IFERROR(VLOOKUP(A108,CBFD!A:D,4,FALSE),"")</f>
        <v>43938</v>
      </c>
      <c r="H108" t="str">
        <f>IF(F108&lt;=1, "", IFERROR(VLOOKUP(A108,CBFD!A:E,5,FALSE),""))</f>
        <v/>
      </c>
      <c r="I108">
        <f>IFERROR(VLOOKUP(A108,'any CT'!A:F,3,FALSE),0)</f>
        <v>2</v>
      </c>
      <c r="J108">
        <f>IF(I108&gt;1,VLOOKUP(A108,'any CT'!A:F,6,FALSE),"")</f>
        <v>1</v>
      </c>
      <c r="L108" t="s">
        <v>216</v>
      </c>
      <c r="M108">
        <f t="shared" si="8"/>
        <v>2020</v>
      </c>
      <c r="N108">
        <f t="shared" si="5"/>
        <v>0</v>
      </c>
      <c r="O108">
        <f t="shared" si="6"/>
        <v>0</v>
      </c>
      <c r="P108">
        <f t="shared" si="7"/>
        <v>1</v>
      </c>
    </row>
    <row r="109" spans="1:16" x14ac:dyDescent="0.25">
      <c r="A109" t="s">
        <v>218</v>
      </c>
      <c r="B109" t="s">
        <v>219</v>
      </c>
      <c r="C109">
        <v>3</v>
      </c>
      <c r="D109" s="1">
        <v>42433</v>
      </c>
      <c r="E109" t="str">
        <f>IFERROR(VLOOKUP(A109,'Srovnáno s'!A:D,4,FALSE),"")</f>
        <v/>
      </c>
      <c r="F109">
        <f>IFERROR(VLOOKUP(A109,CBFD!A:D,2,FALSE),0)</f>
        <v>2</v>
      </c>
      <c r="G109" s="1">
        <f>IFERROR(VLOOKUP(A109,CBFD!A:D,4,FALSE),"")</f>
        <v>43210</v>
      </c>
      <c r="H109">
        <f>IF(F109&lt;=1, "", IFERROR(VLOOKUP(A109,CBFD!A:E,5,FALSE),""))</f>
        <v>777</v>
      </c>
      <c r="I109">
        <f>IFERROR(VLOOKUP(A109,'any CT'!A:F,3,FALSE),0)</f>
        <v>2</v>
      </c>
      <c r="J109">
        <f>IF(I109&gt;1,VLOOKUP(A109,'any CT'!A:F,6,FALSE),"")</f>
        <v>777</v>
      </c>
      <c r="L109" t="s">
        <v>218</v>
      </c>
      <c r="M109">
        <f t="shared" si="8"/>
        <v>2016</v>
      </c>
      <c r="N109">
        <f t="shared" si="5"/>
        <v>0</v>
      </c>
      <c r="O109">
        <f t="shared" si="6"/>
        <v>1</v>
      </c>
      <c r="P109">
        <f t="shared" si="7"/>
        <v>1</v>
      </c>
    </row>
    <row r="110" spans="1:16" x14ac:dyDescent="0.25">
      <c r="A110" t="s">
        <v>220</v>
      </c>
      <c r="B110" t="s">
        <v>221</v>
      </c>
      <c r="C110">
        <v>3</v>
      </c>
      <c r="D110" s="1">
        <v>43936</v>
      </c>
      <c r="E110" t="str">
        <f>IFERROR(VLOOKUP(A110,'Srovnáno s'!A:D,4,FALSE),"")</f>
        <v/>
      </c>
      <c r="F110">
        <f>IFERROR(VLOOKUP(A110,CBFD!A:D,2,FALSE),0)</f>
        <v>1</v>
      </c>
      <c r="G110" s="1">
        <f>IFERROR(VLOOKUP(A110,CBFD!A:D,4,FALSE),"")</f>
        <v>43936</v>
      </c>
      <c r="H110" t="str">
        <f>IF(F110&lt;=1, "", IFERROR(VLOOKUP(A110,CBFD!A:E,5,FALSE),""))</f>
        <v/>
      </c>
      <c r="I110">
        <f>IFERROR(VLOOKUP(A110,'any CT'!A:F,3,FALSE),0)</f>
        <v>2</v>
      </c>
      <c r="J110">
        <f>IF(I110&gt;1,VLOOKUP(A110,'any CT'!A:F,6,FALSE),"")</f>
        <v>1</v>
      </c>
      <c r="L110" t="s">
        <v>220</v>
      </c>
      <c r="M110">
        <f t="shared" si="8"/>
        <v>2020</v>
      </c>
      <c r="N110">
        <f t="shared" si="5"/>
        <v>0</v>
      </c>
      <c r="O110">
        <f t="shared" si="6"/>
        <v>0</v>
      </c>
      <c r="P110">
        <f t="shared" si="7"/>
        <v>1</v>
      </c>
    </row>
    <row r="111" spans="1:16" x14ac:dyDescent="0.25">
      <c r="A111" t="s">
        <v>222</v>
      </c>
      <c r="B111" t="s">
        <v>223</v>
      </c>
      <c r="C111">
        <v>3</v>
      </c>
      <c r="D111" s="1">
        <v>44778</v>
      </c>
      <c r="E111" t="str">
        <f>IFERROR(VLOOKUP(A111,'Srovnáno s'!A:D,4,FALSE),"")</f>
        <v/>
      </c>
      <c r="F111">
        <f>IFERROR(VLOOKUP(A111,CBFD!A:D,2,FALSE),0)</f>
        <v>1</v>
      </c>
      <c r="G111" s="1">
        <f>IFERROR(VLOOKUP(A111,CBFD!A:D,4,FALSE),"")</f>
        <v>44778</v>
      </c>
      <c r="H111" t="str">
        <f>IF(F111&lt;=1, "", IFERROR(VLOOKUP(A111,CBFD!A:E,5,FALSE),""))</f>
        <v/>
      </c>
      <c r="I111">
        <f>IFERROR(VLOOKUP(A111,'any CT'!A:F,3,FALSE),0)</f>
        <v>2</v>
      </c>
      <c r="J111">
        <f>IF(I111&gt;1,VLOOKUP(A111,'any CT'!A:F,6,FALSE),"")</f>
        <v>1</v>
      </c>
      <c r="L111" t="s">
        <v>222</v>
      </c>
      <c r="M111">
        <f t="shared" si="8"/>
        <v>2022</v>
      </c>
      <c r="N111">
        <f t="shared" si="5"/>
        <v>0</v>
      </c>
      <c r="O111">
        <f t="shared" si="6"/>
        <v>0</v>
      </c>
      <c r="P111">
        <f t="shared" si="7"/>
        <v>1</v>
      </c>
    </row>
    <row r="112" spans="1:16" x14ac:dyDescent="0.25">
      <c r="A112" t="s">
        <v>224</v>
      </c>
      <c r="B112" t="s">
        <v>225</v>
      </c>
      <c r="C112">
        <v>3</v>
      </c>
      <c r="D112" s="1">
        <v>45047</v>
      </c>
      <c r="E112" t="str">
        <f>IFERROR(VLOOKUP(A112,'Srovnáno s'!A:D,4,FALSE),"")</f>
        <v/>
      </c>
      <c r="F112">
        <f>IFERROR(VLOOKUP(A112,CBFD!A:D,2,FALSE),0)</f>
        <v>1</v>
      </c>
      <c r="G112" s="1">
        <f>IFERROR(VLOOKUP(A112,CBFD!A:D,4,FALSE),"")</f>
        <v>45047</v>
      </c>
      <c r="H112" t="str">
        <f>IF(F112&lt;=1, "", IFERROR(VLOOKUP(A112,CBFD!A:E,5,FALSE),""))</f>
        <v/>
      </c>
      <c r="I112">
        <f>IFERROR(VLOOKUP(A112,'any CT'!A:F,3,FALSE),0)</f>
        <v>2</v>
      </c>
      <c r="J112">
        <f>IF(I112&gt;1,VLOOKUP(A112,'any CT'!A:F,6,FALSE),"")</f>
        <v>1</v>
      </c>
      <c r="L112" t="s">
        <v>224</v>
      </c>
      <c r="M112">
        <f t="shared" si="8"/>
        <v>2023</v>
      </c>
      <c r="N112">
        <f t="shared" si="5"/>
        <v>0</v>
      </c>
      <c r="O112">
        <f t="shared" si="6"/>
        <v>0</v>
      </c>
      <c r="P112">
        <f t="shared" si="7"/>
        <v>1</v>
      </c>
    </row>
    <row r="113" spans="1:16" x14ac:dyDescent="0.25">
      <c r="A113" t="s">
        <v>226</v>
      </c>
      <c r="B113" t="s">
        <v>227</v>
      </c>
      <c r="C113">
        <v>3</v>
      </c>
      <c r="D113" s="1">
        <v>45226</v>
      </c>
      <c r="E113" t="str">
        <f>IFERROR(VLOOKUP(A113,'Srovnáno s'!A:D,4,FALSE),"")</f>
        <v/>
      </c>
      <c r="F113">
        <f>IFERROR(VLOOKUP(A113,CBFD!A:D,2,FALSE),0)</f>
        <v>1</v>
      </c>
      <c r="G113" s="1">
        <f>IFERROR(VLOOKUP(A113,CBFD!A:D,4,FALSE),"")</f>
        <v>45226</v>
      </c>
      <c r="H113" t="str">
        <f>IF(F113&lt;=1, "", IFERROR(VLOOKUP(A113,CBFD!A:E,5,FALSE),""))</f>
        <v/>
      </c>
      <c r="I113">
        <f>IFERROR(VLOOKUP(A113,'any CT'!A:F,3,FALSE),0)</f>
        <v>2</v>
      </c>
      <c r="J113">
        <f>IF(I113&gt;1,VLOOKUP(A113,'any CT'!A:F,6,FALSE),"")</f>
        <v>1</v>
      </c>
      <c r="L113" t="s">
        <v>226</v>
      </c>
      <c r="M113">
        <f t="shared" si="8"/>
        <v>2023</v>
      </c>
      <c r="N113">
        <f t="shared" si="5"/>
        <v>0</v>
      </c>
      <c r="O113">
        <f t="shared" si="6"/>
        <v>0</v>
      </c>
      <c r="P113">
        <f t="shared" si="7"/>
        <v>1</v>
      </c>
    </row>
    <row r="114" spans="1:16" x14ac:dyDescent="0.25">
      <c r="A114" t="s">
        <v>228</v>
      </c>
      <c r="B114" t="s">
        <v>229</v>
      </c>
      <c r="C114">
        <v>3</v>
      </c>
      <c r="D114" s="1">
        <v>43633</v>
      </c>
      <c r="E114" t="str">
        <f>IFERROR(VLOOKUP(A114,'Srovnáno s'!A:D,4,FALSE),"")</f>
        <v/>
      </c>
      <c r="F114">
        <f>IFERROR(VLOOKUP(A114,CBFD!A:D,2,FALSE),0)</f>
        <v>1</v>
      </c>
      <c r="G114" s="1">
        <f>IFERROR(VLOOKUP(A114,CBFD!A:D,4,FALSE),"")</f>
        <v>43633</v>
      </c>
      <c r="H114" t="str">
        <f>IF(F114&lt;=1, "", IFERROR(VLOOKUP(A114,CBFD!A:E,5,FALSE),""))</f>
        <v/>
      </c>
      <c r="I114">
        <f>IFERROR(VLOOKUP(A114,'any CT'!A:F,3,FALSE),0)</f>
        <v>2</v>
      </c>
      <c r="J114">
        <f>IF(I114&gt;1,VLOOKUP(A114,'any CT'!A:F,6,FALSE),"")</f>
        <v>1</v>
      </c>
      <c r="L114" t="s">
        <v>228</v>
      </c>
      <c r="M114">
        <f t="shared" si="8"/>
        <v>2019</v>
      </c>
      <c r="N114">
        <f t="shared" si="5"/>
        <v>0</v>
      </c>
      <c r="O114">
        <f t="shared" si="6"/>
        <v>0</v>
      </c>
      <c r="P114">
        <f t="shared" si="7"/>
        <v>1</v>
      </c>
    </row>
    <row r="115" spans="1:16" x14ac:dyDescent="0.25">
      <c r="A115" t="s">
        <v>230</v>
      </c>
      <c r="B115" t="s">
        <v>231</v>
      </c>
      <c r="C115">
        <v>3</v>
      </c>
      <c r="D115" s="1">
        <v>42680</v>
      </c>
      <c r="E115" t="str">
        <f>IFERROR(VLOOKUP(A115,'Srovnáno s'!A:D,4,FALSE),"")</f>
        <v/>
      </c>
      <c r="F115">
        <f>IFERROR(VLOOKUP(A115,CBFD!A:D,2,FALSE),0)</f>
        <v>1</v>
      </c>
      <c r="G115" s="1">
        <f>IFERROR(VLOOKUP(A115,CBFD!A:D,4,FALSE),"")</f>
        <v>42680</v>
      </c>
      <c r="H115" t="str">
        <f>IF(F115&lt;=1, "", IFERROR(VLOOKUP(A115,CBFD!A:E,5,FALSE),""))</f>
        <v/>
      </c>
      <c r="I115">
        <f>IFERROR(VLOOKUP(A115,'any CT'!A:F,3,FALSE),0)</f>
        <v>2</v>
      </c>
      <c r="J115">
        <f>IF(I115&gt;1,VLOOKUP(A115,'any CT'!A:F,6,FALSE),"")</f>
        <v>1</v>
      </c>
      <c r="L115" t="s">
        <v>230</v>
      </c>
      <c r="M115">
        <f t="shared" si="8"/>
        <v>2016</v>
      </c>
      <c r="N115">
        <f t="shared" si="5"/>
        <v>0</v>
      </c>
      <c r="O115">
        <f t="shared" si="6"/>
        <v>0</v>
      </c>
      <c r="P115">
        <f t="shared" si="7"/>
        <v>1</v>
      </c>
    </row>
    <row r="116" spans="1:16" x14ac:dyDescent="0.25">
      <c r="A116" t="s">
        <v>232</v>
      </c>
      <c r="B116" t="s">
        <v>233</v>
      </c>
      <c r="C116">
        <v>3</v>
      </c>
      <c r="D116" s="1">
        <v>44917</v>
      </c>
      <c r="E116" t="str">
        <f>IFERROR(VLOOKUP(A116,'Srovnáno s'!A:D,4,FALSE),"")</f>
        <v/>
      </c>
      <c r="F116">
        <f>IFERROR(VLOOKUP(A116,CBFD!A:D,2,FALSE),0)</f>
        <v>1</v>
      </c>
      <c r="G116" s="1">
        <f>IFERROR(VLOOKUP(A116,CBFD!A:D,4,FALSE),"")</f>
        <v>44917</v>
      </c>
      <c r="H116" t="str">
        <f>IF(F116&lt;=1, "", IFERROR(VLOOKUP(A116,CBFD!A:E,5,FALSE),""))</f>
        <v/>
      </c>
      <c r="I116">
        <f>IFERROR(VLOOKUP(A116,'any CT'!A:F,3,FALSE),0)</f>
        <v>2</v>
      </c>
      <c r="J116">
        <f>IF(I116&gt;1,VLOOKUP(A116,'any CT'!A:F,6,FALSE),"")</f>
        <v>1</v>
      </c>
      <c r="L116" t="s">
        <v>232</v>
      </c>
      <c r="M116">
        <f t="shared" si="8"/>
        <v>2022</v>
      </c>
      <c r="N116">
        <f t="shared" si="5"/>
        <v>0</v>
      </c>
      <c r="O116">
        <f t="shared" si="6"/>
        <v>0</v>
      </c>
      <c r="P116">
        <f t="shared" si="7"/>
        <v>1</v>
      </c>
    </row>
    <row r="117" spans="1:16" x14ac:dyDescent="0.25">
      <c r="A117" t="s">
        <v>234</v>
      </c>
      <c r="B117" t="s">
        <v>235</v>
      </c>
      <c r="C117">
        <v>3</v>
      </c>
      <c r="D117" s="1">
        <v>44711</v>
      </c>
      <c r="E117" t="str">
        <f>IFERROR(VLOOKUP(A117,'Srovnáno s'!A:D,4,FALSE),"")</f>
        <v/>
      </c>
      <c r="F117">
        <f>IFERROR(VLOOKUP(A117,CBFD!A:D,2,FALSE),0)</f>
        <v>1</v>
      </c>
      <c r="G117" s="1">
        <f>IFERROR(VLOOKUP(A117,CBFD!A:D,4,FALSE),"")</f>
        <v>44711</v>
      </c>
      <c r="H117" t="str">
        <f>IF(F117&lt;=1, "", IFERROR(VLOOKUP(A117,CBFD!A:E,5,FALSE),""))</f>
        <v/>
      </c>
      <c r="I117">
        <f>IFERROR(VLOOKUP(A117,'any CT'!A:F,3,FALSE),0)</f>
        <v>2</v>
      </c>
      <c r="J117">
        <f>IF(I117&gt;1,VLOOKUP(A117,'any CT'!A:F,6,FALSE),"")</f>
        <v>1</v>
      </c>
      <c r="L117" t="s">
        <v>234</v>
      </c>
      <c r="M117">
        <f t="shared" si="8"/>
        <v>2022</v>
      </c>
      <c r="N117">
        <f t="shared" si="5"/>
        <v>0</v>
      </c>
      <c r="O117">
        <f t="shared" si="6"/>
        <v>0</v>
      </c>
      <c r="P117">
        <f t="shared" si="7"/>
        <v>1</v>
      </c>
    </row>
    <row r="118" spans="1:16" x14ac:dyDescent="0.25">
      <c r="A118" t="s">
        <v>236</v>
      </c>
      <c r="B118" t="s">
        <v>237</v>
      </c>
      <c r="C118">
        <v>3</v>
      </c>
      <c r="D118" s="1">
        <v>42501</v>
      </c>
      <c r="E118" t="str">
        <f>IFERROR(VLOOKUP(A118,'Srovnáno s'!A:D,4,FALSE),"")</f>
        <v/>
      </c>
      <c r="F118">
        <f>IFERROR(VLOOKUP(A118,CBFD!A:D,2,FALSE),0)</f>
        <v>2</v>
      </c>
      <c r="G118" s="1">
        <f>IFERROR(VLOOKUP(A118,CBFD!A:D,4,FALSE),"")</f>
        <v>42705</v>
      </c>
      <c r="H118">
        <f>IF(F118&lt;=1, "", IFERROR(VLOOKUP(A118,CBFD!A:E,5,FALSE),""))</f>
        <v>204</v>
      </c>
      <c r="I118">
        <f>IFERROR(VLOOKUP(A118,'any CT'!A:F,3,FALSE),0)</f>
        <v>3</v>
      </c>
      <c r="J118">
        <f>IF(I118&gt;1,VLOOKUP(A118,'any CT'!A:F,6,FALSE),"")</f>
        <v>204</v>
      </c>
      <c r="L118" t="s">
        <v>236</v>
      </c>
      <c r="M118">
        <f t="shared" si="8"/>
        <v>2016</v>
      </c>
      <c r="N118">
        <f t="shared" si="5"/>
        <v>0</v>
      </c>
      <c r="O118">
        <f t="shared" si="6"/>
        <v>1</v>
      </c>
      <c r="P118">
        <f t="shared" si="7"/>
        <v>1</v>
      </c>
    </row>
    <row r="119" spans="1:16" x14ac:dyDescent="0.25">
      <c r="A119" t="s">
        <v>238</v>
      </c>
      <c r="B119" t="s">
        <v>239</v>
      </c>
      <c r="C119">
        <v>3</v>
      </c>
      <c r="D119" s="1">
        <v>43124</v>
      </c>
      <c r="E119" t="str">
        <f>IFERROR(VLOOKUP(A119,'Srovnáno s'!A:D,4,FALSE),"")</f>
        <v>2018-01-25</v>
      </c>
      <c r="F119">
        <f>IFERROR(VLOOKUP(A119,CBFD!A:D,2,FALSE),0)</f>
        <v>1</v>
      </c>
      <c r="G119" s="1">
        <f>IFERROR(VLOOKUP(A119,CBFD!A:D,4,FALSE),"")</f>
        <v>43124</v>
      </c>
      <c r="H119" t="str">
        <f>IF(F119&lt;=1, "", IFERROR(VLOOKUP(A119,CBFD!A:E,5,FALSE),""))</f>
        <v/>
      </c>
      <c r="I119">
        <f>IFERROR(VLOOKUP(A119,'any CT'!A:F,3,FALSE),0)</f>
        <v>2</v>
      </c>
      <c r="J119">
        <f>IF(I119&gt;1,VLOOKUP(A119,'any CT'!A:F,6,FALSE),"")</f>
        <v>1</v>
      </c>
      <c r="L119" t="s">
        <v>238</v>
      </c>
      <c r="M119">
        <f t="shared" si="8"/>
        <v>2018</v>
      </c>
      <c r="N119">
        <f t="shared" si="5"/>
        <v>1</v>
      </c>
      <c r="O119">
        <f t="shared" si="6"/>
        <v>0</v>
      </c>
      <c r="P119">
        <f t="shared" si="7"/>
        <v>1</v>
      </c>
    </row>
    <row r="120" spans="1:16" x14ac:dyDescent="0.25">
      <c r="A120" t="s">
        <v>240</v>
      </c>
      <c r="B120" t="s">
        <v>241</v>
      </c>
      <c r="C120">
        <v>3</v>
      </c>
      <c r="D120" s="1">
        <v>40009</v>
      </c>
      <c r="E120" t="str">
        <f>IFERROR(VLOOKUP(A120,'Srovnáno s'!A:D,4,FALSE),"")</f>
        <v/>
      </c>
      <c r="F120">
        <f>IFERROR(VLOOKUP(A120,CBFD!A:D,2,FALSE),0)</f>
        <v>0</v>
      </c>
      <c r="G120" s="1" t="str">
        <f>IFERROR(VLOOKUP(A120,CBFD!A:D,4,FALSE),"")</f>
        <v/>
      </c>
      <c r="H120" t="str">
        <f>IF(F120&lt;=1, "", IFERROR(VLOOKUP(A120,CBFD!A:E,5,FALSE),""))</f>
        <v/>
      </c>
      <c r="I120">
        <f>IFERROR(VLOOKUP(A120,'any CT'!A:F,3,FALSE),0)</f>
        <v>3</v>
      </c>
      <c r="J120">
        <f>IF(I120&gt;1,VLOOKUP(A120,'any CT'!A:F,6,FALSE),"")</f>
        <v>812</v>
      </c>
      <c r="L120" t="s">
        <v>240</v>
      </c>
      <c r="M120">
        <f t="shared" si="8"/>
        <v>2009</v>
      </c>
      <c r="N120">
        <f t="shared" si="5"/>
        <v>0</v>
      </c>
      <c r="O120">
        <f t="shared" si="6"/>
        <v>0</v>
      </c>
      <c r="P120">
        <f t="shared" si="7"/>
        <v>1</v>
      </c>
    </row>
    <row r="121" spans="1:16" x14ac:dyDescent="0.25">
      <c r="A121" t="s">
        <v>242</v>
      </c>
      <c r="B121" t="s">
        <v>243</v>
      </c>
      <c r="C121">
        <v>3</v>
      </c>
      <c r="D121" s="1">
        <v>45014</v>
      </c>
      <c r="E121" t="str">
        <f>IFERROR(VLOOKUP(A121,'Srovnáno s'!A:D,4,FALSE),"")</f>
        <v/>
      </c>
      <c r="F121">
        <f>IFERROR(VLOOKUP(A121,CBFD!A:D,2,FALSE),0)</f>
        <v>1</v>
      </c>
      <c r="G121" s="1">
        <f>IFERROR(VLOOKUP(A121,CBFD!A:D,4,FALSE),"")</f>
        <v>45014</v>
      </c>
      <c r="H121" t="str">
        <f>IF(F121&lt;=1, "", IFERROR(VLOOKUP(A121,CBFD!A:E,5,FALSE),""))</f>
        <v/>
      </c>
      <c r="I121">
        <f>IFERROR(VLOOKUP(A121,'any CT'!A:F,3,FALSE),0)</f>
        <v>2</v>
      </c>
      <c r="J121">
        <f>IF(I121&gt;1,VLOOKUP(A121,'any CT'!A:F,6,FALSE),"")</f>
        <v>1</v>
      </c>
      <c r="L121" t="s">
        <v>242</v>
      </c>
      <c r="M121">
        <f t="shared" si="8"/>
        <v>2023</v>
      </c>
      <c r="N121">
        <f t="shared" si="5"/>
        <v>0</v>
      </c>
      <c r="O121">
        <f t="shared" si="6"/>
        <v>0</v>
      </c>
      <c r="P121">
        <f t="shared" si="7"/>
        <v>1</v>
      </c>
    </row>
    <row r="122" spans="1:16" x14ac:dyDescent="0.25">
      <c r="A122" t="s">
        <v>244</v>
      </c>
      <c r="B122" t="s">
        <v>245</v>
      </c>
      <c r="C122">
        <v>3</v>
      </c>
      <c r="D122" s="1">
        <v>43199</v>
      </c>
      <c r="E122" t="str">
        <f>IFERROR(VLOOKUP(A122,'Srovnáno s'!A:D,4,FALSE),"")</f>
        <v>2018-04-10</v>
      </c>
      <c r="F122">
        <f>IFERROR(VLOOKUP(A122,CBFD!A:D,2,FALSE),0)</f>
        <v>1</v>
      </c>
      <c r="G122" s="1">
        <f>IFERROR(VLOOKUP(A122,CBFD!A:D,4,FALSE),"")</f>
        <v>43199</v>
      </c>
      <c r="H122" t="str">
        <f>IF(F122&lt;=1, "", IFERROR(VLOOKUP(A122,CBFD!A:E,5,FALSE),""))</f>
        <v/>
      </c>
      <c r="I122">
        <f>IFERROR(VLOOKUP(A122,'any CT'!A:F,3,FALSE),0)</f>
        <v>2</v>
      </c>
      <c r="J122">
        <f>IF(I122&gt;1,VLOOKUP(A122,'any CT'!A:F,6,FALSE),"")</f>
        <v>1</v>
      </c>
      <c r="L122" t="s">
        <v>244</v>
      </c>
      <c r="M122">
        <f t="shared" si="8"/>
        <v>2018</v>
      </c>
      <c r="N122">
        <f t="shared" si="5"/>
        <v>1</v>
      </c>
      <c r="O122">
        <f t="shared" si="6"/>
        <v>0</v>
      </c>
      <c r="P122">
        <f t="shared" si="7"/>
        <v>1</v>
      </c>
    </row>
    <row r="123" spans="1:16" x14ac:dyDescent="0.25">
      <c r="A123" t="s">
        <v>246</v>
      </c>
      <c r="B123" t="s">
        <v>247</v>
      </c>
      <c r="C123">
        <v>3</v>
      </c>
      <c r="D123" s="1">
        <v>45117</v>
      </c>
      <c r="E123" t="str">
        <f>IFERROR(VLOOKUP(A123,'Srovnáno s'!A:D,4,FALSE),"")</f>
        <v>2023-07-11</v>
      </c>
      <c r="F123">
        <f>IFERROR(VLOOKUP(A123,CBFD!A:D,2,FALSE),0)</f>
        <v>1</v>
      </c>
      <c r="G123" s="1">
        <f>IFERROR(VLOOKUP(A123,CBFD!A:D,4,FALSE),"")</f>
        <v>45117</v>
      </c>
      <c r="H123" t="str">
        <f>IF(F123&lt;=1, "", IFERROR(VLOOKUP(A123,CBFD!A:E,5,FALSE),""))</f>
        <v/>
      </c>
      <c r="I123">
        <f>IFERROR(VLOOKUP(A123,'any CT'!A:F,3,FALSE),0)</f>
        <v>2</v>
      </c>
      <c r="J123">
        <f>IF(I123&gt;1,VLOOKUP(A123,'any CT'!A:F,6,FALSE),"")</f>
        <v>1</v>
      </c>
      <c r="L123" t="s">
        <v>246</v>
      </c>
      <c r="M123">
        <f t="shared" si="8"/>
        <v>2023</v>
      </c>
      <c r="N123">
        <f t="shared" si="5"/>
        <v>1</v>
      </c>
      <c r="O123">
        <f t="shared" si="6"/>
        <v>0</v>
      </c>
      <c r="P123">
        <f t="shared" si="7"/>
        <v>1</v>
      </c>
    </row>
    <row r="124" spans="1:16" x14ac:dyDescent="0.25">
      <c r="A124" t="s">
        <v>248</v>
      </c>
      <c r="B124" t="s">
        <v>249</v>
      </c>
      <c r="C124">
        <v>3</v>
      </c>
      <c r="D124" s="1">
        <v>44189</v>
      </c>
      <c r="E124" t="str">
        <f>IFERROR(VLOOKUP(A124,'Srovnáno s'!A:D,4,FALSE),"")</f>
        <v/>
      </c>
      <c r="F124">
        <f>IFERROR(VLOOKUP(A124,CBFD!A:D,2,FALSE),0)</f>
        <v>1</v>
      </c>
      <c r="G124" s="1">
        <f>IFERROR(VLOOKUP(A124,CBFD!A:D,4,FALSE),"")</f>
        <v>44189</v>
      </c>
      <c r="H124" t="str">
        <f>IF(F124&lt;=1, "", IFERROR(VLOOKUP(A124,CBFD!A:E,5,FALSE),""))</f>
        <v/>
      </c>
      <c r="I124">
        <f>IFERROR(VLOOKUP(A124,'any CT'!A:F,3,FALSE),0)</f>
        <v>2</v>
      </c>
      <c r="J124">
        <f>IF(I124&gt;1,VLOOKUP(A124,'any CT'!A:F,6,FALSE),"")</f>
        <v>1</v>
      </c>
      <c r="L124" t="s">
        <v>248</v>
      </c>
      <c r="M124">
        <f t="shared" si="8"/>
        <v>2020</v>
      </c>
      <c r="N124">
        <f t="shared" si="5"/>
        <v>0</v>
      </c>
      <c r="O124">
        <f t="shared" si="6"/>
        <v>0</v>
      </c>
      <c r="P124">
        <f t="shared" si="7"/>
        <v>1</v>
      </c>
    </row>
    <row r="125" spans="1:16" x14ac:dyDescent="0.25">
      <c r="A125" t="s">
        <v>250</v>
      </c>
      <c r="B125" t="s">
        <v>251</v>
      </c>
      <c r="C125">
        <v>3</v>
      </c>
      <c r="D125" s="1">
        <v>44538</v>
      </c>
      <c r="E125" t="str">
        <f>IFERROR(VLOOKUP(A125,'Srovnáno s'!A:D,4,FALSE),"")</f>
        <v>2021-12-09</v>
      </c>
      <c r="F125">
        <f>IFERROR(VLOOKUP(A125,CBFD!A:D,2,FALSE),0)</f>
        <v>0</v>
      </c>
      <c r="G125" s="1" t="str">
        <f>IFERROR(VLOOKUP(A125,CBFD!A:D,4,FALSE),"")</f>
        <v/>
      </c>
      <c r="H125" t="str">
        <f>IF(F125&lt;=1, "", IFERROR(VLOOKUP(A125,CBFD!A:E,5,FALSE),""))</f>
        <v/>
      </c>
      <c r="I125">
        <f>IFERROR(VLOOKUP(A125,'any CT'!A:F,3,FALSE),0)</f>
        <v>2</v>
      </c>
      <c r="J125">
        <f>IF(I125&gt;1,VLOOKUP(A125,'any CT'!A:F,6,FALSE),"")</f>
        <v>1</v>
      </c>
      <c r="L125" t="s">
        <v>250</v>
      </c>
      <c r="M125">
        <f t="shared" si="8"/>
        <v>2021</v>
      </c>
      <c r="N125">
        <f t="shared" si="5"/>
        <v>1</v>
      </c>
      <c r="O125">
        <f t="shared" si="6"/>
        <v>0</v>
      </c>
      <c r="P125">
        <f t="shared" si="7"/>
        <v>1</v>
      </c>
    </row>
    <row r="126" spans="1:16" x14ac:dyDescent="0.25">
      <c r="A126" t="s">
        <v>252</v>
      </c>
      <c r="B126" t="s">
        <v>253</v>
      </c>
      <c r="C126">
        <v>3</v>
      </c>
      <c r="D126" s="1">
        <v>42812</v>
      </c>
      <c r="E126" t="str">
        <f>IFERROR(VLOOKUP(A126,'Srovnáno s'!A:D,4,FALSE),"")</f>
        <v/>
      </c>
      <c r="F126">
        <f>IFERROR(VLOOKUP(A126,CBFD!A:D,2,FALSE),0)</f>
        <v>0</v>
      </c>
      <c r="G126" s="1" t="str">
        <f>IFERROR(VLOOKUP(A126,CBFD!A:D,4,FALSE),"")</f>
        <v/>
      </c>
      <c r="H126" t="str">
        <f>IF(F126&lt;=1, "", IFERROR(VLOOKUP(A126,CBFD!A:E,5,FALSE),""))</f>
        <v/>
      </c>
      <c r="I126">
        <f>IFERROR(VLOOKUP(A126,'any CT'!A:F,3,FALSE),0)</f>
        <v>2</v>
      </c>
      <c r="J126">
        <f>IF(I126&gt;1,VLOOKUP(A126,'any CT'!A:F,6,FALSE),"")</f>
        <v>1</v>
      </c>
      <c r="L126" t="s">
        <v>252</v>
      </c>
      <c r="M126">
        <f t="shared" si="8"/>
        <v>2017</v>
      </c>
      <c r="N126">
        <f t="shared" si="5"/>
        <v>0</v>
      </c>
      <c r="O126">
        <f t="shared" si="6"/>
        <v>0</v>
      </c>
      <c r="P126">
        <f t="shared" si="7"/>
        <v>1</v>
      </c>
    </row>
    <row r="127" spans="1:16" x14ac:dyDescent="0.25">
      <c r="A127" t="s">
        <v>254</v>
      </c>
      <c r="B127" t="s">
        <v>255</v>
      </c>
      <c r="C127">
        <v>3</v>
      </c>
      <c r="D127" s="1">
        <v>42696</v>
      </c>
      <c r="E127" t="str">
        <f>IFERROR(VLOOKUP(A127,'Srovnáno s'!A:D,4,FALSE),"")</f>
        <v/>
      </c>
      <c r="F127">
        <f>IFERROR(VLOOKUP(A127,CBFD!A:D,2,FALSE),0)</f>
        <v>1</v>
      </c>
      <c r="G127" s="1">
        <f>IFERROR(VLOOKUP(A127,CBFD!A:D,4,FALSE),"")</f>
        <v>42696</v>
      </c>
      <c r="H127" t="str">
        <f>IF(F127&lt;=1, "", IFERROR(VLOOKUP(A127,CBFD!A:E,5,FALSE),""))</f>
        <v/>
      </c>
      <c r="I127">
        <f>IFERROR(VLOOKUP(A127,'any CT'!A:F,3,FALSE),0)</f>
        <v>2</v>
      </c>
      <c r="J127">
        <f>IF(I127&gt;1,VLOOKUP(A127,'any CT'!A:F,6,FALSE),"")</f>
        <v>1</v>
      </c>
      <c r="L127" t="s">
        <v>254</v>
      </c>
      <c r="M127">
        <f t="shared" si="8"/>
        <v>2016</v>
      </c>
      <c r="N127">
        <f t="shared" si="5"/>
        <v>0</v>
      </c>
      <c r="O127">
        <f t="shared" si="6"/>
        <v>0</v>
      </c>
      <c r="P127">
        <f t="shared" si="7"/>
        <v>1</v>
      </c>
    </row>
    <row r="128" spans="1:16" x14ac:dyDescent="0.25">
      <c r="A128" t="s">
        <v>256</v>
      </c>
      <c r="B128" t="s">
        <v>257</v>
      </c>
      <c r="C128">
        <v>3</v>
      </c>
      <c r="D128" s="1">
        <v>44739</v>
      </c>
      <c r="E128" t="str">
        <f>IFERROR(VLOOKUP(A128,'Srovnáno s'!A:D,4,FALSE),"")</f>
        <v/>
      </c>
      <c r="F128">
        <f>IFERROR(VLOOKUP(A128,CBFD!A:D,2,FALSE),0)</f>
        <v>2</v>
      </c>
      <c r="G128" s="1">
        <f>IFERROR(VLOOKUP(A128,CBFD!A:D,4,FALSE),"")</f>
        <v>44995</v>
      </c>
      <c r="H128">
        <f>IF(F128&lt;=1, "", IFERROR(VLOOKUP(A128,CBFD!A:E,5,FALSE),""))</f>
        <v>256</v>
      </c>
      <c r="I128">
        <f>IFERROR(VLOOKUP(A128,'any CT'!A:F,3,FALSE),0)</f>
        <v>3</v>
      </c>
      <c r="J128">
        <f>IF(I128&gt;1,VLOOKUP(A128,'any CT'!A:F,6,FALSE),"")</f>
        <v>257</v>
      </c>
      <c r="L128" t="s">
        <v>256</v>
      </c>
      <c r="M128">
        <f t="shared" si="8"/>
        <v>2022</v>
      </c>
      <c r="N128">
        <f t="shared" si="5"/>
        <v>0</v>
      </c>
      <c r="O128">
        <f t="shared" si="6"/>
        <v>1</v>
      </c>
      <c r="P128">
        <f t="shared" si="7"/>
        <v>1</v>
      </c>
    </row>
    <row r="129" spans="1:16" x14ac:dyDescent="0.25">
      <c r="A129" t="s">
        <v>258</v>
      </c>
      <c r="B129" t="s">
        <v>259</v>
      </c>
      <c r="C129">
        <v>3</v>
      </c>
      <c r="D129" s="1">
        <v>42756</v>
      </c>
      <c r="E129" t="str">
        <f>IFERROR(VLOOKUP(A129,'Srovnáno s'!A:D,4,FALSE),"")</f>
        <v/>
      </c>
      <c r="F129">
        <f>IFERROR(VLOOKUP(A129,CBFD!A:D,2,FALSE),0)</f>
        <v>1</v>
      </c>
      <c r="G129" s="1">
        <f>IFERROR(VLOOKUP(A129,CBFD!A:D,4,FALSE),"")</f>
        <v>42756</v>
      </c>
      <c r="H129" t="str">
        <f>IF(F129&lt;=1, "", IFERROR(VLOOKUP(A129,CBFD!A:E,5,FALSE),""))</f>
        <v/>
      </c>
      <c r="I129">
        <f>IFERROR(VLOOKUP(A129,'any CT'!A:F,3,FALSE),0)</f>
        <v>1</v>
      </c>
      <c r="J129" t="str">
        <f>IF(I129&gt;1,VLOOKUP(A129,'any CT'!A:F,6,FALSE),"")</f>
        <v/>
      </c>
      <c r="L129" t="s">
        <v>258</v>
      </c>
      <c r="M129">
        <f t="shared" si="8"/>
        <v>2017</v>
      </c>
      <c r="N129">
        <f t="shared" si="5"/>
        <v>0</v>
      </c>
      <c r="O129">
        <f t="shared" si="6"/>
        <v>0</v>
      </c>
      <c r="P129">
        <f t="shared" si="7"/>
        <v>0</v>
      </c>
    </row>
    <row r="130" spans="1:16" x14ac:dyDescent="0.25">
      <c r="A130" t="s">
        <v>260</v>
      </c>
      <c r="B130" t="s">
        <v>261</v>
      </c>
      <c r="C130">
        <v>3</v>
      </c>
      <c r="D130" s="1">
        <v>44946</v>
      </c>
      <c r="E130" t="str">
        <f>IFERROR(VLOOKUP(A130,'Srovnáno s'!A:D,4,FALSE),"")</f>
        <v/>
      </c>
      <c r="F130">
        <f>IFERROR(VLOOKUP(A130,CBFD!A:D,2,FALSE),0)</f>
        <v>1</v>
      </c>
      <c r="G130" s="1">
        <f>IFERROR(VLOOKUP(A130,CBFD!A:D,4,FALSE),"")</f>
        <v>44946</v>
      </c>
      <c r="H130" t="str">
        <f>IF(F130&lt;=1, "", IFERROR(VLOOKUP(A130,CBFD!A:E,5,FALSE),""))</f>
        <v/>
      </c>
      <c r="I130">
        <f>IFERROR(VLOOKUP(A130,'any CT'!A:F,3,FALSE),0)</f>
        <v>2</v>
      </c>
      <c r="J130">
        <f>IF(I130&gt;1,VLOOKUP(A130,'any CT'!A:F,6,FALSE),"")</f>
        <v>1</v>
      </c>
      <c r="L130" t="s">
        <v>260</v>
      </c>
      <c r="M130">
        <f t="shared" si="8"/>
        <v>2023</v>
      </c>
      <c r="N130">
        <f t="shared" si="5"/>
        <v>0</v>
      </c>
      <c r="O130">
        <f t="shared" si="6"/>
        <v>0</v>
      </c>
      <c r="P130">
        <f t="shared" si="7"/>
        <v>1</v>
      </c>
    </row>
    <row r="131" spans="1:16" x14ac:dyDescent="0.25">
      <c r="A131" t="s">
        <v>262</v>
      </c>
      <c r="B131" t="s">
        <v>263</v>
      </c>
      <c r="C131">
        <v>3</v>
      </c>
      <c r="D131" s="1">
        <v>42669</v>
      </c>
      <c r="E131" t="str">
        <f>IFERROR(VLOOKUP(A131,'Srovnáno s'!A:D,4,FALSE),"")</f>
        <v/>
      </c>
      <c r="F131">
        <f>IFERROR(VLOOKUP(A131,CBFD!A:D,2,FALSE),0)</f>
        <v>1</v>
      </c>
      <c r="G131" s="1">
        <f>IFERROR(VLOOKUP(A131,CBFD!A:D,4,FALSE),"")</f>
        <v>42669</v>
      </c>
      <c r="H131" t="str">
        <f>IF(F131&lt;=1, "", IFERROR(VLOOKUP(A131,CBFD!A:E,5,FALSE),""))</f>
        <v/>
      </c>
      <c r="I131">
        <f>IFERROR(VLOOKUP(A131,'any CT'!A:F,3,FALSE),0)</f>
        <v>2</v>
      </c>
      <c r="J131">
        <f>IF(I131&gt;1,VLOOKUP(A131,'any CT'!A:F,6,FALSE),"")</f>
        <v>1</v>
      </c>
      <c r="L131" t="s">
        <v>262</v>
      </c>
      <c r="M131">
        <f t="shared" si="8"/>
        <v>2016</v>
      </c>
      <c r="N131">
        <f t="shared" ref="N131:N194" si="9">IF(E131&lt;&gt;"",1,0)</f>
        <v>0</v>
      </c>
      <c r="O131">
        <f t="shared" ref="O131:O194" si="10">IF(F131&gt;1,1,0)</f>
        <v>0</v>
      </c>
      <c r="P131">
        <f t="shared" ref="P131:P194" si="11">IF(I131&gt;1,1,0)</f>
        <v>1</v>
      </c>
    </row>
    <row r="132" spans="1:16" x14ac:dyDescent="0.25">
      <c r="A132" t="s">
        <v>264</v>
      </c>
      <c r="B132" t="s">
        <v>265</v>
      </c>
      <c r="C132">
        <v>3</v>
      </c>
      <c r="D132" s="1">
        <v>44541</v>
      </c>
      <c r="E132" t="str">
        <f>IFERROR(VLOOKUP(A132,'Srovnáno s'!A:D,4,FALSE),"")</f>
        <v>2021-12-12</v>
      </c>
      <c r="F132">
        <f>IFERROR(VLOOKUP(A132,CBFD!A:D,2,FALSE),0)</f>
        <v>1</v>
      </c>
      <c r="G132" s="1">
        <f>IFERROR(VLOOKUP(A132,CBFD!A:D,4,FALSE),"")</f>
        <v>44541</v>
      </c>
      <c r="H132" t="str">
        <f>IF(F132&lt;=1, "", IFERROR(VLOOKUP(A132,CBFD!A:E,5,FALSE),""))</f>
        <v/>
      </c>
      <c r="I132">
        <f>IFERROR(VLOOKUP(A132,'any CT'!A:F,3,FALSE),0)</f>
        <v>2</v>
      </c>
      <c r="J132">
        <f>IF(I132&gt;1,VLOOKUP(A132,'any CT'!A:F,6,FALSE),"")</f>
        <v>1</v>
      </c>
      <c r="L132" t="s">
        <v>264</v>
      </c>
      <c r="M132">
        <f t="shared" si="8"/>
        <v>2021</v>
      </c>
      <c r="N132">
        <f t="shared" si="9"/>
        <v>1</v>
      </c>
      <c r="O132">
        <f t="shared" si="10"/>
        <v>0</v>
      </c>
      <c r="P132">
        <f t="shared" si="11"/>
        <v>1</v>
      </c>
    </row>
    <row r="133" spans="1:16" x14ac:dyDescent="0.25">
      <c r="A133" t="s">
        <v>266</v>
      </c>
      <c r="B133" t="s">
        <v>267</v>
      </c>
      <c r="C133">
        <v>3</v>
      </c>
      <c r="D133" s="1">
        <v>42021</v>
      </c>
      <c r="E133" t="str">
        <f>IFERROR(VLOOKUP(A133,'Srovnáno s'!A:D,4,FALSE),"")</f>
        <v/>
      </c>
      <c r="F133">
        <f>IFERROR(VLOOKUP(A133,CBFD!A:D,2,FALSE),0)</f>
        <v>0</v>
      </c>
      <c r="G133" s="1" t="str">
        <f>IFERROR(VLOOKUP(A133,CBFD!A:D,4,FALSE),"")</f>
        <v/>
      </c>
      <c r="H133" t="str">
        <f>IF(F133&lt;=1, "", IFERROR(VLOOKUP(A133,CBFD!A:E,5,FALSE),""))</f>
        <v/>
      </c>
      <c r="I133">
        <f>IFERROR(VLOOKUP(A133,'any CT'!A:F,3,FALSE),0)</f>
        <v>2</v>
      </c>
      <c r="J133">
        <f>IF(I133&gt;1,VLOOKUP(A133,'any CT'!A:F,6,FALSE),"")</f>
        <v>1</v>
      </c>
      <c r="L133" t="s">
        <v>266</v>
      </c>
      <c r="M133">
        <f t="shared" si="8"/>
        <v>2015</v>
      </c>
      <c r="N133">
        <f t="shared" si="9"/>
        <v>0</v>
      </c>
      <c r="O133">
        <f t="shared" si="10"/>
        <v>0</v>
      </c>
      <c r="P133">
        <f t="shared" si="11"/>
        <v>1</v>
      </c>
    </row>
    <row r="134" spans="1:16" x14ac:dyDescent="0.25">
      <c r="A134" t="s">
        <v>268</v>
      </c>
      <c r="B134" t="s">
        <v>269</v>
      </c>
      <c r="C134">
        <v>3</v>
      </c>
      <c r="D134" s="1">
        <v>42830</v>
      </c>
      <c r="E134" t="str">
        <f>IFERROR(VLOOKUP(A134,'Srovnáno s'!A:D,4,FALSE),"")</f>
        <v/>
      </c>
      <c r="F134">
        <f>IFERROR(VLOOKUP(A134,CBFD!A:D,2,FALSE),0)</f>
        <v>1</v>
      </c>
      <c r="G134" s="1">
        <f>IFERROR(VLOOKUP(A134,CBFD!A:D,4,FALSE),"")</f>
        <v>42830</v>
      </c>
      <c r="H134" t="str">
        <f>IF(F134&lt;=1, "", IFERROR(VLOOKUP(A134,CBFD!A:E,5,FALSE),""))</f>
        <v/>
      </c>
      <c r="I134">
        <f>IFERROR(VLOOKUP(A134,'any CT'!A:F,3,FALSE),0)</f>
        <v>2</v>
      </c>
      <c r="J134">
        <f>IF(I134&gt;1,VLOOKUP(A134,'any CT'!A:F,6,FALSE),"")</f>
        <v>1</v>
      </c>
      <c r="L134" t="s">
        <v>268</v>
      </c>
      <c r="M134">
        <f t="shared" si="8"/>
        <v>2017</v>
      </c>
      <c r="N134">
        <f t="shared" si="9"/>
        <v>0</v>
      </c>
      <c r="O134">
        <f t="shared" si="10"/>
        <v>0</v>
      </c>
      <c r="P134">
        <f t="shared" si="11"/>
        <v>1</v>
      </c>
    </row>
    <row r="135" spans="1:16" x14ac:dyDescent="0.25">
      <c r="A135" t="s">
        <v>270</v>
      </c>
      <c r="B135" t="s">
        <v>271</v>
      </c>
      <c r="C135">
        <v>3</v>
      </c>
      <c r="D135" s="1">
        <v>43903</v>
      </c>
      <c r="E135" t="str">
        <f>IFERROR(VLOOKUP(A135,'Srovnáno s'!A:D,4,FALSE),"")</f>
        <v/>
      </c>
      <c r="F135">
        <f>IFERROR(VLOOKUP(A135,CBFD!A:D,2,FALSE),0)</f>
        <v>1</v>
      </c>
      <c r="G135" s="1">
        <f>IFERROR(VLOOKUP(A135,CBFD!A:D,4,FALSE),"")</f>
        <v>43903</v>
      </c>
      <c r="H135" t="str">
        <f>IF(F135&lt;=1, "", IFERROR(VLOOKUP(A135,CBFD!A:E,5,FALSE),""))</f>
        <v/>
      </c>
      <c r="I135">
        <f>IFERROR(VLOOKUP(A135,'any CT'!A:F,3,FALSE),0)</f>
        <v>2</v>
      </c>
      <c r="J135">
        <f>IF(I135&gt;1,VLOOKUP(A135,'any CT'!A:F,6,FALSE),"")</f>
        <v>1</v>
      </c>
      <c r="L135" t="s">
        <v>270</v>
      </c>
      <c r="M135">
        <f t="shared" si="8"/>
        <v>2020</v>
      </c>
      <c r="N135">
        <f t="shared" si="9"/>
        <v>0</v>
      </c>
      <c r="O135">
        <f t="shared" si="10"/>
        <v>0</v>
      </c>
      <c r="P135">
        <f t="shared" si="11"/>
        <v>1</v>
      </c>
    </row>
    <row r="136" spans="1:16" x14ac:dyDescent="0.25">
      <c r="A136" t="s">
        <v>272</v>
      </c>
      <c r="B136" t="s">
        <v>273</v>
      </c>
      <c r="C136">
        <v>3</v>
      </c>
      <c r="D136" s="1">
        <v>43654</v>
      </c>
      <c r="E136" t="str">
        <f>IFERROR(VLOOKUP(A136,'Srovnáno s'!A:D,4,FALSE),"")</f>
        <v/>
      </c>
      <c r="F136">
        <f>IFERROR(VLOOKUP(A136,CBFD!A:D,2,FALSE),0)</f>
        <v>1</v>
      </c>
      <c r="G136" s="1">
        <f>IFERROR(VLOOKUP(A136,CBFD!A:D,4,FALSE),"")</f>
        <v>43723</v>
      </c>
      <c r="H136" t="str">
        <f>IF(F136&lt;=1, "", IFERROR(VLOOKUP(A136,CBFD!A:E,5,FALSE),""))</f>
        <v/>
      </c>
      <c r="I136">
        <f>IFERROR(VLOOKUP(A136,'any CT'!A:F,3,FALSE),0)</f>
        <v>3</v>
      </c>
      <c r="J136">
        <f>IF(I136&gt;1,VLOOKUP(A136,'any CT'!A:F,6,FALSE),"")</f>
        <v>70</v>
      </c>
      <c r="L136" t="s">
        <v>272</v>
      </c>
      <c r="M136">
        <f t="shared" si="8"/>
        <v>2019</v>
      </c>
      <c r="N136">
        <f t="shared" si="9"/>
        <v>0</v>
      </c>
      <c r="O136">
        <f t="shared" si="10"/>
        <v>0</v>
      </c>
      <c r="P136">
        <f t="shared" si="11"/>
        <v>1</v>
      </c>
    </row>
    <row r="137" spans="1:16" x14ac:dyDescent="0.25">
      <c r="A137" t="s">
        <v>274</v>
      </c>
      <c r="B137" t="s">
        <v>275</v>
      </c>
      <c r="C137">
        <v>3</v>
      </c>
      <c r="D137" s="1">
        <v>44046</v>
      </c>
      <c r="E137" t="str">
        <f>IFERROR(VLOOKUP(A137,'Srovnáno s'!A:D,4,FALSE),"")</f>
        <v/>
      </c>
      <c r="F137">
        <f>IFERROR(VLOOKUP(A137,CBFD!A:D,2,FALSE),0)</f>
        <v>1</v>
      </c>
      <c r="G137" s="1">
        <f>IFERROR(VLOOKUP(A137,CBFD!A:D,4,FALSE),"")</f>
        <v>44046</v>
      </c>
      <c r="H137" t="str">
        <f>IF(F137&lt;=1, "", IFERROR(VLOOKUP(A137,CBFD!A:E,5,FALSE),""))</f>
        <v/>
      </c>
      <c r="I137">
        <f>IFERROR(VLOOKUP(A137,'any CT'!A:F,3,FALSE),0)</f>
        <v>2</v>
      </c>
      <c r="J137">
        <f>IF(I137&gt;1,VLOOKUP(A137,'any CT'!A:F,6,FALSE),"")</f>
        <v>1</v>
      </c>
      <c r="L137" t="s">
        <v>274</v>
      </c>
      <c r="M137">
        <f t="shared" si="8"/>
        <v>2020</v>
      </c>
      <c r="N137">
        <f t="shared" si="9"/>
        <v>0</v>
      </c>
      <c r="O137">
        <f t="shared" si="10"/>
        <v>0</v>
      </c>
      <c r="P137">
        <f t="shared" si="11"/>
        <v>1</v>
      </c>
    </row>
    <row r="138" spans="1:16" x14ac:dyDescent="0.25">
      <c r="A138" t="s">
        <v>276</v>
      </c>
      <c r="B138" t="s">
        <v>277</v>
      </c>
      <c r="C138">
        <v>3</v>
      </c>
      <c r="D138" s="1">
        <v>43350</v>
      </c>
      <c r="E138" t="str">
        <f>IFERROR(VLOOKUP(A138,'Srovnáno s'!A:D,4,FALSE),"")</f>
        <v/>
      </c>
      <c r="F138">
        <f>IFERROR(VLOOKUP(A138,CBFD!A:D,2,FALSE),0)</f>
        <v>1</v>
      </c>
      <c r="G138" s="1">
        <f>IFERROR(VLOOKUP(A138,CBFD!A:D,4,FALSE),"")</f>
        <v>43350</v>
      </c>
      <c r="H138" t="str">
        <f>IF(F138&lt;=1, "", IFERROR(VLOOKUP(A138,CBFD!A:E,5,FALSE),""))</f>
        <v/>
      </c>
      <c r="I138">
        <f>IFERROR(VLOOKUP(A138,'any CT'!A:F,3,FALSE),0)</f>
        <v>1</v>
      </c>
      <c r="J138" t="str">
        <f>IF(I138&gt;1,VLOOKUP(A138,'any CT'!A:F,6,FALSE),"")</f>
        <v/>
      </c>
      <c r="L138" t="s">
        <v>276</v>
      </c>
      <c r="M138">
        <f t="shared" si="8"/>
        <v>2018</v>
      </c>
      <c r="N138">
        <f t="shared" si="9"/>
        <v>0</v>
      </c>
      <c r="O138">
        <f t="shared" si="10"/>
        <v>0</v>
      </c>
      <c r="P138">
        <f t="shared" si="11"/>
        <v>0</v>
      </c>
    </row>
    <row r="139" spans="1:16" x14ac:dyDescent="0.25">
      <c r="A139" t="s">
        <v>278</v>
      </c>
      <c r="B139" t="s">
        <v>279</v>
      </c>
      <c r="C139">
        <v>3</v>
      </c>
      <c r="D139" s="1">
        <v>44273</v>
      </c>
      <c r="E139" t="str">
        <f>IFERROR(VLOOKUP(A139,'Srovnáno s'!A:D,4,FALSE),"")</f>
        <v/>
      </c>
      <c r="F139">
        <f>IFERROR(VLOOKUP(A139,CBFD!A:D,2,FALSE),0)</f>
        <v>2</v>
      </c>
      <c r="G139" s="1">
        <f>IFERROR(VLOOKUP(A139,CBFD!A:D,4,FALSE),"")</f>
        <v>44273</v>
      </c>
      <c r="H139">
        <f>IF(F139&lt;=1, "", IFERROR(VLOOKUP(A139,CBFD!A:E,5,FALSE),""))</f>
        <v>0</v>
      </c>
      <c r="I139">
        <f>IFERROR(VLOOKUP(A139,'any CT'!A:F,3,FALSE),0)</f>
        <v>2</v>
      </c>
      <c r="J139">
        <f>IF(I139&gt;1,VLOOKUP(A139,'any CT'!A:F,6,FALSE),"")</f>
        <v>1</v>
      </c>
      <c r="L139" t="s">
        <v>278</v>
      </c>
      <c r="M139">
        <f t="shared" si="8"/>
        <v>2021</v>
      </c>
      <c r="N139">
        <f t="shared" si="9"/>
        <v>0</v>
      </c>
      <c r="O139">
        <f t="shared" si="10"/>
        <v>1</v>
      </c>
      <c r="P139">
        <f t="shared" si="11"/>
        <v>1</v>
      </c>
    </row>
    <row r="140" spans="1:16" x14ac:dyDescent="0.25">
      <c r="A140" t="s">
        <v>280</v>
      </c>
      <c r="B140" t="s">
        <v>281</v>
      </c>
      <c r="C140">
        <v>3</v>
      </c>
      <c r="D140" s="1">
        <v>43269</v>
      </c>
      <c r="E140" t="str">
        <f>IFERROR(VLOOKUP(A140,'Srovnáno s'!A:D,4,FALSE),"")</f>
        <v>2018-06-19</v>
      </c>
      <c r="F140">
        <f>IFERROR(VLOOKUP(A140,CBFD!A:D,2,FALSE),0)</f>
        <v>1</v>
      </c>
      <c r="G140" s="1">
        <f>IFERROR(VLOOKUP(A140,CBFD!A:D,4,FALSE),"")</f>
        <v>43269</v>
      </c>
      <c r="H140" t="str">
        <f>IF(F140&lt;=1, "", IFERROR(VLOOKUP(A140,CBFD!A:E,5,FALSE),""))</f>
        <v/>
      </c>
      <c r="I140">
        <f>IFERROR(VLOOKUP(A140,'any CT'!A:F,3,FALSE),0)</f>
        <v>2</v>
      </c>
      <c r="J140">
        <f>IF(I140&gt;1,VLOOKUP(A140,'any CT'!A:F,6,FALSE),"")</f>
        <v>1</v>
      </c>
      <c r="L140" t="s">
        <v>280</v>
      </c>
      <c r="M140">
        <f t="shared" si="8"/>
        <v>2018</v>
      </c>
      <c r="N140">
        <f t="shared" si="9"/>
        <v>1</v>
      </c>
      <c r="O140">
        <f t="shared" si="10"/>
        <v>0</v>
      </c>
      <c r="P140">
        <f t="shared" si="11"/>
        <v>1</v>
      </c>
    </row>
    <row r="141" spans="1:16" x14ac:dyDescent="0.25">
      <c r="A141" t="s">
        <v>282</v>
      </c>
      <c r="B141" t="s">
        <v>283</v>
      </c>
      <c r="C141">
        <v>3</v>
      </c>
      <c r="D141" s="1">
        <v>43889</v>
      </c>
      <c r="E141" t="str">
        <f>IFERROR(VLOOKUP(A141,'Srovnáno s'!A:D,4,FALSE),"")</f>
        <v>2020-02-29</v>
      </c>
      <c r="F141">
        <f>IFERROR(VLOOKUP(A141,CBFD!A:D,2,FALSE),0)</f>
        <v>0</v>
      </c>
      <c r="G141" s="1" t="str">
        <f>IFERROR(VLOOKUP(A141,CBFD!A:D,4,FALSE),"")</f>
        <v/>
      </c>
      <c r="H141" t="str">
        <f>IF(F141&lt;=1, "", IFERROR(VLOOKUP(A141,CBFD!A:E,5,FALSE),""))</f>
        <v/>
      </c>
      <c r="I141">
        <f>IFERROR(VLOOKUP(A141,'any CT'!A:F,3,FALSE),0)</f>
        <v>2</v>
      </c>
      <c r="J141">
        <f>IF(I141&gt;1,VLOOKUP(A141,'any CT'!A:F,6,FALSE),"")</f>
        <v>1</v>
      </c>
      <c r="L141" t="s">
        <v>282</v>
      </c>
      <c r="M141">
        <f t="shared" si="8"/>
        <v>2020</v>
      </c>
      <c r="N141">
        <f t="shared" si="9"/>
        <v>1</v>
      </c>
      <c r="O141">
        <f t="shared" si="10"/>
        <v>0</v>
      </c>
      <c r="P141">
        <f t="shared" si="11"/>
        <v>1</v>
      </c>
    </row>
    <row r="142" spans="1:16" x14ac:dyDescent="0.25">
      <c r="A142" t="s">
        <v>284</v>
      </c>
      <c r="B142" t="s">
        <v>285</v>
      </c>
      <c r="C142">
        <v>3</v>
      </c>
      <c r="D142" s="1">
        <v>43495</v>
      </c>
      <c r="E142" t="str">
        <f>IFERROR(VLOOKUP(A142,'Srovnáno s'!A:D,4,FALSE),"")</f>
        <v/>
      </c>
      <c r="F142">
        <f>IFERROR(VLOOKUP(A142,CBFD!A:D,2,FALSE),0)</f>
        <v>1</v>
      </c>
      <c r="G142" s="1">
        <f>IFERROR(VLOOKUP(A142,CBFD!A:D,4,FALSE),"")</f>
        <v>43495</v>
      </c>
      <c r="H142" t="str">
        <f>IF(F142&lt;=1, "", IFERROR(VLOOKUP(A142,CBFD!A:E,5,FALSE),""))</f>
        <v/>
      </c>
      <c r="I142">
        <f>IFERROR(VLOOKUP(A142,'any CT'!A:F,3,FALSE),0)</f>
        <v>2</v>
      </c>
      <c r="J142">
        <f>IF(I142&gt;1,VLOOKUP(A142,'any CT'!A:F,6,FALSE),"")</f>
        <v>1</v>
      </c>
      <c r="L142" t="s">
        <v>284</v>
      </c>
      <c r="M142">
        <f t="shared" si="8"/>
        <v>2019</v>
      </c>
      <c r="N142">
        <f t="shared" si="9"/>
        <v>0</v>
      </c>
      <c r="O142">
        <f t="shared" si="10"/>
        <v>0</v>
      </c>
      <c r="P142">
        <f t="shared" si="11"/>
        <v>1</v>
      </c>
    </row>
    <row r="143" spans="1:16" x14ac:dyDescent="0.25">
      <c r="A143" t="s">
        <v>286</v>
      </c>
      <c r="B143" t="s">
        <v>287</v>
      </c>
      <c r="C143">
        <v>3</v>
      </c>
      <c r="D143" s="1">
        <v>43675</v>
      </c>
      <c r="E143" t="str">
        <f>IFERROR(VLOOKUP(A143,'Srovnáno s'!A:D,4,FALSE),"")</f>
        <v/>
      </c>
      <c r="F143">
        <f>IFERROR(VLOOKUP(A143,CBFD!A:D,2,FALSE),0)</f>
        <v>1</v>
      </c>
      <c r="G143" s="1">
        <f>IFERROR(VLOOKUP(A143,CBFD!A:D,4,FALSE),"")</f>
        <v>43751</v>
      </c>
      <c r="H143" t="str">
        <f>IF(F143&lt;=1, "", IFERROR(VLOOKUP(A143,CBFD!A:E,5,FALSE),""))</f>
        <v/>
      </c>
      <c r="I143">
        <f>IFERROR(VLOOKUP(A143,'any CT'!A:F,3,FALSE),0)</f>
        <v>3</v>
      </c>
      <c r="J143">
        <f>IF(I143&gt;1,VLOOKUP(A143,'any CT'!A:F,6,FALSE),"")</f>
        <v>77</v>
      </c>
      <c r="L143" t="s">
        <v>286</v>
      </c>
      <c r="M143">
        <f t="shared" si="8"/>
        <v>2019</v>
      </c>
      <c r="N143">
        <f t="shared" si="9"/>
        <v>0</v>
      </c>
      <c r="O143">
        <f t="shared" si="10"/>
        <v>0</v>
      </c>
      <c r="P143">
        <f t="shared" si="11"/>
        <v>1</v>
      </c>
    </row>
    <row r="144" spans="1:16" x14ac:dyDescent="0.25">
      <c r="A144" t="s">
        <v>288</v>
      </c>
      <c r="B144" t="s">
        <v>289</v>
      </c>
      <c r="C144">
        <v>3</v>
      </c>
      <c r="D144" s="1">
        <v>43180</v>
      </c>
      <c r="E144" t="str">
        <f>IFERROR(VLOOKUP(A144,'Srovnáno s'!A:D,4,FALSE),"")</f>
        <v/>
      </c>
      <c r="F144">
        <f>IFERROR(VLOOKUP(A144,CBFD!A:D,2,FALSE),0)</f>
        <v>2</v>
      </c>
      <c r="G144" s="1">
        <f>IFERROR(VLOOKUP(A144,CBFD!A:D,4,FALSE),"")</f>
        <v>44771</v>
      </c>
      <c r="H144">
        <f>IF(F144&lt;=1, "", IFERROR(VLOOKUP(A144,CBFD!A:E,5,FALSE),""))</f>
        <v>1591</v>
      </c>
      <c r="I144">
        <f>IFERROR(VLOOKUP(A144,'any CT'!A:F,3,FALSE),0)</f>
        <v>3</v>
      </c>
      <c r="J144">
        <f>IF(I144&gt;1,VLOOKUP(A144,'any CT'!A:F,6,FALSE),"")</f>
        <v>1592</v>
      </c>
      <c r="L144" t="s">
        <v>288</v>
      </c>
      <c r="M144">
        <f t="shared" ref="M144:M207" si="12">YEAR(D144)</f>
        <v>2018</v>
      </c>
      <c r="N144">
        <f t="shared" si="9"/>
        <v>0</v>
      </c>
      <c r="O144">
        <f t="shared" si="10"/>
        <v>1</v>
      </c>
      <c r="P144">
        <f t="shared" si="11"/>
        <v>1</v>
      </c>
    </row>
    <row r="145" spans="1:16" x14ac:dyDescent="0.25">
      <c r="A145" t="s">
        <v>290</v>
      </c>
      <c r="B145" t="s">
        <v>291</v>
      </c>
      <c r="C145">
        <v>3</v>
      </c>
      <c r="D145" s="1">
        <v>43936</v>
      </c>
      <c r="E145" t="str">
        <f>IFERROR(VLOOKUP(A145,'Srovnáno s'!A:D,4,FALSE),"")</f>
        <v/>
      </c>
      <c r="F145">
        <f>IFERROR(VLOOKUP(A145,CBFD!A:D,2,FALSE),0)</f>
        <v>1</v>
      </c>
      <c r="G145" s="1">
        <f>IFERROR(VLOOKUP(A145,CBFD!A:D,4,FALSE),"")</f>
        <v>43936</v>
      </c>
      <c r="H145" t="str">
        <f>IF(F145&lt;=1, "", IFERROR(VLOOKUP(A145,CBFD!A:E,5,FALSE),""))</f>
        <v/>
      </c>
      <c r="I145">
        <f>IFERROR(VLOOKUP(A145,'any CT'!A:F,3,FALSE),0)</f>
        <v>2</v>
      </c>
      <c r="J145">
        <f>IF(I145&gt;1,VLOOKUP(A145,'any CT'!A:F,6,FALSE),"")</f>
        <v>1</v>
      </c>
      <c r="L145" t="s">
        <v>290</v>
      </c>
      <c r="M145">
        <f t="shared" si="12"/>
        <v>2020</v>
      </c>
      <c r="N145">
        <f t="shared" si="9"/>
        <v>0</v>
      </c>
      <c r="O145">
        <f t="shared" si="10"/>
        <v>0</v>
      </c>
      <c r="P145">
        <f t="shared" si="11"/>
        <v>1</v>
      </c>
    </row>
    <row r="146" spans="1:16" x14ac:dyDescent="0.25">
      <c r="A146" t="s">
        <v>292</v>
      </c>
      <c r="B146" t="s">
        <v>293</v>
      </c>
      <c r="C146">
        <v>3</v>
      </c>
      <c r="D146" s="1">
        <v>43005</v>
      </c>
      <c r="E146" t="str">
        <f>IFERROR(VLOOKUP(A146,'Srovnáno s'!A:D,4,FALSE),"")</f>
        <v/>
      </c>
      <c r="F146">
        <f>IFERROR(VLOOKUP(A146,CBFD!A:D,2,FALSE),0)</f>
        <v>1</v>
      </c>
      <c r="G146" s="1">
        <f>IFERROR(VLOOKUP(A146,CBFD!A:D,4,FALSE),"")</f>
        <v>43005</v>
      </c>
      <c r="H146" t="str">
        <f>IF(F146&lt;=1, "", IFERROR(VLOOKUP(A146,CBFD!A:E,5,FALSE),""))</f>
        <v/>
      </c>
      <c r="I146">
        <f>IFERROR(VLOOKUP(A146,'any CT'!A:F,3,FALSE),0)</f>
        <v>2</v>
      </c>
      <c r="J146">
        <f>IF(I146&gt;1,VLOOKUP(A146,'any CT'!A:F,6,FALSE),"")</f>
        <v>1</v>
      </c>
      <c r="L146" t="s">
        <v>292</v>
      </c>
      <c r="M146">
        <f t="shared" si="12"/>
        <v>2017</v>
      </c>
      <c r="N146">
        <f t="shared" si="9"/>
        <v>0</v>
      </c>
      <c r="O146">
        <f t="shared" si="10"/>
        <v>0</v>
      </c>
      <c r="P146">
        <f t="shared" si="11"/>
        <v>1</v>
      </c>
    </row>
    <row r="147" spans="1:16" x14ac:dyDescent="0.25">
      <c r="A147" t="s">
        <v>294</v>
      </c>
      <c r="B147" t="s">
        <v>295</v>
      </c>
      <c r="C147">
        <v>3</v>
      </c>
      <c r="D147" s="1">
        <v>45236</v>
      </c>
      <c r="E147" t="str">
        <f>IFERROR(VLOOKUP(A147,'Srovnáno s'!A:D,4,FALSE),"")</f>
        <v/>
      </c>
      <c r="F147">
        <f>IFERROR(VLOOKUP(A147,CBFD!A:D,2,FALSE),0)</f>
        <v>1</v>
      </c>
      <c r="G147" s="1">
        <f>IFERROR(VLOOKUP(A147,CBFD!A:D,4,FALSE),"")</f>
        <v>45236</v>
      </c>
      <c r="H147" t="str">
        <f>IF(F147&lt;=1, "", IFERROR(VLOOKUP(A147,CBFD!A:E,5,FALSE),""))</f>
        <v/>
      </c>
      <c r="I147">
        <f>IFERROR(VLOOKUP(A147,'any CT'!A:F,3,FALSE),0)</f>
        <v>2</v>
      </c>
      <c r="J147">
        <f>IF(I147&gt;1,VLOOKUP(A147,'any CT'!A:F,6,FALSE),"")</f>
        <v>1</v>
      </c>
      <c r="L147" t="s">
        <v>294</v>
      </c>
      <c r="M147">
        <f t="shared" si="12"/>
        <v>2023</v>
      </c>
      <c r="N147">
        <f t="shared" si="9"/>
        <v>0</v>
      </c>
      <c r="O147">
        <f t="shared" si="10"/>
        <v>0</v>
      </c>
      <c r="P147">
        <f t="shared" si="11"/>
        <v>1</v>
      </c>
    </row>
    <row r="148" spans="1:16" x14ac:dyDescent="0.25">
      <c r="A148" t="s">
        <v>296</v>
      </c>
      <c r="B148" t="s">
        <v>297</v>
      </c>
      <c r="C148">
        <v>3</v>
      </c>
      <c r="D148" s="1">
        <v>45310</v>
      </c>
      <c r="E148" t="str">
        <f>IFERROR(VLOOKUP(A148,'Srovnáno s'!A:D,4,FALSE),"")</f>
        <v/>
      </c>
      <c r="F148">
        <f>IFERROR(VLOOKUP(A148,CBFD!A:D,2,FALSE),0)</f>
        <v>1</v>
      </c>
      <c r="G148" s="1">
        <f>IFERROR(VLOOKUP(A148,CBFD!A:D,4,FALSE),"")</f>
        <v>45310</v>
      </c>
      <c r="H148" t="str">
        <f>IF(F148&lt;=1, "", IFERROR(VLOOKUP(A148,CBFD!A:E,5,FALSE),""))</f>
        <v/>
      </c>
      <c r="I148">
        <f>IFERROR(VLOOKUP(A148,'any CT'!A:F,3,FALSE),0)</f>
        <v>2</v>
      </c>
      <c r="J148">
        <f>IF(I148&gt;1,VLOOKUP(A148,'any CT'!A:F,6,FALSE),"")</f>
        <v>1</v>
      </c>
      <c r="L148" t="s">
        <v>296</v>
      </c>
      <c r="M148">
        <f t="shared" si="12"/>
        <v>2024</v>
      </c>
      <c r="N148">
        <f t="shared" si="9"/>
        <v>0</v>
      </c>
      <c r="O148">
        <f t="shared" si="10"/>
        <v>0</v>
      </c>
      <c r="P148">
        <f t="shared" si="11"/>
        <v>1</v>
      </c>
    </row>
    <row r="149" spans="1:16" x14ac:dyDescent="0.25">
      <c r="A149" t="s">
        <v>298</v>
      </c>
      <c r="B149" t="s">
        <v>299</v>
      </c>
      <c r="C149">
        <v>3</v>
      </c>
      <c r="D149" s="1">
        <v>45162</v>
      </c>
      <c r="E149" t="str">
        <f>IFERROR(VLOOKUP(A149,'Srovnáno s'!A:D,4,FALSE),"")</f>
        <v/>
      </c>
      <c r="F149">
        <f>IFERROR(VLOOKUP(A149,CBFD!A:D,2,FALSE),0)</f>
        <v>1</v>
      </c>
      <c r="G149" s="1">
        <f>IFERROR(VLOOKUP(A149,CBFD!A:D,4,FALSE),"")</f>
        <v>45162</v>
      </c>
      <c r="H149" t="str">
        <f>IF(F149&lt;=1, "", IFERROR(VLOOKUP(A149,CBFD!A:E,5,FALSE),""))</f>
        <v/>
      </c>
      <c r="I149">
        <f>IFERROR(VLOOKUP(A149,'any CT'!A:F,3,FALSE),0)</f>
        <v>2</v>
      </c>
      <c r="J149">
        <f>IF(I149&gt;1,VLOOKUP(A149,'any CT'!A:F,6,FALSE),"")</f>
        <v>1</v>
      </c>
      <c r="L149" t="s">
        <v>298</v>
      </c>
      <c r="M149">
        <f t="shared" si="12"/>
        <v>2023</v>
      </c>
      <c r="N149">
        <f t="shared" si="9"/>
        <v>0</v>
      </c>
      <c r="O149">
        <f t="shared" si="10"/>
        <v>0</v>
      </c>
      <c r="P149">
        <f t="shared" si="11"/>
        <v>1</v>
      </c>
    </row>
    <row r="150" spans="1:16" x14ac:dyDescent="0.25">
      <c r="A150" t="s">
        <v>300</v>
      </c>
      <c r="B150" t="s">
        <v>301</v>
      </c>
      <c r="C150">
        <v>3</v>
      </c>
      <c r="D150" s="1">
        <v>44717</v>
      </c>
      <c r="E150" t="str">
        <f>IFERROR(VLOOKUP(A150,'Srovnáno s'!A:D,4,FALSE),"")</f>
        <v/>
      </c>
      <c r="F150">
        <f>IFERROR(VLOOKUP(A150,CBFD!A:D,2,FALSE),0)</f>
        <v>1</v>
      </c>
      <c r="G150" s="1">
        <f>IFERROR(VLOOKUP(A150,CBFD!A:D,4,FALSE),"")</f>
        <v>44717</v>
      </c>
      <c r="H150" t="str">
        <f>IF(F150&lt;=1, "", IFERROR(VLOOKUP(A150,CBFD!A:E,5,FALSE),""))</f>
        <v/>
      </c>
      <c r="I150">
        <f>IFERROR(VLOOKUP(A150,'any CT'!A:F,3,FALSE),0)</f>
        <v>2</v>
      </c>
      <c r="J150">
        <f>IF(I150&gt;1,VLOOKUP(A150,'any CT'!A:F,6,FALSE),"")</f>
        <v>1</v>
      </c>
      <c r="L150" t="s">
        <v>300</v>
      </c>
      <c r="M150">
        <f t="shared" si="12"/>
        <v>2022</v>
      </c>
      <c r="N150">
        <f t="shared" si="9"/>
        <v>0</v>
      </c>
      <c r="O150">
        <f t="shared" si="10"/>
        <v>0</v>
      </c>
      <c r="P150">
        <f t="shared" si="11"/>
        <v>1</v>
      </c>
    </row>
    <row r="151" spans="1:16" x14ac:dyDescent="0.25">
      <c r="A151" t="s">
        <v>302</v>
      </c>
      <c r="B151" t="s">
        <v>303</v>
      </c>
      <c r="C151">
        <v>3</v>
      </c>
      <c r="D151" s="1">
        <v>42413</v>
      </c>
      <c r="E151" t="str">
        <f>IFERROR(VLOOKUP(A151,'Srovnáno s'!A:D,4,FALSE),"")</f>
        <v/>
      </c>
      <c r="F151">
        <f>IFERROR(VLOOKUP(A151,CBFD!A:D,2,FALSE),0)</f>
        <v>1</v>
      </c>
      <c r="G151" s="1">
        <f>IFERROR(VLOOKUP(A151,CBFD!A:D,4,FALSE),"")</f>
        <v>42413</v>
      </c>
      <c r="H151" t="str">
        <f>IF(F151&lt;=1, "", IFERROR(VLOOKUP(A151,CBFD!A:E,5,FALSE),""))</f>
        <v/>
      </c>
      <c r="I151">
        <f>IFERROR(VLOOKUP(A151,'any CT'!A:F,3,FALSE),0)</f>
        <v>2</v>
      </c>
      <c r="J151">
        <f>IF(I151&gt;1,VLOOKUP(A151,'any CT'!A:F,6,FALSE),"")</f>
        <v>1</v>
      </c>
      <c r="L151" t="s">
        <v>302</v>
      </c>
      <c r="M151">
        <f t="shared" si="12"/>
        <v>2016</v>
      </c>
      <c r="N151">
        <f t="shared" si="9"/>
        <v>0</v>
      </c>
      <c r="O151">
        <f t="shared" si="10"/>
        <v>0</v>
      </c>
      <c r="P151">
        <f t="shared" si="11"/>
        <v>1</v>
      </c>
    </row>
    <row r="152" spans="1:16" x14ac:dyDescent="0.25">
      <c r="A152" t="s">
        <v>304</v>
      </c>
      <c r="B152" t="s">
        <v>305</v>
      </c>
      <c r="C152">
        <v>3</v>
      </c>
      <c r="D152" s="1">
        <v>45316</v>
      </c>
      <c r="E152" t="str">
        <f>IFERROR(VLOOKUP(A152,'Srovnáno s'!A:D,4,FALSE),"")</f>
        <v/>
      </c>
      <c r="F152">
        <f>IFERROR(VLOOKUP(A152,CBFD!A:D,2,FALSE),0)</f>
        <v>1</v>
      </c>
      <c r="G152" s="1">
        <f>IFERROR(VLOOKUP(A152,CBFD!A:D,4,FALSE),"")</f>
        <v>45316</v>
      </c>
      <c r="H152" t="str">
        <f>IF(F152&lt;=1, "", IFERROR(VLOOKUP(A152,CBFD!A:E,5,FALSE),""))</f>
        <v/>
      </c>
      <c r="I152">
        <f>IFERROR(VLOOKUP(A152,'any CT'!A:F,3,FALSE),0)</f>
        <v>2</v>
      </c>
      <c r="J152">
        <f>IF(I152&gt;1,VLOOKUP(A152,'any CT'!A:F,6,FALSE),"")</f>
        <v>1</v>
      </c>
      <c r="L152" t="s">
        <v>304</v>
      </c>
      <c r="M152">
        <f t="shared" si="12"/>
        <v>2024</v>
      </c>
      <c r="N152">
        <f t="shared" si="9"/>
        <v>0</v>
      </c>
      <c r="O152">
        <f t="shared" si="10"/>
        <v>0</v>
      </c>
      <c r="P152">
        <f t="shared" si="11"/>
        <v>1</v>
      </c>
    </row>
    <row r="153" spans="1:16" x14ac:dyDescent="0.25">
      <c r="A153" t="s">
        <v>306</v>
      </c>
      <c r="B153" t="s">
        <v>307</v>
      </c>
      <c r="C153">
        <v>3</v>
      </c>
      <c r="D153" s="1">
        <v>42462</v>
      </c>
      <c r="E153" t="str">
        <f>IFERROR(VLOOKUP(A153,'Srovnáno s'!A:D,4,FALSE),"")</f>
        <v/>
      </c>
      <c r="F153">
        <f>IFERROR(VLOOKUP(A153,CBFD!A:D,2,FALSE),0)</f>
        <v>0</v>
      </c>
      <c r="G153" s="1" t="str">
        <f>IFERROR(VLOOKUP(A153,CBFD!A:D,4,FALSE),"")</f>
        <v/>
      </c>
      <c r="H153" t="str">
        <f>IF(F153&lt;=1, "", IFERROR(VLOOKUP(A153,CBFD!A:E,5,FALSE),""))</f>
        <v/>
      </c>
      <c r="I153">
        <f>IFERROR(VLOOKUP(A153,'any CT'!A:F,3,FALSE),0)</f>
        <v>2</v>
      </c>
      <c r="J153">
        <f>IF(I153&gt;1,VLOOKUP(A153,'any CT'!A:F,6,FALSE),"")</f>
        <v>1</v>
      </c>
      <c r="L153" t="s">
        <v>306</v>
      </c>
      <c r="M153">
        <f t="shared" si="12"/>
        <v>2016</v>
      </c>
      <c r="N153">
        <f t="shared" si="9"/>
        <v>0</v>
      </c>
      <c r="O153">
        <f t="shared" si="10"/>
        <v>0</v>
      </c>
      <c r="P153">
        <f t="shared" si="11"/>
        <v>1</v>
      </c>
    </row>
    <row r="154" spans="1:16" x14ac:dyDescent="0.25">
      <c r="A154" t="s">
        <v>308</v>
      </c>
      <c r="B154" t="s">
        <v>309</v>
      </c>
      <c r="C154">
        <v>3</v>
      </c>
      <c r="D154" s="1">
        <v>43459</v>
      </c>
      <c r="E154" t="str">
        <f>IFERROR(VLOOKUP(A154,'Srovnáno s'!A:D,4,FALSE),"")</f>
        <v/>
      </c>
      <c r="F154">
        <f>IFERROR(VLOOKUP(A154,CBFD!A:D,2,FALSE),0)</f>
        <v>1</v>
      </c>
      <c r="G154" s="1">
        <f>IFERROR(VLOOKUP(A154,CBFD!A:D,4,FALSE),"")</f>
        <v>43459</v>
      </c>
      <c r="H154" t="str">
        <f>IF(F154&lt;=1, "", IFERROR(VLOOKUP(A154,CBFD!A:E,5,FALSE),""))</f>
        <v/>
      </c>
      <c r="I154">
        <f>IFERROR(VLOOKUP(A154,'any CT'!A:F,3,FALSE),0)</f>
        <v>2</v>
      </c>
      <c r="J154">
        <f>IF(I154&gt;1,VLOOKUP(A154,'any CT'!A:F,6,FALSE),"")</f>
        <v>1</v>
      </c>
      <c r="L154" t="s">
        <v>308</v>
      </c>
      <c r="M154">
        <f t="shared" si="12"/>
        <v>2018</v>
      </c>
      <c r="N154">
        <f t="shared" si="9"/>
        <v>0</v>
      </c>
      <c r="O154">
        <f t="shared" si="10"/>
        <v>0</v>
      </c>
      <c r="P154">
        <f t="shared" si="11"/>
        <v>1</v>
      </c>
    </row>
    <row r="155" spans="1:16" x14ac:dyDescent="0.25">
      <c r="A155" t="s">
        <v>310</v>
      </c>
      <c r="B155" t="s">
        <v>311</v>
      </c>
      <c r="C155">
        <v>3</v>
      </c>
      <c r="D155" s="1">
        <v>45293</v>
      </c>
      <c r="E155" t="str">
        <f>IFERROR(VLOOKUP(A155,'Srovnáno s'!A:D,4,FALSE),"")</f>
        <v/>
      </c>
      <c r="F155">
        <f>IFERROR(VLOOKUP(A155,CBFD!A:D,2,FALSE),0)</f>
        <v>0</v>
      </c>
      <c r="G155" s="1" t="str">
        <f>IFERROR(VLOOKUP(A155,CBFD!A:D,4,FALSE),"")</f>
        <v/>
      </c>
      <c r="H155" t="str">
        <f>IF(F155&lt;=1, "", IFERROR(VLOOKUP(A155,CBFD!A:E,5,FALSE),""))</f>
        <v/>
      </c>
      <c r="I155">
        <f>IFERROR(VLOOKUP(A155,'any CT'!A:F,3,FALSE),0)</f>
        <v>2</v>
      </c>
      <c r="J155">
        <f>IF(I155&gt;1,VLOOKUP(A155,'any CT'!A:F,6,FALSE),"")</f>
        <v>1</v>
      </c>
      <c r="L155" t="s">
        <v>310</v>
      </c>
      <c r="M155">
        <f t="shared" si="12"/>
        <v>2024</v>
      </c>
      <c r="N155">
        <f t="shared" si="9"/>
        <v>0</v>
      </c>
      <c r="O155">
        <f t="shared" si="10"/>
        <v>0</v>
      </c>
      <c r="P155">
        <f t="shared" si="11"/>
        <v>1</v>
      </c>
    </row>
    <row r="156" spans="1:16" x14ac:dyDescent="0.25">
      <c r="A156" t="s">
        <v>312</v>
      </c>
      <c r="B156" t="s">
        <v>313</v>
      </c>
      <c r="C156">
        <v>3</v>
      </c>
      <c r="D156" s="1">
        <v>44522</v>
      </c>
      <c r="E156" t="str">
        <f>IFERROR(VLOOKUP(A156,'Srovnáno s'!A:D,4,FALSE),"")</f>
        <v/>
      </c>
      <c r="F156">
        <f>IFERROR(VLOOKUP(A156,CBFD!A:D,2,FALSE),0)</f>
        <v>1</v>
      </c>
      <c r="G156" s="1">
        <f>IFERROR(VLOOKUP(A156,CBFD!A:D,4,FALSE),"")</f>
        <v>44522</v>
      </c>
      <c r="H156" t="str">
        <f>IF(F156&lt;=1, "", IFERROR(VLOOKUP(A156,CBFD!A:E,5,FALSE),""))</f>
        <v/>
      </c>
      <c r="I156">
        <f>IFERROR(VLOOKUP(A156,'any CT'!A:F,3,FALSE),0)</f>
        <v>2</v>
      </c>
      <c r="J156">
        <f>IF(I156&gt;1,VLOOKUP(A156,'any CT'!A:F,6,FALSE),"")</f>
        <v>1</v>
      </c>
      <c r="L156" t="s">
        <v>312</v>
      </c>
      <c r="M156">
        <f t="shared" si="12"/>
        <v>2021</v>
      </c>
      <c r="N156">
        <f t="shared" si="9"/>
        <v>0</v>
      </c>
      <c r="O156">
        <f t="shared" si="10"/>
        <v>0</v>
      </c>
      <c r="P156">
        <f t="shared" si="11"/>
        <v>1</v>
      </c>
    </row>
    <row r="157" spans="1:16" x14ac:dyDescent="0.25">
      <c r="A157" t="s">
        <v>314</v>
      </c>
      <c r="B157" t="s">
        <v>315</v>
      </c>
      <c r="C157">
        <v>3</v>
      </c>
      <c r="D157" s="1">
        <v>44960</v>
      </c>
      <c r="E157" t="str">
        <f>IFERROR(VLOOKUP(A157,'Srovnáno s'!A:D,4,FALSE),"")</f>
        <v/>
      </c>
      <c r="F157">
        <f>IFERROR(VLOOKUP(A157,CBFD!A:D,2,FALSE),0)</f>
        <v>1</v>
      </c>
      <c r="G157" s="1">
        <f>IFERROR(VLOOKUP(A157,CBFD!A:D,4,FALSE),"")</f>
        <v>44960</v>
      </c>
      <c r="H157" t="str">
        <f>IF(F157&lt;=1, "", IFERROR(VLOOKUP(A157,CBFD!A:E,5,FALSE),""))</f>
        <v/>
      </c>
      <c r="I157">
        <f>IFERROR(VLOOKUP(A157,'any CT'!A:F,3,FALSE),0)</f>
        <v>2</v>
      </c>
      <c r="J157">
        <f>IF(I157&gt;1,VLOOKUP(A157,'any CT'!A:F,6,FALSE),"")</f>
        <v>1</v>
      </c>
      <c r="L157" t="s">
        <v>314</v>
      </c>
      <c r="M157">
        <f t="shared" si="12"/>
        <v>2023</v>
      </c>
      <c r="N157">
        <f t="shared" si="9"/>
        <v>0</v>
      </c>
      <c r="O157">
        <f t="shared" si="10"/>
        <v>0</v>
      </c>
      <c r="P157">
        <f t="shared" si="11"/>
        <v>1</v>
      </c>
    </row>
    <row r="158" spans="1:16" x14ac:dyDescent="0.25">
      <c r="A158" t="s">
        <v>316</v>
      </c>
      <c r="B158" t="s">
        <v>317</v>
      </c>
      <c r="C158">
        <v>3</v>
      </c>
      <c r="D158" s="1">
        <v>42287</v>
      </c>
      <c r="E158" t="str">
        <f>IFERROR(VLOOKUP(A158,'Srovnáno s'!A:D,4,FALSE),"")</f>
        <v/>
      </c>
      <c r="F158">
        <f>IFERROR(VLOOKUP(A158,CBFD!A:D,2,FALSE),0)</f>
        <v>2</v>
      </c>
      <c r="G158" s="1">
        <f>IFERROR(VLOOKUP(A158,CBFD!A:D,4,FALSE),"")</f>
        <v>42287</v>
      </c>
      <c r="H158">
        <f>IF(F158&lt;=1, "", IFERROR(VLOOKUP(A158,CBFD!A:E,5,FALSE),""))</f>
        <v>0</v>
      </c>
      <c r="I158">
        <f>IFERROR(VLOOKUP(A158,'any CT'!A:F,3,FALSE),0)</f>
        <v>2</v>
      </c>
      <c r="J158">
        <f>IF(I158&gt;1,VLOOKUP(A158,'any CT'!A:F,6,FALSE),"")</f>
        <v>9</v>
      </c>
      <c r="L158" t="s">
        <v>316</v>
      </c>
      <c r="M158">
        <f t="shared" si="12"/>
        <v>2015</v>
      </c>
      <c r="N158">
        <f t="shared" si="9"/>
        <v>0</v>
      </c>
      <c r="O158">
        <f t="shared" si="10"/>
        <v>1</v>
      </c>
      <c r="P158">
        <f t="shared" si="11"/>
        <v>1</v>
      </c>
    </row>
    <row r="159" spans="1:16" x14ac:dyDescent="0.25">
      <c r="A159" t="s">
        <v>318</v>
      </c>
      <c r="B159" t="s">
        <v>319</v>
      </c>
      <c r="C159">
        <v>3</v>
      </c>
      <c r="D159" s="1">
        <v>44963</v>
      </c>
      <c r="E159" t="str">
        <f>IFERROR(VLOOKUP(A159,'Srovnáno s'!A:D,4,FALSE),"")</f>
        <v/>
      </c>
      <c r="F159">
        <f>IFERROR(VLOOKUP(A159,CBFD!A:D,2,FALSE),0)</f>
        <v>1</v>
      </c>
      <c r="G159" s="1">
        <f>IFERROR(VLOOKUP(A159,CBFD!A:D,4,FALSE),"")</f>
        <v>44963</v>
      </c>
      <c r="H159" t="str">
        <f>IF(F159&lt;=1, "", IFERROR(VLOOKUP(A159,CBFD!A:E,5,FALSE),""))</f>
        <v/>
      </c>
      <c r="I159">
        <f>IFERROR(VLOOKUP(A159,'any CT'!A:F,3,FALSE),0)</f>
        <v>2</v>
      </c>
      <c r="J159">
        <f>IF(I159&gt;1,VLOOKUP(A159,'any CT'!A:F,6,FALSE),"")</f>
        <v>1</v>
      </c>
      <c r="L159" t="s">
        <v>318</v>
      </c>
      <c r="M159">
        <f t="shared" si="12"/>
        <v>2023</v>
      </c>
      <c r="N159">
        <f t="shared" si="9"/>
        <v>0</v>
      </c>
      <c r="O159">
        <f t="shared" si="10"/>
        <v>0</v>
      </c>
      <c r="P159">
        <f t="shared" si="11"/>
        <v>1</v>
      </c>
    </row>
    <row r="160" spans="1:16" x14ac:dyDescent="0.25">
      <c r="A160" t="s">
        <v>320</v>
      </c>
      <c r="B160" t="s">
        <v>321</v>
      </c>
      <c r="C160">
        <v>3</v>
      </c>
      <c r="D160" s="1">
        <v>42014</v>
      </c>
      <c r="E160" t="str">
        <f>IFERROR(VLOOKUP(A160,'Srovnáno s'!A:D,4,FALSE),"")</f>
        <v/>
      </c>
      <c r="F160">
        <f>IFERROR(VLOOKUP(A160,CBFD!A:D,2,FALSE),0)</f>
        <v>0</v>
      </c>
      <c r="G160" s="1" t="str">
        <f>IFERROR(VLOOKUP(A160,CBFD!A:D,4,FALSE),"")</f>
        <v/>
      </c>
      <c r="H160" t="str">
        <f>IF(F160&lt;=1, "", IFERROR(VLOOKUP(A160,CBFD!A:E,5,FALSE),""))</f>
        <v/>
      </c>
      <c r="I160">
        <f>IFERROR(VLOOKUP(A160,'any CT'!A:F,3,FALSE),0)</f>
        <v>2</v>
      </c>
      <c r="J160">
        <f>IF(I160&gt;1,VLOOKUP(A160,'any CT'!A:F,6,FALSE),"")</f>
        <v>1</v>
      </c>
      <c r="L160" t="s">
        <v>320</v>
      </c>
      <c r="M160">
        <f t="shared" si="12"/>
        <v>2015</v>
      </c>
      <c r="N160">
        <f t="shared" si="9"/>
        <v>0</v>
      </c>
      <c r="O160">
        <f t="shared" si="10"/>
        <v>0</v>
      </c>
      <c r="P160">
        <f t="shared" si="11"/>
        <v>1</v>
      </c>
    </row>
    <row r="161" spans="1:16" x14ac:dyDescent="0.25">
      <c r="A161" t="s">
        <v>322</v>
      </c>
      <c r="B161" t="s">
        <v>323</v>
      </c>
      <c r="C161">
        <v>3</v>
      </c>
      <c r="D161" s="1">
        <v>43878</v>
      </c>
      <c r="E161" t="str">
        <f>IFERROR(VLOOKUP(A161,'Srovnáno s'!A:D,4,FALSE),"")</f>
        <v/>
      </c>
      <c r="F161">
        <f>IFERROR(VLOOKUP(A161,CBFD!A:D,2,FALSE),0)</f>
        <v>1</v>
      </c>
      <c r="G161" s="1">
        <f>IFERROR(VLOOKUP(A161,CBFD!A:D,4,FALSE),"")</f>
        <v>43878</v>
      </c>
      <c r="H161" t="str">
        <f>IF(F161&lt;=1, "", IFERROR(VLOOKUP(A161,CBFD!A:E,5,FALSE),""))</f>
        <v/>
      </c>
      <c r="I161">
        <f>IFERROR(VLOOKUP(A161,'any CT'!A:F,3,FALSE),0)</f>
        <v>2</v>
      </c>
      <c r="J161">
        <f>IF(I161&gt;1,VLOOKUP(A161,'any CT'!A:F,6,FALSE),"")</f>
        <v>1</v>
      </c>
      <c r="L161" t="s">
        <v>322</v>
      </c>
      <c r="M161">
        <f t="shared" si="12"/>
        <v>2020</v>
      </c>
      <c r="N161">
        <f t="shared" si="9"/>
        <v>0</v>
      </c>
      <c r="O161">
        <f t="shared" si="10"/>
        <v>0</v>
      </c>
      <c r="P161">
        <f t="shared" si="11"/>
        <v>1</v>
      </c>
    </row>
    <row r="162" spans="1:16" x14ac:dyDescent="0.25">
      <c r="A162" t="s">
        <v>324</v>
      </c>
      <c r="B162" t="s">
        <v>325</v>
      </c>
      <c r="C162">
        <v>3</v>
      </c>
      <c r="D162" s="1">
        <v>42952</v>
      </c>
      <c r="E162" t="str">
        <f>IFERROR(VLOOKUP(A162,'Srovnáno s'!A:D,4,FALSE),"")</f>
        <v/>
      </c>
      <c r="F162">
        <f>IFERROR(VLOOKUP(A162,CBFD!A:D,2,FALSE),0)</f>
        <v>2</v>
      </c>
      <c r="G162" s="1">
        <f>IFERROR(VLOOKUP(A162,CBFD!A:D,4,FALSE),"")</f>
        <v>42970</v>
      </c>
      <c r="H162">
        <f>IF(F162&lt;=1, "", IFERROR(VLOOKUP(A162,CBFD!A:E,5,FALSE),""))</f>
        <v>18</v>
      </c>
      <c r="I162">
        <f>IFERROR(VLOOKUP(A162,'any CT'!A:F,3,FALSE),0)</f>
        <v>3</v>
      </c>
      <c r="J162">
        <f>IF(I162&gt;1,VLOOKUP(A162,'any CT'!A:F,6,FALSE),"")</f>
        <v>19</v>
      </c>
      <c r="L162" t="s">
        <v>324</v>
      </c>
      <c r="M162">
        <f t="shared" si="12"/>
        <v>2017</v>
      </c>
      <c r="N162">
        <f t="shared" si="9"/>
        <v>0</v>
      </c>
      <c r="O162">
        <f t="shared" si="10"/>
        <v>1</v>
      </c>
      <c r="P162">
        <f t="shared" si="11"/>
        <v>1</v>
      </c>
    </row>
    <row r="163" spans="1:16" x14ac:dyDescent="0.25">
      <c r="A163" t="s">
        <v>326</v>
      </c>
      <c r="B163" t="s">
        <v>327</v>
      </c>
      <c r="C163">
        <v>3</v>
      </c>
      <c r="D163" s="1">
        <v>45033</v>
      </c>
      <c r="E163" t="str">
        <f>IFERROR(VLOOKUP(A163,'Srovnáno s'!A:D,4,FALSE),"")</f>
        <v/>
      </c>
      <c r="F163">
        <f>IFERROR(VLOOKUP(A163,CBFD!A:D,2,FALSE),0)</f>
        <v>1</v>
      </c>
      <c r="G163" s="1">
        <f>IFERROR(VLOOKUP(A163,CBFD!A:D,4,FALSE),"")</f>
        <v>45033</v>
      </c>
      <c r="H163" t="str">
        <f>IF(F163&lt;=1, "", IFERROR(VLOOKUP(A163,CBFD!A:E,5,FALSE),""))</f>
        <v/>
      </c>
      <c r="I163">
        <f>IFERROR(VLOOKUP(A163,'any CT'!A:F,3,FALSE),0)</f>
        <v>2</v>
      </c>
      <c r="J163">
        <f>IF(I163&gt;1,VLOOKUP(A163,'any CT'!A:F,6,FALSE),"")</f>
        <v>1</v>
      </c>
      <c r="L163" t="s">
        <v>326</v>
      </c>
      <c r="M163">
        <f t="shared" si="12"/>
        <v>2023</v>
      </c>
      <c r="N163">
        <f t="shared" si="9"/>
        <v>0</v>
      </c>
      <c r="O163">
        <f t="shared" si="10"/>
        <v>0</v>
      </c>
      <c r="P163">
        <f t="shared" si="11"/>
        <v>1</v>
      </c>
    </row>
    <row r="164" spans="1:16" x14ac:dyDescent="0.25">
      <c r="A164" t="s">
        <v>328</v>
      </c>
      <c r="B164" t="s">
        <v>329</v>
      </c>
      <c r="C164">
        <v>3</v>
      </c>
      <c r="D164" s="1">
        <v>44669</v>
      </c>
      <c r="E164" t="str">
        <f>IFERROR(VLOOKUP(A164,'Srovnáno s'!A:D,4,FALSE),"")</f>
        <v/>
      </c>
      <c r="F164">
        <f>IFERROR(VLOOKUP(A164,CBFD!A:D,2,FALSE),0)</f>
        <v>1</v>
      </c>
      <c r="G164" s="1">
        <f>IFERROR(VLOOKUP(A164,CBFD!A:D,4,FALSE),"")</f>
        <v>44669</v>
      </c>
      <c r="H164" t="str">
        <f>IF(F164&lt;=1, "", IFERROR(VLOOKUP(A164,CBFD!A:E,5,FALSE),""))</f>
        <v/>
      </c>
      <c r="I164">
        <f>IFERROR(VLOOKUP(A164,'any CT'!A:F,3,FALSE),0)</f>
        <v>2</v>
      </c>
      <c r="J164">
        <f>IF(I164&gt;1,VLOOKUP(A164,'any CT'!A:F,6,FALSE),"")</f>
        <v>1</v>
      </c>
      <c r="L164" t="s">
        <v>328</v>
      </c>
      <c r="M164">
        <f t="shared" si="12"/>
        <v>2022</v>
      </c>
      <c r="N164">
        <f t="shared" si="9"/>
        <v>0</v>
      </c>
      <c r="O164">
        <f t="shared" si="10"/>
        <v>0</v>
      </c>
      <c r="P164">
        <f t="shared" si="11"/>
        <v>1</v>
      </c>
    </row>
    <row r="165" spans="1:16" x14ac:dyDescent="0.25">
      <c r="A165" t="s">
        <v>330</v>
      </c>
      <c r="B165" t="s">
        <v>331</v>
      </c>
      <c r="C165">
        <v>3</v>
      </c>
      <c r="D165" s="1">
        <v>42018</v>
      </c>
      <c r="E165" t="str">
        <f>IFERROR(VLOOKUP(A165,'Srovnáno s'!A:D,4,FALSE),"")</f>
        <v/>
      </c>
      <c r="F165">
        <f>IFERROR(VLOOKUP(A165,CBFD!A:D,2,FALSE),0)</f>
        <v>0</v>
      </c>
      <c r="G165" s="1" t="str">
        <f>IFERROR(VLOOKUP(A165,CBFD!A:D,4,FALSE),"")</f>
        <v/>
      </c>
      <c r="H165" t="str">
        <f>IF(F165&lt;=1, "", IFERROR(VLOOKUP(A165,CBFD!A:E,5,FALSE),""))</f>
        <v/>
      </c>
      <c r="I165">
        <f>IFERROR(VLOOKUP(A165,'any CT'!A:F,3,FALSE),0)</f>
        <v>2</v>
      </c>
      <c r="J165">
        <f>IF(I165&gt;1,VLOOKUP(A165,'any CT'!A:F,6,FALSE),"")</f>
        <v>1</v>
      </c>
      <c r="L165" t="s">
        <v>330</v>
      </c>
      <c r="M165">
        <f t="shared" si="12"/>
        <v>2015</v>
      </c>
      <c r="N165">
        <f t="shared" si="9"/>
        <v>0</v>
      </c>
      <c r="O165">
        <f t="shared" si="10"/>
        <v>0</v>
      </c>
      <c r="P165">
        <f t="shared" si="11"/>
        <v>1</v>
      </c>
    </row>
    <row r="166" spans="1:16" x14ac:dyDescent="0.25">
      <c r="A166" t="s">
        <v>332</v>
      </c>
      <c r="B166" t="s">
        <v>333</v>
      </c>
      <c r="C166">
        <v>3</v>
      </c>
      <c r="D166" s="1">
        <v>44521</v>
      </c>
      <c r="E166" t="str">
        <f>IFERROR(VLOOKUP(A166,'Srovnáno s'!A:D,4,FALSE),"")</f>
        <v/>
      </c>
      <c r="F166">
        <f>IFERROR(VLOOKUP(A166,CBFD!A:D,2,FALSE),0)</f>
        <v>1</v>
      </c>
      <c r="G166" s="1">
        <f>IFERROR(VLOOKUP(A166,CBFD!A:D,4,FALSE),"")</f>
        <v>44521</v>
      </c>
      <c r="H166" t="str">
        <f>IF(F166&lt;=1, "", IFERROR(VLOOKUP(A166,CBFD!A:E,5,FALSE),""))</f>
        <v/>
      </c>
      <c r="I166">
        <f>IFERROR(VLOOKUP(A166,'any CT'!A:F,3,FALSE),0)</f>
        <v>2</v>
      </c>
      <c r="J166">
        <f>IF(I166&gt;1,VLOOKUP(A166,'any CT'!A:F,6,FALSE),"")</f>
        <v>1</v>
      </c>
      <c r="L166" t="s">
        <v>332</v>
      </c>
      <c r="M166">
        <f t="shared" si="12"/>
        <v>2021</v>
      </c>
      <c r="N166">
        <f t="shared" si="9"/>
        <v>0</v>
      </c>
      <c r="O166">
        <f t="shared" si="10"/>
        <v>0</v>
      </c>
      <c r="P166">
        <f t="shared" si="11"/>
        <v>1</v>
      </c>
    </row>
    <row r="167" spans="1:16" x14ac:dyDescent="0.25">
      <c r="A167" t="s">
        <v>334</v>
      </c>
      <c r="B167" t="s">
        <v>335</v>
      </c>
      <c r="C167">
        <v>3</v>
      </c>
      <c r="D167" s="1">
        <v>43626</v>
      </c>
      <c r="E167" t="str">
        <f>IFERROR(VLOOKUP(A167,'Srovnáno s'!A:D,4,FALSE),"")</f>
        <v/>
      </c>
      <c r="F167">
        <f>IFERROR(VLOOKUP(A167,CBFD!A:D,2,FALSE),0)</f>
        <v>1</v>
      </c>
      <c r="G167" s="1">
        <f>IFERROR(VLOOKUP(A167,CBFD!A:D,4,FALSE),"")</f>
        <v>43626</v>
      </c>
      <c r="H167" t="str">
        <f>IF(F167&lt;=1, "", IFERROR(VLOOKUP(A167,CBFD!A:E,5,FALSE),""))</f>
        <v/>
      </c>
      <c r="I167">
        <f>IFERROR(VLOOKUP(A167,'any CT'!A:F,3,FALSE),0)</f>
        <v>2</v>
      </c>
      <c r="J167">
        <f>IF(I167&gt;1,VLOOKUP(A167,'any CT'!A:F,6,FALSE),"")</f>
        <v>1</v>
      </c>
      <c r="L167" t="s">
        <v>334</v>
      </c>
      <c r="M167">
        <f t="shared" si="12"/>
        <v>2019</v>
      </c>
      <c r="N167">
        <f t="shared" si="9"/>
        <v>0</v>
      </c>
      <c r="O167">
        <f t="shared" si="10"/>
        <v>0</v>
      </c>
      <c r="P167">
        <f t="shared" si="11"/>
        <v>1</v>
      </c>
    </row>
    <row r="168" spans="1:16" x14ac:dyDescent="0.25">
      <c r="A168" t="s">
        <v>336</v>
      </c>
      <c r="B168" t="s">
        <v>337</v>
      </c>
      <c r="C168">
        <v>3</v>
      </c>
      <c r="D168" s="1">
        <v>45247</v>
      </c>
      <c r="E168" t="str">
        <f>IFERROR(VLOOKUP(A168,'Srovnáno s'!A:D,4,FALSE),"")</f>
        <v/>
      </c>
      <c r="F168">
        <f>IFERROR(VLOOKUP(A168,CBFD!A:D,2,FALSE),0)</f>
        <v>1</v>
      </c>
      <c r="G168" s="1">
        <f>IFERROR(VLOOKUP(A168,CBFD!A:D,4,FALSE),"")</f>
        <v>45247</v>
      </c>
      <c r="H168" t="str">
        <f>IF(F168&lt;=1, "", IFERROR(VLOOKUP(A168,CBFD!A:E,5,FALSE),""))</f>
        <v/>
      </c>
      <c r="I168">
        <f>IFERROR(VLOOKUP(A168,'any CT'!A:F,3,FALSE),0)</f>
        <v>2</v>
      </c>
      <c r="J168">
        <f>IF(I168&gt;1,VLOOKUP(A168,'any CT'!A:F,6,FALSE),"")</f>
        <v>1</v>
      </c>
      <c r="L168" t="s">
        <v>336</v>
      </c>
      <c r="M168">
        <f t="shared" si="12"/>
        <v>2023</v>
      </c>
      <c r="N168">
        <f t="shared" si="9"/>
        <v>0</v>
      </c>
      <c r="O168">
        <f t="shared" si="10"/>
        <v>0</v>
      </c>
      <c r="P168">
        <f t="shared" si="11"/>
        <v>1</v>
      </c>
    </row>
    <row r="169" spans="1:16" x14ac:dyDescent="0.25">
      <c r="A169" t="s">
        <v>338</v>
      </c>
      <c r="B169" t="s">
        <v>339</v>
      </c>
      <c r="C169">
        <v>3</v>
      </c>
      <c r="D169" s="1">
        <v>44213</v>
      </c>
      <c r="E169" t="str">
        <f>IFERROR(VLOOKUP(A169,'Srovnáno s'!A:D,4,FALSE),"")</f>
        <v/>
      </c>
      <c r="F169">
        <f>IFERROR(VLOOKUP(A169,CBFD!A:D,2,FALSE),0)</f>
        <v>1</v>
      </c>
      <c r="G169" s="1">
        <f>IFERROR(VLOOKUP(A169,CBFD!A:D,4,FALSE),"")</f>
        <v>44213</v>
      </c>
      <c r="H169" t="str">
        <f>IF(F169&lt;=1, "", IFERROR(VLOOKUP(A169,CBFD!A:E,5,FALSE),""))</f>
        <v/>
      </c>
      <c r="I169">
        <f>IFERROR(VLOOKUP(A169,'any CT'!A:F,3,FALSE),0)</f>
        <v>2</v>
      </c>
      <c r="J169">
        <f>IF(I169&gt;1,VLOOKUP(A169,'any CT'!A:F,6,FALSE),"")</f>
        <v>1</v>
      </c>
      <c r="L169" t="s">
        <v>338</v>
      </c>
      <c r="M169">
        <f t="shared" si="12"/>
        <v>2021</v>
      </c>
      <c r="N169">
        <f t="shared" si="9"/>
        <v>0</v>
      </c>
      <c r="O169">
        <f t="shared" si="10"/>
        <v>0</v>
      </c>
      <c r="P169">
        <f t="shared" si="11"/>
        <v>1</v>
      </c>
    </row>
    <row r="170" spans="1:16" x14ac:dyDescent="0.25">
      <c r="A170" t="s">
        <v>340</v>
      </c>
      <c r="B170" t="s">
        <v>341</v>
      </c>
      <c r="C170">
        <v>3</v>
      </c>
      <c r="D170" s="1">
        <v>43079</v>
      </c>
      <c r="E170" t="str">
        <f>IFERROR(VLOOKUP(A170,'Srovnáno s'!A:D,4,FALSE),"")</f>
        <v/>
      </c>
      <c r="F170">
        <f>IFERROR(VLOOKUP(A170,CBFD!A:D,2,FALSE),0)</f>
        <v>0</v>
      </c>
      <c r="G170" s="1" t="str">
        <f>IFERROR(VLOOKUP(A170,CBFD!A:D,4,FALSE),"")</f>
        <v/>
      </c>
      <c r="H170" t="str">
        <f>IF(F170&lt;=1, "", IFERROR(VLOOKUP(A170,CBFD!A:E,5,FALSE),""))</f>
        <v/>
      </c>
      <c r="I170">
        <f>IFERROR(VLOOKUP(A170,'any CT'!A:F,3,FALSE),0)</f>
        <v>2</v>
      </c>
      <c r="J170">
        <f>IF(I170&gt;1,VLOOKUP(A170,'any CT'!A:F,6,FALSE),"")</f>
        <v>1</v>
      </c>
      <c r="L170" t="s">
        <v>340</v>
      </c>
      <c r="M170">
        <f t="shared" si="12"/>
        <v>2017</v>
      </c>
      <c r="N170">
        <f t="shared" si="9"/>
        <v>0</v>
      </c>
      <c r="O170">
        <f t="shared" si="10"/>
        <v>0</v>
      </c>
      <c r="P170">
        <f t="shared" si="11"/>
        <v>1</v>
      </c>
    </row>
    <row r="171" spans="1:16" x14ac:dyDescent="0.25">
      <c r="A171" t="s">
        <v>342</v>
      </c>
      <c r="B171" t="s">
        <v>343</v>
      </c>
      <c r="C171">
        <v>3</v>
      </c>
      <c r="D171" s="1">
        <v>43838</v>
      </c>
      <c r="E171" t="str">
        <f>IFERROR(VLOOKUP(A171,'Srovnáno s'!A:D,4,FALSE),"")</f>
        <v/>
      </c>
      <c r="F171">
        <f>IFERROR(VLOOKUP(A171,CBFD!A:D,2,FALSE),0)</f>
        <v>1</v>
      </c>
      <c r="G171" s="1">
        <f>IFERROR(VLOOKUP(A171,CBFD!A:D,4,FALSE),"")</f>
        <v>43838</v>
      </c>
      <c r="H171" t="str">
        <f>IF(F171&lt;=1, "", IFERROR(VLOOKUP(A171,CBFD!A:E,5,FALSE),""))</f>
        <v/>
      </c>
      <c r="I171">
        <f>IFERROR(VLOOKUP(A171,'any CT'!A:F,3,FALSE),0)</f>
        <v>2</v>
      </c>
      <c r="J171">
        <f>IF(I171&gt;1,VLOOKUP(A171,'any CT'!A:F,6,FALSE),"")</f>
        <v>1</v>
      </c>
      <c r="L171" t="s">
        <v>342</v>
      </c>
      <c r="M171">
        <f t="shared" si="12"/>
        <v>2020</v>
      </c>
      <c r="N171">
        <f t="shared" si="9"/>
        <v>0</v>
      </c>
      <c r="O171">
        <f t="shared" si="10"/>
        <v>0</v>
      </c>
      <c r="P171">
        <f t="shared" si="11"/>
        <v>1</v>
      </c>
    </row>
    <row r="172" spans="1:16" x14ac:dyDescent="0.25">
      <c r="A172" t="s">
        <v>344</v>
      </c>
      <c r="B172" t="s">
        <v>345</v>
      </c>
      <c r="C172">
        <v>3</v>
      </c>
      <c r="D172" s="1">
        <v>41687</v>
      </c>
      <c r="E172" t="str">
        <f>IFERROR(VLOOKUP(A172,'Srovnáno s'!A:D,4,FALSE),"")</f>
        <v/>
      </c>
      <c r="F172">
        <f>IFERROR(VLOOKUP(A172,CBFD!A:D,2,FALSE),0)</f>
        <v>1</v>
      </c>
      <c r="G172" s="1">
        <f>IFERROR(VLOOKUP(A172,CBFD!A:D,4,FALSE),"")</f>
        <v>42519</v>
      </c>
      <c r="H172" t="str">
        <f>IF(F172&lt;=1, "", IFERROR(VLOOKUP(A172,CBFD!A:E,5,FALSE),""))</f>
        <v/>
      </c>
      <c r="I172">
        <f>IFERROR(VLOOKUP(A172,'any CT'!A:F,3,FALSE),0)</f>
        <v>3</v>
      </c>
      <c r="J172">
        <f>IF(I172&gt;1,VLOOKUP(A172,'any CT'!A:F,6,FALSE),"")</f>
        <v>833</v>
      </c>
      <c r="L172" t="s">
        <v>344</v>
      </c>
      <c r="M172">
        <f t="shared" si="12"/>
        <v>2014</v>
      </c>
      <c r="N172">
        <f t="shared" si="9"/>
        <v>0</v>
      </c>
      <c r="O172">
        <f t="shared" si="10"/>
        <v>0</v>
      </c>
      <c r="P172">
        <f t="shared" si="11"/>
        <v>1</v>
      </c>
    </row>
    <row r="173" spans="1:16" x14ac:dyDescent="0.25">
      <c r="A173" t="s">
        <v>346</v>
      </c>
      <c r="B173" t="s">
        <v>347</v>
      </c>
      <c r="C173">
        <v>3</v>
      </c>
      <c r="D173" s="1">
        <v>43590</v>
      </c>
      <c r="E173" t="str">
        <f>IFERROR(VLOOKUP(A173,'Srovnáno s'!A:D,4,FALSE),"")</f>
        <v/>
      </c>
      <c r="F173">
        <f>IFERROR(VLOOKUP(A173,CBFD!A:D,2,FALSE),0)</f>
        <v>1</v>
      </c>
      <c r="G173" s="1">
        <f>IFERROR(VLOOKUP(A173,CBFD!A:D,4,FALSE),"")</f>
        <v>43590</v>
      </c>
      <c r="H173" t="str">
        <f>IF(F173&lt;=1, "", IFERROR(VLOOKUP(A173,CBFD!A:E,5,FALSE),""))</f>
        <v/>
      </c>
      <c r="I173">
        <f>IFERROR(VLOOKUP(A173,'any CT'!A:F,3,FALSE),0)</f>
        <v>1</v>
      </c>
      <c r="J173" t="str">
        <f>IF(I173&gt;1,VLOOKUP(A173,'any CT'!A:F,6,FALSE),"")</f>
        <v/>
      </c>
      <c r="L173" t="s">
        <v>346</v>
      </c>
      <c r="M173">
        <f t="shared" si="12"/>
        <v>2019</v>
      </c>
      <c r="N173">
        <f t="shared" si="9"/>
        <v>0</v>
      </c>
      <c r="O173">
        <f t="shared" si="10"/>
        <v>0</v>
      </c>
      <c r="P173">
        <f t="shared" si="11"/>
        <v>0</v>
      </c>
    </row>
    <row r="174" spans="1:16" x14ac:dyDescent="0.25">
      <c r="A174" t="s">
        <v>348</v>
      </c>
      <c r="B174" t="s">
        <v>349</v>
      </c>
      <c r="C174">
        <v>3</v>
      </c>
      <c r="D174" s="1">
        <v>43642</v>
      </c>
      <c r="E174" t="str">
        <f>IFERROR(VLOOKUP(A174,'Srovnáno s'!A:D,4,FALSE),"")</f>
        <v/>
      </c>
      <c r="F174">
        <f>IFERROR(VLOOKUP(A174,CBFD!A:D,2,FALSE),0)</f>
        <v>1</v>
      </c>
      <c r="G174" s="1">
        <f>IFERROR(VLOOKUP(A174,CBFD!A:D,4,FALSE),"")</f>
        <v>43642</v>
      </c>
      <c r="H174" t="str">
        <f>IF(F174&lt;=1, "", IFERROR(VLOOKUP(A174,CBFD!A:E,5,FALSE),""))</f>
        <v/>
      </c>
      <c r="I174">
        <f>IFERROR(VLOOKUP(A174,'any CT'!A:F,3,FALSE),0)</f>
        <v>2</v>
      </c>
      <c r="J174">
        <f>IF(I174&gt;1,VLOOKUP(A174,'any CT'!A:F,6,FALSE),"")</f>
        <v>1</v>
      </c>
      <c r="L174" t="s">
        <v>348</v>
      </c>
      <c r="M174">
        <f t="shared" si="12"/>
        <v>2019</v>
      </c>
      <c r="N174">
        <f t="shared" si="9"/>
        <v>0</v>
      </c>
      <c r="O174">
        <f t="shared" si="10"/>
        <v>0</v>
      </c>
      <c r="P174">
        <f t="shared" si="11"/>
        <v>1</v>
      </c>
    </row>
    <row r="175" spans="1:16" x14ac:dyDescent="0.25">
      <c r="A175" t="s">
        <v>350</v>
      </c>
      <c r="B175" t="s">
        <v>351</v>
      </c>
      <c r="C175">
        <v>3</v>
      </c>
      <c r="D175" s="1">
        <v>44285</v>
      </c>
      <c r="E175" t="str">
        <f>IFERROR(VLOOKUP(A175,'Srovnáno s'!A:D,4,FALSE),"")</f>
        <v/>
      </c>
      <c r="F175">
        <f>IFERROR(VLOOKUP(A175,CBFD!A:D,2,FALSE),0)</f>
        <v>2</v>
      </c>
      <c r="G175" s="1">
        <f>IFERROR(VLOOKUP(A175,CBFD!A:D,4,FALSE),"")</f>
        <v>44954</v>
      </c>
      <c r="H175">
        <f>IF(F175&lt;=1, "", IFERROR(VLOOKUP(A175,CBFD!A:E,5,FALSE),""))</f>
        <v>669</v>
      </c>
      <c r="I175">
        <f>IFERROR(VLOOKUP(A175,'any CT'!A:F,3,FALSE),0)</f>
        <v>3</v>
      </c>
      <c r="J175">
        <f>IF(I175&gt;1,VLOOKUP(A175,'any CT'!A:F,6,FALSE),"")</f>
        <v>670</v>
      </c>
      <c r="L175" t="s">
        <v>350</v>
      </c>
      <c r="M175">
        <f t="shared" si="12"/>
        <v>2021</v>
      </c>
      <c r="N175">
        <f t="shared" si="9"/>
        <v>0</v>
      </c>
      <c r="O175">
        <f t="shared" si="10"/>
        <v>1</v>
      </c>
      <c r="P175">
        <f t="shared" si="11"/>
        <v>1</v>
      </c>
    </row>
    <row r="176" spans="1:16" x14ac:dyDescent="0.25">
      <c r="A176" t="s">
        <v>352</v>
      </c>
      <c r="B176" t="s">
        <v>353</v>
      </c>
      <c r="C176">
        <v>3</v>
      </c>
      <c r="D176" s="1">
        <v>44200</v>
      </c>
      <c r="E176" t="str">
        <f>IFERROR(VLOOKUP(A176,'Srovnáno s'!A:D,4,FALSE),"")</f>
        <v/>
      </c>
      <c r="F176">
        <f>IFERROR(VLOOKUP(A176,CBFD!A:D,2,FALSE),0)</f>
        <v>1</v>
      </c>
      <c r="G176" s="1">
        <f>IFERROR(VLOOKUP(A176,CBFD!A:D,4,FALSE),"")</f>
        <v>44200</v>
      </c>
      <c r="H176" t="str">
        <f>IF(F176&lt;=1, "", IFERROR(VLOOKUP(A176,CBFD!A:E,5,FALSE),""))</f>
        <v/>
      </c>
      <c r="I176">
        <f>IFERROR(VLOOKUP(A176,'any CT'!A:F,3,FALSE),0)</f>
        <v>2</v>
      </c>
      <c r="J176">
        <f>IF(I176&gt;1,VLOOKUP(A176,'any CT'!A:F,6,FALSE),"")</f>
        <v>1</v>
      </c>
      <c r="L176" t="s">
        <v>352</v>
      </c>
      <c r="M176">
        <f t="shared" si="12"/>
        <v>2021</v>
      </c>
      <c r="N176">
        <f t="shared" si="9"/>
        <v>0</v>
      </c>
      <c r="O176">
        <f t="shared" si="10"/>
        <v>0</v>
      </c>
      <c r="P176">
        <f t="shared" si="11"/>
        <v>1</v>
      </c>
    </row>
    <row r="177" spans="1:16" x14ac:dyDescent="0.25">
      <c r="A177" t="s">
        <v>354</v>
      </c>
      <c r="B177" t="s">
        <v>355</v>
      </c>
      <c r="C177">
        <v>3</v>
      </c>
      <c r="D177" s="1">
        <v>43262</v>
      </c>
      <c r="E177" t="str">
        <f>IFERROR(VLOOKUP(A177,'Srovnáno s'!A:D,4,FALSE),"")</f>
        <v>2018-06-12</v>
      </c>
      <c r="F177">
        <f>IFERROR(VLOOKUP(A177,CBFD!A:D,2,FALSE),0)</f>
        <v>1</v>
      </c>
      <c r="G177" s="1">
        <f>IFERROR(VLOOKUP(A177,CBFD!A:D,4,FALSE),"")</f>
        <v>43262</v>
      </c>
      <c r="H177" t="str">
        <f>IF(F177&lt;=1, "", IFERROR(VLOOKUP(A177,CBFD!A:E,5,FALSE),""))</f>
        <v/>
      </c>
      <c r="I177">
        <f>IFERROR(VLOOKUP(A177,'any CT'!A:F,3,FALSE),0)</f>
        <v>2</v>
      </c>
      <c r="J177">
        <f>IF(I177&gt;1,VLOOKUP(A177,'any CT'!A:F,6,FALSE),"")</f>
        <v>1</v>
      </c>
      <c r="L177" t="s">
        <v>354</v>
      </c>
      <c r="M177">
        <f t="shared" si="12"/>
        <v>2018</v>
      </c>
      <c r="N177">
        <f t="shared" si="9"/>
        <v>1</v>
      </c>
      <c r="O177">
        <f t="shared" si="10"/>
        <v>0</v>
      </c>
      <c r="P177">
        <f t="shared" si="11"/>
        <v>1</v>
      </c>
    </row>
    <row r="178" spans="1:16" x14ac:dyDescent="0.25">
      <c r="A178" t="s">
        <v>356</v>
      </c>
      <c r="B178" t="s">
        <v>357</v>
      </c>
      <c r="C178">
        <v>3</v>
      </c>
      <c r="D178" s="1">
        <v>45001</v>
      </c>
      <c r="E178" t="str">
        <f>IFERROR(VLOOKUP(A178,'Srovnáno s'!A:D,4,FALSE),"")</f>
        <v/>
      </c>
      <c r="F178">
        <f>IFERROR(VLOOKUP(A178,CBFD!A:D,2,FALSE),0)</f>
        <v>1</v>
      </c>
      <c r="G178" s="1">
        <f>IFERROR(VLOOKUP(A178,CBFD!A:D,4,FALSE),"")</f>
        <v>45001</v>
      </c>
      <c r="H178" t="str">
        <f>IF(F178&lt;=1, "", IFERROR(VLOOKUP(A178,CBFD!A:E,5,FALSE),""))</f>
        <v/>
      </c>
      <c r="I178">
        <f>IFERROR(VLOOKUP(A178,'any CT'!A:F,3,FALSE),0)</f>
        <v>2</v>
      </c>
      <c r="J178">
        <f>IF(I178&gt;1,VLOOKUP(A178,'any CT'!A:F,6,FALSE),"")</f>
        <v>1</v>
      </c>
      <c r="L178" t="s">
        <v>356</v>
      </c>
      <c r="M178">
        <f t="shared" si="12"/>
        <v>2023</v>
      </c>
      <c r="N178">
        <f t="shared" si="9"/>
        <v>0</v>
      </c>
      <c r="O178">
        <f t="shared" si="10"/>
        <v>0</v>
      </c>
      <c r="P178">
        <f t="shared" si="11"/>
        <v>1</v>
      </c>
    </row>
    <row r="179" spans="1:16" x14ac:dyDescent="0.25">
      <c r="A179" t="s">
        <v>358</v>
      </c>
      <c r="B179" t="s">
        <v>359</v>
      </c>
      <c r="C179">
        <v>3</v>
      </c>
      <c r="D179" s="1">
        <v>42237</v>
      </c>
      <c r="E179" t="str">
        <f>IFERROR(VLOOKUP(A179,'Srovnáno s'!A:D,4,FALSE),"")</f>
        <v/>
      </c>
      <c r="F179">
        <f>IFERROR(VLOOKUP(A179,CBFD!A:D,2,FALSE),0)</f>
        <v>0</v>
      </c>
      <c r="G179" s="1" t="str">
        <f>IFERROR(VLOOKUP(A179,CBFD!A:D,4,FALSE),"")</f>
        <v/>
      </c>
      <c r="H179" t="str">
        <f>IF(F179&lt;=1, "", IFERROR(VLOOKUP(A179,CBFD!A:E,5,FALSE),""))</f>
        <v/>
      </c>
      <c r="I179">
        <f>IFERROR(VLOOKUP(A179,'any CT'!A:F,3,FALSE),0)</f>
        <v>2</v>
      </c>
      <c r="J179">
        <f>IF(I179&gt;1,VLOOKUP(A179,'any CT'!A:F,6,FALSE),"")</f>
        <v>1</v>
      </c>
      <c r="L179" t="s">
        <v>358</v>
      </c>
      <c r="M179">
        <f t="shared" si="12"/>
        <v>2015</v>
      </c>
      <c r="N179">
        <f t="shared" si="9"/>
        <v>0</v>
      </c>
      <c r="O179">
        <f t="shared" si="10"/>
        <v>0</v>
      </c>
      <c r="P179">
        <f t="shared" si="11"/>
        <v>1</v>
      </c>
    </row>
    <row r="180" spans="1:16" x14ac:dyDescent="0.25">
      <c r="A180" t="s">
        <v>360</v>
      </c>
      <c r="B180" t="s">
        <v>361</v>
      </c>
      <c r="C180">
        <v>3</v>
      </c>
      <c r="D180" s="1">
        <v>44567</v>
      </c>
      <c r="E180" t="str">
        <f>IFERROR(VLOOKUP(A180,'Srovnáno s'!A:D,4,FALSE),"")</f>
        <v/>
      </c>
      <c r="F180">
        <f>IFERROR(VLOOKUP(A180,CBFD!A:D,2,FALSE),0)</f>
        <v>1</v>
      </c>
      <c r="G180" s="1">
        <f>IFERROR(VLOOKUP(A180,CBFD!A:D,4,FALSE),"")</f>
        <v>44567</v>
      </c>
      <c r="H180" t="str">
        <f>IF(F180&lt;=1, "", IFERROR(VLOOKUP(A180,CBFD!A:E,5,FALSE),""))</f>
        <v/>
      </c>
      <c r="I180">
        <f>IFERROR(VLOOKUP(A180,'any CT'!A:F,3,FALSE),0)</f>
        <v>2</v>
      </c>
      <c r="J180">
        <f>IF(I180&gt;1,VLOOKUP(A180,'any CT'!A:F,6,FALSE),"")</f>
        <v>1</v>
      </c>
      <c r="L180" t="s">
        <v>360</v>
      </c>
      <c r="M180">
        <f t="shared" si="12"/>
        <v>2022</v>
      </c>
      <c r="N180">
        <f t="shared" si="9"/>
        <v>0</v>
      </c>
      <c r="O180">
        <f t="shared" si="10"/>
        <v>0</v>
      </c>
      <c r="P180">
        <f t="shared" si="11"/>
        <v>1</v>
      </c>
    </row>
    <row r="181" spans="1:16" x14ac:dyDescent="0.25">
      <c r="A181" t="s">
        <v>362</v>
      </c>
      <c r="B181" t="s">
        <v>363</v>
      </c>
      <c r="C181">
        <v>3</v>
      </c>
      <c r="D181" s="1">
        <v>42704</v>
      </c>
      <c r="E181" t="str">
        <f>IFERROR(VLOOKUP(A181,'Srovnáno s'!A:D,4,FALSE),"")</f>
        <v/>
      </c>
      <c r="F181">
        <f>IFERROR(VLOOKUP(A181,CBFD!A:D,2,FALSE),0)</f>
        <v>1</v>
      </c>
      <c r="G181" s="1">
        <f>IFERROR(VLOOKUP(A181,CBFD!A:D,4,FALSE),"")</f>
        <v>42704</v>
      </c>
      <c r="H181" t="str">
        <f>IF(F181&lt;=1, "", IFERROR(VLOOKUP(A181,CBFD!A:E,5,FALSE),""))</f>
        <v/>
      </c>
      <c r="I181">
        <f>IFERROR(VLOOKUP(A181,'any CT'!A:F,3,FALSE),0)</f>
        <v>1</v>
      </c>
      <c r="J181" t="str">
        <f>IF(I181&gt;1,VLOOKUP(A181,'any CT'!A:F,6,FALSE),"")</f>
        <v/>
      </c>
      <c r="L181" t="s">
        <v>362</v>
      </c>
      <c r="M181">
        <f t="shared" si="12"/>
        <v>2016</v>
      </c>
      <c r="N181">
        <f t="shared" si="9"/>
        <v>0</v>
      </c>
      <c r="O181">
        <f t="shared" si="10"/>
        <v>0</v>
      </c>
      <c r="P181">
        <f t="shared" si="11"/>
        <v>0</v>
      </c>
    </row>
    <row r="182" spans="1:16" x14ac:dyDescent="0.25">
      <c r="A182" t="s">
        <v>364</v>
      </c>
      <c r="B182" t="s">
        <v>365</v>
      </c>
      <c r="C182">
        <v>3</v>
      </c>
      <c r="D182" s="1">
        <v>43047</v>
      </c>
      <c r="E182" t="str">
        <f>IFERROR(VLOOKUP(A182,'Srovnáno s'!A:D,4,FALSE),"")</f>
        <v/>
      </c>
      <c r="F182">
        <f>IFERROR(VLOOKUP(A182,CBFD!A:D,2,FALSE),0)</f>
        <v>1</v>
      </c>
      <c r="G182" s="1">
        <f>IFERROR(VLOOKUP(A182,CBFD!A:D,4,FALSE),"")</f>
        <v>43047</v>
      </c>
      <c r="H182" t="str">
        <f>IF(F182&lt;=1, "", IFERROR(VLOOKUP(A182,CBFD!A:E,5,FALSE),""))</f>
        <v/>
      </c>
      <c r="I182">
        <f>IFERROR(VLOOKUP(A182,'any CT'!A:F,3,FALSE),0)</f>
        <v>2</v>
      </c>
      <c r="J182">
        <f>IF(I182&gt;1,VLOOKUP(A182,'any CT'!A:F,6,FALSE),"")</f>
        <v>1</v>
      </c>
      <c r="L182" t="s">
        <v>364</v>
      </c>
      <c r="M182">
        <f t="shared" si="12"/>
        <v>2017</v>
      </c>
      <c r="N182">
        <f t="shared" si="9"/>
        <v>0</v>
      </c>
      <c r="O182">
        <f t="shared" si="10"/>
        <v>0</v>
      </c>
      <c r="P182">
        <f t="shared" si="11"/>
        <v>1</v>
      </c>
    </row>
    <row r="183" spans="1:16" x14ac:dyDescent="0.25">
      <c r="A183" t="s">
        <v>366</v>
      </c>
      <c r="B183" t="s">
        <v>367</v>
      </c>
      <c r="C183">
        <v>3</v>
      </c>
      <c r="D183" s="1">
        <v>42227</v>
      </c>
      <c r="E183" t="str">
        <f>IFERROR(VLOOKUP(A183,'Srovnáno s'!A:D,4,FALSE),"")</f>
        <v/>
      </c>
      <c r="F183">
        <f>IFERROR(VLOOKUP(A183,CBFD!A:D,2,FALSE),0)</f>
        <v>0</v>
      </c>
      <c r="G183" s="1" t="str">
        <f>IFERROR(VLOOKUP(A183,CBFD!A:D,4,FALSE),"")</f>
        <v/>
      </c>
      <c r="H183" t="str">
        <f>IF(F183&lt;=1, "", IFERROR(VLOOKUP(A183,CBFD!A:E,5,FALSE),""))</f>
        <v/>
      </c>
      <c r="I183">
        <f>IFERROR(VLOOKUP(A183,'any CT'!A:F,3,FALSE),0)</f>
        <v>2</v>
      </c>
      <c r="J183">
        <f>IF(I183&gt;1,VLOOKUP(A183,'any CT'!A:F,6,FALSE),"")</f>
        <v>1</v>
      </c>
      <c r="L183" t="s">
        <v>366</v>
      </c>
      <c r="M183">
        <f t="shared" si="12"/>
        <v>2015</v>
      </c>
      <c r="N183">
        <f t="shared" si="9"/>
        <v>0</v>
      </c>
      <c r="O183">
        <f t="shared" si="10"/>
        <v>0</v>
      </c>
      <c r="P183">
        <f t="shared" si="11"/>
        <v>1</v>
      </c>
    </row>
    <row r="184" spans="1:16" x14ac:dyDescent="0.25">
      <c r="A184" t="s">
        <v>368</v>
      </c>
      <c r="B184" t="s">
        <v>369</v>
      </c>
      <c r="C184">
        <v>3</v>
      </c>
      <c r="D184" s="1">
        <v>43003</v>
      </c>
      <c r="E184" t="str">
        <f>IFERROR(VLOOKUP(A184,'Srovnáno s'!A:D,4,FALSE),"")</f>
        <v/>
      </c>
      <c r="F184">
        <f>IFERROR(VLOOKUP(A184,CBFD!A:D,2,FALSE),0)</f>
        <v>2</v>
      </c>
      <c r="G184" s="1">
        <f>IFERROR(VLOOKUP(A184,CBFD!A:D,4,FALSE),"")</f>
        <v>44616</v>
      </c>
      <c r="H184">
        <f>IF(F184&lt;=1, "", IFERROR(VLOOKUP(A184,CBFD!A:E,5,FALSE),""))</f>
        <v>1613</v>
      </c>
      <c r="I184">
        <f>IFERROR(VLOOKUP(A184,'any CT'!A:F,3,FALSE),0)</f>
        <v>3</v>
      </c>
      <c r="J184">
        <f>IF(I184&gt;1,VLOOKUP(A184,'any CT'!A:F,6,FALSE),"")</f>
        <v>1613</v>
      </c>
      <c r="L184" t="s">
        <v>368</v>
      </c>
      <c r="M184">
        <f t="shared" si="12"/>
        <v>2017</v>
      </c>
      <c r="N184">
        <f t="shared" si="9"/>
        <v>0</v>
      </c>
      <c r="O184">
        <f t="shared" si="10"/>
        <v>1</v>
      </c>
      <c r="P184">
        <f t="shared" si="11"/>
        <v>1</v>
      </c>
    </row>
    <row r="185" spans="1:16" x14ac:dyDescent="0.25">
      <c r="A185" t="s">
        <v>370</v>
      </c>
      <c r="B185" t="s">
        <v>371</v>
      </c>
      <c r="C185">
        <v>3</v>
      </c>
      <c r="D185" s="1">
        <v>44885</v>
      </c>
      <c r="E185" t="str">
        <f>IFERROR(VLOOKUP(A185,'Srovnáno s'!A:D,4,FALSE),"")</f>
        <v/>
      </c>
      <c r="F185">
        <f>IFERROR(VLOOKUP(A185,CBFD!A:D,2,FALSE),0)</f>
        <v>1</v>
      </c>
      <c r="G185" s="1">
        <f>IFERROR(VLOOKUP(A185,CBFD!A:D,4,FALSE),"")</f>
        <v>44885</v>
      </c>
      <c r="H185" t="str">
        <f>IF(F185&lt;=1, "", IFERROR(VLOOKUP(A185,CBFD!A:E,5,FALSE),""))</f>
        <v/>
      </c>
      <c r="I185">
        <f>IFERROR(VLOOKUP(A185,'any CT'!A:F,3,FALSE),0)</f>
        <v>2</v>
      </c>
      <c r="J185">
        <f>IF(I185&gt;1,VLOOKUP(A185,'any CT'!A:F,6,FALSE),"")</f>
        <v>1</v>
      </c>
      <c r="L185" t="s">
        <v>370</v>
      </c>
      <c r="M185">
        <f t="shared" si="12"/>
        <v>2022</v>
      </c>
      <c r="N185">
        <f t="shared" si="9"/>
        <v>0</v>
      </c>
      <c r="O185">
        <f t="shared" si="10"/>
        <v>0</v>
      </c>
      <c r="P185">
        <f t="shared" si="11"/>
        <v>1</v>
      </c>
    </row>
    <row r="186" spans="1:16" x14ac:dyDescent="0.25">
      <c r="A186" t="s">
        <v>372</v>
      </c>
      <c r="B186" t="s">
        <v>373</v>
      </c>
      <c r="C186">
        <v>3</v>
      </c>
      <c r="D186" s="1">
        <v>44962</v>
      </c>
      <c r="E186" t="str">
        <f>IFERROR(VLOOKUP(A186,'Srovnáno s'!A:D,4,FALSE),"")</f>
        <v/>
      </c>
      <c r="F186">
        <f>IFERROR(VLOOKUP(A186,CBFD!A:D,2,FALSE),0)</f>
        <v>1</v>
      </c>
      <c r="G186" s="1">
        <f>IFERROR(VLOOKUP(A186,CBFD!A:D,4,FALSE),"")</f>
        <v>44962</v>
      </c>
      <c r="H186" t="str">
        <f>IF(F186&lt;=1, "", IFERROR(VLOOKUP(A186,CBFD!A:E,5,FALSE),""))</f>
        <v/>
      </c>
      <c r="I186">
        <f>IFERROR(VLOOKUP(A186,'any CT'!A:F,3,FALSE),0)</f>
        <v>2</v>
      </c>
      <c r="J186">
        <f>IF(I186&gt;1,VLOOKUP(A186,'any CT'!A:F,6,FALSE),"")</f>
        <v>1</v>
      </c>
      <c r="L186" t="s">
        <v>372</v>
      </c>
      <c r="M186">
        <f t="shared" si="12"/>
        <v>2023</v>
      </c>
      <c r="N186">
        <f t="shared" si="9"/>
        <v>0</v>
      </c>
      <c r="O186">
        <f t="shared" si="10"/>
        <v>0</v>
      </c>
      <c r="P186">
        <f t="shared" si="11"/>
        <v>1</v>
      </c>
    </row>
    <row r="187" spans="1:16" x14ac:dyDescent="0.25">
      <c r="A187" t="s">
        <v>374</v>
      </c>
      <c r="B187" t="s">
        <v>375</v>
      </c>
      <c r="C187">
        <v>3</v>
      </c>
      <c r="D187" s="1">
        <v>45277</v>
      </c>
      <c r="E187" t="str">
        <f>IFERROR(VLOOKUP(A187,'Srovnáno s'!A:D,4,FALSE),"")</f>
        <v>2023-12-18</v>
      </c>
      <c r="F187">
        <f>IFERROR(VLOOKUP(A187,CBFD!A:D,2,FALSE),0)</f>
        <v>1</v>
      </c>
      <c r="G187" s="1">
        <f>IFERROR(VLOOKUP(A187,CBFD!A:D,4,FALSE),"")</f>
        <v>45277</v>
      </c>
      <c r="H187" t="str">
        <f>IF(F187&lt;=1, "", IFERROR(VLOOKUP(A187,CBFD!A:E,5,FALSE),""))</f>
        <v/>
      </c>
      <c r="I187">
        <f>IFERROR(VLOOKUP(A187,'any CT'!A:F,3,FALSE),0)</f>
        <v>2</v>
      </c>
      <c r="J187">
        <f>IF(I187&gt;1,VLOOKUP(A187,'any CT'!A:F,6,FALSE),"")</f>
        <v>1</v>
      </c>
      <c r="L187" t="s">
        <v>374</v>
      </c>
      <c r="M187">
        <f t="shared" si="12"/>
        <v>2023</v>
      </c>
      <c r="N187">
        <f t="shared" si="9"/>
        <v>1</v>
      </c>
      <c r="O187">
        <f t="shared" si="10"/>
        <v>0</v>
      </c>
      <c r="P187">
        <f t="shared" si="11"/>
        <v>1</v>
      </c>
    </row>
    <row r="188" spans="1:16" x14ac:dyDescent="0.25">
      <c r="A188" t="s">
        <v>376</v>
      </c>
      <c r="B188" t="s">
        <v>377</v>
      </c>
      <c r="C188">
        <v>3</v>
      </c>
      <c r="D188" s="1">
        <v>45077</v>
      </c>
      <c r="E188" t="str">
        <f>IFERROR(VLOOKUP(A188,'Srovnáno s'!A:D,4,FALSE),"")</f>
        <v/>
      </c>
      <c r="F188">
        <f>IFERROR(VLOOKUP(A188,CBFD!A:D,2,FALSE),0)</f>
        <v>1</v>
      </c>
      <c r="G188" s="1">
        <f>IFERROR(VLOOKUP(A188,CBFD!A:D,4,FALSE),"")</f>
        <v>45077</v>
      </c>
      <c r="H188" t="str">
        <f>IF(F188&lt;=1, "", IFERROR(VLOOKUP(A188,CBFD!A:E,5,FALSE),""))</f>
        <v/>
      </c>
      <c r="I188">
        <f>IFERROR(VLOOKUP(A188,'any CT'!A:F,3,FALSE),0)</f>
        <v>2</v>
      </c>
      <c r="J188">
        <f>IF(I188&gt;1,VLOOKUP(A188,'any CT'!A:F,6,FALSE),"")</f>
        <v>1</v>
      </c>
      <c r="L188" t="s">
        <v>376</v>
      </c>
      <c r="M188">
        <f t="shared" si="12"/>
        <v>2023</v>
      </c>
      <c r="N188">
        <f t="shared" si="9"/>
        <v>0</v>
      </c>
      <c r="O188">
        <f t="shared" si="10"/>
        <v>0</v>
      </c>
      <c r="P188">
        <f t="shared" si="11"/>
        <v>1</v>
      </c>
    </row>
    <row r="189" spans="1:16" x14ac:dyDescent="0.25">
      <c r="A189" t="s">
        <v>378</v>
      </c>
      <c r="B189" t="s">
        <v>379</v>
      </c>
      <c r="C189">
        <v>3</v>
      </c>
      <c r="D189" s="1">
        <v>44892</v>
      </c>
      <c r="E189" t="str">
        <f>IFERROR(VLOOKUP(A189,'Srovnáno s'!A:D,4,FALSE),"")</f>
        <v/>
      </c>
      <c r="F189">
        <f>IFERROR(VLOOKUP(A189,CBFD!A:D,2,FALSE),0)</f>
        <v>2</v>
      </c>
      <c r="G189" s="1">
        <f>IFERROR(VLOOKUP(A189,CBFD!A:D,4,FALSE),"")</f>
        <v>45335</v>
      </c>
      <c r="H189">
        <f>IF(F189&lt;=1, "", IFERROR(VLOOKUP(A189,CBFD!A:E,5,FALSE),""))</f>
        <v>443</v>
      </c>
      <c r="I189">
        <f>IFERROR(VLOOKUP(A189,'any CT'!A:F,3,FALSE),0)</f>
        <v>3</v>
      </c>
      <c r="J189">
        <f>IF(I189&gt;1,VLOOKUP(A189,'any CT'!A:F,6,FALSE),"")</f>
        <v>443</v>
      </c>
      <c r="L189" t="s">
        <v>378</v>
      </c>
      <c r="M189">
        <f t="shared" si="12"/>
        <v>2022</v>
      </c>
      <c r="N189">
        <f t="shared" si="9"/>
        <v>0</v>
      </c>
      <c r="O189">
        <f t="shared" si="10"/>
        <v>1</v>
      </c>
      <c r="P189">
        <f t="shared" si="11"/>
        <v>1</v>
      </c>
    </row>
    <row r="190" spans="1:16" x14ac:dyDescent="0.25">
      <c r="A190" t="s">
        <v>380</v>
      </c>
      <c r="B190" t="s">
        <v>381</v>
      </c>
      <c r="C190">
        <v>3</v>
      </c>
      <c r="D190" s="1">
        <v>45240</v>
      </c>
      <c r="E190" t="str">
        <f>IFERROR(VLOOKUP(A190,'Srovnáno s'!A:D,4,FALSE),"")</f>
        <v/>
      </c>
      <c r="F190">
        <f>IFERROR(VLOOKUP(A190,CBFD!A:D,2,FALSE),0)</f>
        <v>1</v>
      </c>
      <c r="G190" s="1">
        <f>IFERROR(VLOOKUP(A190,CBFD!A:D,4,FALSE),"")</f>
        <v>45240</v>
      </c>
      <c r="H190" t="str">
        <f>IF(F190&lt;=1, "", IFERROR(VLOOKUP(A190,CBFD!A:E,5,FALSE),""))</f>
        <v/>
      </c>
      <c r="I190">
        <f>IFERROR(VLOOKUP(A190,'any CT'!A:F,3,FALSE),0)</f>
        <v>2</v>
      </c>
      <c r="J190">
        <f>IF(I190&gt;1,VLOOKUP(A190,'any CT'!A:F,6,FALSE),"")</f>
        <v>1</v>
      </c>
      <c r="L190" t="s">
        <v>380</v>
      </c>
      <c r="M190">
        <f t="shared" si="12"/>
        <v>2023</v>
      </c>
      <c r="N190">
        <f t="shared" si="9"/>
        <v>0</v>
      </c>
      <c r="O190">
        <f t="shared" si="10"/>
        <v>0</v>
      </c>
      <c r="P190">
        <f t="shared" si="11"/>
        <v>1</v>
      </c>
    </row>
    <row r="191" spans="1:16" x14ac:dyDescent="0.25">
      <c r="A191" t="s">
        <v>382</v>
      </c>
      <c r="B191" t="s">
        <v>383</v>
      </c>
      <c r="C191">
        <v>3</v>
      </c>
      <c r="D191" s="1">
        <v>42834</v>
      </c>
      <c r="E191" t="str">
        <f>IFERROR(VLOOKUP(A191,'Srovnáno s'!A:D,4,FALSE),"")</f>
        <v/>
      </c>
      <c r="F191">
        <f>IFERROR(VLOOKUP(A191,CBFD!A:D,2,FALSE),0)</f>
        <v>1</v>
      </c>
      <c r="G191" s="1">
        <f>IFERROR(VLOOKUP(A191,CBFD!A:D,4,FALSE),"")</f>
        <v>42834</v>
      </c>
      <c r="H191" t="str">
        <f>IF(F191&lt;=1, "", IFERROR(VLOOKUP(A191,CBFD!A:E,5,FALSE),""))</f>
        <v/>
      </c>
      <c r="I191">
        <f>IFERROR(VLOOKUP(A191,'any CT'!A:F,3,FALSE),0)</f>
        <v>2</v>
      </c>
      <c r="J191">
        <f>IF(I191&gt;1,VLOOKUP(A191,'any CT'!A:F,6,FALSE),"")</f>
        <v>1</v>
      </c>
      <c r="L191" t="s">
        <v>382</v>
      </c>
      <c r="M191">
        <f t="shared" si="12"/>
        <v>2017</v>
      </c>
      <c r="N191">
        <f t="shared" si="9"/>
        <v>0</v>
      </c>
      <c r="O191">
        <f t="shared" si="10"/>
        <v>0</v>
      </c>
      <c r="P191">
        <f t="shared" si="11"/>
        <v>1</v>
      </c>
    </row>
    <row r="192" spans="1:16" x14ac:dyDescent="0.25">
      <c r="A192" t="s">
        <v>384</v>
      </c>
      <c r="B192" t="s">
        <v>385</v>
      </c>
      <c r="C192">
        <v>3</v>
      </c>
      <c r="D192" s="1">
        <v>45218</v>
      </c>
      <c r="E192" t="str">
        <f>IFERROR(VLOOKUP(A192,'Srovnáno s'!A:D,4,FALSE),"")</f>
        <v/>
      </c>
      <c r="F192">
        <f>IFERROR(VLOOKUP(A192,CBFD!A:D,2,FALSE),0)</f>
        <v>1</v>
      </c>
      <c r="G192" s="1">
        <f>IFERROR(VLOOKUP(A192,CBFD!A:D,4,FALSE),"")</f>
        <v>45218</v>
      </c>
      <c r="H192" t="str">
        <f>IF(F192&lt;=1, "", IFERROR(VLOOKUP(A192,CBFD!A:E,5,FALSE),""))</f>
        <v/>
      </c>
      <c r="I192">
        <f>IFERROR(VLOOKUP(A192,'any CT'!A:F,3,FALSE),0)</f>
        <v>2</v>
      </c>
      <c r="J192">
        <f>IF(I192&gt;1,VLOOKUP(A192,'any CT'!A:F,6,FALSE),"")</f>
        <v>1</v>
      </c>
      <c r="L192" t="s">
        <v>384</v>
      </c>
      <c r="M192">
        <f t="shared" si="12"/>
        <v>2023</v>
      </c>
      <c r="N192">
        <f t="shared" si="9"/>
        <v>0</v>
      </c>
      <c r="O192">
        <f t="shared" si="10"/>
        <v>0</v>
      </c>
      <c r="P192">
        <f t="shared" si="11"/>
        <v>1</v>
      </c>
    </row>
    <row r="193" spans="1:16" x14ac:dyDescent="0.25">
      <c r="A193" t="s">
        <v>386</v>
      </c>
      <c r="B193" t="s">
        <v>387</v>
      </c>
      <c r="C193">
        <v>3</v>
      </c>
      <c r="D193" s="1">
        <v>44333</v>
      </c>
      <c r="E193" t="str">
        <f>IFERROR(VLOOKUP(A193,'Srovnáno s'!A:D,4,FALSE),"")</f>
        <v/>
      </c>
      <c r="F193">
        <f>IFERROR(VLOOKUP(A193,CBFD!A:D,2,FALSE),0)</f>
        <v>1</v>
      </c>
      <c r="G193" s="1">
        <f>IFERROR(VLOOKUP(A193,CBFD!A:D,4,FALSE),"")</f>
        <v>44333</v>
      </c>
      <c r="H193" t="str">
        <f>IF(F193&lt;=1, "", IFERROR(VLOOKUP(A193,CBFD!A:E,5,FALSE),""))</f>
        <v/>
      </c>
      <c r="I193">
        <f>IFERROR(VLOOKUP(A193,'any CT'!A:F,3,FALSE),0)</f>
        <v>2</v>
      </c>
      <c r="J193">
        <f>IF(I193&gt;1,VLOOKUP(A193,'any CT'!A:F,6,FALSE),"")</f>
        <v>1</v>
      </c>
      <c r="L193" t="s">
        <v>386</v>
      </c>
      <c r="M193">
        <f t="shared" si="12"/>
        <v>2021</v>
      </c>
      <c r="N193">
        <f t="shared" si="9"/>
        <v>0</v>
      </c>
      <c r="O193">
        <f t="shared" si="10"/>
        <v>0</v>
      </c>
      <c r="P193">
        <f t="shared" si="11"/>
        <v>1</v>
      </c>
    </row>
    <row r="194" spans="1:16" x14ac:dyDescent="0.25">
      <c r="A194" t="s">
        <v>388</v>
      </c>
      <c r="B194" t="s">
        <v>389</v>
      </c>
      <c r="C194">
        <v>3</v>
      </c>
      <c r="D194" s="1">
        <v>42564</v>
      </c>
      <c r="E194" t="str">
        <f>IFERROR(VLOOKUP(A194,'Srovnáno s'!A:D,4,FALSE),"")</f>
        <v>2016-07-14</v>
      </c>
      <c r="F194">
        <f>IFERROR(VLOOKUP(A194,CBFD!A:D,2,FALSE),0)</f>
        <v>1</v>
      </c>
      <c r="G194" s="1">
        <f>IFERROR(VLOOKUP(A194,CBFD!A:D,4,FALSE),"")</f>
        <v>42564</v>
      </c>
      <c r="H194" t="str">
        <f>IF(F194&lt;=1, "", IFERROR(VLOOKUP(A194,CBFD!A:E,5,FALSE),""))</f>
        <v/>
      </c>
      <c r="I194">
        <f>IFERROR(VLOOKUP(A194,'any CT'!A:F,3,FALSE),0)</f>
        <v>2</v>
      </c>
      <c r="J194">
        <f>IF(I194&gt;1,VLOOKUP(A194,'any CT'!A:F,6,FALSE),"")</f>
        <v>1</v>
      </c>
      <c r="L194" t="s">
        <v>388</v>
      </c>
      <c r="M194">
        <f t="shared" si="12"/>
        <v>2016</v>
      </c>
      <c r="N194">
        <f t="shared" si="9"/>
        <v>1</v>
      </c>
      <c r="O194">
        <f t="shared" si="10"/>
        <v>0</v>
      </c>
      <c r="P194">
        <f t="shared" si="11"/>
        <v>1</v>
      </c>
    </row>
    <row r="195" spans="1:16" x14ac:dyDescent="0.25">
      <c r="A195" t="s">
        <v>390</v>
      </c>
      <c r="B195" t="s">
        <v>391</v>
      </c>
      <c r="C195">
        <v>3</v>
      </c>
      <c r="D195" s="1">
        <v>42506</v>
      </c>
      <c r="E195" t="str">
        <f>IFERROR(VLOOKUP(A195,'Srovnáno s'!A:D,4,FALSE),"")</f>
        <v/>
      </c>
      <c r="F195">
        <f>IFERROR(VLOOKUP(A195,CBFD!A:D,2,FALSE),0)</f>
        <v>1</v>
      </c>
      <c r="G195" s="1">
        <f>IFERROR(VLOOKUP(A195,CBFD!A:D,4,FALSE),"")</f>
        <v>42506</v>
      </c>
      <c r="H195" t="str">
        <f>IF(F195&lt;=1, "", IFERROR(VLOOKUP(A195,CBFD!A:E,5,FALSE),""))</f>
        <v/>
      </c>
      <c r="I195">
        <f>IFERROR(VLOOKUP(A195,'any CT'!A:F,3,FALSE),0)</f>
        <v>2</v>
      </c>
      <c r="J195">
        <f>IF(I195&gt;1,VLOOKUP(A195,'any CT'!A:F,6,FALSE),"")</f>
        <v>1</v>
      </c>
      <c r="L195" t="s">
        <v>390</v>
      </c>
      <c r="M195">
        <f t="shared" si="12"/>
        <v>2016</v>
      </c>
      <c r="N195">
        <f t="shared" ref="N195:N258" si="13">IF(E195&lt;&gt;"",1,0)</f>
        <v>0</v>
      </c>
      <c r="O195">
        <f t="shared" ref="O195:O258" si="14">IF(F195&gt;1,1,0)</f>
        <v>0</v>
      </c>
      <c r="P195">
        <f t="shared" ref="P195:P258" si="15">IF(I195&gt;1,1,0)</f>
        <v>1</v>
      </c>
    </row>
    <row r="196" spans="1:16" x14ac:dyDescent="0.25">
      <c r="A196" t="s">
        <v>392</v>
      </c>
      <c r="B196" t="s">
        <v>393</v>
      </c>
      <c r="C196">
        <v>3</v>
      </c>
      <c r="D196" s="1">
        <v>43637</v>
      </c>
      <c r="E196" t="str">
        <f>IFERROR(VLOOKUP(A196,'Srovnáno s'!A:D,4,FALSE),"")</f>
        <v/>
      </c>
      <c r="F196">
        <f>IFERROR(VLOOKUP(A196,CBFD!A:D,2,FALSE),0)</f>
        <v>1</v>
      </c>
      <c r="G196" s="1">
        <f>IFERROR(VLOOKUP(A196,CBFD!A:D,4,FALSE),"")</f>
        <v>43637</v>
      </c>
      <c r="H196" t="str">
        <f>IF(F196&lt;=1, "", IFERROR(VLOOKUP(A196,CBFD!A:E,5,FALSE),""))</f>
        <v/>
      </c>
      <c r="I196">
        <f>IFERROR(VLOOKUP(A196,'any CT'!A:F,3,FALSE),0)</f>
        <v>2</v>
      </c>
      <c r="J196">
        <f>IF(I196&gt;1,VLOOKUP(A196,'any CT'!A:F,6,FALSE),"")</f>
        <v>1</v>
      </c>
      <c r="L196" t="s">
        <v>392</v>
      </c>
      <c r="M196">
        <f t="shared" si="12"/>
        <v>2019</v>
      </c>
      <c r="N196">
        <f t="shared" si="13"/>
        <v>0</v>
      </c>
      <c r="O196">
        <f t="shared" si="14"/>
        <v>0</v>
      </c>
      <c r="P196">
        <f t="shared" si="15"/>
        <v>1</v>
      </c>
    </row>
    <row r="197" spans="1:16" x14ac:dyDescent="0.25">
      <c r="A197" t="s">
        <v>394</v>
      </c>
      <c r="B197" t="s">
        <v>395</v>
      </c>
      <c r="C197">
        <v>3</v>
      </c>
      <c r="D197" s="1">
        <v>43608</v>
      </c>
      <c r="E197" t="str">
        <f>IFERROR(VLOOKUP(A197,'Srovnáno s'!A:D,4,FALSE),"")</f>
        <v/>
      </c>
      <c r="F197">
        <f>IFERROR(VLOOKUP(A197,CBFD!A:D,2,FALSE),0)</f>
        <v>1</v>
      </c>
      <c r="G197" s="1">
        <f>IFERROR(VLOOKUP(A197,CBFD!A:D,4,FALSE),"")</f>
        <v>43608</v>
      </c>
      <c r="H197" t="str">
        <f>IF(F197&lt;=1, "", IFERROR(VLOOKUP(A197,CBFD!A:E,5,FALSE),""))</f>
        <v/>
      </c>
      <c r="I197">
        <f>IFERROR(VLOOKUP(A197,'any CT'!A:F,3,FALSE),0)</f>
        <v>2</v>
      </c>
      <c r="J197">
        <f>IF(I197&gt;1,VLOOKUP(A197,'any CT'!A:F,6,FALSE),"")</f>
        <v>1</v>
      </c>
      <c r="L197" t="s">
        <v>394</v>
      </c>
      <c r="M197">
        <f t="shared" si="12"/>
        <v>2019</v>
      </c>
      <c r="N197">
        <f t="shared" si="13"/>
        <v>0</v>
      </c>
      <c r="O197">
        <f t="shared" si="14"/>
        <v>0</v>
      </c>
      <c r="P197">
        <f t="shared" si="15"/>
        <v>1</v>
      </c>
    </row>
    <row r="198" spans="1:16" x14ac:dyDescent="0.25">
      <c r="A198" t="s">
        <v>396</v>
      </c>
      <c r="B198" t="s">
        <v>397</v>
      </c>
      <c r="C198">
        <v>3</v>
      </c>
      <c r="D198" s="1">
        <v>43658</v>
      </c>
      <c r="E198" t="str">
        <f>IFERROR(VLOOKUP(A198,'Srovnáno s'!A:D,4,FALSE),"")</f>
        <v/>
      </c>
      <c r="F198">
        <f>IFERROR(VLOOKUP(A198,CBFD!A:D,2,FALSE),0)</f>
        <v>2</v>
      </c>
      <c r="G198" s="1">
        <f>IFERROR(VLOOKUP(A198,CBFD!A:D,4,FALSE),"")</f>
        <v>43727</v>
      </c>
      <c r="H198">
        <f>IF(F198&lt;=1, "", IFERROR(VLOOKUP(A198,CBFD!A:E,5,FALSE),""))</f>
        <v>69</v>
      </c>
      <c r="I198">
        <f>IFERROR(VLOOKUP(A198,'any CT'!A:F,3,FALSE),0)</f>
        <v>3</v>
      </c>
      <c r="J198">
        <f>IF(I198&gt;1,VLOOKUP(A198,'any CT'!A:F,6,FALSE),"")</f>
        <v>69</v>
      </c>
      <c r="L198" t="s">
        <v>396</v>
      </c>
      <c r="M198">
        <f t="shared" si="12"/>
        <v>2019</v>
      </c>
      <c r="N198">
        <f t="shared" si="13"/>
        <v>0</v>
      </c>
      <c r="O198">
        <f t="shared" si="14"/>
        <v>1</v>
      </c>
      <c r="P198">
        <f t="shared" si="15"/>
        <v>1</v>
      </c>
    </row>
    <row r="199" spans="1:16" x14ac:dyDescent="0.25">
      <c r="A199" t="s">
        <v>398</v>
      </c>
      <c r="B199" t="s">
        <v>399</v>
      </c>
      <c r="C199">
        <v>3</v>
      </c>
      <c r="D199" s="1">
        <v>43635</v>
      </c>
      <c r="E199" t="str">
        <f>IFERROR(VLOOKUP(A199,'Srovnáno s'!A:D,4,FALSE),"")</f>
        <v/>
      </c>
      <c r="F199">
        <f>IFERROR(VLOOKUP(A199,CBFD!A:D,2,FALSE),0)</f>
        <v>1</v>
      </c>
      <c r="G199" s="1">
        <f>IFERROR(VLOOKUP(A199,CBFD!A:D,4,FALSE),"")</f>
        <v>43635</v>
      </c>
      <c r="H199" t="str">
        <f>IF(F199&lt;=1, "", IFERROR(VLOOKUP(A199,CBFD!A:E,5,FALSE),""))</f>
        <v/>
      </c>
      <c r="I199">
        <f>IFERROR(VLOOKUP(A199,'any CT'!A:F,3,FALSE),0)</f>
        <v>2</v>
      </c>
      <c r="J199">
        <f>IF(I199&gt;1,VLOOKUP(A199,'any CT'!A:F,6,FALSE),"")</f>
        <v>1</v>
      </c>
      <c r="L199" t="s">
        <v>398</v>
      </c>
      <c r="M199">
        <f t="shared" si="12"/>
        <v>2019</v>
      </c>
      <c r="N199">
        <f t="shared" si="13"/>
        <v>0</v>
      </c>
      <c r="O199">
        <f t="shared" si="14"/>
        <v>0</v>
      </c>
      <c r="P199">
        <f t="shared" si="15"/>
        <v>1</v>
      </c>
    </row>
    <row r="200" spans="1:16" x14ac:dyDescent="0.25">
      <c r="A200" t="s">
        <v>400</v>
      </c>
      <c r="B200" t="s">
        <v>401</v>
      </c>
      <c r="C200">
        <v>3</v>
      </c>
      <c r="D200" s="1">
        <v>42899</v>
      </c>
      <c r="E200" t="str">
        <f>IFERROR(VLOOKUP(A200,'Srovnáno s'!A:D,4,FALSE),"")</f>
        <v/>
      </c>
      <c r="F200">
        <f>IFERROR(VLOOKUP(A200,CBFD!A:D,2,FALSE),0)</f>
        <v>1</v>
      </c>
      <c r="G200" s="1">
        <f>IFERROR(VLOOKUP(A200,CBFD!A:D,4,FALSE),"")</f>
        <v>42899</v>
      </c>
      <c r="H200" t="str">
        <f>IF(F200&lt;=1, "", IFERROR(VLOOKUP(A200,CBFD!A:E,5,FALSE),""))</f>
        <v/>
      </c>
      <c r="I200">
        <f>IFERROR(VLOOKUP(A200,'any CT'!A:F,3,FALSE),0)</f>
        <v>2</v>
      </c>
      <c r="J200">
        <f>IF(I200&gt;1,VLOOKUP(A200,'any CT'!A:F,6,FALSE),"")</f>
        <v>1</v>
      </c>
      <c r="L200" t="s">
        <v>400</v>
      </c>
      <c r="M200">
        <f t="shared" si="12"/>
        <v>2017</v>
      </c>
      <c r="N200">
        <f t="shared" si="13"/>
        <v>0</v>
      </c>
      <c r="O200">
        <f t="shared" si="14"/>
        <v>0</v>
      </c>
      <c r="P200">
        <f t="shared" si="15"/>
        <v>1</v>
      </c>
    </row>
    <row r="201" spans="1:16" x14ac:dyDescent="0.25">
      <c r="A201" t="s">
        <v>402</v>
      </c>
      <c r="B201" t="s">
        <v>403</v>
      </c>
      <c r="C201">
        <v>3</v>
      </c>
      <c r="D201" s="1">
        <v>42015</v>
      </c>
      <c r="E201" t="str">
        <f>IFERROR(VLOOKUP(A201,'Srovnáno s'!A:D,4,FALSE),"")</f>
        <v/>
      </c>
      <c r="F201">
        <f>IFERROR(VLOOKUP(A201,CBFD!A:D,2,FALSE),0)</f>
        <v>0</v>
      </c>
      <c r="G201" s="1" t="str">
        <f>IFERROR(VLOOKUP(A201,CBFD!A:D,4,FALSE),"")</f>
        <v/>
      </c>
      <c r="H201" t="str">
        <f>IF(F201&lt;=1, "", IFERROR(VLOOKUP(A201,CBFD!A:E,5,FALSE),""))</f>
        <v/>
      </c>
      <c r="I201">
        <f>IFERROR(VLOOKUP(A201,'any CT'!A:F,3,FALSE),0)</f>
        <v>2</v>
      </c>
      <c r="J201">
        <f>IF(I201&gt;1,VLOOKUP(A201,'any CT'!A:F,6,FALSE),"")</f>
        <v>1</v>
      </c>
      <c r="L201" t="s">
        <v>402</v>
      </c>
      <c r="M201">
        <f t="shared" si="12"/>
        <v>2015</v>
      </c>
      <c r="N201">
        <f t="shared" si="13"/>
        <v>0</v>
      </c>
      <c r="O201">
        <f t="shared" si="14"/>
        <v>0</v>
      </c>
      <c r="P201">
        <f t="shared" si="15"/>
        <v>1</v>
      </c>
    </row>
    <row r="202" spans="1:16" x14ac:dyDescent="0.25">
      <c r="A202" t="s">
        <v>404</v>
      </c>
      <c r="B202" t="s">
        <v>405</v>
      </c>
      <c r="C202">
        <v>3</v>
      </c>
      <c r="D202" s="1">
        <v>43575</v>
      </c>
      <c r="E202" t="str">
        <f>IFERROR(VLOOKUP(A202,'Srovnáno s'!A:D,4,FALSE),"")</f>
        <v/>
      </c>
      <c r="F202">
        <f>IFERROR(VLOOKUP(A202,CBFD!A:D,2,FALSE),0)</f>
        <v>2</v>
      </c>
      <c r="G202" s="1">
        <f>IFERROR(VLOOKUP(A202,CBFD!A:D,4,FALSE),"")</f>
        <v>43575</v>
      </c>
      <c r="H202">
        <f>IF(F202&lt;=1, "", IFERROR(VLOOKUP(A202,CBFD!A:E,5,FALSE),""))</f>
        <v>0</v>
      </c>
      <c r="I202">
        <f>IFERROR(VLOOKUP(A202,'any CT'!A:F,3,FALSE),0)</f>
        <v>2</v>
      </c>
      <c r="J202">
        <f>IF(I202&gt;1,VLOOKUP(A202,'any CT'!A:F,6,FALSE),"")</f>
        <v>1</v>
      </c>
      <c r="L202" t="s">
        <v>404</v>
      </c>
      <c r="M202">
        <f t="shared" si="12"/>
        <v>2019</v>
      </c>
      <c r="N202">
        <f t="shared" si="13"/>
        <v>0</v>
      </c>
      <c r="O202">
        <f t="shared" si="14"/>
        <v>1</v>
      </c>
      <c r="P202">
        <f t="shared" si="15"/>
        <v>1</v>
      </c>
    </row>
    <row r="203" spans="1:16" x14ac:dyDescent="0.25">
      <c r="A203" t="s">
        <v>406</v>
      </c>
      <c r="B203" t="s">
        <v>407</v>
      </c>
      <c r="C203">
        <v>3</v>
      </c>
      <c r="D203" s="1">
        <v>43660</v>
      </c>
      <c r="E203" t="str">
        <f>IFERROR(VLOOKUP(A203,'Srovnáno s'!A:D,4,FALSE),"")</f>
        <v/>
      </c>
      <c r="F203">
        <f>IFERROR(VLOOKUP(A203,CBFD!A:D,2,FALSE),0)</f>
        <v>2</v>
      </c>
      <c r="G203" s="1">
        <f>IFERROR(VLOOKUP(A203,CBFD!A:D,4,FALSE),"")</f>
        <v>43731</v>
      </c>
      <c r="H203">
        <f>IF(F203&lt;=1, "", IFERROR(VLOOKUP(A203,CBFD!A:E,5,FALSE),""))</f>
        <v>71</v>
      </c>
      <c r="I203">
        <f>IFERROR(VLOOKUP(A203,'any CT'!A:F,3,FALSE),0)</f>
        <v>3</v>
      </c>
      <c r="J203">
        <f>IF(I203&gt;1,VLOOKUP(A203,'any CT'!A:F,6,FALSE),"")</f>
        <v>71</v>
      </c>
      <c r="L203" t="s">
        <v>406</v>
      </c>
      <c r="M203">
        <f t="shared" si="12"/>
        <v>2019</v>
      </c>
      <c r="N203">
        <f t="shared" si="13"/>
        <v>0</v>
      </c>
      <c r="O203">
        <f t="shared" si="14"/>
        <v>1</v>
      </c>
      <c r="P203">
        <f t="shared" si="15"/>
        <v>1</v>
      </c>
    </row>
    <row r="204" spans="1:16" x14ac:dyDescent="0.25">
      <c r="A204" t="s">
        <v>408</v>
      </c>
      <c r="B204" t="s">
        <v>409</v>
      </c>
      <c r="C204">
        <v>3</v>
      </c>
      <c r="D204" s="1">
        <v>43644</v>
      </c>
      <c r="E204" t="str">
        <f>IFERROR(VLOOKUP(A204,'Srovnáno s'!A:D,4,FALSE),"")</f>
        <v/>
      </c>
      <c r="F204">
        <f>IFERROR(VLOOKUP(A204,CBFD!A:D,2,FALSE),0)</f>
        <v>0</v>
      </c>
      <c r="G204" s="1" t="str">
        <f>IFERROR(VLOOKUP(A204,CBFD!A:D,4,FALSE),"")</f>
        <v/>
      </c>
      <c r="H204" t="str">
        <f>IF(F204&lt;=1, "", IFERROR(VLOOKUP(A204,CBFD!A:E,5,FALSE),""))</f>
        <v/>
      </c>
      <c r="I204">
        <f>IFERROR(VLOOKUP(A204,'any CT'!A:F,3,FALSE),0)</f>
        <v>2</v>
      </c>
      <c r="J204">
        <f>IF(I204&gt;1,VLOOKUP(A204,'any CT'!A:F,6,FALSE),"")</f>
        <v>1</v>
      </c>
      <c r="L204" t="s">
        <v>408</v>
      </c>
      <c r="M204">
        <f t="shared" si="12"/>
        <v>2019</v>
      </c>
      <c r="N204">
        <f t="shared" si="13"/>
        <v>0</v>
      </c>
      <c r="O204">
        <f t="shared" si="14"/>
        <v>0</v>
      </c>
      <c r="P204">
        <f t="shared" si="15"/>
        <v>1</v>
      </c>
    </row>
    <row r="205" spans="1:16" x14ac:dyDescent="0.25">
      <c r="A205" t="s">
        <v>410</v>
      </c>
      <c r="B205" t="s">
        <v>411</v>
      </c>
      <c r="C205">
        <v>3</v>
      </c>
      <c r="D205" s="1">
        <v>45160</v>
      </c>
      <c r="E205" t="str">
        <f>IFERROR(VLOOKUP(A205,'Srovnáno s'!A:D,4,FALSE),"")</f>
        <v>2023-08-23</v>
      </c>
      <c r="F205">
        <f>IFERROR(VLOOKUP(A205,CBFD!A:D,2,FALSE),0)</f>
        <v>1</v>
      </c>
      <c r="G205" s="1">
        <f>IFERROR(VLOOKUP(A205,CBFD!A:D,4,FALSE),"")</f>
        <v>45160</v>
      </c>
      <c r="H205" t="str">
        <f>IF(F205&lt;=1, "", IFERROR(VLOOKUP(A205,CBFD!A:E,5,FALSE),""))</f>
        <v/>
      </c>
      <c r="I205">
        <f>IFERROR(VLOOKUP(A205,'any CT'!A:F,3,FALSE),0)</f>
        <v>2</v>
      </c>
      <c r="J205">
        <f>IF(I205&gt;1,VLOOKUP(A205,'any CT'!A:F,6,FALSE),"")</f>
        <v>1</v>
      </c>
      <c r="L205" t="s">
        <v>410</v>
      </c>
      <c r="M205">
        <f t="shared" si="12"/>
        <v>2023</v>
      </c>
      <c r="N205">
        <f t="shared" si="13"/>
        <v>1</v>
      </c>
      <c r="O205">
        <f t="shared" si="14"/>
        <v>0</v>
      </c>
      <c r="P205">
        <f t="shared" si="15"/>
        <v>1</v>
      </c>
    </row>
    <row r="206" spans="1:16" x14ac:dyDescent="0.25">
      <c r="A206" t="s">
        <v>412</v>
      </c>
      <c r="B206" t="s">
        <v>413</v>
      </c>
      <c r="C206">
        <v>3</v>
      </c>
      <c r="D206" s="1">
        <v>42860</v>
      </c>
      <c r="E206" t="str">
        <f>IFERROR(VLOOKUP(A206,'Srovnáno s'!A:D,4,FALSE),"")</f>
        <v/>
      </c>
      <c r="F206">
        <f>IFERROR(VLOOKUP(A206,CBFD!A:D,2,FALSE),0)</f>
        <v>0</v>
      </c>
      <c r="G206" s="1" t="str">
        <f>IFERROR(VLOOKUP(A206,CBFD!A:D,4,FALSE),"")</f>
        <v/>
      </c>
      <c r="H206" t="str">
        <f>IF(F206&lt;=1, "", IFERROR(VLOOKUP(A206,CBFD!A:E,5,FALSE),""))</f>
        <v/>
      </c>
      <c r="I206">
        <f>IFERROR(VLOOKUP(A206,'any CT'!A:F,3,FALSE),0)</f>
        <v>1</v>
      </c>
      <c r="J206" t="str">
        <f>IF(I206&gt;1,VLOOKUP(A206,'any CT'!A:F,6,FALSE),"")</f>
        <v/>
      </c>
      <c r="L206" t="s">
        <v>412</v>
      </c>
      <c r="M206">
        <f t="shared" si="12"/>
        <v>2017</v>
      </c>
      <c r="N206">
        <f t="shared" si="13"/>
        <v>0</v>
      </c>
      <c r="O206">
        <f t="shared" si="14"/>
        <v>0</v>
      </c>
      <c r="P206">
        <f t="shared" si="15"/>
        <v>0</v>
      </c>
    </row>
    <row r="207" spans="1:16" x14ac:dyDescent="0.25">
      <c r="A207" t="s">
        <v>414</v>
      </c>
      <c r="B207" t="s">
        <v>415</v>
      </c>
      <c r="C207">
        <v>3</v>
      </c>
      <c r="D207" s="1">
        <v>42029</v>
      </c>
      <c r="E207" t="str">
        <f>IFERROR(VLOOKUP(A207,'Srovnáno s'!A:D,4,FALSE),"")</f>
        <v/>
      </c>
      <c r="F207">
        <f>IFERROR(VLOOKUP(A207,CBFD!A:D,2,FALSE),0)</f>
        <v>1</v>
      </c>
      <c r="G207" s="1">
        <f>IFERROR(VLOOKUP(A207,CBFD!A:D,4,FALSE),"")</f>
        <v>44084</v>
      </c>
      <c r="H207" t="str">
        <f>IF(F207&lt;=1, "", IFERROR(VLOOKUP(A207,CBFD!A:E,5,FALSE),""))</f>
        <v/>
      </c>
      <c r="I207">
        <f>IFERROR(VLOOKUP(A207,'any CT'!A:F,3,FALSE),0)</f>
        <v>3</v>
      </c>
      <c r="J207">
        <f>IF(I207&gt;1,VLOOKUP(A207,'any CT'!A:F,6,FALSE),"")</f>
        <v>2055</v>
      </c>
      <c r="L207" t="s">
        <v>414</v>
      </c>
      <c r="M207">
        <f t="shared" si="12"/>
        <v>2015</v>
      </c>
      <c r="N207">
        <f t="shared" si="13"/>
        <v>0</v>
      </c>
      <c r="O207">
        <f t="shared" si="14"/>
        <v>0</v>
      </c>
      <c r="P207">
        <f t="shared" si="15"/>
        <v>1</v>
      </c>
    </row>
    <row r="208" spans="1:16" x14ac:dyDescent="0.25">
      <c r="A208" t="s">
        <v>416</v>
      </c>
      <c r="B208" t="s">
        <v>417</v>
      </c>
      <c r="C208">
        <v>3</v>
      </c>
      <c r="D208" s="1">
        <v>42447</v>
      </c>
      <c r="E208" t="str">
        <f>IFERROR(VLOOKUP(A208,'Srovnáno s'!A:D,4,FALSE),"")</f>
        <v/>
      </c>
      <c r="F208">
        <f>IFERROR(VLOOKUP(A208,CBFD!A:D,2,FALSE),0)</f>
        <v>1</v>
      </c>
      <c r="G208" s="1">
        <f>IFERROR(VLOOKUP(A208,CBFD!A:D,4,FALSE),"")</f>
        <v>42447</v>
      </c>
      <c r="H208" t="str">
        <f>IF(F208&lt;=1, "", IFERROR(VLOOKUP(A208,CBFD!A:E,5,FALSE),""))</f>
        <v/>
      </c>
      <c r="I208">
        <f>IFERROR(VLOOKUP(A208,'any CT'!A:F,3,FALSE),0)</f>
        <v>1</v>
      </c>
      <c r="J208" t="str">
        <f>IF(I208&gt;1,VLOOKUP(A208,'any CT'!A:F,6,FALSE),"")</f>
        <v/>
      </c>
      <c r="L208" t="s">
        <v>416</v>
      </c>
      <c r="M208">
        <f t="shared" ref="M208:M271" si="16">YEAR(D208)</f>
        <v>2016</v>
      </c>
      <c r="N208">
        <f t="shared" si="13"/>
        <v>0</v>
      </c>
      <c r="O208">
        <f t="shared" si="14"/>
        <v>0</v>
      </c>
      <c r="P208">
        <f t="shared" si="15"/>
        <v>0</v>
      </c>
    </row>
    <row r="209" spans="1:16" x14ac:dyDescent="0.25">
      <c r="A209" t="s">
        <v>418</v>
      </c>
      <c r="B209" t="s">
        <v>419</v>
      </c>
      <c r="C209">
        <v>3</v>
      </c>
      <c r="D209" s="1">
        <v>44790</v>
      </c>
      <c r="E209" t="str">
        <f>IFERROR(VLOOKUP(A209,'Srovnáno s'!A:D,4,FALSE),"")</f>
        <v/>
      </c>
      <c r="F209">
        <f>IFERROR(VLOOKUP(A209,CBFD!A:D,2,FALSE),0)</f>
        <v>1</v>
      </c>
      <c r="G209" s="1">
        <f>IFERROR(VLOOKUP(A209,CBFD!A:D,4,FALSE),"")</f>
        <v>44790</v>
      </c>
      <c r="H209" t="str">
        <f>IF(F209&lt;=1, "", IFERROR(VLOOKUP(A209,CBFD!A:E,5,FALSE),""))</f>
        <v/>
      </c>
      <c r="I209">
        <f>IFERROR(VLOOKUP(A209,'any CT'!A:F,3,FALSE),0)</f>
        <v>1</v>
      </c>
      <c r="J209" t="str">
        <f>IF(I209&gt;1,VLOOKUP(A209,'any CT'!A:F,6,FALSE),"")</f>
        <v/>
      </c>
      <c r="L209" t="s">
        <v>418</v>
      </c>
      <c r="M209">
        <f t="shared" si="16"/>
        <v>2022</v>
      </c>
      <c r="N209">
        <f t="shared" si="13"/>
        <v>0</v>
      </c>
      <c r="O209">
        <f t="shared" si="14"/>
        <v>0</v>
      </c>
      <c r="P209">
        <f t="shared" si="15"/>
        <v>0</v>
      </c>
    </row>
    <row r="210" spans="1:16" x14ac:dyDescent="0.25">
      <c r="A210" t="s">
        <v>420</v>
      </c>
      <c r="B210" t="s">
        <v>421</v>
      </c>
      <c r="C210">
        <v>3</v>
      </c>
      <c r="D210" s="1">
        <v>44609</v>
      </c>
      <c r="E210" t="str">
        <f>IFERROR(VLOOKUP(A210,'Srovnáno s'!A:D,4,FALSE),"")</f>
        <v/>
      </c>
      <c r="F210">
        <f>IFERROR(VLOOKUP(A210,CBFD!A:D,2,FALSE),0)</f>
        <v>1</v>
      </c>
      <c r="G210" s="1">
        <f>IFERROR(VLOOKUP(A210,CBFD!A:D,4,FALSE),"")</f>
        <v>44609</v>
      </c>
      <c r="H210" t="str">
        <f>IF(F210&lt;=1, "", IFERROR(VLOOKUP(A210,CBFD!A:E,5,FALSE),""))</f>
        <v/>
      </c>
      <c r="I210">
        <f>IFERROR(VLOOKUP(A210,'any CT'!A:F,3,FALSE),0)</f>
        <v>2</v>
      </c>
      <c r="J210">
        <f>IF(I210&gt;1,VLOOKUP(A210,'any CT'!A:F,6,FALSE),"")</f>
        <v>1</v>
      </c>
      <c r="L210" t="s">
        <v>420</v>
      </c>
      <c r="M210">
        <f t="shared" si="16"/>
        <v>2022</v>
      </c>
      <c r="N210">
        <f t="shared" si="13"/>
        <v>0</v>
      </c>
      <c r="O210">
        <f t="shared" si="14"/>
        <v>0</v>
      </c>
      <c r="P210">
        <f t="shared" si="15"/>
        <v>1</v>
      </c>
    </row>
    <row r="211" spans="1:16" x14ac:dyDescent="0.25">
      <c r="A211" t="s">
        <v>422</v>
      </c>
      <c r="B211" t="s">
        <v>423</v>
      </c>
      <c r="C211">
        <v>3</v>
      </c>
      <c r="D211" s="1">
        <v>43673</v>
      </c>
      <c r="E211" t="str">
        <f>IFERROR(VLOOKUP(A211,'Srovnáno s'!A:D,4,FALSE),"")</f>
        <v/>
      </c>
      <c r="F211">
        <f>IFERROR(VLOOKUP(A211,CBFD!A:D,2,FALSE),0)</f>
        <v>1</v>
      </c>
      <c r="G211" s="1">
        <f>IFERROR(VLOOKUP(A211,CBFD!A:D,4,FALSE),"")</f>
        <v>43673</v>
      </c>
      <c r="H211" t="str">
        <f>IF(F211&lt;=1, "", IFERROR(VLOOKUP(A211,CBFD!A:E,5,FALSE),""))</f>
        <v/>
      </c>
      <c r="I211">
        <f>IFERROR(VLOOKUP(A211,'any CT'!A:F,3,FALSE),0)</f>
        <v>3</v>
      </c>
      <c r="J211">
        <f>IF(I211&gt;1,VLOOKUP(A211,'any CT'!A:F,6,FALSE),"")</f>
        <v>77</v>
      </c>
      <c r="L211" t="s">
        <v>422</v>
      </c>
      <c r="M211">
        <f t="shared" si="16"/>
        <v>2019</v>
      </c>
      <c r="N211">
        <f t="shared" si="13"/>
        <v>0</v>
      </c>
      <c r="O211">
        <f t="shared" si="14"/>
        <v>0</v>
      </c>
      <c r="P211">
        <f t="shared" si="15"/>
        <v>1</v>
      </c>
    </row>
    <row r="212" spans="1:16" x14ac:dyDescent="0.25">
      <c r="A212" t="s">
        <v>424</v>
      </c>
      <c r="B212" t="s">
        <v>425</v>
      </c>
      <c r="C212">
        <v>3</v>
      </c>
      <c r="D212" s="1">
        <v>45000</v>
      </c>
      <c r="E212" t="str">
        <f>IFERROR(VLOOKUP(A212,'Srovnáno s'!A:D,4,FALSE),"")</f>
        <v/>
      </c>
      <c r="F212">
        <f>IFERROR(VLOOKUP(A212,CBFD!A:D,2,FALSE),0)</f>
        <v>0</v>
      </c>
      <c r="G212" s="1" t="str">
        <f>IFERROR(VLOOKUP(A212,CBFD!A:D,4,FALSE),"")</f>
        <v/>
      </c>
      <c r="H212" t="str">
        <f>IF(F212&lt;=1, "", IFERROR(VLOOKUP(A212,CBFD!A:E,5,FALSE),""))</f>
        <v/>
      </c>
      <c r="I212">
        <f>IFERROR(VLOOKUP(A212,'any CT'!A:F,3,FALSE),0)</f>
        <v>2</v>
      </c>
      <c r="J212">
        <f>IF(I212&gt;1,VLOOKUP(A212,'any CT'!A:F,6,FALSE),"")</f>
        <v>1</v>
      </c>
      <c r="L212" t="s">
        <v>424</v>
      </c>
      <c r="M212">
        <f t="shared" si="16"/>
        <v>2023</v>
      </c>
      <c r="N212">
        <f t="shared" si="13"/>
        <v>0</v>
      </c>
      <c r="O212">
        <f t="shared" si="14"/>
        <v>0</v>
      </c>
      <c r="P212">
        <f t="shared" si="15"/>
        <v>1</v>
      </c>
    </row>
    <row r="213" spans="1:16" x14ac:dyDescent="0.25">
      <c r="A213" t="s">
        <v>426</v>
      </c>
      <c r="B213" t="s">
        <v>427</v>
      </c>
      <c r="C213">
        <v>3</v>
      </c>
      <c r="D213" s="1">
        <v>43839</v>
      </c>
      <c r="E213" t="str">
        <f>IFERROR(VLOOKUP(A213,'Srovnáno s'!A:D,4,FALSE),"")</f>
        <v/>
      </c>
      <c r="F213">
        <f>IFERROR(VLOOKUP(A213,CBFD!A:D,2,FALSE),0)</f>
        <v>1</v>
      </c>
      <c r="G213" s="1">
        <f>IFERROR(VLOOKUP(A213,CBFD!A:D,4,FALSE),"")</f>
        <v>43839</v>
      </c>
      <c r="H213" t="str">
        <f>IF(F213&lt;=1, "", IFERROR(VLOOKUP(A213,CBFD!A:E,5,FALSE),""))</f>
        <v/>
      </c>
      <c r="I213">
        <f>IFERROR(VLOOKUP(A213,'any CT'!A:F,3,FALSE),0)</f>
        <v>2</v>
      </c>
      <c r="J213">
        <f>IF(I213&gt;1,VLOOKUP(A213,'any CT'!A:F,6,FALSE),"")</f>
        <v>1</v>
      </c>
      <c r="L213" t="s">
        <v>426</v>
      </c>
      <c r="M213">
        <f t="shared" si="16"/>
        <v>2020</v>
      </c>
      <c r="N213">
        <f t="shared" si="13"/>
        <v>0</v>
      </c>
      <c r="O213">
        <f t="shared" si="14"/>
        <v>0</v>
      </c>
      <c r="P213">
        <f t="shared" si="15"/>
        <v>1</v>
      </c>
    </row>
    <row r="214" spans="1:16" x14ac:dyDescent="0.25">
      <c r="A214" t="s">
        <v>428</v>
      </c>
      <c r="B214" t="s">
        <v>429</v>
      </c>
      <c r="C214">
        <v>3</v>
      </c>
      <c r="D214" s="1">
        <v>42652</v>
      </c>
      <c r="E214" t="str">
        <f>IFERROR(VLOOKUP(A214,'Srovnáno s'!A:D,4,FALSE),"")</f>
        <v/>
      </c>
      <c r="F214">
        <f>IFERROR(VLOOKUP(A214,CBFD!A:D,2,FALSE),0)</f>
        <v>2</v>
      </c>
      <c r="G214" s="1">
        <f>IFERROR(VLOOKUP(A214,CBFD!A:D,4,FALSE),"")</f>
        <v>42681</v>
      </c>
      <c r="H214">
        <f>IF(F214&lt;=1, "", IFERROR(VLOOKUP(A214,CBFD!A:E,5,FALSE),""))</f>
        <v>29</v>
      </c>
      <c r="I214">
        <f>IFERROR(VLOOKUP(A214,'any CT'!A:F,3,FALSE),0)</f>
        <v>3</v>
      </c>
      <c r="J214">
        <f>IF(I214&gt;1,VLOOKUP(A214,'any CT'!A:F,6,FALSE),"")</f>
        <v>967</v>
      </c>
      <c r="L214" t="s">
        <v>428</v>
      </c>
      <c r="M214">
        <f t="shared" si="16"/>
        <v>2016</v>
      </c>
      <c r="N214">
        <f t="shared" si="13"/>
        <v>0</v>
      </c>
      <c r="O214">
        <f t="shared" si="14"/>
        <v>1</v>
      </c>
      <c r="P214">
        <f t="shared" si="15"/>
        <v>1</v>
      </c>
    </row>
    <row r="215" spans="1:16" x14ac:dyDescent="0.25">
      <c r="A215" t="s">
        <v>430</v>
      </c>
      <c r="B215" t="s">
        <v>431</v>
      </c>
      <c r="C215">
        <v>3</v>
      </c>
      <c r="D215" s="1">
        <v>43016</v>
      </c>
      <c r="E215" t="str">
        <f>IFERROR(VLOOKUP(A215,'Srovnáno s'!A:D,4,FALSE),"")</f>
        <v/>
      </c>
      <c r="F215">
        <f>IFERROR(VLOOKUP(A215,CBFD!A:D,2,FALSE),0)</f>
        <v>0</v>
      </c>
      <c r="G215" s="1" t="str">
        <f>IFERROR(VLOOKUP(A215,CBFD!A:D,4,FALSE),"")</f>
        <v/>
      </c>
      <c r="H215" t="str">
        <f>IF(F215&lt;=1, "", IFERROR(VLOOKUP(A215,CBFD!A:E,5,FALSE),""))</f>
        <v/>
      </c>
      <c r="I215">
        <f>IFERROR(VLOOKUP(A215,'any CT'!A:F,3,FALSE),0)</f>
        <v>2</v>
      </c>
      <c r="J215">
        <f>IF(I215&gt;1,VLOOKUP(A215,'any CT'!A:F,6,FALSE),"")</f>
        <v>974</v>
      </c>
      <c r="L215" t="s">
        <v>430</v>
      </c>
      <c r="M215">
        <f t="shared" si="16"/>
        <v>2017</v>
      </c>
      <c r="N215">
        <f t="shared" si="13"/>
        <v>0</v>
      </c>
      <c r="O215">
        <f t="shared" si="14"/>
        <v>0</v>
      </c>
      <c r="P215">
        <f t="shared" si="15"/>
        <v>1</v>
      </c>
    </row>
    <row r="216" spans="1:16" x14ac:dyDescent="0.25">
      <c r="A216" t="s">
        <v>432</v>
      </c>
      <c r="B216" t="s">
        <v>433</v>
      </c>
      <c r="C216">
        <v>3</v>
      </c>
      <c r="D216" s="1">
        <v>45318</v>
      </c>
      <c r="E216" t="str">
        <f>IFERROR(VLOOKUP(A216,'Srovnáno s'!A:D,4,FALSE),"")</f>
        <v/>
      </c>
      <c r="F216">
        <f>IFERROR(VLOOKUP(A216,CBFD!A:D,2,FALSE),0)</f>
        <v>1</v>
      </c>
      <c r="G216" s="1">
        <f>IFERROR(VLOOKUP(A216,CBFD!A:D,4,FALSE),"")</f>
        <v>45318</v>
      </c>
      <c r="H216" t="str">
        <f>IF(F216&lt;=1, "", IFERROR(VLOOKUP(A216,CBFD!A:E,5,FALSE),""))</f>
        <v/>
      </c>
      <c r="I216">
        <f>IFERROR(VLOOKUP(A216,'any CT'!A:F,3,FALSE),0)</f>
        <v>2</v>
      </c>
      <c r="J216">
        <f>IF(I216&gt;1,VLOOKUP(A216,'any CT'!A:F,6,FALSE),"")</f>
        <v>1</v>
      </c>
      <c r="L216" t="s">
        <v>432</v>
      </c>
      <c r="M216">
        <f t="shared" si="16"/>
        <v>2024</v>
      </c>
      <c r="N216">
        <f t="shared" si="13"/>
        <v>0</v>
      </c>
      <c r="O216">
        <f t="shared" si="14"/>
        <v>0</v>
      </c>
      <c r="P216">
        <f t="shared" si="15"/>
        <v>1</v>
      </c>
    </row>
    <row r="217" spans="1:16" x14ac:dyDescent="0.25">
      <c r="A217" t="s">
        <v>434</v>
      </c>
      <c r="B217" t="s">
        <v>435</v>
      </c>
      <c r="C217">
        <v>3</v>
      </c>
      <c r="D217" s="1">
        <v>43590</v>
      </c>
      <c r="E217" t="str">
        <f>IFERROR(VLOOKUP(A217,'Srovnáno s'!A:D,4,FALSE),"")</f>
        <v>2019-05-05</v>
      </c>
      <c r="F217">
        <f>IFERROR(VLOOKUP(A217,CBFD!A:D,2,FALSE),0)</f>
        <v>0</v>
      </c>
      <c r="G217" s="1" t="str">
        <f>IFERROR(VLOOKUP(A217,CBFD!A:D,4,FALSE),"")</f>
        <v/>
      </c>
      <c r="H217" t="str">
        <f>IF(F217&lt;=1, "", IFERROR(VLOOKUP(A217,CBFD!A:E,5,FALSE),""))</f>
        <v/>
      </c>
      <c r="I217">
        <f>IFERROR(VLOOKUP(A217,'any CT'!A:F,3,FALSE),0)</f>
        <v>2</v>
      </c>
      <c r="J217">
        <f>IF(I217&gt;1,VLOOKUP(A217,'any CT'!A:F,6,FALSE),"")</f>
        <v>1</v>
      </c>
      <c r="L217" t="s">
        <v>434</v>
      </c>
      <c r="M217">
        <f t="shared" si="16"/>
        <v>2019</v>
      </c>
      <c r="N217">
        <f t="shared" si="13"/>
        <v>1</v>
      </c>
      <c r="O217">
        <f t="shared" si="14"/>
        <v>0</v>
      </c>
      <c r="P217">
        <f t="shared" si="15"/>
        <v>1</v>
      </c>
    </row>
    <row r="218" spans="1:16" x14ac:dyDescent="0.25">
      <c r="A218" t="s">
        <v>436</v>
      </c>
      <c r="B218" t="s">
        <v>437</v>
      </c>
      <c r="C218">
        <v>3</v>
      </c>
      <c r="D218" s="1">
        <v>45242</v>
      </c>
      <c r="E218" t="str">
        <f>IFERROR(VLOOKUP(A218,'Srovnáno s'!A:D,4,FALSE),"")</f>
        <v/>
      </c>
      <c r="F218">
        <f>IFERROR(VLOOKUP(A218,CBFD!A:D,2,FALSE),0)</f>
        <v>1</v>
      </c>
      <c r="G218" s="1">
        <f>IFERROR(VLOOKUP(A218,CBFD!A:D,4,FALSE),"")</f>
        <v>45242</v>
      </c>
      <c r="H218" t="str">
        <f>IF(F218&lt;=1, "", IFERROR(VLOOKUP(A218,CBFD!A:E,5,FALSE),""))</f>
        <v/>
      </c>
      <c r="I218">
        <f>IFERROR(VLOOKUP(A218,'any CT'!A:F,3,FALSE),0)</f>
        <v>2</v>
      </c>
      <c r="J218">
        <f>IF(I218&gt;1,VLOOKUP(A218,'any CT'!A:F,6,FALSE),"")</f>
        <v>1</v>
      </c>
      <c r="L218" t="s">
        <v>436</v>
      </c>
      <c r="M218">
        <f t="shared" si="16"/>
        <v>2023</v>
      </c>
      <c r="N218">
        <f t="shared" si="13"/>
        <v>0</v>
      </c>
      <c r="O218">
        <f t="shared" si="14"/>
        <v>0</v>
      </c>
      <c r="P218">
        <f t="shared" si="15"/>
        <v>1</v>
      </c>
    </row>
    <row r="219" spans="1:16" x14ac:dyDescent="0.25">
      <c r="A219" t="s">
        <v>438</v>
      </c>
      <c r="B219" t="s">
        <v>439</v>
      </c>
      <c r="C219">
        <v>3</v>
      </c>
      <c r="D219" s="1">
        <v>42238</v>
      </c>
      <c r="E219" t="str">
        <f>IFERROR(VLOOKUP(A219,'Srovnáno s'!A:D,4,FALSE),"")</f>
        <v/>
      </c>
      <c r="F219">
        <f>IFERROR(VLOOKUP(A219,CBFD!A:D,2,FALSE),0)</f>
        <v>0</v>
      </c>
      <c r="G219" s="1" t="str">
        <f>IFERROR(VLOOKUP(A219,CBFD!A:D,4,FALSE),"")</f>
        <v/>
      </c>
      <c r="H219" t="str">
        <f>IF(F219&lt;=1, "", IFERROR(VLOOKUP(A219,CBFD!A:E,5,FALSE),""))</f>
        <v/>
      </c>
      <c r="I219">
        <f>IFERROR(VLOOKUP(A219,'any CT'!A:F,3,FALSE),0)</f>
        <v>2</v>
      </c>
      <c r="J219">
        <f>IF(I219&gt;1,VLOOKUP(A219,'any CT'!A:F,6,FALSE),"")</f>
        <v>1</v>
      </c>
      <c r="L219" t="s">
        <v>438</v>
      </c>
      <c r="M219">
        <f t="shared" si="16"/>
        <v>2015</v>
      </c>
      <c r="N219">
        <f t="shared" si="13"/>
        <v>0</v>
      </c>
      <c r="O219">
        <f t="shared" si="14"/>
        <v>0</v>
      </c>
      <c r="P219">
        <f t="shared" si="15"/>
        <v>1</v>
      </c>
    </row>
    <row r="220" spans="1:16" x14ac:dyDescent="0.25">
      <c r="A220" t="s">
        <v>440</v>
      </c>
      <c r="B220" t="s">
        <v>441</v>
      </c>
      <c r="C220">
        <v>3</v>
      </c>
      <c r="D220" s="1">
        <v>43887</v>
      </c>
      <c r="E220" t="str">
        <f>IFERROR(VLOOKUP(A220,'Srovnáno s'!A:D,4,FALSE),"")</f>
        <v/>
      </c>
      <c r="F220">
        <f>IFERROR(VLOOKUP(A220,CBFD!A:D,2,FALSE),0)</f>
        <v>1</v>
      </c>
      <c r="G220" s="1">
        <f>IFERROR(VLOOKUP(A220,CBFD!A:D,4,FALSE),"")</f>
        <v>43887</v>
      </c>
      <c r="H220" t="str">
        <f>IF(F220&lt;=1, "", IFERROR(VLOOKUP(A220,CBFD!A:E,5,FALSE),""))</f>
        <v/>
      </c>
      <c r="I220">
        <f>IFERROR(VLOOKUP(A220,'any CT'!A:F,3,FALSE),0)</f>
        <v>1</v>
      </c>
      <c r="J220" t="str">
        <f>IF(I220&gt;1,VLOOKUP(A220,'any CT'!A:F,6,FALSE),"")</f>
        <v/>
      </c>
      <c r="L220" t="s">
        <v>440</v>
      </c>
      <c r="M220">
        <f t="shared" si="16"/>
        <v>2020</v>
      </c>
      <c r="N220">
        <f t="shared" si="13"/>
        <v>0</v>
      </c>
      <c r="O220">
        <f t="shared" si="14"/>
        <v>0</v>
      </c>
      <c r="P220">
        <f t="shared" si="15"/>
        <v>0</v>
      </c>
    </row>
    <row r="221" spans="1:16" x14ac:dyDescent="0.25">
      <c r="A221" t="s">
        <v>442</v>
      </c>
      <c r="B221" t="s">
        <v>443</v>
      </c>
      <c r="C221">
        <v>3</v>
      </c>
      <c r="D221" s="1">
        <v>43633</v>
      </c>
      <c r="E221" t="str">
        <f>IFERROR(VLOOKUP(A221,'Srovnáno s'!A:D,4,FALSE),"")</f>
        <v/>
      </c>
      <c r="F221">
        <f>IFERROR(VLOOKUP(A221,CBFD!A:D,2,FALSE),0)</f>
        <v>1</v>
      </c>
      <c r="G221" s="1">
        <f>IFERROR(VLOOKUP(A221,CBFD!A:D,4,FALSE),"")</f>
        <v>43633</v>
      </c>
      <c r="H221" t="str">
        <f>IF(F221&lt;=1, "", IFERROR(VLOOKUP(A221,CBFD!A:E,5,FALSE),""))</f>
        <v/>
      </c>
      <c r="I221">
        <f>IFERROR(VLOOKUP(A221,'any CT'!A:F,3,FALSE),0)</f>
        <v>2</v>
      </c>
      <c r="J221">
        <f>IF(I221&gt;1,VLOOKUP(A221,'any CT'!A:F,6,FALSE),"")</f>
        <v>1</v>
      </c>
      <c r="L221" t="s">
        <v>442</v>
      </c>
      <c r="M221">
        <f t="shared" si="16"/>
        <v>2019</v>
      </c>
      <c r="N221">
        <f t="shared" si="13"/>
        <v>0</v>
      </c>
      <c r="O221">
        <f t="shared" si="14"/>
        <v>0</v>
      </c>
      <c r="P221">
        <f t="shared" si="15"/>
        <v>1</v>
      </c>
    </row>
    <row r="222" spans="1:16" x14ac:dyDescent="0.25">
      <c r="A222" t="s">
        <v>444</v>
      </c>
      <c r="B222" t="s">
        <v>445</v>
      </c>
      <c r="C222">
        <v>3</v>
      </c>
      <c r="D222" s="1">
        <v>44898</v>
      </c>
      <c r="E222" t="str">
        <f>IFERROR(VLOOKUP(A222,'Srovnáno s'!A:D,4,FALSE),"")</f>
        <v/>
      </c>
      <c r="F222">
        <f>IFERROR(VLOOKUP(A222,CBFD!A:D,2,FALSE),0)</f>
        <v>1</v>
      </c>
      <c r="G222" s="1">
        <f>IFERROR(VLOOKUP(A222,CBFD!A:D,4,FALSE),"")</f>
        <v>44898</v>
      </c>
      <c r="H222" t="str">
        <f>IF(F222&lt;=1, "", IFERROR(VLOOKUP(A222,CBFD!A:E,5,FALSE),""))</f>
        <v/>
      </c>
      <c r="I222">
        <f>IFERROR(VLOOKUP(A222,'any CT'!A:F,3,FALSE),0)</f>
        <v>2</v>
      </c>
      <c r="J222">
        <f>IF(I222&gt;1,VLOOKUP(A222,'any CT'!A:F,6,FALSE),"")</f>
        <v>1</v>
      </c>
      <c r="L222" t="s">
        <v>444</v>
      </c>
      <c r="M222">
        <f t="shared" si="16"/>
        <v>2022</v>
      </c>
      <c r="N222">
        <f t="shared" si="13"/>
        <v>0</v>
      </c>
      <c r="O222">
        <f t="shared" si="14"/>
        <v>0</v>
      </c>
      <c r="P222">
        <f t="shared" si="15"/>
        <v>1</v>
      </c>
    </row>
    <row r="223" spans="1:16" x14ac:dyDescent="0.25">
      <c r="A223" t="s">
        <v>446</v>
      </c>
      <c r="B223" t="s">
        <v>447</v>
      </c>
      <c r="C223">
        <v>3</v>
      </c>
      <c r="D223" s="1">
        <v>43605</v>
      </c>
      <c r="E223" t="str">
        <f>IFERROR(VLOOKUP(A223,'Srovnáno s'!A:D,4,FALSE),"")</f>
        <v/>
      </c>
      <c r="F223">
        <f>IFERROR(VLOOKUP(A223,CBFD!A:D,2,FALSE),0)</f>
        <v>1</v>
      </c>
      <c r="G223" s="1">
        <f>IFERROR(VLOOKUP(A223,CBFD!A:D,4,FALSE),"")</f>
        <v>43605</v>
      </c>
      <c r="H223" t="str">
        <f>IF(F223&lt;=1, "", IFERROR(VLOOKUP(A223,CBFD!A:E,5,FALSE),""))</f>
        <v/>
      </c>
      <c r="I223">
        <f>IFERROR(VLOOKUP(A223,'any CT'!A:F,3,FALSE),0)</f>
        <v>3</v>
      </c>
      <c r="J223">
        <f>IF(I223&gt;1,VLOOKUP(A223,'any CT'!A:F,6,FALSE),"")</f>
        <v>33</v>
      </c>
      <c r="L223" t="s">
        <v>446</v>
      </c>
      <c r="M223">
        <f t="shared" si="16"/>
        <v>2019</v>
      </c>
      <c r="N223">
        <f t="shared" si="13"/>
        <v>0</v>
      </c>
      <c r="O223">
        <f t="shared" si="14"/>
        <v>0</v>
      </c>
      <c r="P223">
        <f t="shared" si="15"/>
        <v>1</v>
      </c>
    </row>
    <row r="224" spans="1:16" x14ac:dyDescent="0.25">
      <c r="A224" t="s">
        <v>448</v>
      </c>
      <c r="B224" t="s">
        <v>449</v>
      </c>
      <c r="C224">
        <v>3</v>
      </c>
      <c r="D224" s="1">
        <v>43359</v>
      </c>
      <c r="E224" t="str">
        <f>IFERROR(VLOOKUP(A224,'Srovnáno s'!A:D,4,FALSE),"")</f>
        <v/>
      </c>
      <c r="F224">
        <f>IFERROR(VLOOKUP(A224,CBFD!A:D,2,FALSE),0)</f>
        <v>1</v>
      </c>
      <c r="G224" s="1">
        <f>IFERROR(VLOOKUP(A224,CBFD!A:D,4,FALSE),"")</f>
        <v>43359</v>
      </c>
      <c r="H224" t="str">
        <f>IF(F224&lt;=1, "", IFERROR(VLOOKUP(A224,CBFD!A:E,5,FALSE),""))</f>
        <v/>
      </c>
      <c r="I224">
        <f>IFERROR(VLOOKUP(A224,'any CT'!A:F,3,FALSE),0)</f>
        <v>1</v>
      </c>
      <c r="J224" t="str">
        <f>IF(I224&gt;1,VLOOKUP(A224,'any CT'!A:F,6,FALSE),"")</f>
        <v/>
      </c>
      <c r="L224" t="s">
        <v>448</v>
      </c>
      <c r="M224">
        <f t="shared" si="16"/>
        <v>2018</v>
      </c>
      <c r="N224">
        <f t="shared" si="13"/>
        <v>0</v>
      </c>
      <c r="O224">
        <f t="shared" si="14"/>
        <v>0</v>
      </c>
      <c r="P224">
        <f t="shared" si="15"/>
        <v>0</v>
      </c>
    </row>
    <row r="225" spans="1:16" x14ac:dyDescent="0.25">
      <c r="A225" t="s">
        <v>450</v>
      </c>
      <c r="B225" t="s">
        <v>451</v>
      </c>
      <c r="C225">
        <v>3</v>
      </c>
      <c r="D225" s="1">
        <v>44748</v>
      </c>
      <c r="E225" t="str">
        <f>IFERROR(VLOOKUP(A225,'Srovnáno s'!A:D,4,FALSE),"")</f>
        <v/>
      </c>
      <c r="F225">
        <f>IFERROR(VLOOKUP(A225,CBFD!A:D,2,FALSE),0)</f>
        <v>1</v>
      </c>
      <c r="G225" s="1">
        <f>IFERROR(VLOOKUP(A225,CBFD!A:D,4,FALSE),"")</f>
        <v>44748</v>
      </c>
      <c r="H225" t="str">
        <f>IF(F225&lt;=1, "", IFERROR(VLOOKUP(A225,CBFD!A:E,5,FALSE),""))</f>
        <v/>
      </c>
      <c r="I225">
        <f>IFERROR(VLOOKUP(A225,'any CT'!A:F,3,FALSE),0)</f>
        <v>2</v>
      </c>
      <c r="J225">
        <f>IF(I225&gt;1,VLOOKUP(A225,'any CT'!A:F,6,FALSE),"")</f>
        <v>1</v>
      </c>
      <c r="L225" t="s">
        <v>450</v>
      </c>
      <c r="M225">
        <f t="shared" si="16"/>
        <v>2022</v>
      </c>
      <c r="N225">
        <f t="shared" si="13"/>
        <v>0</v>
      </c>
      <c r="O225">
        <f t="shared" si="14"/>
        <v>0</v>
      </c>
      <c r="P225">
        <f t="shared" si="15"/>
        <v>1</v>
      </c>
    </row>
    <row r="226" spans="1:16" x14ac:dyDescent="0.25">
      <c r="A226" t="s">
        <v>452</v>
      </c>
      <c r="B226" t="s">
        <v>453</v>
      </c>
      <c r="C226">
        <v>3</v>
      </c>
      <c r="D226" s="1">
        <v>44937</v>
      </c>
      <c r="E226" t="str">
        <f>IFERROR(VLOOKUP(A226,'Srovnáno s'!A:D,4,FALSE),"")</f>
        <v>2023-01-12</v>
      </c>
      <c r="F226">
        <f>IFERROR(VLOOKUP(A226,CBFD!A:D,2,FALSE),0)</f>
        <v>1</v>
      </c>
      <c r="G226" s="1">
        <f>IFERROR(VLOOKUP(A226,CBFD!A:D,4,FALSE),"")</f>
        <v>44937</v>
      </c>
      <c r="H226" t="str">
        <f>IF(F226&lt;=1, "", IFERROR(VLOOKUP(A226,CBFD!A:E,5,FALSE),""))</f>
        <v/>
      </c>
      <c r="I226">
        <f>IFERROR(VLOOKUP(A226,'any CT'!A:F,3,FALSE),0)</f>
        <v>2</v>
      </c>
      <c r="J226">
        <f>IF(I226&gt;1,VLOOKUP(A226,'any CT'!A:F,6,FALSE),"")</f>
        <v>1</v>
      </c>
      <c r="L226" t="s">
        <v>452</v>
      </c>
      <c r="M226">
        <f t="shared" si="16"/>
        <v>2023</v>
      </c>
      <c r="N226">
        <f t="shared" si="13"/>
        <v>1</v>
      </c>
      <c r="O226">
        <f t="shared" si="14"/>
        <v>0</v>
      </c>
      <c r="P226">
        <f t="shared" si="15"/>
        <v>1</v>
      </c>
    </row>
    <row r="227" spans="1:16" x14ac:dyDescent="0.25">
      <c r="A227" t="s">
        <v>454</v>
      </c>
      <c r="B227" t="s">
        <v>455</v>
      </c>
      <c r="C227">
        <v>3</v>
      </c>
      <c r="D227" s="1">
        <v>45333</v>
      </c>
      <c r="E227" t="str">
        <f>IFERROR(VLOOKUP(A227,'Srovnáno s'!A:D,4,FALSE),"")</f>
        <v>2024-02-12</v>
      </c>
      <c r="F227">
        <f>IFERROR(VLOOKUP(A227,CBFD!A:D,2,FALSE),0)</f>
        <v>1</v>
      </c>
      <c r="G227" s="1">
        <f>IFERROR(VLOOKUP(A227,CBFD!A:D,4,FALSE),"")</f>
        <v>45333</v>
      </c>
      <c r="H227" t="str">
        <f>IF(F227&lt;=1, "", IFERROR(VLOOKUP(A227,CBFD!A:E,5,FALSE),""))</f>
        <v/>
      </c>
      <c r="I227">
        <f>IFERROR(VLOOKUP(A227,'any CT'!A:F,3,FALSE),0)</f>
        <v>2</v>
      </c>
      <c r="J227">
        <f>IF(I227&gt;1,VLOOKUP(A227,'any CT'!A:F,6,FALSE),"")</f>
        <v>1</v>
      </c>
      <c r="L227" t="s">
        <v>454</v>
      </c>
      <c r="M227">
        <f t="shared" si="16"/>
        <v>2024</v>
      </c>
      <c r="N227">
        <f t="shared" si="13"/>
        <v>1</v>
      </c>
      <c r="O227">
        <f t="shared" si="14"/>
        <v>0</v>
      </c>
      <c r="P227">
        <f t="shared" si="15"/>
        <v>1</v>
      </c>
    </row>
    <row r="228" spans="1:16" x14ac:dyDescent="0.25">
      <c r="A228" t="s">
        <v>456</v>
      </c>
      <c r="B228" t="s">
        <v>457</v>
      </c>
      <c r="C228">
        <v>3</v>
      </c>
      <c r="D228" s="1">
        <v>44787</v>
      </c>
      <c r="E228" t="str">
        <f>IFERROR(VLOOKUP(A228,'Srovnáno s'!A:D,4,FALSE),"")</f>
        <v/>
      </c>
      <c r="F228">
        <f>IFERROR(VLOOKUP(A228,CBFD!A:D,2,FALSE),0)</f>
        <v>1</v>
      </c>
      <c r="G228" s="1">
        <f>IFERROR(VLOOKUP(A228,CBFD!A:D,4,FALSE),"")</f>
        <v>44787</v>
      </c>
      <c r="H228" t="str">
        <f>IF(F228&lt;=1, "", IFERROR(VLOOKUP(A228,CBFD!A:E,5,FALSE),""))</f>
        <v/>
      </c>
      <c r="I228">
        <f>IFERROR(VLOOKUP(A228,'any CT'!A:F,3,FALSE),0)</f>
        <v>2</v>
      </c>
      <c r="J228">
        <f>IF(I228&gt;1,VLOOKUP(A228,'any CT'!A:F,6,FALSE),"")</f>
        <v>1</v>
      </c>
      <c r="L228" t="s">
        <v>456</v>
      </c>
      <c r="M228">
        <f t="shared" si="16"/>
        <v>2022</v>
      </c>
      <c r="N228">
        <f t="shared" si="13"/>
        <v>0</v>
      </c>
      <c r="O228">
        <f t="shared" si="14"/>
        <v>0</v>
      </c>
      <c r="P228">
        <f t="shared" si="15"/>
        <v>1</v>
      </c>
    </row>
    <row r="229" spans="1:16" x14ac:dyDescent="0.25">
      <c r="A229" t="s">
        <v>458</v>
      </c>
      <c r="B229" t="s">
        <v>459</v>
      </c>
      <c r="C229">
        <v>3</v>
      </c>
      <c r="D229" s="1">
        <v>42023</v>
      </c>
      <c r="E229" t="str">
        <f>IFERROR(VLOOKUP(A229,'Srovnáno s'!A:D,4,FALSE),"")</f>
        <v/>
      </c>
      <c r="F229">
        <f>IFERROR(VLOOKUP(A229,CBFD!A:D,2,FALSE),0)</f>
        <v>0</v>
      </c>
      <c r="G229" s="1" t="str">
        <f>IFERROR(VLOOKUP(A229,CBFD!A:D,4,FALSE),"")</f>
        <v/>
      </c>
      <c r="H229" t="str">
        <f>IF(F229&lt;=1, "", IFERROR(VLOOKUP(A229,CBFD!A:E,5,FALSE),""))</f>
        <v/>
      </c>
      <c r="I229">
        <f>IFERROR(VLOOKUP(A229,'any CT'!A:F,3,FALSE),0)</f>
        <v>2</v>
      </c>
      <c r="J229">
        <f>IF(I229&gt;1,VLOOKUP(A229,'any CT'!A:F,6,FALSE),"")</f>
        <v>1</v>
      </c>
      <c r="L229" t="s">
        <v>458</v>
      </c>
      <c r="M229">
        <f t="shared" si="16"/>
        <v>2015</v>
      </c>
      <c r="N229">
        <f t="shared" si="13"/>
        <v>0</v>
      </c>
      <c r="O229">
        <f t="shared" si="14"/>
        <v>0</v>
      </c>
      <c r="P229">
        <f t="shared" si="15"/>
        <v>1</v>
      </c>
    </row>
    <row r="230" spans="1:16" x14ac:dyDescent="0.25">
      <c r="A230" t="s">
        <v>460</v>
      </c>
      <c r="B230" t="s">
        <v>461</v>
      </c>
      <c r="C230">
        <v>3</v>
      </c>
      <c r="D230" s="1">
        <v>42525</v>
      </c>
      <c r="E230" t="str">
        <f>IFERROR(VLOOKUP(A230,'Srovnáno s'!A:D,4,FALSE),"")</f>
        <v/>
      </c>
      <c r="F230">
        <f>IFERROR(VLOOKUP(A230,CBFD!A:D,2,FALSE),0)</f>
        <v>1</v>
      </c>
      <c r="G230" s="1">
        <f>IFERROR(VLOOKUP(A230,CBFD!A:D,4,FALSE),"")</f>
        <v>42525</v>
      </c>
      <c r="H230" t="str">
        <f>IF(F230&lt;=1, "", IFERROR(VLOOKUP(A230,CBFD!A:E,5,FALSE),""))</f>
        <v/>
      </c>
      <c r="I230">
        <f>IFERROR(VLOOKUP(A230,'any CT'!A:F,3,FALSE),0)</f>
        <v>2</v>
      </c>
      <c r="J230">
        <f>IF(I230&gt;1,VLOOKUP(A230,'any CT'!A:F,6,FALSE),"")</f>
        <v>1</v>
      </c>
      <c r="L230" t="s">
        <v>460</v>
      </c>
      <c r="M230">
        <f t="shared" si="16"/>
        <v>2016</v>
      </c>
      <c r="N230">
        <f t="shared" si="13"/>
        <v>0</v>
      </c>
      <c r="O230">
        <f t="shared" si="14"/>
        <v>0</v>
      </c>
      <c r="P230">
        <f t="shared" si="15"/>
        <v>1</v>
      </c>
    </row>
    <row r="231" spans="1:16" x14ac:dyDescent="0.25">
      <c r="A231" t="s">
        <v>462</v>
      </c>
      <c r="B231" t="s">
        <v>463</v>
      </c>
      <c r="C231">
        <v>3</v>
      </c>
      <c r="D231" s="1">
        <v>44700</v>
      </c>
      <c r="E231" t="str">
        <f>IFERROR(VLOOKUP(A231,'Srovnáno s'!A:D,4,FALSE),"")</f>
        <v/>
      </c>
      <c r="F231">
        <f>IFERROR(VLOOKUP(A231,CBFD!A:D,2,FALSE),0)</f>
        <v>2</v>
      </c>
      <c r="G231" s="1">
        <f>IFERROR(VLOOKUP(A231,CBFD!A:D,4,FALSE),"")</f>
        <v>44831</v>
      </c>
      <c r="H231">
        <f>IF(F231&lt;=1, "", IFERROR(VLOOKUP(A231,CBFD!A:E,5,FALSE),""))</f>
        <v>131</v>
      </c>
      <c r="I231">
        <f>IFERROR(VLOOKUP(A231,'any CT'!A:F,3,FALSE),0)</f>
        <v>3</v>
      </c>
      <c r="J231">
        <f>IF(I231&gt;1,VLOOKUP(A231,'any CT'!A:F,6,FALSE),"")</f>
        <v>131</v>
      </c>
      <c r="L231" t="s">
        <v>462</v>
      </c>
      <c r="M231">
        <f t="shared" si="16"/>
        <v>2022</v>
      </c>
      <c r="N231">
        <f t="shared" si="13"/>
        <v>0</v>
      </c>
      <c r="O231">
        <f t="shared" si="14"/>
        <v>1</v>
      </c>
      <c r="P231">
        <f t="shared" si="15"/>
        <v>1</v>
      </c>
    </row>
    <row r="232" spans="1:16" x14ac:dyDescent="0.25">
      <c r="A232" t="s">
        <v>464</v>
      </c>
      <c r="B232" t="s">
        <v>465</v>
      </c>
      <c r="C232">
        <v>3</v>
      </c>
      <c r="D232" s="1">
        <v>44574</v>
      </c>
      <c r="E232" t="str">
        <f>IFERROR(VLOOKUP(A232,'Srovnáno s'!A:D,4,FALSE),"")</f>
        <v/>
      </c>
      <c r="F232">
        <f>IFERROR(VLOOKUP(A232,CBFD!A:D,2,FALSE),0)</f>
        <v>1</v>
      </c>
      <c r="G232" s="1">
        <f>IFERROR(VLOOKUP(A232,CBFD!A:D,4,FALSE),"")</f>
        <v>44574</v>
      </c>
      <c r="H232" t="str">
        <f>IF(F232&lt;=1, "", IFERROR(VLOOKUP(A232,CBFD!A:E,5,FALSE),""))</f>
        <v/>
      </c>
      <c r="I232">
        <f>IFERROR(VLOOKUP(A232,'any CT'!A:F,3,FALSE),0)</f>
        <v>1</v>
      </c>
      <c r="J232" t="str">
        <f>IF(I232&gt;1,VLOOKUP(A232,'any CT'!A:F,6,FALSE),"")</f>
        <v/>
      </c>
      <c r="L232" t="s">
        <v>464</v>
      </c>
      <c r="M232">
        <f t="shared" si="16"/>
        <v>2022</v>
      </c>
      <c r="N232">
        <f t="shared" si="13"/>
        <v>0</v>
      </c>
      <c r="O232">
        <f t="shared" si="14"/>
        <v>0</v>
      </c>
      <c r="P232">
        <f t="shared" si="15"/>
        <v>0</v>
      </c>
    </row>
    <row r="233" spans="1:16" x14ac:dyDescent="0.25">
      <c r="A233" t="s">
        <v>466</v>
      </c>
      <c r="B233" t="s">
        <v>467</v>
      </c>
      <c r="C233">
        <v>3</v>
      </c>
      <c r="D233" s="1">
        <v>43138</v>
      </c>
      <c r="E233" t="str">
        <f>IFERROR(VLOOKUP(A233,'Srovnáno s'!A:D,4,FALSE),"")</f>
        <v/>
      </c>
      <c r="F233">
        <f>IFERROR(VLOOKUP(A233,CBFD!A:D,2,FALSE),0)</f>
        <v>1</v>
      </c>
      <c r="G233" s="1">
        <f>IFERROR(VLOOKUP(A233,CBFD!A:D,4,FALSE),"")</f>
        <v>43138</v>
      </c>
      <c r="H233" t="str">
        <f>IF(F233&lt;=1, "", IFERROR(VLOOKUP(A233,CBFD!A:E,5,FALSE),""))</f>
        <v/>
      </c>
      <c r="I233">
        <f>IFERROR(VLOOKUP(A233,'any CT'!A:F,3,FALSE),0)</f>
        <v>2</v>
      </c>
      <c r="J233">
        <f>IF(I233&gt;1,VLOOKUP(A233,'any CT'!A:F,6,FALSE),"")</f>
        <v>1</v>
      </c>
      <c r="L233" t="s">
        <v>466</v>
      </c>
      <c r="M233">
        <f t="shared" si="16"/>
        <v>2018</v>
      </c>
      <c r="N233">
        <f t="shared" si="13"/>
        <v>0</v>
      </c>
      <c r="O233">
        <f t="shared" si="14"/>
        <v>0</v>
      </c>
      <c r="P233">
        <f t="shared" si="15"/>
        <v>1</v>
      </c>
    </row>
    <row r="234" spans="1:16" x14ac:dyDescent="0.25">
      <c r="A234" t="s">
        <v>468</v>
      </c>
      <c r="B234" t="s">
        <v>469</v>
      </c>
      <c r="C234">
        <v>3</v>
      </c>
      <c r="D234" s="1">
        <v>44875</v>
      </c>
      <c r="E234" t="str">
        <f>IFERROR(VLOOKUP(A234,'Srovnáno s'!A:D,4,FALSE),"")</f>
        <v/>
      </c>
      <c r="F234">
        <f>IFERROR(VLOOKUP(A234,CBFD!A:D,2,FALSE),0)</f>
        <v>1</v>
      </c>
      <c r="G234" s="1">
        <f>IFERROR(VLOOKUP(A234,CBFD!A:D,4,FALSE),"")</f>
        <v>44875</v>
      </c>
      <c r="H234" t="str">
        <f>IF(F234&lt;=1, "", IFERROR(VLOOKUP(A234,CBFD!A:E,5,FALSE),""))</f>
        <v/>
      </c>
      <c r="I234">
        <f>IFERROR(VLOOKUP(A234,'any CT'!A:F,3,FALSE),0)</f>
        <v>2</v>
      </c>
      <c r="J234">
        <f>IF(I234&gt;1,VLOOKUP(A234,'any CT'!A:F,6,FALSE),"")</f>
        <v>1</v>
      </c>
      <c r="L234" t="s">
        <v>468</v>
      </c>
      <c r="M234">
        <f t="shared" si="16"/>
        <v>2022</v>
      </c>
      <c r="N234">
        <f t="shared" si="13"/>
        <v>0</v>
      </c>
      <c r="O234">
        <f t="shared" si="14"/>
        <v>0</v>
      </c>
      <c r="P234">
        <f t="shared" si="15"/>
        <v>1</v>
      </c>
    </row>
    <row r="235" spans="1:16" x14ac:dyDescent="0.25">
      <c r="A235" t="s">
        <v>470</v>
      </c>
      <c r="B235" t="s">
        <v>471</v>
      </c>
      <c r="C235">
        <v>3</v>
      </c>
      <c r="D235" s="1">
        <v>43022</v>
      </c>
      <c r="E235" t="str">
        <f>IFERROR(VLOOKUP(A235,'Srovnáno s'!A:D,4,FALSE),"")</f>
        <v/>
      </c>
      <c r="F235">
        <f>IFERROR(VLOOKUP(A235,CBFD!A:D,2,FALSE),0)</f>
        <v>2</v>
      </c>
      <c r="G235" s="1">
        <f>IFERROR(VLOOKUP(A235,CBFD!A:D,4,FALSE),"")</f>
        <v>43105</v>
      </c>
      <c r="H235">
        <f>IF(F235&lt;=1, "", IFERROR(VLOOKUP(A235,CBFD!A:E,5,FALSE),""))</f>
        <v>83</v>
      </c>
      <c r="I235">
        <f>IFERROR(VLOOKUP(A235,'any CT'!A:F,3,FALSE),0)</f>
        <v>3</v>
      </c>
      <c r="J235">
        <f>IF(I235&gt;1,VLOOKUP(A235,'any CT'!A:F,6,FALSE),"")</f>
        <v>84</v>
      </c>
      <c r="L235" t="s">
        <v>470</v>
      </c>
      <c r="M235">
        <f t="shared" si="16"/>
        <v>2017</v>
      </c>
      <c r="N235">
        <f t="shared" si="13"/>
        <v>0</v>
      </c>
      <c r="O235">
        <f t="shared" si="14"/>
        <v>1</v>
      </c>
      <c r="P235">
        <f t="shared" si="15"/>
        <v>1</v>
      </c>
    </row>
    <row r="236" spans="1:16" x14ac:dyDescent="0.25">
      <c r="A236" t="s">
        <v>472</v>
      </c>
      <c r="B236" t="s">
        <v>473</v>
      </c>
      <c r="C236">
        <v>3</v>
      </c>
      <c r="D236" s="1">
        <v>44771</v>
      </c>
      <c r="E236" t="str">
        <f>IFERROR(VLOOKUP(A236,'Srovnáno s'!A:D,4,FALSE),"")</f>
        <v/>
      </c>
      <c r="F236">
        <f>IFERROR(VLOOKUP(A236,CBFD!A:D,2,FALSE),0)</f>
        <v>1</v>
      </c>
      <c r="G236" s="1">
        <f>IFERROR(VLOOKUP(A236,CBFD!A:D,4,FALSE),"")</f>
        <v>44771</v>
      </c>
      <c r="H236" t="str">
        <f>IF(F236&lt;=1, "", IFERROR(VLOOKUP(A236,CBFD!A:E,5,FALSE),""))</f>
        <v/>
      </c>
      <c r="I236">
        <f>IFERROR(VLOOKUP(A236,'any CT'!A:F,3,FALSE),0)</f>
        <v>2</v>
      </c>
      <c r="J236">
        <f>IF(I236&gt;1,VLOOKUP(A236,'any CT'!A:F,6,FALSE),"")</f>
        <v>1</v>
      </c>
      <c r="L236" t="s">
        <v>472</v>
      </c>
      <c r="M236">
        <f t="shared" si="16"/>
        <v>2022</v>
      </c>
      <c r="N236">
        <f t="shared" si="13"/>
        <v>0</v>
      </c>
      <c r="O236">
        <f t="shared" si="14"/>
        <v>0</v>
      </c>
      <c r="P236">
        <f t="shared" si="15"/>
        <v>1</v>
      </c>
    </row>
    <row r="237" spans="1:16" x14ac:dyDescent="0.25">
      <c r="A237" t="s">
        <v>474</v>
      </c>
      <c r="B237" t="s">
        <v>475</v>
      </c>
      <c r="C237">
        <v>3</v>
      </c>
      <c r="D237" s="1">
        <v>42479</v>
      </c>
      <c r="E237" t="str">
        <f>IFERROR(VLOOKUP(A237,'Srovnáno s'!A:D,4,FALSE),"")</f>
        <v/>
      </c>
      <c r="F237">
        <f>IFERROR(VLOOKUP(A237,CBFD!A:D,2,FALSE),0)</f>
        <v>1</v>
      </c>
      <c r="G237" s="1">
        <f>IFERROR(VLOOKUP(A237,CBFD!A:D,4,FALSE),"")</f>
        <v>42479</v>
      </c>
      <c r="H237" t="str">
        <f>IF(F237&lt;=1, "", IFERROR(VLOOKUP(A237,CBFD!A:E,5,FALSE),""))</f>
        <v/>
      </c>
      <c r="I237">
        <f>IFERROR(VLOOKUP(A237,'any CT'!A:F,3,FALSE),0)</f>
        <v>2</v>
      </c>
      <c r="J237">
        <f>IF(I237&gt;1,VLOOKUP(A237,'any CT'!A:F,6,FALSE),"")</f>
        <v>1</v>
      </c>
      <c r="L237" t="s">
        <v>474</v>
      </c>
      <c r="M237">
        <f t="shared" si="16"/>
        <v>2016</v>
      </c>
      <c r="N237">
        <f t="shared" si="13"/>
        <v>0</v>
      </c>
      <c r="O237">
        <f t="shared" si="14"/>
        <v>0</v>
      </c>
      <c r="P237">
        <f t="shared" si="15"/>
        <v>1</v>
      </c>
    </row>
    <row r="238" spans="1:16" x14ac:dyDescent="0.25">
      <c r="A238" t="s">
        <v>476</v>
      </c>
      <c r="B238" t="s">
        <v>477</v>
      </c>
      <c r="C238">
        <v>3</v>
      </c>
      <c r="D238" s="1">
        <v>44916</v>
      </c>
      <c r="E238" t="str">
        <f>IFERROR(VLOOKUP(A238,'Srovnáno s'!A:D,4,FALSE),"")</f>
        <v/>
      </c>
      <c r="F238">
        <f>IFERROR(VLOOKUP(A238,CBFD!A:D,2,FALSE),0)</f>
        <v>1</v>
      </c>
      <c r="G238" s="1">
        <f>IFERROR(VLOOKUP(A238,CBFD!A:D,4,FALSE),"")</f>
        <v>44916</v>
      </c>
      <c r="H238" t="str">
        <f>IF(F238&lt;=1, "", IFERROR(VLOOKUP(A238,CBFD!A:E,5,FALSE),""))</f>
        <v/>
      </c>
      <c r="I238">
        <f>IFERROR(VLOOKUP(A238,'any CT'!A:F,3,FALSE),0)</f>
        <v>2</v>
      </c>
      <c r="J238">
        <f>IF(I238&gt;1,VLOOKUP(A238,'any CT'!A:F,6,FALSE),"")</f>
        <v>1</v>
      </c>
      <c r="L238" t="s">
        <v>476</v>
      </c>
      <c r="M238">
        <f t="shared" si="16"/>
        <v>2022</v>
      </c>
      <c r="N238">
        <f t="shared" si="13"/>
        <v>0</v>
      </c>
      <c r="O238">
        <f t="shared" si="14"/>
        <v>0</v>
      </c>
      <c r="P238">
        <f t="shared" si="15"/>
        <v>1</v>
      </c>
    </row>
    <row r="239" spans="1:16" x14ac:dyDescent="0.25">
      <c r="A239" t="s">
        <v>478</v>
      </c>
      <c r="B239" t="s">
        <v>479</v>
      </c>
      <c r="C239">
        <v>3</v>
      </c>
      <c r="D239" s="1">
        <v>43733</v>
      </c>
      <c r="E239" t="str">
        <f>IFERROR(VLOOKUP(A239,'Srovnáno s'!A:D,4,FALSE),"")</f>
        <v/>
      </c>
      <c r="F239">
        <f>IFERROR(VLOOKUP(A239,CBFD!A:D,2,FALSE),0)</f>
        <v>1</v>
      </c>
      <c r="G239" s="1">
        <f>IFERROR(VLOOKUP(A239,CBFD!A:D,4,FALSE),"")</f>
        <v>43733</v>
      </c>
      <c r="H239" t="str">
        <f>IF(F239&lt;=1, "", IFERROR(VLOOKUP(A239,CBFD!A:E,5,FALSE),""))</f>
        <v/>
      </c>
      <c r="I239">
        <f>IFERROR(VLOOKUP(A239,'any CT'!A:F,3,FALSE),0)</f>
        <v>2</v>
      </c>
      <c r="J239">
        <f>IF(I239&gt;1,VLOOKUP(A239,'any CT'!A:F,6,FALSE),"")</f>
        <v>1</v>
      </c>
      <c r="L239" t="s">
        <v>478</v>
      </c>
      <c r="M239">
        <f t="shared" si="16"/>
        <v>2019</v>
      </c>
      <c r="N239">
        <f t="shared" si="13"/>
        <v>0</v>
      </c>
      <c r="O239">
        <f t="shared" si="14"/>
        <v>0</v>
      </c>
      <c r="P239">
        <f t="shared" si="15"/>
        <v>1</v>
      </c>
    </row>
    <row r="240" spans="1:16" x14ac:dyDescent="0.25">
      <c r="A240" t="s">
        <v>480</v>
      </c>
      <c r="B240" t="s">
        <v>481</v>
      </c>
      <c r="C240">
        <v>3</v>
      </c>
      <c r="D240" s="1">
        <v>44820</v>
      </c>
      <c r="E240" t="str">
        <f>IFERROR(VLOOKUP(A240,'Srovnáno s'!A:D,4,FALSE),"")</f>
        <v/>
      </c>
      <c r="F240">
        <f>IFERROR(VLOOKUP(A240,CBFD!A:D,2,FALSE),0)</f>
        <v>1</v>
      </c>
      <c r="G240" s="1">
        <f>IFERROR(VLOOKUP(A240,CBFD!A:D,4,FALSE),"")</f>
        <v>44820</v>
      </c>
      <c r="H240" t="str">
        <f>IF(F240&lt;=1, "", IFERROR(VLOOKUP(A240,CBFD!A:E,5,FALSE),""))</f>
        <v/>
      </c>
      <c r="I240">
        <f>IFERROR(VLOOKUP(A240,'any CT'!A:F,3,FALSE),0)</f>
        <v>2</v>
      </c>
      <c r="J240">
        <f>IF(I240&gt;1,VLOOKUP(A240,'any CT'!A:F,6,FALSE),"")</f>
        <v>1</v>
      </c>
      <c r="L240" t="s">
        <v>480</v>
      </c>
      <c r="M240">
        <f t="shared" si="16"/>
        <v>2022</v>
      </c>
      <c r="N240">
        <f t="shared" si="13"/>
        <v>0</v>
      </c>
      <c r="O240">
        <f t="shared" si="14"/>
        <v>0</v>
      </c>
      <c r="P240">
        <f t="shared" si="15"/>
        <v>1</v>
      </c>
    </row>
    <row r="241" spans="1:16" x14ac:dyDescent="0.25">
      <c r="A241" t="s">
        <v>482</v>
      </c>
      <c r="B241" t="s">
        <v>483</v>
      </c>
      <c r="C241">
        <v>3</v>
      </c>
      <c r="D241" s="1">
        <v>43001</v>
      </c>
      <c r="E241" t="str">
        <f>IFERROR(VLOOKUP(A241,'Srovnáno s'!A:D,4,FALSE),"")</f>
        <v/>
      </c>
      <c r="F241">
        <f>IFERROR(VLOOKUP(A241,CBFD!A:D,2,FALSE),0)</f>
        <v>1</v>
      </c>
      <c r="G241" s="1">
        <f>IFERROR(VLOOKUP(A241,CBFD!A:D,4,FALSE),"")</f>
        <v>43001</v>
      </c>
      <c r="H241" t="str">
        <f>IF(F241&lt;=1, "", IFERROR(VLOOKUP(A241,CBFD!A:E,5,FALSE),""))</f>
        <v/>
      </c>
      <c r="I241">
        <f>IFERROR(VLOOKUP(A241,'any CT'!A:F,3,FALSE),0)</f>
        <v>2</v>
      </c>
      <c r="J241">
        <f>IF(I241&gt;1,VLOOKUP(A241,'any CT'!A:F,6,FALSE),"")</f>
        <v>1</v>
      </c>
      <c r="L241" t="s">
        <v>482</v>
      </c>
      <c r="M241">
        <f t="shared" si="16"/>
        <v>2017</v>
      </c>
      <c r="N241">
        <f t="shared" si="13"/>
        <v>0</v>
      </c>
      <c r="O241">
        <f t="shared" si="14"/>
        <v>0</v>
      </c>
      <c r="P241">
        <f t="shared" si="15"/>
        <v>1</v>
      </c>
    </row>
    <row r="242" spans="1:16" x14ac:dyDescent="0.25">
      <c r="A242" t="s">
        <v>484</v>
      </c>
      <c r="B242" t="s">
        <v>485</v>
      </c>
      <c r="C242">
        <v>3</v>
      </c>
      <c r="D242" s="1">
        <v>44733</v>
      </c>
      <c r="E242" t="str">
        <f>IFERROR(VLOOKUP(A242,'Srovnáno s'!A:D,4,FALSE),"")</f>
        <v/>
      </c>
      <c r="F242">
        <f>IFERROR(VLOOKUP(A242,CBFD!A:D,2,FALSE),0)</f>
        <v>1</v>
      </c>
      <c r="G242" s="1">
        <f>IFERROR(VLOOKUP(A242,CBFD!A:D,4,FALSE),"")</f>
        <v>44733</v>
      </c>
      <c r="H242" t="str">
        <f>IF(F242&lt;=1, "", IFERROR(VLOOKUP(A242,CBFD!A:E,5,FALSE),""))</f>
        <v/>
      </c>
      <c r="I242">
        <f>IFERROR(VLOOKUP(A242,'any CT'!A:F,3,FALSE),0)</f>
        <v>2</v>
      </c>
      <c r="J242">
        <f>IF(I242&gt;1,VLOOKUP(A242,'any CT'!A:F,6,FALSE),"")</f>
        <v>1</v>
      </c>
      <c r="L242" t="s">
        <v>484</v>
      </c>
      <c r="M242">
        <f t="shared" si="16"/>
        <v>2022</v>
      </c>
      <c r="N242">
        <f t="shared" si="13"/>
        <v>0</v>
      </c>
      <c r="O242">
        <f t="shared" si="14"/>
        <v>0</v>
      </c>
      <c r="P242">
        <f t="shared" si="15"/>
        <v>1</v>
      </c>
    </row>
    <row r="243" spans="1:16" x14ac:dyDescent="0.25">
      <c r="A243" t="s">
        <v>486</v>
      </c>
      <c r="B243" t="s">
        <v>487</v>
      </c>
      <c r="C243">
        <v>3</v>
      </c>
      <c r="D243" s="1">
        <v>43138</v>
      </c>
      <c r="E243" t="str">
        <f>IFERROR(VLOOKUP(A243,'Srovnáno s'!A:D,4,FALSE),"")</f>
        <v>2018-02-07</v>
      </c>
      <c r="F243">
        <f>IFERROR(VLOOKUP(A243,CBFD!A:D,2,FALSE),0)</f>
        <v>1</v>
      </c>
      <c r="G243" s="1">
        <f>IFERROR(VLOOKUP(A243,CBFD!A:D,4,FALSE),"")</f>
        <v>44475</v>
      </c>
      <c r="H243" t="str">
        <f>IF(F243&lt;=1, "", IFERROR(VLOOKUP(A243,CBFD!A:E,5,FALSE),""))</f>
        <v/>
      </c>
      <c r="I243">
        <f>IFERROR(VLOOKUP(A243,'any CT'!A:F,3,FALSE),0)</f>
        <v>3</v>
      </c>
      <c r="J243">
        <f>IF(I243&gt;1,VLOOKUP(A243,'any CT'!A:F,6,FALSE),"")</f>
        <v>1338</v>
      </c>
      <c r="L243" t="s">
        <v>486</v>
      </c>
      <c r="M243">
        <f t="shared" si="16"/>
        <v>2018</v>
      </c>
      <c r="N243">
        <f t="shared" si="13"/>
        <v>1</v>
      </c>
      <c r="O243">
        <f t="shared" si="14"/>
        <v>0</v>
      </c>
      <c r="P243">
        <f t="shared" si="15"/>
        <v>1</v>
      </c>
    </row>
    <row r="244" spans="1:16" x14ac:dyDescent="0.25">
      <c r="A244" t="s">
        <v>488</v>
      </c>
      <c r="B244" t="s">
        <v>489</v>
      </c>
      <c r="C244">
        <v>3</v>
      </c>
      <c r="D244" s="1">
        <v>43648</v>
      </c>
      <c r="E244" t="str">
        <f>IFERROR(VLOOKUP(A244,'Srovnáno s'!A:D,4,FALSE),"")</f>
        <v/>
      </c>
      <c r="F244">
        <f>IFERROR(VLOOKUP(A244,CBFD!A:D,2,FALSE),0)</f>
        <v>1</v>
      </c>
      <c r="G244" s="1">
        <f>IFERROR(VLOOKUP(A244,CBFD!A:D,4,FALSE),"")</f>
        <v>43648</v>
      </c>
      <c r="H244" t="str">
        <f>IF(F244&lt;=1, "", IFERROR(VLOOKUP(A244,CBFD!A:E,5,FALSE),""))</f>
        <v/>
      </c>
      <c r="I244">
        <f>IFERROR(VLOOKUP(A244,'any CT'!A:F,3,FALSE),0)</f>
        <v>2</v>
      </c>
      <c r="J244">
        <f>IF(I244&gt;1,VLOOKUP(A244,'any CT'!A:F,6,FALSE),"")</f>
        <v>1</v>
      </c>
      <c r="L244" t="s">
        <v>488</v>
      </c>
      <c r="M244">
        <f t="shared" si="16"/>
        <v>2019</v>
      </c>
      <c r="N244">
        <f t="shared" si="13"/>
        <v>0</v>
      </c>
      <c r="O244">
        <f t="shared" si="14"/>
        <v>0</v>
      </c>
      <c r="P244">
        <f t="shared" si="15"/>
        <v>1</v>
      </c>
    </row>
    <row r="245" spans="1:16" x14ac:dyDescent="0.25">
      <c r="A245" t="s">
        <v>490</v>
      </c>
      <c r="B245" t="s">
        <v>491</v>
      </c>
      <c r="C245">
        <v>3</v>
      </c>
      <c r="D245" s="1">
        <v>44544</v>
      </c>
      <c r="E245" t="str">
        <f>IFERROR(VLOOKUP(A245,'Srovnáno s'!A:D,4,FALSE),"")</f>
        <v/>
      </c>
      <c r="F245">
        <f>IFERROR(VLOOKUP(A245,CBFD!A:D,2,FALSE),0)</f>
        <v>1</v>
      </c>
      <c r="G245" s="1">
        <f>IFERROR(VLOOKUP(A245,CBFD!A:D,4,FALSE),"")</f>
        <v>44544</v>
      </c>
      <c r="H245" t="str">
        <f>IF(F245&lt;=1, "", IFERROR(VLOOKUP(A245,CBFD!A:E,5,FALSE),""))</f>
        <v/>
      </c>
      <c r="I245">
        <f>IFERROR(VLOOKUP(A245,'any CT'!A:F,3,FALSE),0)</f>
        <v>2</v>
      </c>
      <c r="J245">
        <f>IF(I245&gt;1,VLOOKUP(A245,'any CT'!A:F,6,FALSE),"")</f>
        <v>1</v>
      </c>
      <c r="L245" t="s">
        <v>490</v>
      </c>
      <c r="M245">
        <f t="shared" si="16"/>
        <v>2021</v>
      </c>
      <c r="N245">
        <f t="shared" si="13"/>
        <v>0</v>
      </c>
      <c r="O245">
        <f t="shared" si="14"/>
        <v>0</v>
      </c>
      <c r="P245">
        <f t="shared" si="15"/>
        <v>1</v>
      </c>
    </row>
    <row r="246" spans="1:16" x14ac:dyDescent="0.25">
      <c r="A246" t="s">
        <v>492</v>
      </c>
      <c r="B246" t="s">
        <v>493</v>
      </c>
      <c r="C246">
        <v>3</v>
      </c>
      <c r="D246" s="1">
        <v>45165</v>
      </c>
      <c r="E246" t="str">
        <f>IFERROR(VLOOKUP(A246,'Srovnáno s'!A:D,4,FALSE),"")</f>
        <v>2023-08-27</v>
      </c>
      <c r="F246">
        <f>IFERROR(VLOOKUP(A246,CBFD!A:D,2,FALSE),0)</f>
        <v>2</v>
      </c>
      <c r="G246" s="1">
        <f>IFERROR(VLOOKUP(A246,CBFD!A:D,4,FALSE),"")</f>
        <v>45165</v>
      </c>
      <c r="H246">
        <f>IF(F246&lt;=1, "", IFERROR(VLOOKUP(A246,CBFD!A:E,5,FALSE),""))</f>
        <v>0</v>
      </c>
      <c r="I246">
        <f>IFERROR(VLOOKUP(A246,'any CT'!A:F,3,FALSE),0)</f>
        <v>1</v>
      </c>
      <c r="J246" t="str">
        <f>IF(I246&gt;1,VLOOKUP(A246,'any CT'!A:F,6,FALSE),"")</f>
        <v/>
      </c>
      <c r="L246" t="s">
        <v>492</v>
      </c>
      <c r="M246">
        <f t="shared" si="16"/>
        <v>2023</v>
      </c>
      <c r="N246">
        <f t="shared" si="13"/>
        <v>1</v>
      </c>
      <c r="O246">
        <f t="shared" si="14"/>
        <v>1</v>
      </c>
      <c r="P246">
        <f t="shared" si="15"/>
        <v>0</v>
      </c>
    </row>
    <row r="247" spans="1:16" x14ac:dyDescent="0.25">
      <c r="A247" t="s">
        <v>494</v>
      </c>
      <c r="B247" t="s">
        <v>495</v>
      </c>
      <c r="C247">
        <v>3</v>
      </c>
      <c r="D247" s="1">
        <v>44447</v>
      </c>
      <c r="E247" t="str">
        <f>IFERROR(VLOOKUP(A247,'Srovnáno s'!A:D,4,FALSE),"")</f>
        <v>2021-09-08</v>
      </c>
      <c r="F247">
        <f>IFERROR(VLOOKUP(A247,CBFD!A:D,2,FALSE),0)</f>
        <v>0</v>
      </c>
      <c r="G247" s="1" t="str">
        <f>IFERROR(VLOOKUP(A247,CBFD!A:D,4,FALSE),"")</f>
        <v/>
      </c>
      <c r="H247" t="str">
        <f>IF(F247&lt;=1, "", IFERROR(VLOOKUP(A247,CBFD!A:E,5,FALSE),""))</f>
        <v/>
      </c>
      <c r="I247">
        <f>IFERROR(VLOOKUP(A247,'any CT'!A:F,3,FALSE),0)</f>
        <v>1</v>
      </c>
      <c r="J247" t="str">
        <f>IF(I247&gt;1,VLOOKUP(A247,'any CT'!A:F,6,FALSE),"")</f>
        <v/>
      </c>
      <c r="L247" t="s">
        <v>494</v>
      </c>
      <c r="M247">
        <f t="shared" si="16"/>
        <v>2021</v>
      </c>
      <c r="N247">
        <f t="shared" si="13"/>
        <v>1</v>
      </c>
      <c r="O247">
        <f t="shared" si="14"/>
        <v>0</v>
      </c>
      <c r="P247">
        <f t="shared" si="15"/>
        <v>0</v>
      </c>
    </row>
    <row r="248" spans="1:16" x14ac:dyDescent="0.25">
      <c r="A248" t="s">
        <v>496</v>
      </c>
      <c r="B248" t="s">
        <v>497</v>
      </c>
      <c r="C248">
        <v>3</v>
      </c>
      <c r="D248" s="1">
        <v>44331</v>
      </c>
      <c r="E248" t="str">
        <f>IFERROR(VLOOKUP(A248,'Srovnáno s'!A:D,4,FALSE),"")</f>
        <v/>
      </c>
      <c r="F248">
        <f>IFERROR(VLOOKUP(A248,CBFD!A:D,2,FALSE),0)</f>
        <v>1</v>
      </c>
      <c r="G248" s="1">
        <f>IFERROR(VLOOKUP(A248,CBFD!A:D,4,FALSE),"")</f>
        <v>44331</v>
      </c>
      <c r="H248" t="str">
        <f>IF(F248&lt;=1, "", IFERROR(VLOOKUP(A248,CBFD!A:E,5,FALSE),""))</f>
        <v/>
      </c>
      <c r="I248">
        <f>IFERROR(VLOOKUP(A248,'any CT'!A:F,3,FALSE),0)</f>
        <v>2</v>
      </c>
      <c r="J248">
        <f>IF(I248&gt;1,VLOOKUP(A248,'any CT'!A:F,6,FALSE),"")</f>
        <v>1</v>
      </c>
      <c r="L248" t="s">
        <v>496</v>
      </c>
      <c r="M248">
        <f t="shared" si="16"/>
        <v>2021</v>
      </c>
      <c r="N248">
        <f t="shared" si="13"/>
        <v>0</v>
      </c>
      <c r="O248">
        <f t="shared" si="14"/>
        <v>0</v>
      </c>
      <c r="P248">
        <f t="shared" si="15"/>
        <v>1</v>
      </c>
    </row>
    <row r="249" spans="1:16" x14ac:dyDescent="0.25">
      <c r="A249" t="s">
        <v>498</v>
      </c>
      <c r="B249" t="s">
        <v>499</v>
      </c>
      <c r="C249">
        <v>3</v>
      </c>
      <c r="D249" s="1">
        <v>44747</v>
      </c>
      <c r="E249" t="str">
        <f>IFERROR(VLOOKUP(A249,'Srovnáno s'!A:D,4,FALSE),"")</f>
        <v/>
      </c>
      <c r="F249">
        <f>IFERROR(VLOOKUP(A249,CBFD!A:D,2,FALSE),0)</f>
        <v>1</v>
      </c>
      <c r="G249" s="1">
        <f>IFERROR(VLOOKUP(A249,CBFD!A:D,4,FALSE),"")</f>
        <v>44747</v>
      </c>
      <c r="H249" t="str">
        <f>IF(F249&lt;=1, "", IFERROR(VLOOKUP(A249,CBFD!A:E,5,FALSE),""))</f>
        <v/>
      </c>
      <c r="I249">
        <f>IFERROR(VLOOKUP(A249,'any CT'!A:F,3,FALSE),0)</f>
        <v>2</v>
      </c>
      <c r="J249">
        <f>IF(I249&gt;1,VLOOKUP(A249,'any CT'!A:F,6,FALSE),"")</f>
        <v>1</v>
      </c>
      <c r="L249" t="s">
        <v>498</v>
      </c>
      <c r="M249">
        <f t="shared" si="16"/>
        <v>2022</v>
      </c>
      <c r="N249">
        <f t="shared" si="13"/>
        <v>0</v>
      </c>
      <c r="O249">
        <f t="shared" si="14"/>
        <v>0</v>
      </c>
      <c r="P249">
        <f t="shared" si="15"/>
        <v>1</v>
      </c>
    </row>
    <row r="250" spans="1:16" x14ac:dyDescent="0.25">
      <c r="A250" t="s">
        <v>500</v>
      </c>
      <c r="B250" t="s">
        <v>501</v>
      </c>
      <c r="C250">
        <v>3</v>
      </c>
      <c r="D250" s="1">
        <v>44448</v>
      </c>
      <c r="E250" t="str">
        <f>IFERROR(VLOOKUP(A250,'Srovnáno s'!A:D,4,FALSE),"")</f>
        <v/>
      </c>
      <c r="F250">
        <f>IFERROR(VLOOKUP(A250,CBFD!A:D,2,FALSE),0)</f>
        <v>1</v>
      </c>
      <c r="G250" s="1">
        <f>IFERROR(VLOOKUP(A250,CBFD!A:D,4,FALSE),"")</f>
        <v>44448</v>
      </c>
      <c r="H250" t="str">
        <f>IF(F250&lt;=1, "", IFERROR(VLOOKUP(A250,CBFD!A:E,5,FALSE),""))</f>
        <v/>
      </c>
      <c r="I250">
        <f>IFERROR(VLOOKUP(A250,'any CT'!A:F,3,FALSE),0)</f>
        <v>2</v>
      </c>
      <c r="J250">
        <f>IF(I250&gt;1,VLOOKUP(A250,'any CT'!A:F,6,FALSE),"")</f>
        <v>1</v>
      </c>
      <c r="L250" t="s">
        <v>500</v>
      </c>
      <c r="M250">
        <f t="shared" si="16"/>
        <v>2021</v>
      </c>
      <c r="N250">
        <f t="shared" si="13"/>
        <v>0</v>
      </c>
      <c r="O250">
        <f t="shared" si="14"/>
        <v>0</v>
      </c>
      <c r="P250">
        <f t="shared" si="15"/>
        <v>1</v>
      </c>
    </row>
    <row r="251" spans="1:16" x14ac:dyDescent="0.25">
      <c r="A251" t="s">
        <v>502</v>
      </c>
      <c r="B251" t="s">
        <v>503</v>
      </c>
      <c r="C251">
        <v>3</v>
      </c>
      <c r="D251" s="1">
        <v>44846</v>
      </c>
      <c r="E251" t="str">
        <f>IFERROR(VLOOKUP(A251,'Srovnáno s'!A:D,4,FALSE),"")</f>
        <v/>
      </c>
      <c r="F251">
        <f>IFERROR(VLOOKUP(A251,CBFD!A:D,2,FALSE),0)</f>
        <v>1</v>
      </c>
      <c r="G251" s="1">
        <f>IFERROR(VLOOKUP(A251,CBFD!A:D,4,FALSE),"")</f>
        <v>44846</v>
      </c>
      <c r="H251" t="str">
        <f>IF(F251&lt;=1, "", IFERROR(VLOOKUP(A251,CBFD!A:E,5,FALSE),""))</f>
        <v/>
      </c>
      <c r="I251">
        <f>IFERROR(VLOOKUP(A251,'any CT'!A:F,3,FALSE),0)</f>
        <v>2</v>
      </c>
      <c r="J251">
        <f>IF(I251&gt;1,VLOOKUP(A251,'any CT'!A:F,6,FALSE),"")</f>
        <v>1</v>
      </c>
      <c r="L251" t="s">
        <v>502</v>
      </c>
      <c r="M251">
        <f t="shared" si="16"/>
        <v>2022</v>
      </c>
      <c r="N251">
        <f t="shared" si="13"/>
        <v>0</v>
      </c>
      <c r="O251">
        <f t="shared" si="14"/>
        <v>0</v>
      </c>
      <c r="P251">
        <f t="shared" si="15"/>
        <v>1</v>
      </c>
    </row>
    <row r="252" spans="1:16" x14ac:dyDescent="0.25">
      <c r="A252" t="s">
        <v>504</v>
      </c>
      <c r="B252" t="s">
        <v>505</v>
      </c>
      <c r="C252">
        <v>3</v>
      </c>
      <c r="D252" s="1">
        <v>44174</v>
      </c>
      <c r="E252" t="str">
        <f>IFERROR(VLOOKUP(A252,'Srovnáno s'!A:D,4,FALSE),"")</f>
        <v/>
      </c>
      <c r="F252">
        <f>IFERROR(VLOOKUP(A252,CBFD!A:D,2,FALSE),0)</f>
        <v>1</v>
      </c>
      <c r="G252" s="1">
        <f>IFERROR(VLOOKUP(A252,CBFD!A:D,4,FALSE),"")</f>
        <v>44174</v>
      </c>
      <c r="H252" t="str">
        <f>IF(F252&lt;=1, "", IFERROR(VLOOKUP(A252,CBFD!A:E,5,FALSE),""))</f>
        <v/>
      </c>
      <c r="I252">
        <f>IFERROR(VLOOKUP(A252,'any CT'!A:F,3,FALSE),0)</f>
        <v>3</v>
      </c>
      <c r="J252">
        <f>IF(I252&gt;1,VLOOKUP(A252,'any CT'!A:F,6,FALSE),"")</f>
        <v>1147</v>
      </c>
      <c r="L252" t="s">
        <v>504</v>
      </c>
      <c r="M252">
        <f t="shared" si="16"/>
        <v>2020</v>
      </c>
      <c r="N252">
        <f t="shared" si="13"/>
        <v>0</v>
      </c>
      <c r="O252">
        <f t="shared" si="14"/>
        <v>0</v>
      </c>
      <c r="P252">
        <f t="shared" si="15"/>
        <v>1</v>
      </c>
    </row>
    <row r="253" spans="1:16" x14ac:dyDescent="0.25">
      <c r="A253" t="s">
        <v>506</v>
      </c>
      <c r="B253" t="s">
        <v>507</v>
      </c>
      <c r="C253">
        <v>3</v>
      </c>
      <c r="D253" s="1">
        <v>44837</v>
      </c>
      <c r="E253" t="str">
        <f>IFERROR(VLOOKUP(A253,'Srovnáno s'!A:D,4,FALSE),"")</f>
        <v>2022-10-03</v>
      </c>
      <c r="F253">
        <f>IFERROR(VLOOKUP(A253,CBFD!A:D,2,FALSE),0)</f>
        <v>1</v>
      </c>
      <c r="G253" s="1">
        <f>IFERROR(VLOOKUP(A253,CBFD!A:D,4,FALSE),"")</f>
        <v>44837</v>
      </c>
      <c r="H253" t="str">
        <f>IF(F253&lt;=1, "", IFERROR(VLOOKUP(A253,CBFD!A:E,5,FALSE),""))</f>
        <v/>
      </c>
      <c r="I253">
        <f>IFERROR(VLOOKUP(A253,'any CT'!A:F,3,FALSE),0)</f>
        <v>2</v>
      </c>
      <c r="J253">
        <f>IF(I253&gt;1,VLOOKUP(A253,'any CT'!A:F,6,FALSE),"")</f>
        <v>1</v>
      </c>
      <c r="L253" t="s">
        <v>506</v>
      </c>
      <c r="M253">
        <f t="shared" si="16"/>
        <v>2022</v>
      </c>
      <c r="N253">
        <f t="shared" si="13"/>
        <v>1</v>
      </c>
      <c r="O253">
        <f t="shared" si="14"/>
        <v>0</v>
      </c>
      <c r="P253">
        <f t="shared" si="15"/>
        <v>1</v>
      </c>
    </row>
    <row r="254" spans="1:16" x14ac:dyDescent="0.25">
      <c r="A254" t="s">
        <v>508</v>
      </c>
      <c r="B254" t="s">
        <v>509</v>
      </c>
      <c r="C254">
        <v>3</v>
      </c>
      <c r="D254" s="1">
        <v>40415</v>
      </c>
      <c r="E254" t="str">
        <f>IFERROR(VLOOKUP(A254,'Srovnáno s'!A:D,4,FALSE),"")</f>
        <v/>
      </c>
      <c r="F254">
        <f>IFERROR(VLOOKUP(A254,CBFD!A:D,2,FALSE),0)</f>
        <v>0</v>
      </c>
      <c r="G254" s="1" t="str">
        <f>IFERROR(VLOOKUP(A254,CBFD!A:D,4,FALSE),"")</f>
        <v/>
      </c>
      <c r="H254" t="str">
        <f>IF(F254&lt;=1, "", IFERROR(VLOOKUP(A254,CBFD!A:E,5,FALSE),""))</f>
        <v/>
      </c>
      <c r="I254">
        <f>IFERROR(VLOOKUP(A254,'any CT'!A:F,3,FALSE),0)</f>
        <v>2</v>
      </c>
      <c r="J254">
        <f>IF(I254&gt;1,VLOOKUP(A254,'any CT'!A:F,6,FALSE),"")</f>
        <v>1</v>
      </c>
      <c r="L254" t="s">
        <v>508</v>
      </c>
      <c r="M254">
        <f t="shared" si="16"/>
        <v>2010</v>
      </c>
      <c r="N254">
        <f t="shared" si="13"/>
        <v>0</v>
      </c>
      <c r="O254">
        <f t="shared" si="14"/>
        <v>0</v>
      </c>
      <c r="P254">
        <f t="shared" si="15"/>
        <v>1</v>
      </c>
    </row>
    <row r="255" spans="1:16" x14ac:dyDescent="0.25">
      <c r="A255" t="s">
        <v>510</v>
      </c>
      <c r="B255" t="s">
        <v>511</v>
      </c>
      <c r="C255">
        <v>3</v>
      </c>
      <c r="D255" s="1">
        <v>42961</v>
      </c>
      <c r="E255" t="str">
        <f>IFERROR(VLOOKUP(A255,'Srovnáno s'!A:D,4,FALSE),"")</f>
        <v/>
      </c>
      <c r="F255">
        <f>IFERROR(VLOOKUP(A255,CBFD!A:D,2,FALSE),0)</f>
        <v>1</v>
      </c>
      <c r="G255" s="1">
        <f>IFERROR(VLOOKUP(A255,CBFD!A:D,4,FALSE),"")</f>
        <v>42961</v>
      </c>
      <c r="H255" t="str">
        <f>IF(F255&lt;=1, "", IFERROR(VLOOKUP(A255,CBFD!A:E,5,FALSE),""))</f>
        <v/>
      </c>
      <c r="I255">
        <f>IFERROR(VLOOKUP(A255,'any CT'!A:F,3,FALSE),0)</f>
        <v>2</v>
      </c>
      <c r="J255">
        <f>IF(I255&gt;1,VLOOKUP(A255,'any CT'!A:F,6,FALSE),"")</f>
        <v>1</v>
      </c>
      <c r="L255" t="s">
        <v>510</v>
      </c>
      <c r="M255">
        <f t="shared" si="16"/>
        <v>2017</v>
      </c>
      <c r="N255">
        <f t="shared" si="13"/>
        <v>0</v>
      </c>
      <c r="O255">
        <f t="shared" si="14"/>
        <v>0</v>
      </c>
      <c r="P255">
        <f t="shared" si="15"/>
        <v>1</v>
      </c>
    </row>
    <row r="256" spans="1:16" x14ac:dyDescent="0.25">
      <c r="A256" t="s">
        <v>512</v>
      </c>
      <c r="B256" t="s">
        <v>513</v>
      </c>
      <c r="C256">
        <v>3</v>
      </c>
      <c r="D256" s="1">
        <v>44937</v>
      </c>
      <c r="E256" t="str">
        <f>IFERROR(VLOOKUP(A256,'Srovnáno s'!A:D,4,FALSE),"")</f>
        <v/>
      </c>
      <c r="F256">
        <f>IFERROR(VLOOKUP(A256,CBFD!A:D,2,FALSE),0)</f>
        <v>1</v>
      </c>
      <c r="G256" s="1">
        <f>IFERROR(VLOOKUP(A256,CBFD!A:D,4,FALSE),"")</f>
        <v>44937</v>
      </c>
      <c r="H256" t="str">
        <f>IF(F256&lt;=1, "", IFERROR(VLOOKUP(A256,CBFD!A:E,5,FALSE),""))</f>
        <v/>
      </c>
      <c r="I256">
        <f>IFERROR(VLOOKUP(A256,'any CT'!A:F,3,FALSE),0)</f>
        <v>2</v>
      </c>
      <c r="J256">
        <f>IF(I256&gt;1,VLOOKUP(A256,'any CT'!A:F,6,FALSE),"")</f>
        <v>1</v>
      </c>
      <c r="L256" t="s">
        <v>512</v>
      </c>
      <c r="M256">
        <f t="shared" si="16"/>
        <v>2023</v>
      </c>
      <c r="N256">
        <f t="shared" si="13"/>
        <v>0</v>
      </c>
      <c r="O256">
        <f t="shared" si="14"/>
        <v>0</v>
      </c>
      <c r="P256">
        <f t="shared" si="15"/>
        <v>1</v>
      </c>
    </row>
    <row r="257" spans="1:16" x14ac:dyDescent="0.25">
      <c r="A257" t="s">
        <v>514</v>
      </c>
      <c r="B257" t="s">
        <v>515</v>
      </c>
      <c r="C257">
        <v>3</v>
      </c>
      <c r="D257" s="1">
        <v>42953</v>
      </c>
      <c r="E257" t="str">
        <f>IFERROR(VLOOKUP(A257,'Srovnáno s'!A:D,4,FALSE),"")</f>
        <v/>
      </c>
      <c r="F257">
        <f>IFERROR(VLOOKUP(A257,CBFD!A:D,2,FALSE),0)</f>
        <v>0</v>
      </c>
      <c r="G257" s="1" t="str">
        <f>IFERROR(VLOOKUP(A257,CBFD!A:D,4,FALSE),"")</f>
        <v/>
      </c>
      <c r="H257" t="str">
        <f>IF(F257&lt;=1, "", IFERROR(VLOOKUP(A257,CBFD!A:E,5,FALSE),""))</f>
        <v/>
      </c>
      <c r="I257">
        <f>IFERROR(VLOOKUP(A257,'any CT'!A:F,3,FALSE),0)</f>
        <v>2</v>
      </c>
      <c r="J257">
        <f>IF(I257&gt;1,VLOOKUP(A257,'any CT'!A:F,6,FALSE),"")</f>
        <v>2</v>
      </c>
      <c r="L257" t="s">
        <v>514</v>
      </c>
      <c r="M257">
        <f t="shared" si="16"/>
        <v>2017</v>
      </c>
      <c r="N257">
        <f t="shared" si="13"/>
        <v>0</v>
      </c>
      <c r="O257">
        <f t="shared" si="14"/>
        <v>0</v>
      </c>
      <c r="P257">
        <f t="shared" si="15"/>
        <v>1</v>
      </c>
    </row>
    <row r="258" spans="1:16" x14ac:dyDescent="0.25">
      <c r="A258" t="s">
        <v>516</v>
      </c>
      <c r="B258" t="s">
        <v>517</v>
      </c>
      <c r="C258">
        <v>3</v>
      </c>
      <c r="D258" s="1">
        <v>44877</v>
      </c>
      <c r="E258" t="str">
        <f>IFERROR(VLOOKUP(A258,'Srovnáno s'!A:D,4,FALSE),"")</f>
        <v/>
      </c>
      <c r="F258">
        <f>IFERROR(VLOOKUP(A258,CBFD!A:D,2,FALSE),0)</f>
        <v>1</v>
      </c>
      <c r="G258" s="1">
        <f>IFERROR(VLOOKUP(A258,CBFD!A:D,4,FALSE),"")</f>
        <v>44877</v>
      </c>
      <c r="H258" t="str">
        <f>IF(F258&lt;=1, "", IFERROR(VLOOKUP(A258,CBFD!A:E,5,FALSE),""))</f>
        <v/>
      </c>
      <c r="I258">
        <f>IFERROR(VLOOKUP(A258,'any CT'!A:F,3,FALSE),0)</f>
        <v>1</v>
      </c>
      <c r="J258" t="str">
        <f>IF(I258&gt;1,VLOOKUP(A258,'any CT'!A:F,6,FALSE),"")</f>
        <v/>
      </c>
      <c r="L258" t="s">
        <v>516</v>
      </c>
      <c r="M258">
        <f t="shared" si="16"/>
        <v>2022</v>
      </c>
      <c r="N258">
        <f t="shared" si="13"/>
        <v>0</v>
      </c>
      <c r="O258">
        <f t="shared" si="14"/>
        <v>0</v>
      </c>
      <c r="P258">
        <f t="shared" si="15"/>
        <v>0</v>
      </c>
    </row>
    <row r="259" spans="1:16" x14ac:dyDescent="0.25">
      <c r="A259" t="s">
        <v>518</v>
      </c>
      <c r="B259" t="s">
        <v>519</v>
      </c>
      <c r="C259">
        <v>3</v>
      </c>
      <c r="D259" s="1">
        <v>45095</v>
      </c>
      <c r="E259" t="str">
        <f>IFERROR(VLOOKUP(A259,'Srovnáno s'!A:D,4,FALSE),"")</f>
        <v>2023-06-19</v>
      </c>
      <c r="F259">
        <f>IFERROR(VLOOKUP(A259,CBFD!A:D,2,FALSE),0)</f>
        <v>1</v>
      </c>
      <c r="G259" s="1">
        <f>IFERROR(VLOOKUP(A259,CBFD!A:D,4,FALSE),"")</f>
        <v>45095</v>
      </c>
      <c r="H259" t="str">
        <f>IF(F259&lt;=1, "", IFERROR(VLOOKUP(A259,CBFD!A:E,5,FALSE),""))</f>
        <v/>
      </c>
      <c r="I259">
        <f>IFERROR(VLOOKUP(A259,'any CT'!A:F,3,FALSE),0)</f>
        <v>2</v>
      </c>
      <c r="J259">
        <f>IF(I259&gt;1,VLOOKUP(A259,'any CT'!A:F,6,FALSE),"")</f>
        <v>1</v>
      </c>
      <c r="L259" t="s">
        <v>518</v>
      </c>
      <c r="M259">
        <f t="shared" si="16"/>
        <v>2023</v>
      </c>
      <c r="N259">
        <f t="shared" ref="N259:N322" si="17">IF(E259&lt;&gt;"",1,0)</f>
        <v>1</v>
      </c>
      <c r="O259">
        <f t="shared" ref="O259:O322" si="18">IF(F259&gt;1,1,0)</f>
        <v>0</v>
      </c>
      <c r="P259">
        <f t="shared" ref="P259:P322" si="19">IF(I259&gt;1,1,0)</f>
        <v>1</v>
      </c>
    </row>
    <row r="260" spans="1:16" x14ac:dyDescent="0.25">
      <c r="A260" t="s">
        <v>520</v>
      </c>
      <c r="B260" t="s">
        <v>521</v>
      </c>
      <c r="C260">
        <v>3</v>
      </c>
      <c r="D260" s="1">
        <v>42390</v>
      </c>
      <c r="E260" t="str">
        <f>IFERROR(VLOOKUP(A260,'Srovnáno s'!A:D,4,FALSE),"")</f>
        <v/>
      </c>
      <c r="F260">
        <f>IFERROR(VLOOKUP(A260,CBFD!A:D,2,FALSE),0)</f>
        <v>1</v>
      </c>
      <c r="G260" s="1">
        <f>IFERROR(VLOOKUP(A260,CBFD!A:D,4,FALSE),"")</f>
        <v>42390</v>
      </c>
      <c r="H260" t="str">
        <f>IF(F260&lt;=1, "", IFERROR(VLOOKUP(A260,CBFD!A:E,5,FALSE),""))</f>
        <v/>
      </c>
      <c r="I260">
        <f>IFERROR(VLOOKUP(A260,'any CT'!A:F,3,FALSE),0)</f>
        <v>2</v>
      </c>
      <c r="J260">
        <f>IF(I260&gt;1,VLOOKUP(A260,'any CT'!A:F,6,FALSE),"")</f>
        <v>2</v>
      </c>
      <c r="L260" t="s">
        <v>520</v>
      </c>
      <c r="M260">
        <f t="shared" si="16"/>
        <v>2016</v>
      </c>
      <c r="N260">
        <f t="shared" si="17"/>
        <v>0</v>
      </c>
      <c r="O260">
        <f t="shared" si="18"/>
        <v>0</v>
      </c>
      <c r="P260">
        <f t="shared" si="19"/>
        <v>1</v>
      </c>
    </row>
    <row r="261" spans="1:16" x14ac:dyDescent="0.25">
      <c r="A261" t="s">
        <v>522</v>
      </c>
      <c r="B261" t="s">
        <v>523</v>
      </c>
      <c r="C261">
        <v>3</v>
      </c>
      <c r="D261" s="1">
        <v>44522</v>
      </c>
      <c r="E261" t="str">
        <f>IFERROR(VLOOKUP(A261,'Srovnáno s'!A:D,4,FALSE),"")</f>
        <v/>
      </c>
      <c r="F261">
        <f>IFERROR(VLOOKUP(A261,CBFD!A:D,2,FALSE),0)</f>
        <v>1</v>
      </c>
      <c r="G261" s="1">
        <f>IFERROR(VLOOKUP(A261,CBFD!A:D,4,FALSE),"")</f>
        <v>44522</v>
      </c>
      <c r="H261" t="str">
        <f>IF(F261&lt;=1, "", IFERROR(VLOOKUP(A261,CBFD!A:E,5,FALSE),""))</f>
        <v/>
      </c>
      <c r="I261">
        <f>IFERROR(VLOOKUP(A261,'any CT'!A:F,3,FALSE),0)</f>
        <v>2</v>
      </c>
      <c r="J261">
        <f>IF(I261&gt;1,VLOOKUP(A261,'any CT'!A:F,6,FALSE),"")</f>
        <v>1</v>
      </c>
      <c r="L261" t="s">
        <v>522</v>
      </c>
      <c r="M261">
        <f t="shared" si="16"/>
        <v>2021</v>
      </c>
      <c r="N261">
        <f t="shared" si="17"/>
        <v>0</v>
      </c>
      <c r="O261">
        <f t="shared" si="18"/>
        <v>0</v>
      </c>
      <c r="P261">
        <f t="shared" si="19"/>
        <v>1</v>
      </c>
    </row>
    <row r="262" spans="1:16" x14ac:dyDescent="0.25">
      <c r="A262" t="s">
        <v>524</v>
      </c>
      <c r="B262" t="s">
        <v>525</v>
      </c>
      <c r="C262">
        <v>3</v>
      </c>
      <c r="D262" s="1">
        <v>43097</v>
      </c>
      <c r="E262" t="str">
        <f>IFERROR(VLOOKUP(A262,'Srovnáno s'!A:D,4,FALSE),"")</f>
        <v/>
      </c>
      <c r="F262">
        <f>IFERROR(VLOOKUP(A262,CBFD!A:D,2,FALSE),0)</f>
        <v>1</v>
      </c>
      <c r="G262" s="1">
        <f>IFERROR(VLOOKUP(A262,CBFD!A:D,4,FALSE),"")</f>
        <v>43097</v>
      </c>
      <c r="H262" t="str">
        <f>IF(F262&lt;=1, "", IFERROR(VLOOKUP(A262,CBFD!A:E,5,FALSE),""))</f>
        <v/>
      </c>
      <c r="I262">
        <f>IFERROR(VLOOKUP(A262,'any CT'!A:F,3,FALSE),0)</f>
        <v>2</v>
      </c>
      <c r="J262">
        <f>IF(I262&gt;1,VLOOKUP(A262,'any CT'!A:F,6,FALSE),"")</f>
        <v>1</v>
      </c>
      <c r="L262" t="s">
        <v>524</v>
      </c>
      <c r="M262">
        <f t="shared" si="16"/>
        <v>2017</v>
      </c>
      <c r="N262">
        <f t="shared" si="17"/>
        <v>0</v>
      </c>
      <c r="O262">
        <f t="shared" si="18"/>
        <v>0</v>
      </c>
      <c r="P262">
        <f t="shared" si="19"/>
        <v>1</v>
      </c>
    </row>
    <row r="263" spans="1:16" x14ac:dyDescent="0.25">
      <c r="A263" t="s">
        <v>526</v>
      </c>
      <c r="B263" t="s">
        <v>527</v>
      </c>
      <c r="C263">
        <v>3</v>
      </c>
      <c r="D263" s="1">
        <v>43063</v>
      </c>
      <c r="E263" t="str">
        <f>IFERROR(VLOOKUP(A263,'Srovnáno s'!A:D,4,FALSE),"")</f>
        <v/>
      </c>
      <c r="F263">
        <f>IFERROR(VLOOKUP(A263,CBFD!A:D,2,FALSE),0)</f>
        <v>1</v>
      </c>
      <c r="G263" s="1">
        <f>IFERROR(VLOOKUP(A263,CBFD!A:D,4,FALSE),"")</f>
        <v>43063</v>
      </c>
      <c r="H263" t="str">
        <f>IF(F263&lt;=1, "", IFERROR(VLOOKUP(A263,CBFD!A:E,5,FALSE),""))</f>
        <v/>
      </c>
      <c r="I263">
        <f>IFERROR(VLOOKUP(A263,'any CT'!A:F,3,FALSE),0)</f>
        <v>2</v>
      </c>
      <c r="J263">
        <f>IF(I263&gt;1,VLOOKUP(A263,'any CT'!A:F,6,FALSE),"")</f>
        <v>1</v>
      </c>
      <c r="L263" t="s">
        <v>526</v>
      </c>
      <c r="M263">
        <f t="shared" si="16"/>
        <v>2017</v>
      </c>
      <c r="N263">
        <f t="shared" si="17"/>
        <v>0</v>
      </c>
      <c r="O263">
        <f t="shared" si="18"/>
        <v>0</v>
      </c>
      <c r="P263">
        <f t="shared" si="19"/>
        <v>1</v>
      </c>
    </row>
    <row r="264" spans="1:16" x14ac:dyDescent="0.25">
      <c r="A264" t="s">
        <v>528</v>
      </c>
      <c r="B264" t="s">
        <v>529</v>
      </c>
      <c r="C264">
        <v>3</v>
      </c>
      <c r="D264" s="1">
        <v>44077</v>
      </c>
      <c r="E264" t="str">
        <f>IFERROR(VLOOKUP(A264,'Srovnáno s'!A:D,4,FALSE),"")</f>
        <v/>
      </c>
      <c r="F264">
        <f>IFERROR(VLOOKUP(A264,CBFD!A:D,2,FALSE),0)</f>
        <v>1</v>
      </c>
      <c r="G264" s="1">
        <f>IFERROR(VLOOKUP(A264,CBFD!A:D,4,FALSE),"")</f>
        <v>44077</v>
      </c>
      <c r="H264" t="str">
        <f>IF(F264&lt;=1, "", IFERROR(VLOOKUP(A264,CBFD!A:E,5,FALSE),""))</f>
        <v/>
      </c>
      <c r="I264">
        <f>IFERROR(VLOOKUP(A264,'any CT'!A:F,3,FALSE),0)</f>
        <v>2</v>
      </c>
      <c r="J264">
        <f>IF(I264&gt;1,VLOOKUP(A264,'any CT'!A:F,6,FALSE),"")</f>
        <v>1</v>
      </c>
      <c r="L264" t="s">
        <v>528</v>
      </c>
      <c r="M264">
        <f t="shared" si="16"/>
        <v>2020</v>
      </c>
      <c r="N264">
        <f t="shared" si="17"/>
        <v>0</v>
      </c>
      <c r="O264">
        <f t="shared" si="18"/>
        <v>0</v>
      </c>
      <c r="P264">
        <f t="shared" si="19"/>
        <v>1</v>
      </c>
    </row>
    <row r="265" spans="1:16" x14ac:dyDescent="0.25">
      <c r="A265" t="s">
        <v>530</v>
      </c>
      <c r="B265" t="s">
        <v>531</v>
      </c>
      <c r="C265">
        <v>3</v>
      </c>
      <c r="D265" s="1">
        <v>43656</v>
      </c>
      <c r="E265" t="str">
        <f>IFERROR(VLOOKUP(A265,'Srovnáno s'!A:D,4,FALSE),"")</f>
        <v/>
      </c>
      <c r="F265">
        <f>IFERROR(VLOOKUP(A265,CBFD!A:D,2,FALSE),0)</f>
        <v>2</v>
      </c>
      <c r="G265" s="1">
        <f>IFERROR(VLOOKUP(A265,CBFD!A:D,4,FALSE),"")</f>
        <v>43726</v>
      </c>
      <c r="H265">
        <f>IF(F265&lt;=1, "", IFERROR(VLOOKUP(A265,CBFD!A:E,5,FALSE),""))</f>
        <v>70</v>
      </c>
      <c r="I265">
        <f>IFERROR(VLOOKUP(A265,'any CT'!A:F,3,FALSE),0)</f>
        <v>2</v>
      </c>
      <c r="J265">
        <f>IF(I265&gt;1,VLOOKUP(A265,'any CT'!A:F,6,FALSE),"")</f>
        <v>70</v>
      </c>
      <c r="L265" t="s">
        <v>530</v>
      </c>
      <c r="M265">
        <f t="shared" si="16"/>
        <v>2019</v>
      </c>
      <c r="N265">
        <f t="shared" si="17"/>
        <v>0</v>
      </c>
      <c r="O265">
        <f t="shared" si="18"/>
        <v>1</v>
      </c>
      <c r="P265">
        <f t="shared" si="19"/>
        <v>1</v>
      </c>
    </row>
    <row r="266" spans="1:16" x14ac:dyDescent="0.25">
      <c r="A266" t="s">
        <v>532</v>
      </c>
      <c r="B266" t="s">
        <v>533</v>
      </c>
      <c r="C266">
        <v>3</v>
      </c>
      <c r="D266" s="1">
        <v>43006</v>
      </c>
      <c r="E266" t="str">
        <f>IFERROR(VLOOKUP(A266,'Srovnáno s'!A:D,4,FALSE),"")</f>
        <v/>
      </c>
      <c r="F266">
        <f>IFERROR(VLOOKUP(A266,CBFD!A:D,2,FALSE),0)</f>
        <v>1</v>
      </c>
      <c r="G266" s="1">
        <f>IFERROR(VLOOKUP(A266,CBFD!A:D,4,FALSE),"")</f>
        <v>43006</v>
      </c>
      <c r="H266" t="str">
        <f>IF(F266&lt;=1, "", IFERROR(VLOOKUP(A266,CBFD!A:E,5,FALSE),""))</f>
        <v/>
      </c>
      <c r="I266">
        <f>IFERROR(VLOOKUP(A266,'any CT'!A:F,3,FALSE),0)</f>
        <v>2</v>
      </c>
      <c r="J266">
        <f>IF(I266&gt;1,VLOOKUP(A266,'any CT'!A:F,6,FALSE),"")</f>
        <v>1</v>
      </c>
      <c r="L266" t="s">
        <v>532</v>
      </c>
      <c r="M266">
        <f t="shared" si="16"/>
        <v>2017</v>
      </c>
      <c r="N266">
        <f t="shared" si="17"/>
        <v>0</v>
      </c>
      <c r="O266">
        <f t="shared" si="18"/>
        <v>0</v>
      </c>
      <c r="P266">
        <f t="shared" si="19"/>
        <v>1</v>
      </c>
    </row>
    <row r="267" spans="1:16" x14ac:dyDescent="0.25">
      <c r="A267" t="s">
        <v>534</v>
      </c>
      <c r="B267" t="s">
        <v>535</v>
      </c>
      <c r="C267">
        <v>3</v>
      </c>
      <c r="D267" s="1">
        <v>42988</v>
      </c>
      <c r="E267" t="str">
        <f>IFERROR(VLOOKUP(A267,'Srovnáno s'!A:D,4,FALSE),"")</f>
        <v/>
      </c>
      <c r="F267">
        <f>IFERROR(VLOOKUP(A267,CBFD!A:D,2,FALSE),0)</f>
        <v>1</v>
      </c>
      <c r="G267" s="1">
        <f>IFERROR(VLOOKUP(A267,CBFD!A:D,4,FALSE),"")</f>
        <v>42988</v>
      </c>
      <c r="H267" t="str">
        <f>IF(F267&lt;=1, "", IFERROR(VLOOKUP(A267,CBFD!A:E,5,FALSE),""))</f>
        <v/>
      </c>
      <c r="I267">
        <f>IFERROR(VLOOKUP(A267,'any CT'!A:F,3,FALSE),0)</f>
        <v>2</v>
      </c>
      <c r="J267">
        <f>IF(I267&gt;1,VLOOKUP(A267,'any CT'!A:F,6,FALSE),"")</f>
        <v>1</v>
      </c>
      <c r="L267" t="s">
        <v>534</v>
      </c>
      <c r="M267">
        <f t="shared" si="16"/>
        <v>2017</v>
      </c>
      <c r="N267">
        <f t="shared" si="17"/>
        <v>0</v>
      </c>
      <c r="O267">
        <f t="shared" si="18"/>
        <v>0</v>
      </c>
      <c r="P267">
        <f t="shared" si="19"/>
        <v>1</v>
      </c>
    </row>
    <row r="268" spans="1:16" x14ac:dyDescent="0.25">
      <c r="A268" t="s">
        <v>536</v>
      </c>
      <c r="B268" t="s">
        <v>537</v>
      </c>
      <c r="C268">
        <v>3</v>
      </c>
      <c r="D268" s="1">
        <v>42978</v>
      </c>
      <c r="E268" t="str">
        <f>IFERROR(VLOOKUP(A268,'Srovnáno s'!A:D,4,FALSE),"")</f>
        <v/>
      </c>
      <c r="F268">
        <f>IFERROR(VLOOKUP(A268,CBFD!A:D,2,FALSE),0)</f>
        <v>1</v>
      </c>
      <c r="G268" s="1">
        <f>IFERROR(VLOOKUP(A268,CBFD!A:D,4,FALSE),"")</f>
        <v>42978</v>
      </c>
      <c r="H268" t="str">
        <f>IF(F268&lt;=1, "", IFERROR(VLOOKUP(A268,CBFD!A:E,5,FALSE),""))</f>
        <v/>
      </c>
      <c r="I268">
        <f>IFERROR(VLOOKUP(A268,'any CT'!A:F,3,FALSE),0)</f>
        <v>2</v>
      </c>
      <c r="J268">
        <f>IF(I268&gt;1,VLOOKUP(A268,'any CT'!A:F,6,FALSE),"")</f>
        <v>1</v>
      </c>
      <c r="L268" t="s">
        <v>536</v>
      </c>
      <c r="M268">
        <f t="shared" si="16"/>
        <v>2017</v>
      </c>
      <c r="N268">
        <f t="shared" si="17"/>
        <v>0</v>
      </c>
      <c r="O268">
        <f t="shared" si="18"/>
        <v>0</v>
      </c>
      <c r="P268">
        <f t="shared" si="19"/>
        <v>1</v>
      </c>
    </row>
    <row r="269" spans="1:16" x14ac:dyDescent="0.25">
      <c r="A269" t="s">
        <v>538</v>
      </c>
      <c r="B269" t="s">
        <v>539</v>
      </c>
      <c r="C269">
        <v>3</v>
      </c>
      <c r="D269" s="1">
        <v>42691</v>
      </c>
      <c r="E269" t="str">
        <f>IFERROR(VLOOKUP(A269,'Srovnáno s'!A:D,4,FALSE),"")</f>
        <v/>
      </c>
      <c r="F269">
        <f>IFERROR(VLOOKUP(A269,CBFD!A:D,2,FALSE),0)</f>
        <v>1</v>
      </c>
      <c r="G269" s="1">
        <f>IFERROR(VLOOKUP(A269,CBFD!A:D,4,FALSE),"")</f>
        <v>42691</v>
      </c>
      <c r="H269" t="str">
        <f>IF(F269&lt;=1, "", IFERROR(VLOOKUP(A269,CBFD!A:E,5,FALSE),""))</f>
        <v/>
      </c>
      <c r="I269">
        <f>IFERROR(VLOOKUP(A269,'any CT'!A:F,3,FALSE),0)</f>
        <v>2</v>
      </c>
      <c r="J269">
        <f>IF(I269&gt;1,VLOOKUP(A269,'any CT'!A:F,6,FALSE),"")</f>
        <v>1</v>
      </c>
      <c r="L269" t="s">
        <v>538</v>
      </c>
      <c r="M269">
        <f t="shared" si="16"/>
        <v>2016</v>
      </c>
      <c r="N269">
        <f t="shared" si="17"/>
        <v>0</v>
      </c>
      <c r="O269">
        <f t="shared" si="18"/>
        <v>0</v>
      </c>
      <c r="P269">
        <f t="shared" si="19"/>
        <v>1</v>
      </c>
    </row>
    <row r="270" spans="1:16" x14ac:dyDescent="0.25">
      <c r="A270" t="s">
        <v>540</v>
      </c>
      <c r="B270" t="s">
        <v>541</v>
      </c>
      <c r="C270">
        <v>3</v>
      </c>
      <c r="D270" s="1">
        <v>43906</v>
      </c>
      <c r="E270" t="str">
        <f>IFERROR(VLOOKUP(A270,'Srovnáno s'!A:D,4,FALSE),"")</f>
        <v/>
      </c>
      <c r="F270">
        <f>IFERROR(VLOOKUP(A270,CBFD!A:D,2,FALSE),0)</f>
        <v>1</v>
      </c>
      <c r="G270" s="1">
        <f>IFERROR(VLOOKUP(A270,CBFD!A:D,4,FALSE),"")</f>
        <v>43906</v>
      </c>
      <c r="H270" t="str">
        <f>IF(F270&lt;=1, "", IFERROR(VLOOKUP(A270,CBFD!A:E,5,FALSE),""))</f>
        <v/>
      </c>
      <c r="I270">
        <f>IFERROR(VLOOKUP(A270,'any CT'!A:F,3,FALSE),0)</f>
        <v>2</v>
      </c>
      <c r="J270">
        <f>IF(I270&gt;1,VLOOKUP(A270,'any CT'!A:F,6,FALSE),"")</f>
        <v>1</v>
      </c>
      <c r="L270" t="s">
        <v>540</v>
      </c>
      <c r="M270">
        <f t="shared" si="16"/>
        <v>2020</v>
      </c>
      <c r="N270">
        <f t="shared" si="17"/>
        <v>0</v>
      </c>
      <c r="O270">
        <f t="shared" si="18"/>
        <v>0</v>
      </c>
      <c r="P270">
        <f t="shared" si="19"/>
        <v>1</v>
      </c>
    </row>
    <row r="271" spans="1:16" x14ac:dyDescent="0.25">
      <c r="A271" t="s">
        <v>542</v>
      </c>
      <c r="B271" t="s">
        <v>543</v>
      </c>
      <c r="C271">
        <v>3</v>
      </c>
      <c r="D271" s="1">
        <v>44137</v>
      </c>
      <c r="E271" t="str">
        <f>IFERROR(VLOOKUP(A271,'Srovnáno s'!A:D,4,FALSE),"")</f>
        <v>2020-11-03</v>
      </c>
      <c r="F271">
        <f>IFERROR(VLOOKUP(A271,CBFD!A:D,2,FALSE),0)</f>
        <v>1</v>
      </c>
      <c r="G271" s="1">
        <f>IFERROR(VLOOKUP(A271,CBFD!A:D,4,FALSE),"")</f>
        <v>44137</v>
      </c>
      <c r="H271" t="str">
        <f>IF(F271&lt;=1, "", IFERROR(VLOOKUP(A271,CBFD!A:E,5,FALSE),""))</f>
        <v/>
      </c>
      <c r="I271">
        <f>IFERROR(VLOOKUP(A271,'any CT'!A:F,3,FALSE),0)</f>
        <v>2</v>
      </c>
      <c r="J271">
        <f>IF(I271&gt;1,VLOOKUP(A271,'any CT'!A:F,6,FALSE),"")</f>
        <v>1</v>
      </c>
      <c r="L271" t="s">
        <v>542</v>
      </c>
      <c r="M271">
        <f t="shared" si="16"/>
        <v>2020</v>
      </c>
      <c r="N271">
        <f t="shared" si="17"/>
        <v>1</v>
      </c>
      <c r="O271">
        <f t="shared" si="18"/>
        <v>0</v>
      </c>
      <c r="P271">
        <f t="shared" si="19"/>
        <v>1</v>
      </c>
    </row>
    <row r="272" spans="1:16" x14ac:dyDescent="0.25">
      <c r="A272" t="s">
        <v>544</v>
      </c>
      <c r="B272" t="s">
        <v>545</v>
      </c>
      <c r="C272">
        <v>3</v>
      </c>
      <c r="D272" s="1">
        <v>44922</v>
      </c>
      <c r="E272" t="str">
        <f>IFERROR(VLOOKUP(A272,'Srovnáno s'!A:D,4,FALSE),"")</f>
        <v>2022-12-27</v>
      </c>
      <c r="F272">
        <f>IFERROR(VLOOKUP(A272,CBFD!A:D,2,FALSE),0)</f>
        <v>1</v>
      </c>
      <c r="G272" s="1">
        <f>IFERROR(VLOOKUP(A272,CBFD!A:D,4,FALSE),"")</f>
        <v>44922</v>
      </c>
      <c r="H272" t="str">
        <f>IF(F272&lt;=1, "", IFERROR(VLOOKUP(A272,CBFD!A:E,5,FALSE),""))</f>
        <v/>
      </c>
      <c r="I272">
        <f>IFERROR(VLOOKUP(A272,'any CT'!A:F,3,FALSE),0)</f>
        <v>2</v>
      </c>
      <c r="J272">
        <f>IF(I272&gt;1,VLOOKUP(A272,'any CT'!A:F,6,FALSE),"")</f>
        <v>1</v>
      </c>
      <c r="L272" t="s">
        <v>544</v>
      </c>
      <c r="M272">
        <f t="shared" ref="M272:M335" si="20">YEAR(D272)</f>
        <v>2022</v>
      </c>
      <c r="N272">
        <f t="shared" si="17"/>
        <v>1</v>
      </c>
      <c r="O272">
        <f t="shared" si="18"/>
        <v>0</v>
      </c>
      <c r="P272">
        <f t="shared" si="19"/>
        <v>1</v>
      </c>
    </row>
    <row r="273" spans="1:16" x14ac:dyDescent="0.25">
      <c r="A273" t="s">
        <v>546</v>
      </c>
      <c r="B273" t="s">
        <v>547</v>
      </c>
      <c r="C273">
        <v>3</v>
      </c>
      <c r="D273" s="1">
        <v>44097</v>
      </c>
      <c r="E273" t="str">
        <f>IFERROR(VLOOKUP(A273,'Srovnáno s'!A:D,4,FALSE),"")</f>
        <v/>
      </c>
      <c r="F273">
        <f>IFERROR(VLOOKUP(A273,CBFD!A:D,2,FALSE),0)</f>
        <v>1</v>
      </c>
      <c r="G273" s="1">
        <f>IFERROR(VLOOKUP(A273,CBFD!A:D,4,FALSE),"")</f>
        <v>44274</v>
      </c>
      <c r="H273" t="str">
        <f>IF(F273&lt;=1, "", IFERROR(VLOOKUP(A273,CBFD!A:E,5,FALSE),""))</f>
        <v/>
      </c>
      <c r="I273">
        <f>IFERROR(VLOOKUP(A273,'any CT'!A:F,3,FALSE),0)</f>
        <v>3</v>
      </c>
      <c r="J273">
        <f>IF(I273&gt;1,VLOOKUP(A273,'any CT'!A:F,6,FALSE),"")</f>
        <v>178</v>
      </c>
      <c r="L273" t="s">
        <v>546</v>
      </c>
      <c r="M273">
        <f t="shared" si="20"/>
        <v>2020</v>
      </c>
      <c r="N273">
        <f t="shared" si="17"/>
        <v>0</v>
      </c>
      <c r="O273">
        <f t="shared" si="18"/>
        <v>0</v>
      </c>
      <c r="P273">
        <f t="shared" si="19"/>
        <v>1</v>
      </c>
    </row>
    <row r="274" spans="1:16" x14ac:dyDescent="0.25">
      <c r="A274" t="s">
        <v>548</v>
      </c>
      <c r="B274" t="s">
        <v>549</v>
      </c>
      <c r="C274">
        <v>3</v>
      </c>
      <c r="D274" s="1">
        <v>42634</v>
      </c>
      <c r="E274" t="str">
        <f>IFERROR(VLOOKUP(A274,'Srovnáno s'!A:D,4,FALSE),"")</f>
        <v/>
      </c>
      <c r="F274">
        <f>IFERROR(VLOOKUP(A274,CBFD!A:D,2,FALSE),0)</f>
        <v>1</v>
      </c>
      <c r="G274" s="1">
        <f>IFERROR(VLOOKUP(A274,CBFD!A:D,4,FALSE),"")</f>
        <v>42634</v>
      </c>
      <c r="H274" t="str">
        <f>IF(F274&lt;=1, "", IFERROR(VLOOKUP(A274,CBFD!A:E,5,FALSE),""))</f>
        <v/>
      </c>
      <c r="I274">
        <f>IFERROR(VLOOKUP(A274,'any CT'!A:F,3,FALSE),0)</f>
        <v>2</v>
      </c>
      <c r="J274">
        <f>IF(I274&gt;1,VLOOKUP(A274,'any CT'!A:F,6,FALSE),"")</f>
        <v>1</v>
      </c>
      <c r="L274" t="s">
        <v>548</v>
      </c>
      <c r="M274">
        <f t="shared" si="20"/>
        <v>2016</v>
      </c>
      <c r="N274">
        <f t="shared" si="17"/>
        <v>0</v>
      </c>
      <c r="O274">
        <f t="shared" si="18"/>
        <v>0</v>
      </c>
      <c r="P274">
        <f t="shared" si="19"/>
        <v>1</v>
      </c>
    </row>
    <row r="275" spans="1:16" x14ac:dyDescent="0.25">
      <c r="A275" t="s">
        <v>550</v>
      </c>
      <c r="B275" t="s">
        <v>551</v>
      </c>
      <c r="C275">
        <v>3</v>
      </c>
      <c r="D275" s="1">
        <v>43369</v>
      </c>
      <c r="E275" t="str">
        <f>IFERROR(VLOOKUP(A275,'Srovnáno s'!A:D,4,FALSE),"")</f>
        <v/>
      </c>
      <c r="F275">
        <f>IFERROR(VLOOKUP(A275,CBFD!A:D,2,FALSE),0)</f>
        <v>1</v>
      </c>
      <c r="G275" s="1">
        <f>IFERROR(VLOOKUP(A275,CBFD!A:D,4,FALSE),"")</f>
        <v>43369</v>
      </c>
      <c r="H275" t="str">
        <f>IF(F275&lt;=1, "", IFERROR(VLOOKUP(A275,CBFD!A:E,5,FALSE),""))</f>
        <v/>
      </c>
      <c r="I275">
        <f>IFERROR(VLOOKUP(A275,'any CT'!A:F,3,FALSE),0)</f>
        <v>2</v>
      </c>
      <c r="J275">
        <f>IF(I275&gt;1,VLOOKUP(A275,'any CT'!A:F,6,FALSE),"")</f>
        <v>1</v>
      </c>
      <c r="L275" t="s">
        <v>550</v>
      </c>
      <c r="M275">
        <f t="shared" si="20"/>
        <v>2018</v>
      </c>
      <c r="N275">
        <f t="shared" si="17"/>
        <v>0</v>
      </c>
      <c r="O275">
        <f t="shared" si="18"/>
        <v>0</v>
      </c>
      <c r="P275">
        <f t="shared" si="19"/>
        <v>1</v>
      </c>
    </row>
    <row r="276" spans="1:16" x14ac:dyDescent="0.25">
      <c r="A276" t="s">
        <v>552</v>
      </c>
      <c r="B276" t="s">
        <v>553</v>
      </c>
      <c r="C276">
        <v>3</v>
      </c>
      <c r="D276" s="1">
        <v>43736</v>
      </c>
      <c r="E276" t="str">
        <f>IFERROR(VLOOKUP(A276,'Srovnáno s'!A:D,4,FALSE),"")</f>
        <v/>
      </c>
      <c r="F276">
        <f>IFERROR(VLOOKUP(A276,CBFD!A:D,2,FALSE),0)</f>
        <v>1</v>
      </c>
      <c r="G276" s="1">
        <f>IFERROR(VLOOKUP(A276,CBFD!A:D,4,FALSE),"")</f>
        <v>43736</v>
      </c>
      <c r="H276" t="str">
        <f>IF(F276&lt;=1, "", IFERROR(VLOOKUP(A276,CBFD!A:E,5,FALSE),""))</f>
        <v/>
      </c>
      <c r="I276">
        <f>IFERROR(VLOOKUP(A276,'any CT'!A:F,3,FALSE),0)</f>
        <v>2</v>
      </c>
      <c r="J276">
        <f>IF(I276&gt;1,VLOOKUP(A276,'any CT'!A:F,6,FALSE),"")</f>
        <v>1</v>
      </c>
      <c r="L276" t="s">
        <v>552</v>
      </c>
      <c r="M276">
        <f t="shared" si="20"/>
        <v>2019</v>
      </c>
      <c r="N276">
        <f t="shared" si="17"/>
        <v>0</v>
      </c>
      <c r="O276">
        <f t="shared" si="18"/>
        <v>0</v>
      </c>
      <c r="P276">
        <f t="shared" si="19"/>
        <v>1</v>
      </c>
    </row>
    <row r="277" spans="1:16" x14ac:dyDescent="0.25">
      <c r="A277" t="s">
        <v>554</v>
      </c>
      <c r="B277" t="s">
        <v>555</v>
      </c>
      <c r="C277">
        <v>3</v>
      </c>
      <c r="D277" s="1">
        <v>43906</v>
      </c>
      <c r="E277" t="str">
        <f>IFERROR(VLOOKUP(A277,'Srovnáno s'!A:D,4,FALSE),"")</f>
        <v/>
      </c>
      <c r="F277">
        <f>IFERROR(VLOOKUP(A277,CBFD!A:D,2,FALSE),0)</f>
        <v>2</v>
      </c>
      <c r="G277" s="1">
        <f>IFERROR(VLOOKUP(A277,CBFD!A:D,4,FALSE),"")</f>
        <v>44021</v>
      </c>
      <c r="H277">
        <f>IF(F277&lt;=1, "", IFERROR(VLOOKUP(A277,CBFD!A:E,5,FALSE),""))</f>
        <v>115</v>
      </c>
      <c r="I277">
        <f>IFERROR(VLOOKUP(A277,'any CT'!A:F,3,FALSE),0)</f>
        <v>2</v>
      </c>
      <c r="J277">
        <f>IF(I277&gt;1,VLOOKUP(A277,'any CT'!A:F,6,FALSE),"")</f>
        <v>115</v>
      </c>
      <c r="L277" t="s">
        <v>554</v>
      </c>
      <c r="M277">
        <f t="shared" si="20"/>
        <v>2020</v>
      </c>
      <c r="N277">
        <f t="shared" si="17"/>
        <v>0</v>
      </c>
      <c r="O277">
        <f t="shared" si="18"/>
        <v>1</v>
      </c>
      <c r="P277">
        <f t="shared" si="19"/>
        <v>1</v>
      </c>
    </row>
    <row r="278" spans="1:16" x14ac:dyDescent="0.25">
      <c r="A278" t="s">
        <v>556</v>
      </c>
      <c r="B278" t="s">
        <v>557</v>
      </c>
      <c r="C278">
        <v>3</v>
      </c>
      <c r="D278" s="1">
        <v>43503</v>
      </c>
      <c r="E278" t="str">
        <f>IFERROR(VLOOKUP(A278,'Srovnáno s'!A:D,4,FALSE),"")</f>
        <v/>
      </c>
      <c r="F278">
        <f>IFERROR(VLOOKUP(A278,CBFD!A:D,2,FALSE),0)</f>
        <v>1</v>
      </c>
      <c r="G278" s="1">
        <f>IFERROR(VLOOKUP(A278,CBFD!A:D,4,FALSE),"")</f>
        <v>43503</v>
      </c>
      <c r="H278" t="str">
        <f>IF(F278&lt;=1, "", IFERROR(VLOOKUP(A278,CBFD!A:E,5,FALSE),""))</f>
        <v/>
      </c>
      <c r="I278">
        <f>IFERROR(VLOOKUP(A278,'any CT'!A:F,3,FALSE),0)</f>
        <v>2</v>
      </c>
      <c r="J278">
        <f>IF(I278&gt;1,VLOOKUP(A278,'any CT'!A:F,6,FALSE),"")</f>
        <v>1</v>
      </c>
      <c r="L278" t="s">
        <v>556</v>
      </c>
      <c r="M278">
        <f t="shared" si="20"/>
        <v>2019</v>
      </c>
      <c r="N278">
        <f t="shared" si="17"/>
        <v>0</v>
      </c>
      <c r="O278">
        <f t="shared" si="18"/>
        <v>0</v>
      </c>
      <c r="P278">
        <f t="shared" si="19"/>
        <v>1</v>
      </c>
    </row>
    <row r="279" spans="1:16" x14ac:dyDescent="0.25">
      <c r="A279" t="s">
        <v>558</v>
      </c>
      <c r="B279" t="s">
        <v>559</v>
      </c>
      <c r="C279">
        <v>3</v>
      </c>
      <c r="D279" s="1">
        <v>42952</v>
      </c>
      <c r="E279" t="str">
        <f>IFERROR(VLOOKUP(A279,'Srovnáno s'!A:D,4,FALSE),"")</f>
        <v/>
      </c>
      <c r="F279">
        <f>IFERROR(VLOOKUP(A279,CBFD!A:D,2,FALSE),0)</f>
        <v>0</v>
      </c>
      <c r="G279" s="1" t="str">
        <f>IFERROR(VLOOKUP(A279,CBFD!A:D,4,FALSE),"")</f>
        <v/>
      </c>
      <c r="H279" t="str">
        <f>IF(F279&lt;=1, "", IFERROR(VLOOKUP(A279,CBFD!A:E,5,FALSE),""))</f>
        <v/>
      </c>
      <c r="I279">
        <f>IFERROR(VLOOKUP(A279,'any CT'!A:F,3,FALSE),0)</f>
        <v>2</v>
      </c>
      <c r="J279">
        <f>IF(I279&gt;1,VLOOKUP(A279,'any CT'!A:F,6,FALSE),"")</f>
        <v>1</v>
      </c>
      <c r="L279" t="s">
        <v>558</v>
      </c>
      <c r="M279">
        <f t="shared" si="20"/>
        <v>2017</v>
      </c>
      <c r="N279">
        <f t="shared" si="17"/>
        <v>0</v>
      </c>
      <c r="O279">
        <f t="shared" si="18"/>
        <v>0</v>
      </c>
      <c r="P279">
        <f t="shared" si="19"/>
        <v>1</v>
      </c>
    </row>
    <row r="280" spans="1:16" x14ac:dyDescent="0.25">
      <c r="A280" t="s">
        <v>560</v>
      </c>
      <c r="B280" t="s">
        <v>561</v>
      </c>
      <c r="C280">
        <v>3</v>
      </c>
      <c r="D280" s="1">
        <v>43376</v>
      </c>
      <c r="E280" t="str">
        <f>IFERROR(VLOOKUP(A280,'Srovnáno s'!A:D,4,FALSE),"")</f>
        <v/>
      </c>
      <c r="F280">
        <f>IFERROR(VLOOKUP(A280,CBFD!A:D,2,FALSE),0)</f>
        <v>1</v>
      </c>
      <c r="G280" s="1">
        <f>IFERROR(VLOOKUP(A280,CBFD!A:D,4,FALSE),"")</f>
        <v>43377</v>
      </c>
      <c r="H280" t="str">
        <f>IF(F280&lt;=1, "", IFERROR(VLOOKUP(A280,CBFD!A:E,5,FALSE),""))</f>
        <v/>
      </c>
      <c r="I280">
        <f>IFERROR(VLOOKUP(A280,'any CT'!A:F,3,FALSE),0)</f>
        <v>2</v>
      </c>
      <c r="J280">
        <f>IF(I280&gt;1,VLOOKUP(A280,'any CT'!A:F,6,FALSE),"")</f>
        <v>1</v>
      </c>
      <c r="L280" t="s">
        <v>560</v>
      </c>
      <c r="M280">
        <f t="shared" si="20"/>
        <v>2018</v>
      </c>
      <c r="N280">
        <f t="shared" si="17"/>
        <v>0</v>
      </c>
      <c r="O280">
        <f t="shared" si="18"/>
        <v>0</v>
      </c>
      <c r="P280">
        <f t="shared" si="19"/>
        <v>1</v>
      </c>
    </row>
    <row r="281" spans="1:16" x14ac:dyDescent="0.25">
      <c r="A281" t="s">
        <v>562</v>
      </c>
      <c r="B281" t="s">
        <v>563</v>
      </c>
      <c r="C281">
        <v>3</v>
      </c>
      <c r="D281" s="1">
        <v>43081</v>
      </c>
      <c r="E281" t="str">
        <f>IFERROR(VLOOKUP(A281,'Srovnáno s'!A:D,4,FALSE),"")</f>
        <v/>
      </c>
      <c r="F281">
        <f>IFERROR(VLOOKUP(A281,CBFD!A:D,2,FALSE),0)</f>
        <v>1</v>
      </c>
      <c r="G281" s="1">
        <f>IFERROR(VLOOKUP(A281,CBFD!A:D,4,FALSE),"")</f>
        <v>43081</v>
      </c>
      <c r="H281" t="str">
        <f>IF(F281&lt;=1, "", IFERROR(VLOOKUP(A281,CBFD!A:E,5,FALSE),""))</f>
        <v/>
      </c>
      <c r="I281">
        <f>IFERROR(VLOOKUP(A281,'any CT'!A:F,3,FALSE),0)</f>
        <v>2</v>
      </c>
      <c r="J281">
        <f>IF(I281&gt;1,VLOOKUP(A281,'any CT'!A:F,6,FALSE),"")</f>
        <v>1</v>
      </c>
      <c r="L281" t="s">
        <v>562</v>
      </c>
      <c r="M281">
        <f t="shared" si="20"/>
        <v>2017</v>
      </c>
      <c r="N281">
        <f t="shared" si="17"/>
        <v>0</v>
      </c>
      <c r="O281">
        <f t="shared" si="18"/>
        <v>0</v>
      </c>
      <c r="P281">
        <f t="shared" si="19"/>
        <v>1</v>
      </c>
    </row>
    <row r="282" spans="1:16" x14ac:dyDescent="0.25">
      <c r="A282" t="s">
        <v>564</v>
      </c>
      <c r="B282" t="s">
        <v>565</v>
      </c>
      <c r="C282">
        <v>3</v>
      </c>
      <c r="D282" s="1">
        <v>43716</v>
      </c>
      <c r="E282" t="str">
        <f>IFERROR(VLOOKUP(A282,'Srovnáno s'!A:D,4,FALSE),"")</f>
        <v/>
      </c>
      <c r="F282">
        <f>IFERROR(VLOOKUP(A282,CBFD!A:D,2,FALSE),0)</f>
        <v>1</v>
      </c>
      <c r="G282" s="1">
        <f>IFERROR(VLOOKUP(A282,CBFD!A:D,4,FALSE),"")</f>
        <v>43716</v>
      </c>
      <c r="H282" t="str">
        <f>IF(F282&lt;=1, "", IFERROR(VLOOKUP(A282,CBFD!A:E,5,FALSE),""))</f>
        <v/>
      </c>
      <c r="I282">
        <f>IFERROR(VLOOKUP(A282,'any CT'!A:F,3,FALSE),0)</f>
        <v>2</v>
      </c>
      <c r="J282">
        <f>IF(I282&gt;1,VLOOKUP(A282,'any CT'!A:F,6,FALSE),"")</f>
        <v>1</v>
      </c>
      <c r="L282" t="s">
        <v>564</v>
      </c>
      <c r="M282">
        <f t="shared" si="20"/>
        <v>2019</v>
      </c>
      <c r="N282">
        <f t="shared" si="17"/>
        <v>0</v>
      </c>
      <c r="O282">
        <f t="shared" si="18"/>
        <v>0</v>
      </c>
      <c r="P282">
        <f t="shared" si="19"/>
        <v>1</v>
      </c>
    </row>
    <row r="283" spans="1:16" x14ac:dyDescent="0.25">
      <c r="A283" t="s">
        <v>566</v>
      </c>
      <c r="B283" t="s">
        <v>567</v>
      </c>
      <c r="C283">
        <v>3</v>
      </c>
      <c r="D283" s="1">
        <v>44128</v>
      </c>
      <c r="E283" t="str">
        <f>IFERROR(VLOOKUP(A283,'Srovnáno s'!A:D,4,FALSE),"")</f>
        <v/>
      </c>
      <c r="F283">
        <f>IFERROR(VLOOKUP(A283,CBFD!A:D,2,FALSE),0)</f>
        <v>1</v>
      </c>
      <c r="G283" s="1">
        <f>IFERROR(VLOOKUP(A283,CBFD!A:D,4,FALSE),"")</f>
        <v>44128</v>
      </c>
      <c r="H283" t="str">
        <f>IF(F283&lt;=1, "", IFERROR(VLOOKUP(A283,CBFD!A:E,5,FALSE),""))</f>
        <v/>
      </c>
      <c r="I283">
        <f>IFERROR(VLOOKUP(A283,'any CT'!A:F,3,FALSE),0)</f>
        <v>2</v>
      </c>
      <c r="J283">
        <f>IF(I283&gt;1,VLOOKUP(A283,'any CT'!A:F,6,FALSE),"")</f>
        <v>1</v>
      </c>
      <c r="L283" t="s">
        <v>566</v>
      </c>
      <c r="M283">
        <f t="shared" si="20"/>
        <v>2020</v>
      </c>
      <c r="N283">
        <f t="shared" si="17"/>
        <v>0</v>
      </c>
      <c r="O283">
        <f t="shared" si="18"/>
        <v>0</v>
      </c>
      <c r="P283">
        <f t="shared" si="19"/>
        <v>1</v>
      </c>
    </row>
    <row r="284" spans="1:16" x14ac:dyDescent="0.25">
      <c r="A284" t="s">
        <v>568</v>
      </c>
      <c r="B284" t="s">
        <v>569</v>
      </c>
      <c r="C284">
        <v>3</v>
      </c>
      <c r="D284" s="1">
        <v>43874</v>
      </c>
      <c r="E284" t="str">
        <f>IFERROR(VLOOKUP(A284,'Srovnáno s'!A:D,4,FALSE),"")</f>
        <v/>
      </c>
      <c r="F284">
        <f>IFERROR(VLOOKUP(A284,CBFD!A:D,2,FALSE),0)</f>
        <v>0</v>
      </c>
      <c r="G284" s="1" t="str">
        <f>IFERROR(VLOOKUP(A284,CBFD!A:D,4,FALSE),"")</f>
        <v/>
      </c>
      <c r="H284" t="str">
        <f>IF(F284&lt;=1, "", IFERROR(VLOOKUP(A284,CBFD!A:E,5,FALSE),""))</f>
        <v/>
      </c>
      <c r="I284">
        <f>IFERROR(VLOOKUP(A284,'any CT'!A:F,3,FALSE),0)</f>
        <v>2</v>
      </c>
      <c r="J284">
        <f>IF(I284&gt;1,VLOOKUP(A284,'any CT'!A:F,6,FALSE),"")</f>
        <v>1</v>
      </c>
      <c r="L284" t="s">
        <v>568</v>
      </c>
      <c r="M284">
        <f t="shared" si="20"/>
        <v>2020</v>
      </c>
      <c r="N284">
        <f t="shared" si="17"/>
        <v>0</v>
      </c>
      <c r="O284">
        <f t="shared" si="18"/>
        <v>0</v>
      </c>
      <c r="P284">
        <f t="shared" si="19"/>
        <v>1</v>
      </c>
    </row>
    <row r="285" spans="1:16" x14ac:dyDescent="0.25">
      <c r="A285" t="s">
        <v>570</v>
      </c>
      <c r="B285" t="s">
        <v>571</v>
      </c>
      <c r="C285">
        <v>3</v>
      </c>
      <c r="D285" s="1">
        <v>45230</v>
      </c>
      <c r="E285" t="str">
        <f>IFERROR(VLOOKUP(A285,'Srovnáno s'!A:D,4,FALSE),"")</f>
        <v>2023-11-01</v>
      </c>
      <c r="F285">
        <f>IFERROR(VLOOKUP(A285,CBFD!A:D,2,FALSE),0)</f>
        <v>1</v>
      </c>
      <c r="G285" s="1">
        <f>IFERROR(VLOOKUP(A285,CBFD!A:D,4,FALSE),"")</f>
        <v>45230</v>
      </c>
      <c r="H285" t="str">
        <f>IF(F285&lt;=1, "", IFERROR(VLOOKUP(A285,CBFD!A:E,5,FALSE),""))</f>
        <v/>
      </c>
      <c r="I285">
        <f>IFERROR(VLOOKUP(A285,'any CT'!A:F,3,FALSE),0)</f>
        <v>2</v>
      </c>
      <c r="J285">
        <f>IF(I285&gt;1,VLOOKUP(A285,'any CT'!A:F,6,FALSE),"")</f>
        <v>1</v>
      </c>
      <c r="L285" t="s">
        <v>570</v>
      </c>
      <c r="M285">
        <f t="shared" si="20"/>
        <v>2023</v>
      </c>
      <c r="N285">
        <f t="shared" si="17"/>
        <v>1</v>
      </c>
      <c r="O285">
        <f t="shared" si="18"/>
        <v>0</v>
      </c>
      <c r="P285">
        <f t="shared" si="19"/>
        <v>1</v>
      </c>
    </row>
    <row r="286" spans="1:16" x14ac:dyDescent="0.25">
      <c r="A286" t="s">
        <v>572</v>
      </c>
      <c r="B286" t="s">
        <v>573</v>
      </c>
      <c r="C286">
        <v>3</v>
      </c>
      <c r="D286" s="1">
        <v>45280</v>
      </c>
      <c r="E286" t="str">
        <f>IFERROR(VLOOKUP(A286,'Srovnáno s'!A:D,4,FALSE),"")</f>
        <v/>
      </c>
      <c r="F286">
        <f>IFERROR(VLOOKUP(A286,CBFD!A:D,2,FALSE),0)</f>
        <v>1</v>
      </c>
      <c r="G286" s="1">
        <f>IFERROR(VLOOKUP(A286,CBFD!A:D,4,FALSE),"")</f>
        <v>45280</v>
      </c>
      <c r="H286" t="str">
        <f>IF(F286&lt;=1, "", IFERROR(VLOOKUP(A286,CBFD!A:E,5,FALSE),""))</f>
        <v/>
      </c>
      <c r="I286">
        <f>IFERROR(VLOOKUP(A286,'any CT'!A:F,3,FALSE),0)</f>
        <v>2</v>
      </c>
      <c r="J286">
        <f>IF(I286&gt;1,VLOOKUP(A286,'any CT'!A:F,6,FALSE),"")</f>
        <v>1</v>
      </c>
      <c r="L286" t="s">
        <v>572</v>
      </c>
      <c r="M286">
        <f t="shared" si="20"/>
        <v>2023</v>
      </c>
      <c r="N286">
        <f t="shared" si="17"/>
        <v>0</v>
      </c>
      <c r="O286">
        <f t="shared" si="18"/>
        <v>0</v>
      </c>
      <c r="P286">
        <f t="shared" si="19"/>
        <v>1</v>
      </c>
    </row>
    <row r="287" spans="1:16" x14ac:dyDescent="0.25">
      <c r="A287" t="s">
        <v>574</v>
      </c>
      <c r="B287" t="s">
        <v>575</v>
      </c>
      <c r="C287">
        <v>3</v>
      </c>
      <c r="D287" s="1">
        <v>42977</v>
      </c>
      <c r="E287" t="str">
        <f>IFERROR(VLOOKUP(A287,'Srovnáno s'!A:D,4,FALSE),"")</f>
        <v/>
      </c>
      <c r="F287">
        <f>IFERROR(VLOOKUP(A287,CBFD!A:D,2,FALSE),0)</f>
        <v>1</v>
      </c>
      <c r="G287" s="1">
        <f>IFERROR(VLOOKUP(A287,CBFD!A:D,4,FALSE),"")</f>
        <v>42977</v>
      </c>
      <c r="H287" t="str">
        <f>IF(F287&lt;=1, "", IFERROR(VLOOKUP(A287,CBFD!A:E,5,FALSE),""))</f>
        <v/>
      </c>
      <c r="I287">
        <f>IFERROR(VLOOKUP(A287,'any CT'!A:F,3,FALSE),0)</f>
        <v>2</v>
      </c>
      <c r="J287">
        <f>IF(I287&gt;1,VLOOKUP(A287,'any CT'!A:F,6,FALSE),"")</f>
        <v>1</v>
      </c>
      <c r="L287" t="s">
        <v>574</v>
      </c>
      <c r="M287">
        <f t="shared" si="20"/>
        <v>2017</v>
      </c>
      <c r="N287">
        <f t="shared" si="17"/>
        <v>0</v>
      </c>
      <c r="O287">
        <f t="shared" si="18"/>
        <v>0</v>
      </c>
      <c r="P287">
        <f t="shared" si="19"/>
        <v>1</v>
      </c>
    </row>
    <row r="288" spans="1:16" x14ac:dyDescent="0.25">
      <c r="A288" t="s">
        <v>576</v>
      </c>
      <c r="B288" t="s">
        <v>577</v>
      </c>
      <c r="C288">
        <v>3</v>
      </c>
      <c r="D288" s="1">
        <v>44539</v>
      </c>
      <c r="E288" t="str">
        <f>IFERROR(VLOOKUP(A288,'Srovnáno s'!A:D,4,FALSE),"")</f>
        <v/>
      </c>
      <c r="F288">
        <f>IFERROR(VLOOKUP(A288,CBFD!A:D,2,FALSE),0)</f>
        <v>1</v>
      </c>
      <c r="G288" s="1">
        <f>IFERROR(VLOOKUP(A288,CBFD!A:D,4,FALSE),"")</f>
        <v>44539</v>
      </c>
      <c r="H288" t="str">
        <f>IF(F288&lt;=1, "", IFERROR(VLOOKUP(A288,CBFD!A:E,5,FALSE),""))</f>
        <v/>
      </c>
      <c r="I288">
        <f>IFERROR(VLOOKUP(A288,'any CT'!A:F,3,FALSE),0)</f>
        <v>2</v>
      </c>
      <c r="J288">
        <f>IF(I288&gt;1,VLOOKUP(A288,'any CT'!A:F,6,FALSE),"")</f>
        <v>1</v>
      </c>
      <c r="L288" t="s">
        <v>576</v>
      </c>
      <c r="M288">
        <f t="shared" si="20"/>
        <v>2021</v>
      </c>
      <c r="N288">
        <f t="shared" si="17"/>
        <v>0</v>
      </c>
      <c r="O288">
        <f t="shared" si="18"/>
        <v>0</v>
      </c>
      <c r="P288">
        <f t="shared" si="19"/>
        <v>1</v>
      </c>
    </row>
    <row r="289" spans="1:16" x14ac:dyDescent="0.25">
      <c r="A289" t="s">
        <v>578</v>
      </c>
      <c r="B289" t="s">
        <v>579</v>
      </c>
      <c r="C289">
        <v>3</v>
      </c>
      <c r="D289" s="1">
        <v>43258</v>
      </c>
      <c r="E289" t="str">
        <f>IFERROR(VLOOKUP(A289,'Srovnáno s'!A:D,4,FALSE),"")</f>
        <v/>
      </c>
      <c r="F289">
        <f>IFERROR(VLOOKUP(A289,CBFD!A:D,2,FALSE),0)</f>
        <v>1</v>
      </c>
      <c r="G289" s="1">
        <f>IFERROR(VLOOKUP(A289,CBFD!A:D,4,FALSE),"")</f>
        <v>43258</v>
      </c>
      <c r="H289" t="str">
        <f>IF(F289&lt;=1, "", IFERROR(VLOOKUP(A289,CBFD!A:E,5,FALSE),""))</f>
        <v/>
      </c>
      <c r="I289">
        <f>IFERROR(VLOOKUP(A289,'any CT'!A:F,3,FALSE),0)</f>
        <v>2</v>
      </c>
      <c r="J289">
        <f>IF(I289&gt;1,VLOOKUP(A289,'any CT'!A:F,6,FALSE),"")</f>
        <v>1</v>
      </c>
      <c r="L289" t="s">
        <v>578</v>
      </c>
      <c r="M289">
        <f t="shared" si="20"/>
        <v>2018</v>
      </c>
      <c r="N289">
        <f t="shared" si="17"/>
        <v>0</v>
      </c>
      <c r="O289">
        <f t="shared" si="18"/>
        <v>0</v>
      </c>
      <c r="P289">
        <f t="shared" si="19"/>
        <v>1</v>
      </c>
    </row>
    <row r="290" spans="1:16" x14ac:dyDescent="0.25">
      <c r="A290" t="s">
        <v>580</v>
      </c>
      <c r="B290" t="s">
        <v>581</v>
      </c>
      <c r="C290">
        <v>3</v>
      </c>
      <c r="D290" s="1">
        <v>43100</v>
      </c>
      <c r="E290" t="str">
        <f>IFERROR(VLOOKUP(A290,'Srovnáno s'!A:D,4,FALSE),"")</f>
        <v/>
      </c>
      <c r="F290">
        <f>IFERROR(VLOOKUP(A290,CBFD!A:D,2,FALSE),0)</f>
        <v>1</v>
      </c>
      <c r="G290" s="1">
        <f>IFERROR(VLOOKUP(A290,CBFD!A:D,4,FALSE),"")</f>
        <v>43100</v>
      </c>
      <c r="H290" t="str">
        <f>IF(F290&lt;=1, "", IFERROR(VLOOKUP(A290,CBFD!A:E,5,FALSE),""))</f>
        <v/>
      </c>
      <c r="I290">
        <f>IFERROR(VLOOKUP(A290,'any CT'!A:F,3,FALSE),0)</f>
        <v>2</v>
      </c>
      <c r="J290">
        <f>IF(I290&gt;1,VLOOKUP(A290,'any CT'!A:F,6,FALSE),"")</f>
        <v>1</v>
      </c>
      <c r="L290" t="s">
        <v>580</v>
      </c>
      <c r="M290">
        <f t="shared" si="20"/>
        <v>2017</v>
      </c>
      <c r="N290">
        <f t="shared" si="17"/>
        <v>0</v>
      </c>
      <c r="O290">
        <f t="shared" si="18"/>
        <v>0</v>
      </c>
      <c r="P290">
        <f t="shared" si="19"/>
        <v>1</v>
      </c>
    </row>
    <row r="291" spans="1:16" x14ac:dyDescent="0.25">
      <c r="A291" t="s">
        <v>582</v>
      </c>
      <c r="B291" t="s">
        <v>583</v>
      </c>
      <c r="C291">
        <v>3</v>
      </c>
      <c r="D291" s="1">
        <v>44955</v>
      </c>
      <c r="E291" t="str">
        <f>IFERROR(VLOOKUP(A291,'Srovnáno s'!A:D,4,FALSE),"")</f>
        <v/>
      </c>
      <c r="F291">
        <f>IFERROR(VLOOKUP(A291,CBFD!A:D,2,FALSE),0)</f>
        <v>1</v>
      </c>
      <c r="G291" s="1">
        <f>IFERROR(VLOOKUP(A291,CBFD!A:D,4,FALSE),"")</f>
        <v>44955</v>
      </c>
      <c r="H291" t="str">
        <f>IF(F291&lt;=1, "", IFERROR(VLOOKUP(A291,CBFD!A:E,5,FALSE),""))</f>
        <v/>
      </c>
      <c r="I291">
        <f>IFERROR(VLOOKUP(A291,'any CT'!A:F,3,FALSE),0)</f>
        <v>2</v>
      </c>
      <c r="J291">
        <f>IF(I291&gt;1,VLOOKUP(A291,'any CT'!A:F,6,FALSE),"")</f>
        <v>1</v>
      </c>
      <c r="L291" t="s">
        <v>582</v>
      </c>
      <c r="M291">
        <f t="shared" si="20"/>
        <v>2023</v>
      </c>
      <c r="N291">
        <f t="shared" si="17"/>
        <v>0</v>
      </c>
      <c r="O291">
        <f t="shared" si="18"/>
        <v>0</v>
      </c>
      <c r="P291">
        <f t="shared" si="19"/>
        <v>1</v>
      </c>
    </row>
    <row r="292" spans="1:16" x14ac:dyDescent="0.25">
      <c r="A292" t="s">
        <v>584</v>
      </c>
      <c r="B292" t="s">
        <v>585</v>
      </c>
      <c r="C292">
        <v>3</v>
      </c>
      <c r="D292" s="1">
        <v>44106</v>
      </c>
      <c r="E292" t="str">
        <f>IFERROR(VLOOKUP(A292,'Srovnáno s'!A:D,4,FALSE),"")</f>
        <v/>
      </c>
      <c r="F292">
        <f>IFERROR(VLOOKUP(A292,CBFD!A:D,2,FALSE),0)</f>
        <v>0</v>
      </c>
      <c r="G292" s="1" t="str">
        <f>IFERROR(VLOOKUP(A292,CBFD!A:D,4,FALSE),"")</f>
        <v/>
      </c>
      <c r="H292" t="str">
        <f>IF(F292&lt;=1, "", IFERROR(VLOOKUP(A292,CBFD!A:E,5,FALSE),""))</f>
        <v/>
      </c>
      <c r="I292">
        <f>IFERROR(VLOOKUP(A292,'any CT'!A:F,3,FALSE),0)</f>
        <v>1</v>
      </c>
      <c r="J292" t="str">
        <f>IF(I292&gt;1,VLOOKUP(A292,'any CT'!A:F,6,FALSE),"")</f>
        <v/>
      </c>
      <c r="L292" t="s">
        <v>584</v>
      </c>
      <c r="M292">
        <f t="shared" si="20"/>
        <v>2020</v>
      </c>
      <c r="N292">
        <f t="shared" si="17"/>
        <v>0</v>
      </c>
      <c r="O292">
        <f t="shared" si="18"/>
        <v>0</v>
      </c>
      <c r="P292">
        <f t="shared" si="19"/>
        <v>0</v>
      </c>
    </row>
    <row r="293" spans="1:16" x14ac:dyDescent="0.25">
      <c r="A293" t="s">
        <v>586</v>
      </c>
      <c r="B293" t="s">
        <v>587</v>
      </c>
      <c r="C293">
        <v>3</v>
      </c>
      <c r="D293" s="1">
        <v>45023</v>
      </c>
      <c r="E293" t="str">
        <f>IFERROR(VLOOKUP(A293,'Srovnáno s'!A:D,4,FALSE),"")</f>
        <v/>
      </c>
      <c r="F293">
        <f>IFERROR(VLOOKUP(A293,CBFD!A:D,2,FALSE),0)</f>
        <v>1</v>
      </c>
      <c r="G293" s="1">
        <f>IFERROR(VLOOKUP(A293,CBFD!A:D,4,FALSE),"")</f>
        <v>45121</v>
      </c>
      <c r="H293" t="str">
        <f>IF(F293&lt;=1, "", IFERROR(VLOOKUP(A293,CBFD!A:E,5,FALSE),""))</f>
        <v/>
      </c>
      <c r="I293">
        <f>IFERROR(VLOOKUP(A293,'any CT'!A:F,3,FALSE),0)</f>
        <v>3</v>
      </c>
      <c r="J293">
        <f>IF(I293&gt;1,VLOOKUP(A293,'any CT'!A:F,6,FALSE),"")</f>
        <v>99</v>
      </c>
      <c r="L293" t="s">
        <v>586</v>
      </c>
      <c r="M293">
        <f t="shared" si="20"/>
        <v>2023</v>
      </c>
      <c r="N293">
        <f t="shared" si="17"/>
        <v>0</v>
      </c>
      <c r="O293">
        <f t="shared" si="18"/>
        <v>0</v>
      </c>
      <c r="P293">
        <f t="shared" si="19"/>
        <v>1</v>
      </c>
    </row>
    <row r="294" spans="1:16" x14ac:dyDescent="0.25">
      <c r="A294" t="s">
        <v>588</v>
      </c>
      <c r="B294" t="s">
        <v>589</v>
      </c>
      <c r="C294">
        <v>3</v>
      </c>
      <c r="D294" s="1">
        <v>43190</v>
      </c>
      <c r="E294" t="str">
        <f>IFERROR(VLOOKUP(A294,'Srovnáno s'!A:D,4,FALSE),"")</f>
        <v/>
      </c>
      <c r="F294">
        <f>IFERROR(VLOOKUP(A294,CBFD!A:D,2,FALSE),0)</f>
        <v>1</v>
      </c>
      <c r="G294" s="1">
        <f>IFERROR(VLOOKUP(A294,CBFD!A:D,4,FALSE),"")</f>
        <v>43190</v>
      </c>
      <c r="H294" t="str">
        <f>IF(F294&lt;=1, "", IFERROR(VLOOKUP(A294,CBFD!A:E,5,FALSE),""))</f>
        <v/>
      </c>
      <c r="I294">
        <f>IFERROR(VLOOKUP(A294,'any CT'!A:F,3,FALSE),0)</f>
        <v>2</v>
      </c>
      <c r="J294">
        <f>IF(I294&gt;1,VLOOKUP(A294,'any CT'!A:F,6,FALSE),"")</f>
        <v>1</v>
      </c>
      <c r="L294" t="s">
        <v>588</v>
      </c>
      <c r="M294">
        <f t="shared" si="20"/>
        <v>2018</v>
      </c>
      <c r="N294">
        <f t="shared" si="17"/>
        <v>0</v>
      </c>
      <c r="O294">
        <f t="shared" si="18"/>
        <v>0</v>
      </c>
      <c r="P294">
        <f t="shared" si="19"/>
        <v>1</v>
      </c>
    </row>
    <row r="295" spans="1:16" x14ac:dyDescent="0.25">
      <c r="A295" t="s">
        <v>590</v>
      </c>
      <c r="B295" t="s">
        <v>591</v>
      </c>
      <c r="C295">
        <v>3</v>
      </c>
      <c r="D295" s="1">
        <v>42819</v>
      </c>
      <c r="E295" t="str">
        <f>IFERROR(VLOOKUP(A295,'Srovnáno s'!A:D,4,FALSE),"")</f>
        <v/>
      </c>
      <c r="F295">
        <f>IFERROR(VLOOKUP(A295,CBFD!A:D,2,FALSE),0)</f>
        <v>1</v>
      </c>
      <c r="G295" s="1">
        <f>IFERROR(VLOOKUP(A295,CBFD!A:D,4,FALSE),"")</f>
        <v>42819</v>
      </c>
      <c r="H295" t="str">
        <f>IF(F295&lt;=1, "", IFERROR(VLOOKUP(A295,CBFD!A:E,5,FALSE),""))</f>
        <v/>
      </c>
      <c r="I295">
        <f>IFERROR(VLOOKUP(A295,'any CT'!A:F,3,FALSE),0)</f>
        <v>2</v>
      </c>
      <c r="J295">
        <f>IF(I295&gt;1,VLOOKUP(A295,'any CT'!A:F,6,FALSE),"")</f>
        <v>1</v>
      </c>
      <c r="L295" t="s">
        <v>590</v>
      </c>
      <c r="M295">
        <f t="shared" si="20"/>
        <v>2017</v>
      </c>
      <c r="N295">
        <f t="shared" si="17"/>
        <v>0</v>
      </c>
      <c r="O295">
        <f t="shared" si="18"/>
        <v>0</v>
      </c>
      <c r="P295">
        <f t="shared" si="19"/>
        <v>1</v>
      </c>
    </row>
    <row r="296" spans="1:16" x14ac:dyDescent="0.25">
      <c r="A296" t="s">
        <v>592</v>
      </c>
      <c r="B296" t="s">
        <v>593</v>
      </c>
      <c r="C296">
        <v>3</v>
      </c>
      <c r="D296" s="1">
        <v>42019</v>
      </c>
      <c r="E296" t="str">
        <f>IFERROR(VLOOKUP(A296,'Srovnáno s'!A:D,4,FALSE),"")</f>
        <v/>
      </c>
      <c r="F296">
        <f>IFERROR(VLOOKUP(A296,CBFD!A:D,2,FALSE),0)</f>
        <v>0</v>
      </c>
      <c r="G296" s="1" t="str">
        <f>IFERROR(VLOOKUP(A296,CBFD!A:D,4,FALSE),"")</f>
        <v/>
      </c>
      <c r="H296" t="str">
        <f>IF(F296&lt;=1, "", IFERROR(VLOOKUP(A296,CBFD!A:E,5,FALSE),""))</f>
        <v/>
      </c>
      <c r="I296">
        <f>IFERROR(VLOOKUP(A296,'any CT'!A:F,3,FALSE),0)</f>
        <v>2</v>
      </c>
      <c r="J296">
        <f>IF(I296&gt;1,VLOOKUP(A296,'any CT'!A:F,6,FALSE),"")</f>
        <v>2</v>
      </c>
      <c r="L296" t="s">
        <v>592</v>
      </c>
      <c r="M296">
        <f t="shared" si="20"/>
        <v>2015</v>
      </c>
      <c r="N296">
        <f t="shared" si="17"/>
        <v>0</v>
      </c>
      <c r="O296">
        <f t="shared" si="18"/>
        <v>0</v>
      </c>
      <c r="P296">
        <f t="shared" si="19"/>
        <v>1</v>
      </c>
    </row>
    <row r="297" spans="1:16" x14ac:dyDescent="0.25">
      <c r="A297" t="s">
        <v>594</v>
      </c>
      <c r="B297" t="s">
        <v>595</v>
      </c>
      <c r="C297">
        <v>3</v>
      </c>
      <c r="D297" s="1">
        <v>43615</v>
      </c>
      <c r="E297" t="str">
        <f>IFERROR(VLOOKUP(A297,'Srovnáno s'!A:D,4,FALSE),"")</f>
        <v/>
      </c>
      <c r="F297">
        <f>IFERROR(VLOOKUP(A297,CBFD!A:D,2,FALSE),0)</f>
        <v>1</v>
      </c>
      <c r="G297" s="1">
        <f>IFERROR(VLOOKUP(A297,CBFD!A:D,4,FALSE),"")</f>
        <v>43615</v>
      </c>
      <c r="H297" t="str">
        <f>IF(F297&lt;=1, "", IFERROR(VLOOKUP(A297,CBFD!A:E,5,FALSE),""))</f>
        <v/>
      </c>
      <c r="I297">
        <f>IFERROR(VLOOKUP(A297,'any CT'!A:F,3,FALSE),0)</f>
        <v>2</v>
      </c>
      <c r="J297">
        <f>IF(I297&gt;1,VLOOKUP(A297,'any CT'!A:F,6,FALSE),"")</f>
        <v>1</v>
      </c>
      <c r="L297" t="s">
        <v>594</v>
      </c>
      <c r="M297">
        <f t="shared" si="20"/>
        <v>2019</v>
      </c>
      <c r="N297">
        <f t="shared" si="17"/>
        <v>0</v>
      </c>
      <c r="O297">
        <f t="shared" si="18"/>
        <v>0</v>
      </c>
      <c r="P297">
        <f t="shared" si="19"/>
        <v>1</v>
      </c>
    </row>
    <row r="298" spans="1:16" x14ac:dyDescent="0.25">
      <c r="A298" t="s">
        <v>596</v>
      </c>
      <c r="B298" t="s">
        <v>597</v>
      </c>
      <c r="C298">
        <v>3</v>
      </c>
      <c r="D298" s="1">
        <v>43953</v>
      </c>
      <c r="E298" t="str">
        <f>IFERROR(VLOOKUP(A298,'Srovnáno s'!A:D,4,FALSE),"")</f>
        <v/>
      </c>
      <c r="F298">
        <f>IFERROR(VLOOKUP(A298,CBFD!A:D,2,FALSE),0)</f>
        <v>1</v>
      </c>
      <c r="G298" s="1">
        <f>IFERROR(VLOOKUP(A298,CBFD!A:D,4,FALSE),"")</f>
        <v>43953</v>
      </c>
      <c r="H298" t="str">
        <f>IF(F298&lt;=1, "", IFERROR(VLOOKUP(A298,CBFD!A:E,5,FALSE),""))</f>
        <v/>
      </c>
      <c r="I298">
        <f>IFERROR(VLOOKUP(A298,'any CT'!A:F,3,FALSE),0)</f>
        <v>2</v>
      </c>
      <c r="J298">
        <f>IF(I298&gt;1,VLOOKUP(A298,'any CT'!A:F,6,FALSE),"")</f>
        <v>1</v>
      </c>
      <c r="L298" t="s">
        <v>596</v>
      </c>
      <c r="M298">
        <f t="shared" si="20"/>
        <v>2020</v>
      </c>
      <c r="N298">
        <f t="shared" si="17"/>
        <v>0</v>
      </c>
      <c r="O298">
        <f t="shared" si="18"/>
        <v>0</v>
      </c>
      <c r="P298">
        <f t="shared" si="19"/>
        <v>1</v>
      </c>
    </row>
    <row r="299" spans="1:16" x14ac:dyDescent="0.25">
      <c r="A299" t="s">
        <v>598</v>
      </c>
      <c r="B299" t="s">
        <v>599</v>
      </c>
      <c r="C299">
        <v>3</v>
      </c>
      <c r="D299" s="1">
        <v>44742</v>
      </c>
      <c r="E299" t="str">
        <f>IFERROR(VLOOKUP(A299,'Srovnáno s'!A:D,4,FALSE),"")</f>
        <v/>
      </c>
      <c r="F299">
        <f>IFERROR(VLOOKUP(A299,CBFD!A:D,2,FALSE),0)</f>
        <v>1</v>
      </c>
      <c r="G299" s="1">
        <f>IFERROR(VLOOKUP(A299,CBFD!A:D,4,FALSE),"")</f>
        <v>44742</v>
      </c>
      <c r="H299" t="str">
        <f>IF(F299&lt;=1, "", IFERROR(VLOOKUP(A299,CBFD!A:E,5,FALSE),""))</f>
        <v/>
      </c>
      <c r="I299">
        <f>IFERROR(VLOOKUP(A299,'any CT'!A:F,3,FALSE),0)</f>
        <v>2</v>
      </c>
      <c r="J299">
        <f>IF(I299&gt;1,VLOOKUP(A299,'any CT'!A:F,6,FALSE),"")</f>
        <v>1</v>
      </c>
      <c r="L299" t="s">
        <v>598</v>
      </c>
      <c r="M299">
        <f t="shared" si="20"/>
        <v>2022</v>
      </c>
      <c r="N299">
        <f t="shared" si="17"/>
        <v>0</v>
      </c>
      <c r="O299">
        <f t="shared" si="18"/>
        <v>0</v>
      </c>
      <c r="P299">
        <f t="shared" si="19"/>
        <v>1</v>
      </c>
    </row>
    <row r="300" spans="1:16" x14ac:dyDescent="0.25">
      <c r="A300" t="s">
        <v>600</v>
      </c>
      <c r="B300" t="s">
        <v>601</v>
      </c>
      <c r="C300">
        <v>3</v>
      </c>
      <c r="D300" s="1">
        <v>42359</v>
      </c>
      <c r="E300" t="str">
        <f>IFERROR(VLOOKUP(A300,'Srovnáno s'!A:D,4,FALSE),"")</f>
        <v/>
      </c>
      <c r="F300">
        <f>IFERROR(VLOOKUP(A300,CBFD!A:D,2,FALSE),0)</f>
        <v>1</v>
      </c>
      <c r="G300" s="1">
        <f>IFERROR(VLOOKUP(A300,CBFD!A:D,4,FALSE),"")</f>
        <v>42360</v>
      </c>
      <c r="H300" t="str">
        <f>IF(F300&lt;=1, "", IFERROR(VLOOKUP(A300,CBFD!A:E,5,FALSE),""))</f>
        <v/>
      </c>
      <c r="I300">
        <f>IFERROR(VLOOKUP(A300,'any CT'!A:F,3,FALSE),0)</f>
        <v>2</v>
      </c>
      <c r="J300">
        <f>IF(I300&gt;1,VLOOKUP(A300,'any CT'!A:F,6,FALSE),"")</f>
        <v>1</v>
      </c>
      <c r="L300" t="s">
        <v>600</v>
      </c>
      <c r="M300">
        <f t="shared" si="20"/>
        <v>2015</v>
      </c>
      <c r="N300">
        <f t="shared" si="17"/>
        <v>0</v>
      </c>
      <c r="O300">
        <f t="shared" si="18"/>
        <v>0</v>
      </c>
      <c r="P300">
        <f t="shared" si="19"/>
        <v>1</v>
      </c>
    </row>
    <row r="301" spans="1:16" x14ac:dyDescent="0.25">
      <c r="A301" t="s">
        <v>602</v>
      </c>
      <c r="B301" t="s">
        <v>603</v>
      </c>
      <c r="C301">
        <v>3</v>
      </c>
      <c r="D301" s="1">
        <v>44152</v>
      </c>
      <c r="E301" t="str">
        <f>IFERROR(VLOOKUP(A301,'Srovnáno s'!A:D,4,FALSE),"")</f>
        <v/>
      </c>
      <c r="F301">
        <f>IFERROR(VLOOKUP(A301,CBFD!A:D,2,FALSE),0)</f>
        <v>2</v>
      </c>
      <c r="G301" s="1">
        <f>IFERROR(VLOOKUP(A301,CBFD!A:D,4,FALSE),"")</f>
        <v>45215</v>
      </c>
      <c r="H301">
        <f>IF(F301&lt;=1, "", IFERROR(VLOOKUP(A301,CBFD!A:E,5,FALSE),""))</f>
        <v>2</v>
      </c>
      <c r="I301">
        <f>IFERROR(VLOOKUP(A301,'any CT'!A:F,3,FALSE),0)</f>
        <v>3</v>
      </c>
      <c r="J301">
        <f>IF(I301&gt;1,VLOOKUP(A301,'any CT'!A:F,6,FALSE),"")</f>
        <v>1063</v>
      </c>
      <c r="L301" t="s">
        <v>602</v>
      </c>
      <c r="M301">
        <f t="shared" si="20"/>
        <v>2020</v>
      </c>
      <c r="N301">
        <f t="shared" si="17"/>
        <v>0</v>
      </c>
      <c r="O301">
        <f t="shared" si="18"/>
        <v>1</v>
      </c>
      <c r="P301">
        <f t="shared" si="19"/>
        <v>1</v>
      </c>
    </row>
    <row r="302" spans="1:16" x14ac:dyDescent="0.25">
      <c r="A302" t="s">
        <v>604</v>
      </c>
      <c r="B302" t="s">
        <v>605</v>
      </c>
      <c r="C302">
        <v>3</v>
      </c>
      <c r="D302" s="1">
        <v>43674</v>
      </c>
      <c r="E302" t="str">
        <f>IFERROR(VLOOKUP(A302,'Srovnáno s'!A:D,4,FALSE),"")</f>
        <v/>
      </c>
      <c r="F302">
        <f>IFERROR(VLOOKUP(A302,CBFD!A:D,2,FALSE),0)</f>
        <v>1</v>
      </c>
      <c r="G302" s="1">
        <f>IFERROR(VLOOKUP(A302,CBFD!A:D,4,FALSE),"")</f>
        <v>43768</v>
      </c>
      <c r="H302" t="str">
        <f>IF(F302&lt;=1, "", IFERROR(VLOOKUP(A302,CBFD!A:E,5,FALSE),""))</f>
        <v/>
      </c>
      <c r="I302">
        <f>IFERROR(VLOOKUP(A302,'any CT'!A:F,3,FALSE),0)</f>
        <v>3</v>
      </c>
      <c r="J302">
        <f>IF(I302&gt;1,VLOOKUP(A302,'any CT'!A:F,6,FALSE),"")</f>
        <v>95</v>
      </c>
      <c r="L302" t="s">
        <v>604</v>
      </c>
      <c r="M302">
        <f t="shared" si="20"/>
        <v>2019</v>
      </c>
      <c r="N302">
        <f t="shared" si="17"/>
        <v>0</v>
      </c>
      <c r="O302">
        <f t="shared" si="18"/>
        <v>0</v>
      </c>
      <c r="P302">
        <f t="shared" si="19"/>
        <v>1</v>
      </c>
    </row>
    <row r="303" spans="1:16" x14ac:dyDescent="0.25">
      <c r="A303" t="s">
        <v>606</v>
      </c>
      <c r="B303" t="s">
        <v>607</v>
      </c>
      <c r="C303">
        <v>3</v>
      </c>
      <c r="D303" s="1">
        <v>42817</v>
      </c>
      <c r="E303" t="str">
        <f>IFERROR(VLOOKUP(A303,'Srovnáno s'!A:D,4,FALSE),"")</f>
        <v/>
      </c>
      <c r="F303">
        <f>IFERROR(VLOOKUP(A303,CBFD!A:D,2,FALSE),0)</f>
        <v>1</v>
      </c>
      <c r="G303" s="1">
        <f>IFERROR(VLOOKUP(A303,CBFD!A:D,4,FALSE),"")</f>
        <v>42817</v>
      </c>
      <c r="H303" t="str">
        <f>IF(F303&lt;=1, "", IFERROR(VLOOKUP(A303,CBFD!A:E,5,FALSE),""))</f>
        <v/>
      </c>
      <c r="I303">
        <f>IFERROR(VLOOKUP(A303,'any CT'!A:F,3,FALSE),0)</f>
        <v>2</v>
      </c>
      <c r="J303">
        <f>IF(I303&gt;1,VLOOKUP(A303,'any CT'!A:F,6,FALSE),"")</f>
        <v>1</v>
      </c>
      <c r="L303" t="s">
        <v>606</v>
      </c>
      <c r="M303">
        <f t="shared" si="20"/>
        <v>2017</v>
      </c>
      <c r="N303">
        <f t="shared" si="17"/>
        <v>0</v>
      </c>
      <c r="O303">
        <f t="shared" si="18"/>
        <v>0</v>
      </c>
      <c r="P303">
        <f t="shared" si="19"/>
        <v>1</v>
      </c>
    </row>
    <row r="304" spans="1:16" x14ac:dyDescent="0.25">
      <c r="A304" t="s">
        <v>608</v>
      </c>
      <c r="B304" t="s">
        <v>609</v>
      </c>
      <c r="C304">
        <v>3</v>
      </c>
      <c r="D304" s="1">
        <v>43288</v>
      </c>
      <c r="E304" t="str">
        <f>IFERROR(VLOOKUP(A304,'Srovnáno s'!A:D,4,FALSE),"")</f>
        <v/>
      </c>
      <c r="F304">
        <f>IFERROR(VLOOKUP(A304,CBFD!A:D,2,FALSE),0)</f>
        <v>1</v>
      </c>
      <c r="G304" s="1">
        <f>IFERROR(VLOOKUP(A304,CBFD!A:D,4,FALSE),"")</f>
        <v>43288</v>
      </c>
      <c r="H304" t="str">
        <f>IF(F304&lt;=1, "", IFERROR(VLOOKUP(A304,CBFD!A:E,5,FALSE),""))</f>
        <v/>
      </c>
      <c r="I304">
        <f>IFERROR(VLOOKUP(A304,'any CT'!A:F,3,FALSE),0)</f>
        <v>2</v>
      </c>
      <c r="J304">
        <f>IF(I304&gt;1,VLOOKUP(A304,'any CT'!A:F,6,FALSE),"")</f>
        <v>1</v>
      </c>
      <c r="L304" t="s">
        <v>608</v>
      </c>
      <c r="M304">
        <f t="shared" si="20"/>
        <v>2018</v>
      </c>
      <c r="N304">
        <f t="shared" si="17"/>
        <v>0</v>
      </c>
      <c r="O304">
        <f t="shared" si="18"/>
        <v>0</v>
      </c>
      <c r="P304">
        <f t="shared" si="19"/>
        <v>1</v>
      </c>
    </row>
    <row r="305" spans="1:16" x14ac:dyDescent="0.25">
      <c r="A305" t="s">
        <v>610</v>
      </c>
      <c r="B305" t="s">
        <v>611</v>
      </c>
      <c r="C305">
        <v>3</v>
      </c>
      <c r="D305" s="1">
        <v>43931</v>
      </c>
      <c r="E305" t="str">
        <f>IFERROR(VLOOKUP(A305,'Srovnáno s'!A:D,4,FALSE),"")</f>
        <v/>
      </c>
      <c r="F305">
        <f>IFERROR(VLOOKUP(A305,CBFD!A:D,2,FALSE),0)</f>
        <v>1</v>
      </c>
      <c r="G305" s="1">
        <f>IFERROR(VLOOKUP(A305,CBFD!A:D,4,FALSE),"")</f>
        <v>43931</v>
      </c>
      <c r="H305" t="str">
        <f>IF(F305&lt;=1, "", IFERROR(VLOOKUP(A305,CBFD!A:E,5,FALSE),""))</f>
        <v/>
      </c>
      <c r="I305">
        <f>IFERROR(VLOOKUP(A305,'any CT'!A:F,3,FALSE),0)</f>
        <v>1</v>
      </c>
      <c r="J305" t="str">
        <f>IF(I305&gt;1,VLOOKUP(A305,'any CT'!A:F,6,FALSE),"")</f>
        <v/>
      </c>
      <c r="L305" t="s">
        <v>610</v>
      </c>
      <c r="M305">
        <f t="shared" si="20"/>
        <v>2020</v>
      </c>
      <c r="N305">
        <f t="shared" si="17"/>
        <v>0</v>
      </c>
      <c r="O305">
        <f t="shared" si="18"/>
        <v>0</v>
      </c>
      <c r="P305">
        <f t="shared" si="19"/>
        <v>0</v>
      </c>
    </row>
    <row r="306" spans="1:16" x14ac:dyDescent="0.25">
      <c r="A306" t="s">
        <v>612</v>
      </c>
      <c r="B306" t="s">
        <v>613</v>
      </c>
      <c r="C306">
        <v>3</v>
      </c>
      <c r="D306" s="1">
        <v>44930</v>
      </c>
      <c r="E306" t="str">
        <f>IFERROR(VLOOKUP(A306,'Srovnáno s'!A:D,4,FALSE),"")</f>
        <v/>
      </c>
      <c r="F306">
        <f>IFERROR(VLOOKUP(A306,CBFD!A:D,2,FALSE),0)</f>
        <v>2</v>
      </c>
      <c r="G306" s="1">
        <f>IFERROR(VLOOKUP(A306,CBFD!A:D,4,FALSE),"")</f>
        <v>44931</v>
      </c>
      <c r="H306">
        <f>IF(F306&lt;=1, "", IFERROR(VLOOKUP(A306,CBFD!A:E,5,FALSE),""))</f>
        <v>1</v>
      </c>
      <c r="I306">
        <f>IFERROR(VLOOKUP(A306,'any CT'!A:F,3,FALSE),0)</f>
        <v>2</v>
      </c>
      <c r="J306">
        <f>IF(I306&gt;1,VLOOKUP(A306,'any CT'!A:F,6,FALSE),"")</f>
        <v>1</v>
      </c>
      <c r="L306" t="s">
        <v>612</v>
      </c>
      <c r="M306">
        <f t="shared" si="20"/>
        <v>2023</v>
      </c>
      <c r="N306">
        <f t="shared" si="17"/>
        <v>0</v>
      </c>
      <c r="O306">
        <f t="shared" si="18"/>
        <v>1</v>
      </c>
      <c r="P306">
        <f t="shared" si="19"/>
        <v>1</v>
      </c>
    </row>
    <row r="307" spans="1:16" x14ac:dyDescent="0.25">
      <c r="A307" t="s">
        <v>614</v>
      </c>
      <c r="B307" t="s">
        <v>615</v>
      </c>
      <c r="C307">
        <v>3</v>
      </c>
      <c r="D307" s="1">
        <v>42343</v>
      </c>
      <c r="E307" t="str">
        <f>IFERROR(VLOOKUP(A307,'Srovnáno s'!A:D,4,FALSE),"")</f>
        <v/>
      </c>
      <c r="F307">
        <f>IFERROR(VLOOKUP(A307,CBFD!A:D,2,FALSE),0)</f>
        <v>1</v>
      </c>
      <c r="G307" s="1">
        <f>IFERROR(VLOOKUP(A307,CBFD!A:D,4,FALSE),"")</f>
        <v>42343</v>
      </c>
      <c r="H307" t="str">
        <f>IF(F307&lt;=1, "", IFERROR(VLOOKUP(A307,CBFD!A:E,5,FALSE),""))</f>
        <v/>
      </c>
      <c r="I307">
        <f>IFERROR(VLOOKUP(A307,'any CT'!A:F,3,FALSE),0)</f>
        <v>2</v>
      </c>
      <c r="J307">
        <f>IF(I307&gt;1,VLOOKUP(A307,'any CT'!A:F,6,FALSE),"")</f>
        <v>1</v>
      </c>
      <c r="L307" t="s">
        <v>614</v>
      </c>
      <c r="M307">
        <f t="shared" si="20"/>
        <v>2015</v>
      </c>
      <c r="N307">
        <f t="shared" si="17"/>
        <v>0</v>
      </c>
      <c r="O307">
        <f t="shared" si="18"/>
        <v>0</v>
      </c>
      <c r="P307">
        <f t="shared" si="19"/>
        <v>1</v>
      </c>
    </row>
    <row r="308" spans="1:16" x14ac:dyDescent="0.25">
      <c r="A308" t="s">
        <v>616</v>
      </c>
      <c r="B308" t="s">
        <v>617</v>
      </c>
      <c r="C308">
        <v>3</v>
      </c>
      <c r="D308" s="1">
        <v>44734</v>
      </c>
      <c r="E308" t="str">
        <f>IFERROR(VLOOKUP(A308,'Srovnáno s'!A:D,4,FALSE),"")</f>
        <v/>
      </c>
      <c r="F308">
        <f>IFERROR(VLOOKUP(A308,CBFD!A:D,2,FALSE),0)</f>
        <v>1</v>
      </c>
      <c r="G308" s="1">
        <f>IFERROR(VLOOKUP(A308,CBFD!A:D,4,FALSE),"")</f>
        <v>44734</v>
      </c>
      <c r="H308" t="str">
        <f>IF(F308&lt;=1, "", IFERROR(VLOOKUP(A308,CBFD!A:E,5,FALSE),""))</f>
        <v/>
      </c>
      <c r="I308">
        <f>IFERROR(VLOOKUP(A308,'any CT'!A:F,3,FALSE),0)</f>
        <v>2</v>
      </c>
      <c r="J308">
        <f>IF(I308&gt;1,VLOOKUP(A308,'any CT'!A:F,6,FALSE),"")</f>
        <v>1</v>
      </c>
      <c r="L308" t="s">
        <v>616</v>
      </c>
      <c r="M308">
        <f t="shared" si="20"/>
        <v>2022</v>
      </c>
      <c r="N308">
        <f t="shared" si="17"/>
        <v>0</v>
      </c>
      <c r="O308">
        <f t="shared" si="18"/>
        <v>0</v>
      </c>
      <c r="P308">
        <f t="shared" si="19"/>
        <v>1</v>
      </c>
    </row>
    <row r="309" spans="1:16" x14ac:dyDescent="0.25">
      <c r="A309" t="s">
        <v>618</v>
      </c>
      <c r="B309" t="s">
        <v>619</v>
      </c>
      <c r="C309">
        <v>3</v>
      </c>
      <c r="D309" s="1">
        <v>44814</v>
      </c>
      <c r="E309" t="str">
        <f>IFERROR(VLOOKUP(A309,'Srovnáno s'!A:D,4,FALSE),"")</f>
        <v/>
      </c>
      <c r="F309">
        <f>IFERROR(VLOOKUP(A309,CBFD!A:D,2,FALSE),0)</f>
        <v>1</v>
      </c>
      <c r="G309" s="1">
        <f>IFERROR(VLOOKUP(A309,CBFD!A:D,4,FALSE),"")</f>
        <v>44814</v>
      </c>
      <c r="H309" t="str">
        <f>IF(F309&lt;=1, "", IFERROR(VLOOKUP(A309,CBFD!A:E,5,FALSE),""))</f>
        <v/>
      </c>
      <c r="I309">
        <f>IFERROR(VLOOKUP(A309,'any CT'!A:F,3,FALSE),0)</f>
        <v>2</v>
      </c>
      <c r="J309">
        <f>IF(I309&gt;1,VLOOKUP(A309,'any CT'!A:F,6,FALSE),"")</f>
        <v>1</v>
      </c>
      <c r="L309" t="s">
        <v>618</v>
      </c>
      <c r="M309">
        <f t="shared" si="20"/>
        <v>2022</v>
      </c>
      <c r="N309">
        <f t="shared" si="17"/>
        <v>0</v>
      </c>
      <c r="O309">
        <f t="shared" si="18"/>
        <v>0</v>
      </c>
      <c r="P309">
        <f t="shared" si="19"/>
        <v>1</v>
      </c>
    </row>
    <row r="310" spans="1:16" x14ac:dyDescent="0.25">
      <c r="A310" t="s">
        <v>620</v>
      </c>
      <c r="B310" t="s">
        <v>621</v>
      </c>
      <c r="C310">
        <v>3</v>
      </c>
      <c r="D310" s="1">
        <v>42969</v>
      </c>
      <c r="E310" t="str">
        <f>IFERROR(VLOOKUP(A310,'Srovnáno s'!A:D,4,FALSE),"")</f>
        <v/>
      </c>
      <c r="F310">
        <f>IFERROR(VLOOKUP(A310,CBFD!A:D,2,FALSE),0)</f>
        <v>1</v>
      </c>
      <c r="G310" s="1">
        <f>IFERROR(VLOOKUP(A310,CBFD!A:D,4,FALSE),"")</f>
        <v>42969</v>
      </c>
      <c r="H310" t="str">
        <f>IF(F310&lt;=1, "", IFERROR(VLOOKUP(A310,CBFD!A:E,5,FALSE),""))</f>
        <v/>
      </c>
      <c r="I310">
        <f>IFERROR(VLOOKUP(A310,'any CT'!A:F,3,FALSE),0)</f>
        <v>2</v>
      </c>
      <c r="J310">
        <f>IF(I310&gt;1,VLOOKUP(A310,'any CT'!A:F,6,FALSE),"")</f>
        <v>1</v>
      </c>
      <c r="L310" t="s">
        <v>620</v>
      </c>
      <c r="M310">
        <f t="shared" si="20"/>
        <v>2017</v>
      </c>
      <c r="N310">
        <f t="shared" si="17"/>
        <v>0</v>
      </c>
      <c r="O310">
        <f t="shared" si="18"/>
        <v>0</v>
      </c>
      <c r="P310">
        <f t="shared" si="19"/>
        <v>1</v>
      </c>
    </row>
    <row r="311" spans="1:16" x14ac:dyDescent="0.25">
      <c r="A311" t="s">
        <v>622</v>
      </c>
      <c r="B311" t="s">
        <v>623</v>
      </c>
      <c r="C311">
        <v>3</v>
      </c>
      <c r="D311" s="1">
        <v>43074</v>
      </c>
      <c r="E311" t="str">
        <f>IFERROR(VLOOKUP(A311,'Srovnáno s'!A:D,4,FALSE),"")</f>
        <v/>
      </c>
      <c r="F311">
        <f>IFERROR(VLOOKUP(A311,CBFD!A:D,2,FALSE),0)</f>
        <v>1</v>
      </c>
      <c r="G311" s="1">
        <f>IFERROR(VLOOKUP(A311,CBFD!A:D,4,FALSE),"")</f>
        <v>43074</v>
      </c>
      <c r="H311" t="str">
        <f>IF(F311&lt;=1, "", IFERROR(VLOOKUP(A311,CBFD!A:E,5,FALSE),""))</f>
        <v/>
      </c>
      <c r="I311">
        <f>IFERROR(VLOOKUP(A311,'any CT'!A:F,3,FALSE),0)</f>
        <v>2</v>
      </c>
      <c r="J311">
        <f>IF(I311&gt;1,VLOOKUP(A311,'any CT'!A:F,6,FALSE),"")</f>
        <v>1</v>
      </c>
      <c r="L311" t="s">
        <v>622</v>
      </c>
      <c r="M311">
        <f t="shared" si="20"/>
        <v>2017</v>
      </c>
      <c r="N311">
        <f t="shared" si="17"/>
        <v>0</v>
      </c>
      <c r="O311">
        <f t="shared" si="18"/>
        <v>0</v>
      </c>
      <c r="P311">
        <f t="shared" si="19"/>
        <v>1</v>
      </c>
    </row>
    <row r="312" spans="1:16" x14ac:dyDescent="0.25">
      <c r="A312" t="s">
        <v>624</v>
      </c>
      <c r="B312" t="s">
        <v>625</v>
      </c>
      <c r="C312">
        <v>3</v>
      </c>
      <c r="D312" s="1">
        <v>44030</v>
      </c>
      <c r="E312" t="str">
        <f>IFERROR(VLOOKUP(A312,'Srovnáno s'!A:D,4,FALSE),"")</f>
        <v/>
      </c>
      <c r="F312">
        <f>IFERROR(VLOOKUP(A312,CBFD!A:D,2,FALSE),0)</f>
        <v>1</v>
      </c>
      <c r="G312" s="1">
        <f>IFERROR(VLOOKUP(A312,CBFD!A:D,4,FALSE),"")</f>
        <v>44030</v>
      </c>
      <c r="H312" t="str">
        <f>IF(F312&lt;=1, "", IFERROR(VLOOKUP(A312,CBFD!A:E,5,FALSE),""))</f>
        <v/>
      </c>
      <c r="I312">
        <f>IFERROR(VLOOKUP(A312,'any CT'!A:F,3,FALSE),0)</f>
        <v>2</v>
      </c>
      <c r="J312">
        <f>IF(I312&gt;1,VLOOKUP(A312,'any CT'!A:F,6,FALSE),"")</f>
        <v>1</v>
      </c>
      <c r="L312" t="s">
        <v>624</v>
      </c>
      <c r="M312">
        <f t="shared" si="20"/>
        <v>2020</v>
      </c>
      <c r="N312">
        <f t="shared" si="17"/>
        <v>0</v>
      </c>
      <c r="O312">
        <f t="shared" si="18"/>
        <v>0</v>
      </c>
      <c r="P312">
        <f t="shared" si="19"/>
        <v>1</v>
      </c>
    </row>
    <row r="313" spans="1:16" x14ac:dyDescent="0.25">
      <c r="A313" t="s">
        <v>626</v>
      </c>
      <c r="B313" t="s">
        <v>627</v>
      </c>
      <c r="C313">
        <v>3</v>
      </c>
      <c r="D313" s="1">
        <v>44341</v>
      </c>
      <c r="E313" t="str">
        <f>IFERROR(VLOOKUP(A313,'Srovnáno s'!A:D,4,FALSE),"")</f>
        <v/>
      </c>
      <c r="F313">
        <f>IFERROR(VLOOKUP(A313,CBFD!A:D,2,FALSE),0)</f>
        <v>1</v>
      </c>
      <c r="G313" s="1">
        <f>IFERROR(VLOOKUP(A313,CBFD!A:D,4,FALSE),"")</f>
        <v>44341</v>
      </c>
      <c r="H313" t="str">
        <f>IF(F313&lt;=1, "", IFERROR(VLOOKUP(A313,CBFD!A:E,5,FALSE),""))</f>
        <v/>
      </c>
      <c r="I313">
        <f>IFERROR(VLOOKUP(A313,'any CT'!A:F,3,FALSE),0)</f>
        <v>2</v>
      </c>
      <c r="J313">
        <f>IF(I313&gt;1,VLOOKUP(A313,'any CT'!A:F,6,FALSE),"")</f>
        <v>1</v>
      </c>
      <c r="L313" t="s">
        <v>626</v>
      </c>
      <c r="M313">
        <f t="shared" si="20"/>
        <v>2021</v>
      </c>
      <c r="N313">
        <f t="shared" si="17"/>
        <v>0</v>
      </c>
      <c r="O313">
        <f t="shared" si="18"/>
        <v>0</v>
      </c>
      <c r="P313">
        <f t="shared" si="19"/>
        <v>1</v>
      </c>
    </row>
    <row r="314" spans="1:16" x14ac:dyDescent="0.25">
      <c r="A314" t="s">
        <v>628</v>
      </c>
      <c r="B314" t="s">
        <v>629</v>
      </c>
      <c r="C314">
        <v>3</v>
      </c>
      <c r="D314" s="1">
        <v>44994</v>
      </c>
      <c r="E314" t="str">
        <f>IFERROR(VLOOKUP(A314,'Srovnáno s'!A:D,4,FALSE),"")</f>
        <v/>
      </c>
      <c r="F314">
        <f>IFERROR(VLOOKUP(A314,CBFD!A:D,2,FALSE),0)</f>
        <v>0</v>
      </c>
      <c r="G314" s="1" t="str">
        <f>IFERROR(VLOOKUP(A314,CBFD!A:D,4,FALSE),"")</f>
        <v/>
      </c>
      <c r="H314" t="str">
        <f>IF(F314&lt;=1, "", IFERROR(VLOOKUP(A314,CBFD!A:E,5,FALSE),""))</f>
        <v/>
      </c>
      <c r="I314">
        <f>IFERROR(VLOOKUP(A314,'any CT'!A:F,3,FALSE),0)</f>
        <v>2</v>
      </c>
      <c r="J314">
        <f>IF(I314&gt;1,VLOOKUP(A314,'any CT'!A:F,6,FALSE),"")</f>
        <v>1</v>
      </c>
      <c r="L314" t="s">
        <v>628</v>
      </c>
      <c r="M314">
        <f t="shared" si="20"/>
        <v>2023</v>
      </c>
      <c r="N314">
        <f t="shared" si="17"/>
        <v>0</v>
      </c>
      <c r="O314">
        <f t="shared" si="18"/>
        <v>0</v>
      </c>
      <c r="P314">
        <f t="shared" si="19"/>
        <v>1</v>
      </c>
    </row>
    <row r="315" spans="1:16" x14ac:dyDescent="0.25">
      <c r="A315" t="s">
        <v>630</v>
      </c>
      <c r="B315" t="s">
        <v>631</v>
      </c>
      <c r="C315">
        <v>3</v>
      </c>
      <c r="D315" s="1">
        <v>44509</v>
      </c>
      <c r="E315" t="str">
        <f>IFERROR(VLOOKUP(A315,'Srovnáno s'!A:D,4,FALSE),"")</f>
        <v>2021-11-10</v>
      </c>
      <c r="F315">
        <f>IFERROR(VLOOKUP(A315,CBFD!A:D,2,FALSE),0)</f>
        <v>1</v>
      </c>
      <c r="G315" s="1">
        <f>IFERROR(VLOOKUP(A315,CBFD!A:D,4,FALSE),"")</f>
        <v>44509</v>
      </c>
      <c r="H315" t="str">
        <f>IF(F315&lt;=1, "", IFERROR(VLOOKUP(A315,CBFD!A:E,5,FALSE),""))</f>
        <v/>
      </c>
      <c r="I315">
        <f>IFERROR(VLOOKUP(A315,'any CT'!A:F,3,FALSE),0)</f>
        <v>2</v>
      </c>
      <c r="J315">
        <f>IF(I315&gt;1,VLOOKUP(A315,'any CT'!A:F,6,FALSE),"")</f>
        <v>1</v>
      </c>
      <c r="L315" t="s">
        <v>630</v>
      </c>
      <c r="M315">
        <f t="shared" si="20"/>
        <v>2021</v>
      </c>
      <c r="N315">
        <f t="shared" si="17"/>
        <v>1</v>
      </c>
      <c r="O315">
        <f t="shared" si="18"/>
        <v>0</v>
      </c>
      <c r="P315">
        <f t="shared" si="19"/>
        <v>1</v>
      </c>
    </row>
    <row r="316" spans="1:16" x14ac:dyDescent="0.25">
      <c r="A316" t="s">
        <v>632</v>
      </c>
      <c r="B316" t="s">
        <v>633</v>
      </c>
      <c r="C316">
        <v>3</v>
      </c>
      <c r="D316" s="1">
        <v>44970</v>
      </c>
      <c r="E316" t="str">
        <f>IFERROR(VLOOKUP(A316,'Srovnáno s'!A:D,4,FALSE),"")</f>
        <v/>
      </c>
      <c r="F316">
        <f>IFERROR(VLOOKUP(A316,CBFD!A:D,2,FALSE),0)</f>
        <v>1</v>
      </c>
      <c r="G316" s="1">
        <f>IFERROR(VLOOKUP(A316,CBFD!A:D,4,FALSE),"")</f>
        <v>44970</v>
      </c>
      <c r="H316" t="str">
        <f>IF(F316&lt;=1, "", IFERROR(VLOOKUP(A316,CBFD!A:E,5,FALSE),""))</f>
        <v/>
      </c>
      <c r="I316">
        <f>IFERROR(VLOOKUP(A316,'any CT'!A:F,3,FALSE),0)</f>
        <v>2</v>
      </c>
      <c r="J316">
        <f>IF(I316&gt;1,VLOOKUP(A316,'any CT'!A:F,6,FALSE),"")</f>
        <v>1</v>
      </c>
      <c r="L316" t="s">
        <v>632</v>
      </c>
      <c r="M316">
        <f t="shared" si="20"/>
        <v>2023</v>
      </c>
      <c r="N316">
        <f t="shared" si="17"/>
        <v>0</v>
      </c>
      <c r="O316">
        <f t="shared" si="18"/>
        <v>0</v>
      </c>
      <c r="P316">
        <f t="shared" si="19"/>
        <v>1</v>
      </c>
    </row>
    <row r="317" spans="1:16" x14ac:dyDescent="0.25">
      <c r="A317" t="s">
        <v>634</v>
      </c>
      <c r="B317" t="s">
        <v>635</v>
      </c>
      <c r="C317">
        <v>3</v>
      </c>
      <c r="D317" s="1">
        <v>44744</v>
      </c>
      <c r="E317" t="str">
        <f>IFERROR(VLOOKUP(A317,'Srovnáno s'!A:D,4,FALSE),"")</f>
        <v/>
      </c>
      <c r="F317">
        <f>IFERROR(VLOOKUP(A317,CBFD!A:D,2,FALSE),0)</f>
        <v>0</v>
      </c>
      <c r="G317" s="1" t="str">
        <f>IFERROR(VLOOKUP(A317,CBFD!A:D,4,FALSE),"")</f>
        <v/>
      </c>
      <c r="H317" t="str">
        <f>IF(F317&lt;=1, "", IFERROR(VLOOKUP(A317,CBFD!A:E,5,FALSE),""))</f>
        <v/>
      </c>
      <c r="I317">
        <f>IFERROR(VLOOKUP(A317,'any CT'!A:F,3,FALSE),0)</f>
        <v>2</v>
      </c>
      <c r="J317">
        <f>IF(I317&gt;1,VLOOKUP(A317,'any CT'!A:F,6,FALSE),"")</f>
        <v>1</v>
      </c>
      <c r="L317" t="s">
        <v>634</v>
      </c>
      <c r="M317">
        <f t="shared" si="20"/>
        <v>2022</v>
      </c>
      <c r="N317">
        <f t="shared" si="17"/>
        <v>0</v>
      </c>
      <c r="O317">
        <f t="shared" si="18"/>
        <v>0</v>
      </c>
      <c r="P317">
        <f t="shared" si="19"/>
        <v>1</v>
      </c>
    </row>
    <row r="318" spans="1:16" x14ac:dyDescent="0.25">
      <c r="A318" t="s">
        <v>636</v>
      </c>
      <c r="B318" t="s">
        <v>637</v>
      </c>
      <c r="C318">
        <v>3</v>
      </c>
      <c r="D318" s="1">
        <v>44228</v>
      </c>
      <c r="E318" t="str">
        <f>IFERROR(VLOOKUP(A318,'Srovnáno s'!A:D,4,FALSE),"")</f>
        <v/>
      </c>
      <c r="F318">
        <f>IFERROR(VLOOKUP(A318,CBFD!A:D,2,FALSE),0)</f>
        <v>1</v>
      </c>
      <c r="G318" s="1">
        <f>IFERROR(VLOOKUP(A318,CBFD!A:D,4,FALSE),"")</f>
        <v>44228</v>
      </c>
      <c r="H318" t="str">
        <f>IF(F318&lt;=1, "", IFERROR(VLOOKUP(A318,CBFD!A:E,5,FALSE),""))</f>
        <v/>
      </c>
      <c r="I318">
        <f>IFERROR(VLOOKUP(A318,'any CT'!A:F,3,FALSE),0)</f>
        <v>2</v>
      </c>
      <c r="J318">
        <f>IF(I318&gt;1,VLOOKUP(A318,'any CT'!A:F,6,FALSE),"")</f>
        <v>1</v>
      </c>
      <c r="L318" t="s">
        <v>636</v>
      </c>
      <c r="M318">
        <f t="shared" si="20"/>
        <v>2021</v>
      </c>
      <c r="N318">
        <f t="shared" si="17"/>
        <v>0</v>
      </c>
      <c r="O318">
        <f t="shared" si="18"/>
        <v>0</v>
      </c>
      <c r="P318">
        <f t="shared" si="19"/>
        <v>1</v>
      </c>
    </row>
    <row r="319" spans="1:16" x14ac:dyDescent="0.25">
      <c r="A319" t="s">
        <v>638</v>
      </c>
      <c r="B319" t="s">
        <v>639</v>
      </c>
      <c r="C319">
        <v>3</v>
      </c>
      <c r="D319" s="1">
        <v>45130</v>
      </c>
      <c r="E319" t="str">
        <f>IFERROR(VLOOKUP(A319,'Srovnáno s'!A:D,4,FALSE),"")</f>
        <v/>
      </c>
      <c r="F319">
        <f>IFERROR(VLOOKUP(A319,CBFD!A:D,2,FALSE),0)</f>
        <v>0</v>
      </c>
      <c r="G319" s="1" t="str">
        <f>IFERROR(VLOOKUP(A319,CBFD!A:D,4,FALSE),"")</f>
        <v/>
      </c>
      <c r="H319" t="str">
        <f>IF(F319&lt;=1, "", IFERROR(VLOOKUP(A319,CBFD!A:E,5,FALSE),""))</f>
        <v/>
      </c>
      <c r="I319">
        <f>IFERROR(VLOOKUP(A319,'any CT'!A:F,3,FALSE),0)</f>
        <v>2</v>
      </c>
      <c r="J319">
        <f>IF(I319&gt;1,VLOOKUP(A319,'any CT'!A:F,6,FALSE),"")</f>
        <v>1</v>
      </c>
      <c r="L319" t="s">
        <v>638</v>
      </c>
      <c r="M319">
        <f t="shared" si="20"/>
        <v>2023</v>
      </c>
      <c r="N319">
        <f t="shared" si="17"/>
        <v>0</v>
      </c>
      <c r="O319">
        <f t="shared" si="18"/>
        <v>0</v>
      </c>
      <c r="P319">
        <f t="shared" si="19"/>
        <v>1</v>
      </c>
    </row>
    <row r="320" spans="1:16" x14ac:dyDescent="0.25">
      <c r="A320" t="s">
        <v>640</v>
      </c>
      <c r="B320" t="s">
        <v>641</v>
      </c>
      <c r="C320">
        <v>3</v>
      </c>
      <c r="D320" s="1">
        <v>43614</v>
      </c>
      <c r="E320" t="str">
        <f>IFERROR(VLOOKUP(A320,'Srovnáno s'!A:D,4,FALSE),"")</f>
        <v/>
      </c>
      <c r="F320">
        <f>IFERROR(VLOOKUP(A320,CBFD!A:D,2,FALSE),0)</f>
        <v>1</v>
      </c>
      <c r="G320" s="1">
        <f>IFERROR(VLOOKUP(A320,CBFD!A:D,4,FALSE),"")</f>
        <v>43614</v>
      </c>
      <c r="H320" t="str">
        <f>IF(F320&lt;=1, "", IFERROR(VLOOKUP(A320,CBFD!A:E,5,FALSE),""))</f>
        <v/>
      </c>
      <c r="I320">
        <f>IFERROR(VLOOKUP(A320,'any CT'!A:F,3,FALSE),0)</f>
        <v>2</v>
      </c>
      <c r="J320">
        <f>IF(I320&gt;1,VLOOKUP(A320,'any CT'!A:F,6,FALSE),"")</f>
        <v>1</v>
      </c>
      <c r="L320" t="s">
        <v>640</v>
      </c>
      <c r="M320">
        <f t="shared" si="20"/>
        <v>2019</v>
      </c>
      <c r="N320">
        <f t="shared" si="17"/>
        <v>0</v>
      </c>
      <c r="O320">
        <f t="shared" si="18"/>
        <v>0</v>
      </c>
      <c r="P320">
        <f t="shared" si="19"/>
        <v>1</v>
      </c>
    </row>
    <row r="321" spans="1:16" x14ac:dyDescent="0.25">
      <c r="A321" t="s">
        <v>642</v>
      </c>
      <c r="B321" t="s">
        <v>643</v>
      </c>
      <c r="C321">
        <v>3</v>
      </c>
      <c r="D321" s="1">
        <v>44877</v>
      </c>
      <c r="E321" t="str">
        <f>IFERROR(VLOOKUP(A321,'Srovnáno s'!A:D,4,FALSE),"")</f>
        <v/>
      </c>
      <c r="F321">
        <f>IFERROR(VLOOKUP(A321,CBFD!A:D,2,FALSE),0)</f>
        <v>2</v>
      </c>
      <c r="G321" s="1">
        <f>IFERROR(VLOOKUP(A321,CBFD!A:D,4,FALSE),"")</f>
        <v>44877</v>
      </c>
      <c r="H321">
        <f>IF(F321&lt;=1, "", IFERROR(VLOOKUP(A321,CBFD!A:E,5,FALSE),""))</f>
        <v>0</v>
      </c>
      <c r="I321">
        <f>IFERROR(VLOOKUP(A321,'any CT'!A:F,3,FALSE),0)</f>
        <v>2</v>
      </c>
      <c r="J321">
        <f>IF(I321&gt;1,VLOOKUP(A321,'any CT'!A:F,6,FALSE),"")</f>
        <v>1</v>
      </c>
      <c r="L321" t="s">
        <v>642</v>
      </c>
      <c r="M321">
        <f t="shared" si="20"/>
        <v>2022</v>
      </c>
      <c r="N321">
        <f t="shared" si="17"/>
        <v>0</v>
      </c>
      <c r="O321">
        <f t="shared" si="18"/>
        <v>1</v>
      </c>
      <c r="P321">
        <f t="shared" si="19"/>
        <v>1</v>
      </c>
    </row>
    <row r="322" spans="1:16" x14ac:dyDescent="0.25">
      <c r="A322" t="s">
        <v>644</v>
      </c>
      <c r="B322" t="s">
        <v>645</v>
      </c>
      <c r="C322">
        <v>3</v>
      </c>
      <c r="D322" s="1">
        <v>44729</v>
      </c>
      <c r="E322" t="str">
        <f>IFERROR(VLOOKUP(A322,'Srovnáno s'!A:D,4,FALSE),"")</f>
        <v/>
      </c>
      <c r="F322">
        <f>IFERROR(VLOOKUP(A322,CBFD!A:D,2,FALSE),0)</f>
        <v>1</v>
      </c>
      <c r="G322" s="1">
        <f>IFERROR(VLOOKUP(A322,CBFD!A:D,4,FALSE),"")</f>
        <v>44729</v>
      </c>
      <c r="H322" t="str">
        <f>IF(F322&lt;=1, "", IFERROR(VLOOKUP(A322,CBFD!A:E,5,FALSE),""))</f>
        <v/>
      </c>
      <c r="I322">
        <f>IFERROR(VLOOKUP(A322,'any CT'!A:F,3,FALSE),0)</f>
        <v>2</v>
      </c>
      <c r="J322">
        <f>IF(I322&gt;1,VLOOKUP(A322,'any CT'!A:F,6,FALSE),"")</f>
        <v>1</v>
      </c>
      <c r="L322" t="s">
        <v>644</v>
      </c>
      <c r="M322">
        <f t="shared" si="20"/>
        <v>2022</v>
      </c>
      <c r="N322">
        <f t="shared" si="17"/>
        <v>0</v>
      </c>
      <c r="O322">
        <f t="shared" si="18"/>
        <v>0</v>
      </c>
      <c r="P322">
        <f t="shared" si="19"/>
        <v>1</v>
      </c>
    </row>
    <row r="323" spans="1:16" x14ac:dyDescent="0.25">
      <c r="A323" t="s">
        <v>646</v>
      </c>
      <c r="B323" t="s">
        <v>647</v>
      </c>
      <c r="C323">
        <v>3</v>
      </c>
      <c r="D323" s="1">
        <v>42857</v>
      </c>
      <c r="E323" t="str">
        <f>IFERROR(VLOOKUP(A323,'Srovnáno s'!A:D,4,FALSE),"")</f>
        <v/>
      </c>
      <c r="F323">
        <f>IFERROR(VLOOKUP(A323,CBFD!A:D,2,FALSE),0)</f>
        <v>1</v>
      </c>
      <c r="G323" s="1">
        <f>IFERROR(VLOOKUP(A323,CBFD!A:D,4,FALSE),"")</f>
        <v>42857</v>
      </c>
      <c r="H323" t="str">
        <f>IF(F323&lt;=1, "", IFERROR(VLOOKUP(A323,CBFD!A:E,5,FALSE),""))</f>
        <v/>
      </c>
      <c r="I323">
        <f>IFERROR(VLOOKUP(A323,'any CT'!A:F,3,FALSE),0)</f>
        <v>2</v>
      </c>
      <c r="J323">
        <f>IF(I323&gt;1,VLOOKUP(A323,'any CT'!A:F,6,FALSE),"")</f>
        <v>1</v>
      </c>
      <c r="L323" t="s">
        <v>646</v>
      </c>
      <c r="M323">
        <f t="shared" si="20"/>
        <v>2017</v>
      </c>
      <c r="N323">
        <f t="shared" ref="N323:N386" si="21">IF(E323&lt;&gt;"",1,0)</f>
        <v>0</v>
      </c>
      <c r="O323">
        <f t="shared" ref="O323:O386" si="22">IF(F323&gt;1,1,0)</f>
        <v>0</v>
      </c>
      <c r="P323">
        <f t="shared" ref="P323:P386" si="23">IF(I323&gt;1,1,0)</f>
        <v>1</v>
      </c>
    </row>
    <row r="324" spans="1:16" x14ac:dyDescent="0.25">
      <c r="A324" t="s">
        <v>648</v>
      </c>
      <c r="B324" t="s">
        <v>649</v>
      </c>
      <c r="C324">
        <v>3</v>
      </c>
      <c r="D324" s="1">
        <v>44726</v>
      </c>
      <c r="E324" t="str">
        <f>IFERROR(VLOOKUP(A324,'Srovnáno s'!A:D,4,FALSE),"")</f>
        <v/>
      </c>
      <c r="F324">
        <f>IFERROR(VLOOKUP(A324,CBFD!A:D,2,FALSE),0)</f>
        <v>1</v>
      </c>
      <c r="G324" s="1">
        <f>IFERROR(VLOOKUP(A324,CBFD!A:D,4,FALSE),"")</f>
        <v>44726</v>
      </c>
      <c r="H324" t="str">
        <f>IF(F324&lt;=1, "", IFERROR(VLOOKUP(A324,CBFD!A:E,5,FALSE),""))</f>
        <v/>
      </c>
      <c r="I324">
        <f>IFERROR(VLOOKUP(A324,'any CT'!A:F,3,FALSE),0)</f>
        <v>2</v>
      </c>
      <c r="J324">
        <f>IF(I324&gt;1,VLOOKUP(A324,'any CT'!A:F,6,FALSE),"")</f>
        <v>1</v>
      </c>
      <c r="L324" t="s">
        <v>648</v>
      </c>
      <c r="M324">
        <f t="shared" si="20"/>
        <v>2022</v>
      </c>
      <c r="N324">
        <f t="shared" si="21"/>
        <v>0</v>
      </c>
      <c r="O324">
        <f t="shared" si="22"/>
        <v>0</v>
      </c>
      <c r="P324">
        <f t="shared" si="23"/>
        <v>1</v>
      </c>
    </row>
    <row r="325" spans="1:16" x14ac:dyDescent="0.25">
      <c r="A325" t="s">
        <v>650</v>
      </c>
      <c r="B325" t="s">
        <v>651</v>
      </c>
      <c r="C325">
        <v>3</v>
      </c>
      <c r="D325" s="1">
        <v>43704</v>
      </c>
      <c r="E325" t="str">
        <f>IFERROR(VLOOKUP(A325,'Srovnáno s'!A:D,4,FALSE),"")</f>
        <v>2019-11-21</v>
      </c>
      <c r="F325">
        <f>IFERROR(VLOOKUP(A325,CBFD!A:D,2,FALSE),0)</f>
        <v>2</v>
      </c>
      <c r="G325" s="1">
        <f>IFERROR(VLOOKUP(A325,CBFD!A:D,4,FALSE),"")</f>
        <v>43790</v>
      </c>
      <c r="H325">
        <f>IF(F325&lt;=1, "", IFERROR(VLOOKUP(A325,CBFD!A:E,5,FALSE),""))</f>
        <v>86</v>
      </c>
      <c r="I325">
        <f>IFERROR(VLOOKUP(A325,'any CT'!A:F,3,FALSE),0)</f>
        <v>3</v>
      </c>
      <c r="J325">
        <f>IF(I325&gt;1,VLOOKUP(A325,'any CT'!A:F,6,FALSE),"")</f>
        <v>87</v>
      </c>
      <c r="L325" t="s">
        <v>650</v>
      </c>
      <c r="M325">
        <f t="shared" si="20"/>
        <v>2019</v>
      </c>
      <c r="N325">
        <f t="shared" si="21"/>
        <v>1</v>
      </c>
      <c r="O325">
        <f t="shared" si="22"/>
        <v>1</v>
      </c>
      <c r="P325">
        <f t="shared" si="23"/>
        <v>1</v>
      </c>
    </row>
    <row r="326" spans="1:16" x14ac:dyDescent="0.25">
      <c r="A326" t="s">
        <v>652</v>
      </c>
      <c r="B326" t="s">
        <v>653</v>
      </c>
      <c r="C326">
        <v>3</v>
      </c>
      <c r="D326" s="1">
        <v>42824</v>
      </c>
      <c r="E326" t="str">
        <f>IFERROR(VLOOKUP(A326,'Srovnáno s'!A:D,4,FALSE),"")</f>
        <v/>
      </c>
      <c r="F326">
        <f>IFERROR(VLOOKUP(A326,CBFD!A:D,2,FALSE),0)</f>
        <v>1</v>
      </c>
      <c r="G326" s="1">
        <f>IFERROR(VLOOKUP(A326,CBFD!A:D,4,FALSE),"")</f>
        <v>44166</v>
      </c>
      <c r="H326" t="str">
        <f>IF(F326&lt;=1, "", IFERROR(VLOOKUP(A326,CBFD!A:E,5,FALSE),""))</f>
        <v/>
      </c>
      <c r="I326">
        <f>IFERROR(VLOOKUP(A326,'any CT'!A:F,3,FALSE),0)</f>
        <v>3</v>
      </c>
      <c r="J326">
        <f>IF(I326&gt;1,VLOOKUP(A326,'any CT'!A:F,6,FALSE),"")</f>
        <v>1343</v>
      </c>
      <c r="L326" t="s">
        <v>652</v>
      </c>
      <c r="M326">
        <f t="shared" si="20"/>
        <v>2017</v>
      </c>
      <c r="N326">
        <f t="shared" si="21"/>
        <v>0</v>
      </c>
      <c r="O326">
        <f t="shared" si="22"/>
        <v>0</v>
      </c>
      <c r="P326">
        <f t="shared" si="23"/>
        <v>1</v>
      </c>
    </row>
    <row r="327" spans="1:16" x14ac:dyDescent="0.25">
      <c r="A327" t="s">
        <v>654</v>
      </c>
      <c r="B327" t="s">
        <v>655</v>
      </c>
      <c r="C327">
        <v>3</v>
      </c>
      <c r="D327" s="1">
        <v>45335</v>
      </c>
      <c r="E327" t="str">
        <f>IFERROR(VLOOKUP(A327,'Srovnáno s'!A:D,4,FALSE),"")</f>
        <v/>
      </c>
      <c r="F327">
        <f>IFERROR(VLOOKUP(A327,CBFD!A:D,2,FALSE),0)</f>
        <v>1</v>
      </c>
      <c r="G327" s="1">
        <f>IFERROR(VLOOKUP(A327,CBFD!A:D,4,FALSE),"")</f>
        <v>45335</v>
      </c>
      <c r="H327" t="str">
        <f>IF(F327&lt;=1, "", IFERROR(VLOOKUP(A327,CBFD!A:E,5,FALSE),""))</f>
        <v/>
      </c>
      <c r="I327">
        <f>IFERROR(VLOOKUP(A327,'any CT'!A:F,3,FALSE),0)</f>
        <v>2</v>
      </c>
      <c r="J327">
        <f>IF(I327&gt;1,VLOOKUP(A327,'any CT'!A:F,6,FALSE),"")</f>
        <v>1</v>
      </c>
      <c r="L327" t="s">
        <v>654</v>
      </c>
      <c r="M327">
        <f t="shared" si="20"/>
        <v>2024</v>
      </c>
      <c r="N327">
        <f t="shared" si="21"/>
        <v>0</v>
      </c>
      <c r="O327">
        <f t="shared" si="22"/>
        <v>0</v>
      </c>
      <c r="P327">
        <f t="shared" si="23"/>
        <v>1</v>
      </c>
    </row>
    <row r="328" spans="1:16" x14ac:dyDescent="0.25">
      <c r="A328" t="s">
        <v>656</v>
      </c>
      <c r="B328" t="s">
        <v>657</v>
      </c>
      <c r="C328">
        <v>3</v>
      </c>
      <c r="D328" s="1">
        <v>43808</v>
      </c>
      <c r="E328" t="str">
        <f>IFERROR(VLOOKUP(A328,'Srovnáno s'!A:D,4,FALSE),"")</f>
        <v/>
      </c>
      <c r="F328">
        <f>IFERROR(VLOOKUP(A328,CBFD!A:D,2,FALSE),0)</f>
        <v>1</v>
      </c>
      <c r="G328" s="1">
        <f>IFERROR(VLOOKUP(A328,CBFD!A:D,4,FALSE),"")</f>
        <v>43808</v>
      </c>
      <c r="H328" t="str">
        <f>IF(F328&lt;=1, "", IFERROR(VLOOKUP(A328,CBFD!A:E,5,FALSE),""))</f>
        <v/>
      </c>
      <c r="I328">
        <f>IFERROR(VLOOKUP(A328,'any CT'!A:F,3,FALSE),0)</f>
        <v>2</v>
      </c>
      <c r="J328">
        <f>IF(I328&gt;1,VLOOKUP(A328,'any CT'!A:F,6,FALSE),"")</f>
        <v>1</v>
      </c>
      <c r="L328" t="s">
        <v>656</v>
      </c>
      <c r="M328">
        <f t="shared" si="20"/>
        <v>2019</v>
      </c>
      <c r="N328">
        <f t="shared" si="21"/>
        <v>0</v>
      </c>
      <c r="O328">
        <f t="shared" si="22"/>
        <v>0</v>
      </c>
      <c r="P328">
        <f t="shared" si="23"/>
        <v>1</v>
      </c>
    </row>
    <row r="329" spans="1:16" x14ac:dyDescent="0.25">
      <c r="A329" t="s">
        <v>658</v>
      </c>
      <c r="B329" t="s">
        <v>659</v>
      </c>
      <c r="C329">
        <v>3</v>
      </c>
      <c r="D329" s="1">
        <v>43027</v>
      </c>
      <c r="E329" t="str">
        <f>IFERROR(VLOOKUP(A329,'Srovnáno s'!A:D,4,FALSE),"")</f>
        <v/>
      </c>
      <c r="F329">
        <f>IFERROR(VLOOKUP(A329,CBFD!A:D,2,FALSE),0)</f>
        <v>1</v>
      </c>
      <c r="G329" s="1">
        <f>IFERROR(VLOOKUP(A329,CBFD!A:D,4,FALSE),"")</f>
        <v>43027</v>
      </c>
      <c r="H329" t="str">
        <f>IF(F329&lt;=1, "", IFERROR(VLOOKUP(A329,CBFD!A:E,5,FALSE),""))</f>
        <v/>
      </c>
      <c r="I329">
        <f>IFERROR(VLOOKUP(A329,'any CT'!A:F,3,FALSE),0)</f>
        <v>1</v>
      </c>
      <c r="J329" t="str">
        <f>IF(I329&gt;1,VLOOKUP(A329,'any CT'!A:F,6,FALSE),"")</f>
        <v/>
      </c>
      <c r="L329" t="s">
        <v>658</v>
      </c>
      <c r="M329">
        <f t="shared" si="20"/>
        <v>2017</v>
      </c>
      <c r="N329">
        <f t="shared" si="21"/>
        <v>0</v>
      </c>
      <c r="O329">
        <f t="shared" si="22"/>
        <v>0</v>
      </c>
      <c r="P329">
        <f t="shared" si="23"/>
        <v>0</v>
      </c>
    </row>
    <row r="330" spans="1:16" x14ac:dyDescent="0.25">
      <c r="A330" t="s">
        <v>660</v>
      </c>
      <c r="B330" t="s">
        <v>661</v>
      </c>
      <c r="C330">
        <v>3</v>
      </c>
      <c r="D330" s="1">
        <v>42471</v>
      </c>
      <c r="E330" t="str">
        <f>IFERROR(VLOOKUP(A330,'Srovnáno s'!A:D,4,FALSE),"")</f>
        <v/>
      </c>
      <c r="F330">
        <f>IFERROR(VLOOKUP(A330,CBFD!A:D,2,FALSE),0)</f>
        <v>1</v>
      </c>
      <c r="G330" s="1">
        <f>IFERROR(VLOOKUP(A330,CBFD!A:D,4,FALSE),"")</f>
        <v>42471</v>
      </c>
      <c r="H330" t="str">
        <f>IF(F330&lt;=1, "", IFERROR(VLOOKUP(A330,CBFD!A:E,5,FALSE),""))</f>
        <v/>
      </c>
      <c r="I330">
        <f>IFERROR(VLOOKUP(A330,'any CT'!A:F,3,FALSE),0)</f>
        <v>1</v>
      </c>
      <c r="J330" t="str">
        <f>IF(I330&gt;1,VLOOKUP(A330,'any CT'!A:F,6,FALSE),"")</f>
        <v/>
      </c>
      <c r="L330" t="s">
        <v>660</v>
      </c>
      <c r="M330">
        <f t="shared" si="20"/>
        <v>2016</v>
      </c>
      <c r="N330">
        <f t="shared" si="21"/>
        <v>0</v>
      </c>
      <c r="O330">
        <f t="shared" si="22"/>
        <v>0</v>
      </c>
      <c r="P330">
        <f t="shared" si="23"/>
        <v>0</v>
      </c>
    </row>
    <row r="331" spans="1:16" x14ac:dyDescent="0.25">
      <c r="A331" t="s">
        <v>662</v>
      </c>
      <c r="B331" t="s">
        <v>663</v>
      </c>
      <c r="C331">
        <v>3</v>
      </c>
      <c r="D331" s="1">
        <v>42517</v>
      </c>
      <c r="E331" t="str">
        <f>IFERROR(VLOOKUP(A331,'Srovnáno s'!A:D,4,FALSE),"")</f>
        <v/>
      </c>
      <c r="F331">
        <f>IFERROR(VLOOKUP(A331,CBFD!A:D,2,FALSE),0)</f>
        <v>1</v>
      </c>
      <c r="G331" s="1">
        <f>IFERROR(VLOOKUP(A331,CBFD!A:D,4,FALSE),"")</f>
        <v>42620</v>
      </c>
      <c r="H331" t="str">
        <f>IF(F331&lt;=1, "", IFERROR(VLOOKUP(A331,CBFD!A:E,5,FALSE),""))</f>
        <v/>
      </c>
      <c r="I331">
        <f>IFERROR(VLOOKUP(A331,'any CT'!A:F,3,FALSE),0)</f>
        <v>3</v>
      </c>
      <c r="J331">
        <f>IF(I331&gt;1,VLOOKUP(A331,'any CT'!A:F,6,FALSE),"")</f>
        <v>104</v>
      </c>
      <c r="L331" t="s">
        <v>662</v>
      </c>
      <c r="M331">
        <f t="shared" si="20"/>
        <v>2016</v>
      </c>
      <c r="N331">
        <f t="shared" si="21"/>
        <v>0</v>
      </c>
      <c r="O331">
        <f t="shared" si="22"/>
        <v>0</v>
      </c>
      <c r="P331">
        <f t="shared" si="23"/>
        <v>1</v>
      </c>
    </row>
    <row r="332" spans="1:16" x14ac:dyDescent="0.25">
      <c r="A332" t="s">
        <v>664</v>
      </c>
      <c r="B332" t="s">
        <v>665</v>
      </c>
      <c r="C332">
        <v>3</v>
      </c>
      <c r="D332" s="1">
        <v>43329</v>
      </c>
      <c r="E332" t="str">
        <f>IFERROR(VLOOKUP(A332,'Srovnáno s'!A:D,4,FALSE),"")</f>
        <v/>
      </c>
      <c r="F332">
        <f>IFERROR(VLOOKUP(A332,CBFD!A:D,2,FALSE),0)</f>
        <v>1</v>
      </c>
      <c r="G332" s="1">
        <f>IFERROR(VLOOKUP(A332,CBFD!A:D,4,FALSE),"")</f>
        <v>43329</v>
      </c>
      <c r="H332" t="str">
        <f>IF(F332&lt;=1, "", IFERROR(VLOOKUP(A332,CBFD!A:E,5,FALSE),""))</f>
        <v/>
      </c>
      <c r="I332">
        <f>IFERROR(VLOOKUP(A332,'any CT'!A:F,3,FALSE),0)</f>
        <v>2</v>
      </c>
      <c r="J332">
        <f>IF(I332&gt;1,VLOOKUP(A332,'any CT'!A:F,6,FALSE),"")</f>
        <v>1</v>
      </c>
      <c r="L332" t="s">
        <v>664</v>
      </c>
      <c r="M332">
        <f t="shared" si="20"/>
        <v>2018</v>
      </c>
      <c r="N332">
        <f t="shared" si="21"/>
        <v>0</v>
      </c>
      <c r="O332">
        <f t="shared" si="22"/>
        <v>0</v>
      </c>
      <c r="P332">
        <f t="shared" si="23"/>
        <v>1</v>
      </c>
    </row>
    <row r="333" spans="1:16" x14ac:dyDescent="0.25">
      <c r="A333" t="s">
        <v>666</v>
      </c>
      <c r="B333" t="s">
        <v>667</v>
      </c>
      <c r="C333">
        <v>3</v>
      </c>
      <c r="D333" s="1">
        <v>43343</v>
      </c>
      <c r="E333" t="str">
        <f>IFERROR(VLOOKUP(A333,'Srovnáno s'!A:D,4,FALSE),"")</f>
        <v/>
      </c>
      <c r="F333">
        <f>IFERROR(VLOOKUP(A333,CBFD!A:D,2,FALSE),0)</f>
        <v>1</v>
      </c>
      <c r="G333" s="1">
        <f>IFERROR(VLOOKUP(A333,CBFD!A:D,4,FALSE),"")</f>
        <v>43343</v>
      </c>
      <c r="H333" t="str">
        <f>IF(F333&lt;=1, "", IFERROR(VLOOKUP(A333,CBFD!A:E,5,FALSE),""))</f>
        <v/>
      </c>
      <c r="I333">
        <f>IFERROR(VLOOKUP(A333,'any CT'!A:F,3,FALSE),0)</f>
        <v>2</v>
      </c>
      <c r="J333">
        <f>IF(I333&gt;1,VLOOKUP(A333,'any CT'!A:F,6,FALSE),"")</f>
        <v>1</v>
      </c>
      <c r="L333" t="s">
        <v>666</v>
      </c>
      <c r="M333">
        <f t="shared" si="20"/>
        <v>2018</v>
      </c>
      <c r="N333">
        <f t="shared" si="21"/>
        <v>0</v>
      </c>
      <c r="O333">
        <f t="shared" si="22"/>
        <v>0</v>
      </c>
      <c r="P333">
        <f t="shared" si="23"/>
        <v>1</v>
      </c>
    </row>
    <row r="334" spans="1:16" x14ac:dyDescent="0.25">
      <c r="A334" t="s">
        <v>668</v>
      </c>
      <c r="B334" t="s">
        <v>669</v>
      </c>
      <c r="C334">
        <v>3</v>
      </c>
      <c r="D334" s="1">
        <v>39822</v>
      </c>
      <c r="E334" t="str">
        <f>IFERROR(VLOOKUP(A334,'Srovnáno s'!A:D,4,FALSE),"")</f>
        <v/>
      </c>
      <c r="F334">
        <f>IFERROR(VLOOKUP(A334,CBFD!A:D,2,FALSE),0)</f>
        <v>0</v>
      </c>
      <c r="G334" s="1" t="str">
        <f>IFERROR(VLOOKUP(A334,CBFD!A:D,4,FALSE),"")</f>
        <v/>
      </c>
      <c r="H334" t="str">
        <f>IF(F334&lt;=1, "", IFERROR(VLOOKUP(A334,CBFD!A:E,5,FALSE),""))</f>
        <v/>
      </c>
      <c r="I334">
        <f>IFERROR(VLOOKUP(A334,'any CT'!A:F,3,FALSE),0)</f>
        <v>2</v>
      </c>
      <c r="J334">
        <f>IF(I334&gt;1,VLOOKUP(A334,'any CT'!A:F,6,FALSE),"")</f>
        <v>1</v>
      </c>
      <c r="L334" t="s">
        <v>668</v>
      </c>
      <c r="M334">
        <f t="shared" si="20"/>
        <v>2009</v>
      </c>
      <c r="N334">
        <f t="shared" si="21"/>
        <v>0</v>
      </c>
      <c r="O334">
        <f t="shared" si="22"/>
        <v>0</v>
      </c>
      <c r="P334">
        <f t="shared" si="23"/>
        <v>1</v>
      </c>
    </row>
    <row r="335" spans="1:16" x14ac:dyDescent="0.25">
      <c r="A335" t="s">
        <v>670</v>
      </c>
      <c r="B335" t="s">
        <v>671</v>
      </c>
      <c r="C335">
        <v>3</v>
      </c>
      <c r="D335" s="1">
        <v>44585</v>
      </c>
      <c r="E335" t="str">
        <f>IFERROR(VLOOKUP(A335,'Srovnáno s'!A:D,4,FALSE),"")</f>
        <v/>
      </c>
      <c r="F335">
        <f>IFERROR(VLOOKUP(A335,CBFD!A:D,2,FALSE),0)</f>
        <v>1</v>
      </c>
      <c r="G335" s="1">
        <f>IFERROR(VLOOKUP(A335,CBFD!A:D,4,FALSE),"")</f>
        <v>44585</v>
      </c>
      <c r="H335" t="str">
        <f>IF(F335&lt;=1, "", IFERROR(VLOOKUP(A335,CBFD!A:E,5,FALSE),""))</f>
        <v/>
      </c>
      <c r="I335">
        <f>IFERROR(VLOOKUP(A335,'any CT'!A:F,3,FALSE),0)</f>
        <v>2</v>
      </c>
      <c r="J335">
        <f>IF(I335&gt;1,VLOOKUP(A335,'any CT'!A:F,6,FALSE),"")</f>
        <v>1</v>
      </c>
      <c r="L335" t="s">
        <v>670</v>
      </c>
      <c r="M335">
        <f t="shared" si="20"/>
        <v>2022</v>
      </c>
      <c r="N335">
        <f t="shared" si="21"/>
        <v>0</v>
      </c>
      <c r="O335">
        <f t="shared" si="22"/>
        <v>0</v>
      </c>
      <c r="P335">
        <f t="shared" si="23"/>
        <v>1</v>
      </c>
    </row>
    <row r="336" spans="1:16" x14ac:dyDescent="0.25">
      <c r="A336" t="s">
        <v>672</v>
      </c>
      <c r="B336" t="s">
        <v>673</v>
      </c>
      <c r="C336">
        <v>3</v>
      </c>
      <c r="D336" s="1">
        <v>44607</v>
      </c>
      <c r="E336" t="str">
        <f>IFERROR(VLOOKUP(A336,'Srovnáno s'!A:D,4,FALSE),"")</f>
        <v>2022-02-16</v>
      </c>
      <c r="F336">
        <f>IFERROR(VLOOKUP(A336,CBFD!A:D,2,FALSE),0)</f>
        <v>1</v>
      </c>
      <c r="G336" s="1">
        <f>IFERROR(VLOOKUP(A336,CBFD!A:D,4,FALSE),"")</f>
        <v>44607</v>
      </c>
      <c r="H336" t="str">
        <f>IF(F336&lt;=1, "", IFERROR(VLOOKUP(A336,CBFD!A:E,5,FALSE),""))</f>
        <v/>
      </c>
      <c r="I336">
        <f>IFERROR(VLOOKUP(A336,'any CT'!A:F,3,FALSE),0)</f>
        <v>2</v>
      </c>
      <c r="J336">
        <f>IF(I336&gt;1,VLOOKUP(A336,'any CT'!A:F,6,FALSE),"")</f>
        <v>1</v>
      </c>
      <c r="L336" t="s">
        <v>672</v>
      </c>
      <c r="M336">
        <f t="shared" ref="M336:M399" si="24">YEAR(D336)</f>
        <v>2022</v>
      </c>
      <c r="N336">
        <f t="shared" si="21"/>
        <v>1</v>
      </c>
      <c r="O336">
        <f t="shared" si="22"/>
        <v>0</v>
      </c>
      <c r="P336">
        <f t="shared" si="23"/>
        <v>1</v>
      </c>
    </row>
    <row r="337" spans="1:16" x14ac:dyDescent="0.25">
      <c r="A337" t="s">
        <v>674</v>
      </c>
      <c r="B337" t="s">
        <v>675</v>
      </c>
      <c r="C337">
        <v>3</v>
      </c>
      <c r="D337" s="1">
        <v>45001</v>
      </c>
      <c r="E337" t="str">
        <f>IFERROR(VLOOKUP(A337,'Srovnáno s'!A:D,4,FALSE),"")</f>
        <v/>
      </c>
      <c r="F337">
        <f>IFERROR(VLOOKUP(A337,CBFD!A:D,2,FALSE),0)</f>
        <v>1</v>
      </c>
      <c r="G337" s="1">
        <f>IFERROR(VLOOKUP(A337,CBFD!A:D,4,FALSE),"")</f>
        <v>45001</v>
      </c>
      <c r="H337" t="str">
        <f>IF(F337&lt;=1, "", IFERROR(VLOOKUP(A337,CBFD!A:E,5,FALSE),""))</f>
        <v/>
      </c>
      <c r="I337">
        <f>IFERROR(VLOOKUP(A337,'any CT'!A:F,3,FALSE),0)</f>
        <v>2</v>
      </c>
      <c r="J337">
        <f>IF(I337&gt;1,VLOOKUP(A337,'any CT'!A:F,6,FALSE),"")</f>
        <v>1</v>
      </c>
      <c r="L337" t="s">
        <v>674</v>
      </c>
      <c r="M337">
        <f t="shared" si="24"/>
        <v>2023</v>
      </c>
      <c r="N337">
        <f t="shared" si="21"/>
        <v>0</v>
      </c>
      <c r="O337">
        <f t="shared" si="22"/>
        <v>0</v>
      </c>
      <c r="P337">
        <f t="shared" si="23"/>
        <v>1</v>
      </c>
    </row>
    <row r="338" spans="1:16" x14ac:dyDescent="0.25">
      <c r="A338" t="s">
        <v>676</v>
      </c>
      <c r="B338" t="s">
        <v>677</v>
      </c>
      <c r="C338">
        <v>3</v>
      </c>
      <c r="D338" s="1">
        <v>45325</v>
      </c>
      <c r="E338" t="str">
        <f>IFERROR(VLOOKUP(A338,'Srovnáno s'!A:D,4,FALSE),"")</f>
        <v/>
      </c>
      <c r="F338">
        <f>IFERROR(VLOOKUP(A338,CBFD!A:D,2,FALSE),0)</f>
        <v>1</v>
      </c>
      <c r="G338" s="1">
        <f>IFERROR(VLOOKUP(A338,CBFD!A:D,4,FALSE),"")</f>
        <v>45325</v>
      </c>
      <c r="H338" t="str">
        <f>IF(F338&lt;=1, "", IFERROR(VLOOKUP(A338,CBFD!A:E,5,FALSE),""))</f>
        <v/>
      </c>
      <c r="I338">
        <f>IFERROR(VLOOKUP(A338,'any CT'!A:F,3,FALSE),0)</f>
        <v>1</v>
      </c>
      <c r="J338" t="str">
        <f>IF(I338&gt;1,VLOOKUP(A338,'any CT'!A:F,6,FALSE),"")</f>
        <v/>
      </c>
      <c r="L338" t="s">
        <v>676</v>
      </c>
      <c r="M338">
        <f t="shared" si="24"/>
        <v>2024</v>
      </c>
      <c r="N338">
        <f t="shared" si="21"/>
        <v>0</v>
      </c>
      <c r="O338">
        <f t="shared" si="22"/>
        <v>0</v>
      </c>
      <c r="P338">
        <f t="shared" si="23"/>
        <v>0</v>
      </c>
    </row>
    <row r="339" spans="1:16" x14ac:dyDescent="0.25">
      <c r="A339" t="s">
        <v>678</v>
      </c>
      <c r="B339" t="s">
        <v>679</v>
      </c>
      <c r="C339">
        <v>3</v>
      </c>
      <c r="D339" s="1">
        <v>43046</v>
      </c>
      <c r="E339" t="str">
        <f>IFERROR(VLOOKUP(A339,'Srovnáno s'!A:D,4,FALSE),"")</f>
        <v/>
      </c>
      <c r="F339">
        <f>IFERROR(VLOOKUP(A339,CBFD!A:D,2,FALSE),0)</f>
        <v>1</v>
      </c>
      <c r="G339" s="1">
        <f>IFERROR(VLOOKUP(A339,CBFD!A:D,4,FALSE),"")</f>
        <v>43046</v>
      </c>
      <c r="H339" t="str">
        <f>IF(F339&lt;=1, "", IFERROR(VLOOKUP(A339,CBFD!A:E,5,FALSE),""))</f>
        <v/>
      </c>
      <c r="I339">
        <f>IFERROR(VLOOKUP(A339,'any CT'!A:F,3,FALSE),0)</f>
        <v>2</v>
      </c>
      <c r="J339">
        <f>IF(I339&gt;1,VLOOKUP(A339,'any CT'!A:F,6,FALSE),"")</f>
        <v>1</v>
      </c>
      <c r="L339" t="s">
        <v>678</v>
      </c>
      <c r="M339">
        <f t="shared" si="24"/>
        <v>2017</v>
      </c>
      <c r="N339">
        <f t="shared" si="21"/>
        <v>0</v>
      </c>
      <c r="O339">
        <f t="shared" si="22"/>
        <v>0</v>
      </c>
      <c r="P339">
        <f t="shared" si="23"/>
        <v>1</v>
      </c>
    </row>
    <row r="340" spans="1:16" x14ac:dyDescent="0.25">
      <c r="A340" t="s">
        <v>680</v>
      </c>
      <c r="B340" t="s">
        <v>681</v>
      </c>
      <c r="C340">
        <v>3</v>
      </c>
      <c r="D340" s="1">
        <v>45013</v>
      </c>
      <c r="E340" t="str">
        <f>IFERROR(VLOOKUP(A340,'Srovnáno s'!A:D,4,FALSE),"")</f>
        <v/>
      </c>
      <c r="F340">
        <f>IFERROR(VLOOKUP(A340,CBFD!A:D,2,FALSE),0)</f>
        <v>1</v>
      </c>
      <c r="G340" s="1">
        <f>IFERROR(VLOOKUP(A340,CBFD!A:D,4,FALSE),"")</f>
        <v>45013</v>
      </c>
      <c r="H340" t="str">
        <f>IF(F340&lt;=1, "", IFERROR(VLOOKUP(A340,CBFD!A:E,5,FALSE),""))</f>
        <v/>
      </c>
      <c r="I340">
        <f>IFERROR(VLOOKUP(A340,'any CT'!A:F,3,FALSE),0)</f>
        <v>2</v>
      </c>
      <c r="J340">
        <f>IF(I340&gt;1,VLOOKUP(A340,'any CT'!A:F,6,FALSE),"")</f>
        <v>1</v>
      </c>
      <c r="L340" t="s">
        <v>680</v>
      </c>
      <c r="M340">
        <f t="shared" si="24"/>
        <v>2023</v>
      </c>
      <c r="N340">
        <f t="shared" si="21"/>
        <v>0</v>
      </c>
      <c r="O340">
        <f t="shared" si="22"/>
        <v>0</v>
      </c>
      <c r="P340">
        <f t="shared" si="23"/>
        <v>1</v>
      </c>
    </row>
    <row r="341" spans="1:16" x14ac:dyDescent="0.25">
      <c r="A341" t="s">
        <v>682</v>
      </c>
      <c r="B341" t="s">
        <v>683</v>
      </c>
      <c r="C341">
        <v>3</v>
      </c>
      <c r="D341" s="1">
        <v>44979</v>
      </c>
      <c r="E341" t="str">
        <f>IFERROR(VLOOKUP(A341,'Srovnáno s'!A:D,4,FALSE),"")</f>
        <v/>
      </c>
      <c r="F341">
        <f>IFERROR(VLOOKUP(A341,CBFD!A:D,2,FALSE),0)</f>
        <v>2</v>
      </c>
      <c r="G341" s="1">
        <f>IFERROR(VLOOKUP(A341,CBFD!A:D,4,FALSE),"")</f>
        <v>44979</v>
      </c>
      <c r="H341">
        <f>IF(F341&lt;=1, "", IFERROR(VLOOKUP(A341,CBFD!A:E,5,FALSE),""))</f>
        <v>0</v>
      </c>
      <c r="I341">
        <f>IFERROR(VLOOKUP(A341,'any CT'!A:F,3,FALSE),0)</f>
        <v>2</v>
      </c>
      <c r="J341">
        <f>IF(I341&gt;1,VLOOKUP(A341,'any CT'!A:F,6,FALSE),"")</f>
        <v>1</v>
      </c>
      <c r="L341" t="s">
        <v>682</v>
      </c>
      <c r="M341">
        <f t="shared" si="24"/>
        <v>2023</v>
      </c>
      <c r="N341">
        <f t="shared" si="21"/>
        <v>0</v>
      </c>
      <c r="O341">
        <f t="shared" si="22"/>
        <v>1</v>
      </c>
      <c r="P341">
        <f t="shared" si="23"/>
        <v>1</v>
      </c>
    </row>
    <row r="342" spans="1:16" x14ac:dyDescent="0.25">
      <c r="A342" t="s">
        <v>684</v>
      </c>
      <c r="B342" t="s">
        <v>685</v>
      </c>
      <c r="C342">
        <v>3</v>
      </c>
      <c r="D342" s="1">
        <v>45291</v>
      </c>
      <c r="E342" t="str">
        <f>IFERROR(VLOOKUP(A342,'Srovnáno s'!A:D,4,FALSE),"")</f>
        <v/>
      </c>
      <c r="F342">
        <f>IFERROR(VLOOKUP(A342,CBFD!A:D,2,FALSE),0)</f>
        <v>1</v>
      </c>
      <c r="G342" s="1">
        <f>IFERROR(VLOOKUP(A342,CBFD!A:D,4,FALSE),"")</f>
        <v>45291</v>
      </c>
      <c r="H342" t="str">
        <f>IF(F342&lt;=1, "", IFERROR(VLOOKUP(A342,CBFD!A:E,5,FALSE),""))</f>
        <v/>
      </c>
      <c r="I342">
        <f>IFERROR(VLOOKUP(A342,'any CT'!A:F,3,FALSE),0)</f>
        <v>2</v>
      </c>
      <c r="J342">
        <f>IF(I342&gt;1,VLOOKUP(A342,'any CT'!A:F,6,FALSE),"")</f>
        <v>1</v>
      </c>
      <c r="L342" t="s">
        <v>684</v>
      </c>
      <c r="M342">
        <f t="shared" si="24"/>
        <v>2023</v>
      </c>
      <c r="N342">
        <f t="shared" si="21"/>
        <v>0</v>
      </c>
      <c r="O342">
        <f t="shared" si="22"/>
        <v>0</v>
      </c>
      <c r="P342">
        <f t="shared" si="23"/>
        <v>1</v>
      </c>
    </row>
    <row r="343" spans="1:16" x14ac:dyDescent="0.25">
      <c r="A343" t="s">
        <v>686</v>
      </c>
      <c r="B343" t="s">
        <v>687</v>
      </c>
      <c r="C343">
        <v>3</v>
      </c>
      <c r="D343" s="1">
        <v>43765</v>
      </c>
      <c r="E343" t="str">
        <f>IFERROR(VLOOKUP(A343,'Srovnáno s'!A:D,4,FALSE),"")</f>
        <v/>
      </c>
      <c r="F343">
        <f>IFERROR(VLOOKUP(A343,CBFD!A:D,2,FALSE),0)</f>
        <v>1</v>
      </c>
      <c r="G343" s="1">
        <f>IFERROR(VLOOKUP(A343,CBFD!A:D,4,FALSE),"")</f>
        <v>43765</v>
      </c>
      <c r="H343" t="str">
        <f>IF(F343&lt;=1, "", IFERROR(VLOOKUP(A343,CBFD!A:E,5,FALSE),""))</f>
        <v/>
      </c>
      <c r="I343">
        <f>IFERROR(VLOOKUP(A343,'any CT'!A:F,3,FALSE),0)</f>
        <v>2</v>
      </c>
      <c r="J343">
        <f>IF(I343&gt;1,VLOOKUP(A343,'any CT'!A:F,6,FALSE),"")</f>
        <v>1</v>
      </c>
      <c r="L343" t="s">
        <v>686</v>
      </c>
      <c r="M343">
        <f t="shared" si="24"/>
        <v>2019</v>
      </c>
      <c r="N343">
        <f t="shared" si="21"/>
        <v>0</v>
      </c>
      <c r="O343">
        <f t="shared" si="22"/>
        <v>0</v>
      </c>
      <c r="P343">
        <f t="shared" si="23"/>
        <v>1</v>
      </c>
    </row>
    <row r="344" spans="1:16" x14ac:dyDescent="0.25">
      <c r="A344" t="s">
        <v>688</v>
      </c>
      <c r="B344" t="s">
        <v>689</v>
      </c>
      <c r="C344">
        <v>3</v>
      </c>
      <c r="D344" s="1">
        <v>45236</v>
      </c>
      <c r="E344" t="str">
        <f>IFERROR(VLOOKUP(A344,'Srovnáno s'!A:D,4,FALSE),"")</f>
        <v/>
      </c>
      <c r="F344">
        <f>IFERROR(VLOOKUP(A344,CBFD!A:D,2,FALSE),0)</f>
        <v>1</v>
      </c>
      <c r="G344" s="1">
        <f>IFERROR(VLOOKUP(A344,CBFD!A:D,4,FALSE),"")</f>
        <v>45236</v>
      </c>
      <c r="H344" t="str">
        <f>IF(F344&lt;=1, "", IFERROR(VLOOKUP(A344,CBFD!A:E,5,FALSE),""))</f>
        <v/>
      </c>
      <c r="I344">
        <f>IFERROR(VLOOKUP(A344,'any CT'!A:F,3,FALSE),0)</f>
        <v>2</v>
      </c>
      <c r="J344">
        <f>IF(I344&gt;1,VLOOKUP(A344,'any CT'!A:F,6,FALSE),"")</f>
        <v>1</v>
      </c>
      <c r="L344" t="s">
        <v>688</v>
      </c>
      <c r="M344">
        <f t="shared" si="24"/>
        <v>2023</v>
      </c>
      <c r="N344">
        <f t="shared" si="21"/>
        <v>0</v>
      </c>
      <c r="O344">
        <f t="shared" si="22"/>
        <v>0</v>
      </c>
      <c r="P344">
        <f t="shared" si="23"/>
        <v>1</v>
      </c>
    </row>
    <row r="345" spans="1:16" x14ac:dyDescent="0.25">
      <c r="A345" t="s">
        <v>690</v>
      </c>
      <c r="B345" t="s">
        <v>691</v>
      </c>
      <c r="C345">
        <v>3</v>
      </c>
      <c r="D345" s="1">
        <v>45283</v>
      </c>
      <c r="E345" t="str">
        <f>IFERROR(VLOOKUP(A345,'Srovnáno s'!A:D,4,FALSE),"")</f>
        <v/>
      </c>
      <c r="F345">
        <f>IFERROR(VLOOKUP(A345,CBFD!A:D,2,FALSE),0)</f>
        <v>1</v>
      </c>
      <c r="G345" s="1">
        <f>IFERROR(VLOOKUP(A345,CBFD!A:D,4,FALSE),"")</f>
        <v>45283</v>
      </c>
      <c r="H345" t="str">
        <f>IF(F345&lt;=1, "", IFERROR(VLOOKUP(A345,CBFD!A:E,5,FALSE),""))</f>
        <v/>
      </c>
      <c r="I345">
        <f>IFERROR(VLOOKUP(A345,'any CT'!A:F,3,FALSE),0)</f>
        <v>2</v>
      </c>
      <c r="J345">
        <f>IF(I345&gt;1,VLOOKUP(A345,'any CT'!A:F,6,FALSE),"")</f>
        <v>1</v>
      </c>
      <c r="L345" t="s">
        <v>690</v>
      </c>
      <c r="M345">
        <f t="shared" si="24"/>
        <v>2023</v>
      </c>
      <c r="N345">
        <f t="shared" si="21"/>
        <v>0</v>
      </c>
      <c r="O345">
        <f t="shared" si="22"/>
        <v>0</v>
      </c>
      <c r="P345">
        <f t="shared" si="23"/>
        <v>1</v>
      </c>
    </row>
    <row r="346" spans="1:16" x14ac:dyDescent="0.25">
      <c r="A346" t="s">
        <v>692</v>
      </c>
      <c r="B346" t="s">
        <v>693</v>
      </c>
      <c r="C346">
        <v>3</v>
      </c>
      <c r="D346" s="1">
        <v>42617</v>
      </c>
      <c r="E346" t="str">
        <f>IFERROR(VLOOKUP(A346,'Srovnáno s'!A:D,4,FALSE),"")</f>
        <v/>
      </c>
      <c r="F346">
        <f>IFERROR(VLOOKUP(A346,CBFD!A:D,2,FALSE),0)</f>
        <v>0</v>
      </c>
      <c r="G346" s="1" t="str">
        <f>IFERROR(VLOOKUP(A346,CBFD!A:D,4,FALSE),"")</f>
        <v/>
      </c>
      <c r="H346" t="str">
        <f>IF(F346&lt;=1, "", IFERROR(VLOOKUP(A346,CBFD!A:E,5,FALSE),""))</f>
        <v/>
      </c>
      <c r="I346">
        <f>IFERROR(VLOOKUP(A346,'any CT'!A:F,3,FALSE),0)</f>
        <v>2</v>
      </c>
      <c r="J346">
        <f>IF(I346&gt;1,VLOOKUP(A346,'any CT'!A:F,6,FALSE),"")</f>
        <v>1</v>
      </c>
      <c r="L346" t="s">
        <v>692</v>
      </c>
      <c r="M346">
        <f t="shared" si="24"/>
        <v>2016</v>
      </c>
      <c r="N346">
        <f t="shared" si="21"/>
        <v>0</v>
      </c>
      <c r="O346">
        <f t="shared" si="22"/>
        <v>0</v>
      </c>
      <c r="P346">
        <f t="shared" si="23"/>
        <v>1</v>
      </c>
    </row>
    <row r="347" spans="1:16" x14ac:dyDescent="0.25">
      <c r="A347" t="s">
        <v>694</v>
      </c>
      <c r="B347" t="s">
        <v>695</v>
      </c>
      <c r="C347">
        <v>3</v>
      </c>
      <c r="D347" s="1">
        <v>44325</v>
      </c>
      <c r="E347" t="str">
        <f>IFERROR(VLOOKUP(A347,'Srovnáno s'!A:D,4,FALSE),"")</f>
        <v/>
      </c>
      <c r="F347">
        <f>IFERROR(VLOOKUP(A347,CBFD!A:D,2,FALSE),0)</f>
        <v>1</v>
      </c>
      <c r="G347" s="1">
        <f>IFERROR(VLOOKUP(A347,CBFD!A:D,4,FALSE),"")</f>
        <v>44325</v>
      </c>
      <c r="H347" t="str">
        <f>IF(F347&lt;=1, "", IFERROR(VLOOKUP(A347,CBFD!A:E,5,FALSE),""))</f>
        <v/>
      </c>
      <c r="I347">
        <f>IFERROR(VLOOKUP(A347,'any CT'!A:F,3,FALSE),0)</f>
        <v>2</v>
      </c>
      <c r="J347">
        <f>IF(I347&gt;1,VLOOKUP(A347,'any CT'!A:F,6,FALSE),"")</f>
        <v>1</v>
      </c>
      <c r="L347" t="s">
        <v>694</v>
      </c>
      <c r="M347">
        <f t="shared" si="24"/>
        <v>2021</v>
      </c>
      <c r="N347">
        <f t="shared" si="21"/>
        <v>0</v>
      </c>
      <c r="O347">
        <f t="shared" si="22"/>
        <v>0</v>
      </c>
      <c r="P347">
        <f t="shared" si="23"/>
        <v>1</v>
      </c>
    </row>
    <row r="348" spans="1:16" x14ac:dyDescent="0.25">
      <c r="A348" t="s">
        <v>696</v>
      </c>
      <c r="B348" t="s">
        <v>697</v>
      </c>
      <c r="C348">
        <v>3</v>
      </c>
      <c r="D348" s="1">
        <v>42767</v>
      </c>
      <c r="E348" t="str">
        <f>IFERROR(VLOOKUP(A348,'Srovnáno s'!A:D,4,FALSE),"")</f>
        <v/>
      </c>
      <c r="F348">
        <f>IFERROR(VLOOKUP(A348,CBFD!A:D,2,FALSE),0)</f>
        <v>1</v>
      </c>
      <c r="G348" s="1">
        <f>IFERROR(VLOOKUP(A348,CBFD!A:D,4,FALSE),"")</f>
        <v>42767</v>
      </c>
      <c r="H348" t="str">
        <f>IF(F348&lt;=1, "", IFERROR(VLOOKUP(A348,CBFD!A:E,5,FALSE),""))</f>
        <v/>
      </c>
      <c r="I348">
        <f>IFERROR(VLOOKUP(A348,'any CT'!A:F,3,FALSE),0)</f>
        <v>1</v>
      </c>
      <c r="J348" t="str">
        <f>IF(I348&gt;1,VLOOKUP(A348,'any CT'!A:F,6,FALSE),"")</f>
        <v/>
      </c>
      <c r="L348" t="s">
        <v>696</v>
      </c>
      <c r="M348">
        <f t="shared" si="24"/>
        <v>2017</v>
      </c>
      <c r="N348">
        <f t="shared" si="21"/>
        <v>0</v>
      </c>
      <c r="O348">
        <f t="shared" si="22"/>
        <v>0</v>
      </c>
      <c r="P348">
        <f t="shared" si="23"/>
        <v>0</v>
      </c>
    </row>
    <row r="349" spans="1:16" x14ac:dyDescent="0.25">
      <c r="A349" t="s">
        <v>698</v>
      </c>
      <c r="B349" t="s">
        <v>699</v>
      </c>
      <c r="C349">
        <v>3</v>
      </c>
      <c r="D349" s="1">
        <v>44848</v>
      </c>
      <c r="E349" t="str">
        <f>IFERROR(VLOOKUP(A349,'Srovnáno s'!A:D,4,FALSE),"")</f>
        <v/>
      </c>
      <c r="F349">
        <f>IFERROR(VLOOKUP(A349,CBFD!A:D,2,FALSE),0)</f>
        <v>1</v>
      </c>
      <c r="G349" s="1">
        <f>IFERROR(VLOOKUP(A349,CBFD!A:D,4,FALSE),"")</f>
        <v>44848</v>
      </c>
      <c r="H349" t="str">
        <f>IF(F349&lt;=1, "", IFERROR(VLOOKUP(A349,CBFD!A:E,5,FALSE),""))</f>
        <v/>
      </c>
      <c r="I349">
        <f>IFERROR(VLOOKUP(A349,'any CT'!A:F,3,FALSE),0)</f>
        <v>2</v>
      </c>
      <c r="J349">
        <f>IF(I349&gt;1,VLOOKUP(A349,'any CT'!A:F,6,FALSE),"")</f>
        <v>1</v>
      </c>
      <c r="L349" t="s">
        <v>698</v>
      </c>
      <c r="M349">
        <f t="shared" si="24"/>
        <v>2022</v>
      </c>
      <c r="N349">
        <f t="shared" si="21"/>
        <v>0</v>
      </c>
      <c r="O349">
        <f t="shared" si="22"/>
        <v>0</v>
      </c>
      <c r="P349">
        <f t="shared" si="23"/>
        <v>1</v>
      </c>
    </row>
    <row r="350" spans="1:16" x14ac:dyDescent="0.25">
      <c r="A350" t="s">
        <v>700</v>
      </c>
      <c r="B350" t="s">
        <v>701</v>
      </c>
      <c r="C350">
        <v>3</v>
      </c>
      <c r="D350" s="1">
        <v>45256</v>
      </c>
      <c r="E350" t="str">
        <f>IFERROR(VLOOKUP(A350,'Srovnáno s'!A:D,4,FALSE),"")</f>
        <v>2023-11-26</v>
      </c>
      <c r="F350">
        <f>IFERROR(VLOOKUP(A350,CBFD!A:D,2,FALSE),0)</f>
        <v>0</v>
      </c>
      <c r="G350" s="1" t="str">
        <f>IFERROR(VLOOKUP(A350,CBFD!A:D,4,FALSE),"")</f>
        <v/>
      </c>
      <c r="H350" t="str">
        <f>IF(F350&lt;=1, "", IFERROR(VLOOKUP(A350,CBFD!A:E,5,FALSE),""))</f>
        <v/>
      </c>
      <c r="I350">
        <f>IFERROR(VLOOKUP(A350,'any CT'!A:F,3,FALSE),0)</f>
        <v>2</v>
      </c>
      <c r="J350">
        <f>IF(I350&gt;1,VLOOKUP(A350,'any CT'!A:F,6,FALSE),"")</f>
        <v>1</v>
      </c>
      <c r="L350" t="s">
        <v>700</v>
      </c>
      <c r="M350">
        <f t="shared" si="24"/>
        <v>2023</v>
      </c>
      <c r="N350">
        <f t="shared" si="21"/>
        <v>1</v>
      </c>
      <c r="O350">
        <f t="shared" si="22"/>
        <v>0</v>
      </c>
      <c r="P350">
        <f t="shared" si="23"/>
        <v>1</v>
      </c>
    </row>
    <row r="351" spans="1:16" x14ac:dyDescent="0.25">
      <c r="A351" t="s">
        <v>702</v>
      </c>
      <c r="B351" t="s">
        <v>703</v>
      </c>
      <c r="C351">
        <v>3</v>
      </c>
      <c r="D351" s="1">
        <v>45044</v>
      </c>
      <c r="E351" t="str">
        <f>IFERROR(VLOOKUP(A351,'Srovnáno s'!A:D,4,FALSE),"")</f>
        <v/>
      </c>
      <c r="F351">
        <f>IFERROR(VLOOKUP(A351,CBFD!A:D,2,FALSE),0)</f>
        <v>1</v>
      </c>
      <c r="G351" s="1">
        <f>IFERROR(VLOOKUP(A351,CBFD!A:D,4,FALSE),"")</f>
        <v>45044</v>
      </c>
      <c r="H351" t="str">
        <f>IF(F351&lt;=1, "", IFERROR(VLOOKUP(A351,CBFD!A:E,5,FALSE),""))</f>
        <v/>
      </c>
      <c r="I351">
        <f>IFERROR(VLOOKUP(A351,'any CT'!A:F,3,FALSE),0)</f>
        <v>2</v>
      </c>
      <c r="J351">
        <f>IF(I351&gt;1,VLOOKUP(A351,'any CT'!A:F,6,FALSE),"")</f>
        <v>1</v>
      </c>
      <c r="L351" t="s">
        <v>702</v>
      </c>
      <c r="M351">
        <f t="shared" si="24"/>
        <v>2023</v>
      </c>
      <c r="N351">
        <f t="shared" si="21"/>
        <v>0</v>
      </c>
      <c r="O351">
        <f t="shared" si="22"/>
        <v>0</v>
      </c>
      <c r="P351">
        <f t="shared" si="23"/>
        <v>1</v>
      </c>
    </row>
    <row r="352" spans="1:16" x14ac:dyDescent="0.25">
      <c r="A352" t="s">
        <v>704</v>
      </c>
      <c r="B352" t="s">
        <v>705</v>
      </c>
      <c r="C352">
        <v>3</v>
      </c>
      <c r="D352" s="1">
        <v>43660</v>
      </c>
      <c r="E352" t="str">
        <f>IFERROR(VLOOKUP(A352,'Srovnáno s'!A:D,4,FALSE),"")</f>
        <v>2019-07-15</v>
      </c>
      <c r="F352">
        <f>IFERROR(VLOOKUP(A352,CBFD!A:D,2,FALSE),0)</f>
        <v>0</v>
      </c>
      <c r="G352" s="1" t="str">
        <f>IFERROR(VLOOKUP(A352,CBFD!A:D,4,FALSE),"")</f>
        <v/>
      </c>
      <c r="H352" t="str">
        <f>IF(F352&lt;=1, "", IFERROR(VLOOKUP(A352,CBFD!A:E,5,FALSE),""))</f>
        <v/>
      </c>
      <c r="I352">
        <f>IFERROR(VLOOKUP(A352,'any CT'!A:F,3,FALSE),0)</f>
        <v>2</v>
      </c>
      <c r="J352">
        <f>IF(I352&gt;1,VLOOKUP(A352,'any CT'!A:F,6,FALSE),"")</f>
        <v>1</v>
      </c>
      <c r="L352" t="s">
        <v>704</v>
      </c>
      <c r="M352">
        <f t="shared" si="24"/>
        <v>2019</v>
      </c>
      <c r="N352">
        <f t="shared" si="21"/>
        <v>1</v>
      </c>
      <c r="O352">
        <f t="shared" si="22"/>
        <v>0</v>
      </c>
      <c r="P352">
        <f t="shared" si="23"/>
        <v>1</v>
      </c>
    </row>
    <row r="353" spans="1:16" x14ac:dyDescent="0.25">
      <c r="A353" t="s">
        <v>706</v>
      </c>
      <c r="B353" t="s">
        <v>707</v>
      </c>
      <c r="C353">
        <v>3</v>
      </c>
      <c r="D353" s="1">
        <v>43589</v>
      </c>
      <c r="E353" t="str">
        <f>IFERROR(VLOOKUP(A353,'Srovnáno s'!A:D,4,FALSE),"")</f>
        <v>2019-05-05</v>
      </c>
      <c r="F353">
        <f>IFERROR(VLOOKUP(A353,CBFD!A:D,2,FALSE),0)</f>
        <v>1</v>
      </c>
      <c r="G353" s="1">
        <f>IFERROR(VLOOKUP(A353,CBFD!A:D,4,FALSE),"")</f>
        <v>43589</v>
      </c>
      <c r="H353" t="str">
        <f>IF(F353&lt;=1, "", IFERROR(VLOOKUP(A353,CBFD!A:E,5,FALSE),""))</f>
        <v/>
      </c>
      <c r="I353">
        <f>IFERROR(VLOOKUP(A353,'any CT'!A:F,3,FALSE),0)</f>
        <v>2</v>
      </c>
      <c r="J353">
        <f>IF(I353&gt;1,VLOOKUP(A353,'any CT'!A:F,6,FALSE),"")</f>
        <v>1</v>
      </c>
      <c r="L353" t="s">
        <v>706</v>
      </c>
      <c r="M353">
        <f t="shared" si="24"/>
        <v>2019</v>
      </c>
      <c r="N353">
        <f t="shared" si="21"/>
        <v>1</v>
      </c>
      <c r="O353">
        <f t="shared" si="22"/>
        <v>0</v>
      </c>
      <c r="P353">
        <f t="shared" si="23"/>
        <v>1</v>
      </c>
    </row>
    <row r="354" spans="1:16" x14ac:dyDescent="0.25">
      <c r="A354" t="s">
        <v>708</v>
      </c>
      <c r="B354" t="s">
        <v>709</v>
      </c>
      <c r="C354">
        <v>3</v>
      </c>
      <c r="D354" s="1">
        <v>43992</v>
      </c>
      <c r="E354" t="str">
        <f>IFERROR(VLOOKUP(A354,'Srovnáno s'!A:D,4,FALSE),"")</f>
        <v/>
      </c>
      <c r="F354">
        <f>IFERROR(VLOOKUP(A354,CBFD!A:D,2,FALSE),0)</f>
        <v>1</v>
      </c>
      <c r="G354" s="1">
        <f>IFERROR(VLOOKUP(A354,CBFD!A:D,4,FALSE),"")</f>
        <v>43992</v>
      </c>
      <c r="H354" t="str">
        <f>IF(F354&lt;=1, "", IFERROR(VLOOKUP(A354,CBFD!A:E,5,FALSE),""))</f>
        <v/>
      </c>
      <c r="I354">
        <f>IFERROR(VLOOKUP(A354,'any CT'!A:F,3,FALSE),0)</f>
        <v>2</v>
      </c>
      <c r="J354">
        <f>IF(I354&gt;1,VLOOKUP(A354,'any CT'!A:F,6,FALSE),"")</f>
        <v>1</v>
      </c>
      <c r="L354" t="s">
        <v>708</v>
      </c>
      <c r="M354">
        <f t="shared" si="24"/>
        <v>2020</v>
      </c>
      <c r="N354">
        <f t="shared" si="21"/>
        <v>0</v>
      </c>
      <c r="O354">
        <f t="shared" si="22"/>
        <v>0</v>
      </c>
      <c r="P354">
        <f t="shared" si="23"/>
        <v>1</v>
      </c>
    </row>
    <row r="355" spans="1:16" x14ac:dyDescent="0.25">
      <c r="A355" t="s">
        <v>710</v>
      </c>
      <c r="B355" t="s">
        <v>711</v>
      </c>
      <c r="C355">
        <v>3</v>
      </c>
      <c r="D355" s="1">
        <v>45182</v>
      </c>
      <c r="E355" t="str">
        <f>IFERROR(VLOOKUP(A355,'Srovnáno s'!A:D,4,FALSE),"")</f>
        <v>2023-09-13</v>
      </c>
      <c r="F355">
        <f>IFERROR(VLOOKUP(A355,CBFD!A:D,2,FALSE),0)</f>
        <v>1</v>
      </c>
      <c r="G355" s="1">
        <f>IFERROR(VLOOKUP(A355,CBFD!A:D,4,FALSE),"")</f>
        <v>45182</v>
      </c>
      <c r="H355" t="str">
        <f>IF(F355&lt;=1, "", IFERROR(VLOOKUP(A355,CBFD!A:E,5,FALSE),""))</f>
        <v/>
      </c>
      <c r="I355">
        <f>IFERROR(VLOOKUP(A355,'any CT'!A:F,3,FALSE),0)</f>
        <v>2</v>
      </c>
      <c r="J355">
        <f>IF(I355&gt;1,VLOOKUP(A355,'any CT'!A:F,6,FALSE),"")</f>
        <v>1</v>
      </c>
      <c r="L355" t="s">
        <v>710</v>
      </c>
      <c r="M355">
        <f t="shared" si="24"/>
        <v>2023</v>
      </c>
      <c r="N355">
        <f t="shared" si="21"/>
        <v>1</v>
      </c>
      <c r="O355">
        <f t="shared" si="22"/>
        <v>0</v>
      </c>
      <c r="P355">
        <f t="shared" si="23"/>
        <v>1</v>
      </c>
    </row>
    <row r="356" spans="1:16" x14ac:dyDescent="0.25">
      <c r="A356" t="s">
        <v>712</v>
      </c>
      <c r="B356" t="s">
        <v>713</v>
      </c>
      <c r="C356">
        <v>3</v>
      </c>
      <c r="D356" s="1">
        <v>42220</v>
      </c>
      <c r="E356" t="str">
        <f>IFERROR(VLOOKUP(A356,'Srovnáno s'!A:D,4,FALSE),"")</f>
        <v/>
      </c>
      <c r="F356">
        <f>IFERROR(VLOOKUP(A356,CBFD!A:D,2,FALSE),0)</f>
        <v>0</v>
      </c>
      <c r="G356" s="1" t="str">
        <f>IFERROR(VLOOKUP(A356,CBFD!A:D,4,FALSE),"")</f>
        <v/>
      </c>
      <c r="H356" t="str">
        <f>IF(F356&lt;=1, "", IFERROR(VLOOKUP(A356,CBFD!A:E,5,FALSE),""))</f>
        <v/>
      </c>
      <c r="I356">
        <f>IFERROR(VLOOKUP(A356,'any CT'!A:F,3,FALSE),0)</f>
        <v>2</v>
      </c>
      <c r="J356">
        <f>IF(I356&gt;1,VLOOKUP(A356,'any CT'!A:F,6,FALSE),"")</f>
        <v>1</v>
      </c>
      <c r="L356" t="s">
        <v>712</v>
      </c>
      <c r="M356">
        <f t="shared" si="24"/>
        <v>2015</v>
      </c>
      <c r="N356">
        <f t="shared" si="21"/>
        <v>0</v>
      </c>
      <c r="O356">
        <f t="shared" si="22"/>
        <v>0</v>
      </c>
      <c r="P356">
        <f t="shared" si="23"/>
        <v>1</v>
      </c>
    </row>
    <row r="357" spans="1:16" x14ac:dyDescent="0.25">
      <c r="A357" t="s">
        <v>714</v>
      </c>
      <c r="B357" t="s">
        <v>715</v>
      </c>
      <c r="C357">
        <v>3</v>
      </c>
      <c r="D357" s="1">
        <v>44744</v>
      </c>
      <c r="E357" t="str">
        <f>IFERROR(VLOOKUP(A357,'Srovnáno s'!A:D,4,FALSE),"")</f>
        <v/>
      </c>
      <c r="F357">
        <f>IFERROR(VLOOKUP(A357,CBFD!A:D,2,FALSE),0)</f>
        <v>1</v>
      </c>
      <c r="G357" s="1">
        <f>IFERROR(VLOOKUP(A357,CBFD!A:D,4,FALSE),"")</f>
        <v>44744</v>
      </c>
      <c r="H357" t="str">
        <f>IF(F357&lt;=1, "", IFERROR(VLOOKUP(A357,CBFD!A:E,5,FALSE),""))</f>
        <v/>
      </c>
      <c r="I357">
        <f>IFERROR(VLOOKUP(A357,'any CT'!A:F,3,FALSE),0)</f>
        <v>2</v>
      </c>
      <c r="J357">
        <f>IF(I357&gt;1,VLOOKUP(A357,'any CT'!A:F,6,FALSE),"")</f>
        <v>1</v>
      </c>
      <c r="L357" t="s">
        <v>714</v>
      </c>
      <c r="M357">
        <f t="shared" si="24"/>
        <v>2022</v>
      </c>
      <c r="N357">
        <f t="shared" si="21"/>
        <v>0</v>
      </c>
      <c r="O357">
        <f t="shared" si="22"/>
        <v>0</v>
      </c>
      <c r="P357">
        <f t="shared" si="23"/>
        <v>1</v>
      </c>
    </row>
    <row r="358" spans="1:16" x14ac:dyDescent="0.25">
      <c r="A358" t="s">
        <v>716</v>
      </c>
      <c r="B358" t="s">
        <v>717</v>
      </c>
      <c r="C358">
        <v>3</v>
      </c>
      <c r="D358" s="1">
        <v>44293</v>
      </c>
      <c r="E358" t="str">
        <f>IFERROR(VLOOKUP(A358,'Srovnáno s'!A:D,4,FALSE),"")</f>
        <v/>
      </c>
      <c r="F358">
        <f>IFERROR(VLOOKUP(A358,CBFD!A:D,2,FALSE),0)</f>
        <v>1</v>
      </c>
      <c r="G358" s="1">
        <f>IFERROR(VLOOKUP(A358,CBFD!A:D,4,FALSE),"")</f>
        <v>44293</v>
      </c>
      <c r="H358" t="str">
        <f>IF(F358&lt;=1, "", IFERROR(VLOOKUP(A358,CBFD!A:E,5,FALSE),""))</f>
        <v/>
      </c>
      <c r="I358">
        <f>IFERROR(VLOOKUP(A358,'any CT'!A:F,3,FALSE),0)</f>
        <v>2</v>
      </c>
      <c r="J358">
        <f>IF(I358&gt;1,VLOOKUP(A358,'any CT'!A:F,6,FALSE),"")</f>
        <v>1</v>
      </c>
      <c r="L358" t="s">
        <v>716</v>
      </c>
      <c r="M358">
        <f t="shared" si="24"/>
        <v>2021</v>
      </c>
      <c r="N358">
        <f t="shared" si="21"/>
        <v>0</v>
      </c>
      <c r="O358">
        <f t="shared" si="22"/>
        <v>0</v>
      </c>
      <c r="P358">
        <f t="shared" si="23"/>
        <v>1</v>
      </c>
    </row>
    <row r="359" spans="1:16" x14ac:dyDescent="0.25">
      <c r="A359" t="s">
        <v>718</v>
      </c>
      <c r="B359" t="s">
        <v>719</v>
      </c>
      <c r="C359">
        <v>3</v>
      </c>
      <c r="D359" s="1">
        <v>42001</v>
      </c>
      <c r="E359" t="str">
        <f>IFERROR(VLOOKUP(A359,'Srovnáno s'!A:D,4,FALSE),"")</f>
        <v/>
      </c>
      <c r="F359">
        <f>IFERROR(VLOOKUP(A359,CBFD!A:D,2,FALSE),0)</f>
        <v>0</v>
      </c>
      <c r="G359" s="1" t="str">
        <f>IFERROR(VLOOKUP(A359,CBFD!A:D,4,FALSE),"")</f>
        <v/>
      </c>
      <c r="H359" t="str">
        <f>IF(F359&lt;=1, "", IFERROR(VLOOKUP(A359,CBFD!A:E,5,FALSE),""))</f>
        <v/>
      </c>
      <c r="I359">
        <f>IFERROR(VLOOKUP(A359,'any CT'!A:F,3,FALSE),0)</f>
        <v>2</v>
      </c>
      <c r="J359">
        <f>IF(I359&gt;1,VLOOKUP(A359,'any CT'!A:F,6,FALSE),"")</f>
        <v>1</v>
      </c>
      <c r="L359" t="s">
        <v>718</v>
      </c>
      <c r="M359">
        <f t="shared" si="24"/>
        <v>2014</v>
      </c>
      <c r="N359">
        <f t="shared" si="21"/>
        <v>0</v>
      </c>
      <c r="O359">
        <f t="shared" si="22"/>
        <v>0</v>
      </c>
      <c r="P359">
        <f t="shared" si="23"/>
        <v>1</v>
      </c>
    </row>
    <row r="360" spans="1:16" x14ac:dyDescent="0.25">
      <c r="A360" t="s">
        <v>720</v>
      </c>
      <c r="B360" t="s">
        <v>721</v>
      </c>
      <c r="C360">
        <v>3</v>
      </c>
      <c r="D360" s="1">
        <v>44031</v>
      </c>
      <c r="E360" t="str">
        <f>IFERROR(VLOOKUP(A360,'Srovnáno s'!A:D,4,FALSE),"")</f>
        <v/>
      </c>
      <c r="F360">
        <f>IFERROR(VLOOKUP(A360,CBFD!A:D,2,FALSE),0)</f>
        <v>1</v>
      </c>
      <c r="G360" s="1">
        <f>IFERROR(VLOOKUP(A360,CBFD!A:D,4,FALSE),"")</f>
        <v>44031</v>
      </c>
      <c r="H360" t="str">
        <f>IF(F360&lt;=1, "", IFERROR(VLOOKUP(A360,CBFD!A:E,5,FALSE),""))</f>
        <v/>
      </c>
      <c r="I360">
        <f>IFERROR(VLOOKUP(A360,'any CT'!A:F,3,FALSE),0)</f>
        <v>1</v>
      </c>
      <c r="J360" t="str">
        <f>IF(I360&gt;1,VLOOKUP(A360,'any CT'!A:F,6,FALSE),"")</f>
        <v/>
      </c>
      <c r="L360" t="s">
        <v>720</v>
      </c>
      <c r="M360">
        <f t="shared" si="24"/>
        <v>2020</v>
      </c>
      <c r="N360">
        <f t="shared" si="21"/>
        <v>0</v>
      </c>
      <c r="O360">
        <f t="shared" si="22"/>
        <v>0</v>
      </c>
      <c r="P360">
        <f t="shared" si="23"/>
        <v>0</v>
      </c>
    </row>
    <row r="361" spans="1:16" x14ac:dyDescent="0.25">
      <c r="A361" t="s">
        <v>722</v>
      </c>
      <c r="B361" t="s">
        <v>723</v>
      </c>
      <c r="C361">
        <v>3</v>
      </c>
      <c r="D361" s="1">
        <v>44009</v>
      </c>
      <c r="E361" t="str">
        <f>IFERROR(VLOOKUP(A361,'Srovnáno s'!A:D,4,FALSE),"")</f>
        <v>2020-06-28</v>
      </c>
      <c r="F361">
        <f>IFERROR(VLOOKUP(A361,CBFD!A:D,2,FALSE),0)</f>
        <v>1</v>
      </c>
      <c r="G361" s="1">
        <f>IFERROR(VLOOKUP(A361,CBFD!A:D,4,FALSE),"")</f>
        <v>44009</v>
      </c>
      <c r="H361" t="str">
        <f>IF(F361&lt;=1, "", IFERROR(VLOOKUP(A361,CBFD!A:E,5,FALSE),""))</f>
        <v/>
      </c>
      <c r="I361">
        <f>IFERROR(VLOOKUP(A361,'any CT'!A:F,3,FALSE),0)</f>
        <v>2</v>
      </c>
      <c r="J361">
        <f>IF(I361&gt;1,VLOOKUP(A361,'any CT'!A:F,6,FALSE),"")</f>
        <v>1</v>
      </c>
      <c r="L361" t="s">
        <v>722</v>
      </c>
      <c r="M361">
        <f t="shared" si="24"/>
        <v>2020</v>
      </c>
      <c r="N361">
        <f t="shared" si="21"/>
        <v>1</v>
      </c>
      <c r="O361">
        <f t="shared" si="22"/>
        <v>0</v>
      </c>
      <c r="P361">
        <f t="shared" si="23"/>
        <v>1</v>
      </c>
    </row>
    <row r="362" spans="1:16" x14ac:dyDescent="0.25">
      <c r="A362" t="s">
        <v>724</v>
      </c>
      <c r="B362" t="s">
        <v>725</v>
      </c>
      <c r="C362">
        <v>3</v>
      </c>
      <c r="D362" s="1">
        <v>42447</v>
      </c>
      <c r="E362" t="str">
        <f>IFERROR(VLOOKUP(A362,'Srovnáno s'!A:D,4,FALSE),"")</f>
        <v/>
      </c>
      <c r="F362">
        <f>IFERROR(VLOOKUP(A362,CBFD!A:D,2,FALSE),0)</f>
        <v>1</v>
      </c>
      <c r="G362" s="1">
        <f>IFERROR(VLOOKUP(A362,CBFD!A:D,4,FALSE),"")</f>
        <v>42447</v>
      </c>
      <c r="H362" t="str">
        <f>IF(F362&lt;=1, "", IFERROR(VLOOKUP(A362,CBFD!A:E,5,FALSE),""))</f>
        <v/>
      </c>
      <c r="I362">
        <f>IFERROR(VLOOKUP(A362,'any CT'!A:F,3,FALSE),0)</f>
        <v>3</v>
      </c>
      <c r="J362">
        <f>IF(I362&gt;1,VLOOKUP(A362,'any CT'!A:F,6,FALSE),"")</f>
        <v>1087</v>
      </c>
      <c r="L362" t="s">
        <v>724</v>
      </c>
      <c r="M362">
        <f t="shared" si="24"/>
        <v>2016</v>
      </c>
      <c r="N362">
        <f t="shared" si="21"/>
        <v>0</v>
      </c>
      <c r="O362">
        <f t="shared" si="22"/>
        <v>0</v>
      </c>
      <c r="P362">
        <f t="shared" si="23"/>
        <v>1</v>
      </c>
    </row>
    <row r="363" spans="1:16" x14ac:dyDescent="0.25">
      <c r="A363" t="s">
        <v>726</v>
      </c>
      <c r="B363" t="s">
        <v>727</v>
      </c>
      <c r="C363">
        <v>3</v>
      </c>
      <c r="D363" s="1">
        <v>43332</v>
      </c>
      <c r="E363" t="str">
        <f>IFERROR(VLOOKUP(A363,'Srovnáno s'!A:D,4,FALSE),"")</f>
        <v/>
      </c>
      <c r="F363">
        <f>IFERROR(VLOOKUP(A363,CBFD!A:D,2,FALSE),0)</f>
        <v>1</v>
      </c>
      <c r="G363" s="1">
        <f>IFERROR(VLOOKUP(A363,CBFD!A:D,4,FALSE),"")</f>
        <v>43332</v>
      </c>
      <c r="H363" t="str">
        <f>IF(F363&lt;=1, "", IFERROR(VLOOKUP(A363,CBFD!A:E,5,FALSE),""))</f>
        <v/>
      </c>
      <c r="I363">
        <f>IFERROR(VLOOKUP(A363,'any CT'!A:F,3,FALSE),0)</f>
        <v>2</v>
      </c>
      <c r="J363">
        <f>IF(I363&gt;1,VLOOKUP(A363,'any CT'!A:F,6,FALSE),"")</f>
        <v>1</v>
      </c>
      <c r="L363" t="s">
        <v>726</v>
      </c>
      <c r="M363">
        <f t="shared" si="24"/>
        <v>2018</v>
      </c>
      <c r="N363">
        <f t="shared" si="21"/>
        <v>0</v>
      </c>
      <c r="O363">
        <f t="shared" si="22"/>
        <v>0</v>
      </c>
      <c r="P363">
        <f t="shared" si="23"/>
        <v>1</v>
      </c>
    </row>
    <row r="364" spans="1:16" x14ac:dyDescent="0.25">
      <c r="A364" t="s">
        <v>728</v>
      </c>
      <c r="B364" t="s">
        <v>729</v>
      </c>
      <c r="C364">
        <v>3</v>
      </c>
      <c r="D364" s="1">
        <v>42264</v>
      </c>
      <c r="E364" t="str">
        <f>IFERROR(VLOOKUP(A364,'Srovnáno s'!A:D,4,FALSE),"")</f>
        <v/>
      </c>
      <c r="F364">
        <f>IFERROR(VLOOKUP(A364,CBFD!A:D,2,FALSE),0)</f>
        <v>0</v>
      </c>
      <c r="G364" s="1" t="str">
        <f>IFERROR(VLOOKUP(A364,CBFD!A:D,4,FALSE),"")</f>
        <v/>
      </c>
      <c r="H364" t="str">
        <f>IF(F364&lt;=1, "", IFERROR(VLOOKUP(A364,CBFD!A:E,5,FALSE),""))</f>
        <v/>
      </c>
      <c r="I364">
        <f>IFERROR(VLOOKUP(A364,'any CT'!A:F,3,FALSE),0)</f>
        <v>1</v>
      </c>
      <c r="J364" t="str">
        <f>IF(I364&gt;1,VLOOKUP(A364,'any CT'!A:F,6,FALSE),"")</f>
        <v/>
      </c>
      <c r="L364" t="s">
        <v>728</v>
      </c>
      <c r="M364">
        <f t="shared" si="24"/>
        <v>2015</v>
      </c>
      <c r="N364">
        <f t="shared" si="21"/>
        <v>0</v>
      </c>
      <c r="O364">
        <f t="shared" si="22"/>
        <v>0</v>
      </c>
      <c r="P364">
        <f t="shared" si="23"/>
        <v>0</v>
      </c>
    </row>
    <row r="365" spans="1:16" x14ac:dyDescent="0.25">
      <c r="A365" t="s">
        <v>730</v>
      </c>
      <c r="B365" t="s">
        <v>731</v>
      </c>
      <c r="C365">
        <v>3</v>
      </c>
      <c r="D365" s="1">
        <v>42475</v>
      </c>
      <c r="E365" t="str">
        <f>IFERROR(VLOOKUP(A365,'Srovnáno s'!A:D,4,FALSE),"")</f>
        <v/>
      </c>
      <c r="F365">
        <f>IFERROR(VLOOKUP(A365,CBFD!A:D,2,FALSE),0)</f>
        <v>1</v>
      </c>
      <c r="G365" s="1">
        <f>IFERROR(VLOOKUP(A365,CBFD!A:D,4,FALSE),"")</f>
        <v>42475</v>
      </c>
      <c r="H365" t="str">
        <f>IF(F365&lt;=1, "", IFERROR(VLOOKUP(A365,CBFD!A:E,5,FALSE),""))</f>
        <v/>
      </c>
      <c r="I365">
        <f>IFERROR(VLOOKUP(A365,'any CT'!A:F,3,FALSE),0)</f>
        <v>2</v>
      </c>
      <c r="J365">
        <f>IF(I365&gt;1,VLOOKUP(A365,'any CT'!A:F,6,FALSE),"")</f>
        <v>1</v>
      </c>
      <c r="L365" t="s">
        <v>730</v>
      </c>
      <c r="M365">
        <f t="shared" si="24"/>
        <v>2016</v>
      </c>
      <c r="N365">
        <f t="shared" si="21"/>
        <v>0</v>
      </c>
      <c r="O365">
        <f t="shared" si="22"/>
        <v>0</v>
      </c>
      <c r="P365">
        <f t="shared" si="23"/>
        <v>1</v>
      </c>
    </row>
    <row r="366" spans="1:16" x14ac:dyDescent="0.25">
      <c r="A366" t="s">
        <v>732</v>
      </c>
      <c r="B366" t="s">
        <v>733</v>
      </c>
      <c r="C366">
        <v>3</v>
      </c>
      <c r="D366" s="1">
        <v>44672</v>
      </c>
      <c r="E366" t="str">
        <f>IFERROR(VLOOKUP(A366,'Srovnáno s'!A:D,4,FALSE),"")</f>
        <v/>
      </c>
      <c r="F366">
        <f>IFERROR(VLOOKUP(A366,CBFD!A:D,2,FALSE),0)</f>
        <v>0</v>
      </c>
      <c r="G366" s="1" t="str">
        <f>IFERROR(VLOOKUP(A366,CBFD!A:D,4,FALSE),"")</f>
        <v/>
      </c>
      <c r="H366" t="str">
        <f>IF(F366&lt;=1, "", IFERROR(VLOOKUP(A366,CBFD!A:E,5,FALSE),""))</f>
        <v/>
      </c>
      <c r="I366">
        <f>IFERROR(VLOOKUP(A366,'any CT'!A:F,3,FALSE),0)</f>
        <v>2</v>
      </c>
      <c r="J366">
        <f>IF(I366&gt;1,VLOOKUP(A366,'any CT'!A:F,6,FALSE),"")</f>
        <v>1</v>
      </c>
      <c r="L366" t="s">
        <v>732</v>
      </c>
      <c r="M366">
        <f t="shared" si="24"/>
        <v>2022</v>
      </c>
      <c r="N366">
        <f t="shared" si="21"/>
        <v>0</v>
      </c>
      <c r="O366">
        <f t="shared" si="22"/>
        <v>0</v>
      </c>
      <c r="P366">
        <f t="shared" si="23"/>
        <v>1</v>
      </c>
    </row>
    <row r="367" spans="1:16" x14ac:dyDescent="0.25">
      <c r="A367" t="s">
        <v>734</v>
      </c>
      <c r="B367" t="s">
        <v>735</v>
      </c>
      <c r="C367">
        <v>3</v>
      </c>
      <c r="D367" s="1">
        <v>41092</v>
      </c>
      <c r="E367" t="str">
        <f>IFERROR(VLOOKUP(A367,'Srovnáno s'!A:D,4,FALSE),"")</f>
        <v/>
      </c>
      <c r="F367">
        <f>IFERROR(VLOOKUP(A367,CBFD!A:D,2,FALSE),0)</f>
        <v>0</v>
      </c>
      <c r="G367" s="1" t="str">
        <f>IFERROR(VLOOKUP(A367,CBFD!A:D,4,FALSE),"")</f>
        <v/>
      </c>
      <c r="H367" t="str">
        <f>IF(F367&lt;=1, "", IFERROR(VLOOKUP(A367,CBFD!A:E,5,FALSE),""))</f>
        <v/>
      </c>
      <c r="I367">
        <f>IFERROR(VLOOKUP(A367,'any CT'!A:F,3,FALSE),0)</f>
        <v>2</v>
      </c>
      <c r="J367">
        <f>IF(I367&gt;1,VLOOKUP(A367,'any CT'!A:F,6,FALSE),"")</f>
        <v>1</v>
      </c>
      <c r="L367" t="s">
        <v>734</v>
      </c>
      <c r="M367">
        <f t="shared" si="24"/>
        <v>2012</v>
      </c>
      <c r="N367">
        <f t="shared" si="21"/>
        <v>0</v>
      </c>
      <c r="O367">
        <f t="shared" si="22"/>
        <v>0</v>
      </c>
      <c r="P367">
        <f t="shared" si="23"/>
        <v>1</v>
      </c>
    </row>
    <row r="368" spans="1:16" x14ac:dyDescent="0.25">
      <c r="A368" t="s">
        <v>736</v>
      </c>
      <c r="B368" t="s">
        <v>737</v>
      </c>
      <c r="C368">
        <v>3</v>
      </c>
      <c r="D368" s="1">
        <v>43187</v>
      </c>
      <c r="E368" t="str">
        <f>IFERROR(VLOOKUP(A368,'Srovnáno s'!A:D,4,FALSE),"")</f>
        <v>2018-03-29</v>
      </c>
      <c r="F368">
        <f>IFERROR(VLOOKUP(A368,CBFD!A:D,2,FALSE),0)</f>
        <v>1</v>
      </c>
      <c r="G368" s="1">
        <f>IFERROR(VLOOKUP(A368,CBFD!A:D,4,FALSE),"")</f>
        <v>43187</v>
      </c>
      <c r="H368" t="str">
        <f>IF(F368&lt;=1, "", IFERROR(VLOOKUP(A368,CBFD!A:E,5,FALSE),""))</f>
        <v/>
      </c>
      <c r="I368">
        <f>IFERROR(VLOOKUP(A368,'any CT'!A:F,3,FALSE),0)</f>
        <v>2</v>
      </c>
      <c r="J368">
        <f>IF(I368&gt;1,VLOOKUP(A368,'any CT'!A:F,6,FALSE),"")</f>
        <v>1</v>
      </c>
      <c r="L368" t="s">
        <v>736</v>
      </c>
      <c r="M368">
        <f t="shared" si="24"/>
        <v>2018</v>
      </c>
      <c r="N368">
        <f t="shared" si="21"/>
        <v>1</v>
      </c>
      <c r="O368">
        <f t="shared" si="22"/>
        <v>0</v>
      </c>
      <c r="P368">
        <f t="shared" si="23"/>
        <v>1</v>
      </c>
    </row>
    <row r="369" spans="1:16" x14ac:dyDescent="0.25">
      <c r="A369" t="s">
        <v>738</v>
      </c>
      <c r="B369" t="s">
        <v>739</v>
      </c>
      <c r="C369">
        <v>3</v>
      </c>
      <c r="D369" s="1">
        <v>43830</v>
      </c>
      <c r="E369" t="str">
        <f>IFERROR(VLOOKUP(A369,'Srovnáno s'!A:D,4,FALSE),"")</f>
        <v>2020-01-01</v>
      </c>
      <c r="F369">
        <f>IFERROR(VLOOKUP(A369,CBFD!A:D,2,FALSE),0)</f>
        <v>1</v>
      </c>
      <c r="G369" s="1">
        <f>IFERROR(VLOOKUP(A369,CBFD!A:D,4,FALSE),"")</f>
        <v>43830</v>
      </c>
      <c r="H369" t="str">
        <f>IF(F369&lt;=1, "", IFERROR(VLOOKUP(A369,CBFD!A:E,5,FALSE),""))</f>
        <v/>
      </c>
      <c r="I369">
        <f>IFERROR(VLOOKUP(A369,'any CT'!A:F,3,FALSE),0)</f>
        <v>2</v>
      </c>
      <c r="J369">
        <f>IF(I369&gt;1,VLOOKUP(A369,'any CT'!A:F,6,FALSE),"")</f>
        <v>1</v>
      </c>
      <c r="L369" t="s">
        <v>738</v>
      </c>
      <c r="M369">
        <f t="shared" si="24"/>
        <v>2019</v>
      </c>
      <c r="N369">
        <f t="shared" si="21"/>
        <v>1</v>
      </c>
      <c r="O369">
        <f t="shared" si="22"/>
        <v>0</v>
      </c>
      <c r="P369">
        <f t="shared" si="23"/>
        <v>1</v>
      </c>
    </row>
    <row r="370" spans="1:16" x14ac:dyDescent="0.25">
      <c r="A370" t="s">
        <v>740</v>
      </c>
      <c r="B370" t="s">
        <v>741</v>
      </c>
      <c r="C370">
        <v>3</v>
      </c>
      <c r="D370" s="1">
        <v>42913</v>
      </c>
      <c r="E370" t="str">
        <f>IFERROR(VLOOKUP(A370,'Srovnáno s'!A:D,4,FALSE),"")</f>
        <v/>
      </c>
      <c r="F370">
        <f>IFERROR(VLOOKUP(A370,CBFD!A:D,2,FALSE),0)</f>
        <v>1</v>
      </c>
      <c r="G370" s="1">
        <f>IFERROR(VLOOKUP(A370,CBFD!A:D,4,FALSE),"")</f>
        <v>42913</v>
      </c>
      <c r="H370" t="str">
        <f>IF(F370&lt;=1, "", IFERROR(VLOOKUP(A370,CBFD!A:E,5,FALSE),""))</f>
        <v/>
      </c>
      <c r="I370">
        <f>IFERROR(VLOOKUP(A370,'any CT'!A:F,3,FALSE),0)</f>
        <v>2</v>
      </c>
      <c r="J370">
        <f>IF(I370&gt;1,VLOOKUP(A370,'any CT'!A:F,6,FALSE),"")</f>
        <v>1</v>
      </c>
      <c r="L370" t="s">
        <v>740</v>
      </c>
      <c r="M370">
        <f t="shared" si="24"/>
        <v>2017</v>
      </c>
      <c r="N370">
        <f t="shared" si="21"/>
        <v>0</v>
      </c>
      <c r="O370">
        <f t="shared" si="22"/>
        <v>0</v>
      </c>
      <c r="P370">
        <f t="shared" si="23"/>
        <v>1</v>
      </c>
    </row>
    <row r="371" spans="1:16" x14ac:dyDescent="0.25">
      <c r="A371" t="s">
        <v>742</v>
      </c>
      <c r="B371" t="s">
        <v>743</v>
      </c>
      <c r="C371">
        <v>3</v>
      </c>
      <c r="D371" s="1">
        <v>43619</v>
      </c>
      <c r="E371" t="str">
        <f>IFERROR(VLOOKUP(A371,'Srovnáno s'!A:D,4,FALSE),"")</f>
        <v/>
      </c>
      <c r="F371">
        <f>IFERROR(VLOOKUP(A371,CBFD!A:D,2,FALSE),0)</f>
        <v>1</v>
      </c>
      <c r="G371" s="1">
        <f>IFERROR(VLOOKUP(A371,CBFD!A:D,4,FALSE),"")</f>
        <v>43619</v>
      </c>
      <c r="H371" t="str">
        <f>IF(F371&lt;=1, "", IFERROR(VLOOKUP(A371,CBFD!A:E,5,FALSE),""))</f>
        <v/>
      </c>
      <c r="I371">
        <f>IFERROR(VLOOKUP(A371,'any CT'!A:F,3,FALSE),0)</f>
        <v>2</v>
      </c>
      <c r="J371">
        <f>IF(I371&gt;1,VLOOKUP(A371,'any CT'!A:F,6,FALSE),"")</f>
        <v>1</v>
      </c>
      <c r="L371" t="s">
        <v>742</v>
      </c>
      <c r="M371">
        <f t="shared" si="24"/>
        <v>2019</v>
      </c>
      <c r="N371">
        <f t="shared" si="21"/>
        <v>0</v>
      </c>
      <c r="O371">
        <f t="shared" si="22"/>
        <v>0</v>
      </c>
      <c r="P371">
        <f t="shared" si="23"/>
        <v>1</v>
      </c>
    </row>
    <row r="372" spans="1:16" x14ac:dyDescent="0.25">
      <c r="A372" t="s">
        <v>744</v>
      </c>
      <c r="B372" t="s">
        <v>745</v>
      </c>
      <c r="C372">
        <v>3</v>
      </c>
      <c r="D372" s="1">
        <v>43684</v>
      </c>
      <c r="E372" t="str">
        <f>IFERROR(VLOOKUP(A372,'Srovnáno s'!A:D,4,FALSE),"")</f>
        <v/>
      </c>
      <c r="F372">
        <f>IFERROR(VLOOKUP(A372,CBFD!A:D,2,FALSE),0)</f>
        <v>1</v>
      </c>
      <c r="G372" s="1">
        <f>IFERROR(VLOOKUP(A372,CBFD!A:D,4,FALSE),"")</f>
        <v>43774</v>
      </c>
      <c r="H372" t="str">
        <f>IF(F372&lt;=1, "", IFERROR(VLOOKUP(A372,CBFD!A:E,5,FALSE),""))</f>
        <v/>
      </c>
      <c r="I372">
        <f>IFERROR(VLOOKUP(A372,'any CT'!A:F,3,FALSE),0)</f>
        <v>3</v>
      </c>
      <c r="J372">
        <f>IF(I372&gt;1,VLOOKUP(A372,'any CT'!A:F,6,FALSE),"")</f>
        <v>90</v>
      </c>
      <c r="L372" t="s">
        <v>744</v>
      </c>
      <c r="M372">
        <f t="shared" si="24"/>
        <v>2019</v>
      </c>
      <c r="N372">
        <f t="shared" si="21"/>
        <v>0</v>
      </c>
      <c r="O372">
        <f t="shared" si="22"/>
        <v>0</v>
      </c>
      <c r="P372">
        <f t="shared" si="23"/>
        <v>1</v>
      </c>
    </row>
    <row r="373" spans="1:16" x14ac:dyDescent="0.25">
      <c r="A373" t="s">
        <v>746</v>
      </c>
      <c r="B373" t="s">
        <v>747</v>
      </c>
      <c r="C373">
        <v>3</v>
      </c>
      <c r="D373" s="1">
        <v>42839</v>
      </c>
      <c r="E373" t="str">
        <f>IFERROR(VLOOKUP(A373,'Srovnáno s'!A:D,4,FALSE),"")</f>
        <v/>
      </c>
      <c r="F373">
        <f>IFERROR(VLOOKUP(A373,CBFD!A:D,2,FALSE),0)</f>
        <v>0</v>
      </c>
      <c r="G373" s="1" t="str">
        <f>IFERROR(VLOOKUP(A373,CBFD!A:D,4,FALSE),"")</f>
        <v/>
      </c>
      <c r="H373" t="str">
        <f>IF(F373&lt;=1, "", IFERROR(VLOOKUP(A373,CBFD!A:E,5,FALSE),""))</f>
        <v/>
      </c>
      <c r="I373">
        <f>IFERROR(VLOOKUP(A373,'any CT'!A:F,3,FALSE),0)</f>
        <v>2</v>
      </c>
      <c r="J373">
        <f>IF(I373&gt;1,VLOOKUP(A373,'any CT'!A:F,6,FALSE),"")</f>
        <v>1</v>
      </c>
      <c r="L373" t="s">
        <v>746</v>
      </c>
      <c r="M373">
        <f t="shared" si="24"/>
        <v>2017</v>
      </c>
      <c r="N373">
        <f t="shared" si="21"/>
        <v>0</v>
      </c>
      <c r="O373">
        <f t="shared" si="22"/>
        <v>0</v>
      </c>
      <c r="P373">
        <f t="shared" si="23"/>
        <v>1</v>
      </c>
    </row>
    <row r="374" spans="1:16" x14ac:dyDescent="0.25">
      <c r="A374" t="s">
        <v>748</v>
      </c>
      <c r="B374" t="s">
        <v>749</v>
      </c>
      <c r="C374">
        <v>3</v>
      </c>
      <c r="D374" s="1">
        <v>42178</v>
      </c>
      <c r="E374" t="str">
        <f>IFERROR(VLOOKUP(A374,'Srovnáno s'!A:D,4,FALSE),"")</f>
        <v/>
      </c>
      <c r="F374">
        <f>IFERROR(VLOOKUP(A374,CBFD!A:D,2,FALSE),0)</f>
        <v>0</v>
      </c>
      <c r="G374" s="1" t="str">
        <f>IFERROR(VLOOKUP(A374,CBFD!A:D,4,FALSE),"")</f>
        <v/>
      </c>
      <c r="H374" t="str">
        <f>IF(F374&lt;=1, "", IFERROR(VLOOKUP(A374,CBFD!A:E,5,FALSE),""))</f>
        <v/>
      </c>
      <c r="I374">
        <f>IFERROR(VLOOKUP(A374,'any CT'!A:F,3,FALSE),0)</f>
        <v>2</v>
      </c>
      <c r="J374">
        <f>IF(I374&gt;1,VLOOKUP(A374,'any CT'!A:F,6,FALSE),"")</f>
        <v>1</v>
      </c>
      <c r="L374" t="s">
        <v>748</v>
      </c>
      <c r="M374">
        <f t="shared" si="24"/>
        <v>2015</v>
      </c>
      <c r="N374">
        <f t="shared" si="21"/>
        <v>0</v>
      </c>
      <c r="O374">
        <f t="shared" si="22"/>
        <v>0</v>
      </c>
      <c r="P374">
        <f t="shared" si="23"/>
        <v>1</v>
      </c>
    </row>
    <row r="375" spans="1:16" x14ac:dyDescent="0.25">
      <c r="A375" t="s">
        <v>750</v>
      </c>
      <c r="B375" t="s">
        <v>751</v>
      </c>
      <c r="C375">
        <v>3</v>
      </c>
      <c r="D375" s="1">
        <v>39965</v>
      </c>
      <c r="E375" t="str">
        <f>IFERROR(VLOOKUP(A375,'Srovnáno s'!A:D,4,FALSE),"")</f>
        <v/>
      </c>
      <c r="F375">
        <f>IFERROR(VLOOKUP(A375,CBFD!A:D,2,FALSE),0)</f>
        <v>0</v>
      </c>
      <c r="G375" s="1" t="str">
        <f>IFERROR(VLOOKUP(A375,CBFD!A:D,4,FALSE),"")</f>
        <v/>
      </c>
      <c r="H375" t="str">
        <f>IF(F375&lt;=1, "", IFERROR(VLOOKUP(A375,CBFD!A:E,5,FALSE),""))</f>
        <v/>
      </c>
      <c r="I375">
        <f>IFERROR(VLOOKUP(A375,'any CT'!A:F,3,FALSE),0)</f>
        <v>3</v>
      </c>
      <c r="J375">
        <f>IF(I375&gt;1,VLOOKUP(A375,'any CT'!A:F,6,FALSE),"")</f>
        <v>451</v>
      </c>
      <c r="L375" t="s">
        <v>750</v>
      </c>
      <c r="M375">
        <f t="shared" si="24"/>
        <v>2009</v>
      </c>
      <c r="N375">
        <f t="shared" si="21"/>
        <v>0</v>
      </c>
      <c r="O375">
        <f t="shared" si="22"/>
        <v>0</v>
      </c>
      <c r="P375">
        <f t="shared" si="23"/>
        <v>1</v>
      </c>
    </row>
    <row r="376" spans="1:16" x14ac:dyDescent="0.25">
      <c r="A376" t="s">
        <v>752</v>
      </c>
      <c r="B376" t="s">
        <v>753</v>
      </c>
      <c r="C376">
        <v>3</v>
      </c>
      <c r="D376" s="1">
        <v>43662</v>
      </c>
      <c r="E376" t="str">
        <f>IFERROR(VLOOKUP(A376,'Srovnáno s'!A:D,4,FALSE),"")</f>
        <v/>
      </c>
      <c r="F376">
        <f>IFERROR(VLOOKUP(A376,CBFD!A:D,2,FALSE),0)</f>
        <v>1</v>
      </c>
      <c r="G376" s="1">
        <f>IFERROR(VLOOKUP(A376,CBFD!A:D,4,FALSE),"")</f>
        <v>43662</v>
      </c>
      <c r="H376" t="str">
        <f>IF(F376&lt;=1, "", IFERROR(VLOOKUP(A376,CBFD!A:E,5,FALSE),""))</f>
        <v/>
      </c>
      <c r="I376">
        <f>IFERROR(VLOOKUP(A376,'any CT'!A:F,3,FALSE),0)</f>
        <v>3</v>
      </c>
      <c r="J376">
        <f>IF(I376&gt;1,VLOOKUP(A376,'any CT'!A:F,6,FALSE),"")</f>
        <v>73</v>
      </c>
      <c r="L376" t="s">
        <v>752</v>
      </c>
      <c r="M376">
        <f t="shared" si="24"/>
        <v>2019</v>
      </c>
      <c r="N376">
        <f t="shared" si="21"/>
        <v>0</v>
      </c>
      <c r="O376">
        <f t="shared" si="22"/>
        <v>0</v>
      </c>
      <c r="P376">
        <f t="shared" si="23"/>
        <v>1</v>
      </c>
    </row>
    <row r="377" spans="1:16" x14ac:dyDescent="0.25">
      <c r="A377" t="s">
        <v>754</v>
      </c>
      <c r="B377" t="s">
        <v>755</v>
      </c>
      <c r="C377">
        <v>3</v>
      </c>
      <c r="D377" s="1">
        <v>43026</v>
      </c>
      <c r="E377" t="str">
        <f>IFERROR(VLOOKUP(A377,'Srovnáno s'!A:D,4,FALSE),"")</f>
        <v/>
      </c>
      <c r="F377">
        <f>IFERROR(VLOOKUP(A377,CBFD!A:D,2,FALSE),0)</f>
        <v>2</v>
      </c>
      <c r="G377" s="1">
        <f>IFERROR(VLOOKUP(A377,CBFD!A:D,4,FALSE),"")</f>
        <v>43026</v>
      </c>
      <c r="H377">
        <f>IF(F377&lt;=1, "", IFERROR(VLOOKUP(A377,CBFD!A:E,5,FALSE),""))</f>
        <v>0</v>
      </c>
      <c r="I377">
        <f>IFERROR(VLOOKUP(A377,'any CT'!A:F,3,FALSE),0)</f>
        <v>2</v>
      </c>
      <c r="J377">
        <f>IF(I377&gt;1,VLOOKUP(A377,'any CT'!A:F,6,FALSE),"")</f>
        <v>1</v>
      </c>
      <c r="L377" t="s">
        <v>754</v>
      </c>
      <c r="M377">
        <f t="shared" si="24"/>
        <v>2017</v>
      </c>
      <c r="N377">
        <f t="shared" si="21"/>
        <v>0</v>
      </c>
      <c r="O377">
        <f t="shared" si="22"/>
        <v>1</v>
      </c>
      <c r="P377">
        <f t="shared" si="23"/>
        <v>1</v>
      </c>
    </row>
    <row r="378" spans="1:16" x14ac:dyDescent="0.25">
      <c r="A378" t="s">
        <v>756</v>
      </c>
      <c r="B378" t="s">
        <v>757</v>
      </c>
      <c r="C378">
        <v>3</v>
      </c>
      <c r="D378" s="1">
        <v>45141</v>
      </c>
      <c r="E378" t="str">
        <f>IFERROR(VLOOKUP(A378,'Srovnáno s'!A:D,4,FALSE),"")</f>
        <v/>
      </c>
      <c r="F378">
        <f>IFERROR(VLOOKUP(A378,CBFD!A:D,2,FALSE),0)</f>
        <v>1</v>
      </c>
      <c r="G378" s="1">
        <f>IFERROR(VLOOKUP(A378,CBFD!A:D,4,FALSE),"")</f>
        <v>45141</v>
      </c>
      <c r="H378" t="str">
        <f>IF(F378&lt;=1, "", IFERROR(VLOOKUP(A378,CBFD!A:E,5,FALSE),""))</f>
        <v/>
      </c>
      <c r="I378">
        <f>IFERROR(VLOOKUP(A378,'any CT'!A:F,3,FALSE),0)</f>
        <v>2</v>
      </c>
      <c r="J378">
        <f>IF(I378&gt;1,VLOOKUP(A378,'any CT'!A:F,6,FALSE),"")</f>
        <v>1</v>
      </c>
      <c r="L378" t="s">
        <v>756</v>
      </c>
      <c r="M378">
        <f t="shared" si="24"/>
        <v>2023</v>
      </c>
      <c r="N378">
        <f t="shared" si="21"/>
        <v>0</v>
      </c>
      <c r="O378">
        <f t="shared" si="22"/>
        <v>0</v>
      </c>
      <c r="P378">
        <f t="shared" si="23"/>
        <v>1</v>
      </c>
    </row>
    <row r="379" spans="1:16" x14ac:dyDescent="0.25">
      <c r="A379" t="s">
        <v>758</v>
      </c>
      <c r="B379" t="s">
        <v>759</v>
      </c>
      <c r="C379">
        <v>3</v>
      </c>
      <c r="D379" s="1">
        <v>44129</v>
      </c>
      <c r="E379" t="str">
        <f>IFERROR(VLOOKUP(A379,'Srovnáno s'!A:D,4,FALSE),"")</f>
        <v/>
      </c>
      <c r="F379">
        <f>IFERROR(VLOOKUP(A379,CBFD!A:D,2,FALSE),0)</f>
        <v>1</v>
      </c>
      <c r="G379" s="1">
        <f>IFERROR(VLOOKUP(A379,CBFD!A:D,4,FALSE),"")</f>
        <v>44129</v>
      </c>
      <c r="H379" t="str">
        <f>IF(F379&lt;=1, "", IFERROR(VLOOKUP(A379,CBFD!A:E,5,FALSE),""))</f>
        <v/>
      </c>
      <c r="I379">
        <f>IFERROR(VLOOKUP(A379,'any CT'!A:F,3,FALSE),0)</f>
        <v>2</v>
      </c>
      <c r="J379">
        <f>IF(I379&gt;1,VLOOKUP(A379,'any CT'!A:F,6,FALSE),"")</f>
        <v>1</v>
      </c>
      <c r="L379" t="s">
        <v>758</v>
      </c>
      <c r="M379">
        <f t="shared" si="24"/>
        <v>2020</v>
      </c>
      <c r="N379">
        <f t="shared" si="21"/>
        <v>0</v>
      </c>
      <c r="O379">
        <f t="shared" si="22"/>
        <v>0</v>
      </c>
      <c r="P379">
        <f t="shared" si="23"/>
        <v>1</v>
      </c>
    </row>
    <row r="380" spans="1:16" x14ac:dyDescent="0.25">
      <c r="A380" t="s">
        <v>760</v>
      </c>
      <c r="B380" t="s">
        <v>761</v>
      </c>
      <c r="C380">
        <v>3</v>
      </c>
      <c r="D380" s="1">
        <v>44265</v>
      </c>
      <c r="E380" t="str">
        <f>IFERROR(VLOOKUP(A380,'Srovnáno s'!A:D,4,FALSE),"")</f>
        <v>2021-03-11</v>
      </c>
      <c r="F380">
        <f>IFERROR(VLOOKUP(A380,CBFD!A:D,2,FALSE),0)</f>
        <v>1</v>
      </c>
      <c r="G380" s="1">
        <f>IFERROR(VLOOKUP(A380,CBFD!A:D,4,FALSE),"")</f>
        <v>44265</v>
      </c>
      <c r="H380" t="str">
        <f>IF(F380&lt;=1, "", IFERROR(VLOOKUP(A380,CBFD!A:E,5,FALSE),""))</f>
        <v/>
      </c>
      <c r="I380">
        <f>IFERROR(VLOOKUP(A380,'any CT'!A:F,3,FALSE),0)</f>
        <v>2</v>
      </c>
      <c r="J380">
        <f>IF(I380&gt;1,VLOOKUP(A380,'any CT'!A:F,6,FALSE),"")</f>
        <v>1</v>
      </c>
      <c r="L380" t="s">
        <v>760</v>
      </c>
      <c r="M380">
        <f t="shared" si="24"/>
        <v>2021</v>
      </c>
      <c r="N380">
        <f t="shared" si="21"/>
        <v>1</v>
      </c>
      <c r="O380">
        <f t="shared" si="22"/>
        <v>0</v>
      </c>
      <c r="P380">
        <f t="shared" si="23"/>
        <v>1</v>
      </c>
    </row>
    <row r="381" spans="1:16" x14ac:dyDescent="0.25">
      <c r="A381" t="s">
        <v>762</v>
      </c>
      <c r="B381" t="s">
        <v>763</v>
      </c>
      <c r="C381">
        <v>3</v>
      </c>
      <c r="D381" s="1">
        <v>42817</v>
      </c>
      <c r="E381" t="str">
        <f>IFERROR(VLOOKUP(A381,'Srovnáno s'!A:D,4,FALSE),"")</f>
        <v/>
      </c>
      <c r="F381">
        <f>IFERROR(VLOOKUP(A381,CBFD!A:D,2,FALSE),0)</f>
        <v>2</v>
      </c>
      <c r="G381" s="1">
        <f>IFERROR(VLOOKUP(A381,CBFD!A:D,4,FALSE),"")</f>
        <v>45339</v>
      </c>
      <c r="H381">
        <f>IF(F381&lt;=1, "", IFERROR(VLOOKUP(A381,CBFD!A:E,5,FALSE),""))</f>
        <v>2522</v>
      </c>
      <c r="I381">
        <f>IFERROR(VLOOKUP(A381,'any CT'!A:F,3,FALSE),0)</f>
        <v>3</v>
      </c>
      <c r="J381">
        <f>IF(I381&gt;1,VLOOKUP(A381,'any CT'!A:F,6,FALSE),"")</f>
        <v>2523</v>
      </c>
      <c r="L381" t="s">
        <v>762</v>
      </c>
      <c r="M381">
        <f t="shared" si="24"/>
        <v>2017</v>
      </c>
      <c r="N381">
        <f t="shared" si="21"/>
        <v>0</v>
      </c>
      <c r="O381">
        <f t="shared" si="22"/>
        <v>1</v>
      </c>
      <c r="P381">
        <f t="shared" si="23"/>
        <v>1</v>
      </c>
    </row>
    <row r="382" spans="1:16" x14ac:dyDescent="0.25">
      <c r="A382" t="s">
        <v>764</v>
      </c>
      <c r="B382" t="s">
        <v>765</v>
      </c>
      <c r="C382">
        <v>3</v>
      </c>
      <c r="D382" s="1">
        <v>42972</v>
      </c>
      <c r="E382" t="str">
        <f>IFERROR(VLOOKUP(A382,'Srovnáno s'!A:D,4,FALSE),"")</f>
        <v/>
      </c>
      <c r="F382">
        <f>IFERROR(VLOOKUP(A382,CBFD!A:D,2,FALSE),0)</f>
        <v>0</v>
      </c>
      <c r="G382" s="1" t="str">
        <f>IFERROR(VLOOKUP(A382,CBFD!A:D,4,FALSE),"")</f>
        <v/>
      </c>
      <c r="H382" t="str">
        <f>IF(F382&lt;=1, "", IFERROR(VLOOKUP(A382,CBFD!A:E,5,FALSE),""))</f>
        <v/>
      </c>
      <c r="I382">
        <f>IFERROR(VLOOKUP(A382,'any CT'!A:F,3,FALSE),0)</f>
        <v>2</v>
      </c>
      <c r="J382">
        <f>IF(I382&gt;1,VLOOKUP(A382,'any CT'!A:F,6,FALSE),"")</f>
        <v>1</v>
      </c>
      <c r="L382" t="s">
        <v>764</v>
      </c>
      <c r="M382">
        <f t="shared" si="24"/>
        <v>2017</v>
      </c>
      <c r="N382">
        <f t="shared" si="21"/>
        <v>0</v>
      </c>
      <c r="O382">
        <f t="shared" si="22"/>
        <v>0</v>
      </c>
      <c r="P382">
        <f t="shared" si="23"/>
        <v>1</v>
      </c>
    </row>
    <row r="383" spans="1:16" x14ac:dyDescent="0.25">
      <c r="A383" t="s">
        <v>766</v>
      </c>
      <c r="B383" t="s">
        <v>767</v>
      </c>
      <c r="C383">
        <v>3</v>
      </c>
      <c r="D383" s="1">
        <v>44772</v>
      </c>
      <c r="E383" t="str">
        <f>IFERROR(VLOOKUP(A383,'Srovnáno s'!A:D,4,FALSE),"")</f>
        <v/>
      </c>
      <c r="F383">
        <f>IFERROR(VLOOKUP(A383,CBFD!A:D,2,FALSE),0)</f>
        <v>0</v>
      </c>
      <c r="G383" s="1" t="str">
        <f>IFERROR(VLOOKUP(A383,CBFD!A:D,4,FALSE),"")</f>
        <v/>
      </c>
      <c r="H383" t="str">
        <f>IF(F383&lt;=1, "", IFERROR(VLOOKUP(A383,CBFD!A:E,5,FALSE),""))</f>
        <v/>
      </c>
      <c r="I383">
        <f>IFERROR(VLOOKUP(A383,'any CT'!A:F,3,FALSE),0)</f>
        <v>2</v>
      </c>
      <c r="J383">
        <f>IF(I383&gt;1,VLOOKUP(A383,'any CT'!A:F,6,FALSE),"")</f>
        <v>1</v>
      </c>
      <c r="L383" t="s">
        <v>766</v>
      </c>
      <c r="M383">
        <f t="shared" si="24"/>
        <v>2022</v>
      </c>
      <c r="N383">
        <f t="shared" si="21"/>
        <v>0</v>
      </c>
      <c r="O383">
        <f t="shared" si="22"/>
        <v>0</v>
      </c>
      <c r="P383">
        <f t="shared" si="23"/>
        <v>1</v>
      </c>
    </row>
    <row r="384" spans="1:16" x14ac:dyDescent="0.25">
      <c r="A384" t="s">
        <v>768</v>
      </c>
      <c r="B384" t="s">
        <v>769</v>
      </c>
      <c r="C384">
        <v>3</v>
      </c>
      <c r="D384" s="1">
        <v>44782</v>
      </c>
      <c r="E384" t="str">
        <f>IFERROR(VLOOKUP(A384,'Srovnáno s'!A:D,4,FALSE),"")</f>
        <v>2022-08-10</v>
      </c>
      <c r="F384">
        <f>IFERROR(VLOOKUP(A384,CBFD!A:D,2,FALSE),0)</f>
        <v>1</v>
      </c>
      <c r="G384" s="1">
        <f>IFERROR(VLOOKUP(A384,CBFD!A:D,4,FALSE),"")</f>
        <v>44782</v>
      </c>
      <c r="H384" t="str">
        <f>IF(F384&lt;=1, "", IFERROR(VLOOKUP(A384,CBFD!A:E,5,FALSE),""))</f>
        <v/>
      </c>
      <c r="I384">
        <f>IFERROR(VLOOKUP(A384,'any CT'!A:F,3,FALSE),0)</f>
        <v>2</v>
      </c>
      <c r="J384">
        <f>IF(I384&gt;1,VLOOKUP(A384,'any CT'!A:F,6,FALSE),"")</f>
        <v>1</v>
      </c>
      <c r="L384" t="s">
        <v>768</v>
      </c>
      <c r="M384">
        <f t="shared" si="24"/>
        <v>2022</v>
      </c>
      <c r="N384">
        <f t="shared" si="21"/>
        <v>1</v>
      </c>
      <c r="O384">
        <f t="shared" si="22"/>
        <v>0</v>
      </c>
      <c r="P384">
        <f t="shared" si="23"/>
        <v>1</v>
      </c>
    </row>
    <row r="385" spans="1:16" x14ac:dyDescent="0.25">
      <c r="A385" t="s">
        <v>770</v>
      </c>
      <c r="B385" t="s">
        <v>771</v>
      </c>
      <c r="C385">
        <v>3</v>
      </c>
      <c r="D385" s="1">
        <v>42087</v>
      </c>
      <c r="E385" t="str">
        <f>IFERROR(VLOOKUP(A385,'Srovnáno s'!A:D,4,FALSE),"")</f>
        <v/>
      </c>
      <c r="F385">
        <f>IFERROR(VLOOKUP(A385,CBFD!A:D,2,FALSE),0)</f>
        <v>2</v>
      </c>
      <c r="G385" s="1">
        <f>IFERROR(VLOOKUP(A385,CBFD!A:D,4,FALSE),"")</f>
        <v>43657</v>
      </c>
      <c r="H385">
        <f>IF(F385&lt;=1, "", IFERROR(VLOOKUP(A385,CBFD!A:E,5,FALSE),""))</f>
        <v>1570</v>
      </c>
      <c r="I385">
        <f>IFERROR(VLOOKUP(A385,'any CT'!A:F,3,FALSE),0)</f>
        <v>2</v>
      </c>
      <c r="J385">
        <f>IF(I385&gt;1,VLOOKUP(A385,'any CT'!A:F,6,FALSE),"")</f>
        <v>1570</v>
      </c>
      <c r="L385" t="s">
        <v>770</v>
      </c>
      <c r="M385">
        <f t="shared" si="24"/>
        <v>2015</v>
      </c>
      <c r="N385">
        <f t="shared" si="21"/>
        <v>0</v>
      </c>
      <c r="O385">
        <f t="shared" si="22"/>
        <v>1</v>
      </c>
      <c r="P385">
        <f t="shared" si="23"/>
        <v>1</v>
      </c>
    </row>
    <row r="386" spans="1:16" x14ac:dyDescent="0.25">
      <c r="A386" t="s">
        <v>772</v>
      </c>
      <c r="B386" t="s">
        <v>773</v>
      </c>
      <c r="C386">
        <v>3</v>
      </c>
      <c r="D386" s="1">
        <v>44924</v>
      </c>
      <c r="E386" t="str">
        <f>IFERROR(VLOOKUP(A386,'Srovnáno s'!A:D,4,FALSE),"")</f>
        <v/>
      </c>
      <c r="F386">
        <f>IFERROR(VLOOKUP(A386,CBFD!A:D,2,FALSE),0)</f>
        <v>1</v>
      </c>
      <c r="G386" s="1">
        <f>IFERROR(VLOOKUP(A386,CBFD!A:D,4,FALSE),"")</f>
        <v>44924</v>
      </c>
      <c r="H386" t="str">
        <f>IF(F386&lt;=1, "", IFERROR(VLOOKUP(A386,CBFD!A:E,5,FALSE),""))</f>
        <v/>
      </c>
      <c r="I386">
        <f>IFERROR(VLOOKUP(A386,'any CT'!A:F,3,FALSE),0)</f>
        <v>2</v>
      </c>
      <c r="J386">
        <f>IF(I386&gt;1,VLOOKUP(A386,'any CT'!A:F,6,FALSE),"")</f>
        <v>1</v>
      </c>
      <c r="L386" t="s">
        <v>772</v>
      </c>
      <c r="M386">
        <f t="shared" si="24"/>
        <v>2022</v>
      </c>
      <c r="N386">
        <f t="shared" si="21"/>
        <v>0</v>
      </c>
      <c r="O386">
        <f t="shared" si="22"/>
        <v>0</v>
      </c>
      <c r="P386">
        <f t="shared" si="23"/>
        <v>1</v>
      </c>
    </row>
    <row r="387" spans="1:16" x14ac:dyDescent="0.25">
      <c r="A387" t="s">
        <v>774</v>
      </c>
      <c r="B387" t="s">
        <v>775</v>
      </c>
      <c r="C387">
        <v>3</v>
      </c>
      <c r="D387" s="1">
        <v>43960</v>
      </c>
      <c r="E387" t="str">
        <f>IFERROR(VLOOKUP(A387,'Srovnáno s'!A:D,4,FALSE),"")</f>
        <v/>
      </c>
      <c r="F387">
        <f>IFERROR(VLOOKUP(A387,CBFD!A:D,2,FALSE),0)</f>
        <v>1</v>
      </c>
      <c r="G387" s="1">
        <f>IFERROR(VLOOKUP(A387,CBFD!A:D,4,FALSE),"")</f>
        <v>43960</v>
      </c>
      <c r="H387" t="str">
        <f>IF(F387&lt;=1, "", IFERROR(VLOOKUP(A387,CBFD!A:E,5,FALSE),""))</f>
        <v/>
      </c>
      <c r="I387">
        <f>IFERROR(VLOOKUP(A387,'any CT'!A:F,3,FALSE),0)</f>
        <v>1</v>
      </c>
      <c r="J387" t="str">
        <f>IF(I387&gt;1,VLOOKUP(A387,'any CT'!A:F,6,FALSE),"")</f>
        <v/>
      </c>
      <c r="L387" t="s">
        <v>774</v>
      </c>
      <c r="M387">
        <f t="shared" si="24"/>
        <v>2020</v>
      </c>
      <c r="N387">
        <f t="shared" ref="N387:N450" si="25">IF(E387&lt;&gt;"",1,0)</f>
        <v>0</v>
      </c>
      <c r="O387">
        <f t="shared" ref="O387:O450" si="26">IF(F387&gt;1,1,0)</f>
        <v>0</v>
      </c>
      <c r="P387">
        <f t="shared" ref="P387:P450" si="27">IF(I387&gt;1,1,0)</f>
        <v>0</v>
      </c>
    </row>
    <row r="388" spans="1:16" x14ac:dyDescent="0.25">
      <c r="A388" t="s">
        <v>776</v>
      </c>
      <c r="B388" t="s">
        <v>777</v>
      </c>
      <c r="C388">
        <v>3</v>
      </c>
      <c r="D388" s="1">
        <v>45328</v>
      </c>
      <c r="E388" t="str">
        <f>IFERROR(VLOOKUP(A388,'Srovnáno s'!A:D,4,FALSE),"")</f>
        <v>2024-02-07</v>
      </c>
      <c r="F388">
        <f>IFERROR(VLOOKUP(A388,CBFD!A:D,2,FALSE),0)</f>
        <v>1</v>
      </c>
      <c r="G388" s="1">
        <f>IFERROR(VLOOKUP(A388,CBFD!A:D,4,FALSE),"")</f>
        <v>45328</v>
      </c>
      <c r="H388" t="str">
        <f>IF(F388&lt;=1, "", IFERROR(VLOOKUP(A388,CBFD!A:E,5,FALSE),""))</f>
        <v/>
      </c>
      <c r="I388">
        <f>IFERROR(VLOOKUP(A388,'any CT'!A:F,3,FALSE),0)</f>
        <v>2</v>
      </c>
      <c r="J388">
        <f>IF(I388&gt;1,VLOOKUP(A388,'any CT'!A:F,6,FALSE),"")</f>
        <v>1</v>
      </c>
      <c r="L388" t="s">
        <v>776</v>
      </c>
      <c r="M388">
        <f t="shared" si="24"/>
        <v>2024</v>
      </c>
      <c r="N388">
        <f t="shared" si="25"/>
        <v>1</v>
      </c>
      <c r="O388">
        <f t="shared" si="26"/>
        <v>0</v>
      </c>
      <c r="P388">
        <f t="shared" si="27"/>
        <v>1</v>
      </c>
    </row>
    <row r="389" spans="1:16" x14ac:dyDescent="0.25">
      <c r="A389" t="s">
        <v>778</v>
      </c>
      <c r="B389" t="s">
        <v>779</v>
      </c>
      <c r="C389">
        <v>3</v>
      </c>
      <c r="D389" s="1">
        <v>43815</v>
      </c>
      <c r="E389" t="str">
        <f>IFERROR(VLOOKUP(A389,'Srovnáno s'!A:D,4,FALSE),"")</f>
        <v/>
      </c>
      <c r="F389">
        <f>IFERROR(VLOOKUP(A389,CBFD!A:D,2,FALSE),0)</f>
        <v>2</v>
      </c>
      <c r="G389" s="1">
        <f>IFERROR(VLOOKUP(A389,CBFD!A:D,4,FALSE),"")</f>
        <v>43815</v>
      </c>
      <c r="H389">
        <f>IF(F389&lt;=1, "", IFERROR(VLOOKUP(A389,CBFD!A:E,5,FALSE),""))</f>
        <v>0</v>
      </c>
      <c r="I389">
        <f>IFERROR(VLOOKUP(A389,'any CT'!A:F,3,FALSE),0)</f>
        <v>1</v>
      </c>
      <c r="J389" t="str">
        <f>IF(I389&gt;1,VLOOKUP(A389,'any CT'!A:F,6,FALSE),"")</f>
        <v/>
      </c>
      <c r="L389" t="s">
        <v>778</v>
      </c>
      <c r="M389">
        <f t="shared" si="24"/>
        <v>2019</v>
      </c>
      <c r="N389">
        <f t="shared" si="25"/>
        <v>0</v>
      </c>
      <c r="O389">
        <f t="shared" si="26"/>
        <v>1</v>
      </c>
      <c r="P389">
        <f t="shared" si="27"/>
        <v>0</v>
      </c>
    </row>
    <row r="390" spans="1:16" x14ac:dyDescent="0.25">
      <c r="A390" t="s">
        <v>780</v>
      </c>
      <c r="B390" t="s">
        <v>781</v>
      </c>
      <c r="C390">
        <v>3</v>
      </c>
      <c r="D390" s="1">
        <v>44468</v>
      </c>
      <c r="E390" t="str">
        <f>IFERROR(VLOOKUP(A390,'Srovnáno s'!A:D,4,FALSE),"")</f>
        <v/>
      </c>
      <c r="F390">
        <f>IFERROR(VLOOKUP(A390,CBFD!A:D,2,FALSE),0)</f>
        <v>1</v>
      </c>
      <c r="G390" s="1">
        <f>IFERROR(VLOOKUP(A390,CBFD!A:D,4,FALSE),"")</f>
        <v>44468</v>
      </c>
      <c r="H390" t="str">
        <f>IF(F390&lt;=1, "", IFERROR(VLOOKUP(A390,CBFD!A:E,5,FALSE),""))</f>
        <v/>
      </c>
      <c r="I390">
        <f>IFERROR(VLOOKUP(A390,'any CT'!A:F,3,FALSE),0)</f>
        <v>2</v>
      </c>
      <c r="J390">
        <f>IF(I390&gt;1,VLOOKUP(A390,'any CT'!A:F,6,FALSE),"")</f>
        <v>1</v>
      </c>
      <c r="L390" t="s">
        <v>780</v>
      </c>
      <c r="M390">
        <f t="shared" si="24"/>
        <v>2021</v>
      </c>
      <c r="N390">
        <f t="shared" si="25"/>
        <v>0</v>
      </c>
      <c r="O390">
        <f t="shared" si="26"/>
        <v>0</v>
      </c>
      <c r="P390">
        <f t="shared" si="27"/>
        <v>1</v>
      </c>
    </row>
    <row r="391" spans="1:16" x14ac:dyDescent="0.25">
      <c r="A391" t="s">
        <v>782</v>
      </c>
      <c r="B391" t="s">
        <v>783</v>
      </c>
      <c r="C391">
        <v>3</v>
      </c>
      <c r="D391" s="1">
        <v>43369</v>
      </c>
      <c r="E391" t="str">
        <f>IFERROR(VLOOKUP(A391,'Srovnáno s'!A:D,4,FALSE),"")</f>
        <v/>
      </c>
      <c r="F391">
        <f>IFERROR(VLOOKUP(A391,CBFD!A:D,2,FALSE),0)</f>
        <v>1</v>
      </c>
      <c r="G391" s="1">
        <f>IFERROR(VLOOKUP(A391,CBFD!A:D,4,FALSE),"")</f>
        <v>43369</v>
      </c>
      <c r="H391" t="str">
        <f>IF(F391&lt;=1, "", IFERROR(VLOOKUP(A391,CBFD!A:E,5,FALSE),""))</f>
        <v/>
      </c>
      <c r="I391">
        <f>IFERROR(VLOOKUP(A391,'any CT'!A:F,3,FALSE),0)</f>
        <v>2</v>
      </c>
      <c r="J391">
        <f>IF(I391&gt;1,VLOOKUP(A391,'any CT'!A:F,6,FALSE),"")</f>
        <v>1</v>
      </c>
      <c r="L391" t="s">
        <v>782</v>
      </c>
      <c r="M391">
        <f t="shared" si="24"/>
        <v>2018</v>
      </c>
      <c r="N391">
        <f t="shared" si="25"/>
        <v>0</v>
      </c>
      <c r="O391">
        <f t="shared" si="26"/>
        <v>0</v>
      </c>
      <c r="P391">
        <f t="shared" si="27"/>
        <v>1</v>
      </c>
    </row>
    <row r="392" spans="1:16" x14ac:dyDescent="0.25">
      <c r="A392" t="s">
        <v>784</v>
      </c>
      <c r="B392" t="s">
        <v>785</v>
      </c>
      <c r="C392">
        <v>3</v>
      </c>
      <c r="D392" s="1">
        <v>44526</v>
      </c>
      <c r="E392" t="str">
        <f>IFERROR(VLOOKUP(A392,'Srovnáno s'!A:D,4,FALSE),"")</f>
        <v>2021-11-26</v>
      </c>
      <c r="F392">
        <f>IFERROR(VLOOKUP(A392,CBFD!A:D,2,FALSE),0)</f>
        <v>1</v>
      </c>
      <c r="G392" s="1">
        <f>IFERROR(VLOOKUP(A392,CBFD!A:D,4,FALSE),"")</f>
        <v>44526</v>
      </c>
      <c r="H392" t="str">
        <f>IF(F392&lt;=1, "", IFERROR(VLOOKUP(A392,CBFD!A:E,5,FALSE),""))</f>
        <v/>
      </c>
      <c r="I392">
        <f>IFERROR(VLOOKUP(A392,'any CT'!A:F,3,FALSE),0)</f>
        <v>2</v>
      </c>
      <c r="J392">
        <f>IF(I392&gt;1,VLOOKUP(A392,'any CT'!A:F,6,FALSE),"")</f>
        <v>1</v>
      </c>
      <c r="L392" t="s">
        <v>784</v>
      </c>
      <c r="M392">
        <f t="shared" si="24"/>
        <v>2021</v>
      </c>
      <c r="N392">
        <f t="shared" si="25"/>
        <v>1</v>
      </c>
      <c r="O392">
        <f t="shared" si="26"/>
        <v>0</v>
      </c>
      <c r="P392">
        <f t="shared" si="27"/>
        <v>1</v>
      </c>
    </row>
    <row r="393" spans="1:16" x14ac:dyDescent="0.25">
      <c r="A393" t="s">
        <v>786</v>
      </c>
      <c r="B393" t="s">
        <v>787</v>
      </c>
      <c r="C393">
        <v>3</v>
      </c>
      <c r="D393" s="1">
        <v>42379</v>
      </c>
      <c r="E393" t="str">
        <f>IFERROR(VLOOKUP(A393,'Srovnáno s'!A:D,4,FALSE),"")</f>
        <v/>
      </c>
      <c r="F393">
        <f>IFERROR(VLOOKUP(A393,CBFD!A:D,2,FALSE),0)</f>
        <v>0</v>
      </c>
      <c r="G393" s="1" t="str">
        <f>IFERROR(VLOOKUP(A393,CBFD!A:D,4,FALSE),"")</f>
        <v/>
      </c>
      <c r="H393" t="str">
        <f>IF(F393&lt;=1, "", IFERROR(VLOOKUP(A393,CBFD!A:E,5,FALSE),""))</f>
        <v/>
      </c>
      <c r="I393">
        <f>IFERROR(VLOOKUP(A393,'any CT'!A:F,3,FALSE),0)</f>
        <v>2</v>
      </c>
      <c r="J393">
        <f>IF(I393&gt;1,VLOOKUP(A393,'any CT'!A:F,6,FALSE),"")</f>
        <v>1</v>
      </c>
      <c r="L393" t="s">
        <v>786</v>
      </c>
      <c r="M393">
        <f t="shared" si="24"/>
        <v>2016</v>
      </c>
      <c r="N393">
        <f t="shared" si="25"/>
        <v>0</v>
      </c>
      <c r="O393">
        <f t="shared" si="26"/>
        <v>0</v>
      </c>
      <c r="P393">
        <f t="shared" si="27"/>
        <v>1</v>
      </c>
    </row>
    <row r="394" spans="1:16" x14ac:dyDescent="0.25">
      <c r="A394" t="s">
        <v>788</v>
      </c>
      <c r="B394" t="s">
        <v>789</v>
      </c>
      <c r="C394">
        <v>3</v>
      </c>
      <c r="D394" s="1">
        <v>43434</v>
      </c>
      <c r="E394" t="str">
        <f>IFERROR(VLOOKUP(A394,'Srovnáno s'!A:D,4,FALSE),"")</f>
        <v/>
      </c>
      <c r="F394">
        <f>IFERROR(VLOOKUP(A394,CBFD!A:D,2,FALSE),0)</f>
        <v>2</v>
      </c>
      <c r="G394" s="1">
        <f>IFERROR(VLOOKUP(A394,CBFD!A:D,4,FALSE),"")</f>
        <v>43491</v>
      </c>
      <c r="H394">
        <f>IF(F394&lt;=1, "", IFERROR(VLOOKUP(A394,CBFD!A:E,5,FALSE),""))</f>
        <v>57</v>
      </c>
      <c r="I394">
        <f>IFERROR(VLOOKUP(A394,'any CT'!A:F,3,FALSE),0)</f>
        <v>3</v>
      </c>
      <c r="J394">
        <f>IF(I394&gt;1,VLOOKUP(A394,'any CT'!A:F,6,FALSE),"")</f>
        <v>58</v>
      </c>
      <c r="L394" t="s">
        <v>788</v>
      </c>
      <c r="M394">
        <f t="shared" si="24"/>
        <v>2018</v>
      </c>
      <c r="N394">
        <f t="shared" si="25"/>
        <v>0</v>
      </c>
      <c r="O394">
        <f t="shared" si="26"/>
        <v>1</v>
      </c>
      <c r="P394">
        <f t="shared" si="27"/>
        <v>1</v>
      </c>
    </row>
    <row r="395" spans="1:16" x14ac:dyDescent="0.25">
      <c r="A395" t="s">
        <v>790</v>
      </c>
      <c r="B395" t="s">
        <v>791</v>
      </c>
      <c r="C395">
        <v>3</v>
      </c>
      <c r="D395" s="1">
        <v>43604</v>
      </c>
      <c r="E395" t="str">
        <f>IFERROR(VLOOKUP(A395,'Srovnáno s'!A:D,4,FALSE),"")</f>
        <v/>
      </c>
      <c r="F395">
        <f>IFERROR(VLOOKUP(A395,CBFD!A:D,2,FALSE),0)</f>
        <v>1</v>
      </c>
      <c r="G395" s="1">
        <f>IFERROR(VLOOKUP(A395,CBFD!A:D,4,FALSE),"")</f>
        <v>43604</v>
      </c>
      <c r="H395" t="str">
        <f>IF(F395&lt;=1, "", IFERROR(VLOOKUP(A395,CBFD!A:E,5,FALSE),""))</f>
        <v/>
      </c>
      <c r="I395">
        <f>IFERROR(VLOOKUP(A395,'any CT'!A:F,3,FALSE),0)</f>
        <v>2</v>
      </c>
      <c r="J395">
        <f>IF(I395&gt;1,VLOOKUP(A395,'any CT'!A:F,6,FALSE),"")</f>
        <v>1</v>
      </c>
      <c r="L395" t="s">
        <v>790</v>
      </c>
      <c r="M395">
        <f t="shared" si="24"/>
        <v>2019</v>
      </c>
      <c r="N395">
        <f t="shared" si="25"/>
        <v>0</v>
      </c>
      <c r="O395">
        <f t="shared" si="26"/>
        <v>0</v>
      </c>
      <c r="P395">
        <f t="shared" si="27"/>
        <v>1</v>
      </c>
    </row>
    <row r="396" spans="1:16" x14ac:dyDescent="0.25">
      <c r="A396" t="s">
        <v>792</v>
      </c>
      <c r="B396" t="s">
        <v>793</v>
      </c>
      <c r="C396">
        <v>3</v>
      </c>
      <c r="D396" s="1">
        <v>45189</v>
      </c>
      <c r="E396" t="str">
        <f>IFERROR(VLOOKUP(A396,'Srovnáno s'!A:D,4,FALSE),"")</f>
        <v/>
      </c>
      <c r="F396">
        <f>IFERROR(VLOOKUP(A396,CBFD!A:D,2,FALSE),0)</f>
        <v>0</v>
      </c>
      <c r="G396" s="1" t="str">
        <f>IFERROR(VLOOKUP(A396,CBFD!A:D,4,FALSE),"")</f>
        <v/>
      </c>
      <c r="H396" t="str">
        <f>IF(F396&lt;=1, "", IFERROR(VLOOKUP(A396,CBFD!A:E,5,FALSE),""))</f>
        <v/>
      </c>
      <c r="I396">
        <f>IFERROR(VLOOKUP(A396,'any CT'!A:F,3,FALSE),0)</f>
        <v>2</v>
      </c>
      <c r="J396">
        <f>IF(I396&gt;1,VLOOKUP(A396,'any CT'!A:F,6,FALSE),"")</f>
        <v>1</v>
      </c>
      <c r="L396" t="s">
        <v>792</v>
      </c>
      <c r="M396">
        <f t="shared" si="24"/>
        <v>2023</v>
      </c>
      <c r="N396">
        <f t="shared" si="25"/>
        <v>0</v>
      </c>
      <c r="O396">
        <f t="shared" si="26"/>
        <v>0</v>
      </c>
      <c r="P396">
        <f t="shared" si="27"/>
        <v>1</v>
      </c>
    </row>
    <row r="397" spans="1:16" x14ac:dyDescent="0.25">
      <c r="A397" t="s">
        <v>794</v>
      </c>
      <c r="B397" t="s">
        <v>795</v>
      </c>
      <c r="C397">
        <v>3</v>
      </c>
      <c r="D397" s="1">
        <v>44495</v>
      </c>
      <c r="E397" t="str">
        <f>IFERROR(VLOOKUP(A397,'Srovnáno s'!A:D,4,FALSE),"")</f>
        <v/>
      </c>
      <c r="F397">
        <f>IFERROR(VLOOKUP(A397,CBFD!A:D,2,FALSE),0)</f>
        <v>1</v>
      </c>
      <c r="G397" s="1">
        <f>IFERROR(VLOOKUP(A397,CBFD!A:D,4,FALSE),"")</f>
        <v>44495</v>
      </c>
      <c r="H397" t="str">
        <f>IF(F397&lt;=1, "", IFERROR(VLOOKUP(A397,CBFD!A:E,5,FALSE),""))</f>
        <v/>
      </c>
      <c r="I397">
        <f>IFERROR(VLOOKUP(A397,'any CT'!A:F,3,FALSE),0)</f>
        <v>3</v>
      </c>
      <c r="J397">
        <f>IF(I397&gt;1,VLOOKUP(A397,'any CT'!A:F,6,FALSE),"")</f>
        <v>549</v>
      </c>
      <c r="L397" t="s">
        <v>794</v>
      </c>
      <c r="M397">
        <f t="shared" si="24"/>
        <v>2021</v>
      </c>
      <c r="N397">
        <f t="shared" si="25"/>
        <v>0</v>
      </c>
      <c r="O397">
        <f t="shared" si="26"/>
        <v>0</v>
      </c>
      <c r="P397">
        <f t="shared" si="27"/>
        <v>1</v>
      </c>
    </row>
    <row r="398" spans="1:16" x14ac:dyDescent="0.25">
      <c r="A398" t="s">
        <v>796</v>
      </c>
      <c r="B398" t="s">
        <v>797</v>
      </c>
      <c r="C398">
        <v>3</v>
      </c>
      <c r="D398" s="1">
        <v>44105</v>
      </c>
      <c r="E398" t="str">
        <f>IFERROR(VLOOKUP(A398,'Srovnáno s'!A:D,4,FALSE),"")</f>
        <v/>
      </c>
      <c r="F398">
        <f>IFERROR(VLOOKUP(A398,CBFD!A:D,2,FALSE),0)</f>
        <v>2</v>
      </c>
      <c r="G398" s="1">
        <f>IFERROR(VLOOKUP(A398,CBFD!A:D,4,FALSE),"")</f>
        <v>44616</v>
      </c>
      <c r="H398">
        <f>IF(F398&lt;=1, "", IFERROR(VLOOKUP(A398,CBFD!A:E,5,FALSE),""))</f>
        <v>511</v>
      </c>
      <c r="I398">
        <f>IFERROR(VLOOKUP(A398,'any CT'!A:F,3,FALSE),0)</f>
        <v>3</v>
      </c>
      <c r="J398">
        <f>IF(I398&gt;1,VLOOKUP(A398,'any CT'!A:F,6,FALSE),"")</f>
        <v>512</v>
      </c>
      <c r="L398" t="s">
        <v>796</v>
      </c>
      <c r="M398">
        <f t="shared" si="24"/>
        <v>2020</v>
      </c>
      <c r="N398">
        <f t="shared" si="25"/>
        <v>0</v>
      </c>
      <c r="O398">
        <f t="shared" si="26"/>
        <v>1</v>
      </c>
      <c r="P398">
        <f t="shared" si="27"/>
        <v>1</v>
      </c>
    </row>
    <row r="399" spans="1:16" x14ac:dyDescent="0.25">
      <c r="A399" t="s">
        <v>798</v>
      </c>
      <c r="B399" t="s">
        <v>799</v>
      </c>
      <c r="C399">
        <v>3</v>
      </c>
      <c r="D399" s="1">
        <v>42796</v>
      </c>
      <c r="E399" t="str">
        <f>IFERROR(VLOOKUP(A399,'Srovnáno s'!A:D,4,FALSE),"")</f>
        <v/>
      </c>
      <c r="F399">
        <f>IFERROR(VLOOKUP(A399,CBFD!A:D,2,FALSE),0)</f>
        <v>2</v>
      </c>
      <c r="G399" s="1">
        <f>IFERROR(VLOOKUP(A399,CBFD!A:D,4,FALSE),"")</f>
        <v>43411</v>
      </c>
      <c r="H399">
        <f>IF(F399&lt;=1, "", IFERROR(VLOOKUP(A399,CBFD!A:E,5,FALSE),""))</f>
        <v>615</v>
      </c>
      <c r="I399">
        <f>IFERROR(VLOOKUP(A399,'any CT'!A:F,3,FALSE),0)</f>
        <v>2</v>
      </c>
      <c r="J399">
        <f>IF(I399&gt;1,VLOOKUP(A399,'any CT'!A:F,6,FALSE),"")</f>
        <v>615</v>
      </c>
      <c r="L399" t="s">
        <v>798</v>
      </c>
      <c r="M399">
        <f t="shared" si="24"/>
        <v>2017</v>
      </c>
      <c r="N399">
        <f t="shared" si="25"/>
        <v>0</v>
      </c>
      <c r="O399">
        <f t="shared" si="26"/>
        <v>1</v>
      </c>
      <c r="P399">
        <f t="shared" si="27"/>
        <v>1</v>
      </c>
    </row>
    <row r="400" spans="1:16" x14ac:dyDescent="0.25">
      <c r="A400" t="s">
        <v>800</v>
      </c>
      <c r="B400" t="s">
        <v>801</v>
      </c>
      <c r="C400">
        <v>3</v>
      </c>
      <c r="D400" s="1">
        <v>43486</v>
      </c>
      <c r="E400" t="str">
        <f>IFERROR(VLOOKUP(A400,'Srovnáno s'!A:D,4,FALSE),"")</f>
        <v/>
      </c>
      <c r="F400">
        <f>IFERROR(VLOOKUP(A400,CBFD!A:D,2,FALSE),0)</f>
        <v>1</v>
      </c>
      <c r="G400" s="1">
        <f>IFERROR(VLOOKUP(A400,CBFD!A:D,4,FALSE),"")</f>
        <v>43486</v>
      </c>
      <c r="H400" t="str">
        <f>IF(F400&lt;=1, "", IFERROR(VLOOKUP(A400,CBFD!A:E,5,FALSE),""))</f>
        <v/>
      </c>
      <c r="I400">
        <f>IFERROR(VLOOKUP(A400,'any CT'!A:F,3,FALSE),0)</f>
        <v>2</v>
      </c>
      <c r="J400">
        <f>IF(I400&gt;1,VLOOKUP(A400,'any CT'!A:F,6,FALSE),"")</f>
        <v>1</v>
      </c>
      <c r="L400" t="s">
        <v>800</v>
      </c>
      <c r="M400">
        <f t="shared" ref="M400:M463" si="28">YEAR(D400)</f>
        <v>2019</v>
      </c>
      <c r="N400">
        <f t="shared" si="25"/>
        <v>0</v>
      </c>
      <c r="O400">
        <f t="shared" si="26"/>
        <v>0</v>
      </c>
      <c r="P400">
        <f t="shared" si="27"/>
        <v>1</v>
      </c>
    </row>
    <row r="401" spans="1:16" x14ac:dyDescent="0.25">
      <c r="A401" t="s">
        <v>802</v>
      </c>
      <c r="B401" t="s">
        <v>803</v>
      </c>
      <c r="C401">
        <v>3</v>
      </c>
      <c r="D401" s="1">
        <v>45081</v>
      </c>
      <c r="E401" t="str">
        <f>IFERROR(VLOOKUP(A401,'Srovnáno s'!A:D,4,FALSE),"")</f>
        <v/>
      </c>
      <c r="F401">
        <f>IFERROR(VLOOKUP(A401,CBFD!A:D,2,FALSE),0)</f>
        <v>1</v>
      </c>
      <c r="G401" s="1">
        <f>IFERROR(VLOOKUP(A401,CBFD!A:D,4,FALSE),"")</f>
        <v>45081</v>
      </c>
      <c r="H401" t="str">
        <f>IF(F401&lt;=1, "", IFERROR(VLOOKUP(A401,CBFD!A:E,5,FALSE),""))</f>
        <v/>
      </c>
      <c r="I401">
        <f>IFERROR(VLOOKUP(A401,'any CT'!A:F,3,FALSE),0)</f>
        <v>2</v>
      </c>
      <c r="J401">
        <f>IF(I401&gt;1,VLOOKUP(A401,'any CT'!A:F,6,FALSE),"")</f>
        <v>1</v>
      </c>
      <c r="L401" t="s">
        <v>802</v>
      </c>
      <c r="M401">
        <f t="shared" si="28"/>
        <v>2023</v>
      </c>
      <c r="N401">
        <f t="shared" si="25"/>
        <v>0</v>
      </c>
      <c r="O401">
        <f t="shared" si="26"/>
        <v>0</v>
      </c>
      <c r="P401">
        <f t="shared" si="27"/>
        <v>1</v>
      </c>
    </row>
    <row r="402" spans="1:16" x14ac:dyDescent="0.25">
      <c r="A402" t="s">
        <v>804</v>
      </c>
      <c r="B402" t="s">
        <v>805</v>
      </c>
      <c r="C402">
        <v>3</v>
      </c>
      <c r="D402" s="1">
        <v>43633</v>
      </c>
      <c r="E402" t="str">
        <f>IFERROR(VLOOKUP(A402,'Srovnáno s'!A:D,4,FALSE),"")</f>
        <v/>
      </c>
      <c r="F402">
        <f>IFERROR(VLOOKUP(A402,CBFD!A:D,2,FALSE),0)</f>
        <v>1</v>
      </c>
      <c r="G402" s="1">
        <f>IFERROR(VLOOKUP(A402,CBFD!A:D,4,FALSE),"")</f>
        <v>43633</v>
      </c>
      <c r="H402" t="str">
        <f>IF(F402&lt;=1, "", IFERROR(VLOOKUP(A402,CBFD!A:E,5,FALSE),""))</f>
        <v/>
      </c>
      <c r="I402">
        <f>IFERROR(VLOOKUP(A402,'any CT'!A:F,3,FALSE),0)</f>
        <v>2</v>
      </c>
      <c r="J402">
        <f>IF(I402&gt;1,VLOOKUP(A402,'any CT'!A:F,6,FALSE),"")</f>
        <v>1</v>
      </c>
      <c r="L402" t="s">
        <v>804</v>
      </c>
      <c r="M402">
        <f t="shared" si="28"/>
        <v>2019</v>
      </c>
      <c r="N402">
        <f t="shared" si="25"/>
        <v>0</v>
      </c>
      <c r="O402">
        <f t="shared" si="26"/>
        <v>0</v>
      </c>
      <c r="P402">
        <f t="shared" si="27"/>
        <v>1</v>
      </c>
    </row>
    <row r="403" spans="1:16" x14ac:dyDescent="0.25">
      <c r="A403" t="s">
        <v>806</v>
      </c>
      <c r="B403" t="s">
        <v>807</v>
      </c>
      <c r="C403">
        <v>3</v>
      </c>
      <c r="D403" s="1">
        <v>43681</v>
      </c>
      <c r="E403" t="str">
        <f>IFERROR(VLOOKUP(A403,'Srovnáno s'!A:D,4,FALSE),"")</f>
        <v/>
      </c>
      <c r="F403">
        <f>IFERROR(VLOOKUP(A403,CBFD!A:D,2,FALSE),0)</f>
        <v>2</v>
      </c>
      <c r="G403" s="1">
        <f>IFERROR(VLOOKUP(A403,CBFD!A:D,4,FALSE),"")</f>
        <v>43768</v>
      </c>
      <c r="H403">
        <f>IF(F403&lt;=1, "", IFERROR(VLOOKUP(A403,CBFD!A:E,5,FALSE),""))</f>
        <v>87</v>
      </c>
      <c r="I403">
        <f>IFERROR(VLOOKUP(A403,'any CT'!A:F,3,FALSE),0)</f>
        <v>3</v>
      </c>
      <c r="J403">
        <f>IF(I403&gt;1,VLOOKUP(A403,'any CT'!A:F,6,FALSE),"")</f>
        <v>88</v>
      </c>
      <c r="L403" t="s">
        <v>806</v>
      </c>
      <c r="M403">
        <f t="shared" si="28"/>
        <v>2019</v>
      </c>
      <c r="N403">
        <f t="shared" si="25"/>
        <v>0</v>
      </c>
      <c r="O403">
        <f t="shared" si="26"/>
        <v>1</v>
      </c>
      <c r="P403">
        <f t="shared" si="27"/>
        <v>1</v>
      </c>
    </row>
    <row r="404" spans="1:16" x14ac:dyDescent="0.25">
      <c r="A404" t="s">
        <v>808</v>
      </c>
      <c r="B404" t="s">
        <v>809</v>
      </c>
      <c r="C404">
        <v>3</v>
      </c>
      <c r="D404" s="1">
        <v>44823</v>
      </c>
      <c r="E404" t="str">
        <f>IFERROR(VLOOKUP(A404,'Srovnáno s'!A:D,4,FALSE),"")</f>
        <v/>
      </c>
      <c r="F404">
        <f>IFERROR(VLOOKUP(A404,CBFD!A:D,2,FALSE),0)</f>
        <v>1</v>
      </c>
      <c r="G404" s="1">
        <f>IFERROR(VLOOKUP(A404,CBFD!A:D,4,FALSE),"")</f>
        <v>44823</v>
      </c>
      <c r="H404" t="str">
        <f>IF(F404&lt;=1, "", IFERROR(VLOOKUP(A404,CBFD!A:E,5,FALSE),""))</f>
        <v/>
      </c>
      <c r="I404">
        <f>IFERROR(VLOOKUP(A404,'any CT'!A:F,3,FALSE),0)</f>
        <v>2</v>
      </c>
      <c r="J404">
        <f>IF(I404&gt;1,VLOOKUP(A404,'any CT'!A:F,6,FALSE),"")</f>
        <v>1</v>
      </c>
      <c r="L404" t="s">
        <v>808</v>
      </c>
      <c r="M404">
        <f t="shared" si="28"/>
        <v>2022</v>
      </c>
      <c r="N404">
        <f t="shared" si="25"/>
        <v>0</v>
      </c>
      <c r="O404">
        <f t="shared" si="26"/>
        <v>0</v>
      </c>
      <c r="P404">
        <f t="shared" si="27"/>
        <v>1</v>
      </c>
    </row>
    <row r="405" spans="1:16" x14ac:dyDescent="0.25">
      <c r="A405" t="s">
        <v>810</v>
      </c>
      <c r="B405" t="s">
        <v>811</v>
      </c>
      <c r="C405">
        <v>3</v>
      </c>
      <c r="D405" s="1">
        <v>42599</v>
      </c>
      <c r="E405" t="str">
        <f>IFERROR(VLOOKUP(A405,'Srovnáno s'!A:D,4,FALSE),"")</f>
        <v>2016-08-18</v>
      </c>
      <c r="F405">
        <f>IFERROR(VLOOKUP(A405,CBFD!A:D,2,FALSE),0)</f>
        <v>1</v>
      </c>
      <c r="G405" s="1">
        <f>IFERROR(VLOOKUP(A405,CBFD!A:D,4,FALSE),"")</f>
        <v>42599</v>
      </c>
      <c r="H405" t="str">
        <f>IF(F405&lt;=1, "", IFERROR(VLOOKUP(A405,CBFD!A:E,5,FALSE),""))</f>
        <v/>
      </c>
      <c r="I405">
        <f>IFERROR(VLOOKUP(A405,'any CT'!A:F,3,FALSE),0)</f>
        <v>2</v>
      </c>
      <c r="J405">
        <f>IF(I405&gt;1,VLOOKUP(A405,'any CT'!A:F,6,FALSE),"")</f>
        <v>1</v>
      </c>
      <c r="L405" t="s">
        <v>810</v>
      </c>
      <c r="M405">
        <f t="shared" si="28"/>
        <v>2016</v>
      </c>
      <c r="N405">
        <f t="shared" si="25"/>
        <v>1</v>
      </c>
      <c r="O405">
        <f t="shared" si="26"/>
        <v>0</v>
      </c>
      <c r="P405">
        <f t="shared" si="27"/>
        <v>1</v>
      </c>
    </row>
    <row r="406" spans="1:16" x14ac:dyDescent="0.25">
      <c r="A406" t="s">
        <v>812</v>
      </c>
      <c r="B406" t="s">
        <v>813</v>
      </c>
      <c r="C406">
        <v>3</v>
      </c>
      <c r="D406" s="1">
        <v>44213</v>
      </c>
      <c r="E406" t="str">
        <f>IFERROR(VLOOKUP(A406,'Srovnáno s'!A:D,4,FALSE),"")</f>
        <v/>
      </c>
      <c r="F406">
        <f>IFERROR(VLOOKUP(A406,CBFD!A:D,2,FALSE),0)</f>
        <v>1</v>
      </c>
      <c r="G406" s="1">
        <f>IFERROR(VLOOKUP(A406,CBFD!A:D,4,FALSE),"")</f>
        <v>44213</v>
      </c>
      <c r="H406" t="str">
        <f>IF(F406&lt;=1, "", IFERROR(VLOOKUP(A406,CBFD!A:E,5,FALSE),""))</f>
        <v/>
      </c>
      <c r="I406">
        <f>IFERROR(VLOOKUP(A406,'any CT'!A:F,3,FALSE),0)</f>
        <v>2</v>
      </c>
      <c r="J406">
        <f>IF(I406&gt;1,VLOOKUP(A406,'any CT'!A:F,6,FALSE),"")</f>
        <v>1</v>
      </c>
      <c r="L406" t="s">
        <v>812</v>
      </c>
      <c r="M406">
        <f t="shared" si="28"/>
        <v>2021</v>
      </c>
      <c r="N406">
        <f t="shared" si="25"/>
        <v>0</v>
      </c>
      <c r="O406">
        <f t="shared" si="26"/>
        <v>0</v>
      </c>
      <c r="P406">
        <f t="shared" si="27"/>
        <v>1</v>
      </c>
    </row>
    <row r="407" spans="1:16" x14ac:dyDescent="0.25">
      <c r="A407" t="s">
        <v>814</v>
      </c>
      <c r="B407" t="s">
        <v>815</v>
      </c>
      <c r="C407">
        <v>3</v>
      </c>
      <c r="D407" s="1">
        <v>42483</v>
      </c>
      <c r="E407" t="str">
        <f>IFERROR(VLOOKUP(A407,'Srovnáno s'!A:D,4,FALSE),"")</f>
        <v/>
      </c>
      <c r="F407">
        <f>IFERROR(VLOOKUP(A407,CBFD!A:D,2,FALSE),0)</f>
        <v>0</v>
      </c>
      <c r="G407" s="1" t="str">
        <f>IFERROR(VLOOKUP(A407,CBFD!A:D,4,FALSE),"")</f>
        <v/>
      </c>
      <c r="H407" t="str">
        <f>IF(F407&lt;=1, "", IFERROR(VLOOKUP(A407,CBFD!A:E,5,FALSE),""))</f>
        <v/>
      </c>
      <c r="I407">
        <f>IFERROR(VLOOKUP(A407,'any CT'!A:F,3,FALSE),0)</f>
        <v>2</v>
      </c>
      <c r="J407">
        <f>IF(I407&gt;1,VLOOKUP(A407,'any CT'!A:F,6,FALSE),"")</f>
        <v>1</v>
      </c>
      <c r="L407" t="s">
        <v>814</v>
      </c>
      <c r="M407">
        <f t="shared" si="28"/>
        <v>2016</v>
      </c>
      <c r="N407">
        <f t="shared" si="25"/>
        <v>0</v>
      </c>
      <c r="O407">
        <f t="shared" si="26"/>
        <v>0</v>
      </c>
      <c r="P407">
        <f t="shared" si="27"/>
        <v>1</v>
      </c>
    </row>
    <row r="408" spans="1:16" x14ac:dyDescent="0.25">
      <c r="A408" t="s">
        <v>816</v>
      </c>
      <c r="B408" t="s">
        <v>817</v>
      </c>
      <c r="C408">
        <v>3</v>
      </c>
      <c r="D408" s="1">
        <v>44978</v>
      </c>
      <c r="E408" t="str">
        <f>IFERROR(VLOOKUP(A408,'Srovnáno s'!A:D,4,FALSE),"")</f>
        <v/>
      </c>
      <c r="F408">
        <f>IFERROR(VLOOKUP(A408,CBFD!A:D,2,FALSE),0)</f>
        <v>2</v>
      </c>
      <c r="G408" s="1">
        <f>IFERROR(VLOOKUP(A408,CBFD!A:D,4,FALSE),"")</f>
        <v>45297</v>
      </c>
      <c r="H408">
        <f>IF(F408&lt;=1, "", IFERROR(VLOOKUP(A408,CBFD!A:E,5,FALSE),""))</f>
        <v>319</v>
      </c>
      <c r="I408">
        <f>IFERROR(VLOOKUP(A408,'any CT'!A:F,3,FALSE),0)</f>
        <v>3</v>
      </c>
      <c r="J408">
        <f>IF(I408&gt;1,VLOOKUP(A408,'any CT'!A:F,6,FALSE),"")</f>
        <v>319</v>
      </c>
      <c r="L408" t="s">
        <v>816</v>
      </c>
      <c r="M408">
        <f t="shared" si="28"/>
        <v>2023</v>
      </c>
      <c r="N408">
        <f t="shared" si="25"/>
        <v>0</v>
      </c>
      <c r="O408">
        <f t="shared" si="26"/>
        <v>1</v>
      </c>
      <c r="P408">
        <f t="shared" si="27"/>
        <v>1</v>
      </c>
    </row>
    <row r="409" spans="1:16" x14ac:dyDescent="0.25">
      <c r="A409" t="s">
        <v>818</v>
      </c>
      <c r="B409" t="s">
        <v>819</v>
      </c>
      <c r="C409">
        <v>3</v>
      </c>
      <c r="D409" s="1">
        <v>44070</v>
      </c>
      <c r="E409" t="str">
        <f>IFERROR(VLOOKUP(A409,'Srovnáno s'!A:D,4,FALSE),"")</f>
        <v/>
      </c>
      <c r="F409">
        <f>IFERROR(VLOOKUP(A409,CBFD!A:D,2,FALSE),0)</f>
        <v>1</v>
      </c>
      <c r="G409" s="1">
        <f>IFERROR(VLOOKUP(A409,CBFD!A:D,4,FALSE),"")</f>
        <v>44070</v>
      </c>
      <c r="H409" t="str">
        <f>IF(F409&lt;=1, "", IFERROR(VLOOKUP(A409,CBFD!A:E,5,FALSE),""))</f>
        <v/>
      </c>
      <c r="I409">
        <f>IFERROR(VLOOKUP(A409,'any CT'!A:F,3,FALSE),0)</f>
        <v>2</v>
      </c>
      <c r="J409">
        <f>IF(I409&gt;1,VLOOKUP(A409,'any CT'!A:F,6,FALSE),"")</f>
        <v>1</v>
      </c>
      <c r="L409" t="s">
        <v>818</v>
      </c>
      <c r="M409">
        <f t="shared" si="28"/>
        <v>2020</v>
      </c>
      <c r="N409">
        <f t="shared" si="25"/>
        <v>0</v>
      </c>
      <c r="O409">
        <f t="shared" si="26"/>
        <v>0</v>
      </c>
      <c r="P409">
        <f t="shared" si="27"/>
        <v>1</v>
      </c>
    </row>
    <row r="410" spans="1:16" x14ac:dyDescent="0.25">
      <c r="A410" t="s">
        <v>820</v>
      </c>
      <c r="B410" t="s">
        <v>821</v>
      </c>
      <c r="C410">
        <v>3</v>
      </c>
      <c r="D410" s="1">
        <v>44948</v>
      </c>
      <c r="E410" t="str">
        <f>IFERROR(VLOOKUP(A410,'Srovnáno s'!A:D,4,FALSE),"")</f>
        <v/>
      </c>
      <c r="F410">
        <f>IFERROR(VLOOKUP(A410,CBFD!A:D,2,FALSE),0)</f>
        <v>1</v>
      </c>
      <c r="G410" s="1">
        <f>IFERROR(VLOOKUP(A410,CBFD!A:D,4,FALSE),"")</f>
        <v>44948</v>
      </c>
      <c r="H410" t="str">
        <f>IF(F410&lt;=1, "", IFERROR(VLOOKUP(A410,CBFD!A:E,5,FALSE),""))</f>
        <v/>
      </c>
      <c r="I410">
        <f>IFERROR(VLOOKUP(A410,'any CT'!A:F,3,FALSE),0)</f>
        <v>2</v>
      </c>
      <c r="J410">
        <f>IF(I410&gt;1,VLOOKUP(A410,'any CT'!A:F,6,FALSE),"")</f>
        <v>1</v>
      </c>
      <c r="L410" t="s">
        <v>820</v>
      </c>
      <c r="M410">
        <f t="shared" si="28"/>
        <v>2023</v>
      </c>
      <c r="N410">
        <f t="shared" si="25"/>
        <v>0</v>
      </c>
      <c r="O410">
        <f t="shared" si="26"/>
        <v>0</v>
      </c>
      <c r="P410">
        <f t="shared" si="27"/>
        <v>1</v>
      </c>
    </row>
    <row r="411" spans="1:16" x14ac:dyDescent="0.25">
      <c r="A411" t="s">
        <v>822</v>
      </c>
      <c r="B411" t="s">
        <v>823</v>
      </c>
      <c r="C411">
        <v>3</v>
      </c>
      <c r="D411" s="1">
        <v>44700</v>
      </c>
      <c r="E411" t="str">
        <f>IFERROR(VLOOKUP(A411,'Srovnáno s'!A:D,4,FALSE),"")</f>
        <v/>
      </c>
      <c r="F411">
        <f>IFERROR(VLOOKUP(A411,CBFD!A:D,2,FALSE),0)</f>
        <v>1</v>
      </c>
      <c r="G411" s="1">
        <f>IFERROR(VLOOKUP(A411,CBFD!A:D,4,FALSE),"")</f>
        <v>44700</v>
      </c>
      <c r="H411" t="str">
        <f>IF(F411&lt;=1, "", IFERROR(VLOOKUP(A411,CBFD!A:E,5,FALSE),""))</f>
        <v/>
      </c>
      <c r="I411">
        <f>IFERROR(VLOOKUP(A411,'any CT'!A:F,3,FALSE),0)</f>
        <v>2</v>
      </c>
      <c r="J411">
        <f>IF(I411&gt;1,VLOOKUP(A411,'any CT'!A:F,6,FALSE),"")</f>
        <v>1</v>
      </c>
      <c r="L411" t="s">
        <v>822</v>
      </c>
      <c r="M411">
        <f t="shared" si="28"/>
        <v>2022</v>
      </c>
      <c r="N411">
        <f t="shared" si="25"/>
        <v>0</v>
      </c>
      <c r="O411">
        <f t="shared" si="26"/>
        <v>0</v>
      </c>
      <c r="P411">
        <f t="shared" si="27"/>
        <v>1</v>
      </c>
    </row>
    <row r="412" spans="1:16" x14ac:dyDescent="0.25">
      <c r="A412" t="s">
        <v>824</v>
      </c>
      <c r="B412" t="s">
        <v>825</v>
      </c>
      <c r="C412">
        <v>3</v>
      </c>
      <c r="D412" s="1">
        <v>43134</v>
      </c>
      <c r="E412" t="str">
        <f>IFERROR(VLOOKUP(A412,'Srovnáno s'!A:D,4,FALSE),"")</f>
        <v/>
      </c>
      <c r="F412">
        <f>IFERROR(VLOOKUP(A412,CBFD!A:D,2,FALSE),0)</f>
        <v>1</v>
      </c>
      <c r="G412" s="1">
        <f>IFERROR(VLOOKUP(A412,CBFD!A:D,4,FALSE),"")</f>
        <v>43134</v>
      </c>
      <c r="H412" t="str">
        <f>IF(F412&lt;=1, "", IFERROR(VLOOKUP(A412,CBFD!A:E,5,FALSE),""))</f>
        <v/>
      </c>
      <c r="I412">
        <f>IFERROR(VLOOKUP(A412,'any CT'!A:F,3,FALSE),0)</f>
        <v>2</v>
      </c>
      <c r="J412">
        <f>IF(I412&gt;1,VLOOKUP(A412,'any CT'!A:F,6,FALSE),"")</f>
        <v>1</v>
      </c>
      <c r="L412" t="s">
        <v>824</v>
      </c>
      <c r="M412">
        <f t="shared" si="28"/>
        <v>2018</v>
      </c>
      <c r="N412">
        <f t="shared" si="25"/>
        <v>0</v>
      </c>
      <c r="O412">
        <f t="shared" si="26"/>
        <v>0</v>
      </c>
      <c r="P412">
        <f t="shared" si="27"/>
        <v>1</v>
      </c>
    </row>
    <row r="413" spans="1:16" x14ac:dyDescent="0.25">
      <c r="A413" t="s">
        <v>826</v>
      </c>
      <c r="B413" t="s">
        <v>827</v>
      </c>
      <c r="C413">
        <v>3</v>
      </c>
      <c r="D413" s="1">
        <v>45291</v>
      </c>
      <c r="E413" t="str">
        <f>IFERROR(VLOOKUP(A413,'Srovnáno s'!A:D,4,FALSE),"")</f>
        <v/>
      </c>
      <c r="F413">
        <f>IFERROR(VLOOKUP(A413,CBFD!A:D,2,FALSE),0)</f>
        <v>1</v>
      </c>
      <c r="G413" s="1">
        <f>IFERROR(VLOOKUP(A413,CBFD!A:D,4,FALSE),"")</f>
        <v>45291</v>
      </c>
      <c r="H413" t="str">
        <f>IF(F413&lt;=1, "", IFERROR(VLOOKUP(A413,CBFD!A:E,5,FALSE),""))</f>
        <v/>
      </c>
      <c r="I413">
        <f>IFERROR(VLOOKUP(A413,'any CT'!A:F,3,FALSE),0)</f>
        <v>2</v>
      </c>
      <c r="J413">
        <f>IF(I413&gt;1,VLOOKUP(A413,'any CT'!A:F,6,FALSE),"")</f>
        <v>1</v>
      </c>
      <c r="L413" t="s">
        <v>826</v>
      </c>
      <c r="M413">
        <f t="shared" si="28"/>
        <v>2023</v>
      </c>
      <c r="N413">
        <f t="shared" si="25"/>
        <v>0</v>
      </c>
      <c r="O413">
        <f t="shared" si="26"/>
        <v>0</v>
      </c>
      <c r="P413">
        <f t="shared" si="27"/>
        <v>1</v>
      </c>
    </row>
    <row r="414" spans="1:16" x14ac:dyDescent="0.25">
      <c r="A414" t="s">
        <v>828</v>
      </c>
      <c r="B414" t="s">
        <v>829</v>
      </c>
      <c r="C414">
        <v>3</v>
      </c>
      <c r="D414" s="1">
        <v>44740</v>
      </c>
      <c r="E414" t="str">
        <f>IFERROR(VLOOKUP(A414,'Srovnáno s'!A:D,4,FALSE),"")</f>
        <v/>
      </c>
      <c r="F414">
        <f>IFERROR(VLOOKUP(A414,CBFD!A:D,2,FALSE),0)</f>
        <v>1</v>
      </c>
      <c r="G414" s="1">
        <f>IFERROR(VLOOKUP(A414,CBFD!A:D,4,FALSE),"")</f>
        <v>44740</v>
      </c>
      <c r="H414" t="str">
        <f>IF(F414&lt;=1, "", IFERROR(VLOOKUP(A414,CBFD!A:E,5,FALSE),""))</f>
        <v/>
      </c>
      <c r="I414">
        <f>IFERROR(VLOOKUP(A414,'any CT'!A:F,3,FALSE),0)</f>
        <v>2</v>
      </c>
      <c r="J414">
        <f>IF(I414&gt;1,VLOOKUP(A414,'any CT'!A:F,6,FALSE),"")</f>
        <v>1</v>
      </c>
      <c r="L414" t="s">
        <v>828</v>
      </c>
      <c r="M414">
        <f t="shared" si="28"/>
        <v>2022</v>
      </c>
      <c r="N414">
        <f t="shared" si="25"/>
        <v>0</v>
      </c>
      <c r="O414">
        <f t="shared" si="26"/>
        <v>0</v>
      </c>
      <c r="P414">
        <f t="shared" si="27"/>
        <v>1</v>
      </c>
    </row>
    <row r="415" spans="1:16" x14ac:dyDescent="0.25">
      <c r="A415" t="s">
        <v>830</v>
      </c>
      <c r="B415" t="s">
        <v>831</v>
      </c>
      <c r="C415">
        <v>3</v>
      </c>
      <c r="D415" s="1">
        <v>45294</v>
      </c>
      <c r="E415" t="str">
        <f>IFERROR(VLOOKUP(A415,'Srovnáno s'!A:D,4,FALSE),"")</f>
        <v>2024-01-04</v>
      </c>
      <c r="F415">
        <f>IFERROR(VLOOKUP(A415,CBFD!A:D,2,FALSE),0)</f>
        <v>1</v>
      </c>
      <c r="G415" s="1">
        <f>IFERROR(VLOOKUP(A415,CBFD!A:D,4,FALSE),"")</f>
        <v>45294</v>
      </c>
      <c r="H415" t="str">
        <f>IF(F415&lt;=1, "", IFERROR(VLOOKUP(A415,CBFD!A:E,5,FALSE),""))</f>
        <v/>
      </c>
      <c r="I415">
        <f>IFERROR(VLOOKUP(A415,'any CT'!A:F,3,FALSE),0)</f>
        <v>2</v>
      </c>
      <c r="J415">
        <f>IF(I415&gt;1,VLOOKUP(A415,'any CT'!A:F,6,FALSE),"")</f>
        <v>1</v>
      </c>
      <c r="L415" t="s">
        <v>830</v>
      </c>
      <c r="M415">
        <f t="shared" si="28"/>
        <v>2024</v>
      </c>
      <c r="N415">
        <f t="shared" si="25"/>
        <v>1</v>
      </c>
      <c r="O415">
        <f t="shared" si="26"/>
        <v>0</v>
      </c>
      <c r="P415">
        <f t="shared" si="27"/>
        <v>1</v>
      </c>
    </row>
    <row r="416" spans="1:16" x14ac:dyDescent="0.25">
      <c r="A416" t="s">
        <v>832</v>
      </c>
      <c r="B416" t="s">
        <v>833</v>
      </c>
      <c r="C416">
        <v>3</v>
      </c>
      <c r="D416" s="1">
        <v>45233</v>
      </c>
      <c r="E416" t="str">
        <f>IFERROR(VLOOKUP(A416,'Srovnáno s'!A:D,4,FALSE),"")</f>
        <v/>
      </c>
      <c r="F416">
        <f>IFERROR(VLOOKUP(A416,CBFD!A:D,2,FALSE),0)</f>
        <v>1</v>
      </c>
      <c r="G416" s="1">
        <f>IFERROR(VLOOKUP(A416,CBFD!A:D,4,FALSE),"")</f>
        <v>45233</v>
      </c>
      <c r="H416" t="str">
        <f>IF(F416&lt;=1, "", IFERROR(VLOOKUP(A416,CBFD!A:E,5,FALSE),""))</f>
        <v/>
      </c>
      <c r="I416">
        <f>IFERROR(VLOOKUP(A416,'any CT'!A:F,3,FALSE),0)</f>
        <v>2</v>
      </c>
      <c r="J416">
        <f>IF(I416&gt;1,VLOOKUP(A416,'any CT'!A:F,6,FALSE),"")</f>
        <v>1</v>
      </c>
      <c r="L416" t="s">
        <v>832</v>
      </c>
      <c r="M416">
        <f t="shared" si="28"/>
        <v>2023</v>
      </c>
      <c r="N416">
        <f t="shared" si="25"/>
        <v>0</v>
      </c>
      <c r="O416">
        <f t="shared" si="26"/>
        <v>0</v>
      </c>
      <c r="P416">
        <f t="shared" si="27"/>
        <v>1</v>
      </c>
    </row>
    <row r="417" spans="1:16" x14ac:dyDescent="0.25">
      <c r="A417" t="s">
        <v>834</v>
      </c>
      <c r="B417" t="s">
        <v>835</v>
      </c>
      <c r="C417">
        <v>3</v>
      </c>
      <c r="D417" s="1">
        <v>43929</v>
      </c>
      <c r="E417" t="str">
        <f>IFERROR(VLOOKUP(A417,'Srovnáno s'!A:D,4,FALSE),"")</f>
        <v/>
      </c>
      <c r="F417">
        <f>IFERROR(VLOOKUP(A417,CBFD!A:D,2,FALSE),0)</f>
        <v>1</v>
      </c>
      <c r="G417" s="1">
        <f>IFERROR(VLOOKUP(A417,CBFD!A:D,4,FALSE),"")</f>
        <v>43929</v>
      </c>
      <c r="H417" t="str">
        <f>IF(F417&lt;=1, "", IFERROR(VLOOKUP(A417,CBFD!A:E,5,FALSE),""))</f>
        <v/>
      </c>
      <c r="I417">
        <f>IFERROR(VLOOKUP(A417,'any CT'!A:F,3,FALSE),0)</f>
        <v>2</v>
      </c>
      <c r="J417">
        <f>IF(I417&gt;1,VLOOKUP(A417,'any CT'!A:F,6,FALSE),"")</f>
        <v>1</v>
      </c>
      <c r="L417" t="s">
        <v>834</v>
      </c>
      <c r="M417">
        <f t="shared" si="28"/>
        <v>2020</v>
      </c>
      <c r="N417">
        <f t="shared" si="25"/>
        <v>0</v>
      </c>
      <c r="O417">
        <f t="shared" si="26"/>
        <v>0</v>
      </c>
      <c r="P417">
        <f t="shared" si="27"/>
        <v>1</v>
      </c>
    </row>
    <row r="418" spans="1:16" x14ac:dyDescent="0.25">
      <c r="A418" t="s">
        <v>836</v>
      </c>
      <c r="B418" t="s">
        <v>837</v>
      </c>
      <c r="C418">
        <v>3</v>
      </c>
      <c r="D418" s="1">
        <v>42799</v>
      </c>
      <c r="E418" t="str">
        <f>IFERROR(VLOOKUP(A418,'Srovnáno s'!A:D,4,FALSE),"")</f>
        <v/>
      </c>
      <c r="F418">
        <f>IFERROR(VLOOKUP(A418,CBFD!A:D,2,FALSE),0)</f>
        <v>0</v>
      </c>
      <c r="G418" s="1" t="str">
        <f>IFERROR(VLOOKUP(A418,CBFD!A:D,4,FALSE),"")</f>
        <v/>
      </c>
      <c r="H418" t="str">
        <f>IF(F418&lt;=1, "", IFERROR(VLOOKUP(A418,CBFD!A:E,5,FALSE),""))</f>
        <v/>
      </c>
      <c r="I418">
        <f>IFERROR(VLOOKUP(A418,'any CT'!A:F,3,FALSE),0)</f>
        <v>2</v>
      </c>
      <c r="J418">
        <f>IF(I418&gt;1,VLOOKUP(A418,'any CT'!A:F,6,FALSE),"")</f>
        <v>1</v>
      </c>
      <c r="L418" t="s">
        <v>836</v>
      </c>
      <c r="M418">
        <f t="shared" si="28"/>
        <v>2017</v>
      </c>
      <c r="N418">
        <f t="shared" si="25"/>
        <v>0</v>
      </c>
      <c r="O418">
        <f t="shared" si="26"/>
        <v>0</v>
      </c>
      <c r="P418">
        <f t="shared" si="27"/>
        <v>1</v>
      </c>
    </row>
    <row r="419" spans="1:16" x14ac:dyDescent="0.25">
      <c r="A419" t="s">
        <v>838</v>
      </c>
      <c r="B419" t="s">
        <v>839</v>
      </c>
      <c r="C419">
        <v>3</v>
      </c>
      <c r="D419" s="1">
        <v>43965</v>
      </c>
      <c r="E419" t="str">
        <f>IFERROR(VLOOKUP(A419,'Srovnáno s'!A:D,4,FALSE),"")</f>
        <v/>
      </c>
      <c r="F419">
        <f>IFERROR(VLOOKUP(A419,CBFD!A:D,2,FALSE),0)</f>
        <v>2</v>
      </c>
      <c r="G419" s="1">
        <f>IFERROR(VLOOKUP(A419,CBFD!A:D,4,FALSE),"")</f>
        <v>44001</v>
      </c>
      <c r="H419">
        <f>IF(F419&lt;=1, "", IFERROR(VLOOKUP(A419,CBFD!A:E,5,FALSE),""))</f>
        <v>36</v>
      </c>
      <c r="I419">
        <f>IFERROR(VLOOKUP(A419,'any CT'!A:F,3,FALSE),0)</f>
        <v>3</v>
      </c>
      <c r="J419">
        <f>IF(I419&gt;1,VLOOKUP(A419,'any CT'!A:F,6,FALSE),"")</f>
        <v>36</v>
      </c>
      <c r="L419" t="s">
        <v>838</v>
      </c>
      <c r="M419">
        <f t="shared" si="28"/>
        <v>2020</v>
      </c>
      <c r="N419">
        <f t="shared" si="25"/>
        <v>0</v>
      </c>
      <c r="O419">
        <f t="shared" si="26"/>
        <v>1</v>
      </c>
      <c r="P419">
        <f t="shared" si="27"/>
        <v>1</v>
      </c>
    </row>
    <row r="420" spans="1:16" x14ac:dyDescent="0.25">
      <c r="A420" t="s">
        <v>840</v>
      </c>
      <c r="B420" t="s">
        <v>841</v>
      </c>
      <c r="C420">
        <v>3</v>
      </c>
      <c r="D420" s="1">
        <v>44497</v>
      </c>
      <c r="E420" t="str">
        <f>IFERROR(VLOOKUP(A420,'Srovnáno s'!A:D,4,FALSE),"")</f>
        <v/>
      </c>
      <c r="F420">
        <f>IFERROR(VLOOKUP(A420,CBFD!A:D,2,FALSE),0)</f>
        <v>1</v>
      </c>
      <c r="G420" s="1">
        <f>IFERROR(VLOOKUP(A420,CBFD!A:D,4,FALSE),"")</f>
        <v>44497</v>
      </c>
      <c r="H420" t="str">
        <f>IF(F420&lt;=1, "", IFERROR(VLOOKUP(A420,CBFD!A:E,5,FALSE),""))</f>
        <v/>
      </c>
      <c r="I420">
        <f>IFERROR(VLOOKUP(A420,'any CT'!A:F,3,FALSE),0)</f>
        <v>2</v>
      </c>
      <c r="J420">
        <f>IF(I420&gt;1,VLOOKUP(A420,'any CT'!A:F,6,FALSE),"")</f>
        <v>1</v>
      </c>
      <c r="L420" t="s">
        <v>840</v>
      </c>
      <c r="M420">
        <f t="shared" si="28"/>
        <v>2021</v>
      </c>
      <c r="N420">
        <f t="shared" si="25"/>
        <v>0</v>
      </c>
      <c r="O420">
        <f t="shared" si="26"/>
        <v>0</v>
      </c>
      <c r="P420">
        <f t="shared" si="27"/>
        <v>1</v>
      </c>
    </row>
    <row r="421" spans="1:16" x14ac:dyDescent="0.25">
      <c r="A421" t="s">
        <v>842</v>
      </c>
      <c r="B421" t="s">
        <v>843</v>
      </c>
      <c r="C421">
        <v>2</v>
      </c>
      <c r="D421" s="1">
        <v>42857</v>
      </c>
      <c r="E421" t="str">
        <f>IFERROR(VLOOKUP(A421,'Srovnáno s'!A:D,4,FALSE),"")</f>
        <v/>
      </c>
      <c r="F421">
        <f>IFERROR(VLOOKUP(A421,CBFD!A:D,2,FALSE),0)</f>
        <v>1</v>
      </c>
      <c r="G421" s="1">
        <f>IFERROR(VLOOKUP(A421,CBFD!A:D,4,FALSE),"")</f>
        <v>42857</v>
      </c>
      <c r="H421" t="str">
        <f>IF(F421&lt;=1, "", IFERROR(VLOOKUP(A421,CBFD!A:E,5,FALSE),""))</f>
        <v/>
      </c>
      <c r="I421">
        <f>IFERROR(VLOOKUP(A421,'any CT'!A:F,3,FALSE),0)</f>
        <v>1</v>
      </c>
      <c r="J421" t="str">
        <f>IF(I421&gt;1,VLOOKUP(A421,'any CT'!A:F,6,FALSE),"")</f>
        <v/>
      </c>
      <c r="L421" t="s">
        <v>842</v>
      </c>
      <c r="M421">
        <f t="shared" si="28"/>
        <v>2017</v>
      </c>
      <c r="N421">
        <f t="shared" si="25"/>
        <v>0</v>
      </c>
      <c r="O421">
        <f t="shared" si="26"/>
        <v>0</v>
      </c>
      <c r="P421">
        <f t="shared" si="27"/>
        <v>0</v>
      </c>
    </row>
    <row r="422" spans="1:16" x14ac:dyDescent="0.25">
      <c r="A422" t="s">
        <v>844</v>
      </c>
      <c r="B422" t="s">
        <v>845</v>
      </c>
      <c r="C422">
        <v>2</v>
      </c>
      <c r="D422" s="1">
        <v>43212</v>
      </c>
      <c r="E422" t="str">
        <f>IFERROR(VLOOKUP(A422,'Srovnáno s'!A:D,4,FALSE),"")</f>
        <v>2018-07-04</v>
      </c>
      <c r="F422">
        <f>IFERROR(VLOOKUP(A422,CBFD!A:D,2,FALSE),0)</f>
        <v>0</v>
      </c>
      <c r="G422" s="1" t="str">
        <f>IFERROR(VLOOKUP(A422,CBFD!A:D,4,FALSE),"")</f>
        <v/>
      </c>
      <c r="H422" t="str">
        <f>IF(F422&lt;=1, "", IFERROR(VLOOKUP(A422,CBFD!A:E,5,FALSE),""))</f>
        <v/>
      </c>
      <c r="I422">
        <f>IFERROR(VLOOKUP(A422,'any CT'!A:F,3,FALSE),0)</f>
        <v>2</v>
      </c>
      <c r="J422">
        <f>IF(I422&gt;1,VLOOKUP(A422,'any CT'!A:F,6,FALSE),"")</f>
        <v>1</v>
      </c>
      <c r="L422" t="s">
        <v>844</v>
      </c>
      <c r="M422">
        <f t="shared" si="28"/>
        <v>2018</v>
      </c>
      <c r="N422">
        <f t="shared" si="25"/>
        <v>1</v>
      </c>
      <c r="O422">
        <f t="shared" si="26"/>
        <v>0</v>
      </c>
      <c r="P422">
        <f t="shared" si="27"/>
        <v>1</v>
      </c>
    </row>
    <row r="423" spans="1:16" x14ac:dyDescent="0.25">
      <c r="A423" t="s">
        <v>846</v>
      </c>
      <c r="B423" t="s">
        <v>847</v>
      </c>
      <c r="C423">
        <v>2</v>
      </c>
      <c r="D423" s="1">
        <v>45077</v>
      </c>
      <c r="E423" t="str">
        <f>IFERROR(VLOOKUP(A423,'Srovnáno s'!A:D,4,FALSE),"")</f>
        <v/>
      </c>
      <c r="F423">
        <f>IFERROR(VLOOKUP(A423,CBFD!A:D,2,FALSE),0)</f>
        <v>1</v>
      </c>
      <c r="G423" s="1">
        <f>IFERROR(VLOOKUP(A423,CBFD!A:D,4,FALSE),"")</f>
        <v>45077</v>
      </c>
      <c r="H423" t="str">
        <f>IF(F423&lt;=1, "", IFERROR(VLOOKUP(A423,CBFD!A:E,5,FALSE),""))</f>
        <v/>
      </c>
      <c r="I423">
        <f>IFERROR(VLOOKUP(A423,'any CT'!A:F,3,FALSE),0)</f>
        <v>2</v>
      </c>
      <c r="J423">
        <f>IF(I423&gt;1,VLOOKUP(A423,'any CT'!A:F,6,FALSE),"")</f>
        <v>1</v>
      </c>
      <c r="L423" t="s">
        <v>846</v>
      </c>
      <c r="M423">
        <f t="shared" si="28"/>
        <v>2023</v>
      </c>
      <c r="N423">
        <f t="shared" si="25"/>
        <v>0</v>
      </c>
      <c r="O423">
        <f t="shared" si="26"/>
        <v>0</v>
      </c>
      <c r="P423">
        <f t="shared" si="27"/>
        <v>1</v>
      </c>
    </row>
    <row r="424" spans="1:16" x14ac:dyDescent="0.25">
      <c r="A424" t="s">
        <v>848</v>
      </c>
      <c r="B424" t="s">
        <v>849</v>
      </c>
      <c r="C424">
        <v>2</v>
      </c>
      <c r="D424" s="1">
        <v>42117</v>
      </c>
      <c r="E424" t="str">
        <f>IFERROR(VLOOKUP(A424,'Srovnáno s'!A:D,4,FALSE),"")</f>
        <v/>
      </c>
      <c r="F424">
        <f>IFERROR(VLOOKUP(A424,CBFD!A:D,2,FALSE),0)</f>
        <v>0</v>
      </c>
      <c r="G424" s="1" t="str">
        <f>IFERROR(VLOOKUP(A424,CBFD!A:D,4,FALSE),"")</f>
        <v/>
      </c>
      <c r="H424" t="str">
        <f>IF(F424&lt;=1, "", IFERROR(VLOOKUP(A424,CBFD!A:E,5,FALSE),""))</f>
        <v/>
      </c>
      <c r="I424">
        <f>IFERROR(VLOOKUP(A424,'any CT'!A:F,3,FALSE),0)</f>
        <v>2</v>
      </c>
      <c r="J424">
        <f>IF(I424&gt;1,VLOOKUP(A424,'any CT'!A:F,6,FALSE),"")</f>
        <v>1</v>
      </c>
      <c r="L424" t="s">
        <v>848</v>
      </c>
      <c r="M424">
        <f t="shared" si="28"/>
        <v>2015</v>
      </c>
      <c r="N424">
        <f t="shared" si="25"/>
        <v>0</v>
      </c>
      <c r="O424">
        <f t="shared" si="26"/>
        <v>0</v>
      </c>
      <c r="P424">
        <f t="shared" si="27"/>
        <v>1</v>
      </c>
    </row>
    <row r="425" spans="1:16" x14ac:dyDescent="0.25">
      <c r="A425" t="s">
        <v>850</v>
      </c>
      <c r="B425" t="s">
        <v>851</v>
      </c>
      <c r="C425">
        <v>2</v>
      </c>
      <c r="D425" s="1">
        <v>42796</v>
      </c>
      <c r="E425" t="str">
        <f>IFERROR(VLOOKUP(A425,'Srovnáno s'!A:D,4,FALSE),"")</f>
        <v/>
      </c>
      <c r="F425">
        <f>IFERROR(VLOOKUP(A425,CBFD!A:D,2,FALSE),0)</f>
        <v>1</v>
      </c>
      <c r="G425" s="1">
        <f>IFERROR(VLOOKUP(A425,CBFD!A:D,4,FALSE),"")</f>
        <v>42796</v>
      </c>
      <c r="H425" t="str">
        <f>IF(F425&lt;=1, "", IFERROR(VLOOKUP(A425,CBFD!A:E,5,FALSE),""))</f>
        <v/>
      </c>
      <c r="I425">
        <f>IFERROR(VLOOKUP(A425,'any CT'!A:F,3,FALSE),0)</f>
        <v>2</v>
      </c>
      <c r="J425">
        <f>IF(I425&gt;1,VLOOKUP(A425,'any CT'!A:F,6,FALSE),"")</f>
        <v>1</v>
      </c>
      <c r="L425" t="s">
        <v>850</v>
      </c>
      <c r="M425">
        <f t="shared" si="28"/>
        <v>2017</v>
      </c>
      <c r="N425">
        <f t="shared" si="25"/>
        <v>0</v>
      </c>
      <c r="O425">
        <f t="shared" si="26"/>
        <v>0</v>
      </c>
      <c r="P425">
        <f t="shared" si="27"/>
        <v>1</v>
      </c>
    </row>
    <row r="426" spans="1:16" x14ac:dyDescent="0.25">
      <c r="A426" t="s">
        <v>852</v>
      </c>
      <c r="B426" t="s">
        <v>853</v>
      </c>
      <c r="C426">
        <v>2</v>
      </c>
      <c r="D426" s="1">
        <v>43507</v>
      </c>
      <c r="E426" t="str">
        <f>IFERROR(VLOOKUP(A426,'Srovnáno s'!A:D,4,FALSE),"")</f>
        <v/>
      </c>
      <c r="F426">
        <f>IFERROR(VLOOKUP(A426,CBFD!A:D,2,FALSE),0)</f>
        <v>0</v>
      </c>
      <c r="G426" s="1" t="str">
        <f>IFERROR(VLOOKUP(A426,CBFD!A:D,4,FALSE),"")</f>
        <v/>
      </c>
      <c r="H426" t="str">
        <f>IF(F426&lt;=1, "", IFERROR(VLOOKUP(A426,CBFD!A:E,5,FALSE),""))</f>
        <v/>
      </c>
      <c r="I426">
        <f>IFERROR(VLOOKUP(A426,'any CT'!A:F,3,FALSE),0)</f>
        <v>1</v>
      </c>
      <c r="J426" t="str">
        <f>IF(I426&gt;1,VLOOKUP(A426,'any CT'!A:F,6,FALSE),"")</f>
        <v/>
      </c>
      <c r="L426" t="s">
        <v>852</v>
      </c>
      <c r="M426">
        <f t="shared" si="28"/>
        <v>2019</v>
      </c>
      <c r="N426">
        <f t="shared" si="25"/>
        <v>0</v>
      </c>
      <c r="O426">
        <f t="shared" si="26"/>
        <v>0</v>
      </c>
      <c r="P426">
        <f t="shared" si="27"/>
        <v>0</v>
      </c>
    </row>
    <row r="427" spans="1:16" x14ac:dyDescent="0.25">
      <c r="A427" t="s">
        <v>854</v>
      </c>
      <c r="B427" t="s">
        <v>855</v>
      </c>
      <c r="C427">
        <v>2</v>
      </c>
      <c r="D427" s="1">
        <v>44242</v>
      </c>
      <c r="E427" t="str">
        <f>IFERROR(VLOOKUP(A427,'Srovnáno s'!A:D,4,FALSE),"")</f>
        <v/>
      </c>
      <c r="F427">
        <f>IFERROR(VLOOKUP(A427,CBFD!A:D,2,FALSE),0)</f>
        <v>1</v>
      </c>
      <c r="G427" s="1">
        <f>IFERROR(VLOOKUP(A427,CBFD!A:D,4,FALSE),"")</f>
        <v>44242</v>
      </c>
      <c r="H427" t="str">
        <f>IF(F427&lt;=1, "", IFERROR(VLOOKUP(A427,CBFD!A:E,5,FALSE),""))</f>
        <v/>
      </c>
      <c r="I427">
        <f>IFERROR(VLOOKUP(A427,'any CT'!A:F,3,FALSE),0)</f>
        <v>1</v>
      </c>
      <c r="J427" t="str">
        <f>IF(I427&gt;1,VLOOKUP(A427,'any CT'!A:F,6,FALSE),"")</f>
        <v/>
      </c>
      <c r="L427" t="s">
        <v>854</v>
      </c>
      <c r="M427">
        <f t="shared" si="28"/>
        <v>2021</v>
      </c>
      <c r="N427">
        <f t="shared" si="25"/>
        <v>0</v>
      </c>
      <c r="O427">
        <f t="shared" si="26"/>
        <v>0</v>
      </c>
      <c r="P427">
        <f t="shared" si="27"/>
        <v>0</v>
      </c>
    </row>
    <row r="428" spans="1:16" x14ac:dyDescent="0.25">
      <c r="A428" t="s">
        <v>856</v>
      </c>
      <c r="B428" t="s">
        <v>857</v>
      </c>
      <c r="C428">
        <v>2</v>
      </c>
      <c r="D428" s="1">
        <v>43614</v>
      </c>
      <c r="E428" t="str">
        <f>IFERROR(VLOOKUP(A428,'Srovnáno s'!A:D,4,FALSE),"")</f>
        <v/>
      </c>
      <c r="F428">
        <f>IFERROR(VLOOKUP(A428,CBFD!A:D,2,FALSE),0)</f>
        <v>1</v>
      </c>
      <c r="G428" s="1">
        <f>IFERROR(VLOOKUP(A428,CBFD!A:D,4,FALSE),"")</f>
        <v>43614</v>
      </c>
      <c r="H428" t="str">
        <f>IF(F428&lt;=1, "", IFERROR(VLOOKUP(A428,CBFD!A:E,5,FALSE),""))</f>
        <v/>
      </c>
      <c r="I428">
        <f>IFERROR(VLOOKUP(A428,'any CT'!A:F,3,FALSE),0)</f>
        <v>1</v>
      </c>
      <c r="J428" t="str">
        <f>IF(I428&gt;1,VLOOKUP(A428,'any CT'!A:F,6,FALSE),"")</f>
        <v/>
      </c>
      <c r="L428" t="s">
        <v>856</v>
      </c>
      <c r="M428">
        <f t="shared" si="28"/>
        <v>2019</v>
      </c>
      <c r="N428">
        <f t="shared" si="25"/>
        <v>0</v>
      </c>
      <c r="O428">
        <f t="shared" si="26"/>
        <v>0</v>
      </c>
      <c r="P428">
        <f t="shared" si="27"/>
        <v>0</v>
      </c>
    </row>
    <row r="429" spans="1:16" x14ac:dyDescent="0.25">
      <c r="A429" t="s">
        <v>858</v>
      </c>
      <c r="B429" t="s">
        <v>859</v>
      </c>
      <c r="C429">
        <v>2</v>
      </c>
      <c r="D429" s="1">
        <v>44953</v>
      </c>
      <c r="E429" t="str">
        <f>IFERROR(VLOOKUP(A429,'Srovnáno s'!A:D,4,FALSE),"")</f>
        <v/>
      </c>
      <c r="F429">
        <f>IFERROR(VLOOKUP(A429,CBFD!A:D,2,FALSE),0)</f>
        <v>1</v>
      </c>
      <c r="G429" s="1">
        <f>IFERROR(VLOOKUP(A429,CBFD!A:D,4,FALSE),"")</f>
        <v>44953</v>
      </c>
      <c r="H429" t="str">
        <f>IF(F429&lt;=1, "", IFERROR(VLOOKUP(A429,CBFD!A:E,5,FALSE),""))</f>
        <v/>
      </c>
      <c r="I429">
        <f>IFERROR(VLOOKUP(A429,'any CT'!A:F,3,FALSE),0)</f>
        <v>2</v>
      </c>
      <c r="J429">
        <f>IF(I429&gt;1,VLOOKUP(A429,'any CT'!A:F,6,FALSE),"")</f>
        <v>1</v>
      </c>
      <c r="L429" t="s">
        <v>858</v>
      </c>
      <c r="M429">
        <f t="shared" si="28"/>
        <v>2023</v>
      </c>
      <c r="N429">
        <f t="shared" si="25"/>
        <v>0</v>
      </c>
      <c r="O429">
        <f t="shared" si="26"/>
        <v>0</v>
      </c>
      <c r="P429">
        <f t="shared" si="27"/>
        <v>1</v>
      </c>
    </row>
    <row r="430" spans="1:16" x14ac:dyDescent="0.25">
      <c r="A430" t="s">
        <v>860</v>
      </c>
      <c r="B430" t="s">
        <v>861</v>
      </c>
      <c r="C430">
        <v>2</v>
      </c>
      <c r="D430" s="1">
        <v>42960</v>
      </c>
      <c r="E430" t="str">
        <f>IFERROR(VLOOKUP(A430,'Srovnáno s'!A:D,4,FALSE),"")</f>
        <v/>
      </c>
      <c r="F430">
        <f>IFERROR(VLOOKUP(A430,CBFD!A:D,2,FALSE),0)</f>
        <v>1</v>
      </c>
      <c r="G430" s="1">
        <f>IFERROR(VLOOKUP(A430,CBFD!A:D,4,FALSE),"")</f>
        <v>42960</v>
      </c>
      <c r="H430" t="str">
        <f>IF(F430&lt;=1, "", IFERROR(VLOOKUP(A430,CBFD!A:E,5,FALSE),""))</f>
        <v/>
      </c>
      <c r="I430">
        <f>IFERROR(VLOOKUP(A430,'any CT'!A:F,3,FALSE),0)</f>
        <v>2</v>
      </c>
      <c r="J430">
        <f>IF(I430&gt;1,VLOOKUP(A430,'any CT'!A:F,6,FALSE),"")</f>
        <v>1</v>
      </c>
      <c r="L430" t="s">
        <v>860</v>
      </c>
      <c r="M430">
        <f t="shared" si="28"/>
        <v>2017</v>
      </c>
      <c r="N430">
        <f t="shared" si="25"/>
        <v>0</v>
      </c>
      <c r="O430">
        <f t="shared" si="26"/>
        <v>0</v>
      </c>
      <c r="P430">
        <f t="shared" si="27"/>
        <v>1</v>
      </c>
    </row>
    <row r="431" spans="1:16" x14ac:dyDescent="0.25">
      <c r="A431" t="s">
        <v>862</v>
      </c>
      <c r="B431" t="s">
        <v>863</v>
      </c>
      <c r="C431">
        <v>2</v>
      </c>
      <c r="D431" s="1">
        <v>42401</v>
      </c>
      <c r="E431" t="str">
        <f>IFERROR(VLOOKUP(A431,'Srovnáno s'!A:D,4,FALSE),"")</f>
        <v/>
      </c>
      <c r="F431">
        <f>IFERROR(VLOOKUP(A431,CBFD!A:D,2,FALSE),0)</f>
        <v>0</v>
      </c>
      <c r="G431" s="1" t="str">
        <f>IFERROR(VLOOKUP(A431,CBFD!A:D,4,FALSE),"")</f>
        <v/>
      </c>
      <c r="H431" t="str">
        <f>IF(F431&lt;=1, "", IFERROR(VLOOKUP(A431,CBFD!A:E,5,FALSE),""))</f>
        <v/>
      </c>
      <c r="I431">
        <f>IFERROR(VLOOKUP(A431,'any CT'!A:F,3,FALSE),0)</f>
        <v>1</v>
      </c>
      <c r="J431" t="str">
        <f>IF(I431&gt;1,VLOOKUP(A431,'any CT'!A:F,6,FALSE),"")</f>
        <v/>
      </c>
      <c r="L431" t="s">
        <v>862</v>
      </c>
      <c r="M431">
        <f t="shared" si="28"/>
        <v>2016</v>
      </c>
      <c r="N431">
        <f t="shared" si="25"/>
        <v>0</v>
      </c>
      <c r="O431">
        <f t="shared" si="26"/>
        <v>0</v>
      </c>
      <c r="P431">
        <f t="shared" si="27"/>
        <v>0</v>
      </c>
    </row>
    <row r="432" spans="1:16" x14ac:dyDescent="0.25">
      <c r="A432" t="s">
        <v>864</v>
      </c>
      <c r="B432" t="s">
        <v>865</v>
      </c>
      <c r="C432">
        <v>2</v>
      </c>
      <c r="D432" s="1">
        <v>42642</v>
      </c>
      <c r="E432" t="str">
        <f>IFERROR(VLOOKUP(A432,'Srovnáno s'!A:D,4,FALSE),"")</f>
        <v/>
      </c>
      <c r="F432">
        <f>IFERROR(VLOOKUP(A432,CBFD!A:D,2,FALSE),0)</f>
        <v>0</v>
      </c>
      <c r="G432" s="1" t="str">
        <f>IFERROR(VLOOKUP(A432,CBFD!A:D,4,FALSE),"")</f>
        <v/>
      </c>
      <c r="H432" t="str">
        <f>IF(F432&lt;=1, "", IFERROR(VLOOKUP(A432,CBFD!A:E,5,FALSE),""))</f>
        <v/>
      </c>
      <c r="I432">
        <f>IFERROR(VLOOKUP(A432,'any CT'!A:F,3,FALSE),0)</f>
        <v>2</v>
      </c>
      <c r="J432">
        <f>IF(I432&gt;1,VLOOKUP(A432,'any CT'!A:F,6,FALSE),"")</f>
        <v>1</v>
      </c>
      <c r="L432" t="s">
        <v>864</v>
      </c>
      <c r="M432">
        <f t="shared" si="28"/>
        <v>2016</v>
      </c>
      <c r="N432">
        <f t="shared" si="25"/>
        <v>0</v>
      </c>
      <c r="O432">
        <f t="shared" si="26"/>
        <v>0</v>
      </c>
      <c r="P432">
        <f t="shared" si="27"/>
        <v>1</v>
      </c>
    </row>
    <row r="433" spans="1:16" x14ac:dyDescent="0.25">
      <c r="A433" t="s">
        <v>866</v>
      </c>
      <c r="B433" t="s">
        <v>867</v>
      </c>
      <c r="C433">
        <v>2</v>
      </c>
      <c r="D433" s="1">
        <v>42501</v>
      </c>
      <c r="E433" t="str">
        <f>IFERROR(VLOOKUP(A433,'Srovnáno s'!A:D,4,FALSE),"")</f>
        <v/>
      </c>
      <c r="F433">
        <f>IFERROR(VLOOKUP(A433,CBFD!A:D,2,FALSE),0)</f>
        <v>1</v>
      </c>
      <c r="G433" s="1">
        <f>IFERROR(VLOOKUP(A433,CBFD!A:D,4,FALSE),"")</f>
        <v>42501</v>
      </c>
      <c r="H433" t="str">
        <f>IF(F433&lt;=1, "", IFERROR(VLOOKUP(A433,CBFD!A:E,5,FALSE),""))</f>
        <v/>
      </c>
      <c r="I433">
        <f>IFERROR(VLOOKUP(A433,'any CT'!A:F,3,FALSE),0)</f>
        <v>1</v>
      </c>
      <c r="J433" t="str">
        <f>IF(I433&gt;1,VLOOKUP(A433,'any CT'!A:F,6,FALSE),"")</f>
        <v/>
      </c>
      <c r="L433" t="s">
        <v>866</v>
      </c>
      <c r="M433">
        <f t="shared" si="28"/>
        <v>2016</v>
      </c>
      <c r="N433">
        <f t="shared" si="25"/>
        <v>0</v>
      </c>
      <c r="O433">
        <f t="shared" si="26"/>
        <v>0</v>
      </c>
      <c r="P433">
        <f t="shared" si="27"/>
        <v>0</v>
      </c>
    </row>
    <row r="434" spans="1:16" x14ac:dyDescent="0.25">
      <c r="A434" t="s">
        <v>868</v>
      </c>
      <c r="B434" t="s">
        <v>869</v>
      </c>
      <c r="C434">
        <v>2</v>
      </c>
      <c r="D434" s="1">
        <v>43568</v>
      </c>
      <c r="E434" t="str">
        <f>IFERROR(VLOOKUP(A434,'Srovnáno s'!A:D,4,FALSE),"")</f>
        <v/>
      </c>
      <c r="F434">
        <f>IFERROR(VLOOKUP(A434,CBFD!A:D,2,FALSE),0)</f>
        <v>0</v>
      </c>
      <c r="G434" s="1" t="str">
        <f>IFERROR(VLOOKUP(A434,CBFD!A:D,4,FALSE),"")</f>
        <v/>
      </c>
      <c r="H434" t="str">
        <f>IF(F434&lt;=1, "", IFERROR(VLOOKUP(A434,CBFD!A:E,5,FALSE),""))</f>
        <v/>
      </c>
      <c r="I434">
        <f>IFERROR(VLOOKUP(A434,'any CT'!A:F,3,FALSE),0)</f>
        <v>2</v>
      </c>
      <c r="J434">
        <f>IF(I434&gt;1,VLOOKUP(A434,'any CT'!A:F,6,FALSE),"")</f>
        <v>1</v>
      </c>
      <c r="L434" t="s">
        <v>868</v>
      </c>
      <c r="M434">
        <f t="shared" si="28"/>
        <v>2019</v>
      </c>
      <c r="N434">
        <f t="shared" si="25"/>
        <v>0</v>
      </c>
      <c r="O434">
        <f t="shared" si="26"/>
        <v>0</v>
      </c>
      <c r="P434">
        <f t="shared" si="27"/>
        <v>1</v>
      </c>
    </row>
    <row r="435" spans="1:16" x14ac:dyDescent="0.25">
      <c r="A435" t="s">
        <v>870</v>
      </c>
      <c r="B435" t="s">
        <v>871</v>
      </c>
      <c r="C435">
        <v>2</v>
      </c>
      <c r="D435" s="1">
        <v>44947</v>
      </c>
      <c r="E435" t="str">
        <f>IFERROR(VLOOKUP(A435,'Srovnáno s'!A:D,4,FALSE),"")</f>
        <v/>
      </c>
      <c r="F435">
        <f>IFERROR(VLOOKUP(A435,CBFD!A:D,2,FALSE),0)</f>
        <v>1</v>
      </c>
      <c r="G435" s="1">
        <f>IFERROR(VLOOKUP(A435,CBFD!A:D,4,FALSE),"")</f>
        <v>44947</v>
      </c>
      <c r="H435" t="str">
        <f>IF(F435&lt;=1, "", IFERROR(VLOOKUP(A435,CBFD!A:E,5,FALSE),""))</f>
        <v/>
      </c>
      <c r="I435">
        <f>IFERROR(VLOOKUP(A435,'any CT'!A:F,3,FALSE),0)</f>
        <v>2</v>
      </c>
      <c r="J435">
        <f>IF(I435&gt;1,VLOOKUP(A435,'any CT'!A:F,6,FALSE),"")</f>
        <v>1</v>
      </c>
      <c r="L435" t="s">
        <v>870</v>
      </c>
      <c r="M435">
        <f t="shared" si="28"/>
        <v>2023</v>
      </c>
      <c r="N435">
        <f t="shared" si="25"/>
        <v>0</v>
      </c>
      <c r="O435">
        <f t="shared" si="26"/>
        <v>0</v>
      </c>
      <c r="P435">
        <f t="shared" si="27"/>
        <v>1</v>
      </c>
    </row>
    <row r="436" spans="1:16" x14ac:dyDescent="0.25">
      <c r="A436" t="s">
        <v>872</v>
      </c>
      <c r="B436" t="s">
        <v>873</v>
      </c>
      <c r="C436">
        <v>2</v>
      </c>
      <c r="D436" s="1">
        <v>44588</v>
      </c>
      <c r="E436" t="str">
        <f>IFERROR(VLOOKUP(A436,'Srovnáno s'!A:D,4,FALSE),"")</f>
        <v/>
      </c>
      <c r="F436">
        <f>IFERROR(VLOOKUP(A436,CBFD!A:D,2,FALSE),0)</f>
        <v>0</v>
      </c>
      <c r="G436" s="1" t="str">
        <f>IFERROR(VLOOKUP(A436,CBFD!A:D,4,FALSE),"")</f>
        <v/>
      </c>
      <c r="H436" t="str">
        <f>IF(F436&lt;=1, "", IFERROR(VLOOKUP(A436,CBFD!A:E,5,FALSE),""))</f>
        <v/>
      </c>
      <c r="I436">
        <f>IFERROR(VLOOKUP(A436,'any CT'!A:F,3,FALSE),0)</f>
        <v>2</v>
      </c>
      <c r="J436">
        <f>IF(I436&gt;1,VLOOKUP(A436,'any CT'!A:F,6,FALSE),"")</f>
        <v>1</v>
      </c>
      <c r="L436" t="s">
        <v>872</v>
      </c>
      <c r="M436">
        <f t="shared" si="28"/>
        <v>2022</v>
      </c>
      <c r="N436">
        <f t="shared" si="25"/>
        <v>0</v>
      </c>
      <c r="O436">
        <f t="shared" si="26"/>
        <v>0</v>
      </c>
      <c r="P436">
        <f t="shared" si="27"/>
        <v>1</v>
      </c>
    </row>
    <row r="437" spans="1:16" x14ac:dyDescent="0.25">
      <c r="A437" t="s">
        <v>874</v>
      </c>
      <c r="B437" t="s">
        <v>875</v>
      </c>
      <c r="C437">
        <v>2</v>
      </c>
      <c r="D437" s="1">
        <v>45212</v>
      </c>
      <c r="E437" t="str">
        <f>IFERROR(VLOOKUP(A437,'Srovnáno s'!A:D,4,FALSE),"")</f>
        <v/>
      </c>
      <c r="F437">
        <f>IFERROR(VLOOKUP(A437,CBFD!A:D,2,FALSE),0)</f>
        <v>0</v>
      </c>
      <c r="G437" s="1" t="str">
        <f>IFERROR(VLOOKUP(A437,CBFD!A:D,4,FALSE),"")</f>
        <v/>
      </c>
      <c r="H437" t="str">
        <f>IF(F437&lt;=1, "", IFERROR(VLOOKUP(A437,CBFD!A:E,5,FALSE),""))</f>
        <v/>
      </c>
      <c r="I437">
        <f>IFERROR(VLOOKUP(A437,'any CT'!A:F,3,FALSE),0)</f>
        <v>2</v>
      </c>
      <c r="J437">
        <f>IF(I437&gt;1,VLOOKUP(A437,'any CT'!A:F,6,FALSE),"")</f>
        <v>1</v>
      </c>
      <c r="L437" t="s">
        <v>874</v>
      </c>
      <c r="M437">
        <f t="shared" si="28"/>
        <v>2023</v>
      </c>
      <c r="N437">
        <f t="shared" si="25"/>
        <v>0</v>
      </c>
      <c r="O437">
        <f t="shared" si="26"/>
        <v>0</v>
      </c>
      <c r="P437">
        <f t="shared" si="27"/>
        <v>1</v>
      </c>
    </row>
    <row r="438" spans="1:16" x14ac:dyDescent="0.25">
      <c r="A438" t="s">
        <v>876</v>
      </c>
      <c r="B438" t="s">
        <v>877</v>
      </c>
      <c r="C438">
        <v>2</v>
      </c>
      <c r="D438" s="1">
        <v>42883</v>
      </c>
      <c r="E438" t="str">
        <f>IFERROR(VLOOKUP(A438,'Srovnáno s'!A:D,4,FALSE),"")</f>
        <v/>
      </c>
      <c r="F438">
        <f>IFERROR(VLOOKUP(A438,CBFD!A:D,2,FALSE),0)</f>
        <v>0</v>
      </c>
      <c r="G438" s="1" t="str">
        <f>IFERROR(VLOOKUP(A438,CBFD!A:D,4,FALSE),"")</f>
        <v/>
      </c>
      <c r="H438" t="str">
        <f>IF(F438&lt;=1, "", IFERROR(VLOOKUP(A438,CBFD!A:E,5,FALSE),""))</f>
        <v/>
      </c>
      <c r="I438">
        <f>IFERROR(VLOOKUP(A438,'any CT'!A:F,3,FALSE),0)</f>
        <v>2</v>
      </c>
      <c r="J438">
        <f>IF(I438&gt;1,VLOOKUP(A438,'any CT'!A:F,6,FALSE),"")</f>
        <v>1</v>
      </c>
      <c r="L438" t="s">
        <v>876</v>
      </c>
      <c r="M438">
        <f t="shared" si="28"/>
        <v>2017</v>
      </c>
      <c r="N438">
        <f t="shared" si="25"/>
        <v>0</v>
      </c>
      <c r="O438">
        <f t="shared" si="26"/>
        <v>0</v>
      </c>
      <c r="P438">
        <f t="shared" si="27"/>
        <v>1</v>
      </c>
    </row>
    <row r="439" spans="1:16" x14ac:dyDescent="0.25">
      <c r="A439" t="s">
        <v>878</v>
      </c>
      <c r="B439" t="s">
        <v>879</v>
      </c>
      <c r="C439">
        <v>2</v>
      </c>
      <c r="D439" s="1">
        <v>44473</v>
      </c>
      <c r="E439" t="str">
        <f>IFERROR(VLOOKUP(A439,'Srovnáno s'!A:D,4,FALSE),"")</f>
        <v/>
      </c>
      <c r="F439">
        <f>IFERROR(VLOOKUP(A439,CBFD!A:D,2,FALSE),0)</f>
        <v>0</v>
      </c>
      <c r="G439" s="1" t="str">
        <f>IFERROR(VLOOKUP(A439,CBFD!A:D,4,FALSE),"")</f>
        <v/>
      </c>
      <c r="H439" t="str">
        <f>IF(F439&lt;=1, "", IFERROR(VLOOKUP(A439,CBFD!A:E,5,FALSE),""))</f>
        <v/>
      </c>
      <c r="I439">
        <f>IFERROR(VLOOKUP(A439,'any CT'!A:F,3,FALSE),0)</f>
        <v>1</v>
      </c>
      <c r="J439" t="str">
        <f>IF(I439&gt;1,VLOOKUP(A439,'any CT'!A:F,6,FALSE),"")</f>
        <v/>
      </c>
      <c r="L439" t="s">
        <v>878</v>
      </c>
      <c r="M439">
        <f t="shared" si="28"/>
        <v>2021</v>
      </c>
      <c r="N439">
        <f t="shared" si="25"/>
        <v>0</v>
      </c>
      <c r="O439">
        <f t="shared" si="26"/>
        <v>0</v>
      </c>
      <c r="P439">
        <f t="shared" si="27"/>
        <v>0</v>
      </c>
    </row>
    <row r="440" spans="1:16" x14ac:dyDescent="0.25">
      <c r="A440" t="s">
        <v>880</v>
      </c>
      <c r="B440" t="s">
        <v>881</v>
      </c>
      <c r="C440">
        <v>2</v>
      </c>
      <c r="D440" s="1">
        <v>41094</v>
      </c>
      <c r="E440" t="str">
        <f>IFERROR(VLOOKUP(A440,'Srovnáno s'!A:D,4,FALSE),"")</f>
        <v/>
      </c>
      <c r="F440">
        <f>IFERROR(VLOOKUP(A440,CBFD!A:D,2,FALSE),0)</f>
        <v>0</v>
      </c>
      <c r="G440" s="1" t="str">
        <f>IFERROR(VLOOKUP(A440,CBFD!A:D,4,FALSE),"")</f>
        <v/>
      </c>
      <c r="H440" t="str">
        <f>IF(F440&lt;=1, "", IFERROR(VLOOKUP(A440,CBFD!A:E,5,FALSE),""))</f>
        <v/>
      </c>
      <c r="I440">
        <f>IFERROR(VLOOKUP(A440,'any CT'!A:F,3,FALSE),0)</f>
        <v>2</v>
      </c>
      <c r="J440">
        <f>IF(I440&gt;1,VLOOKUP(A440,'any CT'!A:F,6,FALSE),"")</f>
        <v>1</v>
      </c>
      <c r="L440" t="s">
        <v>880</v>
      </c>
      <c r="M440">
        <f t="shared" si="28"/>
        <v>2012</v>
      </c>
      <c r="N440">
        <f t="shared" si="25"/>
        <v>0</v>
      </c>
      <c r="O440">
        <f t="shared" si="26"/>
        <v>0</v>
      </c>
      <c r="P440">
        <f t="shared" si="27"/>
        <v>1</v>
      </c>
    </row>
    <row r="441" spans="1:16" x14ac:dyDescent="0.25">
      <c r="A441" t="s">
        <v>882</v>
      </c>
      <c r="B441" t="s">
        <v>883</v>
      </c>
      <c r="C441">
        <v>2</v>
      </c>
      <c r="D441" s="1">
        <v>43700</v>
      </c>
      <c r="E441" t="str">
        <f>IFERROR(VLOOKUP(A441,'Srovnáno s'!A:D,4,FALSE),"")</f>
        <v/>
      </c>
      <c r="F441">
        <f>IFERROR(VLOOKUP(A441,CBFD!A:D,2,FALSE),0)</f>
        <v>1</v>
      </c>
      <c r="G441" s="1">
        <f>IFERROR(VLOOKUP(A441,CBFD!A:D,4,FALSE),"")</f>
        <v>43700</v>
      </c>
      <c r="H441" t="str">
        <f>IF(F441&lt;=1, "", IFERROR(VLOOKUP(A441,CBFD!A:E,5,FALSE),""))</f>
        <v/>
      </c>
      <c r="I441">
        <f>IFERROR(VLOOKUP(A441,'any CT'!A:F,3,FALSE),0)</f>
        <v>2</v>
      </c>
      <c r="J441">
        <f>IF(I441&gt;1,VLOOKUP(A441,'any CT'!A:F,6,FALSE),"")</f>
        <v>1</v>
      </c>
      <c r="L441" t="s">
        <v>882</v>
      </c>
      <c r="M441">
        <f t="shared" si="28"/>
        <v>2019</v>
      </c>
      <c r="N441">
        <f t="shared" si="25"/>
        <v>0</v>
      </c>
      <c r="O441">
        <f t="shared" si="26"/>
        <v>0</v>
      </c>
      <c r="P441">
        <f t="shared" si="27"/>
        <v>1</v>
      </c>
    </row>
    <row r="442" spans="1:16" x14ac:dyDescent="0.25">
      <c r="A442" t="s">
        <v>884</v>
      </c>
      <c r="B442" t="s">
        <v>885</v>
      </c>
      <c r="C442">
        <v>2</v>
      </c>
      <c r="D442" s="1">
        <v>42614</v>
      </c>
      <c r="E442" t="str">
        <f>IFERROR(VLOOKUP(A442,'Srovnáno s'!A:D,4,FALSE),"")</f>
        <v/>
      </c>
      <c r="F442">
        <f>IFERROR(VLOOKUP(A442,CBFD!A:D,2,FALSE),0)</f>
        <v>1</v>
      </c>
      <c r="G442" s="1">
        <f>IFERROR(VLOOKUP(A442,CBFD!A:D,4,FALSE),"")</f>
        <v>42614</v>
      </c>
      <c r="H442" t="str">
        <f>IF(F442&lt;=1, "", IFERROR(VLOOKUP(A442,CBFD!A:E,5,FALSE),""))</f>
        <v/>
      </c>
      <c r="I442">
        <f>IFERROR(VLOOKUP(A442,'any CT'!A:F,3,FALSE),0)</f>
        <v>2</v>
      </c>
      <c r="J442">
        <f>IF(I442&gt;1,VLOOKUP(A442,'any CT'!A:F,6,FALSE),"")</f>
        <v>1</v>
      </c>
      <c r="L442" t="s">
        <v>884</v>
      </c>
      <c r="M442">
        <f t="shared" si="28"/>
        <v>2016</v>
      </c>
      <c r="N442">
        <f t="shared" si="25"/>
        <v>0</v>
      </c>
      <c r="O442">
        <f t="shared" si="26"/>
        <v>0</v>
      </c>
      <c r="P442">
        <f t="shared" si="27"/>
        <v>1</v>
      </c>
    </row>
    <row r="443" spans="1:16" x14ac:dyDescent="0.25">
      <c r="A443" t="s">
        <v>886</v>
      </c>
      <c r="B443" t="s">
        <v>887</v>
      </c>
      <c r="C443">
        <v>2</v>
      </c>
      <c r="D443" s="1">
        <v>43242</v>
      </c>
      <c r="E443" t="str">
        <f>IFERROR(VLOOKUP(A443,'Srovnáno s'!A:D,4,FALSE),"")</f>
        <v/>
      </c>
      <c r="F443">
        <f>IFERROR(VLOOKUP(A443,CBFD!A:D,2,FALSE),0)</f>
        <v>1</v>
      </c>
      <c r="G443" s="1">
        <f>IFERROR(VLOOKUP(A443,CBFD!A:D,4,FALSE),"")</f>
        <v>43242</v>
      </c>
      <c r="H443" t="str">
        <f>IF(F443&lt;=1, "", IFERROR(VLOOKUP(A443,CBFD!A:E,5,FALSE),""))</f>
        <v/>
      </c>
      <c r="I443">
        <f>IFERROR(VLOOKUP(A443,'any CT'!A:F,3,FALSE),0)</f>
        <v>1</v>
      </c>
      <c r="J443" t="str">
        <f>IF(I443&gt;1,VLOOKUP(A443,'any CT'!A:F,6,FALSE),"")</f>
        <v/>
      </c>
      <c r="L443" t="s">
        <v>886</v>
      </c>
      <c r="M443">
        <f t="shared" si="28"/>
        <v>2018</v>
      </c>
      <c r="N443">
        <f t="shared" si="25"/>
        <v>0</v>
      </c>
      <c r="O443">
        <f t="shared" si="26"/>
        <v>0</v>
      </c>
      <c r="P443">
        <f t="shared" si="27"/>
        <v>0</v>
      </c>
    </row>
    <row r="444" spans="1:16" x14ac:dyDescent="0.25">
      <c r="A444" t="s">
        <v>888</v>
      </c>
      <c r="B444" t="s">
        <v>889</v>
      </c>
      <c r="C444">
        <v>2</v>
      </c>
      <c r="D444" s="1">
        <v>45318</v>
      </c>
      <c r="E444" t="str">
        <f>IFERROR(VLOOKUP(A444,'Srovnáno s'!A:D,4,FALSE),"")</f>
        <v/>
      </c>
      <c r="F444">
        <f>IFERROR(VLOOKUP(A444,CBFD!A:D,2,FALSE),0)</f>
        <v>0</v>
      </c>
      <c r="G444" s="1" t="str">
        <f>IFERROR(VLOOKUP(A444,CBFD!A:D,4,FALSE),"")</f>
        <v/>
      </c>
      <c r="H444" t="str">
        <f>IF(F444&lt;=1, "", IFERROR(VLOOKUP(A444,CBFD!A:E,5,FALSE),""))</f>
        <v/>
      </c>
      <c r="I444">
        <f>IFERROR(VLOOKUP(A444,'any CT'!A:F,3,FALSE),0)</f>
        <v>2</v>
      </c>
      <c r="J444">
        <f>IF(I444&gt;1,VLOOKUP(A444,'any CT'!A:F,6,FALSE),"")</f>
        <v>1</v>
      </c>
      <c r="L444" t="s">
        <v>888</v>
      </c>
      <c r="M444">
        <f t="shared" si="28"/>
        <v>2024</v>
      </c>
      <c r="N444">
        <f t="shared" si="25"/>
        <v>0</v>
      </c>
      <c r="O444">
        <f t="shared" si="26"/>
        <v>0</v>
      </c>
      <c r="P444">
        <f t="shared" si="27"/>
        <v>1</v>
      </c>
    </row>
    <row r="445" spans="1:16" x14ac:dyDescent="0.25">
      <c r="A445" t="s">
        <v>890</v>
      </c>
      <c r="B445" t="s">
        <v>891</v>
      </c>
      <c r="C445">
        <v>2</v>
      </c>
      <c r="D445" s="1">
        <v>43762</v>
      </c>
      <c r="E445" t="str">
        <f>IFERROR(VLOOKUP(A445,'Srovnáno s'!A:D,4,FALSE),"")</f>
        <v/>
      </c>
      <c r="F445">
        <f>IFERROR(VLOOKUP(A445,CBFD!A:D,2,FALSE),0)</f>
        <v>1</v>
      </c>
      <c r="G445" s="1">
        <f>IFERROR(VLOOKUP(A445,CBFD!A:D,4,FALSE),"")</f>
        <v>43762</v>
      </c>
      <c r="H445" t="str">
        <f>IF(F445&lt;=1, "", IFERROR(VLOOKUP(A445,CBFD!A:E,5,FALSE),""))</f>
        <v/>
      </c>
      <c r="I445">
        <f>IFERROR(VLOOKUP(A445,'any CT'!A:F,3,FALSE),0)</f>
        <v>2</v>
      </c>
      <c r="J445">
        <f>IF(I445&gt;1,VLOOKUP(A445,'any CT'!A:F,6,FALSE),"")</f>
        <v>1</v>
      </c>
      <c r="L445" t="s">
        <v>890</v>
      </c>
      <c r="M445">
        <f t="shared" si="28"/>
        <v>2019</v>
      </c>
      <c r="N445">
        <f t="shared" si="25"/>
        <v>0</v>
      </c>
      <c r="O445">
        <f t="shared" si="26"/>
        <v>0</v>
      </c>
      <c r="P445">
        <f t="shared" si="27"/>
        <v>1</v>
      </c>
    </row>
    <row r="446" spans="1:16" x14ac:dyDescent="0.25">
      <c r="A446" t="s">
        <v>892</v>
      </c>
      <c r="B446" t="s">
        <v>893</v>
      </c>
      <c r="C446">
        <v>2</v>
      </c>
      <c r="D446" s="1">
        <v>44686</v>
      </c>
      <c r="E446" t="str">
        <f>IFERROR(VLOOKUP(A446,'Srovnáno s'!A:D,4,FALSE),"")</f>
        <v/>
      </c>
      <c r="F446">
        <f>IFERROR(VLOOKUP(A446,CBFD!A:D,2,FALSE),0)</f>
        <v>0</v>
      </c>
      <c r="G446" s="1" t="str">
        <f>IFERROR(VLOOKUP(A446,CBFD!A:D,4,FALSE),"")</f>
        <v/>
      </c>
      <c r="H446" t="str">
        <f>IF(F446&lt;=1, "", IFERROR(VLOOKUP(A446,CBFD!A:E,5,FALSE),""))</f>
        <v/>
      </c>
      <c r="I446">
        <f>IFERROR(VLOOKUP(A446,'any CT'!A:F,3,FALSE),0)</f>
        <v>2</v>
      </c>
      <c r="J446">
        <f>IF(I446&gt;1,VLOOKUP(A446,'any CT'!A:F,6,FALSE),"")</f>
        <v>1</v>
      </c>
      <c r="L446" t="s">
        <v>892</v>
      </c>
      <c r="M446">
        <f t="shared" si="28"/>
        <v>2022</v>
      </c>
      <c r="N446">
        <f t="shared" si="25"/>
        <v>0</v>
      </c>
      <c r="O446">
        <f t="shared" si="26"/>
        <v>0</v>
      </c>
      <c r="P446">
        <f t="shared" si="27"/>
        <v>1</v>
      </c>
    </row>
    <row r="447" spans="1:16" x14ac:dyDescent="0.25">
      <c r="A447" t="s">
        <v>894</v>
      </c>
      <c r="B447" t="s">
        <v>895</v>
      </c>
      <c r="C447">
        <v>2</v>
      </c>
      <c r="D447" s="1">
        <v>42853</v>
      </c>
      <c r="E447" t="str">
        <f>IFERROR(VLOOKUP(A447,'Srovnáno s'!A:D,4,FALSE),"")</f>
        <v/>
      </c>
      <c r="F447">
        <f>IFERROR(VLOOKUP(A447,CBFD!A:D,2,FALSE),0)</f>
        <v>1</v>
      </c>
      <c r="G447" s="1">
        <f>IFERROR(VLOOKUP(A447,CBFD!A:D,4,FALSE),"")</f>
        <v>42853</v>
      </c>
      <c r="H447" t="str">
        <f>IF(F447&lt;=1, "", IFERROR(VLOOKUP(A447,CBFD!A:E,5,FALSE),""))</f>
        <v/>
      </c>
      <c r="I447">
        <f>IFERROR(VLOOKUP(A447,'any CT'!A:F,3,FALSE),0)</f>
        <v>2</v>
      </c>
      <c r="J447">
        <f>IF(I447&gt;1,VLOOKUP(A447,'any CT'!A:F,6,FALSE),"")</f>
        <v>1</v>
      </c>
      <c r="L447" t="s">
        <v>894</v>
      </c>
      <c r="M447">
        <f t="shared" si="28"/>
        <v>2017</v>
      </c>
      <c r="N447">
        <f t="shared" si="25"/>
        <v>0</v>
      </c>
      <c r="O447">
        <f t="shared" si="26"/>
        <v>0</v>
      </c>
      <c r="P447">
        <f t="shared" si="27"/>
        <v>1</v>
      </c>
    </row>
    <row r="448" spans="1:16" x14ac:dyDescent="0.25">
      <c r="A448" t="s">
        <v>896</v>
      </c>
      <c r="B448" t="s">
        <v>897</v>
      </c>
      <c r="C448">
        <v>2</v>
      </c>
      <c r="D448" s="1">
        <v>43950</v>
      </c>
      <c r="E448" t="str">
        <f>IFERROR(VLOOKUP(A448,'Srovnáno s'!A:D,4,FALSE),"")</f>
        <v/>
      </c>
      <c r="F448">
        <f>IFERROR(VLOOKUP(A448,CBFD!A:D,2,FALSE),0)</f>
        <v>0</v>
      </c>
      <c r="G448" s="1" t="str">
        <f>IFERROR(VLOOKUP(A448,CBFD!A:D,4,FALSE),"")</f>
        <v/>
      </c>
      <c r="H448" t="str">
        <f>IF(F448&lt;=1, "", IFERROR(VLOOKUP(A448,CBFD!A:E,5,FALSE),""))</f>
        <v/>
      </c>
      <c r="I448">
        <f>IFERROR(VLOOKUP(A448,'any CT'!A:F,3,FALSE),0)</f>
        <v>2</v>
      </c>
      <c r="J448">
        <f>IF(I448&gt;1,VLOOKUP(A448,'any CT'!A:F,6,FALSE),"")</f>
        <v>1</v>
      </c>
      <c r="L448" t="s">
        <v>896</v>
      </c>
      <c r="M448">
        <f t="shared" si="28"/>
        <v>2020</v>
      </c>
      <c r="N448">
        <f t="shared" si="25"/>
        <v>0</v>
      </c>
      <c r="O448">
        <f t="shared" si="26"/>
        <v>0</v>
      </c>
      <c r="P448">
        <f t="shared" si="27"/>
        <v>1</v>
      </c>
    </row>
    <row r="449" spans="1:16" x14ac:dyDescent="0.25">
      <c r="A449" t="s">
        <v>898</v>
      </c>
      <c r="B449" t="s">
        <v>899</v>
      </c>
      <c r="C449">
        <v>2</v>
      </c>
      <c r="D449" s="1">
        <v>43293</v>
      </c>
      <c r="E449" t="str">
        <f>IFERROR(VLOOKUP(A449,'Srovnáno s'!A:D,4,FALSE),"")</f>
        <v/>
      </c>
      <c r="F449">
        <f>IFERROR(VLOOKUP(A449,CBFD!A:D,2,FALSE),0)</f>
        <v>1</v>
      </c>
      <c r="G449" s="1">
        <f>IFERROR(VLOOKUP(A449,CBFD!A:D,4,FALSE),"")</f>
        <v>43293</v>
      </c>
      <c r="H449" t="str">
        <f>IF(F449&lt;=1, "", IFERROR(VLOOKUP(A449,CBFD!A:E,5,FALSE),""))</f>
        <v/>
      </c>
      <c r="I449">
        <f>IFERROR(VLOOKUP(A449,'any CT'!A:F,3,FALSE),0)</f>
        <v>2</v>
      </c>
      <c r="J449">
        <f>IF(I449&gt;1,VLOOKUP(A449,'any CT'!A:F,6,FALSE),"")</f>
        <v>1</v>
      </c>
      <c r="L449" t="s">
        <v>898</v>
      </c>
      <c r="M449">
        <f t="shared" si="28"/>
        <v>2018</v>
      </c>
      <c r="N449">
        <f t="shared" si="25"/>
        <v>0</v>
      </c>
      <c r="O449">
        <f t="shared" si="26"/>
        <v>0</v>
      </c>
      <c r="P449">
        <f t="shared" si="27"/>
        <v>1</v>
      </c>
    </row>
    <row r="450" spans="1:16" x14ac:dyDescent="0.25">
      <c r="A450" t="s">
        <v>900</v>
      </c>
      <c r="B450" t="s">
        <v>901</v>
      </c>
      <c r="C450">
        <v>2</v>
      </c>
      <c r="D450" s="1">
        <v>43831</v>
      </c>
      <c r="E450" t="str">
        <f>IFERROR(VLOOKUP(A450,'Srovnáno s'!A:D,4,FALSE),"")</f>
        <v/>
      </c>
      <c r="F450">
        <f>IFERROR(VLOOKUP(A450,CBFD!A:D,2,FALSE),0)</f>
        <v>1</v>
      </c>
      <c r="G450" s="1">
        <f>IFERROR(VLOOKUP(A450,CBFD!A:D,4,FALSE),"")</f>
        <v>43831</v>
      </c>
      <c r="H450" t="str">
        <f>IF(F450&lt;=1, "", IFERROR(VLOOKUP(A450,CBFD!A:E,5,FALSE),""))</f>
        <v/>
      </c>
      <c r="I450">
        <f>IFERROR(VLOOKUP(A450,'any CT'!A:F,3,FALSE),0)</f>
        <v>1</v>
      </c>
      <c r="J450" t="str">
        <f>IF(I450&gt;1,VLOOKUP(A450,'any CT'!A:F,6,FALSE),"")</f>
        <v/>
      </c>
      <c r="L450" t="s">
        <v>900</v>
      </c>
      <c r="M450">
        <f t="shared" si="28"/>
        <v>2020</v>
      </c>
      <c r="N450">
        <f t="shared" si="25"/>
        <v>0</v>
      </c>
      <c r="O450">
        <f t="shared" si="26"/>
        <v>0</v>
      </c>
      <c r="P450">
        <f t="shared" si="27"/>
        <v>0</v>
      </c>
    </row>
    <row r="451" spans="1:16" x14ac:dyDescent="0.25">
      <c r="A451" t="s">
        <v>902</v>
      </c>
      <c r="B451" t="s">
        <v>903</v>
      </c>
      <c r="C451">
        <v>2</v>
      </c>
      <c r="D451" s="1">
        <v>43997</v>
      </c>
      <c r="E451" t="str">
        <f>IFERROR(VLOOKUP(A451,'Srovnáno s'!A:D,4,FALSE),"")</f>
        <v/>
      </c>
      <c r="F451">
        <f>IFERROR(VLOOKUP(A451,CBFD!A:D,2,FALSE),0)</f>
        <v>1</v>
      </c>
      <c r="G451" s="1">
        <f>IFERROR(VLOOKUP(A451,CBFD!A:D,4,FALSE),"")</f>
        <v>43997</v>
      </c>
      <c r="H451" t="str">
        <f>IF(F451&lt;=1, "", IFERROR(VLOOKUP(A451,CBFD!A:E,5,FALSE),""))</f>
        <v/>
      </c>
      <c r="I451">
        <f>IFERROR(VLOOKUP(A451,'any CT'!A:F,3,FALSE),0)</f>
        <v>2</v>
      </c>
      <c r="J451">
        <f>IF(I451&gt;1,VLOOKUP(A451,'any CT'!A:F,6,FALSE),"")</f>
        <v>1</v>
      </c>
      <c r="L451" t="s">
        <v>902</v>
      </c>
      <c r="M451">
        <f t="shared" si="28"/>
        <v>2020</v>
      </c>
      <c r="N451">
        <f t="shared" ref="N451:N514" si="29">IF(E451&lt;&gt;"",1,0)</f>
        <v>0</v>
      </c>
      <c r="O451">
        <f t="shared" ref="O451:O514" si="30">IF(F451&gt;1,1,0)</f>
        <v>0</v>
      </c>
      <c r="P451">
        <f t="shared" ref="P451:P514" si="31">IF(I451&gt;1,1,0)</f>
        <v>1</v>
      </c>
    </row>
    <row r="452" spans="1:16" x14ac:dyDescent="0.25">
      <c r="A452" t="s">
        <v>904</v>
      </c>
      <c r="B452" t="s">
        <v>905</v>
      </c>
      <c r="C452">
        <v>2</v>
      </c>
      <c r="D452" s="1">
        <v>45233</v>
      </c>
      <c r="E452" t="str">
        <f>IFERROR(VLOOKUP(A452,'Srovnáno s'!A:D,4,FALSE),"")</f>
        <v/>
      </c>
      <c r="F452">
        <f>IFERROR(VLOOKUP(A452,CBFD!A:D,2,FALSE),0)</f>
        <v>0</v>
      </c>
      <c r="G452" s="1" t="str">
        <f>IFERROR(VLOOKUP(A452,CBFD!A:D,4,FALSE),"")</f>
        <v/>
      </c>
      <c r="H452" t="str">
        <f>IF(F452&lt;=1, "", IFERROR(VLOOKUP(A452,CBFD!A:E,5,FALSE),""))</f>
        <v/>
      </c>
      <c r="I452">
        <f>IFERROR(VLOOKUP(A452,'any CT'!A:F,3,FALSE),0)</f>
        <v>2</v>
      </c>
      <c r="J452">
        <f>IF(I452&gt;1,VLOOKUP(A452,'any CT'!A:F,6,FALSE),"")</f>
        <v>1</v>
      </c>
      <c r="L452" t="s">
        <v>904</v>
      </c>
      <c r="M452">
        <f t="shared" si="28"/>
        <v>2023</v>
      </c>
      <c r="N452">
        <f t="shared" si="29"/>
        <v>0</v>
      </c>
      <c r="O452">
        <f t="shared" si="30"/>
        <v>0</v>
      </c>
      <c r="P452">
        <f t="shared" si="31"/>
        <v>1</v>
      </c>
    </row>
    <row r="453" spans="1:16" x14ac:dyDescent="0.25">
      <c r="A453" t="s">
        <v>906</v>
      </c>
      <c r="B453" t="s">
        <v>907</v>
      </c>
      <c r="C453">
        <v>2</v>
      </c>
      <c r="D453" s="1">
        <v>45060</v>
      </c>
      <c r="E453" t="str">
        <f>IFERROR(VLOOKUP(A453,'Srovnáno s'!A:D,4,FALSE),"")</f>
        <v/>
      </c>
      <c r="F453">
        <f>IFERROR(VLOOKUP(A453,CBFD!A:D,2,FALSE),0)</f>
        <v>0</v>
      </c>
      <c r="G453" s="1" t="str">
        <f>IFERROR(VLOOKUP(A453,CBFD!A:D,4,FALSE),"")</f>
        <v/>
      </c>
      <c r="H453" t="str">
        <f>IF(F453&lt;=1, "", IFERROR(VLOOKUP(A453,CBFD!A:E,5,FALSE),""))</f>
        <v/>
      </c>
      <c r="I453">
        <f>IFERROR(VLOOKUP(A453,'any CT'!A:F,3,FALSE),0)</f>
        <v>2</v>
      </c>
      <c r="J453">
        <f>IF(I453&gt;1,VLOOKUP(A453,'any CT'!A:F,6,FALSE),"")</f>
        <v>1</v>
      </c>
      <c r="L453" t="s">
        <v>906</v>
      </c>
      <c r="M453">
        <f t="shared" si="28"/>
        <v>2023</v>
      </c>
      <c r="N453">
        <f t="shared" si="29"/>
        <v>0</v>
      </c>
      <c r="O453">
        <f t="shared" si="30"/>
        <v>0</v>
      </c>
      <c r="P453">
        <f t="shared" si="31"/>
        <v>1</v>
      </c>
    </row>
    <row r="454" spans="1:16" x14ac:dyDescent="0.25">
      <c r="A454" t="s">
        <v>908</v>
      </c>
      <c r="B454" t="s">
        <v>909</v>
      </c>
      <c r="C454">
        <v>2</v>
      </c>
      <c r="D454" s="1">
        <v>44717</v>
      </c>
      <c r="E454" t="str">
        <f>IFERROR(VLOOKUP(A454,'Srovnáno s'!A:D,4,FALSE),"")</f>
        <v/>
      </c>
      <c r="F454">
        <f>IFERROR(VLOOKUP(A454,CBFD!A:D,2,FALSE),0)</f>
        <v>0</v>
      </c>
      <c r="G454" s="1" t="str">
        <f>IFERROR(VLOOKUP(A454,CBFD!A:D,4,FALSE),"")</f>
        <v/>
      </c>
      <c r="H454" t="str">
        <f>IF(F454&lt;=1, "", IFERROR(VLOOKUP(A454,CBFD!A:E,5,FALSE),""))</f>
        <v/>
      </c>
      <c r="I454">
        <f>IFERROR(VLOOKUP(A454,'any CT'!A:F,3,FALSE),0)</f>
        <v>2</v>
      </c>
      <c r="J454">
        <f>IF(I454&gt;1,VLOOKUP(A454,'any CT'!A:F,6,FALSE),"")</f>
        <v>1</v>
      </c>
      <c r="L454" t="s">
        <v>908</v>
      </c>
      <c r="M454">
        <f t="shared" si="28"/>
        <v>2022</v>
      </c>
      <c r="N454">
        <f t="shared" si="29"/>
        <v>0</v>
      </c>
      <c r="O454">
        <f t="shared" si="30"/>
        <v>0</v>
      </c>
      <c r="P454">
        <f t="shared" si="31"/>
        <v>1</v>
      </c>
    </row>
    <row r="455" spans="1:16" x14ac:dyDescent="0.25">
      <c r="A455" t="s">
        <v>910</v>
      </c>
      <c r="B455" t="s">
        <v>911</v>
      </c>
      <c r="C455">
        <v>2</v>
      </c>
      <c r="D455" s="1">
        <v>44258</v>
      </c>
      <c r="E455" t="str">
        <f>IFERROR(VLOOKUP(A455,'Srovnáno s'!A:D,4,FALSE),"")</f>
        <v>2021-03-04</v>
      </c>
      <c r="F455">
        <f>IFERROR(VLOOKUP(A455,CBFD!A:D,2,FALSE),0)</f>
        <v>1</v>
      </c>
      <c r="G455" s="1">
        <f>IFERROR(VLOOKUP(A455,CBFD!A:D,4,FALSE),"")</f>
        <v>44258</v>
      </c>
      <c r="H455" t="str">
        <f>IF(F455&lt;=1, "", IFERROR(VLOOKUP(A455,CBFD!A:E,5,FALSE),""))</f>
        <v/>
      </c>
      <c r="I455">
        <f>IFERROR(VLOOKUP(A455,'any CT'!A:F,3,FALSE),0)</f>
        <v>2</v>
      </c>
      <c r="J455">
        <f>IF(I455&gt;1,VLOOKUP(A455,'any CT'!A:F,6,FALSE),"")</f>
        <v>1</v>
      </c>
      <c r="L455" t="s">
        <v>910</v>
      </c>
      <c r="M455">
        <f t="shared" si="28"/>
        <v>2021</v>
      </c>
      <c r="N455">
        <f t="shared" si="29"/>
        <v>1</v>
      </c>
      <c r="O455">
        <f t="shared" si="30"/>
        <v>0</v>
      </c>
      <c r="P455">
        <f t="shared" si="31"/>
        <v>1</v>
      </c>
    </row>
    <row r="456" spans="1:16" x14ac:dyDescent="0.25">
      <c r="A456" t="s">
        <v>912</v>
      </c>
      <c r="B456" t="s">
        <v>913</v>
      </c>
      <c r="C456">
        <v>2</v>
      </c>
      <c r="D456" s="1">
        <v>44757</v>
      </c>
      <c r="E456" t="str">
        <f>IFERROR(VLOOKUP(A456,'Srovnáno s'!A:D,4,FALSE),"")</f>
        <v>2022-07-16</v>
      </c>
      <c r="F456">
        <f>IFERROR(VLOOKUP(A456,CBFD!A:D,2,FALSE),0)</f>
        <v>1</v>
      </c>
      <c r="G456" s="1">
        <f>IFERROR(VLOOKUP(A456,CBFD!A:D,4,FALSE),"")</f>
        <v>44757</v>
      </c>
      <c r="H456" t="str">
        <f>IF(F456&lt;=1, "", IFERROR(VLOOKUP(A456,CBFD!A:E,5,FALSE),""))</f>
        <v/>
      </c>
      <c r="I456">
        <f>IFERROR(VLOOKUP(A456,'any CT'!A:F,3,FALSE),0)</f>
        <v>2</v>
      </c>
      <c r="J456">
        <f>IF(I456&gt;1,VLOOKUP(A456,'any CT'!A:F,6,FALSE),"")</f>
        <v>1</v>
      </c>
      <c r="L456" t="s">
        <v>912</v>
      </c>
      <c r="M456">
        <f t="shared" si="28"/>
        <v>2022</v>
      </c>
      <c r="N456">
        <f t="shared" si="29"/>
        <v>1</v>
      </c>
      <c r="O456">
        <f t="shared" si="30"/>
        <v>0</v>
      </c>
      <c r="P456">
        <f t="shared" si="31"/>
        <v>1</v>
      </c>
    </row>
    <row r="457" spans="1:16" x14ac:dyDescent="0.25">
      <c r="A457" t="s">
        <v>914</v>
      </c>
      <c r="B457" t="s">
        <v>915</v>
      </c>
      <c r="C457">
        <v>2</v>
      </c>
      <c r="D457" s="1">
        <v>45033</v>
      </c>
      <c r="E457" t="str">
        <f>IFERROR(VLOOKUP(A457,'Srovnáno s'!A:D,4,FALSE),"")</f>
        <v/>
      </c>
      <c r="F457">
        <f>IFERROR(VLOOKUP(A457,CBFD!A:D,2,FALSE),0)</f>
        <v>1</v>
      </c>
      <c r="G457" s="1">
        <f>IFERROR(VLOOKUP(A457,CBFD!A:D,4,FALSE),"")</f>
        <v>45033</v>
      </c>
      <c r="H457" t="str">
        <f>IF(F457&lt;=1, "", IFERROR(VLOOKUP(A457,CBFD!A:E,5,FALSE),""))</f>
        <v/>
      </c>
      <c r="I457">
        <f>IFERROR(VLOOKUP(A457,'any CT'!A:F,3,FALSE),0)</f>
        <v>2</v>
      </c>
      <c r="J457">
        <f>IF(I457&gt;1,VLOOKUP(A457,'any CT'!A:F,6,FALSE),"")</f>
        <v>1</v>
      </c>
      <c r="L457" t="s">
        <v>914</v>
      </c>
      <c r="M457">
        <f t="shared" si="28"/>
        <v>2023</v>
      </c>
      <c r="N457">
        <f t="shared" si="29"/>
        <v>0</v>
      </c>
      <c r="O457">
        <f t="shared" si="30"/>
        <v>0</v>
      </c>
      <c r="P457">
        <f t="shared" si="31"/>
        <v>1</v>
      </c>
    </row>
    <row r="458" spans="1:16" x14ac:dyDescent="0.25">
      <c r="A458" t="s">
        <v>916</v>
      </c>
      <c r="B458" t="s">
        <v>917</v>
      </c>
      <c r="C458">
        <v>2</v>
      </c>
      <c r="D458" s="1">
        <v>42735</v>
      </c>
      <c r="E458" t="str">
        <f>IFERROR(VLOOKUP(A458,'Srovnáno s'!A:D,4,FALSE),"")</f>
        <v/>
      </c>
      <c r="F458">
        <f>IFERROR(VLOOKUP(A458,CBFD!A:D,2,FALSE),0)</f>
        <v>1</v>
      </c>
      <c r="G458" s="1">
        <f>IFERROR(VLOOKUP(A458,CBFD!A:D,4,FALSE),"")</f>
        <v>42735</v>
      </c>
      <c r="H458" t="str">
        <f>IF(F458&lt;=1, "", IFERROR(VLOOKUP(A458,CBFD!A:E,5,FALSE),""))</f>
        <v/>
      </c>
      <c r="I458">
        <f>IFERROR(VLOOKUP(A458,'any CT'!A:F,3,FALSE),0)</f>
        <v>2</v>
      </c>
      <c r="J458">
        <f>IF(I458&gt;1,VLOOKUP(A458,'any CT'!A:F,6,FALSE),"")</f>
        <v>1</v>
      </c>
      <c r="L458" t="s">
        <v>916</v>
      </c>
      <c r="M458">
        <f t="shared" si="28"/>
        <v>2016</v>
      </c>
      <c r="N458">
        <f t="shared" si="29"/>
        <v>0</v>
      </c>
      <c r="O458">
        <f t="shared" si="30"/>
        <v>0</v>
      </c>
      <c r="P458">
        <f t="shared" si="31"/>
        <v>1</v>
      </c>
    </row>
    <row r="459" spans="1:16" x14ac:dyDescent="0.25">
      <c r="A459" t="s">
        <v>918</v>
      </c>
      <c r="B459" t="s">
        <v>919</v>
      </c>
      <c r="C459">
        <v>2</v>
      </c>
      <c r="D459" s="1">
        <v>44812</v>
      </c>
      <c r="E459" t="str">
        <f>IFERROR(VLOOKUP(A459,'Srovnáno s'!A:D,4,FALSE),"")</f>
        <v/>
      </c>
      <c r="F459">
        <f>IFERROR(VLOOKUP(A459,CBFD!A:D,2,FALSE),0)</f>
        <v>1</v>
      </c>
      <c r="G459" s="1">
        <f>IFERROR(VLOOKUP(A459,CBFD!A:D,4,FALSE),"")</f>
        <v>44812</v>
      </c>
      <c r="H459" t="str">
        <f>IF(F459&lt;=1, "", IFERROR(VLOOKUP(A459,CBFD!A:E,5,FALSE),""))</f>
        <v/>
      </c>
      <c r="I459">
        <f>IFERROR(VLOOKUP(A459,'any CT'!A:F,3,FALSE),0)</f>
        <v>2</v>
      </c>
      <c r="J459">
        <f>IF(I459&gt;1,VLOOKUP(A459,'any CT'!A:F,6,FALSE),"")</f>
        <v>1</v>
      </c>
      <c r="L459" t="s">
        <v>918</v>
      </c>
      <c r="M459">
        <f t="shared" si="28"/>
        <v>2022</v>
      </c>
      <c r="N459">
        <f t="shared" si="29"/>
        <v>0</v>
      </c>
      <c r="O459">
        <f t="shared" si="30"/>
        <v>0</v>
      </c>
      <c r="P459">
        <f t="shared" si="31"/>
        <v>1</v>
      </c>
    </row>
    <row r="460" spans="1:16" x14ac:dyDescent="0.25">
      <c r="A460" t="s">
        <v>920</v>
      </c>
      <c r="B460" t="s">
        <v>921</v>
      </c>
      <c r="C460">
        <v>2</v>
      </c>
      <c r="D460" s="1">
        <v>44130</v>
      </c>
      <c r="E460" t="str">
        <f>IFERROR(VLOOKUP(A460,'Srovnáno s'!A:D,4,FALSE),"")</f>
        <v>2020-10-27</v>
      </c>
      <c r="F460">
        <f>IFERROR(VLOOKUP(A460,CBFD!A:D,2,FALSE),0)</f>
        <v>1</v>
      </c>
      <c r="G460" s="1">
        <f>IFERROR(VLOOKUP(A460,CBFD!A:D,4,FALSE),"")</f>
        <v>44130</v>
      </c>
      <c r="H460" t="str">
        <f>IF(F460&lt;=1, "", IFERROR(VLOOKUP(A460,CBFD!A:E,5,FALSE),""))</f>
        <v/>
      </c>
      <c r="I460">
        <f>IFERROR(VLOOKUP(A460,'any CT'!A:F,3,FALSE),0)</f>
        <v>2</v>
      </c>
      <c r="J460">
        <f>IF(I460&gt;1,VLOOKUP(A460,'any CT'!A:F,6,FALSE),"")</f>
        <v>1</v>
      </c>
      <c r="L460" t="s">
        <v>920</v>
      </c>
      <c r="M460">
        <f t="shared" si="28"/>
        <v>2020</v>
      </c>
      <c r="N460">
        <f t="shared" si="29"/>
        <v>1</v>
      </c>
      <c r="O460">
        <f t="shared" si="30"/>
        <v>0</v>
      </c>
      <c r="P460">
        <f t="shared" si="31"/>
        <v>1</v>
      </c>
    </row>
    <row r="461" spans="1:16" x14ac:dyDescent="0.25">
      <c r="A461" t="s">
        <v>922</v>
      </c>
      <c r="B461" t="s">
        <v>923</v>
      </c>
      <c r="C461">
        <v>2</v>
      </c>
      <c r="D461" s="1">
        <v>44620</v>
      </c>
      <c r="E461" t="str">
        <f>IFERROR(VLOOKUP(A461,'Srovnáno s'!A:D,4,FALSE),"")</f>
        <v/>
      </c>
      <c r="F461">
        <f>IFERROR(VLOOKUP(A461,CBFD!A:D,2,FALSE),0)</f>
        <v>1</v>
      </c>
      <c r="G461" s="1">
        <f>IFERROR(VLOOKUP(A461,CBFD!A:D,4,FALSE),"")</f>
        <v>44620</v>
      </c>
      <c r="H461" t="str">
        <f>IF(F461&lt;=1, "", IFERROR(VLOOKUP(A461,CBFD!A:E,5,FALSE),""))</f>
        <v/>
      </c>
      <c r="I461">
        <f>IFERROR(VLOOKUP(A461,'any CT'!A:F,3,FALSE),0)</f>
        <v>2</v>
      </c>
      <c r="J461">
        <f>IF(I461&gt;1,VLOOKUP(A461,'any CT'!A:F,6,FALSE),"")</f>
        <v>1</v>
      </c>
      <c r="L461" t="s">
        <v>922</v>
      </c>
      <c r="M461">
        <f t="shared" si="28"/>
        <v>2022</v>
      </c>
      <c r="N461">
        <f t="shared" si="29"/>
        <v>0</v>
      </c>
      <c r="O461">
        <f t="shared" si="30"/>
        <v>0</v>
      </c>
      <c r="P461">
        <f t="shared" si="31"/>
        <v>1</v>
      </c>
    </row>
    <row r="462" spans="1:16" x14ac:dyDescent="0.25">
      <c r="A462" t="s">
        <v>924</v>
      </c>
      <c r="B462" t="s">
        <v>925</v>
      </c>
      <c r="C462">
        <v>2</v>
      </c>
      <c r="D462" s="1">
        <v>42711</v>
      </c>
      <c r="E462" t="str">
        <f>IFERROR(VLOOKUP(A462,'Srovnáno s'!A:D,4,FALSE),"")</f>
        <v/>
      </c>
      <c r="F462">
        <f>IFERROR(VLOOKUP(A462,CBFD!A:D,2,FALSE),0)</f>
        <v>1</v>
      </c>
      <c r="G462" s="1">
        <f>IFERROR(VLOOKUP(A462,CBFD!A:D,4,FALSE),"")</f>
        <v>42711</v>
      </c>
      <c r="H462" t="str">
        <f>IF(F462&lt;=1, "", IFERROR(VLOOKUP(A462,CBFD!A:E,5,FALSE),""))</f>
        <v/>
      </c>
      <c r="I462">
        <f>IFERROR(VLOOKUP(A462,'any CT'!A:F,3,FALSE),0)</f>
        <v>2</v>
      </c>
      <c r="J462">
        <f>IF(I462&gt;1,VLOOKUP(A462,'any CT'!A:F,6,FALSE),"")</f>
        <v>1</v>
      </c>
      <c r="L462" t="s">
        <v>924</v>
      </c>
      <c r="M462">
        <f t="shared" si="28"/>
        <v>2016</v>
      </c>
      <c r="N462">
        <f t="shared" si="29"/>
        <v>0</v>
      </c>
      <c r="O462">
        <f t="shared" si="30"/>
        <v>0</v>
      </c>
      <c r="P462">
        <f t="shared" si="31"/>
        <v>1</v>
      </c>
    </row>
    <row r="463" spans="1:16" x14ac:dyDescent="0.25">
      <c r="A463" t="s">
        <v>926</v>
      </c>
      <c r="B463" t="s">
        <v>927</v>
      </c>
      <c r="C463">
        <v>2</v>
      </c>
      <c r="D463" s="1">
        <v>43742</v>
      </c>
      <c r="E463" t="str">
        <f>IFERROR(VLOOKUP(A463,'Srovnáno s'!A:D,4,FALSE),"")</f>
        <v/>
      </c>
      <c r="F463">
        <f>IFERROR(VLOOKUP(A463,CBFD!A:D,2,FALSE),0)</f>
        <v>0</v>
      </c>
      <c r="G463" s="1" t="str">
        <f>IFERROR(VLOOKUP(A463,CBFD!A:D,4,FALSE),"")</f>
        <v/>
      </c>
      <c r="H463" t="str">
        <f>IF(F463&lt;=1, "", IFERROR(VLOOKUP(A463,CBFD!A:E,5,FALSE),""))</f>
        <v/>
      </c>
      <c r="I463">
        <f>IFERROR(VLOOKUP(A463,'any CT'!A:F,3,FALSE),0)</f>
        <v>2</v>
      </c>
      <c r="J463">
        <f>IF(I463&gt;1,VLOOKUP(A463,'any CT'!A:F,6,FALSE),"")</f>
        <v>1</v>
      </c>
      <c r="L463" t="s">
        <v>926</v>
      </c>
      <c r="M463">
        <f t="shared" si="28"/>
        <v>2019</v>
      </c>
      <c r="N463">
        <f t="shared" si="29"/>
        <v>0</v>
      </c>
      <c r="O463">
        <f t="shared" si="30"/>
        <v>0</v>
      </c>
      <c r="P463">
        <f t="shared" si="31"/>
        <v>1</v>
      </c>
    </row>
    <row r="464" spans="1:16" x14ac:dyDescent="0.25">
      <c r="A464" t="s">
        <v>928</v>
      </c>
      <c r="B464" t="s">
        <v>929</v>
      </c>
      <c r="C464">
        <v>2</v>
      </c>
      <c r="D464" s="1">
        <v>44238</v>
      </c>
      <c r="E464" t="str">
        <f>IFERROR(VLOOKUP(A464,'Srovnáno s'!A:D,4,FALSE),"")</f>
        <v/>
      </c>
      <c r="F464">
        <f>IFERROR(VLOOKUP(A464,CBFD!A:D,2,FALSE),0)</f>
        <v>1</v>
      </c>
      <c r="G464" s="1">
        <f>IFERROR(VLOOKUP(A464,CBFD!A:D,4,FALSE),"")</f>
        <v>44238</v>
      </c>
      <c r="H464" t="str">
        <f>IF(F464&lt;=1, "", IFERROR(VLOOKUP(A464,CBFD!A:E,5,FALSE),""))</f>
        <v/>
      </c>
      <c r="I464">
        <f>IFERROR(VLOOKUP(A464,'any CT'!A:F,3,FALSE),0)</f>
        <v>2</v>
      </c>
      <c r="J464">
        <f>IF(I464&gt;1,VLOOKUP(A464,'any CT'!A:F,6,FALSE),"")</f>
        <v>1</v>
      </c>
      <c r="L464" t="s">
        <v>928</v>
      </c>
      <c r="M464">
        <f t="shared" ref="M464:M527" si="32">YEAR(D464)</f>
        <v>2021</v>
      </c>
      <c r="N464">
        <f t="shared" si="29"/>
        <v>0</v>
      </c>
      <c r="O464">
        <f t="shared" si="30"/>
        <v>0</v>
      </c>
      <c r="P464">
        <f t="shared" si="31"/>
        <v>1</v>
      </c>
    </row>
    <row r="465" spans="1:16" x14ac:dyDescent="0.25">
      <c r="A465" t="s">
        <v>930</v>
      </c>
      <c r="B465" t="s">
        <v>931</v>
      </c>
      <c r="C465">
        <v>2</v>
      </c>
      <c r="D465" s="1">
        <v>45092</v>
      </c>
      <c r="E465" t="str">
        <f>IFERROR(VLOOKUP(A465,'Srovnáno s'!A:D,4,FALSE),"")</f>
        <v/>
      </c>
      <c r="F465">
        <f>IFERROR(VLOOKUP(A465,CBFD!A:D,2,FALSE),0)</f>
        <v>1</v>
      </c>
      <c r="G465" s="1">
        <f>IFERROR(VLOOKUP(A465,CBFD!A:D,4,FALSE),"")</f>
        <v>45092</v>
      </c>
      <c r="H465" t="str">
        <f>IF(F465&lt;=1, "", IFERROR(VLOOKUP(A465,CBFD!A:E,5,FALSE),""))</f>
        <v/>
      </c>
      <c r="I465">
        <f>IFERROR(VLOOKUP(A465,'any CT'!A:F,3,FALSE),0)</f>
        <v>2</v>
      </c>
      <c r="J465">
        <f>IF(I465&gt;1,VLOOKUP(A465,'any CT'!A:F,6,FALSE),"")</f>
        <v>1</v>
      </c>
      <c r="L465" t="s">
        <v>930</v>
      </c>
      <c r="M465">
        <f t="shared" si="32"/>
        <v>2023</v>
      </c>
      <c r="N465">
        <f t="shared" si="29"/>
        <v>0</v>
      </c>
      <c r="O465">
        <f t="shared" si="30"/>
        <v>0</v>
      </c>
      <c r="P465">
        <f t="shared" si="31"/>
        <v>1</v>
      </c>
    </row>
    <row r="466" spans="1:16" x14ac:dyDescent="0.25">
      <c r="A466" t="s">
        <v>932</v>
      </c>
      <c r="B466" t="s">
        <v>933</v>
      </c>
      <c r="C466">
        <v>2</v>
      </c>
      <c r="D466" s="1">
        <v>42447</v>
      </c>
      <c r="E466" t="str">
        <f>IFERROR(VLOOKUP(A466,'Srovnáno s'!A:D,4,FALSE),"")</f>
        <v/>
      </c>
      <c r="F466">
        <f>IFERROR(VLOOKUP(A466,CBFD!A:D,2,FALSE),0)</f>
        <v>0</v>
      </c>
      <c r="G466" s="1" t="str">
        <f>IFERROR(VLOOKUP(A466,CBFD!A:D,4,FALSE),"")</f>
        <v/>
      </c>
      <c r="H466" t="str">
        <f>IF(F466&lt;=1, "", IFERROR(VLOOKUP(A466,CBFD!A:E,5,FALSE),""))</f>
        <v/>
      </c>
      <c r="I466">
        <f>IFERROR(VLOOKUP(A466,'any CT'!A:F,3,FALSE),0)</f>
        <v>1</v>
      </c>
      <c r="J466" t="str">
        <f>IF(I466&gt;1,VLOOKUP(A466,'any CT'!A:F,6,FALSE),"")</f>
        <v/>
      </c>
      <c r="L466" t="s">
        <v>932</v>
      </c>
      <c r="M466">
        <f t="shared" si="32"/>
        <v>2016</v>
      </c>
      <c r="N466">
        <f t="shared" si="29"/>
        <v>0</v>
      </c>
      <c r="O466">
        <f t="shared" si="30"/>
        <v>0</v>
      </c>
      <c r="P466">
        <f t="shared" si="31"/>
        <v>0</v>
      </c>
    </row>
    <row r="467" spans="1:16" x14ac:dyDescent="0.25">
      <c r="A467" t="s">
        <v>934</v>
      </c>
      <c r="B467" t="s">
        <v>935</v>
      </c>
      <c r="C467">
        <v>2</v>
      </c>
      <c r="D467" s="1">
        <v>45176</v>
      </c>
      <c r="E467" t="str">
        <f>IFERROR(VLOOKUP(A467,'Srovnáno s'!A:D,4,FALSE),"")</f>
        <v>2023-09-08</v>
      </c>
      <c r="F467">
        <f>IFERROR(VLOOKUP(A467,CBFD!A:D,2,FALSE),0)</f>
        <v>1</v>
      </c>
      <c r="G467" s="1">
        <f>IFERROR(VLOOKUP(A467,CBFD!A:D,4,FALSE),"")</f>
        <v>45176</v>
      </c>
      <c r="H467" t="str">
        <f>IF(F467&lt;=1, "", IFERROR(VLOOKUP(A467,CBFD!A:E,5,FALSE),""))</f>
        <v/>
      </c>
      <c r="I467">
        <f>IFERROR(VLOOKUP(A467,'any CT'!A:F,3,FALSE),0)</f>
        <v>2</v>
      </c>
      <c r="J467">
        <f>IF(I467&gt;1,VLOOKUP(A467,'any CT'!A:F,6,FALSE),"")</f>
        <v>1</v>
      </c>
      <c r="L467" t="s">
        <v>934</v>
      </c>
      <c r="M467">
        <f t="shared" si="32"/>
        <v>2023</v>
      </c>
      <c r="N467">
        <f t="shared" si="29"/>
        <v>1</v>
      </c>
      <c r="O467">
        <f t="shared" si="30"/>
        <v>0</v>
      </c>
      <c r="P467">
        <f t="shared" si="31"/>
        <v>1</v>
      </c>
    </row>
    <row r="468" spans="1:16" x14ac:dyDescent="0.25">
      <c r="A468" t="s">
        <v>936</v>
      </c>
      <c r="B468" t="s">
        <v>937</v>
      </c>
      <c r="C468">
        <v>2</v>
      </c>
      <c r="D468" s="1">
        <v>43900</v>
      </c>
      <c r="E468" t="str">
        <f>IFERROR(VLOOKUP(A468,'Srovnáno s'!A:D,4,FALSE),"")</f>
        <v>2020-03-11</v>
      </c>
      <c r="F468">
        <f>IFERROR(VLOOKUP(A468,CBFD!A:D,2,FALSE),0)</f>
        <v>1</v>
      </c>
      <c r="G468" s="1">
        <f>IFERROR(VLOOKUP(A468,CBFD!A:D,4,FALSE),"")</f>
        <v>43900</v>
      </c>
      <c r="H468" t="str">
        <f>IF(F468&lt;=1, "", IFERROR(VLOOKUP(A468,CBFD!A:E,5,FALSE),""))</f>
        <v/>
      </c>
      <c r="I468">
        <f>IFERROR(VLOOKUP(A468,'any CT'!A:F,3,FALSE),0)</f>
        <v>2</v>
      </c>
      <c r="J468">
        <f>IF(I468&gt;1,VLOOKUP(A468,'any CT'!A:F,6,FALSE),"")</f>
        <v>1</v>
      </c>
      <c r="L468" t="s">
        <v>936</v>
      </c>
      <c r="M468">
        <f t="shared" si="32"/>
        <v>2020</v>
      </c>
      <c r="N468">
        <f t="shared" si="29"/>
        <v>1</v>
      </c>
      <c r="O468">
        <f t="shared" si="30"/>
        <v>0</v>
      </c>
      <c r="P468">
        <f t="shared" si="31"/>
        <v>1</v>
      </c>
    </row>
    <row r="469" spans="1:16" x14ac:dyDescent="0.25">
      <c r="A469" t="s">
        <v>938</v>
      </c>
      <c r="B469" t="s">
        <v>939</v>
      </c>
      <c r="C469">
        <v>2</v>
      </c>
      <c r="D469" s="1">
        <v>42345</v>
      </c>
      <c r="E469" t="str">
        <f>IFERROR(VLOOKUP(A469,'Srovnáno s'!A:D,4,FALSE),"")</f>
        <v/>
      </c>
      <c r="F469">
        <f>IFERROR(VLOOKUP(A469,CBFD!A:D,2,FALSE),0)</f>
        <v>1</v>
      </c>
      <c r="G469" s="1">
        <f>IFERROR(VLOOKUP(A469,CBFD!A:D,4,FALSE),"")</f>
        <v>42345</v>
      </c>
      <c r="H469" t="str">
        <f>IF(F469&lt;=1, "", IFERROR(VLOOKUP(A469,CBFD!A:E,5,FALSE),""))</f>
        <v/>
      </c>
      <c r="I469">
        <f>IFERROR(VLOOKUP(A469,'any CT'!A:F,3,FALSE),0)</f>
        <v>1</v>
      </c>
      <c r="J469" t="str">
        <f>IF(I469&gt;1,VLOOKUP(A469,'any CT'!A:F,6,FALSE),"")</f>
        <v/>
      </c>
      <c r="L469" t="s">
        <v>938</v>
      </c>
      <c r="M469">
        <f t="shared" si="32"/>
        <v>2015</v>
      </c>
      <c r="N469">
        <f t="shared" si="29"/>
        <v>0</v>
      </c>
      <c r="O469">
        <f t="shared" si="30"/>
        <v>0</v>
      </c>
      <c r="P469">
        <f t="shared" si="31"/>
        <v>0</v>
      </c>
    </row>
    <row r="470" spans="1:16" x14ac:dyDescent="0.25">
      <c r="A470" t="s">
        <v>940</v>
      </c>
      <c r="B470" t="s">
        <v>941</v>
      </c>
      <c r="C470">
        <v>2</v>
      </c>
      <c r="D470" s="1">
        <v>44332</v>
      </c>
      <c r="E470" t="str">
        <f>IFERROR(VLOOKUP(A470,'Srovnáno s'!A:D,4,FALSE),"")</f>
        <v/>
      </c>
      <c r="F470">
        <f>IFERROR(VLOOKUP(A470,CBFD!A:D,2,FALSE),0)</f>
        <v>1</v>
      </c>
      <c r="G470" s="1">
        <f>IFERROR(VLOOKUP(A470,CBFD!A:D,4,FALSE),"")</f>
        <v>44332</v>
      </c>
      <c r="H470" t="str">
        <f>IF(F470&lt;=1, "", IFERROR(VLOOKUP(A470,CBFD!A:E,5,FALSE),""))</f>
        <v/>
      </c>
      <c r="I470">
        <f>IFERROR(VLOOKUP(A470,'any CT'!A:F,3,FALSE),0)</f>
        <v>2</v>
      </c>
      <c r="J470">
        <f>IF(I470&gt;1,VLOOKUP(A470,'any CT'!A:F,6,FALSE),"")</f>
        <v>1</v>
      </c>
      <c r="L470" t="s">
        <v>940</v>
      </c>
      <c r="M470">
        <f t="shared" si="32"/>
        <v>2021</v>
      </c>
      <c r="N470">
        <f t="shared" si="29"/>
        <v>0</v>
      </c>
      <c r="O470">
        <f t="shared" si="30"/>
        <v>0</v>
      </c>
      <c r="P470">
        <f t="shared" si="31"/>
        <v>1</v>
      </c>
    </row>
    <row r="471" spans="1:16" x14ac:dyDescent="0.25">
      <c r="A471" t="s">
        <v>942</v>
      </c>
      <c r="B471" t="s">
        <v>943</v>
      </c>
      <c r="C471">
        <v>2</v>
      </c>
      <c r="D471" s="1">
        <v>45239</v>
      </c>
      <c r="E471" t="str">
        <f>IFERROR(VLOOKUP(A471,'Srovnáno s'!A:D,4,FALSE),"")</f>
        <v/>
      </c>
      <c r="F471">
        <f>IFERROR(VLOOKUP(A471,CBFD!A:D,2,FALSE),0)</f>
        <v>1</v>
      </c>
      <c r="G471" s="1">
        <f>IFERROR(VLOOKUP(A471,CBFD!A:D,4,FALSE),"")</f>
        <v>45239</v>
      </c>
      <c r="H471" t="str">
        <f>IF(F471&lt;=1, "", IFERROR(VLOOKUP(A471,CBFD!A:E,5,FALSE),""))</f>
        <v/>
      </c>
      <c r="I471">
        <f>IFERROR(VLOOKUP(A471,'any CT'!A:F,3,FALSE),0)</f>
        <v>2</v>
      </c>
      <c r="J471">
        <f>IF(I471&gt;1,VLOOKUP(A471,'any CT'!A:F,6,FALSE),"")</f>
        <v>1</v>
      </c>
      <c r="L471" t="s">
        <v>942</v>
      </c>
      <c r="M471">
        <f t="shared" si="32"/>
        <v>2023</v>
      </c>
      <c r="N471">
        <f t="shared" si="29"/>
        <v>0</v>
      </c>
      <c r="O471">
        <f t="shared" si="30"/>
        <v>0</v>
      </c>
      <c r="P471">
        <f t="shared" si="31"/>
        <v>1</v>
      </c>
    </row>
    <row r="472" spans="1:16" x14ac:dyDescent="0.25">
      <c r="A472" t="s">
        <v>944</v>
      </c>
      <c r="B472" t="s">
        <v>945</v>
      </c>
      <c r="C472">
        <v>2</v>
      </c>
      <c r="D472" s="1">
        <v>43081</v>
      </c>
      <c r="E472" t="str">
        <f>IFERROR(VLOOKUP(A472,'Srovnáno s'!A:D,4,FALSE),"")</f>
        <v/>
      </c>
      <c r="F472">
        <f>IFERROR(VLOOKUP(A472,CBFD!A:D,2,FALSE),0)</f>
        <v>0</v>
      </c>
      <c r="G472" s="1" t="str">
        <f>IFERROR(VLOOKUP(A472,CBFD!A:D,4,FALSE),"")</f>
        <v/>
      </c>
      <c r="H472" t="str">
        <f>IF(F472&lt;=1, "", IFERROR(VLOOKUP(A472,CBFD!A:E,5,FALSE),""))</f>
        <v/>
      </c>
      <c r="I472">
        <f>IFERROR(VLOOKUP(A472,'any CT'!A:F,3,FALSE),0)</f>
        <v>2</v>
      </c>
      <c r="J472">
        <f>IF(I472&gt;1,VLOOKUP(A472,'any CT'!A:F,6,FALSE),"")</f>
        <v>1</v>
      </c>
      <c r="L472" t="s">
        <v>944</v>
      </c>
      <c r="M472">
        <f t="shared" si="32"/>
        <v>2017</v>
      </c>
      <c r="N472">
        <f t="shared" si="29"/>
        <v>0</v>
      </c>
      <c r="O472">
        <f t="shared" si="30"/>
        <v>0</v>
      </c>
      <c r="P472">
        <f t="shared" si="31"/>
        <v>1</v>
      </c>
    </row>
    <row r="473" spans="1:16" x14ac:dyDescent="0.25">
      <c r="A473" t="s">
        <v>946</v>
      </c>
      <c r="B473" t="s">
        <v>947</v>
      </c>
      <c r="C473">
        <v>2</v>
      </c>
      <c r="D473" s="1">
        <v>42880</v>
      </c>
      <c r="E473" t="str">
        <f>IFERROR(VLOOKUP(A473,'Srovnáno s'!A:D,4,FALSE),"")</f>
        <v/>
      </c>
      <c r="F473">
        <f>IFERROR(VLOOKUP(A473,CBFD!A:D,2,FALSE),0)</f>
        <v>1</v>
      </c>
      <c r="G473" s="1">
        <f>IFERROR(VLOOKUP(A473,CBFD!A:D,4,FALSE),"")</f>
        <v>42880</v>
      </c>
      <c r="H473" t="str">
        <f>IF(F473&lt;=1, "", IFERROR(VLOOKUP(A473,CBFD!A:E,5,FALSE),""))</f>
        <v/>
      </c>
      <c r="I473">
        <f>IFERROR(VLOOKUP(A473,'any CT'!A:F,3,FALSE),0)</f>
        <v>2</v>
      </c>
      <c r="J473">
        <f>IF(I473&gt;1,VLOOKUP(A473,'any CT'!A:F,6,FALSE),"")</f>
        <v>1</v>
      </c>
      <c r="L473" t="s">
        <v>946</v>
      </c>
      <c r="M473">
        <f t="shared" si="32"/>
        <v>2017</v>
      </c>
      <c r="N473">
        <f t="shared" si="29"/>
        <v>0</v>
      </c>
      <c r="O473">
        <f t="shared" si="30"/>
        <v>0</v>
      </c>
      <c r="P473">
        <f t="shared" si="31"/>
        <v>1</v>
      </c>
    </row>
    <row r="474" spans="1:16" x14ac:dyDescent="0.25">
      <c r="A474" t="s">
        <v>948</v>
      </c>
      <c r="B474" t="s">
        <v>949</v>
      </c>
      <c r="C474">
        <v>2</v>
      </c>
      <c r="D474" s="1">
        <v>42571</v>
      </c>
      <c r="E474" t="str">
        <f>IFERROR(VLOOKUP(A474,'Srovnáno s'!A:D,4,FALSE),"")</f>
        <v/>
      </c>
      <c r="F474">
        <f>IFERROR(VLOOKUP(A474,CBFD!A:D,2,FALSE),0)</f>
        <v>0</v>
      </c>
      <c r="G474" s="1" t="str">
        <f>IFERROR(VLOOKUP(A474,CBFD!A:D,4,FALSE),"")</f>
        <v/>
      </c>
      <c r="H474" t="str">
        <f>IF(F474&lt;=1, "", IFERROR(VLOOKUP(A474,CBFD!A:E,5,FALSE),""))</f>
        <v/>
      </c>
      <c r="I474">
        <f>IFERROR(VLOOKUP(A474,'any CT'!A:F,3,FALSE),0)</f>
        <v>2</v>
      </c>
      <c r="J474">
        <f>IF(I474&gt;1,VLOOKUP(A474,'any CT'!A:F,6,FALSE),"")</f>
        <v>1</v>
      </c>
      <c r="L474" t="s">
        <v>948</v>
      </c>
      <c r="M474">
        <f t="shared" si="32"/>
        <v>2016</v>
      </c>
      <c r="N474">
        <f t="shared" si="29"/>
        <v>0</v>
      </c>
      <c r="O474">
        <f t="shared" si="30"/>
        <v>0</v>
      </c>
      <c r="P474">
        <f t="shared" si="31"/>
        <v>1</v>
      </c>
    </row>
    <row r="475" spans="1:16" x14ac:dyDescent="0.25">
      <c r="A475" t="s">
        <v>950</v>
      </c>
      <c r="B475" t="s">
        <v>951</v>
      </c>
      <c r="C475">
        <v>2</v>
      </c>
      <c r="D475" s="1">
        <v>42164</v>
      </c>
      <c r="E475" t="str">
        <f>IFERROR(VLOOKUP(A475,'Srovnáno s'!A:D,4,FALSE),"")</f>
        <v/>
      </c>
      <c r="F475">
        <f>IFERROR(VLOOKUP(A475,CBFD!A:D,2,FALSE),0)</f>
        <v>1</v>
      </c>
      <c r="G475" s="1">
        <f>IFERROR(VLOOKUP(A475,CBFD!A:D,4,FALSE),"")</f>
        <v>42164</v>
      </c>
      <c r="H475" t="str">
        <f>IF(F475&lt;=1, "", IFERROR(VLOOKUP(A475,CBFD!A:E,5,FALSE),""))</f>
        <v/>
      </c>
      <c r="I475">
        <f>IFERROR(VLOOKUP(A475,'any CT'!A:F,3,FALSE),0)</f>
        <v>1</v>
      </c>
      <c r="J475" t="str">
        <f>IF(I475&gt;1,VLOOKUP(A475,'any CT'!A:F,6,FALSE),"")</f>
        <v/>
      </c>
      <c r="L475" t="s">
        <v>950</v>
      </c>
      <c r="M475">
        <f t="shared" si="32"/>
        <v>2015</v>
      </c>
      <c r="N475">
        <f t="shared" si="29"/>
        <v>0</v>
      </c>
      <c r="O475">
        <f t="shared" si="30"/>
        <v>0</v>
      </c>
      <c r="P475">
        <f t="shared" si="31"/>
        <v>0</v>
      </c>
    </row>
    <row r="476" spans="1:16" x14ac:dyDescent="0.25">
      <c r="A476" t="s">
        <v>952</v>
      </c>
      <c r="B476" t="s">
        <v>953</v>
      </c>
      <c r="C476">
        <v>2</v>
      </c>
      <c r="D476" s="1">
        <v>45153</v>
      </c>
      <c r="E476" t="str">
        <f>IFERROR(VLOOKUP(A476,'Srovnáno s'!A:D,4,FALSE),"")</f>
        <v/>
      </c>
      <c r="F476">
        <f>IFERROR(VLOOKUP(A476,CBFD!A:D,2,FALSE),0)</f>
        <v>1</v>
      </c>
      <c r="G476" s="1">
        <f>IFERROR(VLOOKUP(A476,CBFD!A:D,4,FALSE),"")</f>
        <v>45153</v>
      </c>
      <c r="H476" t="str">
        <f>IF(F476&lt;=1, "", IFERROR(VLOOKUP(A476,CBFD!A:E,5,FALSE),""))</f>
        <v/>
      </c>
      <c r="I476">
        <f>IFERROR(VLOOKUP(A476,'any CT'!A:F,3,FALSE),0)</f>
        <v>2</v>
      </c>
      <c r="J476">
        <f>IF(I476&gt;1,VLOOKUP(A476,'any CT'!A:F,6,FALSE),"")</f>
        <v>1</v>
      </c>
      <c r="L476" t="s">
        <v>952</v>
      </c>
      <c r="M476">
        <f t="shared" si="32"/>
        <v>2023</v>
      </c>
      <c r="N476">
        <f t="shared" si="29"/>
        <v>0</v>
      </c>
      <c r="O476">
        <f t="shared" si="30"/>
        <v>0</v>
      </c>
      <c r="P476">
        <f t="shared" si="31"/>
        <v>1</v>
      </c>
    </row>
    <row r="477" spans="1:16" x14ac:dyDescent="0.25">
      <c r="A477" t="s">
        <v>954</v>
      </c>
      <c r="B477" t="s">
        <v>955</v>
      </c>
      <c r="C477">
        <v>2</v>
      </c>
      <c r="D477" s="1">
        <v>43682</v>
      </c>
      <c r="E477" t="str">
        <f>IFERROR(VLOOKUP(A477,'Srovnáno s'!A:D,4,FALSE),"")</f>
        <v/>
      </c>
      <c r="F477">
        <f>IFERROR(VLOOKUP(A477,CBFD!A:D,2,FALSE),0)</f>
        <v>2</v>
      </c>
      <c r="G477" s="1">
        <f>IFERROR(VLOOKUP(A477,CBFD!A:D,4,FALSE),"")</f>
        <v>43685</v>
      </c>
      <c r="H477">
        <f>IF(F477&lt;=1, "", IFERROR(VLOOKUP(A477,CBFD!A:E,5,FALSE),""))</f>
        <v>3</v>
      </c>
      <c r="I477">
        <f>IFERROR(VLOOKUP(A477,'any CT'!A:F,3,FALSE),0)</f>
        <v>2</v>
      </c>
      <c r="J477">
        <f>IF(I477&gt;1,VLOOKUP(A477,'any CT'!A:F,6,FALSE),"")</f>
        <v>3</v>
      </c>
      <c r="L477" t="s">
        <v>954</v>
      </c>
      <c r="M477">
        <f t="shared" si="32"/>
        <v>2019</v>
      </c>
      <c r="N477">
        <f t="shared" si="29"/>
        <v>0</v>
      </c>
      <c r="O477">
        <f t="shared" si="30"/>
        <v>1</v>
      </c>
      <c r="P477">
        <f t="shared" si="31"/>
        <v>1</v>
      </c>
    </row>
    <row r="478" spans="1:16" x14ac:dyDescent="0.25">
      <c r="A478" t="s">
        <v>956</v>
      </c>
      <c r="B478" t="s">
        <v>957</v>
      </c>
      <c r="C478">
        <v>2</v>
      </c>
      <c r="D478" s="1">
        <v>42298</v>
      </c>
      <c r="E478" t="str">
        <f>IFERROR(VLOOKUP(A478,'Srovnáno s'!A:D,4,FALSE),"")</f>
        <v/>
      </c>
      <c r="F478">
        <f>IFERROR(VLOOKUP(A478,CBFD!A:D,2,FALSE),0)</f>
        <v>0</v>
      </c>
      <c r="G478" s="1" t="str">
        <f>IFERROR(VLOOKUP(A478,CBFD!A:D,4,FALSE),"")</f>
        <v/>
      </c>
      <c r="H478" t="str">
        <f>IF(F478&lt;=1, "", IFERROR(VLOOKUP(A478,CBFD!A:E,5,FALSE),""))</f>
        <v/>
      </c>
      <c r="I478">
        <f>IFERROR(VLOOKUP(A478,'any CT'!A:F,3,FALSE),0)</f>
        <v>1</v>
      </c>
      <c r="J478" t="str">
        <f>IF(I478&gt;1,VLOOKUP(A478,'any CT'!A:F,6,FALSE),"")</f>
        <v/>
      </c>
      <c r="L478" t="s">
        <v>956</v>
      </c>
      <c r="M478">
        <f t="shared" si="32"/>
        <v>2015</v>
      </c>
      <c r="N478">
        <f t="shared" si="29"/>
        <v>0</v>
      </c>
      <c r="O478">
        <f t="shared" si="30"/>
        <v>0</v>
      </c>
      <c r="P478">
        <f t="shared" si="31"/>
        <v>0</v>
      </c>
    </row>
    <row r="479" spans="1:16" x14ac:dyDescent="0.25">
      <c r="A479" t="s">
        <v>958</v>
      </c>
      <c r="B479" t="s">
        <v>959</v>
      </c>
      <c r="C479">
        <v>2</v>
      </c>
      <c r="D479" s="1">
        <v>41992</v>
      </c>
      <c r="E479" t="str">
        <f>IFERROR(VLOOKUP(A479,'Srovnáno s'!A:D,4,FALSE),"")</f>
        <v/>
      </c>
      <c r="F479">
        <f>IFERROR(VLOOKUP(A479,CBFD!A:D,2,FALSE),0)</f>
        <v>0</v>
      </c>
      <c r="G479" s="1" t="str">
        <f>IFERROR(VLOOKUP(A479,CBFD!A:D,4,FALSE),"")</f>
        <v/>
      </c>
      <c r="H479" t="str">
        <f>IF(F479&lt;=1, "", IFERROR(VLOOKUP(A479,CBFD!A:E,5,FALSE),""))</f>
        <v/>
      </c>
      <c r="I479">
        <f>IFERROR(VLOOKUP(A479,'any CT'!A:F,3,FALSE),0)</f>
        <v>2</v>
      </c>
      <c r="J479">
        <f>IF(I479&gt;1,VLOOKUP(A479,'any CT'!A:F,6,FALSE),"")</f>
        <v>1</v>
      </c>
      <c r="L479" t="s">
        <v>958</v>
      </c>
      <c r="M479">
        <f t="shared" si="32"/>
        <v>2014</v>
      </c>
      <c r="N479">
        <f t="shared" si="29"/>
        <v>0</v>
      </c>
      <c r="O479">
        <f t="shared" si="30"/>
        <v>0</v>
      </c>
      <c r="P479">
        <f t="shared" si="31"/>
        <v>1</v>
      </c>
    </row>
    <row r="480" spans="1:16" x14ac:dyDescent="0.25">
      <c r="A480" t="s">
        <v>960</v>
      </c>
      <c r="B480" t="s">
        <v>961</v>
      </c>
      <c r="C480">
        <v>2</v>
      </c>
      <c r="D480" s="1">
        <v>44098</v>
      </c>
      <c r="E480" t="str">
        <f>IFERROR(VLOOKUP(A480,'Srovnáno s'!A:D,4,FALSE),"")</f>
        <v/>
      </c>
      <c r="F480">
        <f>IFERROR(VLOOKUP(A480,CBFD!A:D,2,FALSE),0)</f>
        <v>1</v>
      </c>
      <c r="G480" s="1">
        <f>IFERROR(VLOOKUP(A480,CBFD!A:D,4,FALSE),"")</f>
        <v>44098</v>
      </c>
      <c r="H480" t="str">
        <f>IF(F480&lt;=1, "", IFERROR(VLOOKUP(A480,CBFD!A:E,5,FALSE),""))</f>
        <v/>
      </c>
      <c r="I480">
        <f>IFERROR(VLOOKUP(A480,'any CT'!A:F,3,FALSE),0)</f>
        <v>2</v>
      </c>
      <c r="J480">
        <f>IF(I480&gt;1,VLOOKUP(A480,'any CT'!A:F,6,FALSE),"")</f>
        <v>1</v>
      </c>
      <c r="L480" t="s">
        <v>960</v>
      </c>
      <c r="M480">
        <f t="shared" si="32"/>
        <v>2020</v>
      </c>
      <c r="N480">
        <f t="shared" si="29"/>
        <v>0</v>
      </c>
      <c r="O480">
        <f t="shared" si="30"/>
        <v>0</v>
      </c>
      <c r="P480">
        <f t="shared" si="31"/>
        <v>1</v>
      </c>
    </row>
    <row r="481" spans="1:16" x14ac:dyDescent="0.25">
      <c r="A481" t="s">
        <v>962</v>
      </c>
      <c r="B481" t="s">
        <v>963</v>
      </c>
      <c r="C481">
        <v>2</v>
      </c>
      <c r="D481" s="1">
        <v>42394</v>
      </c>
      <c r="E481" t="str">
        <f>IFERROR(VLOOKUP(A481,'Srovnáno s'!A:D,4,FALSE),"")</f>
        <v/>
      </c>
      <c r="F481">
        <f>IFERROR(VLOOKUP(A481,CBFD!A:D,2,FALSE),0)</f>
        <v>0</v>
      </c>
      <c r="G481" s="1" t="str">
        <f>IFERROR(VLOOKUP(A481,CBFD!A:D,4,FALSE),"")</f>
        <v/>
      </c>
      <c r="H481" t="str">
        <f>IF(F481&lt;=1, "", IFERROR(VLOOKUP(A481,CBFD!A:E,5,FALSE),""))</f>
        <v/>
      </c>
      <c r="I481">
        <f>IFERROR(VLOOKUP(A481,'any CT'!A:F,3,FALSE),0)</f>
        <v>2</v>
      </c>
      <c r="J481">
        <f>IF(I481&gt;1,VLOOKUP(A481,'any CT'!A:F,6,FALSE),"")</f>
        <v>1</v>
      </c>
      <c r="L481" t="s">
        <v>962</v>
      </c>
      <c r="M481">
        <f t="shared" si="32"/>
        <v>2016</v>
      </c>
      <c r="N481">
        <f t="shared" si="29"/>
        <v>0</v>
      </c>
      <c r="O481">
        <f t="shared" si="30"/>
        <v>0</v>
      </c>
      <c r="P481">
        <f t="shared" si="31"/>
        <v>1</v>
      </c>
    </row>
    <row r="482" spans="1:16" x14ac:dyDescent="0.25">
      <c r="A482" t="s">
        <v>964</v>
      </c>
      <c r="B482" t="s">
        <v>965</v>
      </c>
      <c r="C482">
        <v>2</v>
      </c>
      <c r="D482" s="1">
        <v>42627</v>
      </c>
      <c r="E482" t="str">
        <f>IFERROR(VLOOKUP(A482,'Srovnáno s'!A:D,4,FALSE),"")</f>
        <v/>
      </c>
      <c r="F482">
        <f>IFERROR(VLOOKUP(A482,CBFD!A:D,2,FALSE),0)</f>
        <v>1</v>
      </c>
      <c r="G482" s="1">
        <f>IFERROR(VLOOKUP(A482,CBFD!A:D,4,FALSE),"")</f>
        <v>42627</v>
      </c>
      <c r="H482" t="str">
        <f>IF(F482&lt;=1, "", IFERROR(VLOOKUP(A482,CBFD!A:E,5,FALSE),""))</f>
        <v/>
      </c>
      <c r="I482">
        <f>IFERROR(VLOOKUP(A482,'any CT'!A:F,3,FALSE),0)</f>
        <v>2</v>
      </c>
      <c r="J482">
        <f>IF(I482&gt;1,VLOOKUP(A482,'any CT'!A:F,6,FALSE),"")</f>
        <v>1</v>
      </c>
      <c r="L482" t="s">
        <v>964</v>
      </c>
      <c r="M482">
        <f t="shared" si="32"/>
        <v>2016</v>
      </c>
      <c r="N482">
        <f t="shared" si="29"/>
        <v>0</v>
      </c>
      <c r="O482">
        <f t="shared" si="30"/>
        <v>0</v>
      </c>
      <c r="P482">
        <f t="shared" si="31"/>
        <v>1</v>
      </c>
    </row>
    <row r="483" spans="1:16" x14ac:dyDescent="0.25">
      <c r="A483" t="s">
        <v>966</v>
      </c>
      <c r="B483" t="s">
        <v>967</v>
      </c>
      <c r="C483">
        <v>2</v>
      </c>
      <c r="D483" s="1">
        <v>45334</v>
      </c>
      <c r="E483" t="str">
        <f>IFERROR(VLOOKUP(A483,'Srovnáno s'!A:D,4,FALSE),"")</f>
        <v>2024-02-12</v>
      </c>
      <c r="F483">
        <f>IFERROR(VLOOKUP(A483,CBFD!A:D,2,FALSE),0)</f>
        <v>0</v>
      </c>
      <c r="G483" s="1" t="str">
        <f>IFERROR(VLOOKUP(A483,CBFD!A:D,4,FALSE),"")</f>
        <v/>
      </c>
      <c r="H483" t="str">
        <f>IF(F483&lt;=1, "", IFERROR(VLOOKUP(A483,CBFD!A:E,5,FALSE),""))</f>
        <v/>
      </c>
      <c r="I483">
        <f>IFERROR(VLOOKUP(A483,'any CT'!A:F,3,FALSE),0)</f>
        <v>1</v>
      </c>
      <c r="J483" t="str">
        <f>IF(I483&gt;1,VLOOKUP(A483,'any CT'!A:F,6,FALSE),"")</f>
        <v/>
      </c>
      <c r="L483" t="s">
        <v>966</v>
      </c>
      <c r="M483">
        <f t="shared" si="32"/>
        <v>2024</v>
      </c>
      <c r="N483">
        <f t="shared" si="29"/>
        <v>1</v>
      </c>
      <c r="O483">
        <f t="shared" si="30"/>
        <v>0</v>
      </c>
      <c r="P483">
        <f t="shared" si="31"/>
        <v>0</v>
      </c>
    </row>
    <row r="484" spans="1:16" x14ac:dyDescent="0.25">
      <c r="A484" t="s">
        <v>968</v>
      </c>
      <c r="B484" t="s">
        <v>969</v>
      </c>
      <c r="C484">
        <v>2</v>
      </c>
      <c r="D484" s="1">
        <v>43925</v>
      </c>
      <c r="E484" t="str">
        <f>IFERROR(VLOOKUP(A484,'Srovnáno s'!A:D,4,FALSE),"")</f>
        <v/>
      </c>
      <c r="F484">
        <f>IFERROR(VLOOKUP(A484,CBFD!A:D,2,FALSE),0)</f>
        <v>1</v>
      </c>
      <c r="G484" s="1">
        <f>IFERROR(VLOOKUP(A484,CBFD!A:D,4,FALSE),"")</f>
        <v>43925</v>
      </c>
      <c r="H484" t="str">
        <f>IF(F484&lt;=1, "", IFERROR(VLOOKUP(A484,CBFD!A:E,5,FALSE),""))</f>
        <v/>
      </c>
      <c r="I484">
        <f>IFERROR(VLOOKUP(A484,'any CT'!A:F,3,FALSE),0)</f>
        <v>1</v>
      </c>
      <c r="J484" t="str">
        <f>IF(I484&gt;1,VLOOKUP(A484,'any CT'!A:F,6,FALSE),"")</f>
        <v/>
      </c>
      <c r="L484" t="s">
        <v>968</v>
      </c>
      <c r="M484">
        <f t="shared" si="32"/>
        <v>2020</v>
      </c>
      <c r="N484">
        <f t="shared" si="29"/>
        <v>0</v>
      </c>
      <c r="O484">
        <f t="shared" si="30"/>
        <v>0</v>
      </c>
      <c r="P484">
        <f t="shared" si="31"/>
        <v>0</v>
      </c>
    </row>
    <row r="485" spans="1:16" x14ac:dyDescent="0.25">
      <c r="A485" t="s">
        <v>970</v>
      </c>
      <c r="B485" t="s">
        <v>971</v>
      </c>
      <c r="C485">
        <v>2</v>
      </c>
      <c r="D485" s="1">
        <v>43804</v>
      </c>
      <c r="E485" t="str">
        <f>IFERROR(VLOOKUP(A485,'Srovnáno s'!A:D,4,FALSE),"")</f>
        <v/>
      </c>
      <c r="F485">
        <f>IFERROR(VLOOKUP(A485,CBFD!A:D,2,FALSE),0)</f>
        <v>1</v>
      </c>
      <c r="G485" s="1">
        <f>IFERROR(VLOOKUP(A485,CBFD!A:D,4,FALSE),"")</f>
        <v>43804</v>
      </c>
      <c r="H485" t="str">
        <f>IF(F485&lt;=1, "", IFERROR(VLOOKUP(A485,CBFD!A:E,5,FALSE),""))</f>
        <v/>
      </c>
      <c r="I485">
        <f>IFERROR(VLOOKUP(A485,'any CT'!A:F,3,FALSE),0)</f>
        <v>2</v>
      </c>
      <c r="J485">
        <f>IF(I485&gt;1,VLOOKUP(A485,'any CT'!A:F,6,FALSE),"")</f>
        <v>1</v>
      </c>
      <c r="L485" t="s">
        <v>970</v>
      </c>
      <c r="M485">
        <f t="shared" si="32"/>
        <v>2019</v>
      </c>
      <c r="N485">
        <f t="shared" si="29"/>
        <v>0</v>
      </c>
      <c r="O485">
        <f t="shared" si="30"/>
        <v>0</v>
      </c>
      <c r="P485">
        <f t="shared" si="31"/>
        <v>1</v>
      </c>
    </row>
    <row r="486" spans="1:16" x14ac:dyDescent="0.25">
      <c r="A486" t="s">
        <v>972</v>
      </c>
      <c r="B486" t="s">
        <v>973</v>
      </c>
      <c r="C486">
        <v>2</v>
      </c>
      <c r="D486" s="1">
        <v>44519</v>
      </c>
      <c r="E486" t="str">
        <f>IFERROR(VLOOKUP(A486,'Srovnáno s'!A:D,4,FALSE),"")</f>
        <v/>
      </c>
      <c r="F486">
        <f>IFERROR(VLOOKUP(A486,CBFD!A:D,2,FALSE),0)</f>
        <v>1</v>
      </c>
      <c r="G486" s="1">
        <f>IFERROR(VLOOKUP(A486,CBFD!A:D,4,FALSE),"")</f>
        <v>44519</v>
      </c>
      <c r="H486" t="str">
        <f>IF(F486&lt;=1, "", IFERROR(VLOOKUP(A486,CBFD!A:E,5,FALSE),""))</f>
        <v/>
      </c>
      <c r="I486">
        <f>IFERROR(VLOOKUP(A486,'any CT'!A:F,3,FALSE),0)</f>
        <v>2</v>
      </c>
      <c r="J486">
        <f>IF(I486&gt;1,VLOOKUP(A486,'any CT'!A:F,6,FALSE),"")</f>
        <v>1</v>
      </c>
      <c r="L486" t="s">
        <v>972</v>
      </c>
      <c r="M486">
        <f t="shared" si="32"/>
        <v>2021</v>
      </c>
      <c r="N486">
        <f t="shared" si="29"/>
        <v>0</v>
      </c>
      <c r="O486">
        <f t="shared" si="30"/>
        <v>0</v>
      </c>
      <c r="P486">
        <f t="shared" si="31"/>
        <v>1</v>
      </c>
    </row>
    <row r="487" spans="1:16" x14ac:dyDescent="0.25">
      <c r="A487" t="s">
        <v>974</v>
      </c>
      <c r="B487" t="s">
        <v>975</v>
      </c>
      <c r="C487">
        <v>2</v>
      </c>
      <c r="D487" s="1">
        <v>44974</v>
      </c>
      <c r="E487" t="str">
        <f>IFERROR(VLOOKUP(A487,'Srovnáno s'!A:D,4,FALSE),"")</f>
        <v/>
      </c>
      <c r="F487">
        <f>IFERROR(VLOOKUP(A487,CBFD!A:D,2,FALSE),0)</f>
        <v>1</v>
      </c>
      <c r="G487" s="1">
        <f>IFERROR(VLOOKUP(A487,CBFD!A:D,4,FALSE),"")</f>
        <v>44974</v>
      </c>
      <c r="H487" t="str">
        <f>IF(F487&lt;=1, "", IFERROR(VLOOKUP(A487,CBFD!A:E,5,FALSE),""))</f>
        <v/>
      </c>
      <c r="I487">
        <f>IFERROR(VLOOKUP(A487,'any CT'!A:F,3,FALSE),0)</f>
        <v>2</v>
      </c>
      <c r="J487">
        <f>IF(I487&gt;1,VLOOKUP(A487,'any CT'!A:F,6,FALSE),"")</f>
        <v>1</v>
      </c>
      <c r="L487" t="s">
        <v>974</v>
      </c>
      <c r="M487">
        <f t="shared" si="32"/>
        <v>2023</v>
      </c>
      <c r="N487">
        <f t="shared" si="29"/>
        <v>0</v>
      </c>
      <c r="O487">
        <f t="shared" si="30"/>
        <v>0</v>
      </c>
      <c r="P487">
        <f t="shared" si="31"/>
        <v>1</v>
      </c>
    </row>
    <row r="488" spans="1:16" x14ac:dyDescent="0.25">
      <c r="A488" t="s">
        <v>976</v>
      </c>
      <c r="B488" t="s">
        <v>977</v>
      </c>
      <c r="C488">
        <v>2</v>
      </c>
      <c r="D488" s="1">
        <v>42783</v>
      </c>
      <c r="E488" t="str">
        <f>IFERROR(VLOOKUP(A488,'Srovnáno s'!A:D,4,FALSE),"")</f>
        <v/>
      </c>
      <c r="F488">
        <f>IFERROR(VLOOKUP(A488,CBFD!A:D,2,FALSE),0)</f>
        <v>1</v>
      </c>
      <c r="G488" s="1">
        <f>IFERROR(VLOOKUP(A488,CBFD!A:D,4,FALSE),"")</f>
        <v>42783</v>
      </c>
      <c r="H488" t="str">
        <f>IF(F488&lt;=1, "", IFERROR(VLOOKUP(A488,CBFD!A:E,5,FALSE),""))</f>
        <v/>
      </c>
      <c r="I488">
        <f>IFERROR(VLOOKUP(A488,'any CT'!A:F,3,FALSE),0)</f>
        <v>2</v>
      </c>
      <c r="J488">
        <f>IF(I488&gt;1,VLOOKUP(A488,'any CT'!A:F,6,FALSE),"")</f>
        <v>1</v>
      </c>
      <c r="L488" t="s">
        <v>976</v>
      </c>
      <c r="M488">
        <f t="shared" si="32"/>
        <v>2017</v>
      </c>
      <c r="N488">
        <f t="shared" si="29"/>
        <v>0</v>
      </c>
      <c r="O488">
        <f t="shared" si="30"/>
        <v>0</v>
      </c>
      <c r="P488">
        <f t="shared" si="31"/>
        <v>1</v>
      </c>
    </row>
    <row r="489" spans="1:16" x14ac:dyDescent="0.25">
      <c r="A489" t="s">
        <v>978</v>
      </c>
      <c r="B489" t="s">
        <v>979</v>
      </c>
      <c r="C489">
        <v>2</v>
      </c>
      <c r="D489" s="1">
        <v>43178</v>
      </c>
      <c r="E489" t="str">
        <f>IFERROR(VLOOKUP(A489,'Srovnáno s'!A:D,4,FALSE),"")</f>
        <v/>
      </c>
      <c r="F489">
        <f>IFERROR(VLOOKUP(A489,CBFD!A:D,2,FALSE),0)</f>
        <v>1</v>
      </c>
      <c r="G489" s="1">
        <f>IFERROR(VLOOKUP(A489,CBFD!A:D,4,FALSE),"")</f>
        <v>43178</v>
      </c>
      <c r="H489" t="str">
        <f>IF(F489&lt;=1, "", IFERROR(VLOOKUP(A489,CBFD!A:E,5,FALSE),""))</f>
        <v/>
      </c>
      <c r="I489">
        <f>IFERROR(VLOOKUP(A489,'any CT'!A:F,3,FALSE),0)</f>
        <v>2</v>
      </c>
      <c r="J489">
        <f>IF(I489&gt;1,VLOOKUP(A489,'any CT'!A:F,6,FALSE),"")</f>
        <v>1</v>
      </c>
      <c r="L489" t="s">
        <v>978</v>
      </c>
      <c r="M489">
        <f t="shared" si="32"/>
        <v>2018</v>
      </c>
      <c r="N489">
        <f t="shared" si="29"/>
        <v>0</v>
      </c>
      <c r="O489">
        <f t="shared" si="30"/>
        <v>0</v>
      </c>
      <c r="P489">
        <f t="shared" si="31"/>
        <v>1</v>
      </c>
    </row>
    <row r="490" spans="1:16" x14ac:dyDescent="0.25">
      <c r="A490" t="s">
        <v>980</v>
      </c>
      <c r="B490" t="s">
        <v>981</v>
      </c>
      <c r="C490">
        <v>2</v>
      </c>
      <c r="D490" s="1">
        <v>42482</v>
      </c>
      <c r="E490" t="str">
        <f>IFERROR(VLOOKUP(A490,'Srovnáno s'!A:D,4,FALSE),"")</f>
        <v/>
      </c>
      <c r="F490">
        <f>IFERROR(VLOOKUP(A490,CBFD!A:D,2,FALSE),0)</f>
        <v>0</v>
      </c>
      <c r="G490" s="1" t="str">
        <f>IFERROR(VLOOKUP(A490,CBFD!A:D,4,FALSE),"")</f>
        <v/>
      </c>
      <c r="H490" t="str">
        <f>IF(F490&lt;=1, "", IFERROR(VLOOKUP(A490,CBFD!A:E,5,FALSE),""))</f>
        <v/>
      </c>
      <c r="I490">
        <f>IFERROR(VLOOKUP(A490,'any CT'!A:F,3,FALSE),0)</f>
        <v>2</v>
      </c>
      <c r="J490">
        <f>IF(I490&gt;1,VLOOKUP(A490,'any CT'!A:F,6,FALSE),"")</f>
        <v>1</v>
      </c>
      <c r="L490" t="s">
        <v>980</v>
      </c>
      <c r="M490">
        <f t="shared" si="32"/>
        <v>2016</v>
      </c>
      <c r="N490">
        <f t="shared" si="29"/>
        <v>0</v>
      </c>
      <c r="O490">
        <f t="shared" si="30"/>
        <v>0</v>
      </c>
      <c r="P490">
        <f t="shared" si="31"/>
        <v>1</v>
      </c>
    </row>
    <row r="491" spans="1:16" x14ac:dyDescent="0.25">
      <c r="A491" t="s">
        <v>982</v>
      </c>
      <c r="B491" t="s">
        <v>983</v>
      </c>
      <c r="C491">
        <v>2</v>
      </c>
      <c r="D491" s="1">
        <v>42545</v>
      </c>
      <c r="E491" t="str">
        <f>IFERROR(VLOOKUP(A491,'Srovnáno s'!A:D,4,FALSE),"")</f>
        <v/>
      </c>
      <c r="F491">
        <f>IFERROR(VLOOKUP(A491,CBFD!A:D,2,FALSE),0)</f>
        <v>0</v>
      </c>
      <c r="G491" s="1" t="str">
        <f>IFERROR(VLOOKUP(A491,CBFD!A:D,4,FALSE),"")</f>
        <v/>
      </c>
      <c r="H491" t="str">
        <f>IF(F491&lt;=1, "", IFERROR(VLOOKUP(A491,CBFD!A:E,5,FALSE),""))</f>
        <v/>
      </c>
      <c r="I491">
        <f>IFERROR(VLOOKUP(A491,'any CT'!A:F,3,FALSE),0)</f>
        <v>1</v>
      </c>
      <c r="J491" t="str">
        <f>IF(I491&gt;1,VLOOKUP(A491,'any CT'!A:F,6,FALSE),"")</f>
        <v/>
      </c>
      <c r="L491" t="s">
        <v>982</v>
      </c>
      <c r="M491">
        <f t="shared" si="32"/>
        <v>2016</v>
      </c>
      <c r="N491">
        <f t="shared" si="29"/>
        <v>0</v>
      </c>
      <c r="O491">
        <f t="shared" si="30"/>
        <v>0</v>
      </c>
      <c r="P491">
        <f t="shared" si="31"/>
        <v>0</v>
      </c>
    </row>
    <row r="492" spans="1:16" x14ac:dyDescent="0.25">
      <c r="A492" t="s">
        <v>984</v>
      </c>
      <c r="B492" t="s">
        <v>985</v>
      </c>
      <c r="C492">
        <v>2</v>
      </c>
      <c r="D492" s="1">
        <v>44199</v>
      </c>
      <c r="E492" t="str">
        <f>IFERROR(VLOOKUP(A492,'Srovnáno s'!A:D,4,FALSE),"")</f>
        <v/>
      </c>
      <c r="F492">
        <f>IFERROR(VLOOKUP(A492,CBFD!A:D,2,FALSE),0)</f>
        <v>1</v>
      </c>
      <c r="G492" s="1">
        <f>IFERROR(VLOOKUP(A492,CBFD!A:D,4,FALSE),"")</f>
        <v>44199</v>
      </c>
      <c r="H492" t="str">
        <f>IF(F492&lt;=1, "", IFERROR(VLOOKUP(A492,CBFD!A:E,5,FALSE),""))</f>
        <v/>
      </c>
      <c r="I492">
        <f>IFERROR(VLOOKUP(A492,'any CT'!A:F,3,FALSE),0)</f>
        <v>1</v>
      </c>
      <c r="J492" t="str">
        <f>IF(I492&gt;1,VLOOKUP(A492,'any CT'!A:F,6,FALSE),"")</f>
        <v/>
      </c>
      <c r="L492" t="s">
        <v>984</v>
      </c>
      <c r="M492">
        <f t="shared" si="32"/>
        <v>2021</v>
      </c>
      <c r="N492">
        <f t="shared" si="29"/>
        <v>0</v>
      </c>
      <c r="O492">
        <f t="shared" si="30"/>
        <v>0</v>
      </c>
      <c r="P492">
        <f t="shared" si="31"/>
        <v>0</v>
      </c>
    </row>
    <row r="493" spans="1:16" x14ac:dyDescent="0.25">
      <c r="A493" t="s">
        <v>986</v>
      </c>
      <c r="B493" t="s">
        <v>987</v>
      </c>
      <c r="C493">
        <v>2</v>
      </c>
      <c r="D493" s="1">
        <v>44255</v>
      </c>
      <c r="E493" t="str">
        <f>IFERROR(VLOOKUP(A493,'Srovnáno s'!A:D,4,FALSE),"")</f>
        <v/>
      </c>
      <c r="F493">
        <f>IFERROR(VLOOKUP(A493,CBFD!A:D,2,FALSE),0)</f>
        <v>1</v>
      </c>
      <c r="G493" s="1">
        <f>IFERROR(VLOOKUP(A493,CBFD!A:D,4,FALSE),"")</f>
        <v>44255</v>
      </c>
      <c r="H493" t="str">
        <f>IF(F493&lt;=1, "", IFERROR(VLOOKUP(A493,CBFD!A:E,5,FALSE),""))</f>
        <v/>
      </c>
      <c r="I493">
        <f>IFERROR(VLOOKUP(A493,'any CT'!A:F,3,FALSE),0)</f>
        <v>2</v>
      </c>
      <c r="J493">
        <f>IF(I493&gt;1,VLOOKUP(A493,'any CT'!A:F,6,FALSE),"")</f>
        <v>1</v>
      </c>
      <c r="L493" t="s">
        <v>986</v>
      </c>
      <c r="M493">
        <f t="shared" si="32"/>
        <v>2021</v>
      </c>
      <c r="N493">
        <f t="shared" si="29"/>
        <v>0</v>
      </c>
      <c r="O493">
        <f t="shared" si="30"/>
        <v>0</v>
      </c>
      <c r="P493">
        <f t="shared" si="31"/>
        <v>1</v>
      </c>
    </row>
    <row r="494" spans="1:16" x14ac:dyDescent="0.25">
      <c r="A494" t="s">
        <v>988</v>
      </c>
      <c r="B494" t="s">
        <v>989</v>
      </c>
      <c r="C494">
        <v>2</v>
      </c>
      <c r="D494" s="1">
        <v>44847</v>
      </c>
      <c r="E494" t="str">
        <f>IFERROR(VLOOKUP(A494,'Srovnáno s'!A:D,4,FALSE),"")</f>
        <v/>
      </c>
      <c r="F494">
        <f>IFERROR(VLOOKUP(A494,CBFD!A:D,2,FALSE),0)</f>
        <v>1</v>
      </c>
      <c r="G494" s="1">
        <f>IFERROR(VLOOKUP(A494,CBFD!A:D,4,FALSE),"")</f>
        <v>44847</v>
      </c>
      <c r="H494" t="str">
        <f>IF(F494&lt;=1, "", IFERROR(VLOOKUP(A494,CBFD!A:E,5,FALSE),""))</f>
        <v/>
      </c>
      <c r="I494">
        <f>IFERROR(VLOOKUP(A494,'any CT'!A:F,3,FALSE),0)</f>
        <v>2</v>
      </c>
      <c r="J494">
        <f>IF(I494&gt;1,VLOOKUP(A494,'any CT'!A:F,6,FALSE),"")</f>
        <v>1</v>
      </c>
      <c r="L494" t="s">
        <v>988</v>
      </c>
      <c r="M494">
        <f t="shared" si="32"/>
        <v>2022</v>
      </c>
      <c r="N494">
        <f t="shared" si="29"/>
        <v>0</v>
      </c>
      <c r="O494">
        <f t="shared" si="30"/>
        <v>0</v>
      </c>
      <c r="P494">
        <f t="shared" si="31"/>
        <v>1</v>
      </c>
    </row>
    <row r="495" spans="1:16" x14ac:dyDescent="0.25">
      <c r="A495" t="s">
        <v>990</v>
      </c>
      <c r="B495" t="s">
        <v>991</v>
      </c>
      <c r="C495">
        <v>2</v>
      </c>
      <c r="D495" s="1">
        <v>44498</v>
      </c>
      <c r="E495" t="str">
        <f>IFERROR(VLOOKUP(A495,'Srovnáno s'!A:D,4,FALSE),"")</f>
        <v/>
      </c>
      <c r="F495">
        <f>IFERROR(VLOOKUP(A495,CBFD!A:D,2,FALSE),0)</f>
        <v>1</v>
      </c>
      <c r="G495" s="1">
        <f>IFERROR(VLOOKUP(A495,CBFD!A:D,4,FALSE),"")</f>
        <v>44498</v>
      </c>
      <c r="H495" t="str">
        <f>IF(F495&lt;=1, "", IFERROR(VLOOKUP(A495,CBFD!A:E,5,FALSE),""))</f>
        <v/>
      </c>
      <c r="I495">
        <f>IFERROR(VLOOKUP(A495,'any CT'!A:F,3,FALSE),0)</f>
        <v>2</v>
      </c>
      <c r="J495">
        <f>IF(I495&gt;1,VLOOKUP(A495,'any CT'!A:F,6,FALSE),"")</f>
        <v>1</v>
      </c>
      <c r="L495" t="s">
        <v>990</v>
      </c>
      <c r="M495">
        <f t="shared" si="32"/>
        <v>2021</v>
      </c>
      <c r="N495">
        <f t="shared" si="29"/>
        <v>0</v>
      </c>
      <c r="O495">
        <f t="shared" si="30"/>
        <v>0</v>
      </c>
      <c r="P495">
        <f t="shared" si="31"/>
        <v>1</v>
      </c>
    </row>
    <row r="496" spans="1:16" x14ac:dyDescent="0.25">
      <c r="A496" t="s">
        <v>992</v>
      </c>
      <c r="B496" t="s">
        <v>993</v>
      </c>
      <c r="C496">
        <v>2</v>
      </c>
      <c r="D496" s="1">
        <v>43239</v>
      </c>
      <c r="E496" t="str">
        <f>IFERROR(VLOOKUP(A496,'Srovnáno s'!A:D,4,FALSE),"")</f>
        <v/>
      </c>
      <c r="F496">
        <f>IFERROR(VLOOKUP(A496,CBFD!A:D,2,FALSE),0)</f>
        <v>1</v>
      </c>
      <c r="G496" s="1">
        <f>IFERROR(VLOOKUP(A496,CBFD!A:D,4,FALSE),"")</f>
        <v>43239</v>
      </c>
      <c r="H496" t="str">
        <f>IF(F496&lt;=1, "", IFERROR(VLOOKUP(A496,CBFD!A:E,5,FALSE),""))</f>
        <v/>
      </c>
      <c r="I496">
        <f>IFERROR(VLOOKUP(A496,'any CT'!A:F,3,FALSE),0)</f>
        <v>1</v>
      </c>
      <c r="J496" t="str">
        <f>IF(I496&gt;1,VLOOKUP(A496,'any CT'!A:F,6,FALSE),"")</f>
        <v/>
      </c>
      <c r="L496" t="s">
        <v>992</v>
      </c>
      <c r="M496">
        <f t="shared" si="32"/>
        <v>2018</v>
      </c>
      <c r="N496">
        <f t="shared" si="29"/>
        <v>0</v>
      </c>
      <c r="O496">
        <f t="shared" si="30"/>
        <v>0</v>
      </c>
      <c r="P496">
        <f t="shared" si="31"/>
        <v>0</v>
      </c>
    </row>
    <row r="497" spans="1:16" x14ac:dyDescent="0.25">
      <c r="A497" t="s">
        <v>994</v>
      </c>
      <c r="B497" t="s">
        <v>995</v>
      </c>
      <c r="C497">
        <v>2</v>
      </c>
      <c r="D497" s="1">
        <v>44897</v>
      </c>
      <c r="E497" t="str">
        <f>IFERROR(VLOOKUP(A497,'Srovnáno s'!A:D,4,FALSE),"")</f>
        <v/>
      </c>
      <c r="F497">
        <f>IFERROR(VLOOKUP(A497,CBFD!A:D,2,FALSE),0)</f>
        <v>1</v>
      </c>
      <c r="G497" s="1">
        <f>IFERROR(VLOOKUP(A497,CBFD!A:D,4,FALSE),"")</f>
        <v>44897</v>
      </c>
      <c r="H497" t="str">
        <f>IF(F497&lt;=1, "", IFERROR(VLOOKUP(A497,CBFD!A:E,5,FALSE),""))</f>
        <v/>
      </c>
      <c r="I497">
        <f>IFERROR(VLOOKUP(A497,'any CT'!A:F,3,FALSE),0)</f>
        <v>2</v>
      </c>
      <c r="J497">
        <f>IF(I497&gt;1,VLOOKUP(A497,'any CT'!A:F,6,FALSE),"")</f>
        <v>1</v>
      </c>
      <c r="L497" t="s">
        <v>994</v>
      </c>
      <c r="M497">
        <f t="shared" si="32"/>
        <v>2022</v>
      </c>
      <c r="N497">
        <f t="shared" si="29"/>
        <v>0</v>
      </c>
      <c r="O497">
        <f t="shared" si="30"/>
        <v>0</v>
      </c>
      <c r="P497">
        <f t="shared" si="31"/>
        <v>1</v>
      </c>
    </row>
    <row r="498" spans="1:16" x14ac:dyDescent="0.25">
      <c r="A498" t="s">
        <v>996</v>
      </c>
      <c r="B498" t="s">
        <v>997</v>
      </c>
      <c r="C498">
        <v>2</v>
      </c>
      <c r="D498" s="1">
        <v>42231</v>
      </c>
      <c r="E498" t="str">
        <f>IFERROR(VLOOKUP(A498,'Srovnáno s'!A:D,4,FALSE),"")</f>
        <v/>
      </c>
      <c r="F498">
        <f>IFERROR(VLOOKUP(A498,CBFD!A:D,2,FALSE),0)</f>
        <v>0</v>
      </c>
      <c r="G498" s="1" t="str">
        <f>IFERROR(VLOOKUP(A498,CBFD!A:D,4,FALSE),"")</f>
        <v/>
      </c>
      <c r="H498" t="str">
        <f>IF(F498&lt;=1, "", IFERROR(VLOOKUP(A498,CBFD!A:E,5,FALSE),""))</f>
        <v/>
      </c>
      <c r="I498">
        <f>IFERROR(VLOOKUP(A498,'any CT'!A:F,3,FALSE),0)</f>
        <v>2</v>
      </c>
      <c r="J498">
        <f>IF(I498&gt;1,VLOOKUP(A498,'any CT'!A:F,6,FALSE),"")</f>
        <v>1</v>
      </c>
      <c r="L498" t="s">
        <v>996</v>
      </c>
      <c r="M498">
        <f t="shared" si="32"/>
        <v>2015</v>
      </c>
      <c r="N498">
        <f t="shared" si="29"/>
        <v>0</v>
      </c>
      <c r="O498">
        <f t="shared" si="30"/>
        <v>0</v>
      </c>
      <c r="P498">
        <f t="shared" si="31"/>
        <v>1</v>
      </c>
    </row>
    <row r="499" spans="1:16" x14ac:dyDescent="0.25">
      <c r="A499" t="s">
        <v>998</v>
      </c>
      <c r="B499" t="s">
        <v>999</v>
      </c>
      <c r="C499">
        <v>2</v>
      </c>
      <c r="D499" s="1">
        <v>44466</v>
      </c>
      <c r="E499" t="str">
        <f>IFERROR(VLOOKUP(A499,'Srovnáno s'!A:D,4,FALSE),"")</f>
        <v/>
      </c>
      <c r="F499">
        <f>IFERROR(VLOOKUP(A499,CBFD!A:D,2,FALSE),0)</f>
        <v>1</v>
      </c>
      <c r="G499" s="1">
        <f>IFERROR(VLOOKUP(A499,CBFD!A:D,4,FALSE),"")</f>
        <v>44466</v>
      </c>
      <c r="H499" t="str">
        <f>IF(F499&lt;=1, "", IFERROR(VLOOKUP(A499,CBFD!A:E,5,FALSE),""))</f>
        <v/>
      </c>
      <c r="I499">
        <f>IFERROR(VLOOKUP(A499,'any CT'!A:F,3,FALSE),0)</f>
        <v>2</v>
      </c>
      <c r="J499">
        <f>IF(I499&gt;1,VLOOKUP(A499,'any CT'!A:F,6,FALSE),"")</f>
        <v>1</v>
      </c>
      <c r="L499" t="s">
        <v>998</v>
      </c>
      <c r="M499">
        <f t="shared" si="32"/>
        <v>2021</v>
      </c>
      <c r="N499">
        <f t="shared" si="29"/>
        <v>0</v>
      </c>
      <c r="O499">
        <f t="shared" si="30"/>
        <v>0</v>
      </c>
      <c r="P499">
        <f t="shared" si="31"/>
        <v>1</v>
      </c>
    </row>
    <row r="500" spans="1:16" x14ac:dyDescent="0.25">
      <c r="A500" t="s">
        <v>1000</v>
      </c>
      <c r="B500" t="s">
        <v>1001</v>
      </c>
      <c r="C500">
        <v>2</v>
      </c>
      <c r="D500" s="1">
        <v>43632</v>
      </c>
      <c r="E500" t="str">
        <f>IFERROR(VLOOKUP(A500,'Srovnáno s'!A:D,4,FALSE),"")</f>
        <v/>
      </c>
      <c r="F500">
        <f>IFERROR(VLOOKUP(A500,CBFD!A:D,2,FALSE),0)</f>
        <v>1</v>
      </c>
      <c r="G500" s="1">
        <f>IFERROR(VLOOKUP(A500,CBFD!A:D,4,FALSE),"")</f>
        <v>43632</v>
      </c>
      <c r="H500" t="str">
        <f>IF(F500&lt;=1, "", IFERROR(VLOOKUP(A500,CBFD!A:E,5,FALSE),""))</f>
        <v/>
      </c>
      <c r="I500">
        <f>IFERROR(VLOOKUP(A500,'any CT'!A:F,3,FALSE),0)</f>
        <v>2</v>
      </c>
      <c r="J500">
        <f>IF(I500&gt;1,VLOOKUP(A500,'any CT'!A:F,6,FALSE),"")</f>
        <v>1</v>
      </c>
      <c r="L500" t="s">
        <v>1000</v>
      </c>
      <c r="M500">
        <f t="shared" si="32"/>
        <v>2019</v>
      </c>
      <c r="N500">
        <f t="shared" si="29"/>
        <v>0</v>
      </c>
      <c r="O500">
        <f t="shared" si="30"/>
        <v>0</v>
      </c>
      <c r="P500">
        <f t="shared" si="31"/>
        <v>1</v>
      </c>
    </row>
    <row r="501" spans="1:16" x14ac:dyDescent="0.25">
      <c r="A501" t="s">
        <v>1002</v>
      </c>
      <c r="B501" t="s">
        <v>1003</v>
      </c>
      <c r="C501">
        <v>2</v>
      </c>
      <c r="D501" s="1">
        <v>43811</v>
      </c>
      <c r="E501" t="str">
        <f>IFERROR(VLOOKUP(A501,'Srovnáno s'!A:D,4,FALSE),"")</f>
        <v/>
      </c>
      <c r="F501">
        <f>IFERROR(VLOOKUP(A501,CBFD!A:D,2,FALSE),0)</f>
        <v>0</v>
      </c>
      <c r="G501" s="1" t="str">
        <f>IFERROR(VLOOKUP(A501,CBFD!A:D,4,FALSE),"")</f>
        <v/>
      </c>
      <c r="H501" t="str">
        <f>IF(F501&lt;=1, "", IFERROR(VLOOKUP(A501,CBFD!A:E,5,FALSE),""))</f>
        <v/>
      </c>
      <c r="I501">
        <f>IFERROR(VLOOKUP(A501,'any CT'!A:F,3,FALSE),0)</f>
        <v>2</v>
      </c>
      <c r="J501">
        <f>IF(I501&gt;1,VLOOKUP(A501,'any CT'!A:F,6,FALSE),"")</f>
        <v>1</v>
      </c>
      <c r="L501" t="s">
        <v>1002</v>
      </c>
      <c r="M501">
        <f t="shared" si="32"/>
        <v>2019</v>
      </c>
      <c r="N501">
        <f t="shared" si="29"/>
        <v>0</v>
      </c>
      <c r="O501">
        <f t="shared" si="30"/>
        <v>0</v>
      </c>
      <c r="P501">
        <f t="shared" si="31"/>
        <v>1</v>
      </c>
    </row>
    <row r="502" spans="1:16" x14ac:dyDescent="0.25">
      <c r="A502" t="s">
        <v>1004</v>
      </c>
      <c r="B502" t="s">
        <v>1005</v>
      </c>
      <c r="C502">
        <v>2</v>
      </c>
      <c r="D502" s="1">
        <v>42380</v>
      </c>
      <c r="E502" t="str">
        <f>IFERROR(VLOOKUP(A502,'Srovnáno s'!A:D,4,FALSE),"")</f>
        <v/>
      </c>
      <c r="F502">
        <f>IFERROR(VLOOKUP(A502,CBFD!A:D,2,FALSE),0)</f>
        <v>1</v>
      </c>
      <c r="G502" s="1">
        <f>IFERROR(VLOOKUP(A502,CBFD!A:D,4,FALSE),"")</f>
        <v>42380</v>
      </c>
      <c r="H502" t="str">
        <f>IF(F502&lt;=1, "", IFERROR(VLOOKUP(A502,CBFD!A:E,5,FALSE),""))</f>
        <v/>
      </c>
      <c r="I502">
        <f>IFERROR(VLOOKUP(A502,'any CT'!A:F,3,FALSE),0)</f>
        <v>1</v>
      </c>
      <c r="J502" t="str">
        <f>IF(I502&gt;1,VLOOKUP(A502,'any CT'!A:F,6,FALSE),"")</f>
        <v/>
      </c>
      <c r="L502" t="s">
        <v>1004</v>
      </c>
      <c r="M502">
        <f t="shared" si="32"/>
        <v>2016</v>
      </c>
      <c r="N502">
        <f t="shared" si="29"/>
        <v>0</v>
      </c>
      <c r="O502">
        <f t="shared" si="30"/>
        <v>0</v>
      </c>
      <c r="P502">
        <f t="shared" si="31"/>
        <v>0</v>
      </c>
    </row>
    <row r="503" spans="1:16" x14ac:dyDescent="0.25">
      <c r="A503" t="s">
        <v>1006</v>
      </c>
      <c r="B503" t="s">
        <v>1007</v>
      </c>
      <c r="C503">
        <v>2</v>
      </c>
      <c r="D503" s="1">
        <v>45330</v>
      </c>
      <c r="E503" t="str">
        <f>IFERROR(VLOOKUP(A503,'Srovnáno s'!A:D,4,FALSE),"")</f>
        <v>2024-02-08</v>
      </c>
      <c r="F503">
        <f>IFERROR(VLOOKUP(A503,CBFD!A:D,2,FALSE),0)</f>
        <v>0</v>
      </c>
      <c r="G503" s="1" t="str">
        <f>IFERROR(VLOOKUP(A503,CBFD!A:D,4,FALSE),"")</f>
        <v/>
      </c>
      <c r="H503" t="str">
        <f>IF(F503&lt;=1, "", IFERROR(VLOOKUP(A503,CBFD!A:E,5,FALSE),""))</f>
        <v/>
      </c>
      <c r="I503">
        <f>IFERROR(VLOOKUP(A503,'any CT'!A:F,3,FALSE),0)</f>
        <v>1</v>
      </c>
      <c r="J503" t="str">
        <f>IF(I503&gt;1,VLOOKUP(A503,'any CT'!A:F,6,FALSE),"")</f>
        <v/>
      </c>
      <c r="L503" t="s">
        <v>1006</v>
      </c>
      <c r="M503">
        <f t="shared" si="32"/>
        <v>2024</v>
      </c>
      <c r="N503">
        <f t="shared" si="29"/>
        <v>1</v>
      </c>
      <c r="O503">
        <f t="shared" si="30"/>
        <v>0</v>
      </c>
      <c r="P503">
        <f t="shared" si="31"/>
        <v>0</v>
      </c>
    </row>
    <row r="504" spans="1:16" x14ac:dyDescent="0.25">
      <c r="A504" t="s">
        <v>1008</v>
      </c>
      <c r="B504" t="s">
        <v>1009</v>
      </c>
      <c r="C504">
        <v>2</v>
      </c>
      <c r="D504" s="1">
        <v>44844</v>
      </c>
      <c r="E504" t="str">
        <f>IFERROR(VLOOKUP(A504,'Srovnáno s'!A:D,4,FALSE),"")</f>
        <v/>
      </c>
      <c r="F504">
        <f>IFERROR(VLOOKUP(A504,CBFD!A:D,2,FALSE),0)</f>
        <v>0</v>
      </c>
      <c r="G504" s="1" t="str">
        <f>IFERROR(VLOOKUP(A504,CBFD!A:D,4,FALSE),"")</f>
        <v/>
      </c>
      <c r="H504" t="str">
        <f>IF(F504&lt;=1, "", IFERROR(VLOOKUP(A504,CBFD!A:E,5,FALSE),""))</f>
        <v/>
      </c>
      <c r="I504">
        <f>IFERROR(VLOOKUP(A504,'any CT'!A:F,3,FALSE),0)</f>
        <v>2</v>
      </c>
      <c r="J504">
        <f>IF(I504&gt;1,VLOOKUP(A504,'any CT'!A:F,6,FALSE),"")</f>
        <v>1</v>
      </c>
      <c r="L504" t="s">
        <v>1008</v>
      </c>
      <c r="M504">
        <f t="shared" si="32"/>
        <v>2022</v>
      </c>
      <c r="N504">
        <f t="shared" si="29"/>
        <v>0</v>
      </c>
      <c r="O504">
        <f t="shared" si="30"/>
        <v>0</v>
      </c>
      <c r="P504">
        <f t="shared" si="31"/>
        <v>1</v>
      </c>
    </row>
    <row r="505" spans="1:16" x14ac:dyDescent="0.25">
      <c r="A505" t="s">
        <v>1010</v>
      </c>
      <c r="B505" t="s">
        <v>1011</v>
      </c>
      <c r="C505">
        <v>2</v>
      </c>
      <c r="D505" s="1">
        <v>44179</v>
      </c>
      <c r="E505" t="str">
        <f>IFERROR(VLOOKUP(A505,'Srovnáno s'!A:D,4,FALSE),"")</f>
        <v/>
      </c>
      <c r="F505">
        <f>IFERROR(VLOOKUP(A505,CBFD!A:D,2,FALSE),0)</f>
        <v>1</v>
      </c>
      <c r="G505" s="1">
        <f>IFERROR(VLOOKUP(A505,CBFD!A:D,4,FALSE),"")</f>
        <v>44179</v>
      </c>
      <c r="H505" t="str">
        <f>IF(F505&lt;=1, "", IFERROR(VLOOKUP(A505,CBFD!A:E,5,FALSE),""))</f>
        <v/>
      </c>
      <c r="I505">
        <f>IFERROR(VLOOKUP(A505,'any CT'!A:F,3,FALSE),0)</f>
        <v>2</v>
      </c>
      <c r="J505">
        <f>IF(I505&gt;1,VLOOKUP(A505,'any CT'!A:F,6,FALSE),"")</f>
        <v>1</v>
      </c>
      <c r="L505" t="s">
        <v>1010</v>
      </c>
      <c r="M505">
        <f t="shared" si="32"/>
        <v>2020</v>
      </c>
      <c r="N505">
        <f t="shared" si="29"/>
        <v>0</v>
      </c>
      <c r="O505">
        <f t="shared" si="30"/>
        <v>0</v>
      </c>
      <c r="P505">
        <f t="shared" si="31"/>
        <v>1</v>
      </c>
    </row>
    <row r="506" spans="1:16" x14ac:dyDescent="0.25">
      <c r="A506" t="s">
        <v>1012</v>
      </c>
      <c r="B506" t="s">
        <v>1013</v>
      </c>
      <c r="C506">
        <v>2</v>
      </c>
      <c r="D506" s="1">
        <v>43298</v>
      </c>
      <c r="E506" t="str">
        <f>IFERROR(VLOOKUP(A506,'Srovnáno s'!A:D,4,FALSE),"")</f>
        <v/>
      </c>
      <c r="F506">
        <f>IFERROR(VLOOKUP(A506,CBFD!A:D,2,FALSE),0)</f>
        <v>1</v>
      </c>
      <c r="G506" s="1">
        <f>IFERROR(VLOOKUP(A506,CBFD!A:D,4,FALSE),"")</f>
        <v>43298</v>
      </c>
      <c r="H506" t="str">
        <f>IF(F506&lt;=1, "", IFERROR(VLOOKUP(A506,CBFD!A:E,5,FALSE),""))</f>
        <v/>
      </c>
      <c r="I506">
        <f>IFERROR(VLOOKUP(A506,'any CT'!A:F,3,FALSE),0)</f>
        <v>1</v>
      </c>
      <c r="J506" t="str">
        <f>IF(I506&gt;1,VLOOKUP(A506,'any CT'!A:F,6,FALSE),"")</f>
        <v/>
      </c>
      <c r="L506" t="s">
        <v>1012</v>
      </c>
      <c r="M506">
        <f t="shared" si="32"/>
        <v>2018</v>
      </c>
      <c r="N506">
        <f t="shared" si="29"/>
        <v>0</v>
      </c>
      <c r="O506">
        <f t="shared" si="30"/>
        <v>0</v>
      </c>
      <c r="P506">
        <f t="shared" si="31"/>
        <v>0</v>
      </c>
    </row>
    <row r="507" spans="1:16" x14ac:dyDescent="0.25">
      <c r="A507" t="s">
        <v>1014</v>
      </c>
      <c r="B507" t="s">
        <v>1015</v>
      </c>
      <c r="C507">
        <v>2</v>
      </c>
      <c r="D507" s="1">
        <v>44028</v>
      </c>
      <c r="E507" t="str">
        <f>IFERROR(VLOOKUP(A507,'Srovnáno s'!A:D,4,FALSE),"")</f>
        <v/>
      </c>
      <c r="F507">
        <f>IFERROR(VLOOKUP(A507,CBFD!A:D,2,FALSE),0)</f>
        <v>0</v>
      </c>
      <c r="G507" s="1" t="str">
        <f>IFERROR(VLOOKUP(A507,CBFD!A:D,4,FALSE),"")</f>
        <v/>
      </c>
      <c r="H507" t="str">
        <f>IF(F507&lt;=1, "", IFERROR(VLOOKUP(A507,CBFD!A:E,5,FALSE),""))</f>
        <v/>
      </c>
      <c r="I507">
        <f>IFERROR(VLOOKUP(A507,'any CT'!A:F,3,FALSE),0)</f>
        <v>2</v>
      </c>
      <c r="J507">
        <f>IF(I507&gt;1,VLOOKUP(A507,'any CT'!A:F,6,FALSE),"")</f>
        <v>1</v>
      </c>
      <c r="L507" t="s">
        <v>1014</v>
      </c>
      <c r="M507">
        <f t="shared" si="32"/>
        <v>2020</v>
      </c>
      <c r="N507">
        <f t="shared" si="29"/>
        <v>0</v>
      </c>
      <c r="O507">
        <f t="shared" si="30"/>
        <v>0</v>
      </c>
      <c r="P507">
        <f t="shared" si="31"/>
        <v>1</v>
      </c>
    </row>
    <row r="508" spans="1:16" x14ac:dyDescent="0.25">
      <c r="A508" t="s">
        <v>1016</v>
      </c>
      <c r="B508" t="s">
        <v>1017</v>
      </c>
      <c r="C508">
        <v>2</v>
      </c>
      <c r="D508" s="1">
        <v>45329</v>
      </c>
      <c r="E508" t="str">
        <f>IFERROR(VLOOKUP(A508,'Srovnáno s'!A:D,4,FALSE),"")</f>
        <v/>
      </c>
      <c r="F508">
        <f>IFERROR(VLOOKUP(A508,CBFD!A:D,2,FALSE),0)</f>
        <v>0</v>
      </c>
      <c r="G508" s="1" t="str">
        <f>IFERROR(VLOOKUP(A508,CBFD!A:D,4,FALSE),"")</f>
        <v/>
      </c>
      <c r="H508" t="str">
        <f>IF(F508&lt;=1, "", IFERROR(VLOOKUP(A508,CBFD!A:E,5,FALSE),""))</f>
        <v/>
      </c>
      <c r="I508">
        <f>IFERROR(VLOOKUP(A508,'any CT'!A:F,3,FALSE),0)</f>
        <v>1</v>
      </c>
      <c r="J508" t="str">
        <f>IF(I508&gt;1,VLOOKUP(A508,'any CT'!A:F,6,FALSE),"")</f>
        <v/>
      </c>
      <c r="L508" t="s">
        <v>1016</v>
      </c>
      <c r="M508">
        <f t="shared" si="32"/>
        <v>2024</v>
      </c>
      <c r="N508">
        <f t="shared" si="29"/>
        <v>0</v>
      </c>
      <c r="O508">
        <f t="shared" si="30"/>
        <v>0</v>
      </c>
      <c r="P508">
        <f t="shared" si="31"/>
        <v>0</v>
      </c>
    </row>
    <row r="509" spans="1:16" x14ac:dyDescent="0.25">
      <c r="A509" t="s">
        <v>1018</v>
      </c>
      <c r="B509" t="s">
        <v>1019</v>
      </c>
      <c r="C509">
        <v>2</v>
      </c>
      <c r="D509" s="1">
        <v>45182</v>
      </c>
      <c r="E509" t="str">
        <f>IFERROR(VLOOKUP(A509,'Srovnáno s'!A:D,4,FALSE),"")</f>
        <v/>
      </c>
      <c r="F509">
        <f>IFERROR(VLOOKUP(A509,CBFD!A:D,2,FALSE),0)</f>
        <v>1</v>
      </c>
      <c r="G509" s="1">
        <f>IFERROR(VLOOKUP(A509,CBFD!A:D,4,FALSE),"")</f>
        <v>45182</v>
      </c>
      <c r="H509" t="str">
        <f>IF(F509&lt;=1, "", IFERROR(VLOOKUP(A509,CBFD!A:E,5,FALSE),""))</f>
        <v/>
      </c>
      <c r="I509">
        <f>IFERROR(VLOOKUP(A509,'any CT'!A:F,3,FALSE),0)</f>
        <v>2</v>
      </c>
      <c r="J509">
        <f>IF(I509&gt;1,VLOOKUP(A509,'any CT'!A:F,6,FALSE),"")</f>
        <v>1</v>
      </c>
      <c r="L509" t="s">
        <v>1018</v>
      </c>
      <c r="M509">
        <f t="shared" si="32"/>
        <v>2023</v>
      </c>
      <c r="N509">
        <f t="shared" si="29"/>
        <v>0</v>
      </c>
      <c r="O509">
        <f t="shared" si="30"/>
        <v>0</v>
      </c>
      <c r="P509">
        <f t="shared" si="31"/>
        <v>1</v>
      </c>
    </row>
    <row r="510" spans="1:16" x14ac:dyDescent="0.25">
      <c r="A510" t="s">
        <v>1020</v>
      </c>
      <c r="B510" t="s">
        <v>1021</v>
      </c>
      <c r="C510">
        <v>2</v>
      </c>
      <c r="D510" s="1">
        <v>44161</v>
      </c>
      <c r="E510" t="str">
        <f>IFERROR(VLOOKUP(A510,'Srovnáno s'!A:D,4,FALSE),"")</f>
        <v/>
      </c>
      <c r="F510">
        <f>IFERROR(VLOOKUP(A510,CBFD!A:D,2,FALSE),0)</f>
        <v>1</v>
      </c>
      <c r="G510" s="1">
        <f>IFERROR(VLOOKUP(A510,CBFD!A:D,4,FALSE),"")</f>
        <v>44161</v>
      </c>
      <c r="H510" t="str">
        <f>IF(F510&lt;=1, "", IFERROR(VLOOKUP(A510,CBFD!A:E,5,FALSE),""))</f>
        <v/>
      </c>
      <c r="I510">
        <f>IFERROR(VLOOKUP(A510,'any CT'!A:F,3,FALSE),0)</f>
        <v>2</v>
      </c>
      <c r="J510">
        <f>IF(I510&gt;1,VLOOKUP(A510,'any CT'!A:F,6,FALSE),"")</f>
        <v>1</v>
      </c>
      <c r="L510" t="s">
        <v>1020</v>
      </c>
      <c r="M510">
        <f t="shared" si="32"/>
        <v>2020</v>
      </c>
      <c r="N510">
        <f t="shared" si="29"/>
        <v>0</v>
      </c>
      <c r="O510">
        <f t="shared" si="30"/>
        <v>0</v>
      </c>
      <c r="P510">
        <f t="shared" si="31"/>
        <v>1</v>
      </c>
    </row>
    <row r="511" spans="1:16" x14ac:dyDescent="0.25">
      <c r="A511" t="s">
        <v>1022</v>
      </c>
      <c r="B511" t="s">
        <v>1023</v>
      </c>
      <c r="C511">
        <v>2</v>
      </c>
      <c r="D511" s="1">
        <v>43584</v>
      </c>
      <c r="E511" t="str">
        <f>IFERROR(VLOOKUP(A511,'Srovnáno s'!A:D,4,FALSE),"")</f>
        <v/>
      </c>
      <c r="F511">
        <f>IFERROR(VLOOKUP(A511,CBFD!A:D,2,FALSE),0)</f>
        <v>1</v>
      </c>
      <c r="G511" s="1">
        <f>IFERROR(VLOOKUP(A511,CBFD!A:D,4,FALSE),"")</f>
        <v>43584</v>
      </c>
      <c r="H511" t="str">
        <f>IF(F511&lt;=1, "", IFERROR(VLOOKUP(A511,CBFD!A:E,5,FALSE),""))</f>
        <v/>
      </c>
      <c r="I511">
        <f>IFERROR(VLOOKUP(A511,'any CT'!A:F,3,FALSE),0)</f>
        <v>2</v>
      </c>
      <c r="J511">
        <f>IF(I511&gt;1,VLOOKUP(A511,'any CT'!A:F,6,FALSE),"")</f>
        <v>1</v>
      </c>
      <c r="L511" t="s">
        <v>1022</v>
      </c>
      <c r="M511">
        <f t="shared" si="32"/>
        <v>2019</v>
      </c>
      <c r="N511">
        <f t="shared" si="29"/>
        <v>0</v>
      </c>
      <c r="O511">
        <f t="shared" si="30"/>
        <v>0</v>
      </c>
      <c r="P511">
        <f t="shared" si="31"/>
        <v>1</v>
      </c>
    </row>
    <row r="512" spans="1:16" x14ac:dyDescent="0.25">
      <c r="A512" t="s">
        <v>1024</v>
      </c>
      <c r="B512" t="s">
        <v>1025</v>
      </c>
      <c r="C512">
        <v>2</v>
      </c>
      <c r="D512" s="1">
        <v>44141</v>
      </c>
      <c r="E512" t="str">
        <f>IFERROR(VLOOKUP(A512,'Srovnáno s'!A:D,4,FALSE),"")</f>
        <v/>
      </c>
      <c r="F512">
        <f>IFERROR(VLOOKUP(A512,CBFD!A:D,2,FALSE),0)</f>
        <v>0</v>
      </c>
      <c r="G512" s="1" t="str">
        <f>IFERROR(VLOOKUP(A512,CBFD!A:D,4,FALSE),"")</f>
        <v/>
      </c>
      <c r="H512" t="str">
        <f>IF(F512&lt;=1, "", IFERROR(VLOOKUP(A512,CBFD!A:E,5,FALSE),""))</f>
        <v/>
      </c>
      <c r="I512">
        <f>IFERROR(VLOOKUP(A512,'any CT'!A:F,3,FALSE),0)</f>
        <v>1</v>
      </c>
      <c r="J512" t="str">
        <f>IF(I512&gt;1,VLOOKUP(A512,'any CT'!A:F,6,FALSE),"")</f>
        <v/>
      </c>
      <c r="L512" t="s">
        <v>1024</v>
      </c>
      <c r="M512">
        <f t="shared" si="32"/>
        <v>2020</v>
      </c>
      <c r="N512">
        <f t="shared" si="29"/>
        <v>0</v>
      </c>
      <c r="O512">
        <f t="shared" si="30"/>
        <v>0</v>
      </c>
      <c r="P512">
        <f t="shared" si="31"/>
        <v>0</v>
      </c>
    </row>
    <row r="513" spans="1:16" x14ac:dyDescent="0.25">
      <c r="A513" t="s">
        <v>1026</v>
      </c>
      <c r="B513" t="s">
        <v>1027</v>
      </c>
      <c r="C513">
        <v>2</v>
      </c>
      <c r="D513" s="1">
        <v>44150</v>
      </c>
      <c r="E513" t="str">
        <f>IFERROR(VLOOKUP(A513,'Srovnáno s'!A:D,4,FALSE),"")</f>
        <v/>
      </c>
      <c r="F513">
        <f>IFERROR(VLOOKUP(A513,CBFD!A:D,2,FALSE),0)</f>
        <v>1</v>
      </c>
      <c r="G513" s="1">
        <f>IFERROR(VLOOKUP(A513,CBFD!A:D,4,FALSE),"")</f>
        <v>44150</v>
      </c>
      <c r="H513" t="str">
        <f>IF(F513&lt;=1, "", IFERROR(VLOOKUP(A513,CBFD!A:E,5,FALSE),""))</f>
        <v/>
      </c>
      <c r="I513">
        <f>IFERROR(VLOOKUP(A513,'any CT'!A:F,3,FALSE),0)</f>
        <v>2</v>
      </c>
      <c r="J513">
        <f>IF(I513&gt;1,VLOOKUP(A513,'any CT'!A:F,6,FALSE),"")</f>
        <v>1</v>
      </c>
      <c r="L513" t="s">
        <v>1026</v>
      </c>
      <c r="M513">
        <f t="shared" si="32"/>
        <v>2020</v>
      </c>
      <c r="N513">
        <f t="shared" si="29"/>
        <v>0</v>
      </c>
      <c r="O513">
        <f t="shared" si="30"/>
        <v>0</v>
      </c>
      <c r="P513">
        <f t="shared" si="31"/>
        <v>1</v>
      </c>
    </row>
    <row r="514" spans="1:16" x14ac:dyDescent="0.25">
      <c r="A514" t="s">
        <v>1028</v>
      </c>
      <c r="B514" t="s">
        <v>1029</v>
      </c>
      <c r="C514">
        <v>2</v>
      </c>
      <c r="D514" s="1">
        <v>43938</v>
      </c>
      <c r="E514" t="str">
        <f>IFERROR(VLOOKUP(A514,'Srovnáno s'!A:D,4,FALSE),"")</f>
        <v/>
      </c>
      <c r="F514">
        <f>IFERROR(VLOOKUP(A514,CBFD!A:D,2,FALSE),0)</f>
        <v>1</v>
      </c>
      <c r="G514" s="1">
        <f>IFERROR(VLOOKUP(A514,CBFD!A:D,4,FALSE),"")</f>
        <v>43938</v>
      </c>
      <c r="H514" t="str">
        <f>IF(F514&lt;=1, "", IFERROR(VLOOKUP(A514,CBFD!A:E,5,FALSE),""))</f>
        <v/>
      </c>
      <c r="I514">
        <f>IFERROR(VLOOKUP(A514,'any CT'!A:F,3,FALSE),0)</f>
        <v>2</v>
      </c>
      <c r="J514">
        <f>IF(I514&gt;1,VLOOKUP(A514,'any CT'!A:F,6,FALSE),"")</f>
        <v>1</v>
      </c>
      <c r="L514" t="s">
        <v>1028</v>
      </c>
      <c r="M514">
        <f t="shared" si="32"/>
        <v>2020</v>
      </c>
      <c r="N514">
        <f t="shared" si="29"/>
        <v>0</v>
      </c>
      <c r="O514">
        <f t="shared" si="30"/>
        <v>0</v>
      </c>
      <c r="P514">
        <f t="shared" si="31"/>
        <v>1</v>
      </c>
    </row>
    <row r="515" spans="1:16" x14ac:dyDescent="0.25">
      <c r="A515" t="s">
        <v>1030</v>
      </c>
      <c r="B515" t="s">
        <v>1031</v>
      </c>
      <c r="C515">
        <v>2</v>
      </c>
      <c r="D515" s="1">
        <v>44616</v>
      </c>
      <c r="E515" t="str">
        <f>IFERROR(VLOOKUP(A515,'Srovnáno s'!A:D,4,FALSE),"")</f>
        <v/>
      </c>
      <c r="F515">
        <f>IFERROR(VLOOKUP(A515,CBFD!A:D,2,FALSE),0)</f>
        <v>1</v>
      </c>
      <c r="G515" s="1">
        <f>IFERROR(VLOOKUP(A515,CBFD!A:D,4,FALSE),"")</f>
        <v>44616</v>
      </c>
      <c r="H515" t="str">
        <f>IF(F515&lt;=1, "", IFERROR(VLOOKUP(A515,CBFD!A:E,5,FALSE),""))</f>
        <v/>
      </c>
      <c r="I515">
        <f>IFERROR(VLOOKUP(A515,'any CT'!A:F,3,FALSE),0)</f>
        <v>2</v>
      </c>
      <c r="J515">
        <f>IF(I515&gt;1,VLOOKUP(A515,'any CT'!A:F,6,FALSE),"")</f>
        <v>1</v>
      </c>
      <c r="L515" t="s">
        <v>1030</v>
      </c>
      <c r="M515">
        <f t="shared" si="32"/>
        <v>2022</v>
      </c>
      <c r="N515">
        <f t="shared" ref="N515:N578" si="33">IF(E515&lt;&gt;"",1,0)</f>
        <v>0</v>
      </c>
      <c r="O515">
        <f t="shared" ref="O515:O578" si="34">IF(F515&gt;1,1,0)</f>
        <v>0</v>
      </c>
      <c r="P515">
        <f t="shared" ref="P515:P578" si="35">IF(I515&gt;1,1,0)</f>
        <v>1</v>
      </c>
    </row>
    <row r="516" spans="1:16" x14ac:dyDescent="0.25">
      <c r="A516" t="s">
        <v>1032</v>
      </c>
      <c r="B516" t="s">
        <v>1033</v>
      </c>
      <c r="C516">
        <v>2</v>
      </c>
      <c r="D516" s="1">
        <v>45297</v>
      </c>
      <c r="E516" t="str">
        <f>IFERROR(VLOOKUP(A516,'Srovnáno s'!A:D,4,FALSE),"")</f>
        <v/>
      </c>
      <c r="F516">
        <f>IFERROR(VLOOKUP(A516,CBFD!A:D,2,FALSE),0)</f>
        <v>0</v>
      </c>
      <c r="G516" s="1" t="str">
        <f>IFERROR(VLOOKUP(A516,CBFD!A:D,4,FALSE),"")</f>
        <v/>
      </c>
      <c r="H516" t="str">
        <f>IF(F516&lt;=1, "", IFERROR(VLOOKUP(A516,CBFD!A:E,5,FALSE),""))</f>
        <v/>
      </c>
      <c r="I516">
        <f>IFERROR(VLOOKUP(A516,'any CT'!A:F,3,FALSE),0)</f>
        <v>2</v>
      </c>
      <c r="J516">
        <f>IF(I516&gt;1,VLOOKUP(A516,'any CT'!A:F,6,FALSE),"")</f>
        <v>1</v>
      </c>
      <c r="L516" t="s">
        <v>1032</v>
      </c>
      <c r="M516">
        <f t="shared" si="32"/>
        <v>2024</v>
      </c>
      <c r="N516">
        <f t="shared" si="33"/>
        <v>0</v>
      </c>
      <c r="O516">
        <f t="shared" si="34"/>
        <v>0</v>
      </c>
      <c r="P516">
        <f t="shared" si="35"/>
        <v>1</v>
      </c>
    </row>
    <row r="517" spans="1:16" x14ac:dyDescent="0.25">
      <c r="A517" t="s">
        <v>1034</v>
      </c>
      <c r="B517" t="s">
        <v>1035</v>
      </c>
      <c r="C517">
        <v>2</v>
      </c>
      <c r="D517" s="1">
        <v>44642</v>
      </c>
      <c r="E517" t="str">
        <f>IFERROR(VLOOKUP(A517,'Srovnáno s'!A:D,4,FALSE),"")</f>
        <v>2022-03-23</v>
      </c>
      <c r="F517">
        <f>IFERROR(VLOOKUP(A517,CBFD!A:D,2,FALSE),0)</f>
        <v>1</v>
      </c>
      <c r="G517" s="1">
        <f>IFERROR(VLOOKUP(A517,CBFD!A:D,4,FALSE),"")</f>
        <v>44642</v>
      </c>
      <c r="H517" t="str">
        <f>IF(F517&lt;=1, "", IFERROR(VLOOKUP(A517,CBFD!A:E,5,FALSE),""))</f>
        <v/>
      </c>
      <c r="I517">
        <f>IFERROR(VLOOKUP(A517,'any CT'!A:F,3,FALSE),0)</f>
        <v>2</v>
      </c>
      <c r="J517">
        <f>IF(I517&gt;1,VLOOKUP(A517,'any CT'!A:F,6,FALSE),"")</f>
        <v>1</v>
      </c>
      <c r="L517" t="s">
        <v>1034</v>
      </c>
      <c r="M517">
        <f t="shared" si="32"/>
        <v>2022</v>
      </c>
      <c r="N517">
        <f t="shared" si="33"/>
        <v>1</v>
      </c>
      <c r="O517">
        <f t="shared" si="34"/>
        <v>0</v>
      </c>
      <c r="P517">
        <f t="shared" si="35"/>
        <v>1</v>
      </c>
    </row>
    <row r="518" spans="1:16" x14ac:dyDescent="0.25">
      <c r="A518" t="s">
        <v>1036</v>
      </c>
      <c r="B518" t="s">
        <v>1037</v>
      </c>
      <c r="C518">
        <v>2</v>
      </c>
      <c r="D518" s="1">
        <v>42371</v>
      </c>
      <c r="E518" t="str">
        <f>IFERROR(VLOOKUP(A518,'Srovnáno s'!A:D,4,FALSE),"")</f>
        <v/>
      </c>
      <c r="F518">
        <f>IFERROR(VLOOKUP(A518,CBFD!A:D,2,FALSE),0)</f>
        <v>1</v>
      </c>
      <c r="G518" s="1">
        <f>IFERROR(VLOOKUP(A518,CBFD!A:D,4,FALSE),"")</f>
        <v>42371</v>
      </c>
      <c r="H518" t="str">
        <f>IF(F518&lt;=1, "", IFERROR(VLOOKUP(A518,CBFD!A:E,5,FALSE),""))</f>
        <v/>
      </c>
      <c r="I518">
        <f>IFERROR(VLOOKUP(A518,'any CT'!A:F,3,FALSE),0)</f>
        <v>2</v>
      </c>
      <c r="J518">
        <f>IF(I518&gt;1,VLOOKUP(A518,'any CT'!A:F,6,FALSE),"")</f>
        <v>1</v>
      </c>
      <c r="L518" t="s">
        <v>1036</v>
      </c>
      <c r="M518">
        <f t="shared" si="32"/>
        <v>2016</v>
      </c>
      <c r="N518">
        <f t="shared" si="33"/>
        <v>0</v>
      </c>
      <c r="O518">
        <f t="shared" si="34"/>
        <v>0</v>
      </c>
      <c r="P518">
        <f t="shared" si="35"/>
        <v>1</v>
      </c>
    </row>
    <row r="519" spans="1:16" x14ac:dyDescent="0.25">
      <c r="A519" t="s">
        <v>1038</v>
      </c>
      <c r="B519" t="s">
        <v>1039</v>
      </c>
      <c r="C519">
        <v>2</v>
      </c>
      <c r="D519" s="1">
        <v>42303</v>
      </c>
      <c r="E519" t="str">
        <f>IFERROR(VLOOKUP(A519,'Srovnáno s'!A:D,4,FALSE),"")</f>
        <v/>
      </c>
      <c r="F519">
        <f>IFERROR(VLOOKUP(A519,CBFD!A:D,2,FALSE),0)</f>
        <v>1</v>
      </c>
      <c r="G519" s="1">
        <f>IFERROR(VLOOKUP(A519,CBFD!A:D,4,FALSE),"")</f>
        <v>42303</v>
      </c>
      <c r="H519" t="str">
        <f>IF(F519&lt;=1, "", IFERROR(VLOOKUP(A519,CBFD!A:E,5,FALSE),""))</f>
        <v/>
      </c>
      <c r="I519">
        <f>IFERROR(VLOOKUP(A519,'any CT'!A:F,3,FALSE),0)</f>
        <v>2</v>
      </c>
      <c r="J519">
        <f>IF(I519&gt;1,VLOOKUP(A519,'any CT'!A:F,6,FALSE),"")</f>
        <v>1</v>
      </c>
      <c r="L519" t="s">
        <v>1038</v>
      </c>
      <c r="M519">
        <f t="shared" si="32"/>
        <v>2015</v>
      </c>
      <c r="N519">
        <f t="shared" si="33"/>
        <v>0</v>
      </c>
      <c r="O519">
        <f t="shared" si="34"/>
        <v>0</v>
      </c>
      <c r="P519">
        <f t="shared" si="35"/>
        <v>1</v>
      </c>
    </row>
    <row r="520" spans="1:16" x14ac:dyDescent="0.25">
      <c r="A520" t="s">
        <v>1040</v>
      </c>
      <c r="B520" t="s">
        <v>1041</v>
      </c>
      <c r="C520">
        <v>2</v>
      </c>
      <c r="D520" s="1">
        <v>42294</v>
      </c>
      <c r="E520" t="str">
        <f>IFERROR(VLOOKUP(A520,'Srovnáno s'!A:D,4,FALSE),"")</f>
        <v/>
      </c>
      <c r="F520">
        <f>IFERROR(VLOOKUP(A520,CBFD!A:D,2,FALSE),0)</f>
        <v>1</v>
      </c>
      <c r="G520" s="1">
        <f>IFERROR(VLOOKUP(A520,CBFD!A:D,4,FALSE),"")</f>
        <v>42294</v>
      </c>
      <c r="H520" t="str">
        <f>IF(F520&lt;=1, "", IFERROR(VLOOKUP(A520,CBFD!A:E,5,FALSE),""))</f>
        <v/>
      </c>
      <c r="I520">
        <f>IFERROR(VLOOKUP(A520,'any CT'!A:F,3,FALSE),0)</f>
        <v>2</v>
      </c>
      <c r="J520">
        <f>IF(I520&gt;1,VLOOKUP(A520,'any CT'!A:F,6,FALSE),"")</f>
        <v>1</v>
      </c>
      <c r="L520" t="s">
        <v>1040</v>
      </c>
      <c r="M520">
        <f t="shared" si="32"/>
        <v>2015</v>
      </c>
      <c r="N520">
        <f t="shared" si="33"/>
        <v>0</v>
      </c>
      <c r="O520">
        <f t="shared" si="34"/>
        <v>0</v>
      </c>
      <c r="P520">
        <f t="shared" si="35"/>
        <v>1</v>
      </c>
    </row>
    <row r="521" spans="1:16" x14ac:dyDescent="0.25">
      <c r="A521" t="s">
        <v>1042</v>
      </c>
      <c r="B521" t="s">
        <v>1043</v>
      </c>
      <c r="C521">
        <v>2</v>
      </c>
      <c r="D521" s="1">
        <v>44259</v>
      </c>
      <c r="E521" t="str">
        <f>IFERROR(VLOOKUP(A521,'Srovnáno s'!A:D,4,FALSE),"")</f>
        <v/>
      </c>
      <c r="F521">
        <f>IFERROR(VLOOKUP(A521,CBFD!A:D,2,FALSE),0)</f>
        <v>1</v>
      </c>
      <c r="G521" s="1">
        <f>IFERROR(VLOOKUP(A521,CBFD!A:D,4,FALSE),"")</f>
        <v>44259</v>
      </c>
      <c r="H521" t="str">
        <f>IF(F521&lt;=1, "", IFERROR(VLOOKUP(A521,CBFD!A:E,5,FALSE),""))</f>
        <v/>
      </c>
      <c r="I521">
        <f>IFERROR(VLOOKUP(A521,'any CT'!A:F,3,FALSE),0)</f>
        <v>1</v>
      </c>
      <c r="J521" t="str">
        <f>IF(I521&gt;1,VLOOKUP(A521,'any CT'!A:F,6,FALSE),"")</f>
        <v/>
      </c>
      <c r="L521" t="s">
        <v>1042</v>
      </c>
      <c r="M521">
        <f t="shared" si="32"/>
        <v>2021</v>
      </c>
      <c r="N521">
        <f t="shared" si="33"/>
        <v>0</v>
      </c>
      <c r="O521">
        <f t="shared" si="34"/>
        <v>0</v>
      </c>
      <c r="P521">
        <f t="shared" si="35"/>
        <v>0</v>
      </c>
    </row>
    <row r="522" spans="1:16" x14ac:dyDescent="0.25">
      <c r="A522" t="s">
        <v>1044</v>
      </c>
      <c r="B522" t="s">
        <v>1045</v>
      </c>
      <c r="C522">
        <v>2</v>
      </c>
      <c r="D522" s="1">
        <v>44852</v>
      </c>
      <c r="E522" t="str">
        <f>IFERROR(VLOOKUP(A522,'Srovnáno s'!A:D,4,FALSE),"")</f>
        <v/>
      </c>
      <c r="F522">
        <f>IFERROR(VLOOKUP(A522,CBFD!A:D,2,FALSE),0)</f>
        <v>1</v>
      </c>
      <c r="G522" s="1">
        <f>IFERROR(VLOOKUP(A522,CBFD!A:D,4,FALSE),"")</f>
        <v>44852</v>
      </c>
      <c r="H522" t="str">
        <f>IF(F522&lt;=1, "", IFERROR(VLOOKUP(A522,CBFD!A:E,5,FALSE),""))</f>
        <v/>
      </c>
      <c r="I522">
        <f>IFERROR(VLOOKUP(A522,'any CT'!A:F,3,FALSE),0)</f>
        <v>2</v>
      </c>
      <c r="J522">
        <f>IF(I522&gt;1,VLOOKUP(A522,'any CT'!A:F,6,FALSE),"")</f>
        <v>1</v>
      </c>
      <c r="L522" t="s">
        <v>1044</v>
      </c>
      <c r="M522">
        <f t="shared" si="32"/>
        <v>2022</v>
      </c>
      <c r="N522">
        <f t="shared" si="33"/>
        <v>0</v>
      </c>
      <c r="O522">
        <f t="shared" si="34"/>
        <v>0</v>
      </c>
      <c r="P522">
        <f t="shared" si="35"/>
        <v>1</v>
      </c>
    </row>
    <row r="523" spans="1:16" x14ac:dyDescent="0.25">
      <c r="A523" t="s">
        <v>1046</v>
      </c>
      <c r="B523" t="s">
        <v>1047</v>
      </c>
      <c r="C523">
        <v>2</v>
      </c>
      <c r="D523" s="1">
        <v>39711</v>
      </c>
      <c r="E523" t="str">
        <f>IFERROR(VLOOKUP(A523,'Srovnáno s'!A:D,4,FALSE),"")</f>
        <v/>
      </c>
      <c r="F523">
        <f>IFERROR(VLOOKUP(A523,CBFD!A:D,2,FALSE),0)</f>
        <v>0</v>
      </c>
      <c r="G523" s="1" t="str">
        <f>IFERROR(VLOOKUP(A523,CBFD!A:D,4,FALSE),"")</f>
        <v/>
      </c>
      <c r="H523" t="str">
        <f>IF(F523&lt;=1, "", IFERROR(VLOOKUP(A523,CBFD!A:E,5,FALSE),""))</f>
        <v/>
      </c>
      <c r="I523">
        <f>IFERROR(VLOOKUP(A523,'any CT'!A:F,3,FALSE),0)</f>
        <v>3</v>
      </c>
      <c r="J523">
        <f>IF(I523&gt;1,VLOOKUP(A523,'any CT'!A:F,6,FALSE),"")</f>
        <v>18</v>
      </c>
      <c r="L523" t="s">
        <v>1046</v>
      </c>
      <c r="M523">
        <f t="shared" si="32"/>
        <v>2008</v>
      </c>
      <c r="N523">
        <f t="shared" si="33"/>
        <v>0</v>
      </c>
      <c r="O523">
        <f t="shared" si="34"/>
        <v>0</v>
      </c>
      <c r="P523">
        <f t="shared" si="35"/>
        <v>1</v>
      </c>
    </row>
    <row r="524" spans="1:16" x14ac:dyDescent="0.25">
      <c r="A524" t="s">
        <v>1048</v>
      </c>
      <c r="B524" t="s">
        <v>1049</v>
      </c>
      <c r="C524">
        <v>2</v>
      </c>
      <c r="D524" s="1">
        <v>42411</v>
      </c>
      <c r="E524" t="str">
        <f>IFERROR(VLOOKUP(A524,'Srovnáno s'!A:D,4,FALSE),"")</f>
        <v/>
      </c>
      <c r="F524">
        <f>IFERROR(VLOOKUP(A524,CBFD!A:D,2,FALSE),0)</f>
        <v>1</v>
      </c>
      <c r="G524" s="1">
        <f>IFERROR(VLOOKUP(A524,CBFD!A:D,4,FALSE),"")</f>
        <v>42411</v>
      </c>
      <c r="H524" t="str">
        <f>IF(F524&lt;=1, "", IFERROR(VLOOKUP(A524,CBFD!A:E,5,FALSE),""))</f>
        <v/>
      </c>
      <c r="I524">
        <f>IFERROR(VLOOKUP(A524,'any CT'!A:F,3,FALSE),0)</f>
        <v>1</v>
      </c>
      <c r="J524" t="str">
        <f>IF(I524&gt;1,VLOOKUP(A524,'any CT'!A:F,6,FALSE),"")</f>
        <v/>
      </c>
      <c r="L524" t="s">
        <v>1048</v>
      </c>
      <c r="M524">
        <f t="shared" si="32"/>
        <v>2016</v>
      </c>
      <c r="N524">
        <f t="shared" si="33"/>
        <v>0</v>
      </c>
      <c r="O524">
        <f t="shared" si="34"/>
        <v>0</v>
      </c>
      <c r="P524">
        <f t="shared" si="35"/>
        <v>0</v>
      </c>
    </row>
    <row r="525" spans="1:16" x14ac:dyDescent="0.25">
      <c r="A525" t="s">
        <v>1050</v>
      </c>
      <c r="B525" t="s">
        <v>1051</v>
      </c>
      <c r="C525">
        <v>2</v>
      </c>
      <c r="D525" s="1">
        <v>44860</v>
      </c>
      <c r="E525" t="str">
        <f>IFERROR(VLOOKUP(A525,'Srovnáno s'!A:D,4,FALSE),"")</f>
        <v/>
      </c>
      <c r="F525">
        <f>IFERROR(VLOOKUP(A525,CBFD!A:D,2,FALSE),0)</f>
        <v>2</v>
      </c>
      <c r="G525" s="1">
        <f>IFERROR(VLOOKUP(A525,CBFD!A:D,4,FALSE),"")</f>
        <v>44861</v>
      </c>
      <c r="H525">
        <f>IF(F525&lt;=1, "", IFERROR(VLOOKUP(A525,CBFD!A:E,5,FALSE),""))</f>
        <v>1</v>
      </c>
      <c r="I525">
        <f>IFERROR(VLOOKUP(A525,'any CT'!A:F,3,FALSE),0)</f>
        <v>2</v>
      </c>
      <c r="J525">
        <f>IF(I525&gt;1,VLOOKUP(A525,'any CT'!A:F,6,FALSE),"")</f>
        <v>1</v>
      </c>
      <c r="L525" t="s">
        <v>1050</v>
      </c>
      <c r="M525">
        <f t="shared" si="32"/>
        <v>2022</v>
      </c>
      <c r="N525">
        <f t="shared" si="33"/>
        <v>0</v>
      </c>
      <c r="O525">
        <f t="shared" si="34"/>
        <v>1</v>
      </c>
      <c r="P525">
        <f t="shared" si="35"/>
        <v>1</v>
      </c>
    </row>
    <row r="526" spans="1:16" x14ac:dyDescent="0.25">
      <c r="A526" t="s">
        <v>1052</v>
      </c>
      <c r="B526" t="s">
        <v>1053</v>
      </c>
      <c r="C526">
        <v>2</v>
      </c>
      <c r="D526" s="1">
        <v>43150</v>
      </c>
      <c r="E526" t="str">
        <f>IFERROR(VLOOKUP(A526,'Srovnáno s'!A:D,4,FALSE),"")</f>
        <v>2018-02-20</v>
      </c>
      <c r="F526">
        <f>IFERROR(VLOOKUP(A526,CBFD!A:D,2,FALSE),0)</f>
        <v>1</v>
      </c>
      <c r="G526" s="1">
        <f>IFERROR(VLOOKUP(A526,CBFD!A:D,4,FALSE),"")</f>
        <v>43150</v>
      </c>
      <c r="H526" t="str">
        <f>IF(F526&lt;=1, "", IFERROR(VLOOKUP(A526,CBFD!A:E,5,FALSE),""))</f>
        <v/>
      </c>
      <c r="I526">
        <f>IFERROR(VLOOKUP(A526,'any CT'!A:F,3,FALSE),0)</f>
        <v>2</v>
      </c>
      <c r="J526">
        <f>IF(I526&gt;1,VLOOKUP(A526,'any CT'!A:F,6,FALSE),"")</f>
        <v>1</v>
      </c>
      <c r="L526" t="s">
        <v>1052</v>
      </c>
      <c r="M526">
        <f t="shared" si="32"/>
        <v>2018</v>
      </c>
      <c r="N526">
        <f t="shared" si="33"/>
        <v>1</v>
      </c>
      <c r="O526">
        <f t="shared" si="34"/>
        <v>0</v>
      </c>
      <c r="P526">
        <f t="shared" si="35"/>
        <v>1</v>
      </c>
    </row>
    <row r="527" spans="1:16" x14ac:dyDescent="0.25">
      <c r="A527" t="s">
        <v>1054</v>
      </c>
      <c r="B527" t="s">
        <v>1055</v>
      </c>
      <c r="C527">
        <v>2</v>
      </c>
      <c r="D527" s="1">
        <v>44743</v>
      </c>
      <c r="E527" t="str">
        <f>IFERROR(VLOOKUP(A527,'Srovnáno s'!A:D,4,FALSE),"")</f>
        <v>2022-07-02</v>
      </c>
      <c r="F527">
        <f>IFERROR(VLOOKUP(A527,CBFD!A:D,2,FALSE),0)</f>
        <v>1</v>
      </c>
      <c r="G527" s="1">
        <f>IFERROR(VLOOKUP(A527,CBFD!A:D,4,FALSE),"")</f>
        <v>44743</v>
      </c>
      <c r="H527" t="str">
        <f>IF(F527&lt;=1, "", IFERROR(VLOOKUP(A527,CBFD!A:E,5,FALSE),""))</f>
        <v/>
      </c>
      <c r="I527">
        <f>IFERROR(VLOOKUP(A527,'any CT'!A:F,3,FALSE),0)</f>
        <v>2</v>
      </c>
      <c r="J527">
        <f>IF(I527&gt;1,VLOOKUP(A527,'any CT'!A:F,6,FALSE),"")</f>
        <v>1</v>
      </c>
      <c r="L527" t="s">
        <v>1054</v>
      </c>
      <c r="M527">
        <f t="shared" si="32"/>
        <v>2022</v>
      </c>
      <c r="N527">
        <f t="shared" si="33"/>
        <v>1</v>
      </c>
      <c r="O527">
        <f t="shared" si="34"/>
        <v>0</v>
      </c>
      <c r="P527">
        <f t="shared" si="35"/>
        <v>1</v>
      </c>
    </row>
    <row r="528" spans="1:16" x14ac:dyDescent="0.25">
      <c r="A528" t="s">
        <v>1056</v>
      </c>
      <c r="B528" t="s">
        <v>1057</v>
      </c>
      <c r="C528">
        <v>2</v>
      </c>
      <c r="D528" s="1">
        <v>44691</v>
      </c>
      <c r="E528" t="str">
        <f>IFERROR(VLOOKUP(A528,'Srovnáno s'!A:D,4,FALSE),"")</f>
        <v/>
      </c>
      <c r="F528">
        <f>IFERROR(VLOOKUP(A528,CBFD!A:D,2,FALSE),0)</f>
        <v>0</v>
      </c>
      <c r="G528" s="1" t="str">
        <f>IFERROR(VLOOKUP(A528,CBFD!A:D,4,FALSE),"")</f>
        <v/>
      </c>
      <c r="H528" t="str">
        <f>IF(F528&lt;=1, "", IFERROR(VLOOKUP(A528,CBFD!A:E,5,FALSE),""))</f>
        <v/>
      </c>
      <c r="I528">
        <f>IFERROR(VLOOKUP(A528,'any CT'!A:F,3,FALSE),0)</f>
        <v>2</v>
      </c>
      <c r="J528">
        <f>IF(I528&gt;1,VLOOKUP(A528,'any CT'!A:F,6,FALSE),"")</f>
        <v>1</v>
      </c>
      <c r="L528" t="s">
        <v>1056</v>
      </c>
      <c r="M528">
        <f t="shared" ref="M528:M591" si="36">YEAR(D528)</f>
        <v>2022</v>
      </c>
      <c r="N528">
        <f t="shared" si="33"/>
        <v>0</v>
      </c>
      <c r="O528">
        <f t="shared" si="34"/>
        <v>0</v>
      </c>
      <c r="P528">
        <f t="shared" si="35"/>
        <v>1</v>
      </c>
    </row>
    <row r="529" spans="1:16" x14ac:dyDescent="0.25">
      <c r="A529" t="s">
        <v>1058</v>
      </c>
      <c r="B529" t="s">
        <v>1059</v>
      </c>
      <c r="C529">
        <v>2</v>
      </c>
      <c r="D529" s="1">
        <v>43563</v>
      </c>
      <c r="E529" t="str">
        <f>IFERROR(VLOOKUP(A529,'Srovnáno s'!A:D,4,FALSE),"")</f>
        <v>2019-04-09</v>
      </c>
      <c r="F529">
        <f>IFERROR(VLOOKUP(A529,CBFD!A:D,2,FALSE),0)</f>
        <v>1</v>
      </c>
      <c r="G529" s="1">
        <f>IFERROR(VLOOKUP(A529,CBFD!A:D,4,FALSE),"")</f>
        <v>43563</v>
      </c>
      <c r="H529" t="str">
        <f>IF(F529&lt;=1, "", IFERROR(VLOOKUP(A529,CBFD!A:E,5,FALSE),""))</f>
        <v/>
      </c>
      <c r="I529">
        <f>IFERROR(VLOOKUP(A529,'any CT'!A:F,3,FALSE),0)</f>
        <v>2</v>
      </c>
      <c r="J529">
        <f>IF(I529&gt;1,VLOOKUP(A529,'any CT'!A:F,6,FALSE),"")</f>
        <v>1</v>
      </c>
      <c r="L529" t="s">
        <v>1058</v>
      </c>
      <c r="M529">
        <f t="shared" si="36"/>
        <v>2019</v>
      </c>
      <c r="N529">
        <f t="shared" si="33"/>
        <v>1</v>
      </c>
      <c r="O529">
        <f t="shared" si="34"/>
        <v>0</v>
      </c>
      <c r="P529">
        <f t="shared" si="35"/>
        <v>1</v>
      </c>
    </row>
    <row r="530" spans="1:16" x14ac:dyDescent="0.25">
      <c r="A530" t="s">
        <v>1060</v>
      </c>
      <c r="B530" t="s">
        <v>1061</v>
      </c>
      <c r="C530">
        <v>2</v>
      </c>
      <c r="D530" s="1">
        <v>44357</v>
      </c>
      <c r="E530" t="str">
        <f>IFERROR(VLOOKUP(A530,'Srovnáno s'!A:D,4,FALSE),"")</f>
        <v/>
      </c>
      <c r="F530">
        <f>IFERROR(VLOOKUP(A530,CBFD!A:D,2,FALSE),0)</f>
        <v>1</v>
      </c>
      <c r="G530" s="1">
        <f>IFERROR(VLOOKUP(A530,CBFD!A:D,4,FALSE),"")</f>
        <v>44357</v>
      </c>
      <c r="H530" t="str">
        <f>IF(F530&lt;=1, "", IFERROR(VLOOKUP(A530,CBFD!A:E,5,FALSE),""))</f>
        <v/>
      </c>
      <c r="I530">
        <f>IFERROR(VLOOKUP(A530,'any CT'!A:F,3,FALSE),0)</f>
        <v>2</v>
      </c>
      <c r="J530">
        <f>IF(I530&gt;1,VLOOKUP(A530,'any CT'!A:F,6,FALSE),"")</f>
        <v>1</v>
      </c>
      <c r="L530" t="s">
        <v>1060</v>
      </c>
      <c r="M530">
        <f t="shared" si="36"/>
        <v>2021</v>
      </c>
      <c r="N530">
        <f t="shared" si="33"/>
        <v>0</v>
      </c>
      <c r="O530">
        <f t="shared" si="34"/>
        <v>0</v>
      </c>
      <c r="P530">
        <f t="shared" si="35"/>
        <v>1</v>
      </c>
    </row>
    <row r="531" spans="1:16" x14ac:dyDescent="0.25">
      <c r="A531" t="s">
        <v>1062</v>
      </c>
      <c r="B531" t="s">
        <v>1063</v>
      </c>
      <c r="C531">
        <v>2</v>
      </c>
      <c r="D531" s="1">
        <v>45044</v>
      </c>
      <c r="E531" t="str">
        <f>IFERROR(VLOOKUP(A531,'Srovnáno s'!A:D,4,FALSE),"")</f>
        <v/>
      </c>
      <c r="F531">
        <f>IFERROR(VLOOKUP(A531,CBFD!A:D,2,FALSE),0)</f>
        <v>1</v>
      </c>
      <c r="G531" s="1">
        <f>IFERROR(VLOOKUP(A531,CBFD!A:D,4,FALSE),"")</f>
        <v>45044</v>
      </c>
      <c r="H531" t="str">
        <f>IF(F531&lt;=1, "", IFERROR(VLOOKUP(A531,CBFD!A:E,5,FALSE),""))</f>
        <v/>
      </c>
      <c r="I531">
        <f>IFERROR(VLOOKUP(A531,'any CT'!A:F,3,FALSE),0)</f>
        <v>2</v>
      </c>
      <c r="J531">
        <f>IF(I531&gt;1,VLOOKUP(A531,'any CT'!A:F,6,FALSE),"")</f>
        <v>1</v>
      </c>
      <c r="L531" t="s">
        <v>1062</v>
      </c>
      <c r="M531">
        <f t="shared" si="36"/>
        <v>2023</v>
      </c>
      <c r="N531">
        <f t="shared" si="33"/>
        <v>0</v>
      </c>
      <c r="O531">
        <f t="shared" si="34"/>
        <v>0</v>
      </c>
      <c r="P531">
        <f t="shared" si="35"/>
        <v>1</v>
      </c>
    </row>
    <row r="532" spans="1:16" x14ac:dyDescent="0.25">
      <c r="A532" t="s">
        <v>1064</v>
      </c>
      <c r="B532" t="s">
        <v>1065</v>
      </c>
      <c r="C532">
        <v>2</v>
      </c>
      <c r="D532" s="1">
        <v>40062</v>
      </c>
      <c r="E532" t="str">
        <f>IFERROR(VLOOKUP(A532,'Srovnáno s'!A:D,4,FALSE),"")</f>
        <v/>
      </c>
      <c r="F532">
        <f>IFERROR(VLOOKUP(A532,CBFD!A:D,2,FALSE),0)</f>
        <v>0</v>
      </c>
      <c r="G532" s="1" t="str">
        <f>IFERROR(VLOOKUP(A532,CBFD!A:D,4,FALSE),"")</f>
        <v/>
      </c>
      <c r="H532" t="str">
        <f>IF(F532&lt;=1, "", IFERROR(VLOOKUP(A532,CBFD!A:E,5,FALSE),""))</f>
        <v/>
      </c>
      <c r="I532">
        <f>IFERROR(VLOOKUP(A532,'any CT'!A:F,3,FALSE),0)</f>
        <v>2</v>
      </c>
      <c r="J532">
        <f>IF(I532&gt;1,VLOOKUP(A532,'any CT'!A:F,6,FALSE),"")</f>
        <v>1</v>
      </c>
      <c r="L532" t="s">
        <v>1064</v>
      </c>
      <c r="M532">
        <f t="shared" si="36"/>
        <v>2009</v>
      </c>
      <c r="N532">
        <f t="shared" si="33"/>
        <v>0</v>
      </c>
      <c r="O532">
        <f t="shared" si="34"/>
        <v>0</v>
      </c>
      <c r="P532">
        <f t="shared" si="35"/>
        <v>1</v>
      </c>
    </row>
    <row r="533" spans="1:16" x14ac:dyDescent="0.25">
      <c r="A533" t="s">
        <v>1066</v>
      </c>
      <c r="B533" t="s">
        <v>1067</v>
      </c>
      <c r="C533">
        <v>2</v>
      </c>
      <c r="D533" s="1">
        <v>44466</v>
      </c>
      <c r="E533" t="str">
        <f>IFERROR(VLOOKUP(A533,'Srovnáno s'!A:D,4,FALSE),"")</f>
        <v/>
      </c>
      <c r="F533">
        <f>IFERROR(VLOOKUP(A533,CBFD!A:D,2,FALSE),0)</f>
        <v>1</v>
      </c>
      <c r="G533" s="1">
        <f>IFERROR(VLOOKUP(A533,CBFD!A:D,4,FALSE),"")</f>
        <v>44466</v>
      </c>
      <c r="H533" t="str">
        <f>IF(F533&lt;=1, "", IFERROR(VLOOKUP(A533,CBFD!A:E,5,FALSE),""))</f>
        <v/>
      </c>
      <c r="I533">
        <f>IFERROR(VLOOKUP(A533,'any CT'!A:F,3,FALSE),0)</f>
        <v>2</v>
      </c>
      <c r="J533">
        <f>IF(I533&gt;1,VLOOKUP(A533,'any CT'!A:F,6,FALSE),"")</f>
        <v>1</v>
      </c>
      <c r="L533" t="s">
        <v>1066</v>
      </c>
      <c r="M533">
        <f t="shared" si="36"/>
        <v>2021</v>
      </c>
      <c r="N533">
        <f t="shared" si="33"/>
        <v>0</v>
      </c>
      <c r="O533">
        <f t="shared" si="34"/>
        <v>0</v>
      </c>
      <c r="P533">
        <f t="shared" si="35"/>
        <v>1</v>
      </c>
    </row>
    <row r="534" spans="1:16" x14ac:dyDescent="0.25">
      <c r="A534" t="s">
        <v>1068</v>
      </c>
      <c r="B534" t="s">
        <v>1069</v>
      </c>
      <c r="C534">
        <v>2</v>
      </c>
      <c r="D534" s="1">
        <v>44134</v>
      </c>
      <c r="E534" t="str">
        <f>IFERROR(VLOOKUP(A534,'Srovnáno s'!A:D,4,FALSE),"")</f>
        <v/>
      </c>
      <c r="F534">
        <f>IFERROR(VLOOKUP(A534,CBFD!A:D,2,FALSE),0)</f>
        <v>1</v>
      </c>
      <c r="G534" s="1">
        <f>IFERROR(VLOOKUP(A534,CBFD!A:D,4,FALSE),"")</f>
        <v>44134</v>
      </c>
      <c r="H534" t="str">
        <f>IF(F534&lt;=1, "", IFERROR(VLOOKUP(A534,CBFD!A:E,5,FALSE),""))</f>
        <v/>
      </c>
      <c r="I534">
        <f>IFERROR(VLOOKUP(A534,'any CT'!A:F,3,FALSE),0)</f>
        <v>2</v>
      </c>
      <c r="J534">
        <f>IF(I534&gt;1,VLOOKUP(A534,'any CT'!A:F,6,FALSE),"")</f>
        <v>1</v>
      </c>
      <c r="L534" t="s">
        <v>1068</v>
      </c>
      <c r="M534">
        <f t="shared" si="36"/>
        <v>2020</v>
      </c>
      <c r="N534">
        <f t="shared" si="33"/>
        <v>0</v>
      </c>
      <c r="O534">
        <f t="shared" si="34"/>
        <v>0</v>
      </c>
      <c r="P534">
        <f t="shared" si="35"/>
        <v>1</v>
      </c>
    </row>
    <row r="535" spans="1:16" x14ac:dyDescent="0.25">
      <c r="A535" t="s">
        <v>1070</v>
      </c>
      <c r="B535" t="s">
        <v>1071</v>
      </c>
      <c r="C535">
        <v>2</v>
      </c>
      <c r="D535" s="1">
        <v>43825</v>
      </c>
      <c r="E535" t="str">
        <f>IFERROR(VLOOKUP(A535,'Srovnáno s'!A:D,4,FALSE),"")</f>
        <v/>
      </c>
      <c r="F535">
        <f>IFERROR(VLOOKUP(A535,CBFD!A:D,2,FALSE),0)</f>
        <v>1</v>
      </c>
      <c r="G535" s="1">
        <f>IFERROR(VLOOKUP(A535,CBFD!A:D,4,FALSE),"")</f>
        <v>43825</v>
      </c>
      <c r="H535" t="str">
        <f>IF(F535&lt;=1, "", IFERROR(VLOOKUP(A535,CBFD!A:E,5,FALSE),""))</f>
        <v/>
      </c>
      <c r="I535">
        <f>IFERROR(VLOOKUP(A535,'any CT'!A:F,3,FALSE),0)</f>
        <v>1</v>
      </c>
      <c r="J535" t="str">
        <f>IF(I535&gt;1,VLOOKUP(A535,'any CT'!A:F,6,FALSE),"")</f>
        <v/>
      </c>
      <c r="L535" t="s">
        <v>1070</v>
      </c>
      <c r="M535">
        <f t="shared" si="36"/>
        <v>2019</v>
      </c>
      <c r="N535">
        <f t="shared" si="33"/>
        <v>0</v>
      </c>
      <c r="O535">
        <f t="shared" si="34"/>
        <v>0</v>
      </c>
      <c r="P535">
        <f t="shared" si="35"/>
        <v>0</v>
      </c>
    </row>
    <row r="536" spans="1:16" x14ac:dyDescent="0.25">
      <c r="A536" t="s">
        <v>1072</v>
      </c>
      <c r="B536" t="s">
        <v>1073</v>
      </c>
      <c r="C536">
        <v>2</v>
      </c>
      <c r="D536" s="1">
        <v>44175</v>
      </c>
      <c r="E536" t="str">
        <f>IFERROR(VLOOKUP(A536,'Srovnáno s'!A:D,4,FALSE),"")</f>
        <v/>
      </c>
      <c r="F536">
        <f>IFERROR(VLOOKUP(A536,CBFD!A:D,2,FALSE),0)</f>
        <v>1</v>
      </c>
      <c r="G536" s="1">
        <f>IFERROR(VLOOKUP(A536,CBFD!A:D,4,FALSE),"")</f>
        <v>44175</v>
      </c>
      <c r="H536" t="str">
        <f>IF(F536&lt;=1, "", IFERROR(VLOOKUP(A536,CBFD!A:E,5,FALSE),""))</f>
        <v/>
      </c>
      <c r="I536">
        <f>IFERROR(VLOOKUP(A536,'any CT'!A:F,3,FALSE),0)</f>
        <v>2</v>
      </c>
      <c r="J536">
        <f>IF(I536&gt;1,VLOOKUP(A536,'any CT'!A:F,6,FALSE),"")</f>
        <v>1</v>
      </c>
      <c r="L536" t="s">
        <v>1072</v>
      </c>
      <c r="M536">
        <f t="shared" si="36"/>
        <v>2020</v>
      </c>
      <c r="N536">
        <f t="shared" si="33"/>
        <v>0</v>
      </c>
      <c r="O536">
        <f t="shared" si="34"/>
        <v>0</v>
      </c>
      <c r="P536">
        <f t="shared" si="35"/>
        <v>1</v>
      </c>
    </row>
    <row r="537" spans="1:16" x14ac:dyDescent="0.25">
      <c r="A537" t="s">
        <v>1074</v>
      </c>
      <c r="B537" t="s">
        <v>1075</v>
      </c>
      <c r="C537">
        <v>2</v>
      </c>
      <c r="D537" s="1">
        <v>44003</v>
      </c>
      <c r="E537" t="str">
        <f>IFERROR(VLOOKUP(A537,'Srovnáno s'!A:D,4,FALSE),"")</f>
        <v/>
      </c>
      <c r="F537">
        <f>IFERROR(VLOOKUP(A537,CBFD!A:D,2,FALSE),0)</f>
        <v>0</v>
      </c>
      <c r="G537" s="1" t="str">
        <f>IFERROR(VLOOKUP(A537,CBFD!A:D,4,FALSE),"")</f>
        <v/>
      </c>
      <c r="H537" t="str">
        <f>IF(F537&lt;=1, "", IFERROR(VLOOKUP(A537,CBFD!A:E,5,FALSE),""))</f>
        <v/>
      </c>
      <c r="I537">
        <f>IFERROR(VLOOKUP(A537,'any CT'!A:F,3,FALSE),0)</f>
        <v>2</v>
      </c>
      <c r="J537">
        <f>IF(I537&gt;1,VLOOKUP(A537,'any CT'!A:F,6,FALSE),"")</f>
        <v>1</v>
      </c>
      <c r="L537" t="s">
        <v>1074</v>
      </c>
      <c r="M537">
        <f t="shared" si="36"/>
        <v>2020</v>
      </c>
      <c r="N537">
        <f t="shared" si="33"/>
        <v>0</v>
      </c>
      <c r="O537">
        <f t="shared" si="34"/>
        <v>0</v>
      </c>
      <c r="P537">
        <f t="shared" si="35"/>
        <v>1</v>
      </c>
    </row>
    <row r="538" spans="1:16" x14ac:dyDescent="0.25">
      <c r="A538" t="s">
        <v>1076</v>
      </c>
      <c r="B538" t="s">
        <v>1077</v>
      </c>
      <c r="C538">
        <v>2</v>
      </c>
      <c r="D538" s="1">
        <v>44772</v>
      </c>
      <c r="E538" t="str">
        <f>IFERROR(VLOOKUP(A538,'Srovnáno s'!A:D,4,FALSE),"")</f>
        <v/>
      </c>
      <c r="F538">
        <f>IFERROR(VLOOKUP(A538,CBFD!A:D,2,FALSE),0)</f>
        <v>1</v>
      </c>
      <c r="G538" s="1">
        <f>IFERROR(VLOOKUP(A538,CBFD!A:D,4,FALSE),"")</f>
        <v>44772</v>
      </c>
      <c r="H538" t="str">
        <f>IF(F538&lt;=1, "", IFERROR(VLOOKUP(A538,CBFD!A:E,5,FALSE),""))</f>
        <v/>
      </c>
      <c r="I538">
        <f>IFERROR(VLOOKUP(A538,'any CT'!A:F,3,FALSE),0)</f>
        <v>2</v>
      </c>
      <c r="J538">
        <f>IF(I538&gt;1,VLOOKUP(A538,'any CT'!A:F,6,FALSE),"")</f>
        <v>1</v>
      </c>
      <c r="L538" t="s">
        <v>1076</v>
      </c>
      <c r="M538">
        <f t="shared" si="36"/>
        <v>2022</v>
      </c>
      <c r="N538">
        <f t="shared" si="33"/>
        <v>0</v>
      </c>
      <c r="O538">
        <f t="shared" si="34"/>
        <v>0</v>
      </c>
      <c r="P538">
        <f t="shared" si="35"/>
        <v>1</v>
      </c>
    </row>
    <row r="539" spans="1:16" x14ac:dyDescent="0.25">
      <c r="A539" t="s">
        <v>1078</v>
      </c>
      <c r="B539" t="s">
        <v>1079</v>
      </c>
      <c r="C539">
        <v>2</v>
      </c>
      <c r="D539" s="1">
        <v>43809</v>
      </c>
      <c r="E539" t="str">
        <f>IFERROR(VLOOKUP(A539,'Srovnáno s'!A:D,4,FALSE),"")</f>
        <v/>
      </c>
      <c r="F539">
        <f>IFERROR(VLOOKUP(A539,CBFD!A:D,2,FALSE),0)</f>
        <v>0</v>
      </c>
      <c r="G539" s="1" t="str">
        <f>IFERROR(VLOOKUP(A539,CBFD!A:D,4,FALSE),"")</f>
        <v/>
      </c>
      <c r="H539" t="str">
        <f>IF(F539&lt;=1, "", IFERROR(VLOOKUP(A539,CBFD!A:E,5,FALSE),""))</f>
        <v/>
      </c>
      <c r="I539">
        <f>IFERROR(VLOOKUP(A539,'any CT'!A:F,3,FALSE),0)</f>
        <v>2</v>
      </c>
      <c r="J539">
        <f>IF(I539&gt;1,VLOOKUP(A539,'any CT'!A:F,6,FALSE),"")</f>
        <v>1</v>
      </c>
      <c r="L539" t="s">
        <v>1078</v>
      </c>
      <c r="M539">
        <f t="shared" si="36"/>
        <v>2019</v>
      </c>
      <c r="N539">
        <f t="shared" si="33"/>
        <v>0</v>
      </c>
      <c r="O539">
        <f t="shared" si="34"/>
        <v>0</v>
      </c>
      <c r="P539">
        <f t="shared" si="35"/>
        <v>1</v>
      </c>
    </row>
    <row r="540" spans="1:16" x14ac:dyDescent="0.25">
      <c r="A540" t="s">
        <v>1080</v>
      </c>
      <c r="B540" t="s">
        <v>1081</v>
      </c>
      <c r="C540">
        <v>2</v>
      </c>
      <c r="D540" s="1">
        <v>43468</v>
      </c>
      <c r="E540" t="str">
        <f>IFERROR(VLOOKUP(A540,'Srovnáno s'!A:D,4,FALSE),"")</f>
        <v/>
      </c>
      <c r="F540">
        <f>IFERROR(VLOOKUP(A540,CBFD!A:D,2,FALSE),0)</f>
        <v>1</v>
      </c>
      <c r="G540" s="1">
        <f>IFERROR(VLOOKUP(A540,CBFD!A:D,4,FALSE),"")</f>
        <v>43468</v>
      </c>
      <c r="H540" t="str">
        <f>IF(F540&lt;=1, "", IFERROR(VLOOKUP(A540,CBFD!A:E,5,FALSE),""))</f>
        <v/>
      </c>
      <c r="I540">
        <f>IFERROR(VLOOKUP(A540,'any CT'!A:F,3,FALSE),0)</f>
        <v>2</v>
      </c>
      <c r="J540">
        <f>IF(I540&gt;1,VLOOKUP(A540,'any CT'!A:F,6,FALSE),"")</f>
        <v>1</v>
      </c>
      <c r="L540" t="s">
        <v>1080</v>
      </c>
      <c r="M540">
        <f t="shared" si="36"/>
        <v>2019</v>
      </c>
      <c r="N540">
        <f t="shared" si="33"/>
        <v>0</v>
      </c>
      <c r="O540">
        <f t="shared" si="34"/>
        <v>0</v>
      </c>
      <c r="P540">
        <f t="shared" si="35"/>
        <v>1</v>
      </c>
    </row>
    <row r="541" spans="1:16" x14ac:dyDescent="0.25">
      <c r="A541" t="s">
        <v>1082</v>
      </c>
      <c r="B541" t="s">
        <v>1083</v>
      </c>
      <c r="C541">
        <v>2</v>
      </c>
      <c r="D541" s="1">
        <v>42002</v>
      </c>
      <c r="E541" t="str">
        <f>IFERROR(VLOOKUP(A541,'Srovnáno s'!A:D,4,FALSE),"")</f>
        <v/>
      </c>
      <c r="F541">
        <f>IFERROR(VLOOKUP(A541,CBFD!A:D,2,FALSE),0)</f>
        <v>0</v>
      </c>
      <c r="G541" s="1" t="str">
        <f>IFERROR(VLOOKUP(A541,CBFD!A:D,4,FALSE),"")</f>
        <v/>
      </c>
      <c r="H541" t="str">
        <f>IF(F541&lt;=1, "", IFERROR(VLOOKUP(A541,CBFD!A:E,5,FALSE),""))</f>
        <v/>
      </c>
      <c r="I541">
        <f>IFERROR(VLOOKUP(A541,'any CT'!A:F,3,FALSE),0)</f>
        <v>2</v>
      </c>
      <c r="J541">
        <f>IF(I541&gt;1,VLOOKUP(A541,'any CT'!A:F,6,FALSE),"")</f>
        <v>1</v>
      </c>
      <c r="L541" t="s">
        <v>1082</v>
      </c>
      <c r="M541">
        <f t="shared" si="36"/>
        <v>2014</v>
      </c>
      <c r="N541">
        <f t="shared" si="33"/>
        <v>0</v>
      </c>
      <c r="O541">
        <f t="shared" si="34"/>
        <v>0</v>
      </c>
      <c r="P541">
        <f t="shared" si="35"/>
        <v>1</v>
      </c>
    </row>
    <row r="542" spans="1:16" x14ac:dyDescent="0.25">
      <c r="A542" t="s">
        <v>1084</v>
      </c>
      <c r="B542" t="s">
        <v>1085</v>
      </c>
      <c r="C542">
        <v>2</v>
      </c>
      <c r="D542" s="1">
        <v>44768</v>
      </c>
      <c r="E542" t="str">
        <f>IFERROR(VLOOKUP(A542,'Srovnáno s'!A:D,4,FALSE),"")</f>
        <v>2022-07-27</v>
      </c>
      <c r="F542">
        <f>IFERROR(VLOOKUP(A542,CBFD!A:D,2,FALSE),0)</f>
        <v>1</v>
      </c>
      <c r="G542" s="1">
        <f>IFERROR(VLOOKUP(A542,CBFD!A:D,4,FALSE),"")</f>
        <v>44768</v>
      </c>
      <c r="H542" t="str">
        <f>IF(F542&lt;=1, "", IFERROR(VLOOKUP(A542,CBFD!A:E,5,FALSE),""))</f>
        <v/>
      </c>
      <c r="I542">
        <f>IFERROR(VLOOKUP(A542,'any CT'!A:F,3,FALSE),0)</f>
        <v>2</v>
      </c>
      <c r="J542">
        <f>IF(I542&gt;1,VLOOKUP(A542,'any CT'!A:F,6,FALSE),"")</f>
        <v>1</v>
      </c>
      <c r="L542" t="s">
        <v>1084</v>
      </c>
      <c r="M542">
        <f t="shared" si="36"/>
        <v>2022</v>
      </c>
      <c r="N542">
        <f t="shared" si="33"/>
        <v>1</v>
      </c>
      <c r="O542">
        <f t="shared" si="34"/>
        <v>0</v>
      </c>
      <c r="P542">
        <f t="shared" si="35"/>
        <v>1</v>
      </c>
    </row>
    <row r="543" spans="1:16" x14ac:dyDescent="0.25">
      <c r="A543" t="s">
        <v>1086</v>
      </c>
      <c r="B543" t="s">
        <v>1087</v>
      </c>
      <c r="C543">
        <v>2</v>
      </c>
      <c r="D543" s="1">
        <v>43557</v>
      </c>
      <c r="E543" t="str">
        <f>IFERROR(VLOOKUP(A543,'Srovnáno s'!A:D,4,FALSE),"")</f>
        <v/>
      </c>
      <c r="F543">
        <f>IFERROR(VLOOKUP(A543,CBFD!A:D,2,FALSE),0)</f>
        <v>0</v>
      </c>
      <c r="G543" s="1" t="str">
        <f>IFERROR(VLOOKUP(A543,CBFD!A:D,4,FALSE),"")</f>
        <v/>
      </c>
      <c r="H543" t="str">
        <f>IF(F543&lt;=1, "", IFERROR(VLOOKUP(A543,CBFD!A:E,5,FALSE),""))</f>
        <v/>
      </c>
      <c r="I543">
        <f>IFERROR(VLOOKUP(A543,'any CT'!A:F,3,FALSE),0)</f>
        <v>1</v>
      </c>
      <c r="J543" t="str">
        <f>IF(I543&gt;1,VLOOKUP(A543,'any CT'!A:F,6,FALSE),"")</f>
        <v/>
      </c>
      <c r="L543" t="s">
        <v>1086</v>
      </c>
      <c r="M543">
        <f t="shared" si="36"/>
        <v>2019</v>
      </c>
      <c r="N543">
        <f t="shared" si="33"/>
        <v>0</v>
      </c>
      <c r="O543">
        <f t="shared" si="34"/>
        <v>0</v>
      </c>
      <c r="P543">
        <f t="shared" si="35"/>
        <v>0</v>
      </c>
    </row>
    <row r="544" spans="1:16" x14ac:dyDescent="0.25">
      <c r="A544" t="s">
        <v>1088</v>
      </c>
      <c r="B544" t="s">
        <v>1089</v>
      </c>
      <c r="C544">
        <v>2</v>
      </c>
      <c r="D544" s="1">
        <v>39705</v>
      </c>
      <c r="E544" t="str">
        <f>IFERROR(VLOOKUP(A544,'Srovnáno s'!A:D,4,FALSE),"")</f>
        <v/>
      </c>
      <c r="F544">
        <f>IFERROR(VLOOKUP(A544,CBFD!A:D,2,FALSE),0)</f>
        <v>0</v>
      </c>
      <c r="G544" s="1" t="str">
        <f>IFERROR(VLOOKUP(A544,CBFD!A:D,4,FALSE),"")</f>
        <v/>
      </c>
      <c r="H544" t="str">
        <f>IF(F544&lt;=1, "", IFERROR(VLOOKUP(A544,CBFD!A:E,5,FALSE),""))</f>
        <v/>
      </c>
      <c r="I544">
        <f>IFERROR(VLOOKUP(A544,'any CT'!A:F,3,FALSE),0)</f>
        <v>2</v>
      </c>
      <c r="J544">
        <f>IF(I544&gt;1,VLOOKUP(A544,'any CT'!A:F,6,FALSE),"")</f>
        <v>1</v>
      </c>
      <c r="L544" t="s">
        <v>1088</v>
      </c>
      <c r="M544">
        <f t="shared" si="36"/>
        <v>2008</v>
      </c>
      <c r="N544">
        <f t="shared" si="33"/>
        <v>0</v>
      </c>
      <c r="O544">
        <f t="shared" si="34"/>
        <v>0</v>
      </c>
      <c r="P544">
        <f t="shared" si="35"/>
        <v>1</v>
      </c>
    </row>
    <row r="545" spans="1:16" x14ac:dyDescent="0.25">
      <c r="A545" t="s">
        <v>1090</v>
      </c>
      <c r="B545" t="s">
        <v>1091</v>
      </c>
      <c r="C545">
        <v>2</v>
      </c>
      <c r="D545" s="1">
        <v>45017</v>
      </c>
      <c r="E545" t="str">
        <f>IFERROR(VLOOKUP(A545,'Srovnáno s'!A:D,4,FALSE),"")</f>
        <v/>
      </c>
      <c r="F545">
        <f>IFERROR(VLOOKUP(A545,CBFD!A:D,2,FALSE),0)</f>
        <v>1</v>
      </c>
      <c r="G545" s="1">
        <f>IFERROR(VLOOKUP(A545,CBFD!A:D,4,FALSE),"")</f>
        <v>45017</v>
      </c>
      <c r="H545" t="str">
        <f>IF(F545&lt;=1, "", IFERROR(VLOOKUP(A545,CBFD!A:E,5,FALSE),""))</f>
        <v/>
      </c>
      <c r="I545">
        <f>IFERROR(VLOOKUP(A545,'any CT'!A:F,3,FALSE),0)</f>
        <v>2</v>
      </c>
      <c r="J545">
        <f>IF(I545&gt;1,VLOOKUP(A545,'any CT'!A:F,6,FALSE),"")</f>
        <v>1</v>
      </c>
      <c r="L545" t="s">
        <v>1090</v>
      </c>
      <c r="M545">
        <f t="shared" si="36"/>
        <v>2023</v>
      </c>
      <c r="N545">
        <f t="shared" si="33"/>
        <v>0</v>
      </c>
      <c r="O545">
        <f t="shared" si="34"/>
        <v>0</v>
      </c>
      <c r="P545">
        <f t="shared" si="35"/>
        <v>1</v>
      </c>
    </row>
    <row r="546" spans="1:16" x14ac:dyDescent="0.25">
      <c r="A546" t="s">
        <v>1092</v>
      </c>
      <c r="B546" t="s">
        <v>1093</v>
      </c>
      <c r="C546">
        <v>2</v>
      </c>
      <c r="D546" s="1">
        <v>42629</v>
      </c>
      <c r="E546" t="str">
        <f>IFERROR(VLOOKUP(A546,'Srovnáno s'!A:D,4,FALSE),"")</f>
        <v/>
      </c>
      <c r="F546">
        <f>IFERROR(VLOOKUP(A546,CBFD!A:D,2,FALSE),0)</f>
        <v>1</v>
      </c>
      <c r="G546" s="1">
        <f>IFERROR(VLOOKUP(A546,CBFD!A:D,4,FALSE),"")</f>
        <v>42629</v>
      </c>
      <c r="H546" t="str">
        <f>IF(F546&lt;=1, "", IFERROR(VLOOKUP(A546,CBFD!A:E,5,FALSE),""))</f>
        <v/>
      </c>
      <c r="I546">
        <f>IFERROR(VLOOKUP(A546,'any CT'!A:F,3,FALSE),0)</f>
        <v>2</v>
      </c>
      <c r="J546">
        <f>IF(I546&gt;1,VLOOKUP(A546,'any CT'!A:F,6,FALSE),"")</f>
        <v>1</v>
      </c>
      <c r="L546" t="s">
        <v>1092</v>
      </c>
      <c r="M546">
        <f t="shared" si="36"/>
        <v>2016</v>
      </c>
      <c r="N546">
        <f t="shared" si="33"/>
        <v>0</v>
      </c>
      <c r="O546">
        <f t="shared" si="34"/>
        <v>0</v>
      </c>
      <c r="P546">
        <f t="shared" si="35"/>
        <v>1</v>
      </c>
    </row>
    <row r="547" spans="1:16" x14ac:dyDescent="0.25">
      <c r="A547" t="s">
        <v>1094</v>
      </c>
      <c r="B547" t="s">
        <v>1095</v>
      </c>
      <c r="C547">
        <v>2</v>
      </c>
      <c r="D547" s="1">
        <v>45146</v>
      </c>
      <c r="E547" t="str">
        <f>IFERROR(VLOOKUP(A547,'Srovnáno s'!A:D,4,FALSE),"")</f>
        <v/>
      </c>
      <c r="F547">
        <f>IFERROR(VLOOKUP(A547,CBFD!A:D,2,FALSE),0)</f>
        <v>1</v>
      </c>
      <c r="G547" s="1">
        <f>IFERROR(VLOOKUP(A547,CBFD!A:D,4,FALSE),"")</f>
        <v>45146</v>
      </c>
      <c r="H547" t="str">
        <f>IF(F547&lt;=1, "", IFERROR(VLOOKUP(A547,CBFD!A:E,5,FALSE),""))</f>
        <v/>
      </c>
      <c r="I547">
        <f>IFERROR(VLOOKUP(A547,'any CT'!A:F,3,FALSE),0)</f>
        <v>2</v>
      </c>
      <c r="J547">
        <f>IF(I547&gt;1,VLOOKUP(A547,'any CT'!A:F,6,FALSE),"")</f>
        <v>1</v>
      </c>
      <c r="L547" t="s">
        <v>1094</v>
      </c>
      <c r="M547">
        <f t="shared" si="36"/>
        <v>2023</v>
      </c>
      <c r="N547">
        <f t="shared" si="33"/>
        <v>0</v>
      </c>
      <c r="O547">
        <f t="shared" si="34"/>
        <v>0</v>
      </c>
      <c r="P547">
        <f t="shared" si="35"/>
        <v>1</v>
      </c>
    </row>
    <row r="548" spans="1:16" x14ac:dyDescent="0.25">
      <c r="A548" t="s">
        <v>1096</v>
      </c>
      <c r="B548" t="s">
        <v>1097</v>
      </c>
      <c r="C548">
        <v>2</v>
      </c>
      <c r="D548" s="1">
        <v>43686</v>
      </c>
      <c r="E548" t="str">
        <f>IFERROR(VLOOKUP(A548,'Srovnáno s'!A:D,4,FALSE),"")</f>
        <v/>
      </c>
      <c r="F548">
        <f>IFERROR(VLOOKUP(A548,CBFD!A:D,2,FALSE),0)</f>
        <v>1</v>
      </c>
      <c r="G548" s="1">
        <f>IFERROR(VLOOKUP(A548,CBFD!A:D,4,FALSE),"")</f>
        <v>43686</v>
      </c>
      <c r="H548" t="str">
        <f>IF(F548&lt;=1, "", IFERROR(VLOOKUP(A548,CBFD!A:E,5,FALSE),""))</f>
        <v/>
      </c>
      <c r="I548">
        <f>IFERROR(VLOOKUP(A548,'any CT'!A:F,3,FALSE),0)</f>
        <v>2</v>
      </c>
      <c r="J548">
        <f>IF(I548&gt;1,VLOOKUP(A548,'any CT'!A:F,6,FALSE),"")</f>
        <v>1</v>
      </c>
      <c r="L548" t="s">
        <v>1096</v>
      </c>
      <c r="M548">
        <f t="shared" si="36"/>
        <v>2019</v>
      </c>
      <c r="N548">
        <f t="shared" si="33"/>
        <v>0</v>
      </c>
      <c r="O548">
        <f t="shared" si="34"/>
        <v>0</v>
      </c>
      <c r="P548">
        <f t="shared" si="35"/>
        <v>1</v>
      </c>
    </row>
    <row r="549" spans="1:16" x14ac:dyDescent="0.25">
      <c r="A549" t="s">
        <v>1098</v>
      </c>
      <c r="B549" t="s">
        <v>1099</v>
      </c>
      <c r="C549">
        <v>2</v>
      </c>
      <c r="D549" s="1">
        <v>43621</v>
      </c>
      <c r="E549" t="str">
        <f>IFERROR(VLOOKUP(A549,'Srovnáno s'!A:D,4,FALSE),"")</f>
        <v/>
      </c>
      <c r="F549">
        <f>IFERROR(VLOOKUP(A549,CBFD!A:D,2,FALSE),0)</f>
        <v>0</v>
      </c>
      <c r="G549" s="1" t="str">
        <f>IFERROR(VLOOKUP(A549,CBFD!A:D,4,FALSE),"")</f>
        <v/>
      </c>
      <c r="H549" t="str">
        <f>IF(F549&lt;=1, "", IFERROR(VLOOKUP(A549,CBFD!A:E,5,FALSE),""))</f>
        <v/>
      </c>
      <c r="I549">
        <f>IFERROR(VLOOKUP(A549,'any CT'!A:F,3,FALSE),0)</f>
        <v>2</v>
      </c>
      <c r="J549">
        <f>IF(I549&gt;1,VLOOKUP(A549,'any CT'!A:F,6,FALSE),"")</f>
        <v>1</v>
      </c>
      <c r="L549" t="s">
        <v>1098</v>
      </c>
      <c r="M549">
        <f t="shared" si="36"/>
        <v>2019</v>
      </c>
      <c r="N549">
        <f t="shared" si="33"/>
        <v>0</v>
      </c>
      <c r="O549">
        <f t="shared" si="34"/>
        <v>0</v>
      </c>
      <c r="P549">
        <f t="shared" si="35"/>
        <v>1</v>
      </c>
    </row>
    <row r="550" spans="1:16" x14ac:dyDescent="0.25">
      <c r="A550" t="s">
        <v>1100</v>
      </c>
      <c r="B550" t="s">
        <v>1101</v>
      </c>
      <c r="C550">
        <v>2</v>
      </c>
      <c r="D550" s="1">
        <v>43864</v>
      </c>
      <c r="E550" t="str">
        <f>IFERROR(VLOOKUP(A550,'Srovnáno s'!A:D,4,FALSE),"")</f>
        <v/>
      </c>
      <c r="F550">
        <f>IFERROR(VLOOKUP(A550,CBFD!A:D,2,FALSE),0)</f>
        <v>1</v>
      </c>
      <c r="G550" s="1">
        <f>IFERROR(VLOOKUP(A550,CBFD!A:D,4,FALSE),"")</f>
        <v>43864</v>
      </c>
      <c r="H550" t="str">
        <f>IF(F550&lt;=1, "", IFERROR(VLOOKUP(A550,CBFD!A:E,5,FALSE),""))</f>
        <v/>
      </c>
      <c r="I550">
        <f>IFERROR(VLOOKUP(A550,'any CT'!A:F,3,FALSE),0)</f>
        <v>1</v>
      </c>
      <c r="J550" t="str">
        <f>IF(I550&gt;1,VLOOKUP(A550,'any CT'!A:F,6,FALSE),"")</f>
        <v/>
      </c>
      <c r="L550" t="s">
        <v>1100</v>
      </c>
      <c r="M550">
        <f t="shared" si="36"/>
        <v>2020</v>
      </c>
      <c r="N550">
        <f t="shared" si="33"/>
        <v>0</v>
      </c>
      <c r="O550">
        <f t="shared" si="34"/>
        <v>0</v>
      </c>
      <c r="P550">
        <f t="shared" si="35"/>
        <v>0</v>
      </c>
    </row>
    <row r="551" spans="1:16" x14ac:dyDescent="0.25">
      <c r="A551" t="s">
        <v>1102</v>
      </c>
      <c r="B551" t="s">
        <v>1103</v>
      </c>
      <c r="C551">
        <v>2</v>
      </c>
      <c r="D551" s="1">
        <v>41566</v>
      </c>
      <c r="E551" t="str">
        <f>IFERROR(VLOOKUP(A551,'Srovnáno s'!A:D,4,FALSE),"")</f>
        <v/>
      </c>
      <c r="F551">
        <f>IFERROR(VLOOKUP(A551,CBFD!A:D,2,FALSE),0)</f>
        <v>1</v>
      </c>
      <c r="G551" s="1">
        <f>IFERROR(VLOOKUP(A551,CBFD!A:D,4,FALSE),"")</f>
        <v>43244</v>
      </c>
      <c r="H551" t="str">
        <f>IF(F551&lt;=1, "", IFERROR(VLOOKUP(A551,CBFD!A:E,5,FALSE),""))</f>
        <v/>
      </c>
      <c r="I551">
        <f>IFERROR(VLOOKUP(A551,'any CT'!A:F,3,FALSE),0)</f>
        <v>2</v>
      </c>
      <c r="J551">
        <f>IF(I551&gt;1,VLOOKUP(A551,'any CT'!A:F,6,FALSE),"")</f>
        <v>1678</v>
      </c>
      <c r="L551" t="s">
        <v>1102</v>
      </c>
      <c r="M551">
        <f t="shared" si="36"/>
        <v>2013</v>
      </c>
      <c r="N551">
        <f t="shared" si="33"/>
        <v>0</v>
      </c>
      <c r="O551">
        <f t="shared" si="34"/>
        <v>0</v>
      </c>
      <c r="P551">
        <f t="shared" si="35"/>
        <v>1</v>
      </c>
    </row>
    <row r="552" spans="1:16" x14ac:dyDescent="0.25">
      <c r="A552" t="s">
        <v>1104</v>
      </c>
      <c r="B552" t="s">
        <v>1105</v>
      </c>
      <c r="C552">
        <v>2</v>
      </c>
      <c r="D552" s="1">
        <v>43970</v>
      </c>
      <c r="E552" t="str">
        <f>IFERROR(VLOOKUP(A552,'Srovnáno s'!A:D,4,FALSE),"")</f>
        <v/>
      </c>
      <c r="F552">
        <f>IFERROR(VLOOKUP(A552,CBFD!A:D,2,FALSE),0)</f>
        <v>1</v>
      </c>
      <c r="G552" s="1">
        <f>IFERROR(VLOOKUP(A552,CBFD!A:D,4,FALSE),"")</f>
        <v>43970</v>
      </c>
      <c r="H552" t="str">
        <f>IF(F552&lt;=1, "", IFERROR(VLOOKUP(A552,CBFD!A:E,5,FALSE),""))</f>
        <v/>
      </c>
      <c r="I552">
        <f>IFERROR(VLOOKUP(A552,'any CT'!A:F,3,FALSE),0)</f>
        <v>2</v>
      </c>
      <c r="J552">
        <f>IF(I552&gt;1,VLOOKUP(A552,'any CT'!A:F,6,FALSE),"")</f>
        <v>1</v>
      </c>
      <c r="L552" t="s">
        <v>1104</v>
      </c>
      <c r="M552">
        <f t="shared" si="36"/>
        <v>2020</v>
      </c>
      <c r="N552">
        <f t="shared" si="33"/>
        <v>0</v>
      </c>
      <c r="O552">
        <f t="shared" si="34"/>
        <v>0</v>
      </c>
      <c r="P552">
        <f t="shared" si="35"/>
        <v>1</v>
      </c>
    </row>
    <row r="553" spans="1:16" x14ac:dyDescent="0.25">
      <c r="A553" t="s">
        <v>1106</v>
      </c>
      <c r="B553" t="s">
        <v>1107</v>
      </c>
      <c r="C553">
        <v>2</v>
      </c>
      <c r="D553" s="1">
        <v>44129</v>
      </c>
      <c r="E553" t="str">
        <f>IFERROR(VLOOKUP(A553,'Srovnáno s'!A:D,4,FALSE),"")</f>
        <v/>
      </c>
      <c r="F553">
        <f>IFERROR(VLOOKUP(A553,CBFD!A:D,2,FALSE),0)</f>
        <v>0</v>
      </c>
      <c r="G553" s="1" t="str">
        <f>IFERROR(VLOOKUP(A553,CBFD!A:D,4,FALSE),"")</f>
        <v/>
      </c>
      <c r="H553" t="str">
        <f>IF(F553&lt;=1, "", IFERROR(VLOOKUP(A553,CBFD!A:E,5,FALSE),""))</f>
        <v/>
      </c>
      <c r="I553">
        <f>IFERROR(VLOOKUP(A553,'any CT'!A:F,3,FALSE),0)</f>
        <v>2</v>
      </c>
      <c r="J553">
        <f>IF(I553&gt;1,VLOOKUP(A553,'any CT'!A:F,6,FALSE),"")</f>
        <v>1</v>
      </c>
      <c r="L553" t="s">
        <v>1106</v>
      </c>
      <c r="M553">
        <f t="shared" si="36"/>
        <v>2020</v>
      </c>
      <c r="N553">
        <f t="shared" si="33"/>
        <v>0</v>
      </c>
      <c r="O553">
        <f t="shared" si="34"/>
        <v>0</v>
      </c>
      <c r="P553">
        <f t="shared" si="35"/>
        <v>1</v>
      </c>
    </row>
    <row r="554" spans="1:16" x14ac:dyDescent="0.25">
      <c r="A554" t="s">
        <v>1108</v>
      </c>
      <c r="B554" t="s">
        <v>1109</v>
      </c>
      <c r="C554">
        <v>2</v>
      </c>
      <c r="D554" s="1">
        <v>43594</v>
      </c>
      <c r="E554" t="str">
        <f>IFERROR(VLOOKUP(A554,'Srovnáno s'!A:D,4,FALSE),"")</f>
        <v/>
      </c>
      <c r="F554">
        <f>IFERROR(VLOOKUP(A554,CBFD!A:D,2,FALSE),0)</f>
        <v>1</v>
      </c>
      <c r="G554" s="1">
        <f>IFERROR(VLOOKUP(A554,CBFD!A:D,4,FALSE),"")</f>
        <v>43594</v>
      </c>
      <c r="H554" t="str">
        <f>IF(F554&lt;=1, "", IFERROR(VLOOKUP(A554,CBFD!A:E,5,FALSE),""))</f>
        <v/>
      </c>
      <c r="I554">
        <f>IFERROR(VLOOKUP(A554,'any CT'!A:F,3,FALSE),0)</f>
        <v>2</v>
      </c>
      <c r="J554">
        <f>IF(I554&gt;1,VLOOKUP(A554,'any CT'!A:F,6,FALSE),"")</f>
        <v>1</v>
      </c>
      <c r="L554" t="s">
        <v>1108</v>
      </c>
      <c r="M554">
        <f t="shared" si="36"/>
        <v>2019</v>
      </c>
      <c r="N554">
        <f t="shared" si="33"/>
        <v>0</v>
      </c>
      <c r="O554">
        <f t="shared" si="34"/>
        <v>0</v>
      </c>
      <c r="P554">
        <f t="shared" si="35"/>
        <v>1</v>
      </c>
    </row>
    <row r="555" spans="1:16" x14ac:dyDescent="0.25">
      <c r="A555" t="s">
        <v>1110</v>
      </c>
      <c r="B555" t="s">
        <v>1111</v>
      </c>
      <c r="C555">
        <v>2</v>
      </c>
      <c r="D555" s="1">
        <v>43797</v>
      </c>
      <c r="E555" t="str">
        <f>IFERROR(VLOOKUP(A555,'Srovnáno s'!A:D,4,FALSE),"")</f>
        <v/>
      </c>
      <c r="F555">
        <f>IFERROR(VLOOKUP(A555,CBFD!A:D,2,FALSE),0)</f>
        <v>1</v>
      </c>
      <c r="G555" s="1">
        <f>IFERROR(VLOOKUP(A555,CBFD!A:D,4,FALSE),"")</f>
        <v>43797</v>
      </c>
      <c r="H555" t="str">
        <f>IF(F555&lt;=1, "", IFERROR(VLOOKUP(A555,CBFD!A:E,5,FALSE),""))</f>
        <v/>
      </c>
      <c r="I555">
        <f>IFERROR(VLOOKUP(A555,'any CT'!A:F,3,FALSE),0)</f>
        <v>1</v>
      </c>
      <c r="J555" t="str">
        <f>IF(I555&gt;1,VLOOKUP(A555,'any CT'!A:F,6,FALSE),"")</f>
        <v/>
      </c>
      <c r="L555" t="s">
        <v>1110</v>
      </c>
      <c r="M555">
        <f t="shared" si="36"/>
        <v>2019</v>
      </c>
      <c r="N555">
        <f t="shared" si="33"/>
        <v>0</v>
      </c>
      <c r="O555">
        <f t="shared" si="34"/>
        <v>0</v>
      </c>
      <c r="P555">
        <f t="shared" si="35"/>
        <v>0</v>
      </c>
    </row>
    <row r="556" spans="1:16" x14ac:dyDescent="0.25">
      <c r="A556" t="s">
        <v>1112</v>
      </c>
      <c r="B556" t="s">
        <v>1113</v>
      </c>
      <c r="C556">
        <v>2</v>
      </c>
      <c r="D556" s="1">
        <v>43900</v>
      </c>
      <c r="E556" t="str">
        <f>IFERROR(VLOOKUP(A556,'Srovnáno s'!A:D,4,FALSE),"")</f>
        <v/>
      </c>
      <c r="F556">
        <f>IFERROR(VLOOKUP(A556,CBFD!A:D,2,FALSE),0)</f>
        <v>1</v>
      </c>
      <c r="G556" s="1">
        <f>IFERROR(VLOOKUP(A556,CBFD!A:D,4,FALSE),"")</f>
        <v>43900</v>
      </c>
      <c r="H556" t="str">
        <f>IF(F556&lt;=1, "", IFERROR(VLOOKUP(A556,CBFD!A:E,5,FALSE),""))</f>
        <v/>
      </c>
      <c r="I556">
        <f>IFERROR(VLOOKUP(A556,'any CT'!A:F,3,FALSE),0)</f>
        <v>2</v>
      </c>
      <c r="J556">
        <f>IF(I556&gt;1,VLOOKUP(A556,'any CT'!A:F,6,FALSE),"")</f>
        <v>1</v>
      </c>
      <c r="L556" t="s">
        <v>1112</v>
      </c>
      <c r="M556">
        <f t="shared" si="36"/>
        <v>2020</v>
      </c>
      <c r="N556">
        <f t="shared" si="33"/>
        <v>0</v>
      </c>
      <c r="O556">
        <f t="shared" si="34"/>
        <v>0</v>
      </c>
      <c r="P556">
        <f t="shared" si="35"/>
        <v>1</v>
      </c>
    </row>
    <row r="557" spans="1:16" x14ac:dyDescent="0.25">
      <c r="A557" t="s">
        <v>1114</v>
      </c>
      <c r="B557" t="s">
        <v>1115</v>
      </c>
      <c r="C557">
        <v>2</v>
      </c>
      <c r="D557" s="1">
        <v>42288</v>
      </c>
      <c r="E557" t="str">
        <f>IFERROR(VLOOKUP(A557,'Srovnáno s'!A:D,4,FALSE),"")</f>
        <v/>
      </c>
      <c r="F557">
        <f>IFERROR(VLOOKUP(A557,CBFD!A:D,2,FALSE),0)</f>
        <v>0</v>
      </c>
      <c r="G557" s="1" t="str">
        <f>IFERROR(VLOOKUP(A557,CBFD!A:D,4,FALSE),"")</f>
        <v/>
      </c>
      <c r="H557" t="str">
        <f>IF(F557&lt;=1, "", IFERROR(VLOOKUP(A557,CBFD!A:E,5,FALSE),""))</f>
        <v/>
      </c>
      <c r="I557">
        <f>IFERROR(VLOOKUP(A557,'any CT'!A:F,3,FALSE),0)</f>
        <v>2</v>
      </c>
      <c r="J557">
        <f>IF(I557&gt;1,VLOOKUP(A557,'any CT'!A:F,6,FALSE),"")</f>
        <v>1</v>
      </c>
      <c r="L557" t="s">
        <v>1114</v>
      </c>
      <c r="M557">
        <f t="shared" si="36"/>
        <v>2015</v>
      </c>
      <c r="N557">
        <f t="shared" si="33"/>
        <v>0</v>
      </c>
      <c r="O557">
        <f t="shared" si="34"/>
        <v>0</v>
      </c>
      <c r="P557">
        <f t="shared" si="35"/>
        <v>1</v>
      </c>
    </row>
    <row r="558" spans="1:16" x14ac:dyDescent="0.25">
      <c r="A558" t="s">
        <v>1116</v>
      </c>
      <c r="B558" t="s">
        <v>1117</v>
      </c>
      <c r="C558">
        <v>2</v>
      </c>
      <c r="D558" s="1">
        <v>44359</v>
      </c>
      <c r="E558" t="str">
        <f>IFERROR(VLOOKUP(A558,'Srovnáno s'!A:D,4,FALSE),"")</f>
        <v/>
      </c>
      <c r="F558">
        <f>IFERROR(VLOOKUP(A558,CBFD!A:D,2,FALSE),0)</f>
        <v>1</v>
      </c>
      <c r="G558" s="1">
        <f>IFERROR(VLOOKUP(A558,CBFD!A:D,4,FALSE),"")</f>
        <v>44359</v>
      </c>
      <c r="H558" t="str">
        <f>IF(F558&lt;=1, "", IFERROR(VLOOKUP(A558,CBFD!A:E,5,FALSE),""))</f>
        <v/>
      </c>
      <c r="I558">
        <f>IFERROR(VLOOKUP(A558,'any CT'!A:F,3,FALSE),0)</f>
        <v>2</v>
      </c>
      <c r="J558">
        <f>IF(I558&gt;1,VLOOKUP(A558,'any CT'!A:F,6,FALSE),"")</f>
        <v>1</v>
      </c>
      <c r="L558" t="s">
        <v>1116</v>
      </c>
      <c r="M558">
        <f t="shared" si="36"/>
        <v>2021</v>
      </c>
      <c r="N558">
        <f t="shared" si="33"/>
        <v>0</v>
      </c>
      <c r="O558">
        <f t="shared" si="34"/>
        <v>0</v>
      </c>
      <c r="P558">
        <f t="shared" si="35"/>
        <v>1</v>
      </c>
    </row>
    <row r="559" spans="1:16" x14ac:dyDescent="0.25">
      <c r="A559" t="s">
        <v>1118</v>
      </c>
      <c r="B559" t="s">
        <v>1119</v>
      </c>
      <c r="C559">
        <v>2</v>
      </c>
      <c r="D559" s="1">
        <v>44136</v>
      </c>
      <c r="E559" t="str">
        <f>IFERROR(VLOOKUP(A559,'Srovnáno s'!A:D,4,FALSE),"")</f>
        <v/>
      </c>
      <c r="F559">
        <f>IFERROR(VLOOKUP(A559,CBFD!A:D,2,FALSE),0)</f>
        <v>1</v>
      </c>
      <c r="G559" s="1">
        <f>IFERROR(VLOOKUP(A559,CBFD!A:D,4,FALSE),"")</f>
        <v>44136</v>
      </c>
      <c r="H559" t="str">
        <f>IF(F559&lt;=1, "", IFERROR(VLOOKUP(A559,CBFD!A:E,5,FALSE),""))</f>
        <v/>
      </c>
      <c r="I559">
        <f>IFERROR(VLOOKUP(A559,'any CT'!A:F,3,FALSE),0)</f>
        <v>2</v>
      </c>
      <c r="J559">
        <f>IF(I559&gt;1,VLOOKUP(A559,'any CT'!A:F,6,FALSE),"")</f>
        <v>1</v>
      </c>
      <c r="L559" t="s">
        <v>1118</v>
      </c>
      <c r="M559">
        <f t="shared" si="36"/>
        <v>2020</v>
      </c>
      <c r="N559">
        <f t="shared" si="33"/>
        <v>0</v>
      </c>
      <c r="O559">
        <f t="shared" si="34"/>
        <v>0</v>
      </c>
      <c r="P559">
        <f t="shared" si="35"/>
        <v>1</v>
      </c>
    </row>
    <row r="560" spans="1:16" x14ac:dyDescent="0.25">
      <c r="A560" t="s">
        <v>1120</v>
      </c>
      <c r="B560" t="s">
        <v>1121</v>
      </c>
      <c r="C560">
        <v>2</v>
      </c>
      <c r="D560" s="1">
        <v>43760</v>
      </c>
      <c r="E560" t="str">
        <f>IFERROR(VLOOKUP(A560,'Srovnáno s'!A:D,4,FALSE),"")</f>
        <v/>
      </c>
      <c r="F560">
        <f>IFERROR(VLOOKUP(A560,CBFD!A:D,2,FALSE),0)</f>
        <v>1</v>
      </c>
      <c r="G560" s="1">
        <f>IFERROR(VLOOKUP(A560,CBFD!A:D,4,FALSE),"")</f>
        <v>43760</v>
      </c>
      <c r="H560" t="str">
        <f>IF(F560&lt;=1, "", IFERROR(VLOOKUP(A560,CBFD!A:E,5,FALSE),""))</f>
        <v/>
      </c>
      <c r="I560">
        <f>IFERROR(VLOOKUP(A560,'any CT'!A:F,3,FALSE),0)</f>
        <v>1</v>
      </c>
      <c r="J560" t="str">
        <f>IF(I560&gt;1,VLOOKUP(A560,'any CT'!A:F,6,FALSE),"")</f>
        <v/>
      </c>
      <c r="L560" t="s">
        <v>1120</v>
      </c>
      <c r="M560">
        <f t="shared" si="36"/>
        <v>2019</v>
      </c>
      <c r="N560">
        <f t="shared" si="33"/>
        <v>0</v>
      </c>
      <c r="O560">
        <f t="shared" si="34"/>
        <v>0</v>
      </c>
      <c r="P560">
        <f t="shared" si="35"/>
        <v>0</v>
      </c>
    </row>
    <row r="561" spans="1:16" x14ac:dyDescent="0.25">
      <c r="A561" t="s">
        <v>1122</v>
      </c>
      <c r="B561" t="s">
        <v>1123</v>
      </c>
      <c r="C561">
        <v>2</v>
      </c>
      <c r="D561" s="1">
        <v>39654</v>
      </c>
      <c r="E561" t="str">
        <f>IFERROR(VLOOKUP(A561,'Srovnáno s'!A:D,4,FALSE),"")</f>
        <v/>
      </c>
      <c r="F561">
        <f>IFERROR(VLOOKUP(A561,CBFD!A:D,2,FALSE),0)</f>
        <v>0</v>
      </c>
      <c r="G561" s="1" t="str">
        <f>IFERROR(VLOOKUP(A561,CBFD!A:D,4,FALSE),"")</f>
        <v/>
      </c>
      <c r="H561" t="str">
        <f>IF(F561&lt;=1, "", IFERROR(VLOOKUP(A561,CBFD!A:E,5,FALSE),""))</f>
        <v/>
      </c>
      <c r="I561">
        <f>IFERROR(VLOOKUP(A561,'any CT'!A:F,3,FALSE),0)</f>
        <v>2</v>
      </c>
      <c r="J561">
        <f>IF(I561&gt;1,VLOOKUP(A561,'any CT'!A:F,6,FALSE),"")</f>
        <v>1</v>
      </c>
      <c r="L561" t="s">
        <v>1122</v>
      </c>
      <c r="M561">
        <f t="shared" si="36"/>
        <v>2008</v>
      </c>
      <c r="N561">
        <f t="shared" si="33"/>
        <v>0</v>
      </c>
      <c r="O561">
        <f t="shared" si="34"/>
        <v>0</v>
      </c>
      <c r="P561">
        <f t="shared" si="35"/>
        <v>1</v>
      </c>
    </row>
    <row r="562" spans="1:16" x14ac:dyDescent="0.25">
      <c r="A562" t="s">
        <v>1124</v>
      </c>
      <c r="B562" t="s">
        <v>1125</v>
      </c>
      <c r="C562">
        <v>2</v>
      </c>
      <c r="D562" s="1">
        <v>44627</v>
      </c>
      <c r="E562" t="str">
        <f>IFERROR(VLOOKUP(A562,'Srovnáno s'!A:D,4,FALSE),"")</f>
        <v/>
      </c>
      <c r="F562">
        <f>IFERROR(VLOOKUP(A562,CBFD!A:D,2,FALSE),0)</f>
        <v>1</v>
      </c>
      <c r="G562" s="1">
        <f>IFERROR(VLOOKUP(A562,CBFD!A:D,4,FALSE),"")</f>
        <v>44627</v>
      </c>
      <c r="H562" t="str">
        <f>IF(F562&lt;=1, "", IFERROR(VLOOKUP(A562,CBFD!A:E,5,FALSE),""))</f>
        <v/>
      </c>
      <c r="I562">
        <f>IFERROR(VLOOKUP(A562,'any CT'!A:F,3,FALSE),0)</f>
        <v>2</v>
      </c>
      <c r="J562">
        <f>IF(I562&gt;1,VLOOKUP(A562,'any CT'!A:F,6,FALSE),"")</f>
        <v>1</v>
      </c>
      <c r="L562" t="s">
        <v>1124</v>
      </c>
      <c r="M562">
        <f t="shared" si="36"/>
        <v>2022</v>
      </c>
      <c r="N562">
        <f t="shared" si="33"/>
        <v>0</v>
      </c>
      <c r="O562">
        <f t="shared" si="34"/>
        <v>0</v>
      </c>
      <c r="P562">
        <f t="shared" si="35"/>
        <v>1</v>
      </c>
    </row>
    <row r="563" spans="1:16" x14ac:dyDescent="0.25">
      <c r="A563" t="s">
        <v>1126</v>
      </c>
      <c r="B563" t="s">
        <v>1127</v>
      </c>
      <c r="C563">
        <v>2</v>
      </c>
      <c r="D563" s="1">
        <v>44681</v>
      </c>
      <c r="E563" t="str">
        <f>IFERROR(VLOOKUP(A563,'Srovnáno s'!A:D,4,FALSE),"")</f>
        <v/>
      </c>
      <c r="F563">
        <f>IFERROR(VLOOKUP(A563,CBFD!A:D,2,FALSE),0)</f>
        <v>1</v>
      </c>
      <c r="G563" s="1">
        <f>IFERROR(VLOOKUP(A563,CBFD!A:D,4,FALSE),"")</f>
        <v>44681</v>
      </c>
      <c r="H563" t="str">
        <f>IF(F563&lt;=1, "", IFERROR(VLOOKUP(A563,CBFD!A:E,5,FALSE),""))</f>
        <v/>
      </c>
      <c r="I563">
        <f>IFERROR(VLOOKUP(A563,'any CT'!A:F,3,FALSE),0)</f>
        <v>1</v>
      </c>
      <c r="J563" t="str">
        <f>IF(I563&gt;1,VLOOKUP(A563,'any CT'!A:F,6,FALSE),"")</f>
        <v/>
      </c>
      <c r="L563" t="s">
        <v>1126</v>
      </c>
      <c r="M563">
        <f t="shared" si="36"/>
        <v>2022</v>
      </c>
      <c r="N563">
        <f t="shared" si="33"/>
        <v>0</v>
      </c>
      <c r="O563">
        <f t="shared" si="34"/>
        <v>0</v>
      </c>
      <c r="P563">
        <f t="shared" si="35"/>
        <v>0</v>
      </c>
    </row>
    <row r="564" spans="1:16" x14ac:dyDescent="0.25">
      <c r="A564" t="s">
        <v>1128</v>
      </c>
      <c r="B564" t="s">
        <v>1129</v>
      </c>
      <c r="C564">
        <v>2</v>
      </c>
      <c r="D564" s="1">
        <v>43475</v>
      </c>
      <c r="E564" t="str">
        <f>IFERROR(VLOOKUP(A564,'Srovnáno s'!A:D,4,FALSE),"")</f>
        <v/>
      </c>
      <c r="F564">
        <f>IFERROR(VLOOKUP(A564,CBFD!A:D,2,FALSE),0)</f>
        <v>1</v>
      </c>
      <c r="G564" s="1">
        <f>IFERROR(VLOOKUP(A564,CBFD!A:D,4,FALSE),"")</f>
        <v>43475</v>
      </c>
      <c r="H564" t="str">
        <f>IF(F564&lt;=1, "", IFERROR(VLOOKUP(A564,CBFD!A:E,5,FALSE),""))</f>
        <v/>
      </c>
      <c r="I564">
        <f>IFERROR(VLOOKUP(A564,'any CT'!A:F,3,FALSE),0)</f>
        <v>1</v>
      </c>
      <c r="J564" t="str">
        <f>IF(I564&gt;1,VLOOKUP(A564,'any CT'!A:F,6,FALSE),"")</f>
        <v/>
      </c>
      <c r="L564" t="s">
        <v>1128</v>
      </c>
      <c r="M564">
        <f t="shared" si="36"/>
        <v>2019</v>
      </c>
      <c r="N564">
        <f t="shared" si="33"/>
        <v>0</v>
      </c>
      <c r="O564">
        <f t="shared" si="34"/>
        <v>0</v>
      </c>
      <c r="P564">
        <f t="shared" si="35"/>
        <v>0</v>
      </c>
    </row>
    <row r="565" spans="1:16" x14ac:dyDescent="0.25">
      <c r="A565" t="s">
        <v>1130</v>
      </c>
      <c r="B565" t="s">
        <v>1131</v>
      </c>
      <c r="C565">
        <v>2</v>
      </c>
      <c r="D565" s="1">
        <v>43118</v>
      </c>
      <c r="E565" t="str">
        <f>IFERROR(VLOOKUP(A565,'Srovnáno s'!A:D,4,FALSE),"")</f>
        <v/>
      </c>
      <c r="F565">
        <f>IFERROR(VLOOKUP(A565,CBFD!A:D,2,FALSE),0)</f>
        <v>1</v>
      </c>
      <c r="G565" s="1">
        <f>IFERROR(VLOOKUP(A565,CBFD!A:D,4,FALSE),"")</f>
        <v>43118</v>
      </c>
      <c r="H565" t="str">
        <f>IF(F565&lt;=1, "", IFERROR(VLOOKUP(A565,CBFD!A:E,5,FALSE),""))</f>
        <v/>
      </c>
      <c r="I565">
        <f>IFERROR(VLOOKUP(A565,'any CT'!A:F,3,FALSE),0)</f>
        <v>2</v>
      </c>
      <c r="J565">
        <f>IF(I565&gt;1,VLOOKUP(A565,'any CT'!A:F,6,FALSE),"")</f>
        <v>1</v>
      </c>
      <c r="L565" t="s">
        <v>1130</v>
      </c>
      <c r="M565">
        <f t="shared" si="36"/>
        <v>2018</v>
      </c>
      <c r="N565">
        <f t="shared" si="33"/>
        <v>0</v>
      </c>
      <c r="O565">
        <f t="shared" si="34"/>
        <v>0</v>
      </c>
      <c r="P565">
        <f t="shared" si="35"/>
        <v>1</v>
      </c>
    </row>
    <row r="566" spans="1:16" x14ac:dyDescent="0.25">
      <c r="A566" t="s">
        <v>1132</v>
      </c>
      <c r="B566" t="s">
        <v>1133</v>
      </c>
      <c r="C566">
        <v>2</v>
      </c>
      <c r="D566" s="1">
        <v>44233</v>
      </c>
      <c r="E566" t="str">
        <f>IFERROR(VLOOKUP(A566,'Srovnáno s'!A:D,4,FALSE),"")</f>
        <v/>
      </c>
      <c r="F566">
        <f>IFERROR(VLOOKUP(A566,CBFD!A:D,2,FALSE),0)</f>
        <v>1</v>
      </c>
      <c r="G566" s="1">
        <f>IFERROR(VLOOKUP(A566,CBFD!A:D,4,FALSE),"")</f>
        <v>44233</v>
      </c>
      <c r="H566" t="str">
        <f>IF(F566&lt;=1, "", IFERROR(VLOOKUP(A566,CBFD!A:E,5,FALSE),""))</f>
        <v/>
      </c>
      <c r="I566">
        <f>IFERROR(VLOOKUP(A566,'any CT'!A:F,3,FALSE),0)</f>
        <v>1</v>
      </c>
      <c r="J566" t="str">
        <f>IF(I566&gt;1,VLOOKUP(A566,'any CT'!A:F,6,FALSE),"")</f>
        <v/>
      </c>
      <c r="L566" t="s">
        <v>1132</v>
      </c>
      <c r="M566">
        <f t="shared" si="36"/>
        <v>2021</v>
      </c>
      <c r="N566">
        <f t="shared" si="33"/>
        <v>0</v>
      </c>
      <c r="O566">
        <f t="shared" si="34"/>
        <v>0</v>
      </c>
      <c r="P566">
        <f t="shared" si="35"/>
        <v>0</v>
      </c>
    </row>
    <row r="567" spans="1:16" x14ac:dyDescent="0.25">
      <c r="A567" t="s">
        <v>1134</v>
      </c>
      <c r="B567" t="s">
        <v>1135</v>
      </c>
      <c r="C567">
        <v>2</v>
      </c>
      <c r="D567" s="1">
        <v>43775</v>
      </c>
      <c r="E567" t="str">
        <f>IFERROR(VLOOKUP(A567,'Srovnáno s'!A:D,4,FALSE),"")</f>
        <v/>
      </c>
      <c r="F567">
        <f>IFERROR(VLOOKUP(A567,CBFD!A:D,2,FALSE),0)</f>
        <v>1</v>
      </c>
      <c r="G567" s="1">
        <f>IFERROR(VLOOKUP(A567,CBFD!A:D,4,FALSE),"")</f>
        <v>43777</v>
      </c>
      <c r="H567" t="str">
        <f>IF(F567&lt;=1, "", IFERROR(VLOOKUP(A567,CBFD!A:E,5,FALSE),""))</f>
        <v/>
      </c>
      <c r="I567">
        <f>IFERROR(VLOOKUP(A567,'any CT'!A:F,3,FALSE),0)</f>
        <v>2</v>
      </c>
      <c r="J567">
        <f>IF(I567&gt;1,VLOOKUP(A567,'any CT'!A:F,6,FALSE),"")</f>
        <v>2</v>
      </c>
      <c r="L567" t="s">
        <v>1134</v>
      </c>
      <c r="M567">
        <f t="shared" si="36"/>
        <v>2019</v>
      </c>
      <c r="N567">
        <f t="shared" si="33"/>
        <v>0</v>
      </c>
      <c r="O567">
        <f t="shared" si="34"/>
        <v>0</v>
      </c>
      <c r="P567">
        <f t="shared" si="35"/>
        <v>1</v>
      </c>
    </row>
    <row r="568" spans="1:16" x14ac:dyDescent="0.25">
      <c r="A568" t="s">
        <v>1136</v>
      </c>
      <c r="B568" t="s">
        <v>1137</v>
      </c>
      <c r="C568">
        <v>2</v>
      </c>
      <c r="D568" s="1">
        <v>43068</v>
      </c>
      <c r="E568" t="str">
        <f>IFERROR(VLOOKUP(A568,'Srovnáno s'!A:D,4,FALSE),"")</f>
        <v/>
      </c>
      <c r="F568">
        <f>IFERROR(VLOOKUP(A568,CBFD!A:D,2,FALSE),0)</f>
        <v>1</v>
      </c>
      <c r="G568" s="1">
        <f>IFERROR(VLOOKUP(A568,CBFD!A:D,4,FALSE),"")</f>
        <v>43068</v>
      </c>
      <c r="H568" t="str">
        <f>IF(F568&lt;=1, "", IFERROR(VLOOKUP(A568,CBFD!A:E,5,FALSE),""))</f>
        <v/>
      </c>
      <c r="I568">
        <f>IFERROR(VLOOKUP(A568,'any CT'!A:F,3,FALSE),0)</f>
        <v>2</v>
      </c>
      <c r="J568">
        <f>IF(I568&gt;1,VLOOKUP(A568,'any CT'!A:F,6,FALSE),"")</f>
        <v>1</v>
      </c>
      <c r="L568" t="s">
        <v>1136</v>
      </c>
      <c r="M568">
        <f t="shared" si="36"/>
        <v>2017</v>
      </c>
      <c r="N568">
        <f t="shared" si="33"/>
        <v>0</v>
      </c>
      <c r="O568">
        <f t="shared" si="34"/>
        <v>0</v>
      </c>
      <c r="P568">
        <f t="shared" si="35"/>
        <v>1</v>
      </c>
    </row>
    <row r="569" spans="1:16" x14ac:dyDescent="0.25">
      <c r="A569" t="s">
        <v>1138</v>
      </c>
      <c r="B569" t="s">
        <v>1139</v>
      </c>
      <c r="C569">
        <v>2</v>
      </c>
      <c r="D569" s="1">
        <v>42775</v>
      </c>
      <c r="E569" t="str">
        <f>IFERROR(VLOOKUP(A569,'Srovnáno s'!A:D,4,FALSE),"")</f>
        <v/>
      </c>
      <c r="F569">
        <f>IFERROR(VLOOKUP(A569,CBFD!A:D,2,FALSE),0)</f>
        <v>1</v>
      </c>
      <c r="G569" s="1">
        <f>IFERROR(VLOOKUP(A569,CBFD!A:D,4,FALSE),"")</f>
        <v>42775</v>
      </c>
      <c r="H569" t="str">
        <f>IF(F569&lt;=1, "", IFERROR(VLOOKUP(A569,CBFD!A:E,5,FALSE),""))</f>
        <v/>
      </c>
      <c r="I569">
        <f>IFERROR(VLOOKUP(A569,'any CT'!A:F,3,FALSE),0)</f>
        <v>2</v>
      </c>
      <c r="J569">
        <f>IF(I569&gt;1,VLOOKUP(A569,'any CT'!A:F,6,FALSE),"")</f>
        <v>1</v>
      </c>
      <c r="L569" t="s">
        <v>1138</v>
      </c>
      <c r="M569">
        <f t="shared" si="36"/>
        <v>2017</v>
      </c>
      <c r="N569">
        <f t="shared" si="33"/>
        <v>0</v>
      </c>
      <c r="O569">
        <f t="shared" si="34"/>
        <v>0</v>
      </c>
      <c r="P569">
        <f t="shared" si="35"/>
        <v>1</v>
      </c>
    </row>
    <row r="570" spans="1:16" x14ac:dyDescent="0.25">
      <c r="A570" t="s">
        <v>1140</v>
      </c>
      <c r="B570" t="s">
        <v>1141</v>
      </c>
      <c r="C570">
        <v>2</v>
      </c>
      <c r="D570" s="1">
        <v>42997</v>
      </c>
      <c r="E570" t="str">
        <f>IFERROR(VLOOKUP(A570,'Srovnáno s'!A:D,4,FALSE),"")</f>
        <v/>
      </c>
      <c r="F570">
        <f>IFERROR(VLOOKUP(A570,CBFD!A:D,2,FALSE),0)</f>
        <v>0</v>
      </c>
      <c r="G570" s="1" t="str">
        <f>IFERROR(VLOOKUP(A570,CBFD!A:D,4,FALSE),"")</f>
        <v/>
      </c>
      <c r="H570" t="str">
        <f>IF(F570&lt;=1, "", IFERROR(VLOOKUP(A570,CBFD!A:E,5,FALSE),""))</f>
        <v/>
      </c>
      <c r="I570">
        <f>IFERROR(VLOOKUP(A570,'any CT'!A:F,3,FALSE),0)</f>
        <v>2</v>
      </c>
      <c r="J570">
        <f>IF(I570&gt;1,VLOOKUP(A570,'any CT'!A:F,6,FALSE),"")</f>
        <v>1</v>
      </c>
      <c r="L570" t="s">
        <v>1140</v>
      </c>
      <c r="M570">
        <f t="shared" si="36"/>
        <v>2017</v>
      </c>
      <c r="N570">
        <f t="shared" si="33"/>
        <v>0</v>
      </c>
      <c r="O570">
        <f t="shared" si="34"/>
        <v>0</v>
      </c>
      <c r="P570">
        <f t="shared" si="35"/>
        <v>1</v>
      </c>
    </row>
    <row r="571" spans="1:16" x14ac:dyDescent="0.25">
      <c r="A571" t="s">
        <v>1142</v>
      </c>
      <c r="B571" t="s">
        <v>1143</v>
      </c>
      <c r="C571">
        <v>2</v>
      </c>
      <c r="D571" s="1">
        <v>43702</v>
      </c>
      <c r="E571" t="str">
        <f>IFERROR(VLOOKUP(A571,'Srovnáno s'!A:D,4,FALSE),"")</f>
        <v/>
      </c>
      <c r="F571">
        <f>IFERROR(VLOOKUP(A571,CBFD!A:D,2,FALSE),0)</f>
        <v>1</v>
      </c>
      <c r="G571" s="1">
        <f>IFERROR(VLOOKUP(A571,CBFD!A:D,4,FALSE),"")</f>
        <v>43702</v>
      </c>
      <c r="H571" t="str">
        <f>IF(F571&lt;=1, "", IFERROR(VLOOKUP(A571,CBFD!A:E,5,FALSE),""))</f>
        <v/>
      </c>
      <c r="I571">
        <f>IFERROR(VLOOKUP(A571,'any CT'!A:F,3,FALSE),0)</f>
        <v>2</v>
      </c>
      <c r="J571">
        <f>IF(I571&gt;1,VLOOKUP(A571,'any CT'!A:F,6,FALSE),"")</f>
        <v>46</v>
      </c>
      <c r="L571" t="s">
        <v>1142</v>
      </c>
      <c r="M571">
        <f t="shared" si="36"/>
        <v>2019</v>
      </c>
      <c r="N571">
        <f t="shared" si="33"/>
        <v>0</v>
      </c>
      <c r="O571">
        <f t="shared" si="34"/>
        <v>0</v>
      </c>
      <c r="P571">
        <f t="shared" si="35"/>
        <v>1</v>
      </c>
    </row>
    <row r="572" spans="1:16" x14ac:dyDescent="0.25">
      <c r="A572" t="s">
        <v>1144</v>
      </c>
      <c r="B572" t="s">
        <v>1145</v>
      </c>
      <c r="C572">
        <v>2</v>
      </c>
      <c r="D572" s="1">
        <v>45225</v>
      </c>
      <c r="E572" t="str">
        <f>IFERROR(VLOOKUP(A572,'Srovnáno s'!A:D,4,FALSE),"")</f>
        <v/>
      </c>
      <c r="F572">
        <f>IFERROR(VLOOKUP(A572,CBFD!A:D,2,FALSE),0)</f>
        <v>0</v>
      </c>
      <c r="G572" s="1" t="str">
        <f>IFERROR(VLOOKUP(A572,CBFD!A:D,4,FALSE),"")</f>
        <v/>
      </c>
      <c r="H572" t="str">
        <f>IF(F572&lt;=1, "", IFERROR(VLOOKUP(A572,CBFD!A:E,5,FALSE),""))</f>
        <v/>
      </c>
      <c r="I572">
        <f>IFERROR(VLOOKUP(A572,'any CT'!A:F,3,FALSE),0)</f>
        <v>2</v>
      </c>
      <c r="J572">
        <f>IF(I572&gt;1,VLOOKUP(A572,'any CT'!A:F,6,FALSE),"")</f>
        <v>1</v>
      </c>
      <c r="L572" t="s">
        <v>1144</v>
      </c>
      <c r="M572">
        <f t="shared" si="36"/>
        <v>2023</v>
      </c>
      <c r="N572">
        <f t="shared" si="33"/>
        <v>0</v>
      </c>
      <c r="O572">
        <f t="shared" si="34"/>
        <v>0</v>
      </c>
      <c r="P572">
        <f t="shared" si="35"/>
        <v>1</v>
      </c>
    </row>
    <row r="573" spans="1:16" x14ac:dyDescent="0.25">
      <c r="A573" t="s">
        <v>1146</v>
      </c>
      <c r="B573" t="s">
        <v>1147</v>
      </c>
      <c r="C573">
        <v>2</v>
      </c>
      <c r="D573" s="1">
        <v>45119</v>
      </c>
      <c r="E573" t="str">
        <f>IFERROR(VLOOKUP(A573,'Srovnáno s'!A:D,4,FALSE),"")</f>
        <v/>
      </c>
      <c r="F573">
        <f>IFERROR(VLOOKUP(A573,CBFD!A:D,2,FALSE),0)</f>
        <v>1</v>
      </c>
      <c r="G573" s="1">
        <f>IFERROR(VLOOKUP(A573,CBFD!A:D,4,FALSE),"")</f>
        <v>45119</v>
      </c>
      <c r="H573" t="str">
        <f>IF(F573&lt;=1, "", IFERROR(VLOOKUP(A573,CBFD!A:E,5,FALSE),""))</f>
        <v/>
      </c>
      <c r="I573">
        <f>IFERROR(VLOOKUP(A573,'any CT'!A:F,3,FALSE),0)</f>
        <v>2</v>
      </c>
      <c r="J573">
        <f>IF(I573&gt;1,VLOOKUP(A573,'any CT'!A:F,6,FALSE),"")</f>
        <v>1</v>
      </c>
      <c r="L573" t="s">
        <v>1146</v>
      </c>
      <c r="M573">
        <f t="shared" si="36"/>
        <v>2023</v>
      </c>
      <c r="N573">
        <f t="shared" si="33"/>
        <v>0</v>
      </c>
      <c r="O573">
        <f t="shared" si="34"/>
        <v>0</v>
      </c>
      <c r="P573">
        <f t="shared" si="35"/>
        <v>1</v>
      </c>
    </row>
    <row r="574" spans="1:16" x14ac:dyDescent="0.25">
      <c r="A574" t="s">
        <v>1148</v>
      </c>
      <c r="B574" t="s">
        <v>1149</v>
      </c>
      <c r="C574">
        <v>2</v>
      </c>
      <c r="D574" s="1">
        <v>43924</v>
      </c>
      <c r="E574" t="str">
        <f>IFERROR(VLOOKUP(A574,'Srovnáno s'!A:D,4,FALSE),"")</f>
        <v/>
      </c>
      <c r="F574">
        <f>IFERROR(VLOOKUP(A574,CBFD!A:D,2,FALSE),0)</f>
        <v>1</v>
      </c>
      <c r="G574" s="1">
        <f>IFERROR(VLOOKUP(A574,CBFD!A:D,4,FALSE),"")</f>
        <v>43924</v>
      </c>
      <c r="H574" t="str">
        <f>IF(F574&lt;=1, "", IFERROR(VLOOKUP(A574,CBFD!A:E,5,FALSE),""))</f>
        <v/>
      </c>
      <c r="I574">
        <f>IFERROR(VLOOKUP(A574,'any CT'!A:F,3,FALSE),0)</f>
        <v>2</v>
      </c>
      <c r="J574">
        <f>IF(I574&gt;1,VLOOKUP(A574,'any CT'!A:F,6,FALSE),"")</f>
        <v>1</v>
      </c>
      <c r="L574" t="s">
        <v>1148</v>
      </c>
      <c r="M574">
        <f t="shared" si="36"/>
        <v>2020</v>
      </c>
      <c r="N574">
        <f t="shared" si="33"/>
        <v>0</v>
      </c>
      <c r="O574">
        <f t="shared" si="34"/>
        <v>0</v>
      </c>
      <c r="P574">
        <f t="shared" si="35"/>
        <v>1</v>
      </c>
    </row>
    <row r="575" spans="1:16" x14ac:dyDescent="0.25">
      <c r="A575" t="s">
        <v>1150</v>
      </c>
      <c r="B575" t="s">
        <v>1151</v>
      </c>
      <c r="C575">
        <v>2</v>
      </c>
      <c r="D575" s="1">
        <v>43035</v>
      </c>
      <c r="E575" t="str">
        <f>IFERROR(VLOOKUP(A575,'Srovnáno s'!A:D,4,FALSE),"")</f>
        <v/>
      </c>
      <c r="F575">
        <f>IFERROR(VLOOKUP(A575,CBFD!A:D,2,FALSE),0)</f>
        <v>1</v>
      </c>
      <c r="G575" s="1">
        <f>IFERROR(VLOOKUP(A575,CBFD!A:D,4,FALSE),"")</f>
        <v>43035</v>
      </c>
      <c r="H575" t="str">
        <f>IF(F575&lt;=1, "", IFERROR(VLOOKUP(A575,CBFD!A:E,5,FALSE),""))</f>
        <v/>
      </c>
      <c r="I575">
        <f>IFERROR(VLOOKUP(A575,'any CT'!A:F,3,FALSE),0)</f>
        <v>2</v>
      </c>
      <c r="J575">
        <f>IF(I575&gt;1,VLOOKUP(A575,'any CT'!A:F,6,FALSE),"")</f>
        <v>1</v>
      </c>
      <c r="L575" t="s">
        <v>1150</v>
      </c>
      <c r="M575">
        <f t="shared" si="36"/>
        <v>2017</v>
      </c>
      <c r="N575">
        <f t="shared" si="33"/>
        <v>0</v>
      </c>
      <c r="O575">
        <f t="shared" si="34"/>
        <v>0</v>
      </c>
      <c r="P575">
        <f t="shared" si="35"/>
        <v>1</v>
      </c>
    </row>
    <row r="576" spans="1:16" x14ac:dyDescent="0.25">
      <c r="A576" t="s">
        <v>1152</v>
      </c>
      <c r="B576" t="s">
        <v>1153</v>
      </c>
      <c r="C576">
        <v>2</v>
      </c>
      <c r="D576" s="1">
        <v>44990</v>
      </c>
      <c r="E576" t="str">
        <f>IFERROR(VLOOKUP(A576,'Srovnáno s'!A:D,4,FALSE),"")</f>
        <v/>
      </c>
      <c r="F576">
        <f>IFERROR(VLOOKUP(A576,CBFD!A:D,2,FALSE),0)</f>
        <v>1</v>
      </c>
      <c r="G576" s="1">
        <f>IFERROR(VLOOKUP(A576,CBFD!A:D,4,FALSE),"")</f>
        <v>44990</v>
      </c>
      <c r="H576" t="str">
        <f>IF(F576&lt;=1, "", IFERROR(VLOOKUP(A576,CBFD!A:E,5,FALSE),""))</f>
        <v/>
      </c>
      <c r="I576">
        <f>IFERROR(VLOOKUP(A576,'any CT'!A:F,3,FALSE),0)</f>
        <v>2</v>
      </c>
      <c r="J576">
        <f>IF(I576&gt;1,VLOOKUP(A576,'any CT'!A:F,6,FALSE),"")</f>
        <v>1</v>
      </c>
      <c r="L576" t="s">
        <v>1152</v>
      </c>
      <c r="M576">
        <f t="shared" si="36"/>
        <v>2023</v>
      </c>
      <c r="N576">
        <f t="shared" si="33"/>
        <v>0</v>
      </c>
      <c r="O576">
        <f t="shared" si="34"/>
        <v>0</v>
      </c>
      <c r="P576">
        <f t="shared" si="35"/>
        <v>1</v>
      </c>
    </row>
    <row r="577" spans="1:16" x14ac:dyDescent="0.25">
      <c r="A577" t="s">
        <v>1154</v>
      </c>
      <c r="B577" t="s">
        <v>1155</v>
      </c>
      <c r="C577">
        <v>2</v>
      </c>
      <c r="D577" s="1">
        <v>42948</v>
      </c>
      <c r="E577" t="str">
        <f>IFERROR(VLOOKUP(A577,'Srovnáno s'!A:D,4,FALSE),"")</f>
        <v/>
      </c>
      <c r="F577">
        <f>IFERROR(VLOOKUP(A577,CBFD!A:D,2,FALSE),0)</f>
        <v>0</v>
      </c>
      <c r="G577" s="1" t="str">
        <f>IFERROR(VLOOKUP(A577,CBFD!A:D,4,FALSE),"")</f>
        <v/>
      </c>
      <c r="H577" t="str">
        <f>IF(F577&lt;=1, "", IFERROR(VLOOKUP(A577,CBFD!A:E,5,FALSE),""))</f>
        <v/>
      </c>
      <c r="I577">
        <f>IFERROR(VLOOKUP(A577,'any CT'!A:F,3,FALSE),0)</f>
        <v>2</v>
      </c>
      <c r="J577">
        <f>IF(I577&gt;1,VLOOKUP(A577,'any CT'!A:F,6,FALSE),"")</f>
        <v>1</v>
      </c>
      <c r="L577" t="s">
        <v>1154</v>
      </c>
      <c r="M577">
        <f t="shared" si="36"/>
        <v>2017</v>
      </c>
      <c r="N577">
        <f t="shared" si="33"/>
        <v>0</v>
      </c>
      <c r="O577">
        <f t="shared" si="34"/>
        <v>0</v>
      </c>
      <c r="P577">
        <f t="shared" si="35"/>
        <v>1</v>
      </c>
    </row>
    <row r="578" spans="1:16" x14ac:dyDescent="0.25">
      <c r="A578" t="s">
        <v>1156</v>
      </c>
      <c r="B578" t="s">
        <v>1157</v>
      </c>
      <c r="C578">
        <v>2</v>
      </c>
      <c r="D578" s="1">
        <v>45321</v>
      </c>
      <c r="E578" t="str">
        <f>IFERROR(VLOOKUP(A578,'Srovnáno s'!A:D,4,FALSE),"")</f>
        <v/>
      </c>
      <c r="F578">
        <f>IFERROR(VLOOKUP(A578,CBFD!A:D,2,FALSE),0)</f>
        <v>1</v>
      </c>
      <c r="G578" s="1">
        <f>IFERROR(VLOOKUP(A578,CBFD!A:D,4,FALSE),"")</f>
        <v>45321</v>
      </c>
      <c r="H578" t="str">
        <f>IF(F578&lt;=1, "", IFERROR(VLOOKUP(A578,CBFD!A:E,5,FALSE),""))</f>
        <v/>
      </c>
      <c r="I578">
        <f>IFERROR(VLOOKUP(A578,'any CT'!A:F,3,FALSE),0)</f>
        <v>2</v>
      </c>
      <c r="J578">
        <f>IF(I578&gt;1,VLOOKUP(A578,'any CT'!A:F,6,FALSE),"")</f>
        <v>1</v>
      </c>
      <c r="L578" t="s">
        <v>1156</v>
      </c>
      <c r="M578">
        <f t="shared" si="36"/>
        <v>2024</v>
      </c>
      <c r="N578">
        <f t="shared" si="33"/>
        <v>0</v>
      </c>
      <c r="O578">
        <f t="shared" si="34"/>
        <v>0</v>
      </c>
      <c r="P578">
        <f t="shared" si="35"/>
        <v>1</v>
      </c>
    </row>
    <row r="579" spans="1:16" x14ac:dyDescent="0.25">
      <c r="A579" t="s">
        <v>1158</v>
      </c>
      <c r="B579" t="s">
        <v>1159</v>
      </c>
      <c r="C579">
        <v>2</v>
      </c>
      <c r="D579" s="1">
        <v>44720</v>
      </c>
      <c r="E579" t="str">
        <f>IFERROR(VLOOKUP(A579,'Srovnáno s'!A:D,4,FALSE),"")</f>
        <v/>
      </c>
      <c r="F579">
        <f>IFERROR(VLOOKUP(A579,CBFD!A:D,2,FALSE),0)</f>
        <v>1</v>
      </c>
      <c r="G579" s="1">
        <f>IFERROR(VLOOKUP(A579,CBFD!A:D,4,FALSE),"")</f>
        <v>44720</v>
      </c>
      <c r="H579" t="str">
        <f>IF(F579&lt;=1, "", IFERROR(VLOOKUP(A579,CBFD!A:E,5,FALSE),""))</f>
        <v/>
      </c>
      <c r="I579">
        <f>IFERROR(VLOOKUP(A579,'any CT'!A:F,3,FALSE),0)</f>
        <v>2</v>
      </c>
      <c r="J579">
        <f>IF(I579&gt;1,VLOOKUP(A579,'any CT'!A:F,6,FALSE),"")</f>
        <v>1</v>
      </c>
      <c r="L579" t="s">
        <v>1158</v>
      </c>
      <c r="M579">
        <f t="shared" si="36"/>
        <v>2022</v>
      </c>
      <c r="N579">
        <f t="shared" ref="N579:N642" si="37">IF(E579&lt;&gt;"",1,0)</f>
        <v>0</v>
      </c>
      <c r="O579">
        <f t="shared" ref="O579:O642" si="38">IF(F579&gt;1,1,0)</f>
        <v>0</v>
      </c>
      <c r="P579">
        <f t="shared" ref="P579:P642" si="39">IF(I579&gt;1,1,0)</f>
        <v>1</v>
      </c>
    </row>
    <row r="580" spans="1:16" x14ac:dyDescent="0.25">
      <c r="A580" t="s">
        <v>1160</v>
      </c>
      <c r="B580" t="s">
        <v>1161</v>
      </c>
      <c r="C580">
        <v>2</v>
      </c>
      <c r="D580" s="1">
        <v>43729</v>
      </c>
      <c r="E580" t="str">
        <f>IFERROR(VLOOKUP(A580,'Srovnáno s'!A:D,4,FALSE),"")</f>
        <v/>
      </c>
      <c r="F580">
        <f>IFERROR(VLOOKUP(A580,CBFD!A:D,2,FALSE),0)</f>
        <v>1</v>
      </c>
      <c r="G580" s="1">
        <f>IFERROR(VLOOKUP(A580,CBFD!A:D,4,FALSE),"")</f>
        <v>43729</v>
      </c>
      <c r="H580" t="str">
        <f>IF(F580&lt;=1, "", IFERROR(VLOOKUP(A580,CBFD!A:E,5,FALSE),""))</f>
        <v/>
      </c>
      <c r="I580">
        <f>IFERROR(VLOOKUP(A580,'any CT'!A:F,3,FALSE),0)</f>
        <v>2</v>
      </c>
      <c r="J580">
        <f>IF(I580&gt;1,VLOOKUP(A580,'any CT'!A:F,6,FALSE),"")</f>
        <v>1</v>
      </c>
      <c r="L580" t="s">
        <v>1160</v>
      </c>
      <c r="M580">
        <f t="shared" si="36"/>
        <v>2019</v>
      </c>
      <c r="N580">
        <f t="shared" si="37"/>
        <v>0</v>
      </c>
      <c r="O580">
        <f t="shared" si="38"/>
        <v>0</v>
      </c>
      <c r="P580">
        <f t="shared" si="39"/>
        <v>1</v>
      </c>
    </row>
    <row r="581" spans="1:16" x14ac:dyDescent="0.25">
      <c r="A581" t="s">
        <v>1162</v>
      </c>
      <c r="B581" t="s">
        <v>1163</v>
      </c>
      <c r="C581">
        <v>2</v>
      </c>
      <c r="D581" s="1">
        <v>44852</v>
      </c>
      <c r="E581" t="str">
        <f>IFERROR(VLOOKUP(A581,'Srovnáno s'!A:D,4,FALSE),"")</f>
        <v/>
      </c>
      <c r="F581">
        <f>IFERROR(VLOOKUP(A581,CBFD!A:D,2,FALSE),0)</f>
        <v>1</v>
      </c>
      <c r="G581" s="1">
        <f>IFERROR(VLOOKUP(A581,CBFD!A:D,4,FALSE),"")</f>
        <v>44852</v>
      </c>
      <c r="H581" t="str">
        <f>IF(F581&lt;=1, "", IFERROR(VLOOKUP(A581,CBFD!A:E,5,FALSE),""))</f>
        <v/>
      </c>
      <c r="I581">
        <f>IFERROR(VLOOKUP(A581,'any CT'!A:F,3,FALSE),0)</f>
        <v>2</v>
      </c>
      <c r="J581">
        <f>IF(I581&gt;1,VLOOKUP(A581,'any CT'!A:F,6,FALSE),"")</f>
        <v>1</v>
      </c>
      <c r="L581" t="s">
        <v>1162</v>
      </c>
      <c r="M581">
        <f t="shared" si="36"/>
        <v>2022</v>
      </c>
      <c r="N581">
        <f t="shared" si="37"/>
        <v>0</v>
      </c>
      <c r="O581">
        <f t="shared" si="38"/>
        <v>0</v>
      </c>
      <c r="P581">
        <f t="shared" si="39"/>
        <v>1</v>
      </c>
    </row>
    <row r="582" spans="1:16" x14ac:dyDescent="0.25">
      <c r="A582" t="s">
        <v>1164</v>
      </c>
      <c r="B582" t="s">
        <v>1165</v>
      </c>
      <c r="C582">
        <v>2</v>
      </c>
      <c r="D582" s="1">
        <v>44363</v>
      </c>
      <c r="E582" t="str">
        <f>IFERROR(VLOOKUP(A582,'Srovnáno s'!A:D,4,FALSE),"")</f>
        <v/>
      </c>
      <c r="F582">
        <f>IFERROR(VLOOKUP(A582,CBFD!A:D,2,FALSE),0)</f>
        <v>1</v>
      </c>
      <c r="G582" s="1">
        <f>IFERROR(VLOOKUP(A582,CBFD!A:D,4,FALSE),"")</f>
        <v>44363</v>
      </c>
      <c r="H582" t="str">
        <f>IF(F582&lt;=1, "", IFERROR(VLOOKUP(A582,CBFD!A:E,5,FALSE),""))</f>
        <v/>
      </c>
      <c r="I582">
        <f>IFERROR(VLOOKUP(A582,'any CT'!A:F,3,FALSE),0)</f>
        <v>1</v>
      </c>
      <c r="J582" t="str">
        <f>IF(I582&gt;1,VLOOKUP(A582,'any CT'!A:F,6,FALSE),"")</f>
        <v/>
      </c>
      <c r="L582" t="s">
        <v>1164</v>
      </c>
      <c r="M582">
        <f t="shared" si="36"/>
        <v>2021</v>
      </c>
      <c r="N582">
        <f t="shared" si="37"/>
        <v>0</v>
      </c>
      <c r="O582">
        <f t="shared" si="38"/>
        <v>0</v>
      </c>
      <c r="P582">
        <f t="shared" si="39"/>
        <v>0</v>
      </c>
    </row>
    <row r="583" spans="1:16" x14ac:dyDescent="0.25">
      <c r="A583" t="s">
        <v>1166</v>
      </c>
      <c r="B583" t="s">
        <v>1167</v>
      </c>
      <c r="C583">
        <v>2</v>
      </c>
      <c r="D583" s="1">
        <v>44462</v>
      </c>
      <c r="E583" t="str">
        <f>IFERROR(VLOOKUP(A583,'Srovnáno s'!A:D,4,FALSE),"")</f>
        <v/>
      </c>
      <c r="F583">
        <f>IFERROR(VLOOKUP(A583,CBFD!A:D,2,FALSE),0)</f>
        <v>1</v>
      </c>
      <c r="G583" s="1">
        <f>IFERROR(VLOOKUP(A583,CBFD!A:D,4,FALSE),"")</f>
        <v>44462</v>
      </c>
      <c r="H583" t="str">
        <f>IF(F583&lt;=1, "", IFERROR(VLOOKUP(A583,CBFD!A:E,5,FALSE),""))</f>
        <v/>
      </c>
      <c r="I583">
        <f>IFERROR(VLOOKUP(A583,'any CT'!A:F,3,FALSE),0)</f>
        <v>1</v>
      </c>
      <c r="J583" t="str">
        <f>IF(I583&gt;1,VLOOKUP(A583,'any CT'!A:F,6,FALSE),"")</f>
        <v/>
      </c>
      <c r="L583" t="s">
        <v>1166</v>
      </c>
      <c r="M583">
        <f t="shared" si="36"/>
        <v>2021</v>
      </c>
      <c r="N583">
        <f t="shared" si="37"/>
        <v>0</v>
      </c>
      <c r="O583">
        <f t="shared" si="38"/>
        <v>0</v>
      </c>
      <c r="P583">
        <f t="shared" si="39"/>
        <v>0</v>
      </c>
    </row>
    <row r="584" spans="1:16" x14ac:dyDescent="0.25">
      <c r="A584" t="s">
        <v>1168</v>
      </c>
      <c r="B584" t="s">
        <v>1169</v>
      </c>
      <c r="C584">
        <v>2</v>
      </c>
      <c r="D584" s="1">
        <v>44107</v>
      </c>
      <c r="E584" t="str">
        <f>IFERROR(VLOOKUP(A584,'Srovnáno s'!A:D,4,FALSE),"")</f>
        <v/>
      </c>
      <c r="F584">
        <f>IFERROR(VLOOKUP(A584,CBFD!A:D,2,FALSE),0)</f>
        <v>1</v>
      </c>
      <c r="G584" s="1">
        <f>IFERROR(VLOOKUP(A584,CBFD!A:D,4,FALSE),"")</f>
        <v>44107</v>
      </c>
      <c r="H584" t="str">
        <f>IF(F584&lt;=1, "", IFERROR(VLOOKUP(A584,CBFD!A:E,5,FALSE),""))</f>
        <v/>
      </c>
      <c r="I584">
        <f>IFERROR(VLOOKUP(A584,'any CT'!A:F,3,FALSE),0)</f>
        <v>1</v>
      </c>
      <c r="J584" t="str">
        <f>IF(I584&gt;1,VLOOKUP(A584,'any CT'!A:F,6,FALSE),"")</f>
        <v/>
      </c>
      <c r="L584" t="s">
        <v>1168</v>
      </c>
      <c r="M584">
        <f t="shared" si="36"/>
        <v>2020</v>
      </c>
      <c r="N584">
        <f t="shared" si="37"/>
        <v>0</v>
      </c>
      <c r="O584">
        <f t="shared" si="38"/>
        <v>0</v>
      </c>
      <c r="P584">
        <f t="shared" si="39"/>
        <v>0</v>
      </c>
    </row>
    <row r="585" spans="1:16" x14ac:dyDescent="0.25">
      <c r="A585" t="s">
        <v>1170</v>
      </c>
      <c r="B585" t="s">
        <v>1171</v>
      </c>
      <c r="C585">
        <v>2</v>
      </c>
      <c r="D585" s="1">
        <v>44665</v>
      </c>
      <c r="E585" t="str">
        <f>IFERROR(VLOOKUP(A585,'Srovnáno s'!A:D,4,FALSE),"")</f>
        <v/>
      </c>
      <c r="F585">
        <f>IFERROR(VLOOKUP(A585,CBFD!A:D,2,FALSE),0)</f>
        <v>1</v>
      </c>
      <c r="G585" s="1">
        <f>IFERROR(VLOOKUP(A585,CBFD!A:D,4,FALSE),"")</f>
        <v>44665</v>
      </c>
      <c r="H585" t="str">
        <f>IF(F585&lt;=1, "", IFERROR(VLOOKUP(A585,CBFD!A:E,5,FALSE),""))</f>
        <v/>
      </c>
      <c r="I585">
        <f>IFERROR(VLOOKUP(A585,'any CT'!A:F,3,FALSE),0)</f>
        <v>2</v>
      </c>
      <c r="J585">
        <f>IF(I585&gt;1,VLOOKUP(A585,'any CT'!A:F,6,FALSE),"")</f>
        <v>1</v>
      </c>
      <c r="L585" t="s">
        <v>1170</v>
      </c>
      <c r="M585">
        <f t="shared" si="36"/>
        <v>2022</v>
      </c>
      <c r="N585">
        <f t="shared" si="37"/>
        <v>0</v>
      </c>
      <c r="O585">
        <f t="shared" si="38"/>
        <v>0</v>
      </c>
      <c r="P585">
        <f t="shared" si="39"/>
        <v>1</v>
      </c>
    </row>
    <row r="586" spans="1:16" x14ac:dyDescent="0.25">
      <c r="A586" t="s">
        <v>1172</v>
      </c>
      <c r="B586" t="s">
        <v>1173</v>
      </c>
      <c r="C586">
        <v>2</v>
      </c>
      <c r="D586" s="1">
        <v>44768</v>
      </c>
      <c r="E586" t="str">
        <f>IFERROR(VLOOKUP(A586,'Srovnáno s'!A:D,4,FALSE),"")</f>
        <v/>
      </c>
      <c r="F586">
        <f>IFERROR(VLOOKUP(A586,CBFD!A:D,2,FALSE),0)</f>
        <v>1</v>
      </c>
      <c r="G586" s="1">
        <f>IFERROR(VLOOKUP(A586,CBFD!A:D,4,FALSE),"")</f>
        <v>44768</v>
      </c>
      <c r="H586" t="str">
        <f>IF(F586&lt;=1, "", IFERROR(VLOOKUP(A586,CBFD!A:E,5,FALSE),""))</f>
        <v/>
      </c>
      <c r="I586">
        <f>IFERROR(VLOOKUP(A586,'any CT'!A:F,3,FALSE),0)</f>
        <v>2</v>
      </c>
      <c r="J586">
        <f>IF(I586&gt;1,VLOOKUP(A586,'any CT'!A:F,6,FALSE),"")</f>
        <v>1</v>
      </c>
      <c r="L586" t="s">
        <v>1172</v>
      </c>
      <c r="M586">
        <f t="shared" si="36"/>
        <v>2022</v>
      </c>
      <c r="N586">
        <f t="shared" si="37"/>
        <v>0</v>
      </c>
      <c r="O586">
        <f t="shared" si="38"/>
        <v>0</v>
      </c>
      <c r="P586">
        <f t="shared" si="39"/>
        <v>1</v>
      </c>
    </row>
    <row r="587" spans="1:16" x14ac:dyDescent="0.25">
      <c r="A587" t="s">
        <v>1174</v>
      </c>
      <c r="B587" t="s">
        <v>1175</v>
      </c>
      <c r="C587">
        <v>2</v>
      </c>
      <c r="D587" s="1">
        <v>45081</v>
      </c>
      <c r="E587" t="str">
        <f>IFERROR(VLOOKUP(A587,'Srovnáno s'!A:D,4,FALSE),"")</f>
        <v/>
      </c>
      <c r="F587">
        <f>IFERROR(VLOOKUP(A587,CBFD!A:D,2,FALSE),0)</f>
        <v>1</v>
      </c>
      <c r="G587" s="1">
        <f>IFERROR(VLOOKUP(A587,CBFD!A:D,4,FALSE),"")</f>
        <v>45081</v>
      </c>
      <c r="H587" t="str">
        <f>IF(F587&lt;=1, "", IFERROR(VLOOKUP(A587,CBFD!A:E,5,FALSE),""))</f>
        <v/>
      </c>
      <c r="I587">
        <f>IFERROR(VLOOKUP(A587,'any CT'!A:F,3,FALSE),0)</f>
        <v>2</v>
      </c>
      <c r="J587">
        <f>IF(I587&gt;1,VLOOKUP(A587,'any CT'!A:F,6,FALSE),"")</f>
        <v>1</v>
      </c>
      <c r="L587" t="s">
        <v>1174</v>
      </c>
      <c r="M587">
        <f t="shared" si="36"/>
        <v>2023</v>
      </c>
      <c r="N587">
        <f t="shared" si="37"/>
        <v>0</v>
      </c>
      <c r="O587">
        <f t="shared" si="38"/>
        <v>0</v>
      </c>
      <c r="P587">
        <f t="shared" si="39"/>
        <v>1</v>
      </c>
    </row>
    <row r="588" spans="1:16" x14ac:dyDescent="0.25">
      <c r="A588" t="s">
        <v>1176</v>
      </c>
      <c r="B588" t="s">
        <v>1177</v>
      </c>
      <c r="C588">
        <v>2</v>
      </c>
      <c r="D588" s="1">
        <v>44228</v>
      </c>
      <c r="E588" t="str">
        <f>IFERROR(VLOOKUP(A588,'Srovnáno s'!A:D,4,FALSE),"")</f>
        <v/>
      </c>
      <c r="F588">
        <f>IFERROR(VLOOKUP(A588,CBFD!A:D,2,FALSE),0)</f>
        <v>1</v>
      </c>
      <c r="G588" s="1">
        <f>IFERROR(VLOOKUP(A588,CBFD!A:D,4,FALSE),"")</f>
        <v>44228</v>
      </c>
      <c r="H588" t="str">
        <f>IF(F588&lt;=1, "", IFERROR(VLOOKUP(A588,CBFD!A:E,5,FALSE),""))</f>
        <v/>
      </c>
      <c r="I588">
        <f>IFERROR(VLOOKUP(A588,'any CT'!A:F,3,FALSE),0)</f>
        <v>2</v>
      </c>
      <c r="J588">
        <f>IF(I588&gt;1,VLOOKUP(A588,'any CT'!A:F,6,FALSE),"")</f>
        <v>1</v>
      </c>
      <c r="L588" t="s">
        <v>1176</v>
      </c>
      <c r="M588">
        <f t="shared" si="36"/>
        <v>2021</v>
      </c>
      <c r="N588">
        <f t="shared" si="37"/>
        <v>0</v>
      </c>
      <c r="O588">
        <f t="shared" si="38"/>
        <v>0</v>
      </c>
      <c r="P588">
        <f t="shared" si="39"/>
        <v>1</v>
      </c>
    </row>
    <row r="589" spans="1:16" x14ac:dyDescent="0.25">
      <c r="A589" t="s">
        <v>1178</v>
      </c>
      <c r="B589" t="s">
        <v>1179</v>
      </c>
      <c r="C589">
        <v>2</v>
      </c>
      <c r="D589" s="1">
        <v>42009</v>
      </c>
      <c r="E589" t="str">
        <f>IFERROR(VLOOKUP(A589,'Srovnáno s'!A:D,4,FALSE),"")</f>
        <v/>
      </c>
      <c r="F589">
        <f>IFERROR(VLOOKUP(A589,CBFD!A:D,2,FALSE),0)</f>
        <v>0</v>
      </c>
      <c r="G589" s="1" t="str">
        <f>IFERROR(VLOOKUP(A589,CBFD!A:D,4,FALSE),"")</f>
        <v/>
      </c>
      <c r="H589" t="str">
        <f>IF(F589&lt;=1, "", IFERROR(VLOOKUP(A589,CBFD!A:E,5,FALSE),""))</f>
        <v/>
      </c>
      <c r="I589">
        <f>IFERROR(VLOOKUP(A589,'any CT'!A:F,3,FALSE),0)</f>
        <v>2</v>
      </c>
      <c r="J589">
        <f>IF(I589&gt;1,VLOOKUP(A589,'any CT'!A:F,6,FALSE),"")</f>
        <v>1</v>
      </c>
      <c r="L589" t="s">
        <v>1178</v>
      </c>
      <c r="M589">
        <f t="shared" si="36"/>
        <v>2015</v>
      </c>
      <c r="N589">
        <f t="shared" si="37"/>
        <v>0</v>
      </c>
      <c r="O589">
        <f t="shared" si="38"/>
        <v>0</v>
      </c>
      <c r="P589">
        <f t="shared" si="39"/>
        <v>1</v>
      </c>
    </row>
    <row r="590" spans="1:16" x14ac:dyDescent="0.25">
      <c r="A590" t="s">
        <v>1180</v>
      </c>
      <c r="B590" t="s">
        <v>1181</v>
      </c>
      <c r="C590">
        <v>2</v>
      </c>
      <c r="D590" s="1">
        <v>42595</v>
      </c>
      <c r="E590" t="str">
        <f>IFERROR(VLOOKUP(A590,'Srovnáno s'!A:D,4,FALSE),"")</f>
        <v/>
      </c>
      <c r="F590">
        <f>IFERROR(VLOOKUP(A590,CBFD!A:D,2,FALSE),0)</f>
        <v>1</v>
      </c>
      <c r="G590" s="1">
        <f>IFERROR(VLOOKUP(A590,CBFD!A:D,4,FALSE),"")</f>
        <v>42595</v>
      </c>
      <c r="H590" t="str">
        <f>IF(F590&lt;=1, "", IFERROR(VLOOKUP(A590,CBFD!A:E,5,FALSE),""))</f>
        <v/>
      </c>
      <c r="I590">
        <f>IFERROR(VLOOKUP(A590,'any CT'!A:F,3,FALSE),0)</f>
        <v>2</v>
      </c>
      <c r="J590">
        <f>IF(I590&gt;1,VLOOKUP(A590,'any CT'!A:F,6,FALSE),"")</f>
        <v>1</v>
      </c>
      <c r="L590" t="s">
        <v>1180</v>
      </c>
      <c r="M590">
        <f t="shared" si="36"/>
        <v>2016</v>
      </c>
      <c r="N590">
        <f t="shared" si="37"/>
        <v>0</v>
      </c>
      <c r="O590">
        <f t="shared" si="38"/>
        <v>0</v>
      </c>
      <c r="P590">
        <f t="shared" si="39"/>
        <v>1</v>
      </c>
    </row>
    <row r="591" spans="1:16" x14ac:dyDescent="0.25">
      <c r="A591" t="s">
        <v>1182</v>
      </c>
      <c r="B591" t="s">
        <v>1183</v>
      </c>
      <c r="C591">
        <v>2</v>
      </c>
      <c r="D591" s="1">
        <v>42598</v>
      </c>
      <c r="E591" t="str">
        <f>IFERROR(VLOOKUP(A591,'Srovnáno s'!A:D,4,FALSE),"")</f>
        <v/>
      </c>
      <c r="F591">
        <f>IFERROR(VLOOKUP(A591,CBFD!A:D,2,FALSE),0)</f>
        <v>1</v>
      </c>
      <c r="G591" s="1">
        <f>IFERROR(VLOOKUP(A591,CBFD!A:D,4,FALSE),"")</f>
        <v>42598</v>
      </c>
      <c r="H591" t="str">
        <f>IF(F591&lt;=1, "", IFERROR(VLOOKUP(A591,CBFD!A:E,5,FALSE),""))</f>
        <v/>
      </c>
      <c r="I591">
        <f>IFERROR(VLOOKUP(A591,'any CT'!A:F,3,FALSE),0)</f>
        <v>2</v>
      </c>
      <c r="J591">
        <f>IF(I591&gt;1,VLOOKUP(A591,'any CT'!A:F,6,FALSE),"")</f>
        <v>1</v>
      </c>
      <c r="L591" t="s">
        <v>1182</v>
      </c>
      <c r="M591">
        <f t="shared" si="36"/>
        <v>2016</v>
      </c>
      <c r="N591">
        <f t="shared" si="37"/>
        <v>0</v>
      </c>
      <c r="O591">
        <f t="shared" si="38"/>
        <v>0</v>
      </c>
      <c r="P591">
        <f t="shared" si="39"/>
        <v>1</v>
      </c>
    </row>
    <row r="592" spans="1:16" x14ac:dyDescent="0.25">
      <c r="A592" t="s">
        <v>1184</v>
      </c>
      <c r="B592" t="s">
        <v>1185</v>
      </c>
      <c r="C592">
        <v>2</v>
      </c>
      <c r="D592" s="1">
        <v>42709</v>
      </c>
      <c r="E592" t="str">
        <f>IFERROR(VLOOKUP(A592,'Srovnáno s'!A:D,4,FALSE),"")</f>
        <v/>
      </c>
      <c r="F592">
        <f>IFERROR(VLOOKUP(A592,CBFD!A:D,2,FALSE),0)</f>
        <v>1</v>
      </c>
      <c r="G592" s="1">
        <f>IFERROR(VLOOKUP(A592,CBFD!A:D,4,FALSE),"")</f>
        <v>42709</v>
      </c>
      <c r="H592" t="str">
        <f>IF(F592&lt;=1, "", IFERROR(VLOOKUP(A592,CBFD!A:E,5,FALSE),""))</f>
        <v/>
      </c>
      <c r="I592">
        <f>IFERROR(VLOOKUP(A592,'any CT'!A:F,3,FALSE),0)</f>
        <v>2</v>
      </c>
      <c r="J592">
        <f>IF(I592&gt;1,VLOOKUP(A592,'any CT'!A:F,6,FALSE),"")</f>
        <v>1</v>
      </c>
      <c r="L592" t="s">
        <v>1184</v>
      </c>
      <c r="M592">
        <f t="shared" ref="M592:M655" si="40">YEAR(D592)</f>
        <v>2016</v>
      </c>
      <c r="N592">
        <f t="shared" si="37"/>
        <v>0</v>
      </c>
      <c r="O592">
        <f t="shared" si="38"/>
        <v>0</v>
      </c>
      <c r="P592">
        <f t="shared" si="39"/>
        <v>1</v>
      </c>
    </row>
    <row r="593" spans="1:16" x14ac:dyDescent="0.25">
      <c r="A593" t="s">
        <v>1186</v>
      </c>
      <c r="B593" t="s">
        <v>1187</v>
      </c>
      <c r="C593">
        <v>2</v>
      </c>
      <c r="D593" s="1">
        <v>43652</v>
      </c>
      <c r="E593" t="str">
        <f>IFERROR(VLOOKUP(A593,'Srovnáno s'!A:D,4,FALSE),"")</f>
        <v/>
      </c>
      <c r="F593">
        <f>IFERROR(VLOOKUP(A593,CBFD!A:D,2,FALSE),0)</f>
        <v>0</v>
      </c>
      <c r="G593" s="1" t="str">
        <f>IFERROR(VLOOKUP(A593,CBFD!A:D,4,FALSE),"")</f>
        <v/>
      </c>
      <c r="H593" t="str">
        <f>IF(F593&lt;=1, "", IFERROR(VLOOKUP(A593,CBFD!A:E,5,FALSE),""))</f>
        <v/>
      </c>
      <c r="I593">
        <f>IFERROR(VLOOKUP(A593,'any CT'!A:F,3,FALSE),0)</f>
        <v>2</v>
      </c>
      <c r="J593">
        <f>IF(I593&gt;1,VLOOKUP(A593,'any CT'!A:F,6,FALSE),"")</f>
        <v>1</v>
      </c>
      <c r="L593" t="s">
        <v>1186</v>
      </c>
      <c r="M593">
        <f t="shared" si="40"/>
        <v>2019</v>
      </c>
      <c r="N593">
        <f t="shared" si="37"/>
        <v>0</v>
      </c>
      <c r="O593">
        <f t="shared" si="38"/>
        <v>0</v>
      </c>
      <c r="P593">
        <f t="shared" si="39"/>
        <v>1</v>
      </c>
    </row>
    <row r="594" spans="1:16" x14ac:dyDescent="0.25">
      <c r="A594" t="s">
        <v>1188</v>
      </c>
      <c r="B594" t="s">
        <v>1189</v>
      </c>
      <c r="C594">
        <v>2</v>
      </c>
      <c r="D594" s="1">
        <v>43070</v>
      </c>
      <c r="E594" t="str">
        <f>IFERROR(VLOOKUP(A594,'Srovnáno s'!A:D,4,FALSE),"")</f>
        <v/>
      </c>
      <c r="F594">
        <f>IFERROR(VLOOKUP(A594,CBFD!A:D,2,FALSE),0)</f>
        <v>0</v>
      </c>
      <c r="G594" s="1" t="str">
        <f>IFERROR(VLOOKUP(A594,CBFD!A:D,4,FALSE),"")</f>
        <v/>
      </c>
      <c r="H594" t="str">
        <f>IF(F594&lt;=1, "", IFERROR(VLOOKUP(A594,CBFD!A:E,5,FALSE),""))</f>
        <v/>
      </c>
      <c r="I594">
        <f>IFERROR(VLOOKUP(A594,'any CT'!A:F,3,FALSE),0)</f>
        <v>2</v>
      </c>
      <c r="J594">
        <f>IF(I594&gt;1,VLOOKUP(A594,'any CT'!A:F,6,FALSE),"")</f>
        <v>1</v>
      </c>
      <c r="L594" t="s">
        <v>1188</v>
      </c>
      <c r="M594">
        <f t="shared" si="40"/>
        <v>2017</v>
      </c>
      <c r="N594">
        <f t="shared" si="37"/>
        <v>0</v>
      </c>
      <c r="O594">
        <f t="shared" si="38"/>
        <v>0</v>
      </c>
      <c r="P594">
        <f t="shared" si="39"/>
        <v>1</v>
      </c>
    </row>
    <row r="595" spans="1:16" x14ac:dyDescent="0.25">
      <c r="A595" t="s">
        <v>1190</v>
      </c>
      <c r="B595" t="s">
        <v>1191</v>
      </c>
      <c r="C595">
        <v>2</v>
      </c>
      <c r="D595" s="1">
        <v>43481</v>
      </c>
      <c r="E595" t="str">
        <f>IFERROR(VLOOKUP(A595,'Srovnáno s'!A:D,4,FALSE),"")</f>
        <v/>
      </c>
      <c r="F595">
        <f>IFERROR(VLOOKUP(A595,CBFD!A:D,2,FALSE),0)</f>
        <v>1</v>
      </c>
      <c r="G595" s="1">
        <f>IFERROR(VLOOKUP(A595,CBFD!A:D,4,FALSE),"")</f>
        <v>43481</v>
      </c>
      <c r="H595" t="str">
        <f>IF(F595&lt;=1, "", IFERROR(VLOOKUP(A595,CBFD!A:E,5,FALSE),""))</f>
        <v/>
      </c>
      <c r="I595">
        <f>IFERROR(VLOOKUP(A595,'any CT'!A:F,3,FALSE),0)</f>
        <v>1</v>
      </c>
      <c r="J595" t="str">
        <f>IF(I595&gt;1,VLOOKUP(A595,'any CT'!A:F,6,FALSE),"")</f>
        <v/>
      </c>
      <c r="L595" t="s">
        <v>1190</v>
      </c>
      <c r="M595">
        <f t="shared" si="40"/>
        <v>2019</v>
      </c>
      <c r="N595">
        <f t="shared" si="37"/>
        <v>0</v>
      </c>
      <c r="O595">
        <f t="shared" si="38"/>
        <v>0</v>
      </c>
      <c r="P595">
        <f t="shared" si="39"/>
        <v>0</v>
      </c>
    </row>
    <row r="596" spans="1:16" x14ac:dyDescent="0.25">
      <c r="A596" t="s">
        <v>1192</v>
      </c>
      <c r="B596" t="s">
        <v>1193</v>
      </c>
      <c r="C596">
        <v>2</v>
      </c>
      <c r="D596" s="1">
        <v>43829</v>
      </c>
      <c r="E596" t="str">
        <f>IFERROR(VLOOKUP(A596,'Srovnáno s'!A:D,4,FALSE),"")</f>
        <v/>
      </c>
      <c r="F596">
        <f>IFERROR(VLOOKUP(A596,CBFD!A:D,2,FALSE),0)</f>
        <v>0</v>
      </c>
      <c r="G596" s="1" t="str">
        <f>IFERROR(VLOOKUP(A596,CBFD!A:D,4,FALSE),"")</f>
        <v/>
      </c>
      <c r="H596" t="str">
        <f>IF(F596&lt;=1, "", IFERROR(VLOOKUP(A596,CBFD!A:E,5,FALSE),""))</f>
        <v/>
      </c>
      <c r="I596">
        <f>IFERROR(VLOOKUP(A596,'any CT'!A:F,3,FALSE),0)</f>
        <v>2</v>
      </c>
      <c r="J596">
        <f>IF(I596&gt;1,VLOOKUP(A596,'any CT'!A:F,6,FALSE),"")</f>
        <v>1</v>
      </c>
      <c r="L596" t="s">
        <v>1192</v>
      </c>
      <c r="M596">
        <f t="shared" si="40"/>
        <v>2019</v>
      </c>
      <c r="N596">
        <f t="shared" si="37"/>
        <v>0</v>
      </c>
      <c r="O596">
        <f t="shared" si="38"/>
        <v>0</v>
      </c>
      <c r="P596">
        <f t="shared" si="39"/>
        <v>1</v>
      </c>
    </row>
    <row r="597" spans="1:16" x14ac:dyDescent="0.25">
      <c r="A597" t="s">
        <v>1194</v>
      </c>
      <c r="B597" t="s">
        <v>1195</v>
      </c>
      <c r="C597">
        <v>2</v>
      </c>
      <c r="D597" s="1">
        <v>44525</v>
      </c>
      <c r="E597" t="str">
        <f>IFERROR(VLOOKUP(A597,'Srovnáno s'!A:D,4,FALSE),"")</f>
        <v/>
      </c>
      <c r="F597">
        <f>IFERROR(VLOOKUP(A597,CBFD!A:D,2,FALSE),0)</f>
        <v>1</v>
      </c>
      <c r="G597" s="1">
        <f>IFERROR(VLOOKUP(A597,CBFD!A:D,4,FALSE),"")</f>
        <v>44525</v>
      </c>
      <c r="H597" t="str">
        <f>IF(F597&lt;=1, "", IFERROR(VLOOKUP(A597,CBFD!A:E,5,FALSE),""))</f>
        <v/>
      </c>
      <c r="I597">
        <f>IFERROR(VLOOKUP(A597,'any CT'!A:F,3,FALSE),0)</f>
        <v>2</v>
      </c>
      <c r="J597">
        <f>IF(I597&gt;1,VLOOKUP(A597,'any CT'!A:F,6,FALSE),"")</f>
        <v>1</v>
      </c>
      <c r="L597" t="s">
        <v>1194</v>
      </c>
      <c r="M597">
        <f t="shared" si="40"/>
        <v>2021</v>
      </c>
      <c r="N597">
        <f t="shared" si="37"/>
        <v>0</v>
      </c>
      <c r="O597">
        <f t="shared" si="38"/>
        <v>0</v>
      </c>
      <c r="P597">
        <f t="shared" si="39"/>
        <v>1</v>
      </c>
    </row>
    <row r="598" spans="1:16" x14ac:dyDescent="0.25">
      <c r="A598" t="s">
        <v>1196</v>
      </c>
      <c r="B598" t="s">
        <v>1197</v>
      </c>
      <c r="C598">
        <v>2</v>
      </c>
      <c r="D598" s="1">
        <v>45290</v>
      </c>
      <c r="E598" t="str">
        <f>IFERROR(VLOOKUP(A598,'Srovnáno s'!A:D,4,FALSE),"")</f>
        <v/>
      </c>
      <c r="F598">
        <f>IFERROR(VLOOKUP(A598,CBFD!A:D,2,FALSE),0)</f>
        <v>1</v>
      </c>
      <c r="G598" s="1">
        <f>IFERROR(VLOOKUP(A598,CBFD!A:D,4,FALSE),"")</f>
        <v>45290</v>
      </c>
      <c r="H598" t="str">
        <f>IF(F598&lt;=1, "", IFERROR(VLOOKUP(A598,CBFD!A:E,5,FALSE),""))</f>
        <v/>
      </c>
      <c r="I598">
        <f>IFERROR(VLOOKUP(A598,'any CT'!A:F,3,FALSE),0)</f>
        <v>2</v>
      </c>
      <c r="J598">
        <f>IF(I598&gt;1,VLOOKUP(A598,'any CT'!A:F,6,FALSE),"")</f>
        <v>1</v>
      </c>
      <c r="L598" t="s">
        <v>1196</v>
      </c>
      <c r="M598">
        <f t="shared" si="40"/>
        <v>2023</v>
      </c>
      <c r="N598">
        <f t="shared" si="37"/>
        <v>0</v>
      </c>
      <c r="O598">
        <f t="shared" si="38"/>
        <v>0</v>
      </c>
      <c r="P598">
        <f t="shared" si="39"/>
        <v>1</v>
      </c>
    </row>
    <row r="599" spans="1:16" x14ac:dyDescent="0.25">
      <c r="A599" t="s">
        <v>1198</v>
      </c>
      <c r="B599" t="s">
        <v>1199</v>
      </c>
      <c r="C599">
        <v>2</v>
      </c>
      <c r="D599" s="1">
        <v>45311</v>
      </c>
      <c r="E599" t="str">
        <f>IFERROR(VLOOKUP(A599,'Srovnáno s'!A:D,4,FALSE),"")</f>
        <v/>
      </c>
      <c r="F599">
        <f>IFERROR(VLOOKUP(A599,CBFD!A:D,2,FALSE),0)</f>
        <v>1</v>
      </c>
      <c r="G599" s="1">
        <f>IFERROR(VLOOKUP(A599,CBFD!A:D,4,FALSE),"")</f>
        <v>45311</v>
      </c>
      <c r="H599" t="str">
        <f>IF(F599&lt;=1, "", IFERROR(VLOOKUP(A599,CBFD!A:E,5,FALSE),""))</f>
        <v/>
      </c>
      <c r="I599">
        <f>IFERROR(VLOOKUP(A599,'any CT'!A:F,3,FALSE),0)</f>
        <v>2</v>
      </c>
      <c r="J599">
        <f>IF(I599&gt;1,VLOOKUP(A599,'any CT'!A:F,6,FALSE),"")</f>
        <v>1</v>
      </c>
      <c r="L599" t="s">
        <v>1198</v>
      </c>
      <c r="M599">
        <f t="shared" si="40"/>
        <v>2024</v>
      </c>
      <c r="N599">
        <f t="shared" si="37"/>
        <v>0</v>
      </c>
      <c r="O599">
        <f t="shared" si="38"/>
        <v>0</v>
      </c>
      <c r="P599">
        <f t="shared" si="39"/>
        <v>1</v>
      </c>
    </row>
    <row r="600" spans="1:16" x14ac:dyDescent="0.25">
      <c r="A600" t="s">
        <v>1200</v>
      </c>
      <c r="B600" t="s">
        <v>1201</v>
      </c>
      <c r="C600">
        <v>2</v>
      </c>
      <c r="D600" s="1">
        <v>43947</v>
      </c>
      <c r="E600" t="str">
        <f>IFERROR(VLOOKUP(A600,'Srovnáno s'!A:D,4,FALSE),"")</f>
        <v/>
      </c>
      <c r="F600">
        <f>IFERROR(VLOOKUP(A600,CBFD!A:D,2,FALSE),0)</f>
        <v>1</v>
      </c>
      <c r="G600" s="1">
        <f>IFERROR(VLOOKUP(A600,CBFD!A:D,4,FALSE),"")</f>
        <v>43947</v>
      </c>
      <c r="H600" t="str">
        <f>IF(F600&lt;=1, "", IFERROR(VLOOKUP(A600,CBFD!A:E,5,FALSE),""))</f>
        <v/>
      </c>
      <c r="I600">
        <f>IFERROR(VLOOKUP(A600,'any CT'!A:F,3,FALSE),0)</f>
        <v>2</v>
      </c>
      <c r="J600">
        <f>IF(I600&gt;1,VLOOKUP(A600,'any CT'!A:F,6,FALSE),"")</f>
        <v>1</v>
      </c>
      <c r="L600" t="s">
        <v>1200</v>
      </c>
      <c r="M600">
        <f t="shared" si="40"/>
        <v>2020</v>
      </c>
      <c r="N600">
        <f t="shared" si="37"/>
        <v>0</v>
      </c>
      <c r="O600">
        <f t="shared" si="38"/>
        <v>0</v>
      </c>
      <c r="P600">
        <f t="shared" si="39"/>
        <v>1</v>
      </c>
    </row>
    <row r="601" spans="1:16" x14ac:dyDescent="0.25">
      <c r="A601" t="s">
        <v>1202</v>
      </c>
      <c r="B601" t="s">
        <v>1203</v>
      </c>
      <c r="C601">
        <v>2</v>
      </c>
      <c r="D601" s="1">
        <v>44756</v>
      </c>
      <c r="E601" t="str">
        <f>IFERROR(VLOOKUP(A601,'Srovnáno s'!A:D,4,FALSE),"")</f>
        <v/>
      </c>
      <c r="F601">
        <f>IFERROR(VLOOKUP(A601,CBFD!A:D,2,FALSE),0)</f>
        <v>0</v>
      </c>
      <c r="G601" s="1" t="str">
        <f>IFERROR(VLOOKUP(A601,CBFD!A:D,4,FALSE),"")</f>
        <v/>
      </c>
      <c r="H601" t="str">
        <f>IF(F601&lt;=1, "", IFERROR(VLOOKUP(A601,CBFD!A:E,5,FALSE),""))</f>
        <v/>
      </c>
      <c r="I601">
        <f>IFERROR(VLOOKUP(A601,'any CT'!A:F,3,FALSE),0)</f>
        <v>2</v>
      </c>
      <c r="J601">
        <f>IF(I601&gt;1,VLOOKUP(A601,'any CT'!A:F,6,FALSE),"")</f>
        <v>1</v>
      </c>
      <c r="L601" t="s">
        <v>1202</v>
      </c>
      <c r="M601">
        <f t="shared" si="40"/>
        <v>2022</v>
      </c>
      <c r="N601">
        <f t="shared" si="37"/>
        <v>0</v>
      </c>
      <c r="O601">
        <f t="shared" si="38"/>
        <v>0</v>
      </c>
      <c r="P601">
        <f t="shared" si="39"/>
        <v>1</v>
      </c>
    </row>
    <row r="602" spans="1:16" x14ac:dyDescent="0.25">
      <c r="A602" t="s">
        <v>1204</v>
      </c>
      <c r="B602" t="s">
        <v>1205</v>
      </c>
      <c r="C602">
        <v>2</v>
      </c>
      <c r="D602" s="1">
        <v>42463</v>
      </c>
      <c r="E602" t="str">
        <f>IFERROR(VLOOKUP(A602,'Srovnáno s'!A:D,4,FALSE),"")</f>
        <v/>
      </c>
      <c r="F602">
        <f>IFERROR(VLOOKUP(A602,CBFD!A:D,2,FALSE),0)</f>
        <v>1</v>
      </c>
      <c r="G602" s="1">
        <f>IFERROR(VLOOKUP(A602,CBFD!A:D,4,FALSE),"")</f>
        <v>42463</v>
      </c>
      <c r="H602" t="str">
        <f>IF(F602&lt;=1, "", IFERROR(VLOOKUP(A602,CBFD!A:E,5,FALSE),""))</f>
        <v/>
      </c>
      <c r="I602">
        <f>IFERROR(VLOOKUP(A602,'any CT'!A:F,3,FALSE),0)</f>
        <v>2</v>
      </c>
      <c r="J602">
        <f>IF(I602&gt;1,VLOOKUP(A602,'any CT'!A:F,6,FALSE),"")</f>
        <v>1</v>
      </c>
      <c r="L602" t="s">
        <v>1204</v>
      </c>
      <c r="M602">
        <f t="shared" si="40"/>
        <v>2016</v>
      </c>
      <c r="N602">
        <f t="shared" si="37"/>
        <v>0</v>
      </c>
      <c r="O602">
        <f t="shared" si="38"/>
        <v>0</v>
      </c>
      <c r="P602">
        <f t="shared" si="39"/>
        <v>1</v>
      </c>
    </row>
    <row r="603" spans="1:16" x14ac:dyDescent="0.25">
      <c r="A603" t="s">
        <v>1206</v>
      </c>
      <c r="B603" t="s">
        <v>1207</v>
      </c>
      <c r="C603">
        <v>2</v>
      </c>
      <c r="D603" s="1">
        <v>42353</v>
      </c>
      <c r="E603" t="str">
        <f>IFERROR(VLOOKUP(A603,'Srovnáno s'!A:D,4,FALSE),"")</f>
        <v/>
      </c>
      <c r="F603">
        <f>IFERROR(VLOOKUP(A603,CBFD!A:D,2,FALSE),0)</f>
        <v>2</v>
      </c>
      <c r="G603" s="1">
        <f>IFERROR(VLOOKUP(A603,CBFD!A:D,4,FALSE),"")</f>
        <v>42354</v>
      </c>
      <c r="H603">
        <f>IF(F603&lt;=1, "", IFERROR(VLOOKUP(A603,CBFD!A:E,5,FALSE),""))</f>
        <v>1</v>
      </c>
      <c r="I603">
        <f>IFERROR(VLOOKUP(A603,'any CT'!A:F,3,FALSE),0)</f>
        <v>2</v>
      </c>
      <c r="J603">
        <f>IF(I603&gt;1,VLOOKUP(A603,'any CT'!A:F,6,FALSE),"")</f>
        <v>1</v>
      </c>
      <c r="L603" t="s">
        <v>1206</v>
      </c>
      <c r="M603">
        <f t="shared" si="40"/>
        <v>2015</v>
      </c>
      <c r="N603">
        <f t="shared" si="37"/>
        <v>0</v>
      </c>
      <c r="O603">
        <f t="shared" si="38"/>
        <v>1</v>
      </c>
      <c r="P603">
        <f t="shared" si="39"/>
        <v>1</v>
      </c>
    </row>
    <row r="604" spans="1:16" x14ac:dyDescent="0.25">
      <c r="A604" t="s">
        <v>1208</v>
      </c>
      <c r="B604" t="s">
        <v>1209</v>
      </c>
      <c r="C604">
        <v>2</v>
      </c>
      <c r="D604" s="1">
        <v>42642</v>
      </c>
      <c r="E604" t="str">
        <f>IFERROR(VLOOKUP(A604,'Srovnáno s'!A:D,4,FALSE),"")</f>
        <v/>
      </c>
      <c r="F604">
        <f>IFERROR(VLOOKUP(A604,CBFD!A:D,2,FALSE),0)</f>
        <v>1</v>
      </c>
      <c r="G604" s="1">
        <f>IFERROR(VLOOKUP(A604,CBFD!A:D,4,FALSE),"")</f>
        <v>42642</v>
      </c>
      <c r="H604" t="str">
        <f>IF(F604&lt;=1, "", IFERROR(VLOOKUP(A604,CBFD!A:E,5,FALSE),""))</f>
        <v/>
      </c>
      <c r="I604">
        <f>IFERROR(VLOOKUP(A604,'any CT'!A:F,3,FALSE),0)</f>
        <v>2</v>
      </c>
      <c r="J604">
        <f>IF(I604&gt;1,VLOOKUP(A604,'any CT'!A:F,6,FALSE),"")</f>
        <v>1</v>
      </c>
      <c r="L604" t="s">
        <v>1208</v>
      </c>
      <c r="M604">
        <f t="shared" si="40"/>
        <v>2016</v>
      </c>
      <c r="N604">
        <f t="shared" si="37"/>
        <v>0</v>
      </c>
      <c r="O604">
        <f t="shared" si="38"/>
        <v>0</v>
      </c>
      <c r="P604">
        <f t="shared" si="39"/>
        <v>1</v>
      </c>
    </row>
    <row r="605" spans="1:16" x14ac:dyDescent="0.25">
      <c r="A605" t="s">
        <v>1210</v>
      </c>
      <c r="B605" t="s">
        <v>1211</v>
      </c>
      <c r="C605">
        <v>2</v>
      </c>
      <c r="D605" s="1">
        <v>42659</v>
      </c>
      <c r="E605" t="str">
        <f>IFERROR(VLOOKUP(A605,'Srovnáno s'!A:D,4,FALSE),"")</f>
        <v/>
      </c>
      <c r="F605">
        <f>IFERROR(VLOOKUP(A605,CBFD!A:D,2,FALSE),0)</f>
        <v>1</v>
      </c>
      <c r="G605" s="1">
        <f>IFERROR(VLOOKUP(A605,CBFD!A:D,4,FALSE),"")</f>
        <v>42659</v>
      </c>
      <c r="H605" t="str">
        <f>IF(F605&lt;=1, "", IFERROR(VLOOKUP(A605,CBFD!A:E,5,FALSE),""))</f>
        <v/>
      </c>
      <c r="I605">
        <f>IFERROR(VLOOKUP(A605,'any CT'!A:F,3,FALSE),0)</f>
        <v>1</v>
      </c>
      <c r="J605" t="str">
        <f>IF(I605&gt;1,VLOOKUP(A605,'any CT'!A:F,6,FALSE),"")</f>
        <v/>
      </c>
      <c r="L605" t="s">
        <v>1210</v>
      </c>
      <c r="M605">
        <f t="shared" si="40"/>
        <v>2016</v>
      </c>
      <c r="N605">
        <f t="shared" si="37"/>
        <v>0</v>
      </c>
      <c r="O605">
        <f t="shared" si="38"/>
        <v>0</v>
      </c>
      <c r="P605">
        <f t="shared" si="39"/>
        <v>0</v>
      </c>
    </row>
    <row r="606" spans="1:16" x14ac:dyDescent="0.25">
      <c r="A606" t="s">
        <v>1212</v>
      </c>
      <c r="B606" t="s">
        <v>1213</v>
      </c>
      <c r="C606">
        <v>2</v>
      </c>
      <c r="D606" s="1">
        <v>39454</v>
      </c>
      <c r="E606" t="str">
        <f>IFERROR(VLOOKUP(A606,'Srovnáno s'!A:D,4,FALSE),"")</f>
        <v/>
      </c>
      <c r="F606">
        <f>IFERROR(VLOOKUP(A606,CBFD!A:D,2,FALSE),0)</f>
        <v>0</v>
      </c>
      <c r="G606" s="1" t="str">
        <f>IFERROR(VLOOKUP(A606,CBFD!A:D,4,FALSE),"")</f>
        <v/>
      </c>
      <c r="H606" t="str">
        <f>IF(F606&lt;=1, "", IFERROR(VLOOKUP(A606,CBFD!A:E,5,FALSE),""))</f>
        <v/>
      </c>
      <c r="I606">
        <f>IFERROR(VLOOKUP(A606,'any CT'!A:F,3,FALSE),0)</f>
        <v>2</v>
      </c>
      <c r="J606">
        <f>IF(I606&gt;1,VLOOKUP(A606,'any CT'!A:F,6,FALSE),"")</f>
        <v>1</v>
      </c>
      <c r="L606" t="s">
        <v>1212</v>
      </c>
      <c r="M606">
        <f t="shared" si="40"/>
        <v>2008</v>
      </c>
      <c r="N606">
        <f t="shared" si="37"/>
        <v>0</v>
      </c>
      <c r="O606">
        <f t="shared" si="38"/>
        <v>0</v>
      </c>
      <c r="P606">
        <f t="shared" si="39"/>
        <v>1</v>
      </c>
    </row>
    <row r="607" spans="1:16" x14ac:dyDescent="0.25">
      <c r="A607" t="s">
        <v>1214</v>
      </c>
      <c r="B607" t="s">
        <v>1215</v>
      </c>
      <c r="C607">
        <v>2</v>
      </c>
      <c r="D607" s="1">
        <v>42805</v>
      </c>
      <c r="E607" t="str">
        <f>IFERROR(VLOOKUP(A607,'Srovnáno s'!A:D,4,FALSE),"")</f>
        <v/>
      </c>
      <c r="F607">
        <f>IFERROR(VLOOKUP(A607,CBFD!A:D,2,FALSE),0)</f>
        <v>1</v>
      </c>
      <c r="G607" s="1">
        <f>IFERROR(VLOOKUP(A607,CBFD!A:D,4,FALSE),"")</f>
        <v>42805</v>
      </c>
      <c r="H607" t="str">
        <f>IF(F607&lt;=1, "", IFERROR(VLOOKUP(A607,CBFD!A:E,5,FALSE),""))</f>
        <v/>
      </c>
      <c r="I607">
        <f>IFERROR(VLOOKUP(A607,'any CT'!A:F,3,FALSE),0)</f>
        <v>2</v>
      </c>
      <c r="J607">
        <f>IF(I607&gt;1,VLOOKUP(A607,'any CT'!A:F,6,FALSE),"")</f>
        <v>1</v>
      </c>
      <c r="L607" t="s">
        <v>1214</v>
      </c>
      <c r="M607">
        <f t="shared" si="40"/>
        <v>2017</v>
      </c>
      <c r="N607">
        <f t="shared" si="37"/>
        <v>0</v>
      </c>
      <c r="O607">
        <f t="shared" si="38"/>
        <v>0</v>
      </c>
      <c r="P607">
        <f t="shared" si="39"/>
        <v>1</v>
      </c>
    </row>
    <row r="608" spans="1:16" x14ac:dyDescent="0.25">
      <c r="A608" t="s">
        <v>1216</v>
      </c>
      <c r="B608" t="s">
        <v>1217</v>
      </c>
      <c r="C608">
        <v>2</v>
      </c>
      <c r="D608" s="1">
        <v>43870</v>
      </c>
      <c r="E608" t="str">
        <f>IFERROR(VLOOKUP(A608,'Srovnáno s'!A:D,4,FALSE),"")</f>
        <v/>
      </c>
      <c r="F608">
        <f>IFERROR(VLOOKUP(A608,CBFD!A:D,2,FALSE),0)</f>
        <v>0</v>
      </c>
      <c r="G608" s="1" t="str">
        <f>IFERROR(VLOOKUP(A608,CBFD!A:D,4,FALSE),"")</f>
        <v/>
      </c>
      <c r="H608" t="str">
        <f>IF(F608&lt;=1, "", IFERROR(VLOOKUP(A608,CBFD!A:E,5,FALSE),""))</f>
        <v/>
      </c>
      <c r="I608">
        <f>IFERROR(VLOOKUP(A608,'any CT'!A:F,3,FALSE),0)</f>
        <v>2</v>
      </c>
      <c r="J608">
        <f>IF(I608&gt;1,VLOOKUP(A608,'any CT'!A:F,6,FALSE),"")</f>
        <v>1</v>
      </c>
      <c r="L608" t="s">
        <v>1216</v>
      </c>
      <c r="M608">
        <f t="shared" si="40"/>
        <v>2020</v>
      </c>
      <c r="N608">
        <f t="shared" si="37"/>
        <v>0</v>
      </c>
      <c r="O608">
        <f t="shared" si="38"/>
        <v>0</v>
      </c>
      <c r="P608">
        <f t="shared" si="39"/>
        <v>1</v>
      </c>
    </row>
    <row r="609" spans="1:16" x14ac:dyDescent="0.25">
      <c r="A609" t="s">
        <v>1218</v>
      </c>
      <c r="B609" t="s">
        <v>1219</v>
      </c>
      <c r="C609">
        <v>2</v>
      </c>
      <c r="D609" s="1">
        <v>44932</v>
      </c>
      <c r="E609" t="str">
        <f>IFERROR(VLOOKUP(A609,'Srovnáno s'!A:D,4,FALSE),"")</f>
        <v/>
      </c>
      <c r="F609">
        <f>IFERROR(VLOOKUP(A609,CBFD!A:D,2,FALSE),0)</f>
        <v>1</v>
      </c>
      <c r="G609" s="1">
        <f>IFERROR(VLOOKUP(A609,CBFD!A:D,4,FALSE),"")</f>
        <v>44932</v>
      </c>
      <c r="H609" t="str">
        <f>IF(F609&lt;=1, "", IFERROR(VLOOKUP(A609,CBFD!A:E,5,FALSE),""))</f>
        <v/>
      </c>
      <c r="I609">
        <f>IFERROR(VLOOKUP(A609,'any CT'!A:F,3,FALSE),0)</f>
        <v>2</v>
      </c>
      <c r="J609">
        <f>IF(I609&gt;1,VLOOKUP(A609,'any CT'!A:F,6,FALSE),"")</f>
        <v>1</v>
      </c>
      <c r="L609" t="s">
        <v>1218</v>
      </c>
      <c r="M609">
        <f t="shared" si="40"/>
        <v>2023</v>
      </c>
      <c r="N609">
        <f t="shared" si="37"/>
        <v>0</v>
      </c>
      <c r="O609">
        <f t="shared" si="38"/>
        <v>0</v>
      </c>
      <c r="P609">
        <f t="shared" si="39"/>
        <v>1</v>
      </c>
    </row>
    <row r="610" spans="1:16" x14ac:dyDescent="0.25">
      <c r="A610" t="s">
        <v>1220</v>
      </c>
      <c r="B610" t="s">
        <v>1221</v>
      </c>
      <c r="C610">
        <v>2</v>
      </c>
      <c r="D610" s="1">
        <v>43189</v>
      </c>
      <c r="E610" t="str">
        <f>IFERROR(VLOOKUP(A610,'Srovnáno s'!A:D,4,FALSE),"")</f>
        <v/>
      </c>
      <c r="F610">
        <f>IFERROR(VLOOKUP(A610,CBFD!A:D,2,FALSE),0)</f>
        <v>1</v>
      </c>
      <c r="G610" s="1">
        <f>IFERROR(VLOOKUP(A610,CBFD!A:D,4,FALSE),"")</f>
        <v>43189</v>
      </c>
      <c r="H610" t="str">
        <f>IF(F610&lt;=1, "", IFERROR(VLOOKUP(A610,CBFD!A:E,5,FALSE),""))</f>
        <v/>
      </c>
      <c r="I610">
        <f>IFERROR(VLOOKUP(A610,'any CT'!A:F,3,FALSE),0)</f>
        <v>1</v>
      </c>
      <c r="J610" t="str">
        <f>IF(I610&gt;1,VLOOKUP(A610,'any CT'!A:F,6,FALSE),"")</f>
        <v/>
      </c>
      <c r="L610" t="s">
        <v>1220</v>
      </c>
      <c r="M610">
        <f t="shared" si="40"/>
        <v>2018</v>
      </c>
      <c r="N610">
        <f t="shared" si="37"/>
        <v>0</v>
      </c>
      <c r="O610">
        <f t="shared" si="38"/>
        <v>0</v>
      </c>
      <c r="P610">
        <f t="shared" si="39"/>
        <v>0</v>
      </c>
    </row>
    <row r="611" spans="1:16" x14ac:dyDescent="0.25">
      <c r="A611" t="s">
        <v>1222</v>
      </c>
      <c r="B611" t="s">
        <v>1223</v>
      </c>
      <c r="C611">
        <v>2</v>
      </c>
      <c r="D611" s="1">
        <v>44186</v>
      </c>
      <c r="E611" t="str">
        <f>IFERROR(VLOOKUP(A611,'Srovnáno s'!A:D,4,FALSE),"")</f>
        <v>2020-12-22</v>
      </c>
      <c r="F611">
        <f>IFERROR(VLOOKUP(A611,CBFD!A:D,2,FALSE),0)</f>
        <v>1</v>
      </c>
      <c r="G611" s="1">
        <f>IFERROR(VLOOKUP(A611,CBFD!A:D,4,FALSE),"")</f>
        <v>44186</v>
      </c>
      <c r="H611" t="str">
        <f>IF(F611&lt;=1, "", IFERROR(VLOOKUP(A611,CBFD!A:E,5,FALSE),""))</f>
        <v/>
      </c>
      <c r="I611">
        <f>IFERROR(VLOOKUP(A611,'any CT'!A:F,3,FALSE),0)</f>
        <v>2</v>
      </c>
      <c r="J611">
        <f>IF(I611&gt;1,VLOOKUP(A611,'any CT'!A:F,6,FALSE),"")</f>
        <v>1</v>
      </c>
      <c r="L611" t="s">
        <v>1222</v>
      </c>
      <c r="M611">
        <f t="shared" si="40"/>
        <v>2020</v>
      </c>
      <c r="N611">
        <f t="shared" si="37"/>
        <v>1</v>
      </c>
      <c r="O611">
        <f t="shared" si="38"/>
        <v>0</v>
      </c>
      <c r="P611">
        <f t="shared" si="39"/>
        <v>1</v>
      </c>
    </row>
    <row r="612" spans="1:16" x14ac:dyDescent="0.25">
      <c r="A612" t="s">
        <v>1224</v>
      </c>
      <c r="B612" t="s">
        <v>1225</v>
      </c>
      <c r="C612">
        <v>2</v>
      </c>
      <c r="D612" s="1">
        <v>44184</v>
      </c>
      <c r="E612" t="str">
        <f>IFERROR(VLOOKUP(A612,'Srovnáno s'!A:D,4,FALSE),"")</f>
        <v/>
      </c>
      <c r="F612">
        <f>IFERROR(VLOOKUP(A612,CBFD!A:D,2,FALSE),0)</f>
        <v>1</v>
      </c>
      <c r="G612" s="1">
        <f>IFERROR(VLOOKUP(A612,CBFD!A:D,4,FALSE),"")</f>
        <v>44184</v>
      </c>
      <c r="H612" t="str">
        <f>IF(F612&lt;=1, "", IFERROR(VLOOKUP(A612,CBFD!A:E,5,FALSE),""))</f>
        <v/>
      </c>
      <c r="I612">
        <f>IFERROR(VLOOKUP(A612,'any CT'!A:F,3,FALSE),0)</f>
        <v>2</v>
      </c>
      <c r="J612">
        <f>IF(I612&gt;1,VLOOKUP(A612,'any CT'!A:F,6,FALSE),"")</f>
        <v>1</v>
      </c>
      <c r="L612" t="s">
        <v>1224</v>
      </c>
      <c r="M612">
        <f t="shared" si="40"/>
        <v>2020</v>
      </c>
      <c r="N612">
        <f t="shared" si="37"/>
        <v>0</v>
      </c>
      <c r="O612">
        <f t="shared" si="38"/>
        <v>0</v>
      </c>
      <c r="P612">
        <f t="shared" si="39"/>
        <v>1</v>
      </c>
    </row>
    <row r="613" spans="1:16" x14ac:dyDescent="0.25">
      <c r="A613" t="s">
        <v>1226</v>
      </c>
      <c r="B613" t="s">
        <v>1227</v>
      </c>
      <c r="C613">
        <v>2</v>
      </c>
      <c r="D613" s="1">
        <v>44289</v>
      </c>
      <c r="E613" t="str">
        <f>IFERROR(VLOOKUP(A613,'Srovnáno s'!A:D,4,FALSE),"")</f>
        <v/>
      </c>
      <c r="F613">
        <f>IFERROR(VLOOKUP(A613,CBFD!A:D,2,FALSE),0)</f>
        <v>0</v>
      </c>
      <c r="G613" s="1" t="str">
        <f>IFERROR(VLOOKUP(A613,CBFD!A:D,4,FALSE),"")</f>
        <v/>
      </c>
      <c r="H613" t="str">
        <f>IF(F613&lt;=1, "", IFERROR(VLOOKUP(A613,CBFD!A:E,5,FALSE),""))</f>
        <v/>
      </c>
      <c r="I613">
        <f>IFERROR(VLOOKUP(A613,'any CT'!A:F,3,FALSE),0)</f>
        <v>2</v>
      </c>
      <c r="J613">
        <f>IF(I613&gt;1,VLOOKUP(A613,'any CT'!A:F,6,FALSE),"")</f>
        <v>1</v>
      </c>
      <c r="L613" t="s">
        <v>1226</v>
      </c>
      <c r="M613">
        <f t="shared" si="40"/>
        <v>2021</v>
      </c>
      <c r="N613">
        <f t="shared" si="37"/>
        <v>0</v>
      </c>
      <c r="O613">
        <f t="shared" si="38"/>
        <v>0</v>
      </c>
      <c r="P613">
        <f t="shared" si="39"/>
        <v>1</v>
      </c>
    </row>
    <row r="614" spans="1:16" x14ac:dyDescent="0.25">
      <c r="A614" t="s">
        <v>1228</v>
      </c>
      <c r="B614" t="s">
        <v>1229</v>
      </c>
      <c r="C614">
        <v>2</v>
      </c>
      <c r="D614" s="1">
        <v>39375</v>
      </c>
      <c r="E614" t="str">
        <f>IFERROR(VLOOKUP(A614,'Srovnáno s'!A:D,4,FALSE),"")</f>
        <v/>
      </c>
      <c r="F614">
        <f>IFERROR(VLOOKUP(A614,CBFD!A:D,2,FALSE),0)</f>
        <v>0</v>
      </c>
      <c r="G614" s="1" t="str">
        <f>IFERROR(VLOOKUP(A614,CBFD!A:D,4,FALSE),"")</f>
        <v/>
      </c>
      <c r="H614" t="str">
        <f>IF(F614&lt;=1, "", IFERROR(VLOOKUP(A614,CBFD!A:E,5,FALSE),""))</f>
        <v/>
      </c>
      <c r="I614">
        <f>IFERROR(VLOOKUP(A614,'any CT'!A:F,3,FALSE),0)</f>
        <v>2</v>
      </c>
      <c r="J614">
        <f>IF(I614&gt;1,VLOOKUP(A614,'any CT'!A:F,6,FALSE),"")</f>
        <v>1</v>
      </c>
      <c r="L614" t="s">
        <v>1228</v>
      </c>
      <c r="M614">
        <f t="shared" si="40"/>
        <v>2007</v>
      </c>
      <c r="N614">
        <f t="shared" si="37"/>
        <v>0</v>
      </c>
      <c r="O614">
        <f t="shared" si="38"/>
        <v>0</v>
      </c>
      <c r="P614">
        <f t="shared" si="39"/>
        <v>1</v>
      </c>
    </row>
    <row r="615" spans="1:16" x14ac:dyDescent="0.25">
      <c r="A615" t="s">
        <v>1230</v>
      </c>
      <c r="B615" t="s">
        <v>1231</v>
      </c>
      <c r="C615">
        <v>2</v>
      </c>
      <c r="D615" s="1">
        <v>44039</v>
      </c>
      <c r="E615" t="str">
        <f>IFERROR(VLOOKUP(A615,'Srovnáno s'!A:D,4,FALSE),"")</f>
        <v/>
      </c>
      <c r="F615">
        <f>IFERROR(VLOOKUP(A615,CBFD!A:D,2,FALSE),0)</f>
        <v>1</v>
      </c>
      <c r="G615" s="1">
        <f>IFERROR(VLOOKUP(A615,CBFD!A:D,4,FALSE),"")</f>
        <v>44039</v>
      </c>
      <c r="H615" t="str">
        <f>IF(F615&lt;=1, "", IFERROR(VLOOKUP(A615,CBFD!A:E,5,FALSE),""))</f>
        <v/>
      </c>
      <c r="I615">
        <f>IFERROR(VLOOKUP(A615,'any CT'!A:F,3,FALSE),0)</f>
        <v>1</v>
      </c>
      <c r="J615" t="str">
        <f>IF(I615&gt;1,VLOOKUP(A615,'any CT'!A:F,6,FALSE),"")</f>
        <v/>
      </c>
      <c r="L615" t="s">
        <v>1230</v>
      </c>
      <c r="M615">
        <f t="shared" si="40"/>
        <v>2020</v>
      </c>
      <c r="N615">
        <f t="shared" si="37"/>
        <v>0</v>
      </c>
      <c r="O615">
        <f t="shared" si="38"/>
        <v>0</v>
      </c>
      <c r="P615">
        <f t="shared" si="39"/>
        <v>0</v>
      </c>
    </row>
    <row r="616" spans="1:16" x14ac:dyDescent="0.25">
      <c r="A616" t="s">
        <v>1232</v>
      </c>
      <c r="B616" t="s">
        <v>1233</v>
      </c>
      <c r="C616">
        <v>2</v>
      </c>
      <c r="D616" s="1">
        <v>42574</v>
      </c>
      <c r="E616" t="str">
        <f>IFERROR(VLOOKUP(A616,'Srovnáno s'!A:D,4,FALSE),"")</f>
        <v/>
      </c>
      <c r="F616">
        <f>IFERROR(VLOOKUP(A616,CBFD!A:D,2,FALSE),0)</f>
        <v>1</v>
      </c>
      <c r="G616" s="1">
        <f>IFERROR(VLOOKUP(A616,CBFD!A:D,4,FALSE),"")</f>
        <v>42574</v>
      </c>
      <c r="H616" t="str">
        <f>IF(F616&lt;=1, "", IFERROR(VLOOKUP(A616,CBFD!A:E,5,FALSE),""))</f>
        <v/>
      </c>
      <c r="I616">
        <f>IFERROR(VLOOKUP(A616,'any CT'!A:F,3,FALSE),0)</f>
        <v>1</v>
      </c>
      <c r="J616" t="str">
        <f>IF(I616&gt;1,VLOOKUP(A616,'any CT'!A:F,6,FALSE),"")</f>
        <v/>
      </c>
      <c r="L616" t="s">
        <v>1232</v>
      </c>
      <c r="M616">
        <f t="shared" si="40"/>
        <v>2016</v>
      </c>
      <c r="N616">
        <f t="shared" si="37"/>
        <v>0</v>
      </c>
      <c r="O616">
        <f t="shared" si="38"/>
        <v>0</v>
      </c>
      <c r="P616">
        <f t="shared" si="39"/>
        <v>0</v>
      </c>
    </row>
    <row r="617" spans="1:16" x14ac:dyDescent="0.25">
      <c r="A617" t="s">
        <v>1234</v>
      </c>
      <c r="B617" t="s">
        <v>1235</v>
      </c>
      <c r="C617">
        <v>2</v>
      </c>
      <c r="D617" s="1">
        <v>44858</v>
      </c>
      <c r="E617" t="str">
        <f>IFERROR(VLOOKUP(A617,'Srovnáno s'!A:D,4,FALSE),"")</f>
        <v/>
      </c>
      <c r="F617">
        <f>IFERROR(VLOOKUP(A617,CBFD!A:D,2,FALSE),0)</f>
        <v>0</v>
      </c>
      <c r="G617" s="1" t="str">
        <f>IFERROR(VLOOKUP(A617,CBFD!A:D,4,FALSE),"")</f>
        <v/>
      </c>
      <c r="H617" t="str">
        <f>IF(F617&lt;=1, "", IFERROR(VLOOKUP(A617,CBFD!A:E,5,FALSE),""))</f>
        <v/>
      </c>
      <c r="I617">
        <f>IFERROR(VLOOKUP(A617,'any CT'!A:F,3,FALSE),0)</f>
        <v>2</v>
      </c>
      <c r="J617">
        <f>IF(I617&gt;1,VLOOKUP(A617,'any CT'!A:F,6,FALSE),"")</f>
        <v>1</v>
      </c>
      <c r="L617" t="s">
        <v>1234</v>
      </c>
      <c r="M617">
        <f t="shared" si="40"/>
        <v>2022</v>
      </c>
      <c r="N617">
        <f t="shared" si="37"/>
        <v>0</v>
      </c>
      <c r="O617">
        <f t="shared" si="38"/>
        <v>0</v>
      </c>
      <c r="P617">
        <f t="shared" si="39"/>
        <v>1</v>
      </c>
    </row>
    <row r="618" spans="1:16" x14ac:dyDescent="0.25">
      <c r="A618" t="s">
        <v>1236</v>
      </c>
      <c r="B618" t="s">
        <v>1237</v>
      </c>
      <c r="C618">
        <v>2</v>
      </c>
      <c r="D618" s="1">
        <v>43636</v>
      </c>
      <c r="E618" t="str">
        <f>IFERROR(VLOOKUP(A618,'Srovnáno s'!A:D,4,FALSE),"")</f>
        <v/>
      </c>
      <c r="F618">
        <f>IFERROR(VLOOKUP(A618,CBFD!A:D,2,FALSE),0)</f>
        <v>1</v>
      </c>
      <c r="G618" s="1">
        <f>IFERROR(VLOOKUP(A618,CBFD!A:D,4,FALSE),"")</f>
        <v>43636</v>
      </c>
      <c r="H618" t="str">
        <f>IF(F618&lt;=1, "", IFERROR(VLOOKUP(A618,CBFD!A:E,5,FALSE),""))</f>
        <v/>
      </c>
      <c r="I618">
        <f>IFERROR(VLOOKUP(A618,'any CT'!A:F,3,FALSE),0)</f>
        <v>2</v>
      </c>
      <c r="J618">
        <f>IF(I618&gt;1,VLOOKUP(A618,'any CT'!A:F,6,FALSE),"")</f>
        <v>1</v>
      </c>
      <c r="L618" t="s">
        <v>1236</v>
      </c>
      <c r="M618">
        <f t="shared" si="40"/>
        <v>2019</v>
      </c>
      <c r="N618">
        <f t="shared" si="37"/>
        <v>0</v>
      </c>
      <c r="O618">
        <f t="shared" si="38"/>
        <v>0</v>
      </c>
      <c r="P618">
        <f t="shared" si="39"/>
        <v>1</v>
      </c>
    </row>
    <row r="619" spans="1:16" x14ac:dyDescent="0.25">
      <c r="A619" t="s">
        <v>1238</v>
      </c>
      <c r="B619" t="s">
        <v>1239</v>
      </c>
      <c r="C619">
        <v>2</v>
      </c>
      <c r="D619" s="1">
        <v>42827</v>
      </c>
      <c r="E619" t="str">
        <f>IFERROR(VLOOKUP(A619,'Srovnáno s'!A:D,4,FALSE),"")</f>
        <v/>
      </c>
      <c r="F619">
        <f>IFERROR(VLOOKUP(A619,CBFD!A:D,2,FALSE),0)</f>
        <v>1</v>
      </c>
      <c r="G619" s="1">
        <f>IFERROR(VLOOKUP(A619,CBFD!A:D,4,FALSE),"")</f>
        <v>42827</v>
      </c>
      <c r="H619" t="str">
        <f>IF(F619&lt;=1, "", IFERROR(VLOOKUP(A619,CBFD!A:E,5,FALSE),""))</f>
        <v/>
      </c>
      <c r="I619">
        <f>IFERROR(VLOOKUP(A619,'any CT'!A:F,3,FALSE),0)</f>
        <v>2</v>
      </c>
      <c r="J619">
        <f>IF(I619&gt;1,VLOOKUP(A619,'any CT'!A:F,6,FALSE),"")</f>
        <v>1</v>
      </c>
      <c r="L619" t="s">
        <v>1238</v>
      </c>
      <c r="M619">
        <f t="shared" si="40"/>
        <v>2017</v>
      </c>
      <c r="N619">
        <f t="shared" si="37"/>
        <v>0</v>
      </c>
      <c r="O619">
        <f t="shared" si="38"/>
        <v>0</v>
      </c>
      <c r="P619">
        <f t="shared" si="39"/>
        <v>1</v>
      </c>
    </row>
    <row r="620" spans="1:16" x14ac:dyDescent="0.25">
      <c r="A620" t="s">
        <v>1240</v>
      </c>
      <c r="B620" t="s">
        <v>1241</v>
      </c>
      <c r="C620">
        <v>2</v>
      </c>
      <c r="D620" s="1">
        <v>45101</v>
      </c>
      <c r="E620" t="str">
        <f>IFERROR(VLOOKUP(A620,'Srovnáno s'!A:D,4,FALSE),"")</f>
        <v>2023-06-25</v>
      </c>
      <c r="F620">
        <f>IFERROR(VLOOKUP(A620,CBFD!A:D,2,FALSE),0)</f>
        <v>1</v>
      </c>
      <c r="G620" s="1">
        <f>IFERROR(VLOOKUP(A620,CBFD!A:D,4,FALSE),"")</f>
        <v>45101</v>
      </c>
      <c r="H620" t="str">
        <f>IF(F620&lt;=1, "", IFERROR(VLOOKUP(A620,CBFD!A:E,5,FALSE),""))</f>
        <v/>
      </c>
      <c r="I620">
        <f>IFERROR(VLOOKUP(A620,'any CT'!A:F,3,FALSE),0)</f>
        <v>2</v>
      </c>
      <c r="J620">
        <f>IF(I620&gt;1,VLOOKUP(A620,'any CT'!A:F,6,FALSE),"")</f>
        <v>1</v>
      </c>
      <c r="L620" t="s">
        <v>1240</v>
      </c>
      <c r="M620">
        <f t="shared" si="40"/>
        <v>2023</v>
      </c>
      <c r="N620">
        <f t="shared" si="37"/>
        <v>1</v>
      </c>
      <c r="O620">
        <f t="shared" si="38"/>
        <v>0</v>
      </c>
      <c r="P620">
        <f t="shared" si="39"/>
        <v>1</v>
      </c>
    </row>
    <row r="621" spans="1:16" x14ac:dyDescent="0.25">
      <c r="A621" t="s">
        <v>1242</v>
      </c>
      <c r="B621" t="s">
        <v>1243</v>
      </c>
      <c r="C621">
        <v>2</v>
      </c>
      <c r="D621" s="1">
        <v>43447</v>
      </c>
      <c r="E621" t="str">
        <f>IFERROR(VLOOKUP(A621,'Srovnáno s'!A:D,4,FALSE),"")</f>
        <v/>
      </c>
      <c r="F621">
        <f>IFERROR(VLOOKUP(A621,CBFD!A:D,2,FALSE),0)</f>
        <v>1</v>
      </c>
      <c r="G621" s="1">
        <f>IFERROR(VLOOKUP(A621,CBFD!A:D,4,FALSE),"")</f>
        <v>43447</v>
      </c>
      <c r="H621" t="str">
        <f>IF(F621&lt;=1, "", IFERROR(VLOOKUP(A621,CBFD!A:E,5,FALSE),""))</f>
        <v/>
      </c>
      <c r="I621">
        <f>IFERROR(VLOOKUP(A621,'any CT'!A:F,3,FALSE),0)</f>
        <v>2</v>
      </c>
      <c r="J621">
        <f>IF(I621&gt;1,VLOOKUP(A621,'any CT'!A:F,6,FALSE),"")</f>
        <v>1</v>
      </c>
      <c r="L621" t="s">
        <v>1242</v>
      </c>
      <c r="M621">
        <f t="shared" si="40"/>
        <v>2018</v>
      </c>
      <c r="N621">
        <f t="shared" si="37"/>
        <v>0</v>
      </c>
      <c r="O621">
        <f t="shared" si="38"/>
        <v>0</v>
      </c>
      <c r="P621">
        <f t="shared" si="39"/>
        <v>1</v>
      </c>
    </row>
    <row r="622" spans="1:16" x14ac:dyDescent="0.25">
      <c r="A622" t="s">
        <v>1244</v>
      </c>
      <c r="B622" t="s">
        <v>1245</v>
      </c>
      <c r="C622">
        <v>2</v>
      </c>
      <c r="D622" s="1">
        <v>44111</v>
      </c>
      <c r="E622" t="str">
        <f>IFERROR(VLOOKUP(A622,'Srovnáno s'!A:D,4,FALSE),"")</f>
        <v/>
      </c>
      <c r="F622">
        <f>IFERROR(VLOOKUP(A622,CBFD!A:D,2,FALSE),0)</f>
        <v>1</v>
      </c>
      <c r="G622" s="1">
        <f>IFERROR(VLOOKUP(A622,CBFD!A:D,4,FALSE),"")</f>
        <v>44325</v>
      </c>
      <c r="H622" t="str">
        <f>IF(F622&lt;=1, "", IFERROR(VLOOKUP(A622,CBFD!A:E,5,FALSE),""))</f>
        <v/>
      </c>
      <c r="I622">
        <f>IFERROR(VLOOKUP(A622,'any CT'!A:F,3,FALSE),0)</f>
        <v>2</v>
      </c>
      <c r="J622">
        <f>IF(I622&gt;1,VLOOKUP(A622,'any CT'!A:F,6,FALSE),"")</f>
        <v>214</v>
      </c>
      <c r="L622" t="s">
        <v>1244</v>
      </c>
      <c r="M622">
        <f t="shared" si="40"/>
        <v>2020</v>
      </c>
      <c r="N622">
        <f t="shared" si="37"/>
        <v>0</v>
      </c>
      <c r="O622">
        <f t="shared" si="38"/>
        <v>0</v>
      </c>
      <c r="P622">
        <f t="shared" si="39"/>
        <v>1</v>
      </c>
    </row>
    <row r="623" spans="1:16" x14ac:dyDescent="0.25">
      <c r="A623" t="s">
        <v>1246</v>
      </c>
      <c r="B623" t="s">
        <v>1247</v>
      </c>
      <c r="C623">
        <v>2</v>
      </c>
      <c r="D623" s="1">
        <v>45101</v>
      </c>
      <c r="E623" t="str">
        <f>IFERROR(VLOOKUP(A623,'Srovnáno s'!A:D,4,FALSE),"")</f>
        <v>2023-06-25</v>
      </c>
      <c r="F623">
        <f>IFERROR(VLOOKUP(A623,CBFD!A:D,2,FALSE),0)</f>
        <v>0</v>
      </c>
      <c r="G623" s="1" t="str">
        <f>IFERROR(VLOOKUP(A623,CBFD!A:D,4,FALSE),"")</f>
        <v/>
      </c>
      <c r="H623" t="str">
        <f>IF(F623&lt;=1, "", IFERROR(VLOOKUP(A623,CBFD!A:E,5,FALSE),""))</f>
        <v/>
      </c>
      <c r="I623">
        <f>IFERROR(VLOOKUP(A623,'any CT'!A:F,3,FALSE),0)</f>
        <v>2</v>
      </c>
      <c r="J623">
        <f>IF(I623&gt;1,VLOOKUP(A623,'any CT'!A:F,6,FALSE),"")</f>
        <v>1</v>
      </c>
      <c r="L623" t="s">
        <v>1246</v>
      </c>
      <c r="M623">
        <f t="shared" si="40"/>
        <v>2023</v>
      </c>
      <c r="N623">
        <f t="shared" si="37"/>
        <v>1</v>
      </c>
      <c r="O623">
        <f t="shared" si="38"/>
        <v>0</v>
      </c>
      <c r="P623">
        <f t="shared" si="39"/>
        <v>1</v>
      </c>
    </row>
    <row r="624" spans="1:16" x14ac:dyDescent="0.25">
      <c r="A624" t="s">
        <v>1248</v>
      </c>
      <c r="B624" t="s">
        <v>1249</v>
      </c>
      <c r="C624">
        <v>2</v>
      </c>
      <c r="D624" s="1">
        <v>43600</v>
      </c>
      <c r="E624" t="str">
        <f>IFERROR(VLOOKUP(A624,'Srovnáno s'!A:D,4,FALSE),"")</f>
        <v/>
      </c>
      <c r="F624">
        <f>IFERROR(VLOOKUP(A624,CBFD!A:D,2,FALSE),0)</f>
        <v>1</v>
      </c>
      <c r="G624" s="1">
        <f>IFERROR(VLOOKUP(A624,CBFD!A:D,4,FALSE),"")</f>
        <v>43600</v>
      </c>
      <c r="H624" t="str">
        <f>IF(F624&lt;=1, "", IFERROR(VLOOKUP(A624,CBFD!A:E,5,FALSE),""))</f>
        <v/>
      </c>
      <c r="I624">
        <f>IFERROR(VLOOKUP(A624,'any CT'!A:F,3,FALSE),0)</f>
        <v>2</v>
      </c>
      <c r="J624">
        <f>IF(I624&gt;1,VLOOKUP(A624,'any CT'!A:F,6,FALSE),"")</f>
        <v>1</v>
      </c>
      <c r="L624" t="s">
        <v>1248</v>
      </c>
      <c r="M624">
        <f t="shared" si="40"/>
        <v>2019</v>
      </c>
      <c r="N624">
        <f t="shared" si="37"/>
        <v>0</v>
      </c>
      <c r="O624">
        <f t="shared" si="38"/>
        <v>0</v>
      </c>
      <c r="P624">
        <f t="shared" si="39"/>
        <v>1</v>
      </c>
    </row>
    <row r="625" spans="1:16" x14ac:dyDescent="0.25">
      <c r="A625" t="s">
        <v>1250</v>
      </c>
      <c r="B625" t="s">
        <v>1251</v>
      </c>
      <c r="C625">
        <v>2</v>
      </c>
      <c r="D625" s="1">
        <v>42806</v>
      </c>
      <c r="E625" t="str">
        <f>IFERROR(VLOOKUP(A625,'Srovnáno s'!A:D,4,FALSE),"")</f>
        <v/>
      </c>
      <c r="F625">
        <f>IFERROR(VLOOKUP(A625,CBFD!A:D,2,FALSE),0)</f>
        <v>0</v>
      </c>
      <c r="G625" s="1" t="str">
        <f>IFERROR(VLOOKUP(A625,CBFD!A:D,4,FALSE),"")</f>
        <v/>
      </c>
      <c r="H625" t="str">
        <f>IF(F625&lt;=1, "", IFERROR(VLOOKUP(A625,CBFD!A:E,5,FALSE),""))</f>
        <v/>
      </c>
      <c r="I625">
        <f>IFERROR(VLOOKUP(A625,'any CT'!A:F,3,FALSE),0)</f>
        <v>2</v>
      </c>
      <c r="J625">
        <f>IF(I625&gt;1,VLOOKUP(A625,'any CT'!A:F,6,FALSE),"")</f>
        <v>1</v>
      </c>
      <c r="L625" t="s">
        <v>1250</v>
      </c>
      <c r="M625">
        <f t="shared" si="40"/>
        <v>2017</v>
      </c>
      <c r="N625">
        <f t="shared" si="37"/>
        <v>0</v>
      </c>
      <c r="O625">
        <f t="shared" si="38"/>
        <v>0</v>
      </c>
      <c r="P625">
        <f t="shared" si="39"/>
        <v>1</v>
      </c>
    </row>
    <row r="626" spans="1:16" x14ac:dyDescent="0.25">
      <c r="A626" t="s">
        <v>1252</v>
      </c>
      <c r="B626" t="s">
        <v>1253</v>
      </c>
      <c r="C626">
        <v>2</v>
      </c>
      <c r="D626" s="1">
        <v>40096</v>
      </c>
      <c r="E626" t="str">
        <f>IFERROR(VLOOKUP(A626,'Srovnáno s'!A:D,4,FALSE),"")</f>
        <v/>
      </c>
      <c r="F626">
        <f>IFERROR(VLOOKUP(A626,CBFD!A:D,2,FALSE),0)</f>
        <v>0</v>
      </c>
      <c r="G626" s="1" t="str">
        <f>IFERROR(VLOOKUP(A626,CBFD!A:D,4,FALSE),"")</f>
        <v/>
      </c>
      <c r="H626" t="str">
        <f>IF(F626&lt;=1, "", IFERROR(VLOOKUP(A626,CBFD!A:E,5,FALSE),""))</f>
        <v/>
      </c>
      <c r="I626">
        <f>IFERROR(VLOOKUP(A626,'any CT'!A:F,3,FALSE),0)</f>
        <v>2</v>
      </c>
      <c r="J626">
        <f>IF(I626&gt;1,VLOOKUP(A626,'any CT'!A:F,6,FALSE),"")</f>
        <v>1</v>
      </c>
      <c r="L626" t="s">
        <v>1252</v>
      </c>
      <c r="M626">
        <f t="shared" si="40"/>
        <v>2009</v>
      </c>
      <c r="N626">
        <f t="shared" si="37"/>
        <v>0</v>
      </c>
      <c r="O626">
        <f t="shared" si="38"/>
        <v>0</v>
      </c>
      <c r="P626">
        <f t="shared" si="39"/>
        <v>1</v>
      </c>
    </row>
    <row r="627" spans="1:16" x14ac:dyDescent="0.25">
      <c r="A627" t="s">
        <v>1254</v>
      </c>
      <c r="B627" t="s">
        <v>1255</v>
      </c>
      <c r="C627">
        <v>2</v>
      </c>
      <c r="D627" s="1">
        <v>42476</v>
      </c>
      <c r="E627" t="str">
        <f>IFERROR(VLOOKUP(A627,'Srovnáno s'!A:D,4,FALSE),"")</f>
        <v/>
      </c>
      <c r="F627">
        <f>IFERROR(VLOOKUP(A627,CBFD!A:D,2,FALSE),0)</f>
        <v>1</v>
      </c>
      <c r="G627" s="1">
        <f>IFERROR(VLOOKUP(A627,CBFD!A:D,4,FALSE),"")</f>
        <v>42476</v>
      </c>
      <c r="H627" t="str">
        <f>IF(F627&lt;=1, "", IFERROR(VLOOKUP(A627,CBFD!A:E,5,FALSE),""))</f>
        <v/>
      </c>
      <c r="I627">
        <f>IFERROR(VLOOKUP(A627,'any CT'!A:F,3,FALSE),0)</f>
        <v>2</v>
      </c>
      <c r="J627">
        <f>IF(I627&gt;1,VLOOKUP(A627,'any CT'!A:F,6,FALSE),"")</f>
        <v>1</v>
      </c>
      <c r="L627" t="s">
        <v>1254</v>
      </c>
      <c r="M627">
        <f t="shared" si="40"/>
        <v>2016</v>
      </c>
      <c r="N627">
        <f t="shared" si="37"/>
        <v>0</v>
      </c>
      <c r="O627">
        <f t="shared" si="38"/>
        <v>0</v>
      </c>
      <c r="P627">
        <f t="shared" si="39"/>
        <v>1</v>
      </c>
    </row>
    <row r="628" spans="1:16" x14ac:dyDescent="0.25">
      <c r="A628" t="s">
        <v>1256</v>
      </c>
      <c r="B628" t="s">
        <v>1257</v>
      </c>
      <c r="C628">
        <v>2</v>
      </c>
      <c r="D628" s="1">
        <v>45311</v>
      </c>
      <c r="E628" t="str">
        <f>IFERROR(VLOOKUP(A628,'Srovnáno s'!A:D,4,FALSE),"")</f>
        <v/>
      </c>
      <c r="F628">
        <f>IFERROR(VLOOKUP(A628,CBFD!A:D,2,FALSE),0)</f>
        <v>1</v>
      </c>
      <c r="G628" s="1">
        <f>IFERROR(VLOOKUP(A628,CBFD!A:D,4,FALSE),"")</f>
        <v>45311</v>
      </c>
      <c r="H628" t="str">
        <f>IF(F628&lt;=1, "", IFERROR(VLOOKUP(A628,CBFD!A:E,5,FALSE),""))</f>
        <v/>
      </c>
      <c r="I628">
        <f>IFERROR(VLOOKUP(A628,'any CT'!A:F,3,FALSE),0)</f>
        <v>2</v>
      </c>
      <c r="J628">
        <f>IF(I628&gt;1,VLOOKUP(A628,'any CT'!A:F,6,FALSE),"")</f>
        <v>1</v>
      </c>
      <c r="L628" t="s">
        <v>1256</v>
      </c>
      <c r="M628">
        <f t="shared" si="40"/>
        <v>2024</v>
      </c>
      <c r="N628">
        <f t="shared" si="37"/>
        <v>0</v>
      </c>
      <c r="O628">
        <f t="shared" si="38"/>
        <v>0</v>
      </c>
      <c r="P628">
        <f t="shared" si="39"/>
        <v>1</v>
      </c>
    </row>
    <row r="629" spans="1:16" x14ac:dyDescent="0.25">
      <c r="A629" t="s">
        <v>1258</v>
      </c>
      <c r="B629" t="s">
        <v>1259</v>
      </c>
      <c r="C629">
        <v>2</v>
      </c>
      <c r="D629" s="1">
        <v>44070</v>
      </c>
      <c r="E629" t="str">
        <f>IFERROR(VLOOKUP(A629,'Srovnáno s'!A:D,4,FALSE),"")</f>
        <v/>
      </c>
      <c r="F629">
        <f>IFERROR(VLOOKUP(A629,CBFD!A:D,2,FALSE),0)</f>
        <v>1</v>
      </c>
      <c r="G629" s="1">
        <f>IFERROR(VLOOKUP(A629,CBFD!A:D,4,FALSE),"")</f>
        <v>44070</v>
      </c>
      <c r="H629" t="str">
        <f>IF(F629&lt;=1, "", IFERROR(VLOOKUP(A629,CBFD!A:E,5,FALSE),""))</f>
        <v/>
      </c>
      <c r="I629">
        <f>IFERROR(VLOOKUP(A629,'any CT'!A:F,3,FALSE),0)</f>
        <v>2</v>
      </c>
      <c r="J629">
        <f>IF(I629&gt;1,VLOOKUP(A629,'any CT'!A:F,6,FALSE),"")</f>
        <v>1</v>
      </c>
      <c r="L629" t="s">
        <v>1258</v>
      </c>
      <c r="M629">
        <f t="shared" si="40"/>
        <v>2020</v>
      </c>
      <c r="N629">
        <f t="shared" si="37"/>
        <v>0</v>
      </c>
      <c r="O629">
        <f t="shared" si="38"/>
        <v>0</v>
      </c>
      <c r="P629">
        <f t="shared" si="39"/>
        <v>1</v>
      </c>
    </row>
    <row r="630" spans="1:16" x14ac:dyDescent="0.25">
      <c r="A630" t="s">
        <v>1260</v>
      </c>
      <c r="B630" t="s">
        <v>1261</v>
      </c>
      <c r="C630">
        <v>2</v>
      </c>
      <c r="D630" s="1">
        <v>43012</v>
      </c>
      <c r="E630" t="str">
        <f>IFERROR(VLOOKUP(A630,'Srovnáno s'!A:D,4,FALSE),"")</f>
        <v/>
      </c>
      <c r="F630">
        <f>IFERROR(VLOOKUP(A630,CBFD!A:D,2,FALSE),0)</f>
        <v>1</v>
      </c>
      <c r="G630" s="1">
        <f>IFERROR(VLOOKUP(A630,CBFD!A:D,4,FALSE),"")</f>
        <v>43012</v>
      </c>
      <c r="H630" t="str">
        <f>IF(F630&lt;=1, "", IFERROR(VLOOKUP(A630,CBFD!A:E,5,FALSE),""))</f>
        <v/>
      </c>
      <c r="I630">
        <f>IFERROR(VLOOKUP(A630,'any CT'!A:F,3,FALSE),0)</f>
        <v>2</v>
      </c>
      <c r="J630">
        <f>IF(I630&gt;1,VLOOKUP(A630,'any CT'!A:F,6,FALSE),"")</f>
        <v>1</v>
      </c>
      <c r="L630" t="s">
        <v>1260</v>
      </c>
      <c r="M630">
        <f t="shared" si="40"/>
        <v>2017</v>
      </c>
      <c r="N630">
        <f t="shared" si="37"/>
        <v>0</v>
      </c>
      <c r="O630">
        <f t="shared" si="38"/>
        <v>0</v>
      </c>
      <c r="P630">
        <f t="shared" si="39"/>
        <v>1</v>
      </c>
    </row>
    <row r="631" spans="1:16" x14ac:dyDescent="0.25">
      <c r="A631" t="s">
        <v>1262</v>
      </c>
      <c r="B631" t="s">
        <v>1263</v>
      </c>
      <c r="C631">
        <v>2</v>
      </c>
      <c r="D631" s="1">
        <v>42743</v>
      </c>
      <c r="E631" t="str">
        <f>IFERROR(VLOOKUP(A631,'Srovnáno s'!A:D,4,FALSE),"")</f>
        <v/>
      </c>
      <c r="F631">
        <f>IFERROR(VLOOKUP(A631,CBFD!A:D,2,FALSE),0)</f>
        <v>1</v>
      </c>
      <c r="G631" s="1">
        <f>IFERROR(VLOOKUP(A631,CBFD!A:D,4,FALSE),"")</f>
        <v>42743</v>
      </c>
      <c r="H631" t="str">
        <f>IF(F631&lt;=1, "", IFERROR(VLOOKUP(A631,CBFD!A:E,5,FALSE),""))</f>
        <v/>
      </c>
      <c r="I631">
        <f>IFERROR(VLOOKUP(A631,'any CT'!A:F,3,FALSE),0)</f>
        <v>2</v>
      </c>
      <c r="J631">
        <f>IF(I631&gt;1,VLOOKUP(A631,'any CT'!A:F,6,FALSE),"")</f>
        <v>1</v>
      </c>
      <c r="L631" t="s">
        <v>1262</v>
      </c>
      <c r="M631">
        <f t="shared" si="40"/>
        <v>2017</v>
      </c>
      <c r="N631">
        <f t="shared" si="37"/>
        <v>0</v>
      </c>
      <c r="O631">
        <f t="shared" si="38"/>
        <v>0</v>
      </c>
      <c r="P631">
        <f t="shared" si="39"/>
        <v>1</v>
      </c>
    </row>
    <row r="632" spans="1:16" x14ac:dyDescent="0.25">
      <c r="A632" t="s">
        <v>1264</v>
      </c>
      <c r="B632" t="s">
        <v>1265</v>
      </c>
      <c r="C632">
        <v>2</v>
      </c>
      <c r="D632" s="1">
        <v>43920</v>
      </c>
      <c r="E632" t="str">
        <f>IFERROR(VLOOKUP(A632,'Srovnáno s'!A:D,4,FALSE),"")</f>
        <v/>
      </c>
      <c r="F632">
        <f>IFERROR(VLOOKUP(A632,CBFD!A:D,2,FALSE),0)</f>
        <v>1</v>
      </c>
      <c r="G632" s="1">
        <f>IFERROR(VLOOKUP(A632,CBFD!A:D,4,FALSE),"")</f>
        <v>43920</v>
      </c>
      <c r="H632" t="str">
        <f>IF(F632&lt;=1, "", IFERROR(VLOOKUP(A632,CBFD!A:E,5,FALSE),""))</f>
        <v/>
      </c>
      <c r="I632">
        <f>IFERROR(VLOOKUP(A632,'any CT'!A:F,3,FALSE),0)</f>
        <v>2</v>
      </c>
      <c r="J632">
        <f>IF(I632&gt;1,VLOOKUP(A632,'any CT'!A:F,6,FALSE),"")</f>
        <v>1</v>
      </c>
      <c r="L632" t="s">
        <v>1264</v>
      </c>
      <c r="M632">
        <f t="shared" si="40"/>
        <v>2020</v>
      </c>
      <c r="N632">
        <f t="shared" si="37"/>
        <v>0</v>
      </c>
      <c r="O632">
        <f t="shared" si="38"/>
        <v>0</v>
      </c>
      <c r="P632">
        <f t="shared" si="39"/>
        <v>1</v>
      </c>
    </row>
    <row r="633" spans="1:16" x14ac:dyDescent="0.25">
      <c r="A633" t="s">
        <v>1266</v>
      </c>
      <c r="B633" t="s">
        <v>1267</v>
      </c>
      <c r="C633">
        <v>2</v>
      </c>
      <c r="D633" s="1">
        <v>42130</v>
      </c>
      <c r="E633" t="str">
        <f>IFERROR(VLOOKUP(A633,'Srovnáno s'!A:D,4,FALSE),"")</f>
        <v/>
      </c>
      <c r="F633">
        <f>IFERROR(VLOOKUP(A633,CBFD!A:D,2,FALSE),0)</f>
        <v>1</v>
      </c>
      <c r="G633" s="1">
        <f>IFERROR(VLOOKUP(A633,CBFD!A:D,4,FALSE),"")</f>
        <v>42130</v>
      </c>
      <c r="H633" t="str">
        <f>IF(F633&lt;=1, "", IFERROR(VLOOKUP(A633,CBFD!A:E,5,FALSE),""))</f>
        <v/>
      </c>
      <c r="I633">
        <f>IFERROR(VLOOKUP(A633,'any CT'!A:F,3,FALSE),0)</f>
        <v>2</v>
      </c>
      <c r="J633">
        <f>IF(I633&gt;1,VLOOKUP(A633,'any CT'!A:F,6,FALSE),"")</f>
        <v>1</v>
      </c>
      <c r="L633" t="s">
        <v>1266</v>
      </c>
      <c r="M633">
        <f t="shared" si="40"/>
        <v>2015</v>
      </c>
      <c r="N633">
        <f t="shared" si="37"/>
        <v>0</v>
      </c>
      <c r="O633">
        <f t="shared" si="38"/>
        <v>0</v>
      </c>
      <c r="P633">
        <f t="shared" si="39"/>
        <v>1</v>
      </c>
    </row>
    <row r="634" spans="1:16" x14ac:dyDescent="0.25">
      <c r="A634" t="s">
        <v>1268</v>
      </c>
      <c r="B634" t="s">
        <v>1269</v>
      </c>
      <c r="C634">
        <v>2</v>
      </c>
      <c r="D634" s="1">
        <v>44876</v>
      </c>
      <c r="E634" t="str">
        <f>IFERROR(VLOOKUP(A634,'Srovnáno s'!A:D,4,FALSE),"")</f>
        <v/>
      </c>
      <c r="F634">
        <f>IFERROR(VLOOKUP(A634,CBFD!A:D,2,FALSE),0)</f>
        <v>1</v>
      </c>
      <c r="G634" s="1">
        <f>IFERROR(VLOOKUP(A634,CBFD!A:D,4,FALSE),"")</f>
        <v>44876</v>
      </c>
      <c r="H634" t="str">
        <f>IF(F634&lt;=1, "", IFERROR(VLOOKUP(A634,CBFD!A:E,5,FALSE),""))</f>
        <v/>
      </c>
      <c r="I634">
        <f>IFERROR(VLOOKUP(A634,'any CT'!A:F,3,FALSE),0)</f>
        <v>1</v>
      </c>
      <c r="J634" t="str">
        <f>IF(I634&gt;1,VLOOKUP(A634,'any CT'!A:F,6,FALSE),"")</f>
        <v/>
      </c>
      <c r="L634" t="s">
        <v>1268</v>
      </c>
      <c r="M634">
        <f t="shared" si="40"/>
        <v>2022</v>
      </c>
      <c r="N634">
        <f t="shared" si="37"/>
        <v>0</v>
      </c>
      <c r="O634">
        <f t="shared" si="38"/>
        <v>0</v>
      </c>
      <c r="P634">
        <f t="shared" si="39"/>
        <v>0</v>
      </c>
    </row>
    <row r="635" spans="1:16" x14ac:dyDescent="0.25">
      <c r="A635" t="s">
        <v>1270</v>
      </c>
      <c r="B635" t="s">
        <v>1271</v>
      </c>
      <c r="C635">
        <v>2</v>
      </c>
      <c r="D635" s="1">
        <v>43472</v>
      </c>
      <c r="E635" t="str">
        <f>IFERROR(VLOOKUP(A635,'Srovnáno s'!A:D,4,FALSE),"")</f>
        <v/>
      </c>
      <c r="F635">
        <f>IFERROR(VLOOKUP(A635,CBFD!A:D,2,FALSE),0)</f>
        <v>1</v>
      </c>
      <c r="G635" s="1">
        <f>IFERROR(VLOOKUP(A635,CBFD!A:D,4,FALSE),"")</f>
        <v>43472</v>
      </c>
      <c r="H635" t="str">
        <f>IF(F635&lt;=1, "", IFERROR(VLOOKUP(A635,CBFD!A:E,5,FALSE),""))</f>
        <v/>
      </c>
      <c r="I635">
        <f>IFERROR(VLOOKUP(A635,'any CT'!A:F,3,FALSE),0)</f>
        <v>2</v>
      </c>
      <c r="J635">
        <f>IF(I635&gt;1,VLOOKUP(A635,'any CT'!A:F,6,FALSE),"")</f>
        <v>1</v>
      </c>
      <c r="L635" t="s">
        <v>1270</v>
      </c>
      <c r="M635">
        <f t="shared" si="40"/>
        <v>2019</v>
      </c>
      <c r="N635">
        <f t="shared" si="37"/>
        <v>0</v>
      </c>
      <c r="O635">
        <f t="shared" si="38"/>
        <v>0</v>
      </c>
      <c r="P635">
        <f t="shared" si="39"/>
        <v>1</v>
      </c>
    </row>
    <row r="636" spans="1:16" x14ac:dyDescent="0.25">
      <c r="A636" t="s">
        <v>1272</v>
      </c>
      <c r="B636" t="s">
        <v>1273</v>
      </c>
      <c r="C636">
        <v>2</v>
      </c>
      <c r="D636" s="1">
        <v>44984</v>
      </c>
      <c r="E636" t="str">
        <f>IFERROR(VLOOKUP(A636,'Srovnáno s'!A:D,4,FALSE),"")</f>
        <v/>
      </c>
      <c r="F636">
        <f>IFERROR(VLOOKUP(A636,CBFD!A:D,2,FALSE),0)</f>
        <v>1</v>
      </c>
      <c r="G636" s="1">
        <f>IFERROR(VLOOKUP(A636,CBFD!A:D,4,FALSE),"")</f>
        <v>44984</v>
      </c>
      <c r="H636" t="str">
        <f>IF(F636&lt;=1, "", IFERROR(VLOOKUP(A636,CBFD!A:E,5,FALSE),""))</f>
        <v/>
      </c>
      <c r="I636">
        <f>IFERROR(VLOOKUP(A636,'any CT'!A:F,3,FALSE),0)</f>
        <v>2</v>
      </c>
      <c r="J636">
        <f>IF(I636&gt;1,VLOOKUP(A636,'any CT'!A:F,6,FALSE),"")</f>
        <v>1</v>
      </c>
      <c r="L636" t="s">
        <v>1272</v>
      </c>
      <c r="M636">
        <f t="shared" si="40"/>
        <v>2023</v>
      </c>
      <c r="N636">
        <f t="shared" si="37"/>
        <v>0</v>
      </c>
      <c r="O636">
        <f t="shared" si="38"/>
        <v>0</v>
      </c>
      <c r="P636">
        <f t="shared" si="39"/>
        <v>1</v>
      </c>
    </row>
    <row r="637" spans="1:16" x14ac:dyDescent="0.25">
      <c r="A637" t="s">
        <v>1274</v>
      </c>
      <c r="B637" t="s">
        <v>1275</v>
      </c>
      <c r="C637">
        <v>2</v>
      </c>
      <c r="D637" s="1">
        <v>43625</v>
      </c>
      <c r="E637" t="str">
        <f>IFERROR(VLOOKUP(A637,'Srovnáno s'!A:D,4,FALSE),"")</f>
        <v/>
      </c>
      <c r="F637">
        <f>IFERROR(VLOOKUP(A637,CBFD!A:D,2,FALSE),0)</f>
        <v>1</v>
      </c>
      <c r="G637" s="1">
        <f>IFERROR(VLOOKUP(A637,CBFD!A:D,4,FALSE),"")</f>
        <v>43625</v>
      </c>
      <c r="H637" t="str">
        <f>IF(F637&lt;=1, "", IFERROR(VLOOKUP(A637,CBFD!A:E,5,FALSE),""))</f>
        <v/>
      </c>
      <c r="I637">
        <f>IFERROR(VLOOKUP(A637,'any CT'!A:F,3,FALSE),0)</f>
        <v>2</v>
      </c>
      <c r="J637">
        <f>IF(I637&gt;1,VLOOKUP(A637,'any CT'!A:F,6,FALSE),"")</f>
        <v>1</v>
      </c>
      <c r="L637" t="s">
        <v>1274</v>
      </c>
      <c r="M637">
        <f t="shared" si="40"/>
        <v>2019</v>
      </c>
      <c r="N637">
        <f t="shared" si="37"/>
        <v>0</v>
      </c>
      <c r="O637">
        <f t="shared" si="38"/>
        <v>0</v>
      </c>
      <c r="P637">
        <f t="shared" si="39"/>
        <v>1</v>
      </c>
    </row>
    <row r="638" spans="1:16" x14ac:dyDescent="0.25">
      <c r="A638" t="s">
        <v>1276</v>
      </c>
      <c r="B638" t="s">
        <v>1277</v>
      </c>
      <c r="C638">
        <v>2</v>
      </c>
      <c r="D638" s="1">
        <v>40418</v>
      </c>
      <c r="E638" t="str">
        <f>IFERROR(VLOOKUP(A638,'Srovnáno s'!A:D,4,FALSE),"")</f>
        <v/>
      </c>
      <c r="F638">
        <f>IFERROR(VLOOKUP(A638,CBFD!A:D,2,FALSE),0)</f>
        <v>0</v>
      </c>
      <c r="G638" s="1" t="str">
        <f>IFERROR(VLOOKUP(A638,CBFD!A:D,4,FALSE),"")</f>
        <v/>
      </c>
      <c r="H638" t="str">
        <f>IF(F638&lt;=1, "", IFERROR(VLOOKUP(A638,CBFD!A:E,5,FALSE),""))</f>
        <v/>
      </c>
      <c r="I638">
        <f>IFERROR(VLOOKUP(A638,'any CT'!A:F,3,FALSE),0)</f>
        <v>2</v>
      </c>
      <c r="J638">
        <f>IF(I638&gt;1,VLOOKUP(A638,'any CT'!A:F,6,FALSE),"")</f>
        <v>1</v>
      </c>
      <c r="L638" t="s">
        <v>1276</v>
      </c>
      <c r="M638">
        <f t="shared" si="40"/>
        <v>2010</v>
      </c>
      <c r="N638">
        <f t="shared" si="37"/>
        <v>0</v>
      </c>
      <c r="O638">
        <f t="shared" si="38"/>
        <v>0</v>
      </c>
      <c r="P638">
        <f t="shared" si="39"/>
        <v>1</v>
      </c>
    </row>
    <row r="639" spans="1:16" x14ac:dyDescent="0.25">
      <c r="A639" t="s">
        <v>1278</v>
      </c>
      <c r="B639" t="s">
        <v>1279</v>
      </c>
      <c r="C639">
        <v>2</v>
      </c>
      <c r="D639" s="1">
        <v>43160</v>
      </c>
      <c r="E639" t="str">
        <f>IFERROR(VLOOKUP(A639,'Srovnáno s'!A:D,4,FALSE),"")</f>
        <v/>
      </c>
      <c r="F639">
        <f>IFERROR(VLOOKUP(A639,CBFD!A:D,2,FALSE),0)</f>
        <v>1</v>
      </c>
      <c r="G639" s="1">
        <f>IFERROR(VLOOKUP(A639,CBFD!A:D,4,FALSE),"")</f>
        <v>43160</v>
      </c>
      <c r="H639" t="str">
        <f>IF(F639&lt;=1, "", IFERROR(VLOOKUP(A639,CBFD!A:E,5,FALSE),""))</f>
        <v/>
      </c>
      <c r="I639">
        <f>IFERROR(VLOOKUP(A639,'any CT'!A:F,3,FALSE),0)</f>
        <v>1</v>
      </c>
      <c r="J639" t="str">
        <f>IF(I639&gt;1,VLOOKUP(A639,'any CT'!A:F,6,FALSE),"")</f>
        <v/>
      </c>
      <c r="L639" t="s">
        <v>1278</v>
      </c>
      <c r="M639">
        <f t="shared" si="40"/>
        <v>2018</v>
      </c>
      <c r="N639">
        <f t="shared" si="37"/>
        <v>0</v>
      </c>
      <c r="O639">
        <f t="shared" si="38"/>
        <v>0</v>
      </c>
      <c r="P639">
        <f t="shared" si="39"/>
        <v>0</v>
      </c>
    </row>
    <row r="640" spans="1:16" x14ac:dyDescent="0.25">
      <c r="A640" t="s">
        <v>1280</v>
      </c>
      <c r="B640" t="s">
        <v>1281</v>
      </c>
      <c r="C640">
        <v>2</v>
      </c>
      <c r="D640" s="1">
        <v>42981</v>
      </c>
      <c r="E640" t="str">
        <f>IFERROR(VLOOKUP(A640,'Srovnáno s'!A:D,4,FALSE),"")</f>
        <v/>
      </c>
      <c r="F640">
        <f>IFERROR(VLOOKUP(A640,CBFD!A:D,2,FALSE),0)</f>
        <v>1</v>
      </c>
      <c r="G640" s="1">
        <f>IFERROR(VLOOKUP(A640,CBFD!A:D,4,FALSE),"")</f>
        <v>42981</v>
      </c>
      <c r="H640" t="str">
        <f>IF(F640&lt;=1, "", IFERROR(VLOOKUP(A640,CBFD!A:E,5,FALSE),""))</f>
        <v/>
      </c>
      <c r="I640">
        <f>IFERROR(VLOOKUP(A640,'any CT'!A:F,3,FALSE),0)</f>
        <v>2</v>
      </c>
      <c r="J640">
        <f>IF(I640&gt;1,VLOOKUP(A640,'any CT'!A:F,6,FALSE),"")</f>
        <v>1</v>
      </c>
      <c r="L640" t="s">
        <v>1280</v>
      </c>
      <c r="M640">
        <f t="shared" si="40"/>
        <v>2017</v>
      </c>
      <c r="N640">
        <f t="shared" si="37"/>
        <v>0</v>
      </c>
      <c r="O640">
        <f t="shared" si="38"/>
        <v>0</v>
      </c>
      <c r="P640">
        <f t="shared" si="39"/>
        <v>1</v>
      </c>
    </row>
    <row r="641" spans="1:16" x14ac:dyDescent="0.25">
      <c r="A641" t="s">
        <v>1282</v>
      </c>
      <c r="B641" t="s">
        <v>1283</v>
      </c>
      <c r="C641">
        <v>2</v>
      </c>
      <c r="D641" s="1">
        <v>44567</v>
      </c>
      <c r="E641" t="str">
        <f>IFERROR(VLOOKUP(A641,'Srovnáno s'!A:D,4,FALSE),"")</f>
        <v/>
      </c>
      <c r="F641">
        <f>IFERROR(VLOOKUP(A641,CBFD!A:D,2,FALSE),0)</f>
        <v>0</v>
      </c>
      <c r="G641" s="1" t="str">
        <f>IFERROR(VLOOKUP(A641,CBFD!A:D,4,FALSE),"")</f>
        <v/>
      </c>
      <c r="H641" t="str">
        <f>IF(F641&lt;=1, "", IFERROR(VLOOKUP(A641,CBFD!A:E,5,FALSE),""))</f>
        <v/>
      </c>
      <c r="I641">
        <f>IFERROR(VLOOKUP(A641,'any CT'!A:F,3,FALSE),0)</f>
        <v>2</v>
      </c>
      <c r="J641">
        <f>IF(I641&gt;1,VLOOKUP(A641,'any CT'!A:F,6,FALSE),"")</f>
        <v>1</v>
      </c>
      <c r="L641" t="s">
        <v>1282</v>
      </c>
      <c r="M641">
        <f t="shared" si="40"/>
        <v>2022</v>
      </c>
      <c r="N641">
        <f t="shared" si="37"/>
        <v>0</v>
      </c>
      <c r="O641">
        <f t="shared" si="38"/>
        <v>0</v>
      </c>
      <c r="P641">
        <f t="shared" si="39"/>
        <v>1</v>
      </c>
    </row>
    <row r="642" spans="1:16" x14ac:dyDescent="0.25">
      <c r="A642" t="s">
        <v>1284</v>
      </c>
      <c r="B642" t="s">
        <v>1285</v>
      </c>
      <c r="C642">
        <v>2</v>
      </c>
      <c r="D642" s="1">
        <v>45192</v>
      </c>
      <c r="E642" t="str">
        <f>IFERROR(VLOOKUP(A642,'Srovnáno s'!A:D,4,FALSE),"")</f>
        <v/>
      </c>
      <c r="F642">
        <f>IFERROR(VLOOKUP(A642,CBFD!A:D,2,FALSE),0)</f>
        <v>1</v>
      </c>
      <c r="G642" s="1">
        <f>IFERROR(VLOOKUP(A642,CBFD!A:D,4,FALSE),"")</f>
        <v>45192</v>
      </c>
      <c r="H642" t="str">
        <f>IF(F642&lt;=1, "", IFERROR(VLOOKUP(A642,CBFD!A:E,5,FALSE),""))</f>
        <v/>
      </c>
      <c r="I642">
        <f>IFERROR(VLOOKUP(A642,'any CT'!A:F,3,FALSE),0)</f>
        <v>2</v>
      </c>
      <c r="J642">
        <f>IF(I642&gt;1,VLOOKUP(A642,'any CT'!A:F,6,FALSE),"")</f>
        <v>1</v>
      </c>
      <c r="L642" t="s">
        <v>1284</v>
      </c>
      <c r="M642">
        <f t="shared" si="40"/>
        <v>2023</v>
      </c>
      <c r="N642">
        <f t="shared" si="37"/>
        <v>0</v>
      </c>
      <c r="O642">
        <f t="shared" si="38"/>
        <v>0</v>
      </c>
      <c r="P642">
        <f t="shared" si="39"/>
        <v>1</v>
      </c>
    </row>
    <row r="643" spans="1:16" x14ac:dyDescent="0.25">
      <c r="A643" t="s">
        <v>1286</v>
      </c>
      <c r="B643" t="s">
        <v>1287</v>
      </c>
      <c r="C643">
        <v>2</v>
      </c>
      <c r="D643" s="1">
        <v>45034</v>
      </c>
      <c r="E643" t="str">
        <f>IFERROR(VLOOKUP(A643,'Srovnáno s'!A:D,4,FALSE),"")</f>
        <v/>
      </c>
      <c r="F643">
        <f>IFERROR(VLOOKUP(A643,CBFD!A:D,2,FALSE),0)</f>
        <v>0</v>
      </c>
      <c r="G643" s="1" t="str">
        <f>IFERROR(VLOOKUP(A643,CBFD!A:D,4,FALSE),"")</f>
        <v/>
      </c>
      <c r="H643" t="str">
        <f>IF(F643&lt;=1, "", IFERROR(VLOOKUP(A643,CBFD!A:E,5,FALSE),""))</f>
        <v/>
      </c>
      <c r="I643">
        <f>IFERROR(VLOOKUP(A643,'any CT'!A:F,3,FALSE),0)</f>
        <v>1</v>
      </c>
      <c r="J643" t="str">
        <f>IF(I643&gt;1,VLOOKUP(A643,'any CT'!A:F,6,FALSE),"")</f>
        <v/>
      </c>
      <c r="L643" t="s">
        <v>1286</v>
      </c>
      <c r="M643">
        <f t="shared" si="40"/>
        <v>2023</v>
      </c>
      <c r="N643">
        <f t="shared" ref="N643:N706" si="41">IF(E643&lt;&gt;"",1,0)</f>
        <v>0</v>
      </c>
      <c r="O643">
        <f t="shared" ref="O643:O706" si="42">IF(F643&gt;1,1,0)</f>
        <v>0</v>
      </c>
      <c r="P643">
        <f t="shared" ref="P643:P706" si="43">IF(I643&gt;1,1,0)</f>
        <v>0</v>
      </c>
    </row>
    <row r="644" spans="1:16" x14ac:dyDescent="0.25">
      <c r="A644" t="s">
        <v>1288</v>
      </c>
      <c r="B644" t="s">
        <v>1289</v>
      </c>
      <c r="C644">
        <v>2</v>
      </c>
      <c r="D644" s="1">
        <v>43422</v>
      </c>
      <c r="E644" t="str">
        <f>IFERROR(VLOOKUP(A644,'Srovnáno s'!A:D,4,FALSE),"")</f>
        <v/>
      </c>
      <c r="F644">
        <f>IFERROR(VLOOKUP(A644,CBFD!A:D,2,FALSE),0)</f>
        <v>1</v>
      </c>
      <c r="G644" s="1">
        <f>IFERROR(VLOOKUP(A644,CBFD!A:D,4,FALSE),"")</f>
        <v>43422</v>
      </c>
      <c r="H644" t="str">
        <f>IF(F644&lt;=1, "", IFERROR(VLOOKUP(A644,CBFD!A:E,5,FALSE),""))</f>
        <v/>
      </c>
      <c r="I644">
        <f>IFERROR(VLOOKUP(A644,'any CT'!A:F,3,FALSE),0)</f>
        <v>1</v>
      </c>
      <c r="J644" t="str">
        <f>IF(I644&gt;1,VLOOKUP(A644,'any CT'!A:F,6,FALSE),"")</f>
        <v/>
      </c>
      <c r="L644" t="s">
        <v>1288</v>
      </c>
      <c r="M644">
        <f t="shared" si="40"/>
        <v>2018</v>
      </c>
      <c r="N644">
        <f t="shared" si="41"/>
        <v>0</v>
      </c>
      <c r="O644">
        <f t="shared" si="42"/>
        <v>0</v>
      </c>
      <c r="P644">
        <f t="shared" si="43"/>
        <v>0</v>
      </c>
    </row>
    <row r="645" spans="1:16" x14ac:dyDescent="0.25">
      <c r="A645" t="s">
        <v>1290</v>
      </c>
      <c r="B645" t="s">
        <v>1291</v>
      </c>
      <c r="C645">
        <v>2</v>
      </c>
      <c r="D645" s="1">
        <v>45318</v>
      </c>
      <c r="E645" t="str">
        <f>IFERROR(VLOOKUP(A645,'Srovnáno s'!A:D,4,FALSE),"")</f>
        <v/>
      </c>
      <c r="F645">
        <f>IFERROR(VLOOKUP(A645,CBFD!A:D,2,FALSE),0)</f>
        <v>1</v>
      </c>
      <c r="G645" s="1">
        <f>IFERROR(VLOOKUP(A645,CBFD!A:D,4,FALSE),"")</f>
        <v>45318</v>
      </c>
      <c r="H645" t="str">
        <f>IF(F645&lt;=1, "", IFERROR(VLOOKUP(A645,CBFD!A:E,5,FALSE),""))</f>
        <v/>
      </c>
      <c r="I645">
        <f>IFERROR(VLOOKUP(A645,'any CT'!A:F,3,FALSE),0)</f>
        <v>2</v>
      </c>
      <c r="J645">
        <f>IF(I645&gt;1,VLOOKUP(A645,'any CT'!A:F,6,FALSE),"")</f>
        <v>1</v>
      </c>
      <c r="L645" t="s">
        <v>1290</v>
      </c>
      <c r="M645">
        <f t="shared" si="40"/>
        <v>2024</v>
      </c>
      <c r="N645">
        <f t="shared" si="41"/>
        <v>0</v>
      </c>
      <c r="O645">
        <f t="shared" si="42"/>
        <v>0</v>
      </c>
      <c r="P645">
        <f t="shared" si="43"/>
        <v>1</v>
      </c>
    </row>
    <row r="646" spans="1:16" x14ac:dyDescent="0.25">
      <c r="A646" t="s">
        <v>1292</v>
      </c>
      <c r="B646" t="s">
        <v>1293</v>
      </c>
      <c r="C646">
        <v>2</v>
      </c>
      <c r="D646" s="1">
        <v>44312</v>
      </c>
      <c r="E646" t="str">
        <f>IFERROR(VLOOKUP(A646,'Srovnáno s'!A:D,4,FALSE),"")</f>
        <v/>
      </c>
      <c r="F646">
        <f>IFERROR(VLOOKUP(A646,CBFD!A:D,2,FALSE),0)</f>
        <v>1</v>
      </c>
      <c r="G646" s="1">
        <f>IFERROR(VLOOKUP(A646,CBFD!A:D,4,FALSE),"")</f>
        <v>44312</v>
      </c>
      <c r="H646" t="str">
        <f>IF(F646&lt;=1, "", IFERROR(VLOOKUP(A646,CBFD!A:E,5,FALSE),""))</f>
        <v/>
      </c>
      <c r="I646">
        <f>IFERROR(VLOOKUP(A646,'any CT'!A:F,3,FALSE),0)</f>
        <v>1</v>
      </c>
      <c r="J646" t="str">
        <f>IF(I646&gt;1,VLOOKUP(A646,'any CT'!A:F,6,FALSE),"")</f>
        <v/>
      </c>
      <c r="L646" t="s">
        <v>1292</v>
      </c>
      <c r="M646">
        <f t="shared" si="40"/>
        <v>2021</v>
      </c>
      <c r="N646">
        <f t="shared" si="41"/>
        <v>0</v>
      </c>
      <c r="O646">
        <f t="shared" si="42"/>
        <v>0</v>
      </c>
      <c r="P646">
        <f t="shared" si="43"/>
        <v>0</v>
      </c>
    </row>
    <row r="647" spans="1:16" x14ac:dyDescent="0.25">
      <c r="A647" t="s">
        <v>1294</v>
      </c>
      <c r="B647" t="s">
        <v>1295</v>
      </c>
      <c r="C647">
        <v>2</v>
      </c>
      <c r="D647" s="1">
        <v>43172</v>
      </c>
      <c r="E647" t="str">
        <f>IFERROR(VLOOKUP(A647,'Srovnáno s'!A:D,4,FALSE),"")</f>
        <v>2018-03-14</v>
      </c>
      <c r="F647">
        <f>IFERROR(VLOOKUP(A647,CBFD!A:D,2,FALSE),0)</f>
        <v>1</v>
      </c>
      <c r="G647" s="1">
        <f>IFERROR(VLOOKUP(A647,CBFD!A:D,4,FALSE),"")</f>
        <v>43172</v>
      </c>
      <c r="H647" t="str">
        <f>IF(F647&lt;=1, "", IFERROR(VLOOKUP(A647,CBFD!A:E,5,FALSE),""))</f>
        <v/>
      </c>
      <c r="I647">
        <f>IFERROR(VLOOKUP(A647,'any CT'!A:F,3,FALSE),0)</f>
        <v>2</v>
      </c>
      <c r="J647">
        <f>IF(I647&gt;1,VLOOKUP(A647,'any CT'!A:F,6,FALSE),"")</f>
        <v>1</v>
      </c>
      <c r="L647" t="s">
        <v>1294</v>
      </c>
      <c r="M647">
        <f t="shared" si="40"/>
        <v>2018</v>
      </c>
      <c r="N647">
        <f t="shared" si="41"/>
        <v>1</v>
      </c>
      <c r="O647">
        <f t="shared" si="42"/>
        <v>0</v>
      </c>
      <c r="P647">
        <f t="shared" si="43"/>
        <v>1</v>
      </c>
    </row>
    <row r="648" spans="1:16" x14ac:dyDescent="0.25">
      <c r="A648" t="s">
        <v>1296</v>
      </c>
      <c r="B648" t="s">
        <v>1297</v>
      </c>
      <c r="C648">
        <v>2</v>
      </c>
      <c r="D648" s="1">
        <v>45063</v>
      </c>
      <c r="E648" t="str">
        <f>IFERROR(VLOOKUP(A648,'Srovnáno s'!A:D,4,FALSE),"")</f>
        <v>2023-05-18</v>
      </c>
      <c r="F648">
        <f>IFERROR(VLOOKUP(A648,CBFD!A:D,2,FALSE),0)</f>
        <v>1</v>
      </c>
      <c r="G648" s="1">
        <f>IFERROR(VLOOKUP(A648,CBFD!A:D,4,FALSE),"")</f>
        <v>45063</v>
      </c>
      <c r="H648" t="str">
        <f>IF(F648&lt;=1, "", IFERROR(VLOOKUP(A648,CBFD!A:E,5,FALSE),""))</f>
        <v/>
      </c>
      <c r="I648">
        <f>IFERROR(VLOOKUP(A648,'any CT'!A:F,3,FALSE),0)</f>
        <v>2</v>
      </c>
      <c r="J648">
        <f>IF(I648&gt;1,VLOOKUP(A648,'any CT'!A:F,6,FALSE),"")</f>
        <v>1</v>
      </c>
      <c r="L648" t="s">
        <v>1296</v>
      </c>
      <c r="M648">
        <f t="shared" si="40"/>
        <v>2023</v>
      </c>
      <c r="N648">
        <f t="shared" si="41"/>
        <v>1</v>
      </c>
      <c r="O648">
        <f t="shared" si="42"/>
        <v>0</v>
      </c>
      <c r="P648">
        <f t="shared" si="43"/>
        <v>1</v>
      </c>
    </row>
    <row r="649" spans="1:16" x14ac:dyDescent="0.25">
      <c r="A649" t="s">
        <v>1298</v>
      </c>
      <c r="B649" t="s">
        <v>1299</v>
      </c>
      <c r="C649">
        <v>2</v>
      </c>
      <c r="D649" s="1">
        <v>42548</v>
      </c>
      <c r="E649" t="str">
        <f>IFERROR(VLOOKUP(A649,'Srovnáno s'!A:D,4,FALSE),"")</f>
        <v/>
      </c>
      <c r="F649">
        <f>IFERROR(VLOOKUP(A649,CBFD!A:D,2,FALSE),0)</f>
        <v>2</v>
      </c>
      <c r="G649" s="1">
        <f>IFERROR(VLOOKUP(A649,CBFD!A:D,4,FALSE),"")</f>
        <v>42549</v>
      </c>
      <c r="H649">
        <f>IF(F649&lt;=1, "", IFERROR(VLOOKUP(A649,CBFD!A:E,5,FALSE),""))</f>
        <v>1</v>
      </c>
      <c r="I649">
        <f>IFERROR(VLOOKUP(A649,'any CT'!A:F,3,FALSE),0)</f>
        <v>2</v>
      </c>
      <c r="J649">
        <f>IF(I649&gt;1,VLOOKUP(A649,'any CT'!A:F,6,FALSE),"")</f>
        <v>1</v>
      </c>
      <c r="L649" t="s">
        <v>1298</v>
      </c>
      <c r="M649">
        <f t="shared" si="40"/>
        <v>2016</v>
      </c>
      <c r="N649">
        <f t="shared" si="41"/>
        <v>0</v>
      </c>
      <c r="O649">
        <f t="shared" si="42"/>
        <v>1</v>
      </c>
      <c r="P649">
        <f t="shared" si="43"/>
        <v>1</v>
      </c>
    </row>
    <row r="650" spans="1:16" x14ac:dyDescent="0.25">
      <c r="A650" t="s">
        <v>1300</v>
      </c>
      <c r="B650" t="s">
        <v>1301</v>
      </c>
      <c r="C650">
        <v>2</v>
      </c>
      <c r="D650" s="1">
        <v>39460</v>
      </c>
      <c r="E650" t="str">
        <f>IFERROR(VLOOKUP(A650,'Srovnáno s'!A:D,4,FALSE),"")</f>
        <v/>
      </c>
      <c r="F650">
        <f>IFERROR(VLOOKUP(A650,CBFD!A:D,2,FALSE),0)</f>
        <v>0</v>
      </c>
      <c r="G650" s="1" t="str">
        <f>IFERROR(VLOOKUP(A650,CBFD!A:D,4,FALSE),"")</f>
        <v/>
      </c>
      <c r="H650" t="str">
        <f>IF(F650&lt;=1, "", IFERROR(VLOOKUP(A650,CBFD!A:E,5,FALSE),""))</f>
        <v/>
      </c>
      <c r="I650">
        <f>IFERROR(VLOOKUP(A650,'any CT'!A:F,3,FALSE),0)</f>
        <v>2</v>
      </c>
      <c r="J650">
        <f>IF(I650&gt;1,VLOOKUP(A650,'any CT'!A:F,6,FALSE),"")</f>
        <v>1</v>
      </c>
      <c r="L650" t="s">
        <v>1300</v>
      </c>
      <c r="M650">
        <f t="shared" si="40"/>
        <v>2008</v>
      </c>
      <c r="N650">
        <f t="shared" si="41"/>
        <v>0</v>
      </c>
      <c r="O650">
        <f t="shared" si="42"/>
        <v>0</v>
      </c>
      <c r="P650">
        <f t="shared" si="43"/>
        <v>1</v>
      </c>
    </row>
    <row r="651" spans="1:16" x14ac:dyDescent="0.25">
      <c r="A651" t="s">
        <v>1302</v>
      </c>
      <c r="B651" t="s">
        <v>1303</v>
      </c>
      <c r="C651">
        <v>2</v>
      </c>
      <c r="D651" s="1">
        <v>40246</v>
      </c>
      <c r="E651" t="str">
        <f>IFERROR(VLOOKUP(A651,'Srovnáno s'!A:D,4,FALSE),"")</f>
        <v/>
      </c>
      <c r="F651">
        <f>IFERROR(VLOOKUP(A651,CBFD!A:D,2,FALSE),0)</f>
        <v>0</v>
      </c>
      <c r="G651" s="1" t="str">
        <f>IFERROR(VLOOKUP(A651,CBFD!A:D,4,FALSE),"")</f>
        <v/>
      </c>
      <c r="H651" t="str">
        <f>IF(F651&lt;=1, "", IFERROR(VLOOKUP(A651,CBFD!A:E,5,FALSE),""))</f>
        <v/>
      </c>
      <c r="I651">
        <f>IFERROR(VLOOKUP(A651,'any CT'!A:F,3,FALSE),0)</f>
        <v>2</v>
      </c>
      <c r="J651">
        <f>IF(I651&gt;1,VLOOKUP(A651,'any CT'!A:F,6,FALSE),"")</f>
        <v>1</v>
      </c>
      <c r="L651" t="s">
        <v>1302</v>
      </c>
      <c r="M651">
        <f t="shared" si="40"/>
        <v>2010</v>
      </c>
      <c r="N651">
        <f t="shared" si="41"/>
        <v>0</v>
      </c>
      <c r="O651">
        <f t="shared" si="42"/>
        <v>0</v>
      </c>
      <c r="P651">
        <f t="shared" si="43"/>
        <v>1</v>
      </c>
    </row>
    <row r="652" spans="1:16" x14ac:dyDescent="0.25">
      <c r="A652" t="s">
        <v>1304</v>
      </c>
      <c r="B652" t="s">
        <v>1305</v>
      </c>
      <c r="C652">
        <v>2</v>
      </c>
      <c r="D652" s="1">
        <v>44986</v>
      </c>
      <c r="E652" t="str">
        <f>IFERROR(VLOOKUP(A652,'Srovnáno s'!A:D,4,FALSE),"")</f>
        <v/>
      </c>
      <c r="F652">
        <f>IFERROR(VLOOKUP(A652,CBFD!A:D,2,FALSE),0)</f>
        <v>0</v>
      </c>
      <c r="G652" s="1" t="str">
        <f>IFERROR(VLOOKUP(A652,CBFD!A:D,4,FALSE),"")</f>
        <v/>
      </c>
      <c r="H652" t="str">
        <f>IF(F652&lt;=1, "", IFERROR(VLOOKUP(A652,CBFD!A:E,5,FALSE),""))</f>
        <v/>
      </c>
      <c r="I652">
        <f>IFERROR(VLOOKUP(A652,'any CT'!A:F,3,FALSE),0)</f>
        <v>2</v>
      </c>
      <c r="J652">
        <f>IF(I652&gt;1,VLOOKUP(A652,'any CT'!A:F,6,FALSE),"")</f>
        <v>1</v>
      </c>
      <c r="L652" t="s">
        <v>1304</v>
      </c>
      <c r="M652">
        <f t="shared" si="40"/>
        <v>2023</v>
      </c>
      <c r="N652">
        <f t="shared" si="41"/>
        <v>0</v>
      </c>
      <c r="O652">
        <f t="shared" si="42"/>
        <v>0</v>
      </c>
      <c r="P652">
        <f t="shared" si="43"/>
        <v>1</v>
      </c>
    </row>
    <row r="653" spans="1:16" x14ac:dyDescent="0.25">
      <c r="A653" t="s">
        <v>1306</v>
      </c>
      <c r="B653" t="s">
        <v>1307</v>
      </c>
      <c r="C653">
        <v>2</v>
      </c>
      <c r="D653" s="1">
        <v>43473</v>
      </c>
      <c r="E653" t="str">
        <f>IFERROR(VLOOKUP(A653,'Srovnáno s'!A:D,4,FALSE),"")</f>
        <v/>
      </c>
      <c r="F653">
        <f>IFERROR(VLOOKUP(A653,CBFD!A:D,2,FALSE),0)</f>
        <v>1</v>
      </c>
      <c r="G653" s="1">
        <f>IFERROR(VLOOKUP(A653,CBFD!A:D,4,FALSE),"")</f>
        <v>43473</v>
      </c>
      <c r="H653" t="str">
        <f>IF(F653&lt;=1, "", IFERROR(VLOOKUP(A653,CBFD!A:E,5,FALSE),""))</f>
        <v/>
      </c>
      <c r="I653">
        <f>IFERROR(VLOOKUP(A653,'any CT'!A:F,3,FALSE),0)</f>
        <v>2</v>
      </c>
      <c r="J653">
        <f>IF(I653&gt;1,VLOOKUP(A653,'any CT'!A:F,6,FALSE),"")</f>
        <v>1</v>
      </c>
      <c r="L653" t="s">
        <v>1306</v>
      </c>
      <c r="M653">
        <f t="shared" si="40"/>
        <v>2019</v>
      </c>
      <c r="N653">
        <f t="shared" si="41"/>
        <v>0</v>
      </c>
      <c r="O653">
        <f t="shared" si="42"/>
        <v>0</v>
      </c>
      <c r="P653">
        <f t="shared" si="43"/>
        <v>1</v>
      </c>
    </row>
    <row r="654" spans="1:16" x14ac:dyDescent="0.25">
      <c r="A654" t="s">
        <v>1308</v>
      </c>
      <c r="B654" t="s">
        <v>1309</v>
      </c>
      <c r="C654">
        <v>2</v>
      </c>
      <c r="D654" s="1">
        <v>42048</v>
      </c>
      <c r="E654" t="str">
        <f>IFERROR(VLOOKUP(A654,'Srovnáno s'!A:D,4,FALSE),"")</f>
        <v/>
      </c>
      <c r="F654">
        <f>IFERROR(VLOOKUP(A654,CBFD!A:D,2,FALSE),0)</f>
        <v>0</v>
      </c>
      <c r="G654" s="1" t="str">
        <f>IFERROR(VLOOKUP(A654,CBFD!A:D,4,FALSE),"")</f>
        <v/>
      </c>
      <c r="H654" t="str">
        <f>IF(F654&lt;=1, "", IFERROR(VLOOKUP(A654,CBFD!A:E,5,FALSE),""))</f>
        <v/>
      </c>
      <c r="I654">
        <f>IFERROR(VLOOKUP(A654,'any CT'!A:F,3,FALSE),0)</f>
        <v>2</v>
      </c>
      <c r="J654">
        <f>IF(I654&gt;1,VLOOKUP(A654,'any CT'!A:F,6,FALSE),"")</f>
        <v>1</v>
      </c>
      <c r="L654" t="s">
        <v>1308</v>
      </c>
      <c r="M654">
        <f t="shared" si="40"/>
        <v>2015</v>
      </c>
      <c r="N654">
        <f t="shared" si="41"/>
        <v>0</v>
      </c>
      <c r="O654">
        <f t="shared" si="42"/>
        <v>0</v>
      </c>
      <c r="P654">
        <f t="shared" si="43"/>
        <v>1</v>
      </c>
    </row>
    <row r="655" spans="1:16" x14ac:dyDescent="0.25">
      <c r="A655" t="s">
        <v>1310</v>
      </c>
      <c r="B655" t="s">
        <v>1311</v>
      </c>
      <c r="C655">
        <v>2</v>
      </c>
      <c r="D655" s="1">
        <v>44622</v>
      </c>
      <c r="E655" t="str">
        <f>IFERROR(VLOOKUP(A655,'Srovnáno s'!A:D,4,FALSE),"")</f>
        <v/>
      </c>
      <c r="F655">
        <f>IFERROR(VLOOKUP(A655,CBFD!A:D,2,FALSE),0)</f>
        <v>1</v>
      </c>
      <c r="G655" s="1">
        <f>IFERROR(VLOOKUP(A655,CBFD!A:D,4,FALSE),"")</f>
        <v>44622</v>
      </c>
      <c r="H655" t="str">
        <f>IF(F655&lt;=1, "", IFERROR(VLOOKUP(A655,CBFD!A:E,5,FALSE),""))</f>
        <v/>
      </c>
      <c r="I655">
        <f>IFERROR(VLOOKUP(A655,'any CT'!A:F,3,FALSE),0)</f>
        <v>2</v>
      </c>
      <c r="J655">
        <f>IF(I655&gt;1,VLOOKUP(A655,'any CT'!A:F,6,FALSE),"")</f>
        <v>1</v>
      </c>
      <c r="L655" t="s">
        <v>1310</v>
      </c>
      <c r="M655">
        <f t="shared" si="40"/>
        <v>2022</v>
      </c>
      <c r="N655">
        <f t="shared" si="41"/>
        <v>0</v>
      </c>
      <c r="O655">
        <f t="shared" si="42"/>
        <v>0</v>
      </c>
      <c r="P655">
        <f t="shared" si="43"/>
        <v>1</v>
      </c>
    </row>
    <row r="656" spans="1:16" x14ac:dyDescent="0.25">
      <c r="A656" t="s">
        <v>1312</v>
      </c>
      <c r="B656" t="s">
        <v>1313</v>
      </c>
      <c r="C656">
        <v>2</v>
      </c>
      <c r="D656" s="1">
        <v>42005</v>
      </c>
      <c r="E656" t="str">
        <f>IFERROR(VLOOKUP(A656,'Srovnáno s'!A:D,4,FALSE),"")</f>
        <v/>
      </c>
      <c r="F656">
        <f>IFERROR(VLOOKUP(A656,CBFD!A:D,2,FALSE),0)</f>
        <v>0</v>
      </c>
      <c r="G656" s="1" t="str">
        <f>IFERROR(VLOOKUP(A656,CBFD!A:D,4,FALSE),"")</f>
        <v/>
      </c>
      <c r="H656" t="str">
        <f>IF(F656&lt;=1, "", IFERROR(VLOOKUP(A656,CBFD!A:E,5,FALSE),""))</f>
        <v/>
      </c>
      <c r="I656">
        <f>IFERROR(VLOOKUP(A656,'any CT'!A:F,3,FALSE),0)</f>
        <v>2</v>
      </c>
      <c r="J656">
        <f>IF(I656&gt;1,VLOOKUP(A656,'any CT'!A:F,6,FALSE),"")</f>
        <v>1</v>
      </c>
      <c r="L656" t="s">
        <v>1312</v>
      </c>
      <c r="M656">
        <f t="shared" ref="M656:M719" si="44">YEAR(D656)</f>
        <v>2015</v>
      </c>
      <c r="N656">
        <f t="shared" si="41"/>
        <v>0</v>
      </c>
      <c r="O656">
        <f t="shared" si="42"/>
        <v>0</v>
      </c>
      <c r="P656">
        <f t="shared" si="43"/>
        <v>1</v>
      </c>
    </row>
    <row r="657" spans="1:16" x14ac:dyDescent="0.25">
      <c r="A657" t="s">
        <v>1314</v>
      </c>
      <c r="B657" t="s">
        <v>1315</v>
      </c>
      <c r="C657">
        <v>2</v>
      </c>
      <c r="D657" s="1">
        <v>43942</v>
      </c>
      <c r="E657" t="str">
        <f>IFERROR(VLOOKUP(A657,'Srovnáno s'!A:D,4,FALSE),"")</f>
        <v/>
      </c>
      <c r="F657">
        <f>IFERROR(VLOOKUP(A657,CBFD!A:D,2,FALSE),0)</f>
        <v>1</v>
      </c>
      <c r="G657" s="1">
        <f>IFERROR(VLOOKUP(A657,CBFD!A:D,4,FALSE),"")</f>
        <v>43942</v>
      </c>
      <c r="H657" t="str">
        <f>IF(F657&lt;=1, "", IFERROR(VLOOKUP(A657,CBFD!A:E,5,FALSE),""))</f>
        <v/>
      </c>
      <c r="I657">
        <f>IFERROR(VLOOKUP(A657,'any CT'!A:F,3,FALSE),0)</f>
        <v>2</v>
      </c>
      <c r="J657">
        <f>IF(I657&gt;1,VLOOKUP(A657,'any CT'!A:F,6,FALSE),"")</f>
        <v>1</v>
      </c>
      <c r="L657" t="s">
        <v>1314</v>
      </c>
      <c r="M657">
        <f t="shared" si="44"/>
        <v>2020</v>
      </c>
      <c r="N657">
        <f t="shared" si="41"/>
        <v>0</v>
      </c>
      <c r="O657">
        <f t="shared" si="42"/>
        <v>0</v>
      </c>
      <c r="P657">
        <f t="shared" si="43"/>
        <v>1</v>
      </c>
    </row>
    <row r="658" spans="1:16" x14ac:dyDescent="0.25">
      <c r="A658" t="s">
        <v>1316</v>
      </c>
      <c r="B658" t="s">
        <v>1317</v>
      </c>
      <c r="C658">
        <v>2</v>
      </c>
      <c r="D658" s="1">
        <v>43952</v>
      </c>
      <c r="E658" t="str">
        <f>IFERROR(VLOOKUP(A658,'Srovnáno s'!A:D,4,FALSE),"")</f>
        <v/>
      </c>
      <c r="F658">
        <f>IFERROR(VLOOKUP(A658,CBFD!A:D,2,FALSE),0)</f>
        <v>1</v>
      </c>
      <c r="G658" s="1">
        <f>IFERROR(VLOOKUP(A658,CBFD!A:D,4,FALSE),"")</f>
        <v>43952</v>
      </c>
      <c r="H658" t="str">
        <f>IF(F658&lt;=1, "", IFERROR(VLOOKUP(A658,CBFD!A:E,5,FALSE),""))</f>
        <v/>
      </c>
      <c r="I658">
        <f>IFERROR(VLOOKUP(A658,'any CT'!A:F,3,FALSE),0)</f>
        <v>2</v>
      </c>
      <c r="J658">
        <f>IF(I658&gt;1,VLOOKUP(A658,'any CT'!A:F,6,FALSE),"")</f>
        <v>1</v>
      </c>
      <c r="L658" t="s">
        <v>1316</v>
      </c>
      <c r="M658">
        <f t="shared" si="44"/>
        <v>2020</v>
      </c>
      <c r="N658">
        <f t="shared" si="41"/>
        <v>0</v>
      </c>
      <c r="O658">
        <f t="shared" si="42"/>
        <v>0</v>
      </c>
      <c r="P658">
        <f t="shared" si="43"/>
        <v>1</v>
      </c>
    </row>
    <row r="659" spans="1:16" x14ac:dyDescent="0.25">
      <c r="A659" t="s">
        <v>1318</v>
      </c>
      <c r="B659" t="s">
        <v>1319</v>
      </c>
      <c r="C659">
        <v>2</v>
      </c>
      <c r="D659" s="1">
        <v>42661</v>
      </c>
      <c r="E659" t="str">
        <f>IFERROR(VLOOKUP(A659,'Srovnáno s'!A:D,4,FALSE),"")</f>
        <v/>
      </c>
      <c r="F659">
        <f>IFERROR(VLOOKUP(A659,CBFD!A:D,2,FALSE),0)</f>
        <v>1</v>
      </c>
      <c r="G659" s="1">
        <f>IFERROR(VLOOKUP(A659,CBFD!A:D,4,FALSE),"")</f>
        <v>42661</v>
      </c>
      <c r="H659" t="str">
        <f>IF(F659&lt;=1, "", IFERROR(VLOOKUP(A659,CBFD!A:E,5,FALSE),""))</f>
        <v/>
      </c>
      <c r="I659">
        <f>IFERROR(VLOOKUP(A659,'any CT'!A:F,3,FALSE),0)</f>
        <v>2</v>
      </c>
      <c r="J659">
        <f>IF(I659&gt;1,VLOOKUP(A659,'any CT'!A:F,6,FALSE),"")</f>
        <v>1</v>
      </c>
      <c r="L659" t="s">
        <v>1318</v>
      </c>
      <c r="M659">
        <f t="shared" si="44"/>
        <v>2016</v>
      </c>
      <c r="N659">
        <f t="shared" si="41"/>
        <v>0</v>
      </c>
      <c r="O659">
        <f t="shared" si="42"/>
        <v>0</v>
      </c>
      <c r="P659">
        <f t="shared" si="43"/>
        <v>1</v>
      </c>
    </row>
    <row r="660" spans="1:16" x14ac:dyDescent="0.25">
      <c r="A660" t="s">
        <v>1320</v>
      </c>
      <c r="B660" t="s">
        <v>1321</v>
      </c>
      <c r="C660">
        <v>2</v>
      </c>
      <c r="D660" s="1">
        <v>44672</v>
      </c>
      <c r="E660" t="str">
        <f>IFERROR(VLOOKUP(A660,'Srovnáno s'!A:D,4,FALSE),"")</f>
        <v/>
      </c>
      <c r="F660">
        <f>IFERROR(VLOOKUP(A660,CBFD!A:D,2,FALSE),0)</f>
        <v>1</v>
      </c>
      <c r="G660" s="1">
        <f>IFERROR(VLOOKUP(A660,CBFD!A:D,4,FALSE),"")</f>
        <v>44672</v>
      </c>
      <c r="H660" t="str">
        <f>IF(F660&lt;=1, "", IFERROR(VLOOKUP(A660,CBFD!A:E,5,FALSE),""))</f>
        <v/>
      </c>
      <c r="I660">
        <f>IFERROR(VLOOKUP(A660,'any CT'!A:F,3,FALSE),0)</f>
        <v>2</v>
      </c>
      <c r="J660">
        <f>IF(I660&gt;1,VLOOKUP(A660,'any CT'!A:F,6,FALSE),"")</f>
        <v>1</v>
      </c>
      <c r="L660" t="s">
        <v>1320</v>
      </c>
      <c r="M660">
        <f t="shared" si="44"/>
        <v>2022</v>
      </c>
      <c r="N660">
        <f t="shared" si="41"/>
        <v>0</v>
      </c>
      <c r="O660">
        <f t="shared" si="42"/>
        <v>0</v>
      </c>
      <c r="P660">
        <f t="shared" si="43"/>
        <v>1</v>
      </c>
    </row>
    <row r="661" spans="1:16" x14ac:dyDescent="0.25">
      <c r="A661" t="s">
        <v>1322</v>
      </c>
      <c r="B661" t="s">
        <v>1323</v>
      </c>
      <c r="C661">
        <v>2</v>
      </c>
      <c r="D661" s="1">
        <v>44634</v>
      </c>
      <c r="E661" t="str">
        <f>IFERROR(VLOOKUP(A661,'Srovnáno s'!A:D,4,FALSE),"")</f>
        <v/>
      </c>
      <c r="F661">
        <f>IFERROR(VLOOKUP(A661,CBFD!A:D,2,FALSE),0)</f>
        <v>1</v>
      </c>
      <c r="G661" s="1">
        <f>IFERROR(VLOOKUP(A661,CBFD!A:D,4,FALSE),"")</f>
        <v>44634</v>
      </c>
      <c r="H661" t="str">
        <f>IF(F661&lt;=1, "", IFERROR(VLOOKUP(A661,CBFD!A:E,5,FALSE),""))</f>
        <v/>
      </c>
      <c r="I661">
        <f>IFERROR(VLOOKUP(A661,'any CT'!A:F,3,FALSE),0)</f>
        <v>2</v>
      </c>
      <c r="J661">
        <f>IF(I661&gt;1,VLOOKUP(A661,'any CT'!A:F,6,FALSE),"")</f>
        <v>1</v>
      </c>
      <c r="L661" t="s">
        <v>1322</v>
      </c>
      <c r="M661">
        <f t="shared" si="44"/>
        <v>2022</v>
      </c>
      <c r="N661">
        <f t="shared" si="41"/>
        <v>0</v>
      </c>
      <c r="O661">
        <f t="shared" si="42"/>
        <v>0</v>
      </c>
      <c r="P661">
        <f t="shared" si="43"/>
        <v>1</v>
      </c>
    </row>
    <row r="662" spans="1:16" x14ac:dyDescent="0.25">
      <c r="A662" t="s">
        <v>1324</v>
      </c>
      <c r="B662" t="s">
        <v>1325</v>
      </c>
      <c r="C662">
        <v>2</v>
      </c>
      <c r="D662" s="1">
        <v>42245</v>
      </c>
      <c r="E662" t="str">
        <f>IFERROR(VLOOKUP(A662,'Srovnáno s'!A:D,4,FALSE),"")</f>
        <v/>
      </c>
      <c r="F662">
        <f>IFERROR(VLOOKUP(A662,CBFD!A:D,2,FALSE),0)</f>
        <v>1</v>
      </c>
      <c r="G662" s="1">
        <f>IFERROR(VLOOKUP(A662,CBFD!A:D,4,FALSE),"")</f>
        <v>42245</v>
      </c>
      <c r="H662" t="str">
        <f>IF(F662&lt;=1, "", IFERROR(VLOOKUP(A662,CBFD!A:E,5,FALSE),""))</f>
        <v/>
      </c>
      <c r="I662">
        <f>IFERROR(VLOOKUP(A662,'any CT'!A:F,3,FALSE),0)</f>
        <v>2</v>
      </c>
      <c r="J662">
        <f>IF(I662&gt;1,VLOOKUP(A662,'any CT'!A:F,6,FALSE),"")</f>
        <v>1</v>
      </c>
      <c r="L662" t="s">
        <v>1324</v>
      </c>
      <c r="M662">
        <f t="shared" si="44"/>
        <v>2015</v>
      </c>
      <c r="N662">
        <f t="shared" si="41"/>
        <v>0</v>
      </c>
      <c r="O662">
        <f t="shared" si="42"/>
        <v>0</v>
      </c>
      <c r="P662">
        <f t="shared" si="43"/>
        <v>1</v>
      </c>
    </row>
    <row r="663" spans="1:16" x14ac:dyDescent="0.25">
      <c r="A663" t="s">
        <v>1326</v>
      </c>
      <c r="B663" t="s">
        <v>1327</v>
      </c>
      <c r="C663">
        <v>2</v>
      </c>
      <c r="D663" s="1">
        <v>44969</v>
      </c>
      <c r="E663" t="str">
        <f>IFERROR(VLOOKUP(A663,'Srovnáno s'!A:D,4,FALSE),"")</f>
        <v/>
      </c>
      <c r="F663">
        <f>IFERROR(VLOOKUP(A663,CBFD!A:D,2,FALSE),0)</f>
        <v>1</v>
      </c>
      <c r="G663" s="1">
        <f>IFERROR(VLOOKUP(A663,CBFD!A:D,4,FALSE),"")</f>
        <v>44969</v>
      </c>
      <c r="H663" t="str">
        <f>IF(F663&lt;=1, "", IFERROR(VLOOKUP(A663,CBFD!A:E,5,FALSE),""))</f>
        <v/>
      </c>
      <c r="I663">
        <f>IFERROR(VLOOKUP(A663,'any CT'!A:F,3,FALSE),0)</f>
        <v>2</v>
      </c>
      <c r="J663">
        <f>IF(I663&gt;1,VLOOKUP(A663,'any CT'!A:F,6,FALSE),"")</f>
        <v>1</v>
      </c>
      <c r="L663" t="s">
        <v>1326</v>
      </c>
      <c r="M663">
        <f t="shared" si="44"/>
        <v>2023</v>
      </c>
      <c r="N663">
        <f t="shared" si="41"/>
        <v>0</v>
      </c>
      <c r="O663">
        <f t="shared" si="42"/>
        <v>0</v>
      </c>
      <c r="P663">
        <f t="shared" si="43"/>
        <v>1</v>
      </c>
    </row>
    <row r="664" spans="1:16" x14ac:dyDescent="0.25">
      <c r="A664" t="s">
        <v>1328</v>
      </c>
      <c r="B664" t="s">
        <v>1329</v>
      </c>
      <c r="C664">
        <v>2</v>
      </c>
      <c r="D664" s="1">
        <v>42850</v>
      </c>
      <c r="E664" t="str">
        <f>IFERROR(VLOOKUP(A664,'Srovnáno s'!A:D,4,FALSE),"")</f>
        <v/>
      </c>
      <c r="F664">
        <f>IFERROR(VLOOKUP(A664,CBFD!A:D,2,FALSE),0)</f>
        <v>1</v>
      </c>
      <c r="G664" s="1">
        <f>IFERROR(VLOOKUP(A664,CBFD!A:D,4,FALSE),"")</f>
        <v>42850</v>
      </c>
      <c r="H664" t="str">
        <f>IF(F664&lt;=1, "", IFERROR(VLOOKUP(A664,CBFD!A:E,5,FALSE),""))</f>
        <v/>
      </c>
      <c r="I664">
        <f>IFERROR(VLOOKUP(A664,'any CT'!A:F,3,FALSE),0)</f>
        <v>2</v>
      </c>
      <c r="J664">
        <f>IF(I664&gt;1,VLOOKUP(A664,'any CT'!A:F,6,FALSE),"")</f>
        <v>1</v>
      </c>
      <c r="L664" t="s">
        <v>1328</v>
      </c>
      <c r="M664">
        <f t="shared" si="44"/>
        <v>2017</v>
      </c>
      <c r="N664">
        <f t="shared" si="41"/>
        <v>0</v>
      </c>
      <c r="O664">
        <f t="shared" si="42"/>
        <v>0</v>
      </c>
      <c r="P664">
        <f t="shared" si="43"/>
        <v>1</v>
      </c>
    </row>
    <row r="665" spans="1:16" x14ac:dyDescent="0.25">
      <c r="A665" t="s">
        <v>1330</v>
      </c>
      <c r="B665" t="s">
        <v>1331</v>
      </c>
      <c r="C665">
        <v>2</v>
      </c>
      <c r="D665" s="1">
        <v>44139</v>
      </c>
      <c r="E665" t="str">
        <f>IFERROR(VLOOKUP(A665,'Srovnáno s'!A:D,4,FALSE),"")</f>
        <v/>
      </c>
      <c r="F665">
        <f>IFERROR(VLOOKUP(A665,CBFD!A:D,2,FALSE),0)</f>
        <v>1</v>
      </c>
      <c r="G665" s="1">
        <f>IFERROR(VLOOKUP(A665,CBFD!A:D,4,FALSE),"")</f>
        <v>44139</v>
      </c>
      <c r="H665" t="str">
        <f>IF(F665&lt;=1, "", IFERROR(VLOOKUP(A665,CBFD!A:E,5,FALSE),""))</f>
        <v/>
      </c>
      <c r="I665">
        <f>IFERROR(VLOOKUP(A665,'any CT'!A:F,3,FALSE),0)</f>
        <v>2</v>
      </c>
      <c r="J665">
        <f>IF(I665&gt;1,VLOOKUP(A665,'any CT'!A:F,6,FALSE),"")</f>
        <v>1</v>
      </c>
      <c r="L665" t="s">
        <v>1330</v>
      </c>
      <c r="M665">
        <f t="shared" si="44"/>
        <v>2020</v>
      </c>
      <c r="N665">
        <f t="shared" si="41"/>
        <v>0</v>
      </c>
      <c r="O665">
        <f t="shared" si="42"/>
        <v>0</v>
      </c>
      <c r="P665">
        <f t="shared" si="43"/>
        <v>1</v>
      </c>
    </row>
    <row r="666" spans="1:16" x14ac:dyDescent="0.25">
      <c r="A666" t="s">
        <v>1332</v>
      </c>
      <c r="B666" t="s">
        <v>1333</v>
      </c>
      <c r="C666">
        <v>2</v>
      </c>
      <c r="D666" s="1">
        <v>42734</v>
      </c>
      <c r="E666" t="str">
        <f>IFERROR(VLOOKUP(A666,'Srovnáno s'!A:D,4,FALSE),"")</f>
        <v/>
      </c>
      <c r="F666">
        <f>IFERROR(VLOOKUP(A666,CBFD!A:D,2,FALSE),0)</f>
        <v>0</v>
      </c>
      <c r="G666" s="1" t="str">
        <f>IFERROR(VLOOKUP(A666,CBFD!A:D,4,FALSE),"")</f>
        <v/>
      </c>
      <c r="H666" t="str">
        <f>IF(F666&lt;=1, "", IFERROR(VLOOKUP(A666,CBFD!A:E,5,FALSE),""))</f>
        <v/>
      </c>
      <c r="I666">
        <f>IFERROR(VLOOKUP(A666,'any CT'!A:F,3,FALSE),0)</f>
        <v>2</v>
      </c>
      <c r="J666">
        <f>IF(I666&gt;1,VLOOKUP(A666,'any CT'!A:F,6,FALSE),"")</f>
        <v>1</v>
      </c>
      <c r="L666" t="s">
        <v>1332</v>
      </c>
      <c r="M666">
        <f t="shared" si="44"/>
        <v>2016</v>
      </c>
      <c r="N666">
        <f t="shared" si="41"/>
        <v>0</v>
      </c>
      <c r="O666">
        <f t="shared" si="42"/>
        <v>0</v>
      </c>
      <c r="P666">
        <f t="shared" si="43"/>
        <v>1</v>
      </c>
    </row>
    <row r="667" spans="1:16" x14ac:dyDescent="0.25">
      <c r="A667" t="s">
        <v>1334</v>
      </c>
      <c r="B667" t="s">
        <v>1335</v>
      </c>
      <c r="C667">
        <v>2</v>
      </c>
      <c r="D667" s="1">
        <v>43354</v>
      </c>
      <c r="E667" t="str">
        <f>IFERROR(VLOOKUP(A667,'Srovnáno s'!A:D,4,FALSE),"")</f>
        <v/>
      </c>
      <c r="F667">
        <f>IFERROR(VLOOKUP(A667,CBFD!A:D,2,FALSE),0)</f>
        <v>0</v>
      </c>
      <c r="G667" s="1" t="str">
        <f>IFERROR(VLOOKUP(A667,CBFD!A:D,4,FALSE),"")</f>
        <v/>
      </c>
      <c r="H667" t="str">
        <f>IF(F667&lt;=1, "", IFERROR(VLOOKUP(A667,CBFD!A:E,5,FALSE),""))</f>
        <v/>
      </c>
      <c r="I667">
        <f>IFERROR(VLOOKUP(A667,'any CT'!A:F,3,FALSE),0)</f>
        <v>1</v>
      </c>
      <c r="J667" t="str">
        <f>IF(I667&gt;1,VLOOKUP(A667,'any CT'!A:F,6,FALSE),"")</f>
        <v/>
      </c>
      <c r="L667" t="s">
        <v>1334</v>
      </c>
      <c r="M667">
        <f t="shared" si="44"/>
        <v>2018</v>
      </c>
      <c r="N667">
        <f t="shared" si="41"/>
        <v>0</v>
      </c>
      <c r="O667">
        <f t="shared" si="42"/>
        <v>0</v>
      </c>
      <c r="P667">
        <f t="shared" si="43"/>
        <v>0</v>
      </c>
    </row>
    <row r="668" spans="1:16" x14ac:dyDescent="0.25">
      <c r="A668" t="s">
        <v>1336</v>
      </c>
      <c r="B668" t="s">
        <v>1337</v>
      </c>
      <c r="C668">
        <v>2</v>
      </c>
      <c r="D668" s="1">
        <v>44817</v>
      </c>
      <c r="E668" t="str">
        <f>IFERROR(VLOOKUP(A668,'Srovnáno s'!A:D,4,FALSE),"")</f>
        <v/>
      </c>
      <c r="F668">
        <f>IFERROR(VLOOKUP(A668,CBFD!A:D,2,FALSE),0)</f>
        <v>1</v>
      </c>
      <c r="G668" s="1">
        <f>IFERROR(VLOOKUP(A668,CBFD!A:D,4,FALSE),"")</f>
        <v>44817</v>
      </c>
      <c r="H668" t="str">
        <f>IF(F668&lt;=1, "", IFERROR(VLOOKUP(A668,CBFD!A:E,5,FALSE),""))</f>
        <v/>
      </c>
      <c r="I668">
        <f>IFERROR(VLOOKUP(A668,'any CT'!A:F,3,FALSE),0)</f>
        <v>2</v>
      </c>
      <c r="J668">
        <f>IF(I668&gt;1,VLOOKUP(A668,'any CT'!A:F,6,FALSE),"")</f>
        <v>1</v>
      </c>
      <c r="L668" t="s">
        <v>1336</v>
      </c>
      <c r="M668">
        <f t="shared" si="44"/>
        <v>2022</v>
      </c>
      <c r="N668">
        <f t="shared" si="41"/>
        <v>0</v>
      </c>
      <c r="O668">
        <f t="shared" si="42"/>
        <v>0</v>
      </c>
      <c r="P668">
        <f t="shared" si="43"/>
        <v>1</v>
      </c>
    </row>
    <row r="669" spans="1:16" x14ac:dyDescent="0.25">
      <c r="A669" t="s">
        <v>1338</v>
      </c>
      <c r="B669" t="s">
        <v>1339</v>
      </c>
      <c r="C669">
        <v>2</v>
      </c>
      <c r="D669" s="1">
        <v>40493</v>
      </c>
      <c r="E669" t="str">
        <f>IFERROR(VLOOKUP(A669,'Srovnáno s'!A:D,4,FALSE),"")</f>
        <v/>
      </c>
      <c r="F669">
        <f>IFERROR(VLOOKUP(A669,CBFD!A:D,2,FALSE),0)</f>
        <v>0</v>
      </c>
      <c r="G669" s="1" t="str">
        <f>IFERROR(VLOOKUP(A669,CBFD!A:D,4,FALSE),"")</f>
        <v/>
      </c>
      <c r="H669" t="str">
        <f>IF(F669&lt;=1, "", IFERROR(VLOOKUP(A669,CBFD!A:E,5,FALSE),""))</f>
        <v/>
      </c>
      <c r="I669">
        <f>IFERROR(VLOOKUP(A669,'any CT'!A:F,3,FALSE),0)</f>
        <v>2</v>
      </c>
      <c r="J669">
        <f>IF(I669&gt;1,VLOOKUP(A669,'any CT'!A:F,6,FALSE),"")</f>
        <v>1</v>
      </c>
      <c r="L669" t="s">
        <v>1338</v>
      </c>
      <c r="M669">
        <f t="shared" si="44"/>
        <v>2010</v>
      </c>
      <c r="N669">
        <f t="shared" si="41"/>
        <v>0</v>
      </c>
      <c r="O669">
        <f t="shared" si="42"/>
        <v>0</v>
      </c>
      <c r="P669">
        <f t="shared" si="43"/>
        <v>1</v>
      </c>
    </row>
    <row r="670" spans="1:16" x14ac:dyDescent="0.25">
      <c r="A670" t="s">
        <v>1340</v>
      </c>
      <c r="B670" t="s">
        <v>1341</v>
      </c>
      <c r="C670">
        <v>2</v>
      </c>
      <c r="D670" s="1">
        <v>45068</v>
      </c>
      <c r="E670" t="str">
        <f>IFERROR(VLOOKUP(A670,'Srovnáno s'!A:D,4,FALSE),"")</f>
        <v/>
      </c>
      <c r="F670">
        <f>IFERROR(VLOOKUP(A670,CBFD!A:D,2,FALSE),0)</f>
        <v>1</v>
      </c>
      <c r="G670" s="1">
        <f>IFERROR(VLOOKUP(A670,CBFD!A:D,4,FALSE),"")</f>
        <v>45068</v>
      </c>
      <c r="H670" t="str">
        <f>IF(F670&lt;=1, "", IFERROR(VLOOKUP(A670,CBFD!A:E,5,FALSE),""))</f>
        <v/>
      </c>
      <c r="I670">
        <f>IFERROR(VLOOKUP(A670,'any CT'!A:F,3,FALSE),0)</f>
        <v>2</v>
      </c>
      <c r="J670">
        <f>IF(I670&gt;1,VLOOKUP(A670,'any CT'!A:F,6,FALSE),"")</f>
        <v>1</v>
      </c>
      <c r="L670" t="s">
        <v>1340</v>
      </c>
      <c r="M670">
        <f t="shared" si="44"/>
        <v>2023</v>
      </c>
      <c r="N670">
        <f t="shared" si="41"/>
        <v>0</v>
      </c>
      <c r="O670">
        <f t="shared" si="42"/>
        <v>0</v>
      </c>
      <c r="P670">
        <f t="shared" si="43"/>
        <v>1</v>
      </c>
    </row>
    <row r="671" spans="1:16" x14ac:dyDescent="0.25">
      <c r="A671" t="s">
        <v>1342</v>
      </c>
      <c r="B671" t="s">
        <v>1343</v>
      </c>
      <c r="C671">
        <v>2</v>
      </c>
      <c r="D671" s="1">
        <v>44848</v>
      </c>
      <c r="E671" t="str">
        <f>IFERROR(VLOOKUP(A671,'Srovnáno s'!A:D,4,FALSE),"")</f>
        <v/>
      </c>
      <c r="F671">
        <f>IFERROR(VLOOKUP(A671,CBFD!A:D,2,FALSE),0)</f>
        <v>0</v>
      </c>
      <c r="G671" s="1" t="str">
        <f>IFERROR(VLOOKUP(A671,CBFD!A:D,4,FALSE),"")</f>
        <v/>
      </c>
      <c r="H671" t="str">
        <f>IF(F671&lt;=1, "", IFERROR(VLOOKUP(A671,CBFD!A:E,5,FALSE),""))</f>
        <v/>
      </c>
      <c r="I671">
        <f>IFERROR(VLOOKUP(A671,'any CT'!A:F,3,FALSE),0)</f>
        <v>2</v>
      </c>
      <c r="J671">
        <f>IF(I671&gt;1,VLOOKUP(A671,'any CT'!A:F,6,FALSE),"")</f>
        <v>1</v>
      </c>
      <c r="L671" t="s">
        <v>1342</v>
      </c>
      <c r="M671">
        <f t="shared" si="44"/>
        <v>2022</v>
      </c>
      <c r="N671">
        <f t="shared" si="41"/>
        <v>0</v>
      </c>
      <c r="O671">
        <f t="shared" si="42"/>
        <v>0</v>
      </c>
      <c r="P671">
        <f t="shared" si="43"/>
        <v>1</v>
      </c>
    </row>
    <row r="672" spans="1:16" x14ac:dyDescent="0.25">
      <c r="A672" t="s">
        <v>1344</v>
      </c>
      <c r="B672" t="s">
        <v>1345</v>
      </c>
      <c r="C672">
        <v>2</v>
      </c>
      <c r="D672" s="1">
        <v>43858</v>
      </c>
      <c r="E672" t="str">
        <f>IFERROR(VLOOKUP(A672,'Srovnáno s'!A:D,4,FALSE),"")</f>
        <v/>
      </c>
      <c r="F672">
        <f>IFERROR(VLOOKUP(A672,CBFD!A:D,2,FALSE),0)</f>
        <v>0</v>
      </c>
      <c r="G672" s="1" t="str">
        <f>IFERROR(VLOOKUP(A672,CBFD!A:D,4,FALSE),"")</f>
        <v/>
      </c>
      <c r="H672" t="str">
        <f>IF(F672&lt;=1, "", IFERROR(VLOOKUP(A672,CBFD!A:E,5,FALSE),""))</f>
        <v/>
      </c>
      <c r="I672">
        <f>IFERROR(VLOOKUP(A672,'any CT'!A:F,3,FALSE),0)</f>
        <v>2</v>
      </c>
      <c r="J672">
        <f>IF(I672&gt;1,VLOOKUP(A672,'any CT'!A:F,6,FALSE),"")</f>
        <v>1</v>
      </c>
      <c r="L672" t="s">
        <v>1344</v>
      </c>
      <c r="M672">
        <f t="shared" si="44"/>
        <v>2020</v>
      </c>
      <c r="N672">
        <f t="shared" si="41"/>
        <v>0</v>
      </c>
      <c r="O672">
        <f t="shared" si="42"/>
        <v>0</v>
      </c>
      <c r="P672">
        <f t="shared" si="43"/>
        <v>1</v>
      </c>
    </row>
    <row r="673" spans="1:16" x14ac:dyDescent="0.25">
      <c r="A673" t="s">
        <v>1346</v>
      </c>
      <c r="B673" t="s">
        <v>1347</v>
      </c>
      <c r="C673">
        <v>2</v>
      </c>
      <c r="D673" s="1">
        <v>45218</v>
      </c>
      <c r="E673" t="str">
        <f>IFERROR(VLOOKUP(A673,'Srovnáno s'!A:D,4,FALSE),"")</f>
        <v/>
      </c>
      <c r="F673">
        <f>IFERROR(VLOOKUP(A673,CBFD!A:D,2,FALSE),0)</f>
        <v>1</v>
      </c>
      <c r="G673" s="1">
        <f>IFERROR(VLOOKUP(A673,CBFD!A:D,4,FALSE),"")</f>
        <v>45218</v>
      </c>
      <c r="H673" t="str">
        <f>IF(F673&lt;=1, "", IFERROR(VLOOKUP(A673,CBFD!A:E,5,FALSE),""))</f>
        <v/>
      </c>
      <c r="I673">
        <f>IFERROR(VLOOKUP(A673,'any CT'!A:F,3,FALSE),0)</f>
        <v>2</v>
      </c>
      <c r="J673">
        <f>IF(I673&gt;1,VLOOKUP(A673,'any CT'!A:F,6,FALSE),"")</f>
        <v>1</v>
      </c>
      <c r="L673" t="s">
        <v>1346</v>
      </c>
      <c r="M673">
        <f t="shared" si="44"/>
        <v>2023</v>
      </c>
      <c r="N673">
        <f t="shared" si="41"/>
        <v>0</v>
      </c>
      <c r="O673">
        <f t="shared" si="42"/>
        <v>0</v>
      </c>
      <c r="P673">
        <f t="shared" si="43"/>
        <v>1</v>
      </c>
    </row>
    <row r="674" spans="1:16" x14ac:dyDescent="0.25">
      <c r="A674" t="s">
        <v>1348</v>
      </c>
      <c r="B674" t="s">
        <v>1349</v>
      </c>
      <c r="C674">
        <v>2</v>
      </c>
      <c r="D674" s="1">
        <v>45185</v>
      </c>
      <c r="E674" t="str">
        <f>IFERROR(VLOOKUP(A674,'Srovnáno s'!A:D,4,FALSE),"")</f>
        <v/>
      </c>
      <c r="F674">
        <f>IFERROR(VLOOKUP(A674,CBFD!A:D,2,FALSE),0)</f>
        <v>0</v>
      </c>
      <c r="G674" s="1" t="str">
        <f>IFERROR(VLOOKUP(A674,CBFD!A:D,4,FALSE),"")</f>
        <v/>
      </c>
      <c r="H674" t="str">
        <f>IF(F674&lt;=1, "", IFERROR(VLOOKUP(A674,CBFD!A:E,5,FALSE),""))</f>
        <v/>
      </c>
      <c r="I674">
        <f>IFERROR(VLOOKUP(A674,'any CT'!A:F,3,FALSE),0)</f>
        <v>2</v>
      </c>
      <c r="J674">
        <f>IF(I674&gt;1,VLOOKUP(A674,'any CT'!A:F,6,FALSE),"")</f>
        <v>1</v>
      </c>
      <c r="L674" t="s">
        <v>1348</v>
      </c>
      <c r="M674">
        <f t="shared" si="44"/>
        <v>2023</v>
      </c>
      <c r="N674">
        <f t="shared" si="41"/>
        <v>0</v>
      </c>
      <c r="O674">
        <f t="shared" si="42"/>
        <v>0</v>
      </c>
      <c r="P674">
        <f t="shared" si="43"/>
        <v>1</v>
      </c>
    </row>
    <row r="675" spans="1:16" x14ac:dyDescent="0.25">
      <c r="A675" t="s">
        <v>1350</v>
      </c>
      <c r="B675" t="s">
        <v>1351</v>
      </c>
      <c r="C675">
        <v>2</v>
      </c>
      <c r="D675" s="1">
        <v>43834</v>
      </c>
      <c r="E675" t="str">
        <f>IFERROR(VLOOKUP(A675,'Srovnáno s'!A:D,4,FALSE),"")</f>
        <v/>
      </c>
      <c r="F675">
        <f>IFERROR(VLOOKUP(A675,CBFD!A:D,2,FALSE),0)</f>
        <v>1</v>
      </c>
      <c r="G675" s="1">
        <f>IFERROR(VLOOKUP(A675,CBFD!A:D,4,FALSE),"")</f>
        <v>43834</v>
      </c>
      <c r="H675" t="str">
        <f>IF(F675&lt;=1, "", IFERROR(VLOOKUP(A675,CBFD!A:E,5,FALSE),""))</f>
        <v/>
      </c>
      <c r="I675">
        <f>IFERROR(VLOOKUP(A675,'any CT'!A:F,3,FALSE),0)</f>
        <v>2</v>
      </c>
      <c r="J675">
        <f>IF(I675&gt;1,VLOOKUP(A675,'any CT'!A:F,6,FALSE),"")</f>
        <v>1</v>
      </c>
      <c r="L675" t="s">
        <v>1350</v>
      </c>
      <c r="M675">
        <f t="shared" si="44"/>
        <v>2020</v>
      </c>
      <c r="N675">
        <f t="shared" si="41"/>
        <v>0</v>
      </c>
      <c r="O675">
        <f t="shared" si="42"/>
        <v>0</v>
      </c>
      <c r="P675">
        <f t="shared" si="43"/>
        <v>1</v>
      </c>
    </row>
    <row r="676" spans="1:16" x14ac:dyDescent="0.25">
      <c r="A676" t="s">
        <v>1352</v>
      </c>
      <c r="B676" t="s">
        <v>1353</v>
      </c>
      <c r="C676">
        <v>2</v>
      </c>
      <c r="D676" s="1">
        <v>44731</v>
      </c>
      <c r="E676" t="str">
        <f>IFERROR(VLOOKUP(A676,'Srovnáno s'!A:D,4,FALSE),"")</f>
        <v/>
      </c>
      <c r="F676">
        <f>IFERROR(VLOOKUP(A676,CBFD!A:D,2,FALSE),0)</f>
        <v>1</v>
      </c>
      <c r="G676" s="1">
        <f>IFERROR(VLOOKUP(A676,CBFD!A:D,4,FALSE),"")</f>
        <v>44731</v>
      </c>
      <c r="H676" t="str">
        <f>IF(F676&lt;=1, "", IFERROR(VLOOKUP(A676,CBFD!A:E,5,FALSE),""))</f>
        <v/>
      </c>
      <c r="I676">
        <f>IFERROR(VLOOKUP(A676,'any CT'!A:F,3,FALSE),0)</f>
        <v>2</v>
      </c>
      <c r="J676">
        <f>IF(I676&gt;1,VLOOKUP(A676,'any CT'!A:F,6,FALSE),"")</f>
        <v>1</v>
      </c>
      <c r="L676" t="s">
        <v>1352</v>
      </c>
      <c r="M676">
        <f t="shared" si="44"/>
        <v>2022</v>
      </c>
      <c r="N676">
        <f t="shared" si="41"/>
        <v>0</v>
      </c>
      <c r="O676">
        <f t="shared" si="42"/>
        <v>0</v>
      </c>
      <c r="P676">
        <f t="shared" si="43"/>
        <v>1</v>
      </c>
    </row>
    <row r="677" spans="1:16" x14ac:dyDescent="0.25">
      <c r="A677" t="s">
        <v>1354</v>
      </c>
      <c r="B677" t="s">
        <v>1355</v>
      </c>
      <c r="C677">
        <v>2</v>
      </c>
      <c r="D677" s="1">
        <v>44484</v>
      </c>
      <c r="E677" t="str">
        <f>IFERROR(VLOOKUP(A677,'Srovnáno s'!A:D,4,FALSE),"")</f>
        <v/>
      </c>
      <c r="F677">
        <f>IFERROR(VLOOKUP(A677,CBFD!A:D,2,FALSE),0)</f>
        <v>1</v>
      </c>
      <c r="G677" s="1">
        <f>IFERROR(VLOOKUP(A677,CBFD!A:D,4,FALSE),"")</f>
        <v>44484</v>
      </c>
      <c r="H677" t="str">
        <f>IF(F677&lt;=1, "", IFERROR(VLOOKUP(A677,CBFD!A:E,5,FALSE),""))</f>
        <v/>
      </c>
      <c r="I677">
        <f>IFERROR(VLOOKUP(A677,'any CT'!A:F,3,FALSE),0)</f>
        <v>2</v>
      </c>
      <c r="J677">
        <f>IF(I677&gt;1,VLOOKUP(A677,'any CT'!A:F,6,FALSE),"")</f>
        <v>1</v>
      </c>
      <c r="L677" t="s">
        <v>1354</v>
      </c>
      <c r="M677">
        <f t="shared" si="44"/>
        <v>2021</v>
      </c>
      <c r="N677">
        <f t="shared" si="41"/>
        <v>0</v>
      </c>
      <c r="O677">
        <f t="shared" si="42"/>
        <v>0</v>
      </c>
      <c r="P677">
        <f t="shared" si="43"/>
        <v>1</v>
      </c>
    </row>
    <row r="678" spans="1:16" x14ac:dyDescent="0.25">
      <c r="A678" t="s">
        <v>1356</v>
      </c>
      <c r="B678" t="s">
        <v>1357</v>
      </c>
      <c r="C678">
        <v>2</v>
      </c>
      <c r="D678" s="1">
        <v>44743</v>
      </c>
      <c r="E678" t="str">
        <f>IFERROR(VLOOKUP(A678,'Srovnáno s'!A:D,4,FALSE),"")</f>
        <v/>
      </c>
      <c r="F678">
        <f>IFERROR(VLOOKUP(A678,CBFD!A:D,2,FALSE),0)</f>
        <v>1</v>
      </c>
      <c r="G678" s="1">
        <f>IFERROR(VLOOKUP(A678,CBFD!A:D,4,FALSE),"")</f>
        <v>44743</v>
      </c>
      <c r="H678" t="str">
        <f>IF(F678&lt;=1, "", IFERROR(VLOOKUP(A678,CBFD!A:E,5,FALSE),""))</f>
        <v/>
      </c>
      <c r="I678">
        <f>IFERROR(VLOOKUP(A678,'any CT'!A:F,3,FALSE),0)</f>
        <v>2</v>
      </c>
      <c r="J678">
        <f>IF(I678&gt;1,VLOOKUP(A678,'any CT'!A:F,6,FALSE),"")</f>
        <v>1</v>
      </c>
      <c r="L678" t="s">
        <v>1356</v>
      </c>
      <c r="M678">
        <f t="shared" si="44"/>
        <v>2022</v>
      </c>
      <c r="N678">
        <f t="shared" si="41"/>
        <v>0</v>
      </c>
      <c r="O678">
        <f t="shared" si="42"/>
        <v>0</v>
      </c>
      <c r="P678">
        <f t="shared" si="43"/>
        <v>1</v>
      </c>
    </row>
    <row r="679" spans="1:16" x14ac:dyDescent="0.25">
      <c r="A679" t="s">
        <v>1358</v>
      </c>
      <c r="B679" t="s">
        <v>1359</v>
      </c>
      <c r="C679">
        <v>2</v>
      </c>
      <c r="D679" s="1">
        <v>43927</v>
      </c>
      <c r="E679" t="str">
        <f>IFERROR(VLOOKUP(A679,'Srovnáno s'!A:D,4,FALSE),"")</f>
        <v/>
      </c>
      <c r="F679">
        <f>IFERROR(VLOOKUP(A679,CBFD!A:D,2,FALSE),0)</f>
        <v>1</v>
      </c>
      <c r="G679" s="1">
        <f>IFERROR(VLOOKUP(A679,CBFD!A:D,4,FALSE),"")</f>
        <v>43927</v>
      </c>
      <c r="H679" t="str">
        <f>IF(F679&lt;=1, "", IFERROR(VLOOKUP(A679,CBFD!A:E,5,FALSE),""))</f>
        <v/>
      </c>
      <c r="I679">
        <f>IFERROR(VLOOKUP(A679,'any CT'!A:F,3,FALSE),0)</f>
        <v>2</v>
      </c>
      <c r="J679">
        <f>IF(I679&gt;1,VLOOKUP(A679,'any CT'!A:F,6,FALSE),"")</f>
        <v>1</v>
      </c>
      <c r="L679" t="s">
        <v>1358</v>
      </c>
      <c r="M679">
        <f t="shared" si="44"/>
        <v>2020</v>
      </c>
      <c r="N679">
        <f t="shared" si="41"/>
        <v>0</v>
      </c>
      <c r="O679">
        <f t="shared" si="42"/>
        <v>0</v>
      </c>
      <c r="P679">
        <f t="shared" si="43"/>
        <v>1</v>
      </c>
    </row>
    <row r="680" spans="1:16" x14ac:dyDescent="0.25">
      <c r="A680" t="s">
        <v>1360</v>
      </c>
      <c r="B680" t="s">
        <v>1361</v>
      </c>
      <c r="C680">
        <v>2</v>
      </c>
      <c r="D680" s="1">
        <v>43927</v>
      </c>
      <c r="E680" t="str">
        <f>IFERROR(VLOOKUP(A680,'Srovnáno s'!A:D,4,FALSE),"")</f>
        <v/>
      </c>
      <c r="F680">
        <f>IFERROR(VLOOKUP(A680,CBFD!A:D,2,FALSE),0)</f>
        <v>1</v>
      </c>
      <c r="G680" s="1">
        <f>IFERROR(VLOOKUP(A680,CBFD!A:D,4,FALSE),"")</f>
        <v>43927</v>
      </c>
      <c r="H680" t="str">
        <f>IF(F680&lt;=1, "", IFERROR(VLOOKUP(A680,CBFD!A:E,5,FALSE),""))</f>
        <v/>
      </c>
      <c r="I680">
        <f>IFERROR(VLOOKUP(A680,'any CT'!A:F,3,FALSE),0)</f>
        <v>2</v>
      </c>
      <c r="J680">
        <f>IF(I680&gt;1,VLOOKUP(A680,'any CT'!A:F,6,FALSE),"")</f>
        <v>1</v>
      </c>
      <c r="L680" t="s">
        <v>1360</v>
      </c>
      <c r="M680">
        <f t="shared" si="44"/>
        <v>2020</v>
      </c>
      <c r="N680">
        <f t="shared" si="41"/>
        <v>0</v>
      </c>
      <c r="O680">
        <f t="shared" si="42"/>
        <v>0</v>
      </c>
      <c r="P680">
        <f t="shared" si="43"/>
        <v>1</v>
      </c>
    </row>
    <row r="681" spans="1:16" x14ac:dyDescent="0.25">
      <c r="A681" t="s">
        <v>1362</v>
      </c>
      <c r="B681" t="s">
        <v>1363</v>
      </c>
      <c r="C681">
        <v>2</v>
      </c>
      <c r="D681" s="1">
        <v>42999</v>
      </c>
      <c r="E681" t="str">
        <f>IFERROR(VLOOKUP(A681,'Srovnáno s'!A:D,4,FALSE),"")</f>
        <v/>
      </c>
      <c r="F681">
        <f>IFERROR(VLOOKUP(A681,CBFD!A:D,2,FALSE),0)</f>
        <v>0</v>
      </c>
      <c r="G681" s="1" t="str">
        <f>IFERROR(VLOOKUP(A681,CBFD!A:D,4,FALSE),"")</f>
        <v/>
      </c>
      <c r="H681" t="str">
        <f>IF(F681&lt;=1, "", IFERROR(VLOOKUP(A681,CBFD!A:E,5,FALSE),""))</f>
        <v/>
      </c>
      <c r="I681">
        <f>IFERROR(VLOOKUP(A681,'any CT'!A:F,3,FALSE),0)</f>
        <v>2</v>
      </c>
      <c r="J681">
        <f>IF(I681&gt;1,VLOOKUP(A681,'any CT'!A:F,6,FALSE),"")</f>
        <v>1</v>
      </c>
      <c r="L681" t="s">
        <v>1362</v>
      </c>
      <c r="M681">
        <f t="shared" si="44"/>
        <v>2017</v>
      </c>
      <c r="N681">
        <f t="shared" si="41"/>
        <v>0</v>
      </c>
      <c r="O681">
        <f t="shared" si="42"/>
        <v>0</v>
      </c>
      <c r="P681">
        <f t="shared" si="43"/>
        <v>1</v>
      </c>
    </row>
    <row r="682" spans="1:16" x14ac:dyDescent="0.25">
      <c r="A682" t="s">
        <v>1364</v>
      </c>
      <c r="B682" t="s">
        <v>1365</v>
      </c>
      <c r="C682">
        <v>2</v>
      </c>
      <c r="D682" s="1">
        <v>43491</v>
      </c>
      <c r="E682" t="str">
        <f>IFERROR(VLOOKUP(A682,'Srovnáno s'!A:D,4,FALSE),"")</f>
        <v/>
      </c>
      <c r="F682">
        <f>IFERROR(VLOOKUP(A682,CBFD!A:D,2,FALSE),0)</f>
        <v>1</v>
      </c>
      <c r="G682" s="1">
        <f>IFERROR(VLOOKUP(A682,CBFD!A:D,4,FALSE),"")</f>
        <v>43491</v>
      </c>
      <c r="H682" t="str">
        <f>IF(F682&lt;=1, "", IFERROR(VLOOKUP(A682,CBFD!A:E,5,FALSE),""))</f>
        <v/>
      </c>
      <c r="I682">
        <f>IFERROR(VLOOKUP(A682,'any CT'!A:F,3,FALSE),0)</f>
        <v>2</v>
      </c>
      <c r="J682">
        <f>IF(I682&gt;1,VLOOKUP(A682,'any CT'!A:F,6,FALSE),"")</f>
        <v>1</v>
      </c>
      <c r="L682" t="s">
        <v>1364</v>
      </c>
      <c r="M682">
        <f t="shared" si="44"/>
        <v>2019</v>
      </c>
      <c r="N682">
        <f t="shared" si="41"/>
        <v>0</v>
      </c>
      <c r="O682">
        <f t="shared" si="42"/>
        <v>0</v>
      </c>
      <c r="P682">
        <f t="shared" si="43"/>
        <v>1</v>
      </c>
    </row>
    <row r="683" spans="1:16" x14ac:dyDescent="0.25">
      <c r="A683" t="s">
        <v>1366</v>
      </c>
      <c r="B683" t="s">
        <v>1367</v>
      </c>
      <c r="C683">
        <v>2</v>
      </c>
      <c r="D683" s="1">
        <v>45032</v>
      </c>
      <c r="E683" t="str">
        <f>IFERROR(VLOOKUP(A683,'Srovnáno s'!A:D,4,FALSE),"")</f>
        <v>2023-04-17</v>
      </c>
      <c r="F683">
        <f>IFERROR(VLOOKUP(A683,CBFD!A:D,2,FALSE),0)</f>
        <v>1</v>
      </c>
      <c r="G683" s="1">
        <f>IFERROR(VLOOKUP(A683,CBFD!A:D,4,FALSE),"")</f>
        <v>45032</v>
      </c>
      <c r="H683" t="str">
        <f>IF(F683&lt;=1, "", IFERROR(VLOOKUP(A683,CBFD!A:E,5,FALSE),""))</f>
        <v/>
      </c>
      <c r="I683">
        <f>IFERROR(VLOOKUP(A683,'any CT'!A:F,3,FALSE),0)</f>
        <v>2</v>
      </c>
      <c r="J683">
        <f>IF(I683&gt;1,VLOOKUP(A683,'any CT'!A:F,6,FALSE),"")</f>
        <v>1</v>
      </c>
      <c r="L683" t="s">
        <v>1366</v>
      </c>
      <c r="M683">
        <f t="shared" si="44"/>
        <v>2023</v>
      </c>
      <c r="N683">
        <f t="shared" si="41"/>
        <v>1</v>
      </c>
      <c r="O683">
        <f t="shared" si="42"/>
        <v>0</v>
      </c>
      <c r="P683">
        <f t="shared" si="43"/>
        <v>1</v>
      </c>
    </row>
    <row r="684" spans="1:16" x14ac:dyDescent="0.25">
      <c r="A684" t="s">
        <v>1368</v>
      </c>
      <c r="B684" t="s">
        <v>1369</v>
      </c>
      <c r="C684">
        <v>2</v>
      </c>
      <c r="D684" s="1">
        <v>44232</v>
      </c>
      <c r="E684" t="str">
        <f>IFERROR(VLOOKUP(A684,'Srovnáno s'!A:D,4,FALSE),"")</f>
        <v/>
      </c>
      <c r="F684">
        <f>IFERROR(VLOOKUP(A684,CBFD!A:D,2,FALSE),0)</f>
        <v>1</v>
      </c>
      <c r="G684" s="1">
        <f>IFERROR(VLOOKUP(A684,CBFD!A:D,4,FALSE),"")</f>
        <v>44232</v>
      </c>
      <c r="H684" t="str">
        <f>IF(F684&lt;=1, "", IFERROR(VLOOKUP(A684,CBFD!A:E,5,FALSE),""))</f>
        <v/>
      </c>
      <c r="I684">
        <f>IFERROR(VLOOKUP(A684,'any CT'!A:F,3,FALSE),0)</f>
        <v>2</v>
      </c>
      <c r="J684">
        <f>IF(I684&gt;1,VLOOKUP(A684,'any CT'!A:F,6,FALSE),"")</f>
        <v>1</v>
      </c>
      <c r="L684" t="s">
        <v>1368</v>
      </c>
      <c r="M684">
        <f t="shared" si="44"/>
        <v>2021</v>
      </c>
      <c r="N684">
        <f t="shared" si="41"/>
        <v>0</v>
      </c>
      <c r="O684">
        <f t="shared" si="42"/>
        <v>0</v>
      </c>
      <c r="P684">
        <f t="shared" si="43"/>
        <v>1</v>
      </c>
    </row>
    <row r="685" spans="1:16" x14ac:dyDescent="0.25">
      <c r="A685" t="s">
        <v>1370</v>
      </c>
      <c r="B685" t="s">
        <v>1371</v>
      </c>
      <c r="C685">
        <v>2</v>
      </c>
      <c r="D685" s="1">
        <v>42675</v>
      </c>
      <c r="E685" t="str">
        <f>IFERROR(VLOOKUP(A685,'Srovnáno s'!A:D,4,FALSE),"")</f>
        <v/>
      </c>
      <c r="F685">
        <f>IFERROR(VLOOKUP(A685,CBFD!A:D,2,FALSE),0)</f>
        <v>1</v>
      </c>
      <c r="G685" s="1">
        <f>IFERROR(VLOOKUP(A685,CBFD!A:D,4,FALSE),"")</f>
        <v>42675</v>
      </c>
      <c r="H685" t="str">
        <f>IF(F685&lt;=1, "", IFERROR(VLOOKUP(A685,CBFD!A:E,5,FALSE),""))</f>
        <v/>
      </c>
      <c r="I685">
        <f>IFERROR(VLOOKUP(A685,'any CT'!A:F,3,FALSE),0)</f>
        <v>2</v>
      </c>
      <c r="J685">
        <f>IF(I685&gt;1,VLOOKUP(A685,'any CT'!A:F,6,FALSE),"")</f>
        <v>1</v>
      </c>
      <c r="L685" t="s">
        <v>1370</v>
      </c>
      <c r="M685">
        <f t="shared" si="44"/>
        <v>2016</v>
      </c>
      <c r="N685">
        <f t="shared" si="41"/>
        <v>0</v>
      </c>
      <c r="O685">
        <f t="shared" si="42"/>
        <v>0</v>
      </c>
      <c r="P685">
        <f t="shared" si="43"/>
        <v>1</v>
      </c>
    </row>
    <row r="686" spans="1:16" x14ac:dyDescent="0.25">
      <c r="A686" t="s">
        <v>1372</v>
      </c>
      <c r="B686" t="s">
        <v>1373</v>
      </c>
      <c r="C686">
        <v>2</v>
      </c>
      <c r="D686" s="1">
        <v>42407</v>
      </c>
      <c r="E686" t="str">
        <f>IFERROR(VLOOKUP(A686,'Srovnáno s'!A:D,4,FALSE),"")</f>
        <v/>
      </c>
      <c r="F686">
        <f>IFERROR(VLOOKUP(A686,CBFD!A:D,2,FALSE),0)</f>
        <v>1</v>
      </c>
      <c r="G686" s="1">
        <f>IFERROR(VLOOKUP(A686,CBFD!A:D,4,FALSE),"")</f>
        <v>42407</v>
      </c>
      <c r="H686" t="str">
        <f>IF(F686&lt;=1, "", IFERROR(VLOOKUP(A686,CBFD!A:E,5,FALSE),""))</f>
        <v/>
      </c>
      <c r="I686">
        <f>IFERROR(VLOOKUP(A686,'any CT'!A:F,3,FALSE),0)</f>
        <v>2</v>
      </c>
      <c r="J686">
        <f>IF(I686&gt;1,VLOOKUP(A686,'any CT'!A:F,6,FALSE),"")</f>
        <v>1</v>
      </c>
      <c r="L686" t="s">
        <v>1372</v>
      </c>
      <c r="M686">
        <f t="shared" si="44"/>
        <v>2016</v>
      </c>
      <c r="N686">
        <f t="shared" si="41"/>
        <v>0</v>
      </c>
      <c r="O686">
        <f t="shared" si="42"/>
        <v>0</v>
      </c>
      <c r="P686">
        <f t="shared" si="43"/>
        <v>1</v>
      </c>
    </row>
    <row r="687" spans="1:16" x14ac:dyDescent="0.25">
      <c r="A687" t="s">
        <v>1374</v>
      </c>
      <c r="B687" t="s">
        <v>1375</v>
      </c>
      <c r="C687">
        <v>2</v>
      </c>
      <c r="D687" s="1">
        <v>44232</v>
      </c>
      <c r="E687" t="str">
        <f>IFERROR(VLOOKUP(A687,'Srovnáno s'!A:D,4,FALSE),"")</f>
        <v/>
      </c>
      <c r="F687">
        <f>IFERROR(VLOOKUP(A687,CBFD!A:D,2,FALSE),0)</f>
        <v>1</v>
      </c>
      <c r="G687" s="1">
        <f>IFERROR(VLOOKUP(A687,CBFD!A:D,4,FALSE),"")</f>
        <v>44232</v>
      </c>
      <c r="H687" t="str">
        <f>IF(F687&lt;=1, "", IFERROR(VLOOKUP(A687,CBFD!A:E,5,FALSE),""))</f>
        <v/>
      </c>
      <c r="I687">
        <f>IFERROR(VLOOKUP(A687,'any CT'!A:F,3,FALSE),0)</f>
        <v>1</v>
      </c>
      <c r="J687" t="str">
        <f>IF(I687&gt;1,VLOOKUP(A687,'any CT'!A:F,6,FALSE),"")</f>
        <v/>
      </c>
      <c r="L687" t="s">
        <v>1374</v>
      </c>
      <c r="M687">
        <f t="shared" si="44"/>
        <v>2021</v>
      </c>
      <c r="N687">
        <f t="shared" si="41"/>
        <v>0</v>
      </c>
      <c r="O687">
        <f t="shared" si="42"/>
        <v>0</v>
      </c>
      <c r="P687">
        <f t="shared" si="43"/>
        <v>0</v>
      </c>
    </row>
    <row r="688" spans="1:16" x14ac:dyDescent="0.25">
      <c r="A688" t="s">
        <v>1376</v>
      </c>
      <c r="B688" t="s">
        <v>1377</v>
      </c>
      <c r="C688">
        <v>2</v>
      </c>
      <c r="D688" s="1">
        <v>44817</v>
      </c>
      <c r="E688" t="str">
        <f>IFERROR(VLOOKUP(A688,'Srovnáno s'!A:D,4,FALSE),"")</f>
        <v/>
      </c>
      <c r="F688">
        <f>IFERROR(VLOOKUP(A688,CBFD!A:D,2,FALSE),0)</f>
        <v>1</v>
      </c>
      <c r="G688" s="1">
        <f>IFERROR(VLOOKUP(A688,CBFD!A:D,4,FALSE),"")</f>
        <v>44817</v>
      </c>
      <c r="H688" t="str">
        <f>IF(F688&lt;=1, "", IFERROR(VLOOKUP(A688,CBFD!A:E,5,FALSE),""))</f>
        <v/>
      </c>
      <c r="I688">
        <f>IFERROR(VLOOKUP(A688,'any CT'!A:F,3,FALSE),0)</f>
        <v>2</v>
      </c>
      <c r="J688">
        <f>IF(I688&gt;1,VLOOKUP(A688,'any CT'!A:F,6,FALSE),"")</f>
        <v>1</v>
      </c>
      <c r="L688" t="s">
        <v>1376</v>
      </c>
      <c r="M688">
        <f t="shared" si="44"/>
        <v>2022</v>
      </c>
      <c r="N688">
        <f t="shared" si="41"/>
        <v>0</v>
      </c>
      <c r="O688">
        <f t="shared" si="42"/>
        <v>0</v>
      </c>
      <c r="P688">
        <f t="shared" si="43"/>
        <v>1</v>
      </c>
    </row>
    <row r="689" spans="1:16" x14ac:dyDescent="0.25">
      <c r="A689" t="s">
        <v>1378</v>
      </c>
      <c r="B689" t="s">
        <v>1379</v>
      </c>
      <c r="C689">
        <v>2</v>
      </c>
      <c r="D689" s="1">
        <v>43054</v>
      </c>
      <c r="E689" t="str">
        <f>IFERROR(VLOOKUP(A689,'Srovnáno s'!A:D,4,FALSE),"")</f>
        <v/>
      </c>
      <c r="F689">
        <f>IFERROR(VLOOKUP(A689,CBFD!A:D,2,FALSE),0)</f>
        <v>1</v>
      </c>
      <c r="G689" s="1">
        <f>IFERROR(VLOOKUP(A689,CBFD!A:D,4,FALSE),"")</f>
        <v>43054</v>
      </c>
      <c r="H689" t="str">
        <f>IF(F689&lt;=1, "", IFERROR(VLOOKUP(A689,CBFD!A:E,5,FALSE),""))</f>
        <v/>
      </c>
      <c r="I689">
        <f>IFERROR(VLOOKUP(A689,'any CT'!A:F,3,FALSE),0)</f>
        <v>2</v>
      </c>
      <c r="J689">
        <f>IF(I689&gt;1,VLOOKUP(A689,'any CT'!A:F,6,FALSE),"")</f>
        <v>1</v>
      </c>
      <c r="L689" t="s">
        <v>1378</v>
      </c>
      <c r="M689">
        <f t="shared" si="44"/>
        <v>2017</v>
      </c>
      <c r="N689">
        <f t="shared" si="41"/>
        <v>0</v>
      </c>
      <c r="O689">
        <f t="shared" si="42"/>
        <v>0</v>
      </c>
      <c r="P689">
        <f t="shared" si="43"/>
        <v>1</v>
      </c>
    </row>
    <row r="690" spans="1:16" x14ac:dyDescent="0.25">
      <c r="A690" t="s">
        <v>1380</v>
      </c>
      <c r="B690" t="s">
        <v>1381</v>
      </c>
      <c r="C690">
        <v>2</v>
      </c>
      <c r="D690" s="1">
        <v>44630</v>
      </c>
      <c r="E690" t="str">
        <f>IFERROR(VLOOKUP(A690,'Srovnáno s'!A:D,4,FALSE),"")</f>
        <v/>
      </c>
      <c r="F690">
        <f>IFERROR(VLOOKUP(A690,CBFD!A:D,2,FALSE),0)</f>
        <v>1</v>
      </c>
      <c r="G690" s="1">
        <f>IFERROR(VLOOKUP(A690,CBFD!A:D,4,FALSE),"")</f>
        <v>44630</v>
      </c>
      <c r="H690" t="str">
        <f>IF(F690&lt;=1, "", IFERROR(VLOOKUP(A690,CBFD!A:E,5,FALSE),""))</f>
        <v/>
      </c>
      <c r="I690">
        <f>IFERROR(VLOOKUP(A690,'any CT'!A:F,3,FALSE),0)</f>
        <v>2</v>
      </c>
      <c r="J690">
        <f>IF(I690&gt;1,VLOOKUP(A690,'any CT'!A:F,6,FALSE),"")</f>
        <v>1</v>
      </c>
      <c r="L690" t="s">
        <v>1380</v>
      </c>
      <c r="M690">
        <f t="shared" si="44"/>
        <v>2022</v>
      </c>
      <c r="N690">
        <f t="shared" si="41"/>
        <v>0</v>
      </c>
      <c r="O690">
        <f t="shared" si="42"/>
        <v>0</v>
      </c>
      <c r="P690">
        <f t="shared" si="43"/>
        <v>1</v>
      </c>
    </row>
    <row r="691" spans="1:16" x14ac:dyDescent="0.25">
      <c r="A691" t="s">
        <v>1382</v>
      </c>
      <c r="B691" t="s">
        <v>1383</v>
      </c>
      <c r="C691">
        <v>2</v>
      </c>
      <c r="D691" s="1">
        <v>43666</v>
      </c>
      <c r="E691" t="str">
        <f>IFERROR(VLOOKUP(A691,'Srovnáno s'!A:D,4,FALSE),"")</f>
        <v/>
      </c>
      <c r="F691">
        <f>IFERROR(VLOOKUP(A691,CBFD!A:D,2,FALSE),0)</f>
        <v>1</v>
      </c>
      <c r="G691" s="1">
        <f>IFERROR(VLOOKUP(A691,CBFD!A:D,4,FALSE),"")</f>
        <v>43666</v>
      </c>
      <c r="H691" t="str">
        <f>IF(F691&lt;=1, "", IFERROR(VLOOKUP(A691,CBFD!A:E,5,FALSE),""))</f>
        <v/>
      </c>
      <c r="I691">
        <f>IFERROR(VLOOKUP(A691,'any CT'!A:F,3,FALSE),0)</f>
        <v>2</v>
      </c>
      <c r="J691">
        <f>IF(I691&gt;1,VLOOKUP(A691,'any CT'!A:F,6,FALSE),"")</f>
        <v>1</v>
      </c>
      <c r="L691" t="s">
        <v>1382</v>
      </c>
      <c r="M691">
        <f t="shared" si="44"/>
        <v>2019</v>
      </c>
      <c r="N691">
        <f t="shared" si="41"/>
        <v>0</v>
      </c>
      <c r="O691">
        <f t="shared" si="42"/>
        <v>0</v>
      </c>
      <c r="P691">
        <f t="shared" si="43"/>
        <v>1</v>
      </c>
    </row>
    <row r="692" spans="1:16" x14ac:dyDescent="0.25">
      <c r="A692" t="s">
        <v>1384</v>
      </c>
      <c r="B692" t="s">
        <v>1385</v>
      </c>
      <c r="C692">
        <v>2</v>
      </c>
      <c r="D692" s="1">
        <v>44710</v>
      </c>
      <c r="E692" t="str">
        <f>IFERROR(VLOOKUP(A692,'Srovnáno s'!A:D,4,FALSE),"")</f>
        <v/>
      </c>
      <c r="F692">
        <f>IFERROR(VLOOKUP(A692,CBFD!A:D,2,FALSE),0)</f>
        <v>1</v>
      </c>
      <c r="G692" s="1">
        <f>IFERROR(VLOOKUP(A692,CBFD!A:D,4,FALSE),"")</f>
        <v>44710</v>
      </c>
      <c r="H692" t="str">
        <f>IF(F692&lt;=1, "", IFERROR(VLOOKUP(A692,CBFD!A:E,5,FALSE),""))</f>
        <v/>
      </c>
      <c r="I692">
        <f>IFERROR(VLOOKUP(A692,'any CT'!A:F,3,FALSE),0)</f>
        <v>2</v>
      </c>
      <c r="J692">
        <f>IF(I692&gt;1,VLOOKUP(A692,'any CT'!A:F,6,FALSE),"")</f>
        <v>1</v>
      </c>
      <c r="L692" t="s">
        <v>1384</v>
      </c>
      <c r="M692">
        <f t="shared" si="44"/>
        <v>2022</v>
      </c>
      <c r="N692">
        <f t="shared" si="41"/>
        <v>0</v>
      </c>
      <c r="O692">
        <f t="shared" si="42"/>
        <v>0</v>
      </c>
      <c r="P692">
        <f t="shared" si="43"/>
        <v>1</v>
      </c>
    </row>
    <row r="693" spans="1:16" x14ac:dyDescent="0.25">
      <c r="A693" t="s">
        <v>1386</v>
      </c>
      <c r="B693" t="s">
        <v>1387</v>
      </c>
      <c r="C693">
        <v>2</v>
      </c>
      <c r="D693" s="1">
        <v>45091</v>
      </c>
      <c r="E693" t="str">
        <f>IFERROR(VLOOKUP(A693,'Srovnáno s'!A:D,4,FALSE),"")</f>
        <v/>
      </c>
      <c r="F693">
        <f>IFERROR(VLOOKUP(A693,CBFD!A:D,2,FALSE),0)</f>
        <v>1</v>
      </c>
      <c r="G693" s="1">
        <f>IFERROR(VLOOKUP(A693,CBFD!A:D,4,FALSE),"")</f>
        <v>45091</v>
      </c>
      <c r="H693" t="str">
        <f>IF(F693&lt;=1, "", IFERROR(VLOOKUP(A693,CBFD!A:E,5,FALSE),""))</f>
        <v/>
      </c>
      <c r="I693">
        <f>IFERROR(VLOOKUP(A693,'any CT'!A:F,3,FALSE),0)</f>
        <v>2</v>
      </c>
      <c r="J693">
        <f>IF(I693&gt;1,VLOOKUP(A693,'any CT'!A:F,6,FALSE),"")</f>
        <v>1</v>
      </c>
      <c r="L693" t="s">
        <v>1386</v>
      </c>
      <c r="M693">
        <f t="shared" si="44"/>
        <v>2023</v>
      </c>
      <c r="N693">
        <f t="shared" si="41"/>
        <v>0</v>
      </c>
      <c r="O693">
        <f t="shared" si="42"/>
        <v>0</v>
      </c>
      <c r="P693">
        <f t="shared" si="43"/>
        <v>1</v>
      </c>
    </row>
    <row r="694" spans="1:16" x14ac:dyDescent="0.25">
      <c r="A694" t="s">
        <v>1388</v>
      </c>
      <c r="B694" t="s">
        <v>1389</v>
      </c>
      <c r="C694">
        <v>2</v>
      </c>
      <c r="D694" s="1">
        <v>44752</v>
      </c>
      <c r="E694" t="str">
        <f>IFERROR(VLOOKUP(A694,'Srovnáno s'!A:D,4,FALSE),"")</f>
        <v/>
      </c>
      <c r="F694">
        <f>IFERROR(VLOOKUP(A694,CBFD!A:D,2,FALSE),0)</f>
        <v>0</v>
      </c>
      <c r="G694" s="1" t="str">
        <f>IFERROR(VLOOKUP(A694,CBFD!A:D,4,FALSE),"")</f>
        <v/>
      </c>
      <c r="H694" t="str">
        <f>IF(F694&lt;=1, "", IFERROR(VLOOKUP(A694,CBFD!A:E,5,FALSE),""))</f>
        <v/>
      </c>
      <c r="I694">
        <f>IFERROR(VLOOKUP(A694,'any CT'!A:F,3,FALSE),0)</f>
        <v>2</v>
      </c>
      <c r="J694">
        <f>IF(I694&gt;1,VLOOKUP(A694,'any CT'!A:F,6,FALSE),"")</f>
        <v>1</v>
      </c>
      <c r="L694" t="s">
        <v>1388</v>
      </c>
      <c r="M694">
        <f t="shared" si="44"/>
        <v>2022</v>
      </c>
      <c r="N694">
        <f t="shared" si="41"/>
        <v>0</v>
      </c>
      <c r="O694">
        <f t="shared" si="42"/>
        <v>0</v>
      </c>
      <c r="P694">
        <f t="shared" si="43"/>
        <v>1</v>
      </c>
    </row>
    <row r="695" spans="1:16" x14ac:dyDescent="0.25">
      <c r="A695" t="s">
        <v>1390</v>
      </c>
      <c r="B695" t="s">
        <v>1391</v>
      </c>
      <c r="C695">
        <v>2</v>
      </c>
      <c r="D695" s="1">
        <v>42321</v>
      </c>
      <c r="E695" t="str">
        <f>IFERROR(VLOOKUP(A695,'Srovnáno s'!A:D,4,FALSE),"")</f>
        <v/>
      </c>
      <c r="F695">
        <f>IFERROR(VLOOKUP(A695,CBFD!A:D,2,FALSE),0)</f>
        <v>0</v>
      </c>
      <c r="G695" s="1" t="str">
        <f>IFERROR(VLOOKUP(A695,CBFD!A:D,4,FALSE),"")</f>
        <v/>
      </c>
      <c r="H695" t="str">
        <f>IF(F695&lt;=1, "", IFERROR(VLOOKUP(A695,CBFD!A:E,5,FALSE),""))</f>
        <v/>
      </c>
      <c r="I695">
        <f>IFERROR(VLOOKUP(A695,'any CT'!A:F,3,FALSE),0)</f>
        <v>2</v>
      </c>
      <c r="J695">
        <f>IF(I695&gt;1,VLOOKUP(A695,'any CT'!A:F,6,FALSE),"")</f>
        <v>1</v>
      </c>
      <c r="L695" t="s">
        <v>1390</v>
      </c>
      <c r="M695">
        <f t="shared" si="44"/>
        <v>2015</v>
      </c>
      <c r="N695">
        <f t="shared" si="41"/>
        <v>0</v>
      </c>
      <c r="O695">
        <f t="shared" si="42"/>
        <v>0</v>
      </c>
      <c r="P695">
        <f t="shared" si="43"/>
        <v>1</v>
      </c>
    </row>
    <row r="696" spans="1:16" x14ac:dyDescent="0.25">
      <c r="A696" t="s">
        <v>1392</v>
      </c>
      <c r="B696" t="s">
        <v>1393</v>
      </c>
      <c r="C696">
        <v>2</v>
      </c>
      <c r="D696" s="1">
        <v>43582</v>
      </c>
      <c r="E696" t="str">
        <f>IFERROR(VLOOKUP(A696,'Srovnáno s'!A:D,4,FALSE),"")</f>
        <v/>
      </c>
      <c r="F696">
        <f>IFERROR(VLOOKUP(A696,CBFD!A:D,2,FALSE),0)</f>
        <v>1</v>
      </c>
      <c r="G696" s="1">
        <f>IFERROR(VLOOKUP(A696,CBFD!A:D,4,FALSE),"")</f>
        <v>43582</v>
      </c>
      <c r="H696" t="str">
        <f>IF(F696&lt;=1, "", IFERROR(VLOOKUP(A696,CBFD!A:E,5,FALSE),""))</f>
        <v/>
      </c>
      <c r="I696">
        <f>IFERROR(VLOOKUP(A696,'any CT'!A:F,3,FALSE),0)</f>
        <v>2</v>
      </c>
      <c r="J696">
        <f>IF(I696&gt;1,VLOOKUP(A696,'any CT'!A:F,6,FALSE),"")</f>
        <v>1</v>
      </c>
      <c r="L696" t="s">
        <v>1392</v>
      </c>
      <c r="M696">
        <f t="shared" si="44"/>
        <v>2019</v>
      </c>
      <c r="N696">
        <f t="shared" si="41"/>
        <v>0</v>
      </c>
      <c r="O696">
        <f t="shared" si="42"/>
        <v>0</v>
      </c>
      <c r="P696">
        <f t="shared" si="43"/>
        <v>1</v>
      </c>
    </row>
    <row r="697" spans="1:16" x14ac:dyDescent="0.25">
      <c r="A697" t="s">
        <v>1394</v>
      </c>
      <c r="B697" t="s">
        <v>1395</v>
      </c>
      <c r="C697">
        <v>2</v>
      </c>
      <c r="D697" s="1">
        <v>45315</v>
      </c>
      <c r="E697" t="str">
        <f>IFERROR(VLOOKUP(A697,'Srovnáno s'!A:D,4,FALSE),"")</f>
        <v>2024-01-25</v>
      </c>
      <c r="F697">
        <f>IFERROR(VLOOKUP(A697,CBFD!A:D,2,FALSE),0)</f>
        <v>1</v>
      </c>
      <c r="G697" s="1">
        <f>IFERROR(VLOOKUP(A697,CBFD!A:D,4,FALSE),"")</f>
        <v>45315</v>
      </c>
      <c r="H697" t="str">
        <f>IF(F697&lt;=1, "", IFERROR(VLOOKUP(A697,CBFD!A:E,5,FALSE),""))</f>
        <v/>
      </c>
      <c r="I697">
        <f>IFERROR(VLOOKUP(A697,'any CT'!A:F,3,FALSE),0)</f>
        <v>2</v>
      </c>
      <c r="J697">
        <f>IF(I697&gt;1,VLOOKUP(A697,'any CT'!A:F,6,FALSE),"")</f>
        <v>1</v>
      </c>
      <c r="L697" t="s">
        <v>1394</v>
      </c>
      <c r="M697">
        <f t="shared" si="44"/>
        <v>2024</v>
      </c>
      <c r="N697">
        <f t="shared" si="41"/>
        <v>1</v>
      </c>
      <c r="O697">
        <f t="shared" si="42"/>
        <v>0</v>
      </c>
      <c r="P697">
        <f t="shared" si="43"/>
        <v>1</v>
      </c>
    </row>
    <row r="698" spans="1:16" x14ac:dyDescent="0.25">
      <c r="A698" t="s">
        <v>1396</v>
      </c>
      <c r="B698" t="s">
        <v>1397</v>
      </c>
      <c r="C698">
        <v>2</v>
      </c>
      <c r="D698" s="1">
        <v>42819</v>
      </c>
      <c r="E698" t="str">
        <f>IFERROR(VLOOKUP(A698,'Srovnáno s'!A:D,4,FALSE),"")</f>
        <v/>
      </c>
      <c r="F698">
        <f>IFERROR(VLOOKUP(A698,CBFD!A:D,2,FALSE),0)</f>
        <v>1</v>
      </c>
      <c r="G698" s="1">
        <f>IFERROR(VLOOKUP(A698,CBFD!A:D,4,FALSE),"")</f>
        <v>42819</v>
      </c>
      <c r="H698" t="str">
        <f>IF(F698&lt;=1, "", IFERROR(VLOOKUP(A698,CBFD!A:E,5,FALSE),""))</f>
        <v/>
      </c>
      <c r="I698">
        <f>IFERROR(VLOOKUP(A698,'any CT'!A:F,3,FALSE),0)</f>
        <v>2</v>
      </c>
      <c r="J698">
        <f>IF(I698&gt;1,VLOOKUP(A698,'any CT'!A:F,6,FALSE),"")</f>
        <v>1</v>
      </c>
      <c r="L698" t="s">
        <v>1396</v>
      </c>
      <c r="M698">
        <f t="shared" si="44"/>
        <v>2017</v>
      </c>
      <c r="N698">
        <f t="shared" si="41"/>
        <v>0</v>
      </c>
      <c r="O698">
        <f t="shared" si="42"/>
        <v>0</v>
      </c>
      <c r="P698">
        <f t="shared" si="43"/>
        <v>1</v>
      </c>
    </row>
    <row r="699" spans="1:16" x14ac:dyDescent="0.25">
      <c r="A699" t="s">
        <v>1398</v>
      </c>
      <c r="B699" t="s">
        <v>1399</v>
      </c>
      <c r="C699">
        <v>2</v>
      </c>
      <c r="D699" s="1">
        <v>42778</v>
      </c>
      <c r="E699" t="str">
        <f>IFERROR(VLOOKUP(A699,'Srovnáno s'!A:D,4,FALSE),"")</f>
        <v/>
      </c>
      <c r="F699">
        <f>IFERROR(VLOOKUP(A699,CBFD!A:D,2,FALSE),0)</f>
        <v>1</v>
      </c>
      <c r="G699" s="1">
        <f>IFERROR(VLOOKUP(A699,CBFD!A:D,4,FALSE),"")</f>
        <v>42778</v>
      </c>
      <c r="H699" t="str">
        <f>IF(F699&lt;=1, "", IFERROR(VLOOKUP(A699,CBFD!A:E,5,FALSE),""))</f>
        <v/>
      </c>
      <c r="I699">
        <f>IFERROR(VLOOKUP(A699,'any CT'!A:F,3,FALSE),0)</f>
        <v>2</v>
      </c>
      <c r="J699">
        <f>IF(I699&gt;1,VLOOKUP(A699,'any CT'!A:F,6,FALSE),"")</f>
        <v>1</v>
      </c>
      <c r="L699" t="s">
        <v>1398</v>
      </c>
      <c r="M699">
        <f t="shared" si="44"/>
        <v>2017</v>
      </c>
      <c r="N699">
        <f t="shared" si="41"/>
        <v>0</v>
      </c>
      <c r="O699">
        <f t="shared" si="42"/>
        <v>0</v>
      </c>
      <c r="P699">
        <f t="shared" si="43"/>
        <v>1</v>
      </c>
    </row>
    <row r="700" spans="1:16" x14ac:dyDescent="0.25">
      <c r="A700" t="s">
        <v>1400</v>
      </c>
      <c r="B700" t="s">
        <v>1401</v>
      </c>
      <c r="C700">
        <v>2</v>
      </c>
      <c r="D700" s="1">
        <v>44050</v>
      </c>
      <c r="E700" t="str">
        <f>IFERROR(VLOOKUP(A700,'Srovnáno s'!A:D,4,FALSE),"")</f>
        <v/>
      </c>
      <c r="F700">
        <f>IFERROR(VLOOKUP(A700,CBFD!A:D,2,FALSE),0)</f>
        <v>1</v>
      </c>
      <c r="G700" s="1">
        <f>IFERROR(VLOOKUP(A700,CBFD!A:D,4,FALSE),"")</f>
        <v>44050</v>
      </c>
      <c r="H700" t="str">
        <f>IF(F700&lt;=1, "", IFERROR(VLOOKUP(A700,CBFD!A:E,5,FALSE),""))</f>
        <v/>
      </c>
      <c r="I700">
        <f>IFERROR(VLOOKUP(A700,'any CT'!A:F,3,FALSE),0)</f>
        <v>1</v>
      </c>
      <c r="J700" t="str">
        <f>IF(I700&gt;1,VLOOKUP(A700,'any CT'!A:F,6,FALSE),"")</f>
        <v/>
      </c>
      <c r="L700" t="s">
        <v>1400</v>
      </c>
      <c r="M700">
        <f t="shared" si="44"/>
        <v>2020</v>
      </c>
      <c r="N700">
        <f t="shared" si="41"/>
        <v>0</v>
      </c>
      <c r="O700">
        <f t="shared" si="42"/>
        <v>0</v>
      </c>
      <c r="P700">
        <f t="shared" si="43"/>
        <v>0</v>
      </c>
    </row>
    <row r="701" spans="1:16" x14ac:dyDescent="0.25">
      <c r="A701" t="s">
        <v>1402</v>
      </c>
      <c r="B701" t="s">
        <v>1403</v>
      </c>
      <c r="C701">
        <v>2</v>
      </c>
      <c r="D701" s="1">
        <v>43178</v>
      </c>
      <c r="E701" t="str">
        <f>IFERROR(VLOOKUP(A701,'Srovnáno s'!A:D,4,FALSE),"")</f>
        <v/>
      </c>
      <c r="F701">
        <f>IFERROR(VLOOKUP(A701,CBFD!A:D,2,FALSE),0)</f>
        <v>1</v>
      </c>
      <c r="G701" s="1">
        <f>IFERROR(VLOOKUP(A701,CBFD!A:D,4,FALSE),"")</f>
        <v>43178</v>
      </c>
      <c r="H701" t="str">
        <f>IF(F701&lt;=1, "", IFERROR(VLOOKUP(A701,CBFD!A:E,5,FALSE),""))</f>
        <v/>
      </c>
      <c r="I701">
        <f>IFERROR(VLOOKUP(A701,'any CT'!A:F,3,FALSE),0)</f>
        <v>1</v>
      </c>
      <c r="J701" t="str">
        <f>IF(I701&gt;1,VLOOKUP(A701,'any CT'!A:F,6,FALSE),"")</f>
        <v/>
      </c>
      <c r="L701" t="s">
        <v>1402</v>
      </c>
      <c r="M701">
        <f t="shared" si="44"/>
        <v>2018</v>
      </c>
      <c r="N701">
        <f t="shared" si="41"/>
        <v>0</v>
      </c>
      <c r="O701">
        <f t="shared" si="42"/>
        <v>0</v>
      </c>
      <c r="P701">
        <f t="shared" si="43"/>
        <v>0</v>
      </c>
    </row>
    <row r="702" spans="1:16" x14ac:dyDescent="0.25">
      <c r="A702" t="s">
        <v>1404</v>
      </c>
      <c r="B702" t="s">
        <v>1405</v>
      </c>
      <c r="C702">
        <v>2</v>
      </c>
      <c r="D702" s="1">
        <v>43053</v>
      </c>
      <c r="E702" t="str">
        <f>IFERROR(VLOOKUP(A702,'Srovnáno s'!A:D,4,FALSE),"")</f>
        <v/>
      </c>
      <c r="F702">
        <f>IFERROR(VLOOKUP(A702,CBFD!A:D,2,FALSE),0)</f>
        <v>0</v>
      </c>
      <c r="G702" s="1" t="str">
        <f>IFERROR(VLOOKUP(A702,CBFD!A:D,4,FALSE),"")</f>
        <v/>
      </c>
      <c r="H702" t="str">
        <f>IF(F702&lt;=1, "", IFERROR(VLOOKUP(A702,CBFD!A:E,5,FALSE),""))</f>
        <v/>
      </c>
      <c r="I702">
        <f>IFERROR(VLOOKUP(A702,'any CT'!A:F,3,FALSE),0)</f>
        <v>2</v>
      </c>
      <c r="J702">
        <f>IF(I702&gt;1,VLOOKUP(A702,'any CT'!A:F,6,FALSE),"")</f>
        <v>1</v>
      </c>
      <c r="L702" t="s">
        <v>1404</v>
      </c>
      <c r="M702">
        <f t="shared" si="44"/>
        <v>2017</v>
      </c>
      <c r="N702">
        <f t="shared" si="41"/>
        <v>0</v>
      </c>
      <c r="O702">
        <f t="shared" si="42"/>
        <v>0</v>
      </c>
      <c r="P702">
        <f t="shared" si="43"/>
        <v>1</v>
      </c>
    </row>
    <row r="703" spans="1:16" x14ac:dyDescent="0.25">
      <c r="A703" t="s">
        <v>1406</v>
      </c>
      <c r="B703" t="s">
        <v>1407</v>
      </c>
      <c r="C703">
        <v>2</v>
      </c>
      <c r="D703" s="1">
        <v>44668</v>
      </c>
      <c r="E703" t="str">
        <f>IFERROR(VLOOKUP(A703,'Srovnáno s'!A:D,4,FALSE),"")</f>
        <v/>
      </c>
      <c r="F703">
        <f>IFERROR(VLOOKUP(A703,CBFD!A:D,2,FALSE),0)</f>
        <v>0</v>
      </c>
      <c r="G703" s="1" t="str">
        <f>IFERROR(VLOOKUP(A703,CBFD!A:D,4,FALSE),"")</f>
        <v/>
      </c>
      <c r="H703" t="str">
        <f>IF(F703&lt;=1, "", IFERROR(VLOOKUP(A703,CBFD!A:E,5,FALSE),""))</f>
        <v/>
      </c>
      <c r="I703">
        <f>IFERROR(VLOOKUP(A703,'any CT'!A:F,3,FALSE),0)</f>
        <v>2</v>
      </c>
      <c r="J703">
        <f>IF(I703&gt;1,VLOOKUP(A703,'any CT'!A:F,6,FALSE),"")</f>
        <v>1</v>
      </c>
      <c r="L703" t="s">
        <v>1406</v>
      </c>
      <c r="M703">
        <f t="shared" si="44"/>
        <v>2022</v>
      </c>
      <c r="N703">
        <f t="shared" si="41"/>
        <v>0</v>
      </c>
      <c r="O703">
        <f t="shared" si="42"/>
        <v>0</v>
      </c>
      <c r="P703">
        <f t="shared" si="43"/>
        <v>1</v>
      </c>
    </row>
    <row r="704" spans="1:16" x14ac:dyDescent="0.25">
      <c r="A704" t="s">
        <v>1408</v>
      </c>
      <c r="B704" t="s">
        <v>1409</v>
      </c>
      <c r="C704">
        <v>2</v>
      </c>
      <c r="D704" s="1">
        <v>42404</v>
      </c>
      <c r="E704" t="str">
        <f>IFERROR(VLOOKUP(A704,'Srovnáno s'!A:D,4,FALSE),"")</f>
        <v/>
      </c>
      <c r="F704">
        <f>IFERROR(VLOOKUP(A704,CBFD!A:D,2,FALSE),0)</f>
        <v>1</v>
      </c>
      <c r="G704" s="1">
        <f>IFERROR(VLOOKUP(A704,CBFD!A:D,4,FALSE),"")</f>
        <v>42404</v>
      </c>
      <c r="H704" t="str">
        <f>IF(F704&lt;=1, "", IFERROR(VLOOKUP(A704,CBFD!A:E,5,FALSE),""))</f>
        <v/>
      </c>
      <c r="I704">
        <f>IFERROR(VLOOKUP(A704,'any CT'!A:F,3,FALSE),0)</f>
        <v>2</v>
      </c>
      <c r="J704">
        <f>IF(I704&gt;1,VLOOKUP(A704,'any CT'!A:F,6,FALSE),"")</f>
        <v>1</v>
      </c>
      <c r="L704" t="s">
        <v>1408</v>
      </c>
      <c r="M704">
        <f t="shared" si="44"/>
        <v>2016</v>
      </c>
      <c r="N704">
        <f t="shared" si="41"/>
        <v>0</v>
      </c>
      <c r="O704">
        <f t="shared" si="42"/>
        <v>0</v>
      </c>
      <c r="P704">
        <f t="shared" si="43"/>
        <v>1</v>
      </c>
    </row>
    <row r="705" spans="1:16" x14ac:dyDescent="0.25">
      <c r="A705" t="s">
        <v>1410</v>
      </c>
      <c r="B705" t="s">
        <v>1411</v>
      </c>
      <c r="C705">
        <v>2</v>
      </c>
      <c r="D705" s="1">
        <v>42609</v>
      </c>
      <c r="E705" t="str">
        <f>IFERROR(VLOOKUP(A705,'Srovnáno s'!A:D,4,FALSE),"")</f>
        <v/>
      </c>
      <c r="F705">
        <f>IFERROR(VLOOKUP(A705,CBFD!A:D,2,FALSE),0)</f>
        <v>1</v>
      </c>
      <c r="G705" s="1">
        <f>IFERROR(VLOOKUP(A705,CBFD!A:D,4,FALSE),"")</f>
        <v>42609</v>
      </c>
      <c r="H705" t="str">
        <f>IF(F705&lt;=1, "", IFERROR(VLOOKUP(A705,CBFD!A:E,5,FALSE),""))</f>
        <v/>
      </c>
      <c r="I705">
        <f>IFERROR(VLOOKUP(A705,'any CT'!A:F,3,FALSE),0)</f>
        <v>2</v>
      </c>
      <c r="J705">
        <f>IF(I705&gt;1,VLOOKUP(A705,'any CT'!A:F,6,FALSE),"")</f>
        <v>1</v>
      </c>
      <c r="L705" t="s">
        <v>1410</v>
      </c>
      <c r="M705">
        <f t="shared" si="44"/>
        <v>2016</v>
      </c>
      <c r="N705">
        <f t="shared" si="41"/>
        <v>0</v>
      </c>
      <c r="O705">
        <f t="shared" si="42"/>
        <v>0</v>
      </c>
      <c r="P705">
        <f t="shared" si="43"/>
        <v>1</v>
      </c>
    </row>
    <row r="706" spans="1:16" x14ac:dyDescent="0.25">
      <c r="A706" t="s">
        <v>1412</v>
      </c>
      <c r="B706" t="s">
        <v>1413</v>
      </c>
      <c r="C706">
        <v>2</v>
      </c>
      <c r="D706" s="1">
        <v>44845</v>
      </c>
      <c r="E706" t="str">
        <f>IFERROR(VLOOKUP(A706,'Srovnáno s'!A:D,4,FALSE),"")</f>
        <v/>
      </c>
      <c r="F706">
        <f>IFERROR(VLOOKUP(A706,CBFD!A:D,2,FALSE),0)</f>
        <v>1</v>
      </c>
      <c r="G706" s="1">
        <f>IFERROR(VLOOKUP(A706,CBFD!A:D,4,FALSE),"")</f>
        <v>44845</v>
      </c>
      <c r="H706" t="str">
        <f>IF(F706&lt;=1, "", IFERROR(VLOOKUP(A706,CBFD!A:E,5,FALSE),""))</f>
        <v/>
      </c>
      <c r="I706">
        <f>IFERROR(VLOOKUP(A706,'any CT'!A:F,3,FALSE),0)</f>
        <v>2</v>
      </c>
      <c r="J706">
        <f>IF(I706&gt;1,VLOOKUP(A706,'any CT'!A:F,6,FALSE),"")</f>
        <v>1</v>
      </c>
      <c r="L706" t="s">
        <v>1412</v>
      </c>
      <c r="M706">
        <f t="shared" si="44"/>
        <v>2022</v>
      </c>
      <c r="N706">
        <f t="shared" si="41"/>
        <v>0</v>
      </c>
      <c r="O706">
        <f t="shared" si="42"/>
        <v>0</v>
      </c>
      <c r="P706">
        <f t="shared" si="43"/>
        <v>1</v>
      </c>
    </row>
    <row r="707" spans="1:16" x14ac:dyDescent="0.25">
      <c r="A707" t="s">
        <v>1414</v>
      </c>
      <c r="B707" t="s">
        <v>1415</v>
      </c>
      <c r="C707">
        <v>2</v>
      </c>
      <c r="D707" s="1">
        <v>42758</v>
      </c>
      <c r="E707" t="str">
        <f>IFERROR(VLOOKUP(A707,'Srovnáno s'!A:D,4,FALSE),"")</f>
        <v/>
      </c>
      <c r="F707">
        <f>IFERROR(VLOOKUP(A707,CBFD!A:D,2,FALSE),0)</f>
        <v>1</v>
      </c>
      <c r="G707" s="1">
        <f>IFERROR(VLOOKUP(A707,CBFD!A:D,4,FALSE),"")</f>
        <v>42758</v>
      </c>
      <c r="H707" t="str">
        <f>IF(F707&lt;=1, "", IFERROR(VLOOKUP(A707,CBFD!A:E,5,FALSE),""))</f>
        <v/>
      </c>
      <c r="I707">
        <f>IFERROR(VLOOKUP(A707,'any CT'!A:F,3,FALSE),0)</f>
        <v>1</v>
      </c>
      <c r="J707" t="str">
        <f>IF(I707&gt;1,VLOOKUP(A707,'any CT'!A:F,6,FALSE),"")</f>
        <v/>
      </c>
      <c r="L707" t="s">
        <v>1414</v>
      </c>
      <c r="M707">
        <f t="shared" si="44"/>
        <v>2017</v>
      </c>
      <c r="N707">
        <f t="shared" ref="N707:N770" si="45">IF(E707&lt;&gt;"",1,0)</f>
        <v>0</v>
      </c>
      <c r="O707">
        <f t="shared" ref="O707:O770" si="46">IF(F707&gt;1,1,0)</f>
        <v>0</v>
      </c>
      <c r="P707">
        <f t="shared" ref="P707:P770" si="47">IF(I707&gt;1,1,0)</f>
        <v>0</v>
      </c>
    </row>
    <row r="708" spans="1:16" x14ac:dyDescent="0.25">
      <c r="A708" t="s">
        <v>1416</v>
      </c>
      <c r="B708" t="s">
        <v>1417</v>
      </c>
      <c r="C708">
        <v>2</v>
      </c>
      <c r="D708" s="1">
        <v>43031</v>
      </c>
      <c r="E708" t="str">
        <f>IFERROR(VLOOKUP(A708,'Srovnáno s'!A:D,4,FALSE),"")</f>
        <v/>
      </c>
      <c r="F708">
        <f>IFERROR(VLOOKUP(A708,CBFD!A:D,2,FALSE),0)</f>
        <v>1</v>
      </c>
      <c r="G708" s="1">
        <f>IFERROR(VLOOKUP(A708,CBFD!A:D,4,FALSE),"")</f>
        <v>43031</v>
      </c>
      <c r="H708" t="str">
        <f>IF(F708&lt;=1, "", IFERROR(VLOOKUP(A708,CBFD!A:E,5,FALSE),""))</f>
        <v/>
      </c>
      <c r="I708">
        <f>IFERROR(VLOOKUP(A708,'any CT'!A:F,3,FALSE),0)</f>
        <v>1</v>
      </c>
      <c r="J708" t="str">
        <f>IF(I708&gt;1,VLOOKUP(A708,'any CT'!A:F,6,FALSE),"")</f>
        <v/>
      </c>
      <c r="L708" t="s">
        <v>1416</v>
      </c>
      <c r="M708">
        <f t="shared" si="44"/>
        <v>2017</v>
      </c>
      <c r="N708">
        <f t="shared" si="45"/>
        <v>0</v>
      </c>
      <c r="O708">
        <f t="shared" si="46"/>
        <v>0</v>
      </c>
      <c r="P708">
        <f t="shared" si="47"/>
        <v>0</v>
      </c>
    </row>
    <row r="709" spans="1:16" x14ac:dyDescent="0.25">
      <c r="A709" t="s">
        <v>1418</v>
      </c>
      <c r="B709" t="s">
        <v>1419</v>
      </c>
      <c r="C709">
        <v>2</v>
      </c>
      <c r="D709" s="1">
        <v>45069</v>
      </c>
      <c r="E709" t="str">
        <f>IFERROR(VLOOKUP(A709,'Srovnáno s'!A:D,4,FALSE),"")</f>
        <v/>
      </c>
      <c r="F709">
        <f>IFERROR(VLOOKUP(A709,CBFD!A:D,2,FALSE),0)</f>
        <v>1</v>
      </c>
      <c r="G709" s="1">
        <f>IFERROR(VLOOKUP(A709,CBFD!A:D,4,FALSE),"")</f>
        <v>45069</v>
      </c>
      <c r="H709" t="str">
        <f>IF(F709&lt;=1, "", IFERROR(VLOOKUP(A709,CBFD!A:E,5,FALSE),""))</f>
        <v/>
      </c>
      <c r="I709">
        <f>IFERROR(VLOOKUP(A709,'any CT'!A:F,3,FALSE),0)</f>
        <v>2</v>
      </c>
      <c r="J709">
        <f>IF(I709&gt;1,VLOOKUP(A709,'any CT'!A:F,6,FALSE),"")</f>
        <v>1</v>
      </c>
      <c r="L709" t="s">
        <v>1418</v>
      </c>
      <c r="M709">
        <f t="shared" si="44"/>
        <v>2023</v>
      </c>
      <c r="N709">
        <f t="shared" si="45"/>
        <v>0</v>
      </c>
      <c r="O709">
        <f t="shared" si="46"/>
        <v>0</v>
      </c>
      <c r="P709">
        <f t="shared" si="47"/>
        <v>1</v>
      </c>
    </row>
    <row r="710" spans="1:16" x14ac:dyDescent="0.25">
      <c r="A710" t="s">
        <v>1420</v>
      </c>
      <c r="B710" t="s">
        <v>1421</v>
      </c>
      <c r="C710">
        <v>2</v>
      </c>
      <c r="D710" s="1">
        <v>42280</v>
      </c>
      <c r="E710" t="str">
        <f>IFERROR(VLOOKUP(A710,'Srovnáno s'!A:D,4,FALSE),"")</f>
        <v/>
      </c>
      <c r="F710">
        <f>IFERROR(VLOOKUP(A710,CBFD!A:D,2,FALSE),0)</f>
        <v>1</v>
      </c>
      <c r="G710" s="1">
        <f>IFERROR(VLOOKUP(A710,CBFD!A:D,4,FALSE),"")</f>
        <v>42280</v>
      </c>
      <c r="H710" t="str">
        <f>IF(F710&lt;=1, "", IFERROR(VLOOKUP(A710,CBFD!A:E,5,FALSE),""))</f>
        <v/>
      </c>
      <c r="I710">
        <f>IFERROR(VLOOKUP(A710,'any CT'!A:F,3,FALSE),0)</f>
        <v>2</v>
      </c>
      <c r="J710">
        <f>IF(I710&gt;1,VLOOKUP(A710,'any CT'!A:F,6,FALSE),"")</f>
        <v>1</v>
      </c>
      <c r="L710" t="s">
        <v>1420</v>
      </c>
      <c r="M710">
        <f t="shared" si="44"/>
        <v>2015</v>
      </c>
      <c r="N710">
        <f t="shared" si="45"/>
        <v>0</v>
      </c>
      <c r="O710">
        <f t="shared" si="46"/>
        <v>0</v>
      </c>
      <c r="P710">
        <f t="shared" si="47"/>
        <v>1</v>
      </c>
    </row>
    <row r="711" spans="1:16" x14ac:dyDescent="0.25">
      <c r="A711" t="s">
        <v>1422</v>
      </c>
      <c r="B711" t="s">
        <v>1423</v>
      </c>
      <c r="C711">
        <v>2</v>
      </c>
      <c r="D711" s="1">
        <v>44728</v>
      </c>
      <c r="E711" t="str">
        <f>IFERROR(VLOOKUP(A711,'Srovnáno s'!A:D,4,FALSE),"")</f>
        <v/>
      </c>
      <c r="F711">
        <f>IFERROR(VLOOKUP(A711,CBFD!A:D,2,FALSE),0)</f>
        <v>1</v>
      </c>
      <c r="G711" s="1">
        <f>IFERROR(VLOOKUP(A711,CBFD!A:D,4,FALSE),"")</f>
        <v>44728</v>
      </c>
      <c r="H711" t="str">
        <f>IF(F711&lt;=1, "", IFERROR(VLOOKUP(A711,CBFD!A:E,5,FALSE),""))</f>
        <v/>
      </c>
      <c r="I711">
        <f>IFERROR(VLOOKUP(A711,'any CT'!A:F,3,FALSE),0)</f>
        <v>2</v>
      </c>
      <c r="J711">
        <f>IF(I711&gt;1,VLOOKUP(A711,'any CT'!A:F,6,FALSE),"")</f>
        <v>1</v>
      </c>
      <c r="L711" t="s">
        <v>1422</v>
      </c>
      <c r="M711">
        <f t="shared" si="44"/>
        <v>2022</v>
      </c>
      <c r="N711">
        <f t="shared" si="45"/>
        <v>0</v>
      </c>
      <c r="O711">
        <f t="shared" si="46"/>
        <v>0</v>
      </c>
      <c r="P711">
        <f t="shared" si="47"/>
        <v>1</v>
      </c>
    </row>
    <row r="712" spans="1:16" x14ac:dyDescent="0.25">
      <c r="A712" t="s">
        <v>1424</v>
      </c>
      <c r="B712" t="s">
        <v>1425</v>
      </c>
      <c r="C712">
        <v>2</v>
      </c>
      <c r="D712" s="1">
        <v>42914</v>
      </c>
      <c r="E712" t="str">
        <f>IFERROR(VLOOKUP(A712,'Srovnáno s'!A:D,4,FALSE),"")</f>
        <v/>
      </c>
      <c r="F712">
        <f>IFERROR(VLOOKUP(A712,CBFD!A:D,2,FALSE),0)</f>
        <v>1</v>
      </c>
      <c r="G712" s="1">
        <f>IFERROR(VLOOKUP(A712,CBFD!A:D,4,FALSE),"")</f>
        <v>42914</v>
      </c>
      <c r="H712" t="str">
        <f>IF(F712&lt;=1, "", IFERROR(VLOOKUP(A712,CBFD!A:E,5,FALSE),""))</f>
        <v/>
      </c>
      <c r="I712">
        <f>IFERROR(VLOOKUP(A712,'any CT'!A:F,3,FALSE),0)</f>
        <v>2</v>
      </c>
      <c r="J712">
        <f>IF(I712&gt;1,VLOOKUP(A712,'any CT'!A:F,6,FALSE),"")</f>
        <v>1</v>
      </c>
      <c r="L712" t="s">
        <v>1424</v>
      </c>
      <c r="M712">
        <f t="shared" si="44"/>
        <v>2017</v>
      </c>
      <c r="N712">
        <f t="shared" si="45"/>
        <v>0</v>
      </c>
      <c r="O712">
        <f t="shared" si="46"/>
        <v>0</v>
      </c>
      <c r="P712">
        <f t="shared" si="47"/>
        <v>1</v>
      </c>
    </row>
    <row r="713" spans="1:16" x14ac:dyDescent="0.25">
      <c r="A713" t="s">
        <v>1426</v>
      </c>
      <c r="B713" t="s">
        <v>1427</v>
      </c>
      <c r="C713">
        <v>2</v>
      </c>
      <c r="D713" s="1">
        <v>44110</v>
      </c>
      <c r="E713" t="str">
        <f>IFERROR(VLOOKUP(A713,'Srovnáno s'!A:D,4,FALSE),"")</f>
        <v/>
      </c>
      <c r="F713">
        <f>IFERROR(VLOOKUP(A713,CBFD!A:D,2,FALSE),0)</f>
        <v>0</v>
      </c>
      <c r="G713" s="1" t="str">
        <f>IFERROR(VLOOKUP(A713,CBFD!A:D,4,FALSE),"")</f>
        <v/>
      </c>
      <c r="H713" t="str">
        <f>IF(F713&lt;=1, "", IFERROR(VLOOKUP(A713,CBFD!A:E,5,FALSE),""))</f>
        <v/>
      </c>
      <c r="I713">
        <f>IFERROR(VLOOKUP(A713,'any CT'!A:F,3,FALSE),0)</f>
        <v>2</v>
      </c>
      <c r="J713">
        <f>IF(I713&gt;1,VLOOKUP(A713,'any CT'!A:F,6,FALSE),"")</f>
        <v>1</v>
      </c>
      <c r="L713" t="s">
        <v>1426</v>
      </c>
      <c r="M713">
        <f t="shared" si="44"/>
        <v>2020</v>
      </c>
      <c r="N713">
        <f t="shared" si="45"/>
        <v>0</v>
      </c>
      <c r="O713">
        <f t="shared" si="46"/>
        <v>0</v>
      </c>
      <c r="P713">
        <f t="shared" si="47"/>
        <v>1</v>
      </c>
    </row>
    <row r="714" spans="1:16" x14ac:dyDescent="0.25">
      <c r="A714" t="s">
        <v>1428</v>
      </c>
      <c r="B714" t="s">
        <v>1429</v>
      </c>
      <c r="C714">
        <v>2</v>
      </c>
      <c r="D714" s="1">
        <v>43090</v>
      </c>
      <c r="E714" t="str">
        <f>IFERROR(VLOOKUP(A714,'Srovnáno s'!A:D,4,FALSE),"")</f>
        <v/>
      </c>
      <c r="F714">
        <f>IFERROR(VLOOKUP(A714,CBFD!A:D,2,FALSE),0)</f>
        <v>1</v>
      </c>
      <c r="G714" s="1">
        <f>IFERROR(VLOOKUP(A714,CBFD!A:D,4,FALSE),"")</f>
        <v>43090</v>
      </c>
      <c r="H714" t="str">
        <f>IF(F714&lt;=1, "", IFERROR(VLOOKUP(A714,CBFD!A:E,5,FALSE),""))</f>
        <v/>
      </c>
      <c r="I714">
        <f>IFERROR(VLOOKUP(A714,'any CT'!A:F,3,FALSE),0)</f>
        <v>2</v>
      </c>
      <c r="J714">
        <f>IF(I714&gt;1,VLOOKUP(A714,'any CT'!A:F,6,FALSE),"")</f>
        <v>1</v>
      </c>
      <c r="L714" t="s">
        <v>1428</v>
      </c>
      <c r="M714">
        <f t="shared" si="44"/>
        <v>2017</v>
      </c>
      <c r="N714">
        <f t="shared" si="45"/>
        <v>0</v>
      </c>
      <c r="O714">
        <f t="shared" si="46"/>
        <v>0</v>
      </c>
      <c r="P714">
        <f t="shared" si="47"/>
        <v>1</v>
      </c>
    </row>
    <row r="715" spans="1:16" x14ac:dyDescent="0.25">
      <c r="A715" t="s">
        <v>1430</v>
      </c>
      <c r="B715" t="s">
        <v>1431</v>
      </c>
      <c r="C715">
        <v>2</v>
      </c>
      <c r="D715" s="1">
        <v>43973</v>
      </c>
      <c r="E715" t="str">
        <f>IFERROR(VLOOKUP(A715,'Srovnáno s'!A:D,4,FALSE),"")</f>
        <v/>
      </c>
      <c r="F715">
        <f>IFERROR(VLOOKUP(A715,CBFD!A:D,2,FALSE),0)</f>
        <v>1</v>
      </c>
      <c r="G715" s="1">
        <f>IFERROR(VLOOKUP(A715,CBFD!A:D,4,FALSE),"")</f>
        <v>43973</v>
      </c>
      <c r="H715" t="str">
        <f>IF(F715&lt;=1, "", IFERROR(VLOOKUP(A715,CBFD!A:E,5,FALSE),""))</f>
        <v/>
      </c>
      <c r="I715">
        <f>IFERROR(VLOOKUP(A715,'any CT'!A:F,3,FALSE),0)</f>
        <v>1</v>
      </c>
      <c r="J715" t="str">
        <f>IF(I715&gt;1,VLOOKUP(A715,'any CT'!A:F,6,FALSE),"")</f>
        <v/>
      </c>
      <c r="L715" t="s">
        <v>1430</v>
      </c>
      <c r="M715">
        <f t="shared" si="44"/>
        <v>2020</v>
      </c>
      <c r="N715">
        <f t="shared" si="45"/>
        <v>0</v>
      </c>
      <c r="O715">
        <f t="shared" si="46"/>
        <v>0</v>
      </c>
      <c r="P715">
        <f t="shared" si="47"/>
        <v>0</v>
      </c>
    </row>
    <row r="716" spans="1:16" x14ac:dyDescent="0.25">
      <c r="A716" t="s">
        <v>1432</v>
      </c>
      <c r="B716" t="s">
        <v>1433</v>
      </c>
      <c r="C716">
        <v>2</v>
      </c>
      <c r="D716" s="1">
        <v>44545</v>
      </c>
      <c r="E716" t="str">
        <f>IFERROR(VLOOKUP(A716,'Srovnáno s'!A:D,4,FALSE),"")</f>
        <v/>
      </c>
      <c r="F716">
        <f>IFERROR(VLOOKUP(A716,CBFD!A:D,2,FALSE),0)</f>
        <v>1</v>
      </c>
      <c r="G716" s="1">
        <f>IFERROR(VLOOKUP(A716,CBFD!A:D,4,FALSE),"")</f>
        <v>44545</v>
      </c>
      <c r="H716" t="str">
        <f>IF(F716&lt;=1, "", IFERROR(VLOOKUP(A716,CBFD!A:E,5,FALSE),""))</f>
        <v/>
      </c>
      <c r="I716">
        <f>IFERROR(VLOOKUP(A716,'any CT'!A:F,3,FALSE),0)</f>
        <v>2</v>
      </c>
      <c r="J716">
        <f>IF(I716&gt;1,VLOOKUP(A716,'any CT'!A:F,6,FALSE),"")</f>
        <v>1</v>
      </c>
      <c r="L716" t="s">
        <v>1432</v>
      </c>
      <c r="M716">
        <f t="shared" si="44"/>
        <v>2021</v>
      </c>
      <c r="N716">
        <f t="shared" si="45"/>
        <v>0</v>
      </c>
      <c r="O716">
        <f t="shared" si="46"/>
        <v>0</v>
      </c>
      <c r="P716">
        <f t="shared" si="47"/>
        <v>1</v>
      </c>
    </row>
    <row r="717" spans="1:16" x14ac:dyDescent="0.25">
      <c r="A717" t="s">
        <v>1434</v>
      </c>
      <c r="B717" t="s">
        <v>1435</v>
      </c>
      <c r="C717">
        <v>2</v>
      </c>
      <c r="D717" s="1">
        <v>42190</v>
      </c>
      <c r="E717" t="str">
        <f>IFERROR(VLOOKUP(A717,'Srovnáno s'!A:D,4,FALSE),"")</f>
        <v/>
      </c>
      <c r="F717">
        <f>IFERROR(VLOOKUP(A717,CBFD!A:D,2,FALSE),0)</f>
        <v>0</v>
      </c>
      <c r="G717" s="1" t="str">
        <f>IFERROR(VLOOKUP(A717,CBFD!A:D,4,FALSE),"")</f>
        <v/>
      </c>
      <c r="H717" t="str">
        <f>IF(F717&lt;=1, "", IFERROR(VLOOKUP(A717,CBFD!A:E,5,FALSE),""))</f>
        <v/>
      </c>
      <c r="I717">
        <f>IFERROR(VLOOKUP(A717,'any CT'!A:F,3,FALSE),0)</f>
        <v>2</v>
      </c>
      <c r="J717">
        <f>IF(I717&gt;1,VLOOKUP(A717,'any CT'!A:F,6,FALSE),"")</f>
        <v>1</v>
      </c>
      <c r="L717" t="s">
        <v>1434</v>
      </c>
      <c r="M717">
        <f t="shared" si="44"/>
        <v>2015</v>
      </c>
      <c r="N717">
        <f t="shared" si="45"/>
        <v>0</v>
      </c>
      <c r="O717">
        <f t="shared" si="46"/>
        <v>0</v>
      </c>
      <c r="P717">
        <f t="shared" si="47"/>
        <v>1</v>
      </c>
    </row>
    <row r="718" spans="1:16" x14ac:dyDescent="0.25">
      <c r="A718" t="s">
        <v>1436</v>
      </c>
      <c r="B718" t="s">
        <v>1437</v>
      </c>
      <c r="C718">
        <v>2</v>
      </c>
      <c r="D718" s="1">
        <v>44527</v>
      </c>
      <c r="E718" t="str">
        <f>IFERROR(VLOOKUP(A718,'Srovnáno s'!A:D,4,FALSE),"")</f>
        <v/>
      </c>
      <c r="F718">
        <f>IFERROR(VLOOKUP(A718,CBFD!A:D,2,FALSE),0)</f>
        <v>0</v>
      </c>
      <c r="G718" s="1" t="str">
        <f>IFERROR(VLOOKUP(A718,CBFD!A:D,4,FALSE),"")</f>
        <v/>
      </c>
      <c r="H718" t="str">
        <f>IF(F718&lt;=1, "", IFERROR(VLOOKUP(A718,CBFD!A:E,5,FALSE),""))</f>
        <v/>
      </c>
      <c r="I718">
        <f>IFERROR(VLOOKUP(A718,'any CT'!A:F,3,FALSE),0)</f>
        <v>2</v>
      </c>
      <c r="J718">
        <f>IF(I718&gt;1,VLOOKUP(A718,'any CT'!A:F,6,FALSE),"")</f>
        <v>1</v>
      </c>
      <c r="L718" t="s">
        <v>1436</v>
      </c>
      <c r="M718">
        <f t="shared" si="44"/>
        <v>2021</v>
      </c>
      <c r="N718">
        <f t="shared" si="45"/>
        <v>0</v>
      </c>
      <c r="O718">
        <f t="shared" si="46"/>
        <v>0</v>
      </c>
      <c r="P718">
        <f t="shared" si="47"/>
        <v>1</v>
      </c>
    </row>
    <row r="719" spans="1:16" x14ac:dyDescent="0.25">
      <c r="A719" t="s">
        <v>1438</v>
      </c>
      <c r="B719" t="s">
        <v>1439</v>
      </c>
      <c r="C719">
        <v>2</v>
      </c>
      <c r="D719" s="1">
        <v>44793</v>
      </c>
      <c r="E719" t="str">
        <f>IFERROR(VLOOKUP(A719,'Srovnáno s'!A:D,4,FALSE),"")</f>
        <v/>
      </c>
      <c r="F719">
        <f>IFERROR(VLOOKUP(A719,CBFD!A:D,2,FALSE),0)</f>
        <v>1</v>
      </c>
      <c r="G719" s="1">
        <f>IFERROR(VLOOKUP(A719,CBFD!A:D,4,FALSE),"")</f>
        <v>44793</v>
      </c>
      <c r="H719" t="str">
        <f>IF(F719&lt;=1, "", IFERROR(VLOOKUP(A719,CBFD!A:E,5,FALSE),""))</f>
        <v/>
      </c>
      <c r="I719">
        <f>IFERROR(VLOOKUP(A719,'any CT'!A:F,3,FALSE),0)</f>
        <v>2</v>
      </c>
      <c r="J719">
        <f>IF(I719&gt;1,VLOOKUP(A719,'any CT'!A:F,6,FALSE),"")</f>
        <v>1</v>
      </c>
      <c r="L719" t="s">
        <v>1438</v>
      </c>
      <c r="M719">
        <f t="shared" si="44"/>
        <v>2022</v>
      </c>
      <c r="N719">
        <f t="shared" si="45"/>
        <v>0</v>
      </c>
      <c r="O719">
        <f t="shared" si="46"/>
        <v>0</v>
      </c>
      <c r="P719">
        <f t="shared" si="47"/>
        <v>1</v>
      </c>
    </row>
    <row r="720" spans="1:16" x14ac:dyDescent="0.25">
      <c r="A720" t="s">
        <v>1440</v>
      </c>
      <c r="B720" t="s">
        <v>1441</v>
      </c>
      <c r="C720">
        <v>2</v>
      </c>
      <c r="D720" s="1">
        <v>42939</v>
      </c>
      <c r="E720" t="str">
        <f>IFERROR(VLOOKUP(A720,'Srovnáno s'!A:D,4,FALSE),"")</f>
        <v/>
      </c>
      <c r="F720">
        <f>IFERROR(VLOOKUP(A720,CBFD!A:D,2,FALSE),0)</f>
        <v>1</v>
      </c>
      <c r="G720" s="1">
        <f>IFERROR(VLOOKUP(A720,CBFD!A:D,4,FALSE),"")</f>
        <v>42939</v>
      </c>
      <c r="H720" t="str">
        <f>IF(F720&lt;=1, "", IFERROR(VLOOKUP(A720,CBFD!A:E,5,FALSE),""))</f>
        <v/>
      </c>
      <c r="I720">
        <f>IFERROR(VLOOKUP(A720,'any CT'!A:F,3,FALSE),0)</f>
        <v>2</v>
      </c>
      <c r="J720">
        <f>IF(I720&gt;1,VLOOKUP(A720,'any CT'!A:F,6,FALSE),"")</f>
        <v>1</v>
      </c>
      <c r="L720" t="s">
        <v>1440</v>
      </c>
      <c r="M720">
        <f t="shared" ref="M720:M783" si="48">YEAR(D720)</f>
        <v>2017</v>
      </c>
      <c r="N720">
        <f t="shared" si="45"/>
        <v>0</v>
      </c>
      <c r="O720">
        <f t="shared" si="46"/>
        <v>0</v>
      </c>
      <c r="P720">
        <f t="shared" si="47"/>
        <v>1</v>
      </c>
    </row>
    <row r="721" spans="1:16" x14ac:dyDescent="0.25">
      <c r="A721" t="s">
        <v>1442</v>
      </c>
      <c r="B721" t="s">
        <v>1443</v>
      </c>
      <c r="C721">
        <v>2</v>
      </c>
      <c r="D721" s="1">
        <v>43137</v>
      </c>
      <c r="E721" t="str">
        <f>IFERROR(VLOOKUP(A721,'Srovnáno s'!A:D,4,FALSE),"")</f>
        <v/>
      </c>
      <c r="F721">
        <f>IFERROR(VLOOKUP(A721,CBFD!A:D,2,FALSE),0)</f>
        <v>0</v>
      </c>
      <c r="G721" s="1" t="str">
        <f>IFERROR(VLOOKUP(A721,CBFD!A:D,4,FALSE),"")</f>
        <v/>
      </c>
      <c r="H721" t="str">
        <f>IF(F721&lt;=1, "", IFERROR(VLOOKUP(A721,CBFD!A:E,5,FALSE),""))</f>
        <v/>
      </c>
      <c r="I721">
        <f>IFERROR(VLOOKUP(A721,'any CT'!A:F,3,FALSE),0)</f>
        <v>2</v>
      </c>
      <c r="J721">
        <f>IF(I721&gt;1,VLOOKUP(A721,'any CT'!A:F,6,FALSE),"")</f>
        <v>1</v>
      </c>
      <c r="L721" t="s">
        <v>1442</v>
      </c>
      <c r="M721">
        <f t="shared" si="48"/>
        <v>2018</v>
      </c>
      <c r="N721">
        <f t="shared" si="45"/>
        <v>0</v>
      </c>
      <c r="O721">
        <f t="shared" si="46"/>
        <v>0</v>
      </c>
      <c r="P721">
        <f t="shared" si="47"/>
        <v>1</v>
      </c>
    </row>
    <row r="722" spans="1:16" x14ac:dyDescent="0.25">
      <c r="A722" t="s">
        <v>1444</v>
      </c>
      <c r="B722" t="s">
        <v>1445</v>
      </c>
      <c r="C722">
        <v>2</v>
      </c>
      <c r="D722" s="1">
        <v>42781</v>
      </c>
      <c r="E722" t="str">
        <f>IFERROR(VLOOKUP(A722,'Srovnáno s'!A:D,4,FALSE),"")</f>
        <v/>
      </c>
      <c r="F722">
        <f>IFERROR(VLOOKUP(A722,CBFD!A:D,2,FALSE),0)</f>
        <v>1</v>
      </c>
      <c r="G722" s="1">
        <f>IFERROR(VLOOKUP(A722,CBFD!A:D,4,FALSE),"")</f>
        <v>42781</v>
      </c>
      <c r="H722" t="str">
        <f>IF(F722&lt;=1, "", IFERROR(VLOOKUP(A722,CBFD!A:E,5,FALSE),""))</f>
        <v/>
      </c>
      <c r="I722">
        <f>IFERROR(VLOOKUP(A722,'any CT'!A:F,3,FALSE),0)</f>
        <v>1</v>
      </c>
      <c r="J722" t="str">
        <f>IF(I722&gt;1,VLOOKUP(A722,'any CT'!A:F,6,FALSE),"")</f>
        <v/>
      </c>
      <c r="L722" t="s">
        <v>1444</v>
      </c>
      <c r="M722">
        <f t="shared" si="48"/>
        <v>2017</v>
      </c>
      <c r="N722">
        <f t="shared" si="45"/>
        <v>0</v>
      </c>
      <c r="O722">
        <f t="shared" si="46"/>
        <v>0</v>
      </c>
      <c r="P722">
        <f t="shared" si="47"/>
        <v>0</v>
      </c>
    </row>
    <row r="723" spans="1:16" x14ac:dyDescent="0.25">
      <c r="A723" t="s">
        <v>1446</v>
      </c>
      <c r="B723" t="s">
        <v>1447</v>
      </c>
      <c r="C723">
        <v>2</v>
      </c>
      <c r="D723" s="1">
        <v>44096</v>
      </c>
      <c r="E723" t="str">
        <f>IFERROR(VLOOKUP(A723,'Srovnáno s'!A:D,4,FALSE),"")</f>
        <v/>
      </c>
      <c r="F723">
        <f>IFERROR(VLOOKUP(A723,CBFD!A:D,2,FALSE),0)</f>
        <v>1</v>
      </c>
      <c r="G723" s="1">
        <f>IFERROR(VLOOKUP(A723,CBFD!A:D,4,FALSE),"")</f>
        <v>44096</v>
      </c>
      <c r="H723" t="str">
        <f>IF(F723&lt;=1, "", IFERROR(VLOOKUP(A723,CBFD!A:E,5,FALSE),""))</f>
        <v/>
      </c>
      <c r="I723">
        <f>IFERROR(VLOOKUP(A723,'any CT'!A:F,3,FALSE),0)</f>
        <v>2</v>
      </c>
      <c r="J723">
        <f>IF(I723&gt;1,VLOOKUP(A723,'any CT'!A:F,6,FALSE),"")</f>
        <v>1</v>
      </c>
      <c r="L723" t="s">
        <v>1446</v>
      </c>
      <c r="M723">
        <f t="shared" si="48"/>
        <v>2020</v>
      </c>
      <c r="N723">
        <f t="shared" si="45"/>
        <v>0</v>
      </c>
      <c r="O723">
        <f t="shared" si="46"/>
        <v>0</v>
      </c>
      <c r="P723">
        <f t="shared" si="47"/>
        <v>1</v>
      </c>
    </row>
    <row r="724" spans="1:16" x14ac:dyDescent="0.25">
      <c r="A724" t="s">
        <v>1448</v>
      </c>
      <c r="B724" t="s">
        <v>1449</v>
      </c>
      <c r="C724">
        <v>2</v>
      </c>
      <c r="D724" s="1">
        <v>42322</v>
      </c>
      <c r="E724" t="str">
        <f>IFERROR(VLOOKUP(A724,'Srovnáno s'!A:D,4,FALSE),"")</f>
        <v/>
      </c>
      <c r="F724">
        <f>IFERROR(VLOOKUP(A724,CBFD!A:D,2,FALSE),0)</f>
        <v>1</v>
      </c>
      <c r="G724" s="1">
        <f>IFERROR(VLOOKUP(A724,CBFD!A:D,4,FALSE),"")</f>
        <v>42322</v>
      </c>
      <c r="H724" t="str">
        <f>IF(F724&lt;=1, "", IFERROR(VLOOKUP(A724,CBFD!A:E,5,FALSE),""))</f>
        <v/>
      </c>
      <c r="I724">
        <f>IFERROR(VLOOKUP(A724,'any CT'!A:F,3,FALSE),0)</f>
        <v>2</v>
      </c>
      <c r="J724">
        <f>IF(I724&gt;1,VLOOKUP(A724,'any CT'!A:F,6,FALSE),"")</f>
        <v>1</v>
      </c>
      <c r="L724" t="s">
        <v>1448</v>
      </c>
      <c r="M724">
        <f t="shared" si="48"/>
        <v>2015</v>
      </c>
      <c r="N724">
        <f t="shared" si="45"/>
        <v>0</v>
      </c>
      <c r="O724">
        <f t="shared" si="46"/>
        <v>0</v>
      </c>
      <c r="P724">
        <f t="shared" si="47"/>
        <v>1</v>
      </c>
    </row>
    <row r="725" spans="1:16" x14ac:dyDescent="0.25">
      <c r="A725" t="s">
        <v>1450</v>
      </c>
      <c r="B725" t="s">
        <v>1451</v>
      </c>
      <c r="C725">
        <v>2</v>
      </c>
      <c r="D725" s="1">
        <v>44097</v>
      </c>
      <c r="E725" t="str">
        <f>IFERROR(VLOOKUP(A725,'Srovnáno s'!A:D,4,FALSE),"")</f>
        <v/>
      </c>
      <c r="F725">
        <f>IFERROR(VLOOKUP(A725,CBFD!A:D,2,FALSE),0)</f>
        <v>0</v>
      </c>
      <c r="G725" s="1" t="str">
        <f>IFERROR(VLOOKUP(A725,CBFD!A:D,4,FALSE),"")</f>
        <v/>
      </c>
      <c r="H725" t="str">
        <f>IF(F725&lt;=1, "", IFERROR(VLOOKUP(A725,CBFD!A:E,5,FALSE),""))</f>
        <v/>
      </c>
      <c r="I725">
        <f>IFERROR(VLOOKUP(A725,'any CT'!A:F,3,FALSE),0)</f>
        <v>1</v>
      </c>
      <c r="J725" t="str">
        <f>IF(I725&gt;1,VLOOKUP(A725,'any CT'!A:F,6,FALSE),"")</f>
        <v/>
      </c>
      <c r="L725" t="s">
        <v>1450</v>
      </c>
      <c r="M725">
        <f t="shared" si="48"/>
        <v>2020</v>
      </c>
      <c r="N725">
        <f t="shared" si="45"/>
        <v>0</v>
      </c>
      <c r="O725">
        <f t="shared" si="46"/>
        <v>0</v>
      </c>
      <c r="P725">
        <f t="shared" si="47"/>
        <v>0</v>
      </c>
    </row>
    <row r="726" spans="1:16" x14ac:dyDescent="0.25">
      <c r="A726" t="s">
        <v>1452</v>
      </c>
      <c r="B726" t="s">
        <v>1453</v>
      </c>
      <c r="C726">
        <v>2</v>
      </c>
      <c r="D726" s="1">
        <v>44107</v>
      </c>
      <c r="E726" t="str">
        <f>IFERROR(VLOOKUP(A726,'Srovnáno s'!A:D,4,FALSE),"")</f>
        <v/>
      </c>
      <c r="F726">
        <f>IFERROR(VLOOKUP(A726,CBFD!A:D,2,FALSE),0)</f>
        <v>1</v>
      </c>
      <c r="G726" s="1">
        <f>IFERROR(VLOOKUP(A726,CBFD!A:D,4,FALSE),"")</f>
        <v>44107</v>
      </c>
      <c r="H726" t="str">
        <f>IF(F726&lt;=1, "", IFERROR(VLOOKUP(A726,CBFD!A:E,5,FALSE),""))</f>
        <v/>
      </c>
      <c r="I726">
        <f>IFERROR(VLOOKUP(A726,'any CT'!A:F,3,FALSE),0)</f>
        <v>2</v>
      </c>
      <c r="J726">
        <f>IF(I726&gt;1,VLOOKUP(A726,'any CT'!A:F,6,FALSE),"")</f>
        <v>1</v>
      </c>
      <c r="L726" t="s">
        <v>1452</v>
      </c>
      <c r="M726">
        <f t="shared" si="48"/>
        <v>2020</v>
      </c>
      <c r="N726">
        <f t="shared" si="45"/>
        <v>0</v>
      </c>
      <c r="O726">
        <f t="shared" si="46"/>
        <v>0</v>
      </c>
      <c r="P726">
        <f t="shared" si="47"/>
        <v>1</v>
      </c>
    </row>
    <row r="727" spans="1:16" x14ac:dyDescent="0.25">
      <c r="A727" t="s">
        <v>1454</v>
      </c>
      <c r="B727" t="s">
        <v>1455</v>
      </c>
      <c r="C727">
        <v>2</v>
      </c>
      <c r="D727" s="1">
        <v>42015</v>
      </c>
      <c r="E727" t="str">
        <f>IFERROR(VLOOKUP(A727,'Srovnáno s'!A:D,4,FALSE),"")</f>
        <v/>
      </c>
      <c r="F727">
        <f>IFERROR(VLOOKUP(A727,CBFD!A:D,2,FALSE),0)</f>
        <v>0</v>
      </c>
      <c r="G727" s="1" t="str">
        <f>IFERROR(VLOOKUP(A727,CBFD!A:D,4,FALSE),"")</f>
        <v/>
      </c>
      <c r="H727" t="str">
        <f>IF(F727&lt;=1, "", IFERROR(VLOOKUP(A727,CBFD!A:E,5,FALSE),""))</f>
        <v/>
      </c>
      <c r="I727">
        <f>IFERROR(VLOOKUP(A727,'any CT'!A:F,3,FALSE),0)</f>
        <v>2</v>
      </c>
      <c r="J727">
        <f>IF(I727&gt;1,VLOOKUP(A727,'any CT'!A:F,6,FALSE),"")</f>
        <v>1</v>
      </c>
      <c r="L727" t="s">
        <v>1454</v>
      </c>
      <c r="M727">
        <f t="shared" si="48"/>
        <v>2015</v>
      </c>
      <c r="N727">
        <f t="shared" si="45"/>
        <v>0</v>
      </c>
      <c r="O727">
        <f t="shared" si="46"/>
        <v>0</v>
      </c>
      <c r="P727">
        <f t="shared" si="47"/>
        <v>1</v>
      </c>
    </row>
    <row r="728" spans="1:16" x14ac:dyDescent="0.25">
      <c r="A728" t="s">
        <v>1456</v>
      </c>
      <c r="B728" t="s">
        <v>1457</v>
      </c>
      <c r="C728">
        <v>2</v>
      </c>
      <c r="D728" s="1">
        <v>41166</v>
      </c>
      <c r="E728" t="str">
        <f>IFERROR(VLOOKUP(A728,'Srovnáno s'!A:D,4,FALSE),"")</f>
        <v/>
      </c>
      <c r="F728">
        <f>IFERROR(VLOOKUP(A728,CBFD!A:D,2,FALSE),0)</f>
        <v>0</v>
      </c>
      <c r="G728" s="1" t="str">
        <f>IFERROR(VLOOKUP(A728,CBFD!A:D,4,FALSE),"")</f>
        <v/>
      </c>
      <c r="H728" t="str">
        <f>IF(F728&lt;=1, "", IFERROR(VLOOKUP(A728,CBFD!A:E,5,FALSE),""))</f>
        <v/>
      </c>
      <c r="I728">
        <f>IFERROR(VLOOKUP(A728,'any CT'!A:F,3,FALSE),0)</f>
        <v>1</v>
      </c>
      <c r="J728" t="str">
        <f>IF(I728&gt;1,VLOOKUP(A728,'any CT'!A:F,6,FALSE),"")</f>
        <v/>
      </c>
      <c r="L728" t="s">
        <v>1456</v>
      </c>
      <c r="M728">
        <f t="shared" si="48"/>
        <v>2012</v>
      </c>
      <c r="N728">
        <f t="shared" si="45"/>
        <v>0</v>
      </c>
      <c r="O728">
        <f t="shared" si="46"/>
        <v>0</v>
      </c>
      <c r="P728">
        <f t="shared" si="47"/>
        <v>0</v>
      </c>
    </row>
    <row r="729" spans="1:16" x14ac:dyDescent="0.25">
      <c r="A729" t="s">
        <v>1458</v>
      </c>
      <c r="B729" t="s">
        <v>1459</v>
      </c>
      <c r="C729">
        <v>2</v>
      </c>
      <c r="D729" s="1">
        <v>42461</v>
      </c>
      <c r="E729" t="str">
        <f>IFERROR(VLOOKUP(A729,'Srovnáno s'!A:D,4,FALSE),"")</f>
        <v/>
      </c>
      <c r="F729">
        <f>IFERROR(VLOOKUP(A729,CBFD!A:D,2,FALSE),0)</f>
        <v>0</v>
      </c>
      <c r="G729" s="1" t="str">
        <f>IFERROR(VLOOKUP(A729,CBFD!A:D,4,FALSE),"")</f>
        <v/>
      </c>
      <c r="H729" t="str">
        <f>IF(F729&lt;=1, "", IFERROR(VLOOKUP(A729,CBFD!A:E,5,FALSE),""))</f>
        <v/>
      </c>
      <c r="I729">
        <f>IFERROR(VLOOKUP(A729,'any CT'!A:F,3,FALSE),0)</f>
        <v>1</v>
      </c>
      <c r="J729" t="str">
        <f>IF(I729&gt;1,VLOOKUP(A729,'any CT'!A:F,6,FALSE),"")</f>
        <v/>
      </c>
      <c r="L729" t="s">
        <v>1458</v>
      </c>
      <c r="M729">
        <f t="shared" si="48"/>
        <v>2016</v>
      </c>
      <c r="N729">
        <f t="shared" si="45"/>
        <v>0</v>
      </c>
      <c r="O729">
        <f t="shared" si="46"/>
        <v>0</v>
      </c>
      <c r="P729">
        <f t="shared" si="47"/>
        <v>0</v>
      </c>
    </row>
    <row r="730" spans="1:16" x14ac:dyDescent="0.25">
      <c r="A730" t="s">
        <v>1460</v>
      </c>
      <c r="B730" t="s">
        <v>1461</v>
      </c>
      <c r="C730">
        <v>2</v>
      </c>
      <c r="D730" s="1">
        <v>43437</v>
      </c>
      <c r="E730" t="str">
        <f>IFERROR(VLOOKUP(A730,'Srovnáno s'!A:D,4,FALSE),"")</f>
        <v/>
      </c>
      <c r="F730">
        <f>IFERROR(VLOOKUP(A730,CBFD!A:D,2,FALSE),0)</f>
        <v>1</v>
      </c>
      <c r="G730" s="1">
        <f>IFERROR(VLOOKUP(A730,CBFD!A:D,4,FALSE),"")</f>
        <v>43437</v>
      </c>
      <c r="H730" t="str">
        <f>IF(F730&lt;=1, "", IFERROR(VLOOKUP(A730,CBFD!A:E,5,FALSE),""))</f>
        <v/>
      </c>
      <c r="I730">
        <f>IFERROR(VLOOKUP(A730,'any CT'!A:F,3,FALSE),0)</f>
        <v>2</v>
      </c>
      <c r="J730">
        <f>IF(I730&gt;1,VLOOKUP(A730,'any CT'!A:F,6,FALSE),"")</f>
        <v>1</v>
      </c>
      <c r="L730" t="s">
        <v>1460</v>
      </c>
      <c r="M730">
        <f t="shared" si="48"/>
        <v>2018</v>
      </c>
      <c r="N730">
        <f t="shared" si="45"/>
        <v>0</v>
      </c>
      <c r="O730">
        <f t="shared" si="46"/>
        <v>0</v>
      </c>
      <c r="P730">
        <f t="shared" si="47"/>
        <v>1</v>
      </c>
    </row>
    <row r="731" spans="1:16" x14ac:dyDescent="0.25">
      <c r="A731" t="s">
        <v>1462</v>
      </c>
      <c r="B731" t="s">
        <v>1463</v>
      </c>
      <c r="C731">
        <v>2</v>
      </c>
      <c r="D731" s="1">
        <v>43612</v>
      </c>
      <c r="E731" t="str">
        <f>IFERROR(VLOOKUP(A731,'Srovnáno s'!A:D,4,FALSE),"")</f>
        <v/>
      </c>
      <c r="F731">
        <f>IFERROR(VLOOKUP(A731,CBFD!A:D,2,FALSE),0)</f>
        <v>1</v>
      </c>
      <c r="G731" s="1">
        <f>IFERROR(VLOOKUP(A731,CBFD!A:D,4,FALSE),"")</f>
        <v>43612</v>
      </c>
      <c r="H731" t="str">
        <f>IF(F731&lt;=1, "", IFERROR(VLOOKUP(A731,CBFD!A:E,5,FALSE),""))</f>
        <v/>
      </c>
      <c r="I731">
        <f>IFERROR(VLOOKUP(A731,'any CT'!A:F,3,FALSE),0)</f>
        <v>2</v>
      </c>
      <c r="J731">
        <f>IF(I731&gt;1,VLOOKUP(A731,'any CT'!A:F,6,FALSE),"")</f>
        <v>1</v>
      </c>
      <c r="L731" t="s">
        <v>1462</v>
      </c>
      <c r="M731">
        <f t="shared" si="48"/>
        <v>2019</v>
      </c>
      <c r="N731">
        <f t="shared" si="45"/>
        <v>0</v>
      </c>
      <c r="O731">
        <f t="shared" si="46"/>
        <v>0</v>
      </c>
      <c r="P731">
        <f t="shared" si="47"/>
        <v>1</v>
      </c>
    </row>
    <row r="732" spans="1:16" x14ac:dyDescent="0.25">
      <c r="A732" t="s">
        <v>1464</v>
      </c>
      <c r="B732" t="s">
        <v>1465</v>
      </c>
      <c r="C732">
        <v>2</v>
      </c>
      <c r="D732" s="1">
        <v>45160</v>
      </c>
      <c r="E732" t="str">
        <f>IFERROR(VLOOKUP(A732,'Srovnáno s'!A:D,4,FALSE),"")</f>
        <v/>
      </c>
      <c r="F732">
        <f>IFERROR(VLOOKUP(A732,CBFD!A:D,2,FALSE),0)</f>
        <v>1</v>
      </c>
      <c r="G732" s="1">
        <f>IFERROR(VLOOKUP(A732,CBFD!A:D,4,FALSE),"")</f>
        <v>45160</v>
      </c>
      <c r="H732" t="str">
        <f>IF(F732&lt;=1, "", IFERROR(VLOOKUP(A732,CBFD!A:E,5,FALSE),""))</f>
        <v/>
      </c>
      <c r="I732">
        <f>IFERROR(VLOOKUP(A732,'any CT'!A:F,3,FALSE),0)</f>
        <v>2</v>
      </c>
      <c r="J732">
        <f>IF(I732&gt;1,VLOOKUP(A732,'any CT'!A:F,6,FALSE),"")</f>
        <v>1</v>
      </c>
      <c r="L732" t="s">
        <v>1464</v>
      </c>
      <c r="M732">
        <f t="shared" si="48"/>
        <v>2023</v>
      </c>
      <c r="N732">
        <f t="shared" si="45"/>
        <v>0</v>
      </c>
      <c r="O732">
        <f t="shared" si="46"/>
        <v>0</v>
      </c>
      <c r="P732">
        <f t="shared" si="47"/>
        <v>1</v>
      </c>
    </row>
    <row r="733" spans="1:16" x14ac:dyDescent="0.25">
      <c r="A733" t="s">
        <v>1466</v>
      </c>
      <c r="B733" t="s">
        <v>1467</v>
      </c>
      <c r="C733">
        <v>2</v>
      </c>
      <c r="D733" s="1">
        <v>43589</v>
      </c>
      <c r="E733" t="str">
        <f>IFERROR(VLOOKUP(A733,'Srovnáno s'!A:D,4,FALSE),"")</f>
        <v>2019-05-05</v>
      </c>
      <c r="F733">
        <f>IFERROR(VLOOKUP(A733,CBFD!A:D,2,FALSE),0)</f>
        <v>1</v>
      </c>
      <c r="G733" s="1">
        <f>IFERROR(VLOOKUP(A733,CBFD!A:D,4,FALSE),"")</f>
        <v>43589</v>
      </c>
      <c r="H733" t="str">
        <f>IF(F733&lt;=1, "", IFERROR(VLOOKUP(A733,CBFD!A:E,5,FALSE),""))</f>
        <v/>
      </c>
      <c r="I733">
        <f>IFERROR(VLOOKUP(A733,'any CT'!A:F,3,FALSE),0)</f>
        <v>2</v>
      </c>
      <c r="J733">
        <f>IF(I733&gt;1,VLOOKUP(A733,'any CT'!A:F,6,FALSE),"")</f>
        <v>1</v>
      </c>
      <c r="L733" t="s">
        <v>1466</v>
      </c>
      <c r="M733">
        <f t="shared" si="48"/>
        <v>2019</v>
      </c>
      <c r="N733">
        <f t="shared" si="45"/>
        <v>1</v>
      </c>
      <c r="O733">
        <f t="shared" si="46"/>
        <v>0</v>
      </c>
      <c r="P733">
        <f t="shared" si="47"/>
        <v>1</v>
      </c>
    </row>
    <row r="734" spans="1:16" x14ac:dyDescent="0.25">
      <c r="A734" t="s">
        <v>1468</v>
      </c>
      <c r="B734" t="s">
        <v>1469</v>
      </c>
      <c r="C734">
        <v>2</v>
      </c>
      <c r="D734" s="1">
        <v>42859</v>
      </c>
      <c r="E734" t="str">
        <f>IFERROR(VLOOKUP(A734,'Srovnáno s'!A:D,4,FALSE),"")</f>
        <v/>
      </c>
      <c r="F734">
        <f>IFERROR(VLOOKUP(A734,CBFD!A:D,2,FALSE),0)</f>
        <v>1</v>
      </c>
      <c r="G734" s="1">
        <f>IFERROR(VLOOKUP(A734,CBFD!A:D,4,FALSE),"")</f>
        <v>42859</v>
      </c>
      <c r="H734" t="str">
        <f>IF(F734&lt;=1, "", IFERROR(VLOOKUP(A734,CBFD!A:E,5,FALSE),""))</f>
        <v/>
      </c>
      <c r="I734">
        <f>IFERROR(VLOOKUP(A734,'any CT'!A:F,3,FALSE),0)</f>
        <v>1</v>
      </c>
      <c r="J734" t="str">
        <f>IF(I734&gt;1,VLOOKUP(A734,'any CT'!A:F,6,FALSE),"")</f>
        <v/>
      </c>
      <c r="L734" t="s">
        <v>1468</v>
      </c>
      <c r="M734">
        <f t="shared" si="48"/>
        <v>2017</v>
      </c>
      <c r="N734">
        <f t="shared" si="45"/>
        <v>0</v>
      </c>
      <c r="O734">
        <f t="shared" si="46"/>
        <v>0</v>
      </c>
      <c r="P734">
        <f t="shared" si="47"/>
        <v>0</v>
      </c>
    </row>
    <row r="735" spans="1:16" x14ac:dyDescent="0.25">
      <c r="A735" t="s">
        <v>1470</v>
      </c>
      <c r="B735" t="s">
        <v>1471</v>
      </c>
      <c r="C735">
        <v>2</v>
      </c>
      <c r="D735" s="1">
        <v>43839</v>
      </c>
      <c r="E735" t="str">
        <f>IFERROR(VLOOKUP(A735,'Srovnáno s'!A:D,4,FALSE),"")</f>
        <v/>
      </c>
      <c r="F735">
        <f>IFERROR(VLOOKUP(A735,CBFD!A:D,2,FALSE),0)</f>
        <v>1</v>
      </c>
      <c r="G735" s="1">
        <f>IFERROR(VLOOKUP(A735,CBFD!A:D,4,FALSE),"")</f>
        <v>43839</v>
      </c>
      <c r="H735" t="str">
        <f>IF(F735&lt;=1, "", IFERROR(VLOOKUP(A735,CBFD!A:E,5,FALSE),""))</f>
        <v/>
      </c>
      <c r="I735">
        <f>IFERROR(VLOOKUP(A735,'any CT'!A:F,3,FALSE),0)</f>
        <v>2</v>
      </c>
      <c r="J735">
        <f>IF(I735&gt;1,VLOOKUP(A735,'any CT'!A:F,6,FALSE),"")</f>
        <v>1</v>
      </c>
      <c r="L735" t="s">
        <v>1470</v>
      </c>
      <c r="M735">
        <f t="shared" si="48"/>
        <v>2020</v>
      </c>
      <c r="N735">
        <f t="shared" si="45"/>
        <v>0</v>
      </c>
      <c r="O735">
        <f t="shared" si="46"/>
        <v>0</v>
      </c>
      <c r="P735">
        <f t="shared" si="47"/>
        <v>1</v>
      </c>
    </row>
    <row r="736" spans="1:16" x14ac:dyDescent="0.25">
      <c r="A736" t="s">
        <v>1472</v>
      </c>
      <c r="B736" t="s">
        <v>1473</v>
      </c>
      <c r="C736">
        <v>2</v>
      </c>
      <c r="D736" s="1">
        <v>43629</v>
      </c>
      <c r="E736" t="str">
        <f>IFERROR(VLOOKUP(A736,'Srovnáno s'!A:D,4,FALSE),"")</f>
        <v/>
      </c>
      <c r="F736">
        <f>IFERROR(VLOOKUP(A736,CBFD!A:D,2,FALSE),0)</f>
        <v>1</v>
      </c>
      <c r="G736" s="1">
        <f>IFERROR(VLOOKUP(A736,CBFD!A:D,4,FALSE),"")</f>
        <v>43629</v>
      </c>
      <c r="H736" t="str">
        <f>IF(F736&lt;=1, "", IFERROR(VLOOKUP(A736,CBFD!A:E,5,FALSE),""))</f>
        <v/>
      </c>
      <c r="I736">
        <f>IFERROR(VLOOKUP(A736,'any CT'!A:F,3,FALSE),0)</f>
        <v>1</v>
      </c>
      <c r="J736" t="str">
        <f>IF(I736&gt;1,VLOOKUP(A736,'any CT'!A:F,6,FALSE),"")</f>
        <v/>
      </c>
      <c r="L736" t="s">
        <v>1472</v>
      </c>
      <c r="M736">
        <f t="shared" si="48"/>
        <v>2019</v>
      </c>
      <c r="N736">
        <f t="shared" si="45"/>
        <v>0</v>
      </c>
      <c r="O736">
        <f t="shared" si="46"/>
        <v>0</v>
      </c>
      <c r="P736">
        <f t="shared" si="47"/>
        <v>0</v>
      </c>
    </row>
    <row r="737" spans="1:16" x14ac:dyDescent="0.25">
      <c r="A737" t="s">
        <v>1474</v>
      </c>
      <c r="B737" t="s">
        <v>1475</v>
      </c>
      <c r="C737">
        <v>2</v>
      </c>
      <c r="D737" s="1">
        <v>42507</v>
      </c>
      <c r="E737" t="str">
        <f>IFERROR(VLOOKUP(A737,'Srovnáno s'!A:D,4,FALSE),"")</f>
        <v/>
      </c>
      <c r="F737">
        <f>IFERROR(VLOOKUP(A737,CBFD!A:D,2,FALSE),0)</f>
        <v>1</v>
      </c>
      <c r="G737" s="1">
        <f>IFERROR(VLOOKUP(A737,CBFD!A:D,4,FALSE),"")</f>
        <v>42507</v>
      </c>
      <c r="H737" t="str">
        <f>IF(F737&lt;=1, "", IFERROR(VLOOKUP(A737,CBFD!A:E,5,FALSE),""))</f>
        <v/>
      </c>
      <c r="I737">
        <f>IFERROR(VLOOKUP(A737,'any CT'!A:F,3,FALSE),0)</f>
        <v>1</v>
      </c>
      <c r="J737" t="str">
        <f>IF(I737&gt;1,VLOOKUP(A737,'any CT'!A:F,6,FALSE),"")</f>
        <v/>
      </c>
      <c r="L737" t="s">
        <v>1474</v>
      </c>
      <c r="M737">
        <f t="shared" si="48"/>
        <v>2016</v>
      </c>
      <c r="N737">
        <f t="shared" si="45"/>
        <v>0</v>
      </c>
      <c r="O737">
        <f t="shared" si="46"/>
        <v>0</v>
      </c>
      <c r="P737">
        <f t="shared" si="47"/>
        <v>0</v>
      </c>
    </row>
    <row r="738" spans="1:16" x14ac:dyDescent="0.25">
      <c r="A738" t="s">
        <v>1476</v>
      </c>
      <c r="B738" t="s">
        <v>1477</v>
      </c>
      <c r="C738">
        <v>2</v>
      </c>
      <c r="D738" s="1">
        <v>44985</v>
      </c>
      <c r="E738" t="str">
        <f>IFERROR(VLOOKUP(A738,'Srovnáno s'!A:D,4,FALSE),"")</f>
        <v/>
      </c>
      <c r="F738">
        <f>IFERROR(VLOOKUP(A738,CBFD!A:D,2,FALSE),0)</f>
        <v>1</v>
      </c>
      <c r="G738" s="1">
        <f>IFERROR(VLOOKUP(A738,CBFD!A:D,4,FALSE),"")</f>
        <v>44985</v>
      </c>
      <c r="H738" t="str">
        <f>IF(F738&lt;=1, "", IFERROR(VLOOKUP(A738,CBFD!A:E,5,FALSE),""))</f>
        <v/>
      </c>
      <c r="I738">
        <f>IFERROR(VLOOKUP(A738,'any CT'!A:F,3,FALSE),0)</f>
        <v>2</v>
      </c>
      <c r="J738">
        <f>IF(I738&gt;1,VLOOKUP(A738,'any CT'!A:F,6,FALSE),"")</f>
        <v>1</v>
      </c>
      <c r="L738" t="s">
        <v>1476</v>
      </c>
      <c r="M738">
        <f t="shared" si="48"/>
        <v>2023</v>
      </c>
      <c r="N738">
        <f t="shared" si="45"/>
        <v>0</v>
      </c>
      <c r="O738">
        <f t="shared" si="46"/>
        <v>0</v>
      </c>
      <c r="P738">
        <f t="shared" si="47"/>
        <v>1</v>
      </c>
    </row>
    <row r="739" spans="1:16" x14ac:dyDescent="0.25">
      <c r="A739" t="s">
        <v>1478</v>
      </c>
      <c r="B739" t="s">
        <v>1479</v>
      </c>
      <c r="C739">
        <v>2</v>
      </c>
      <c r="D739" s="1">
        <v>43573</v>
      </c>
      <c r="E739" t="str">
        <f>IFERROR(VLOOKUP(A739,'Srovnáno s'!A:D,4,FALSE),"")</f>
        <v/>
      </c>
      <c r="F739">
        <f>IFERROR(VLOOKUP(A739,CBFD!A:D,2,FALSE),0)</f>
        <v>1</v>
      </c>
      <c r="G739" s="1">
        <f>IFERROR(VLOOKUP(A739,CBFD!A:D,4,FALSE),"")</f>
        <v>43573</v>
      </c>
      <c r="H739" t="str">
        <f>IF(F739&lt;=1, "", IFERROR(VLOOKUP(A739,CBFD!A:E,5,FALSE),""))</f>
        <v/>
      </c>
      <c r="I739">
        <f>IFERROR(VLOOKUP(A739,'any CT'!A:F,3,FALSE),0)</f>
        <v>2</v>
      </c>
      <c r="J739">
        <f>IF(I739&gt;1,VLOOKUP(A739,'any CT'!A:F,6,FALSE),"")</f>
        <v>1</v>
      </c>
      <c r="L739" t="s">
        <v>1478</v>
      </c>
      <c r="M739">
        <f t="shared" si="48"/>
        <v>2019</v>
      </c>
      <c r="N739">
        <f t="shared" si="45"/>
        <v>0</v>
      </c>
      <c r="O739">
        <f t="shared" si="46"/>
        <v>0</v>
      </c>
      <c r="P739">
        <f t="shared" si="47"/>
        <v>1</v>
      </c>
    </row>
    <row r="740" spans="1:16" x14ac:dyDescent="0.25">
      <c r="A740" t="s">
        <v>1480</v>
      </c>
      <c r="B740" t="s">
        <v>1481</v>
      </c>
      <c r="C740">
        <v>2</v>
      </c>
      <c r="D740" s="1">
        <v>44835</v>
      </c>
      <c r="E740" t="str">
        <f>IFERROR(VLOOKUP(A740,'Srovnáno s'!A:D,4,FALSE),"")</f>
        <v/>
      </c>
      <c r="F740">
        <f>IFERROR(VLOOKUP(A740,CBFD!A:D,2,FALSE),0)</f>
        <v>1</v>
      </c>
      <c r="G740" s="1">
        <f>IFERROR(VLOOKUP(A740,CBFD!A:D,4,FALSE),"")</f>
        <v>44835</v>
      </c>
      <c r="H740" t="str">
        <f>IF(F740&lt;=1, "", IFERROR(VLOOKUP(A740,CBFD!A:E,5,FALSE),""))</f>
        <v/>
      </c>
      <c r="I740">
        <f>IFERROR(VLOOKUP(A740,'any CT'!A:F,3,FALSE),0)</f>
        <v>2</v>
      </c>
      <c r="J740">
        <f>IF(I740&gt;1,VLOOKUP(A740,'any CT'!A:F,6,FALSE),"")</f>
        <v>1</v>
      </c>
      <c r="L740" t="s">
        <v>1480</v>
      </c>
      <c r="M740">
        <f t="shared" si="48"/>
        <v>2022</v>
      </c>
      <c r="N740">
        <f t="shared" si="45"/>
        <v>0</v>
      </c>
      <c r="O740">
        <f t="shared" si="46"/>
        <v>0</v>
      </c>
      <c r="P740">
        <f t="shared" si="47"/>
        <v>1</v>
      </c>
    </row>
    <row r="741" spans="1:16" x14ac:dyDescent="0.25">
      <c r="A741" t="s">
        <v>1482</v>
      </c>
      <c r="B741" t="s">
        <v>1483</v>
      </c>
      <c r="C741">
        <v>2</v>
      </c>
      <c r="D741" s="1">
        <v>43055</v>
      </c>
      <c r="E741" t="str">
        <f>IFERROR(VLOOKUP(A741,'Srovnáno s'!A:D,4,FALSE),"")</f>
        <v/>
      </c>
      <c r="F741">
        <f>IFERROR(VLOOKUP(A741,CBFD!A:D,2,FALSE),0)</f>
        <v>1</v>
      </c>
      <c r="G741" s="1">
        <f>IFERROR(VLOOKUP(A741,CBFD!A:D,4,FALSE),"")</f>
        <v>43055</v>
      </c>
      <c r="H741" t="str">
        <f>IF(F741&lt;=1, "", IFERROR(VLOOKUP(A741,CBFD!A:E,5,FALSE),""))</f>
        <v/>
      </c>
      <c r="I741">
        <f>IFERROR(VLOOKUP(A741,'any CT'!A:F,3,FALSE),0)</f>
        <v>2</v>
      </c>
      <c r="J741">
        <f>IF(I741&gt;1,VLOOKUP(A741,'any CT'!A:F,6,FALSE),"")</f>
        <v>1</v>
      </c>
      <c r="L741" t="s">
        <v>1482</v>
      </c>
      <c r="M741">
        <f t="shared" si="48"/>
        <v>2017</v>
      </c>
      <c r="N741">
        <f t="shared" si="45"/>
        <v>0</v>
      </c>
      <c r="O741">
        <f t="shared" si="46"/>
        <v>0</v>
      </c>
      <c r="P741">
        <f t="shared" si="47"/>
        <v>1</v>
      </c>
    </row>
    <row r="742" spans="1:16" x14ac:dyDescent="0.25">
      <c r="A742" t="s">
        <v>1484</v>
      </c>
      <c r="B742" t="s">
        <v>1485</v>
      </c>
      <c r="C742">
        <v>2</v>
      </c>
      <c r="D742" s="1">
        <v>43031</v>
      </c>
      <c r="E742" t="str">
        <f>IFERROR(VLOOKUP(A742,'Srovnáno s'!A:D,4,FALSE),"")</f>
        <v/>
      </c>
      <c r="F742">
        <f>IFERROR(VLOOKUP(A742,CBFD!A:D,2,FALSE),0)</f>
        <v>1</v>
      </c>
      <c r="G742" s="1">
        <f>IFERROR(VLOOKUP(A742,CBFD!A:D,4,FALSE),"")</f>
        <v>43031</v>
      </c>
      <c r="H742" t="str">
        <f>IF(F742&lt;=1, "", IFERROR(VLOOKUP(A742,CBFD!A:E,5,FALSE),""))</f>
        <v/>
      </c>
      <c r="I742">
        <f>IFERROR(VLOOKUP(A742,'any CT'!A:F,3,FALSE),0)</f>
        <v>2</v>
      </c>
      <c r="J742">
        <f>IF(I742&gt;1,VLOOKUP(A742,'any CT'!A:F,6,FALSE),"")</f>
        <v>1</v>
      </c>
      <c r="L742" t="s">
        <v>1484</v>
      </c>
      <c r="M742">
        <f t="shared" si="48"/>
        <v>2017</v>
      </c>
      <c r="N742">
        <f t="shared" si="45"/>
        <v>0</v>
      </c>
      <c r="O742">
        <f t="shared" si="46"/>
        <v>0</v>
      </c>
      <c r="P742">
        <f t="shared" si="47"/>
        <v>1</v>
      </c>
    </row>
    <row r="743" spans="1:16" x14ac:dyDescent="0.25">
      <c r="A743" t="s">
        <v>1486</v>
      </c>
      <c r="B743" t="s">
        <v>1487</v>
      </c>
      <c r="C743">
        <v>2</v>
      </c>
      <c r="D743" s="1">
        <v>44056</v>
      </c>
      <c r="E743" t="str">
        <f>IFERROR(VLOOKUP(A743,'Srovnáno s'!A:D,4,FALSE),"")</f>
        <v/>
      </c>
      <c r="F743">
        <f>IFERROR(VLOOKUP(A743,CBFD!A:D,2,FALSE),0)</f>
        <v>1</v>
      </c>
      <c r="G743" s="1">
        <f>IFERROR(VLOOKUP(A743,CBFD!A:D,4,FALSE),"")</f>
        <v>44056</v>
      </c>
      <c r="H743" t="str">
        <f>IF(F743&lt;=1, "", IFERROR(VLOOKUP(A743,CBFD!A:E,5,FALSE),""))</f>
        <v/>
      </c>
      <c r="I743">
        <f>IFERROR(VLOOKUP(A743,'any CT'!A:F,3,FALSE),0)</f>
        <v>1</v>
      </c>
      <c r="J743" t="str">
        <f>IF(I743&gt;1,VLOOKUP(A743,'any CT'!A:F,6,FALSE),"")</f>
        <v/>
      </c>
      <c r="L743" t="s">
        <v>1486</v>
      </c>
      <c r="M743">
        <f t="shared" si="48"/>
        <v>2020</v>
      </c>
      <c r="N743">
        <f t="shared" si="45"/>
        <v>0</v>
      </c>
      <c r="O743">
        <f t="shared" si="46"/>
        <v>0</v>
      </c>
      <c r="P743">
        <f t="shared" si="47"/>
        <v>0</v>
      </c>
    </row>
    <row r="744" spans="1:16" x14ac:dyDescent="0.25">
      <c r="A744" t="s">
        <v>1488</v>
      </c>
      <c r="B744" t="s">
        <v>1489</v>
      </c>
      <c r="C744">
        <v>2</v>
      </c>
      <c r="D744" s="1">
        <v>44025</v>
      </c>
      <c r="E744" t="str">
        <f>IFERROR(VLOOKUP(A744,'Srovnáno s'!A:D,4,FALSE),"")</f>
        <v/>
      </c>
      <c r="F744">
        <f>IFERROR(VLOOKUP(A744,CBFD!A:D,2,FALSE),0)</f>
        <v>1</v>
      </c>
      <c r="G744" s="1">
        <f>IFERROR(VLOOKUP(A744,CBFD!A:D,4,FALSE),"")</f>
        <v>44025</v>
      </c>
      <c r="H744" t="str">
        <f>IF(F744&lt;=1, "", IFERROR(VLOOKUP(A744,CBFD!A:E,5,FALSE),""))</f>
        <v/>
      </c>
      <c r="I744">
        <f>IFERROR(VLOOKUP(A744,'any CT'!A:F,3,FALSE),0)</f>
        <v>1</v>
      </c>
      <c r="J744" t="str">
        <f>IF(I744&gt;1,VLOOKUP(A744,'any CT'!A:F,6,FALSE),"")</f>
        <v/>
      </c>
      <c r="L744" t="s">
        <v>1488</v>
      </c>
      <c r="M744">
        <f t="shared" si="48"/>
        <v>2020</v>
      </c>
      <c r="N744">
        <f t="shared" si="45"/>
        <v>0</v>
      </c>
      <c r="O744">
        <f t="shared" si="46"/>
        <v>0</v>
      </c>
      <c r="P744">
        <f t="shared" si="47"/>
        <v>0</v>
      </c>
    </row>
    <row r="745" spans="1:16" x14ac:dyDescent="0.25">
      <c r="A745" t="s">
        <v>1490</v>
      </c>
      <c r="B745" t="s">
        <v>1491</v>
      </c>
      <c r="C745">
        <v>2</v>
      </c>
      <c r="D745" s="1">
        <v>44655</v>
      </c>
      <c r="E745" t="str">
        <f>IFERROR(VLOOKUP(A745,'Srovnáno s'!A:D,4,FALSE),"")</f>
        <v/>
      </c>
      <c r="F745">
        <f>IFERROR(VLOOKUP(A745,CBFD!A:D,2,FALSE),0)</f>
        <v>1</v>
      </c>
      <c r="G745" s="1">
        <f>IFERROR(VLOOKUP(A745,CBFD!A:D,4,FALSE),"")</f>
        <v>44655</v>
      </c>
      <c r="H745" t="str">
        <f>IF(F745&lt;=1, "", IFERROR(VLOOKUP(A745,CBFD!A:E,5,FALSE),""))</f>
        <v/>
      </c>
      <c r="I745">
        <f>IFERROR(VLOOKUP(A745,'any CT'!A:F,3,FALSE),0)</f>
        <v>2</v>
      </c>
      <c r="J745">
        <f>IF(I745&gt;1,VLOOKUP(A745,'any CT'!A:F,6,FALSE),"")</f>
        <v>1</v>
      </c>
      <c r="L745" t="s">
        <v>1490</v>
      </c>
      <c r="M745">
        <f t="shared" si="48"/>
        <v>2022</v>
      </c>
      <c r="N745">
        <f t="shared" si="45"/>
        <v>0</v>
      </c>
      <c r="O745">
        <f t="shared" si="46"/>
        <v>0</v>
      </c>
      <c r="P745">
        <f t="shared" si="47"/>
        <v>1</v>
      </c>
    </row>
    <row r="746" spans="1:16" x14ac:dyDescent="0.25">
      <c r="A746" t="s">
        <v>1492</v>
      </c>
      <c r="B746" t="s">
        <v>1493</v>
      </c>
      <c r="C746">
        <v>2</v>
      </c>
      <c r="D746" s="1">
        <v>43756</v>
      </c>
      <c r="E746" t="str">
        <f>IFERROR(VLOOKUP(A746,'Srovnáno s'!A:D,4,FALSE),"")</f>
        <v/>
      </c>
      <c r="F746">
        <f>IFERROR(VLOOKUP(A746,CBFD!A:D,2,FALSE),0)</f>
        <v>1</v>
      </c>
      <c r="G746" s="1">
        <f>IFERROR(VLOOKUP(A746,CBFD!A:D,4,FALSE),"")</f>
        <v>43756</v>
      </c>
      <c r="H746" t="str">
        <f>IF(F746&lt;=1, "", IFERROR(VLOOKUP(A746,CBFD!A:E,5,FALSE),""))</f>
        <v/>
      </c>
      <c r="I746">
        <f>IFERROR(VLOOKUP(A746,'any CT'!A:F,3,FALSE),0)</f>
        <v>2</v>
      </c>
      <c r="J746">
        <f>IF(I746&gt;1,VLOOKUP(A746,'any CT'!A:F,6,FALSE),"")</f>
        <v>1</v>
      </c>
      <c r="L746" t="s">
        <v>1492</v>
      </c>
      <c r="M746">
        <f t="shared" si="48"/>
        <v>2019</v>
      </c>
      <c r="N746">
        <f t="shared" si="45"/>
        <v>0</v>
      </c>
      <c r="O746">
        <f t="shared" si="46"/>
        <v>0</v>
      </c>
      <c r="P746">
        <f t="shared" si="47"/>
        <v>1</v>
      </c>
    </row>
    <row r="747" spans="1:16" x14ac:dyDescent="0.25">
      <c r="A747" t="s">
        <v>1494</v>
      </c>
      <c r="B747" t="s">
        <v>1495</v>
      </c>
      <c r="C747">
        <v>2</v>
      </c>
      <c r="D747" s="1">
        <v>45158</v>
      </c>
      <c r="E747" t="str">
        <f>IFERROR(VLOOKUP(A747,'Srovnáno s'!A:D,4,FALSE),"")</f>
        <v/>
      </c>
      <c r="F747">
        <f>IFERROR(VLOOKUP(A747,CBFD!A:D,2,FALSE),0)</f>
        <v>0</v>
      </c>
      <c r="G747" s="1" t="str">
        <f>IFERROR(VLOOKUP(A747,CBFD!A:D,4,FALSE),"")</f>
        <v/>
      </c>
      <c r="H747" t="str">
        <f>IF(F747&lt;=1, "", IFERROR(VLOOKUP(A747,CBFD!A:E,5,FALSE),""))</f>
        <v/>
      </c>
      <c r="I747">
        <f>IFERROR(VLOOKUP(A747,'any CT'!A:F,3,FALSE),0)</f>
        <v>2</v>
      </c>
      <c r="J747">
        <f>IF(I747&gt;1,VLOOKUP(A747,'any CT'!A:F,6,FALSE),"")</f>
        <v>1</v>
      </c>
      <c r="L747" t="s">
        <v>1494</v>
      </c>
      <c r="M747">
        <f t="shared" si="48"/>
        <v>2023</v>
      </c>
      <c r="N747">
        <f t="shared" si="45"/>
        <v>0</v>
      </c>
      <c r="O747">
        <f t="shared" si="46"/>
        <v>0</v>
      </c>
      <c r="P747">
        <f t="shared" si="47"/>
        <v>1</v>
      </c>
    </row>
    <row r="748" spans="1:16" x14ac:dyDescent="0.25">
      <c r="A748" t="s">
        <v>1496</v>
      </c>
      <c r="B748" t="s">
        <v>1497</v>
      </c>
      <c r="C748">
        <v>2</v>
      </c>
      <c r="D748" s="1">
        <v>44704</v>
      </c>
      <c r="E748" t="str">
        <f>IFERROR(VLOOKUP(A748,'Srovnáno s'!A:D,4,FALSE),"")</f>
        <v/>
      </c>
      <c r="F748">
        <f>IFERROR(VLOOKUP(A748,CBFD!A:D,2,FALSE),0)</f>
        <v>1</v>
      </c>
      <c r="G748" s="1">
        <f>IFERROR(VLOOKUP(A748,CBFD!A:D,4,FALSE),"")</f>
        <v>44718</v>
      </c>
      <c r="H748" t="str">
        <f>IF(F748&lt;=1, "", IFERROR(VLOOKUP(A748,CBFD!A:E,5,FALSE),""))</f>
        <v/>
      </c>
      <c r="I748">
        <f>IFERROR(VLOOKUP(A748,'any CT'!A:F,3,FALSE),0)</f>
        <v>2</v>
      </c>
      <c r="J748">
        <f>IF(I748&gt;1,VLOOKUP(A748,'any CT'!A:F,6,FALSE),"")</f>
        <v>14</v>
      </c>
      <c r="L748" t="s">
        <v>1496</v>
      </c>
      <c r="M748">
        <f t="shared" si="48"/>
        <v>2022</v>
      </c>
      <c r="N748">
        <f t="shared" si="45"/>
        <v>0</v>
      </c>
      <c r="O748">
        <f t="shared" si="46"/>
        <v>0</v>
      </c>
      <c r="P748">
        <f t="shared" si="47"/>
        <v>1</v>
      </c>
    </row>
    <row r="749" spans="1:16" x14ac:dyDescent="0.25">
      <c r="A749" t="s">
        <v>1498</v>
      </c>
      <c r="B749" t="s">
        <v>1499</v>
      </c>
      <c r="C749">
        <v>2</v>
      </c>
      <c r="D749" s="1">
        <v>42749</v>
      </c>
      <c r="E749" t="str">
        <f>IFERROR(VLOOKUP(A749,'Srovnáno s'!A:D,4,FALSE),"")</f>
        <v/>
      </c>
      <c r="F749">
        <f>IFERROR(VLOOKUP(A749,CBFD!A:D,2,FALSE),0)</f>
        <v>1</v>
      </c>
      <c r="G749" s="1">
        <f>IFERROR(VLOOKUP(A749,CBFD!A:D,4,FALSE),"")</f>
        <v>42749</v>
      </c>
      <c r="H749" t="str">
        <f>IF(F749&lt;=1, "", IFERROR(VLOOKUP(A749,CBFD!A:E,5,FALSE),""))</f>
        <v/>
      </c>
      <c r="I749">
        <f>IFERROR(VLOOKUP(A749,'any CT'!A:F,3,FALSE),0)</f>
        <v>2</v>
      </c>
      <c r="J749">
        <f>IF(I749&gt;1,VLOOKUP(A749,'any CT'!A:F,6,FALSE),"")</f>
        <v>1</v>
      </c>
      <c r="L749" t="s">
        <v>1498</v>
      </c>
      <c r="M749">
        <f t="shared" si="48"/>
        <v>2017</v>
      </c>
      <c r="N749">
        <f t="shared" si="45"/>
        <v>0</v>
      </c>
      <c r="O749">
        <f t="shared" si="46"/>
        <v>0</v>
      </c>
      <c r="P749">
        <f t="shared" si="47"/>
        <v>1</v>
      </c>
    </row>
    <row r="750" spans="1:16" x14ac:dyDescent="0.25">
      <c r="A750" t="s">
        <v>1500</v>
      </c>
      <c r="B750" t="s">
        <v>1501</v>
      </c>
      <c r="C750">
        <v>2</v>
      </c>
      <c r="D750" s="1">
        <v>39548</v>
      </c>
      <c r="E750" t="str">
        <f>IFERROR(VLOOKUP(A750,'Srovnáno s'!A:D,4,FALSE),"")</f>
        <v/>
      </c>
      <c r="F750">
        <f>IFERROR(VLOOKUP(A750,CBFD!A:D,2,FALSE),0)</f>
        <v>0</v>
      </c>
      <c r="G750" s="1" t="str">
        <f>IFERROR(VLOOKUP(A750,CBFD!A:D,4,FALSE),"")</f>
        <v/>
      </c>
      <c r="H750" t="str">
        <f>IF(F750&lt;=1, "", IFERROR(VLOOKUP(A750,CBFD!A:E,5,FALSE),""))</f>
        <v/>
      </c>
      <c r="I750">
        <f>IFERROR(VLOOKUP(A750,'any CT'!A:F,3,FALSE),0)</f>
        <v>2</v>
      </c>
      <c r="J750">
        <f>IF(I750&gt;1,VLOOKUP(A750,'any CT'!A:F,6,FALSE),"")</f>
        <v>1</v>
      </c>
      <c r="L750" t="s">
        <v>1500</v>
      </c>
      <c r="M750">
        <f t="shared" si="48"/>
        <v>2008</v>
      </c>
      <c r="N750">
        <f t="shared" si="45"/>
        <v>0</v>
      </c>
      <c r="O750">
        <f t="shared" si="46"/>
        <v>0</v>
      </c>
      <c r="P750">
        <f t="shared" si="47"/>
        <v>1</v>
      </c>
    </row>
    <row r="751" spans="1:16" x14ac:dyDescent="0.25">
      <c r="A751" t="s">
        <v>1502</v>
      </c>
      <c r="B751" t="s">
        <v>1503</v>
      </c>
      <c r="C751">
        <v>2</v>
      </c>
      <c r="D751" s="1">
        <v>45242</v>
      </c>
      <c r="E751" t="str">
        <f>IFERROR(VLOOKUP(A751,'Srovnáno s'!A:D,4,FALSE),"")</f>
        <v/>
      </c>
      <c r="F751">
        <f>IFERROR(VLOOKUP(A751,CBFD!A:D,2,FALSE),0)</f>
        <v>0</v>
      </c>
      <c r="G751" s="1" t="str">
        <f>IFERROR(VLOOKUP(A751,CBFD!A:D,4,FALSE),"")</f>
        <v/>
      </c>
      <c r="H751" t="str">
        <f>IF(F751&lt;=1, "", IFERROR(VLOOKUP(A751,CBFD!A:E,5,FALSE),""))</f>
        <v/>
      </c>
      <c r="I751">
        <f>IFERROR(VLOOKUP(A751,'any CT'!A:F,3,FALSE),0)</f>
        <v>2</v>
      </c>
      <c r="J751">
        <f>IF(I751&gt;1,VLOOKUP(A751,'any CT'!A:F,6,FALSE),"")</f>
        <v>1</v>
      </c>
      <c r="L751" t="s">
        <v>1502</v>
      </c>
      <c r="M751">
        <f t="shared" si="48"/>
        <v>2023</v>
      </c>
      <c r="N751">
        <f t="shared" si="45"/>
        <v>0</v>
      </c>
      <c r="O751">
        <f t="shared" si="46"/>
        <v>0</v>
      </c>
      <c r="P751">
        <f t="shared" si="47"/>
        <v>1</v>
      </c>
    </row>
    <row r="752" spans="1:16" x14ac:dyDescent="0.25">
      <c r="A752" t="s">
        <v>1504</v>
      </c>
      <c r="B752" t="s">
        <v>1505</v>
      </c>
      <c r="C752">
        <v>2</v>
      </c>
      <c r="D752" s="1">
        <v>42309</v>
      </c>
      <c r="E752" t="str">
        <f>IFERROR(VLOOKUP(A752,'Srovnáno s'!A:D,4,FALSE),"")</f>
        <v/>
      </c>
      <c r="F752">
        <f>IFERROR(VLOOKUP(A752,CBFD!A:D,2,FALSE),0)</f>
        <v>1</v>
      </c>
      <c r="G752" s="1">
        <f>IFERROR(VLOOKUP(A752,CBFD!A:D,4,FALSE),"")</f>
        <v>42309</v>
      </c>
      <c r="H752" t="str">
        <f>IF(F752&lt;=1, "", IFERROR(VLOOKUP(A752,CBFD!A:E,5,FALSE),""))</f>
        <v/>
      </c>
      <c r="I752">
        <f>IFERROR(VLOOKUP(A752,'any CT'!A:F,3,FALSE),0)</f>
        <v>1</v>
      </c>
      <c r="J752" t="str">
        <f>IF(I752&gt;1,VLOOKUP(A752,'any CT'!A:F,6,FALSE),"")</f>
        <v/>
      </c>
      <c r="L752" t="s">
        <v>1504</v>
      </c>
      <c r="M752">
        <f t="shared" si="48"/>
        <v>2015</v>
      </c>
      <c r="N752">
        <f t="shared" si="45"/>
        <v>0</v>
      </c>
      <c r="O752">
        <f t="shared" si="46"/>
        <v>0</v>
      </c>
      <c r="P752">
        <f t="shared" si="47"/>
        <v>0</v>
      </c>
    </row>
    <row r="753" spans="1:16" x14ac:dyDescent="0.25">
      <c r="A753" t="s">
        <v>1506</v>
      </c>
      <c r="B753" t="s">
        <v>1507</v>
      </c>
      <c r="C753">
        <v>2</v>
      </c>
      <c r="D753" s="1">
        <v>45300</v>
      </c>
      <c r="E753" t="str">
        <f>IFERROR(VLOOKUP(A753,'Srovnáno s'!A:D,4,FALSE),"")</f>
        <v/>
      </c>
      <c r="F753">
        <f>IFERROR(VLOOKUP(A753,CBFD!A:D,2,FALSE),0)</f>
        <v>1</v>
      </c>
      <c r="G753" s="1">
        <f>IFERROR(VLOOKUP(A753,CBFD!A:D,4,FALSE),"")</f>
        <v>45300</v>
      </c>
      <c r="H753" t="str">
        <f>IF(F753&lt;=1, "", IFERROR(VLOOKUP(A753,CBFD!A:E,5,FALSE),""))</f>
        <v/>
      </c>
      <c r="I753">
        <f>IFERROR(VLOOKUP(A753,'any CT'!A:F,3,FALSE),0)</f>
        <v>2</v>
      </c>
      <c r="J753">
        <f>IF(I753&gt;1,VLOOKUP(A753,'any CT'!A:F,6,FALSE),"")</f>
        <v>1</v>
      </c>
      <c r="L753" t="s">
        <v>1506</v>
      </c>
      <c r="M753">
        <f t="shared" si="48"/>
        <v>2024</v>
      </c>
      <c r="N753">
        <f t="shared" si="45"/>
        <v>0</v>
      </c>
      <c r="O753">
        <f t="shared" si="46"/>
        <v>0</v>
      </c>
      <c r="P753">
        <f t="shared" si="47"/>
        <v>1</v>
      </c>
    </row>
    <row r="754" spans="1:16" x14ac:dyDescent="0.25">
      <c r="A754" t="s">
        <v>1508</v>
      </c>
      <c r="B754" t="s">
        <v>1509</v>
      </c>
      <c r="C754">
        <v>2</v>
      </c>
      <c r="D754" s="1">
        <v>40062</v>
      </c>
      <c r="E754" t="str">
        <f>IFERROR(VLOOKUP(A754,'Srovnáno s'!A:D,4,FALSE),"")</f>
        <v/>
      </c>
      <c r="F754">
        <f>IFERROR(VLOOKUP(A754,CBFD!A:D,2,FALSE),0)</f>
        <v>0</v>
      </c>
      <c r="G754" s="1" t="str">
        <f>IFERROR(VLOOKUP(A754,CBFD!A:D,4,FALSE),"")</f>
        <v/>
      </c>
      <c r="H754" t="str">
        <f>IF(F754&lt;=1, "", IFERROR(VLOOKUP(A754,CBFD!A:E,5,FALSE),""))</f>
        <v/>
      </c>
      <c r="I754">
        <f>IFERROR(VLOOKUP(A754,'any CT'!A:F,3,FALSE),0)</f>
        <v>2</v>
      </c>
      <c r="J754">
        <f>IF(I754&gt;1,VLOOKUP(A754,'any CT'!A:F,6,FALSE),"")</f>
        <v>1</v>
      </c>
      <c r="L754" t="s">
        <v>1508</v>
      </c>
      <c r="M754">
        <f t="shared" si="48"/>
        <v>2009</v>
      </c>
      <c r="N754">
        <f t="shared" si="45"/>
        <v>0</v>
      </c>
      <c r="O754">
        <f t="shared" si="46"/>
        <v>0</v>
      </c>
      <c r="P754">
        <f t="shared" si="47"/>
        <v>1</v>
      </c>
    </row>
    <row r="755" spans="1:16" x14ac:dyDescent="0.25">
      <c r="A755" t="s">
        <v>1510</v>
      </c>
      <c r="B755" t="s">
        <v>1511</v>
      </c>
      <c r="C755">
        <v>2</v>
      </c>
      <c r="D755" s="1">
        <v>44231</v>
      </c>
      <c r="E755" t="str">
        <f>IFERROR(VLOOKUP(A755,'Srovnáno s'!A:D,4,FALSE),"")</f>
        <v/>
      </c>
      <c r="F755">
        <f>IFERROR(VLOOKUP(A755,CBFD!A:D,2,FALSE),0)</f>
        <v>0</v>
      </c>
      <c r="G755" s="1" t="str">
        <f>IFERROR(VLOOKUP(A755,CBFD!A:D,4,FALSE),"")</f>
        <v/>
      </c>
      <c r="H755" t="str">
        <f>IF(F755&lt;=1, "", IFERROR(VLOOKUP(A755,CBFD!A:E,5,FALSE),""))</f>
        <v/>
      </c>
      <c r="I755">
        <f>IFERROR(VLOOKUP(A755,'any CT'!A:F,3,FALSE),0)</f>
        <v>2</v>
      </c>
      <c r="J755">
        <f>IF(I755&gt;1,VLOOKUP(A755,'any CT'!A:F,6,FALSE),"")</f>
        <v>1</v>
      </c>
      <c r="L755" t="s">
        <v>1510</v>
      </c>
      <c r="M755">
        <f t="shared" si="48"/>
        <v>2021</v>
      </c>
      <c r="N755">
        <f t="shared" si="45"/>
        <v>0</v>
      </c>
      <c r="O755">
        <f t="shared" si="46"/>
        <v>0</v>
      </c>
      <c r="P755">
        <f t="shared" si="47"/>
        <v>1</v>
      </c>
    </row>
    <row r="756" spans="1:16" x14ac:dyDescent="0.25">
      <c r="A756" t="s">
        <v>1512</v>
      </c>
      <c r="B756" t="s">
        <v>1513</v>
      </c>
      <c r="C756">
        <v>2</v>
      </c>
      <c r="D756" s="1">
        <v>42311</v>
      </c>
      <c r="E756" t="str">
        <f>IFERROR(VLOOKUP(A756,'Srovnáno s'!A:D,4,FALSE),"")</f>
        <v/>
      </c>
      <c r="F756">
        <f>IFERROR(VLOOKUP(A756,CBFD!A:D,2,FALSE),0)</f>
        <v>1</v>
      </c>
      <c r="G756" s="1">
        <f>IFERROR(VLOOKUP(A756,CBFD!A:D,4,FALSE),"")</f>
        <v>42311</v>
      </c>
      <c r="H756" t="str">
        <f>IF(F756&lt;=1, "", IFERROR(VLOOKUP(A756,CBFD!A:E,5,FALSE),""))</f>
        <v/>
      </c>
      <c r="I756">
        <f>IFERROR(VLOOKUP(A756,'any CT'!A:F,3,FALSE),0)</f>
        <v>2</v>
      </c>
      <c r="J756">
        <f>IF(I756&gt;1,VLOOKUP(A756,'any CT'!A:F,6,FALSE),"")</f>
        <v>1</v>
      </c>
      <c r="L756" t="s">
        <v>1512</v>
      </c>
      <c r="M756">
        <f t="shared" si="48"/>
        <v>2015</v>
      </c>
      <c r="N756">
        <f t="shared" si="45"/>
        <v>0</v>
      </c>
      <c r="O756">
        <f t="shared" si="46"/>
        <v>0</v>
      </c>
      <c r="P756">
        <f t="shared" si="47"/>
        <v>1</v>
      </c>
    </row>
    <row r="757" spans="1:16" x14ac:dyDescent="0.25">
      <c r="A757" t="s">
        <v>1514</v>
      </c>
      <c r="B757" t="s">
        <v>1515</v>
      </c>
      <c r="C757">
        <v>2</v>
      </c>
      <c r="D757" s="1">
        <v>43364</v>
      </c>
      <c r="E757" t="str">
        <f>IFERROR(VLOOKUP(A757,'Srovnáno s'!A:D,4,FALSE),"")</f>
        <v/>
      </c>
      <c r="F757">
        <f>IFERROR(VLOOKUP(A757,CBFD!A:D,2,FALSE),0)</f>
        <v>1</v>
      </c>
      <c r="G757" s="1">
        <f>IFERROR(VLOOKUP(A757,CBFD!A:D,4,FALSE),"")</f>
        <v>43364</v>
      </c>
      <c r="H757" t="str">
        <f>IF(F757&lt;=1, "", IFERROR(VLOOKUP(A757,CBFD!A:E,5,FALSE),""))</f>
        <v/>
      </c>
      <c r="I757">
        <f>IFERROR(VLOOKUP(A757,'any CT'!A:F,3,FALSE),0)</f>
        <v>1</v>
      </c>
      <c r="J757" t="str">
        <f>IF(I757&gt;1,VLOOKUP(A757,'any CT'!A:F,6,FALSE),"")</f>
        <v/>
      </c>
      <c r="L757" t="s">
        <v>1514</v>
      </c>
      <c r="M757">
        <f t="shared" si="48"/>
        <v>2018</v>
      </c>
      <c r="N757">
        <f t="shared" si="45"/>
        <v>0</v>
      </c>
      <c r="O757">
        <f t="shared" si="46"/>
        <v>0</v>
      </c>
      <c r="P757">
        <f t="shared" si="47"/>
        <v>0</v>
      </c>
    </row>
    <row r="758" spans="1:16" x14ac:dyDescent="0.25">
      <c r="A758" t="s">
        <v>1516</v>
      </c>
      <c r="B758" t="s">
        <v>1517</v>
      </c>
      <c r="C758">
        <v>2</v>
      </c>
      <c r="D758" s="1">
        <v>40455</v>
      </c>
      <c r="E758" t="str">
        <f>IFERROR(VLOOKUP(A758,'Srovnáno s'!A:D,4,FALSE),"")</f>
        <v/>
      </c>
      <c r="F758">
        <f>IFERROR(VLOOKUP(A758,CBFD!A:D,2,FALSE),0)</f>
        <v>0</v>
      </c>
      <c r="G758" s="1" t="str">
        <f>IFERROR(VLOOKUP(A758,CBFD!A:D,4,FALSE),"")</f>
        <v/>
      </c>
      <c r="H758" t="str">
        <f>IF(F758&lt;=1, "", IFERROR(VLOOKUP(A758,CBFD!A:E,5,FALSE),""))</f>
        <v/>
      </c>
      <c r="I758">
        <f>IFERROR(VLOOKUP(A758,'any CT'!A:F,3,FALSE),0)</f>
        <v>2</v>
      </c>
      <c r="J758">
        <f>IF(I758&gt;1,VLOOKUP(A758,'any CT'!A:F,6,FALSE),"")</f>
        <v>1</v>
      </c>
      <c r="L758" t="s">
        <v>1516</v>
      </c>
      <c r="M758">
        <f t="shared" si="48"/>
        <v>2010</v>
      </c>
      <c r="N758">
        <f t="shared" si="45"/>
        <v>0</v>
      </c>
      <c r="O758">
        <f t="shared" si="46"/>
        <v>0</v>
      </c>
      <c r="P758">
        <f t="shared" si="47"/>
        <v>1</v>
      </c>
    </row>
    <row r="759" spans="1:16" x14ac:dyDescent="0.25">
      <c r="A759" t="s">
        <v>1518</v>
      </c>
      <c r="B759" t="s">
        <v>1519</v>
      </c>
      <c r="C759">
        <v>2</v>
      </c>
      <c r="D759" s="1">
        <v>44835</v>
      </c>
      <c r="E759" t="str">
        <f>IFERROR(VLOOKUP(A759,'Srovnáno s'!A:D,4,FALSE),"")</f>
        <v/>
      </c>
      <c r="F759">
        <f>IFERROR(VLOOKUP(A759,CBFD!A:D,2,FALSE),0)</f>
        <v>1</v>
      </c>
      <c r="G759" s="1">
        <f>IFERROR(VLOOKUP(A759,CBFD!A:D,4,FALSE),"")</f>
        <v>44835</v>
      </c>
      <c r="H759" t="str">
        <f>IF(F759&lt;=1, "", IFERROR(VLOOKUP(A759,CBFD!A:E,5,FALSE),""))</f>
        <v/>
      </c>
      <c r="I759">
        <f>IFERROR(VLOOKUP(A759,'any CT'!A:F,3,FALSE),0)</f>
        <v>2</v>
      </c>
      <c r="J759">
        <f>IF(I759&gt;1,VLOOKUP(A759,'any CT'!A:F,6,FALSE),"")</f>
        <v>1</v>
      </c>
      <c r="L759" t="s">
        <v>1518</v>
      </c>
      <c r="M759">
        <f t="shared" si="48"/>
        <v>2022</v>
      </c>
      <c r="N759">
        <f t="shared" si="45"/>
        <v>0</v>
      </c>
      <c r="O759">
        <f t="shared" si="46"/>
        <v>0</v>
      </c>
      <c r="P759">
        <f t="shared" si="47"/>
        <v>1</v>
      </c>
    </row>
    <row r="760" spans="1:16" x14ac:dyDescent="0.25">
      <c r="A760" t="s">
        <v>1520</v>
      </c>
      <c r="B760" t="s">
        <v>1521</v>
      </c>
      <c r="C760">
        <v>2</v>
      </c>
      <c r="D760" s="1">
        <v>44246</v>
      </c>
      <c r="E760" t="str">
        <f>IFERROR(VLOOKUP(A760,'Srovnáno s'!A:D,4,FALSE),"")</f>
        <v/>
      </c>
      <c r="F760">
        <f>IFERROR(VLOOKUP(A760,CBFD!A:D,2,FALSE),0)</f>
        <v>1</v>
      </c>
      <c r="G760" s="1">
        <f>IFERROR(VLOOKUP(A760,CBFD!A:D,4,FALSE),"")</f>
        <v>44246</v>
      </c>
      <c r="H760" t="str">
        <f>IF(F760&lt;=1, "", IFERROR(VLOOKUP(A760,CBFD!A:E,5,FALSE),""))</f>
        <v/>
      </c>
      <c r="I760">
        <f>IFERROR(VLOOKUP(A760,'any CT'!A:F,3,FALSE),0)</f>
        <v>2</v>
      </c>
      <c r="J760">
        <f>IF(I760&gt;1,VLOOKUP(A760,'any CT'!A:F,6,FALSE),"")</f>
        <v>1</v>
      </c>
      <c r="L760" t="s">
        <v>1520</v>
      </c>
      <c r="M760">
        <f t="shared" si="48"/>
        <v>2021</v>
      </c>
      <c r="N760">
        <f t="shared" si="45"/>
        <v>0</v>
      </c>
      <c r="O760">
        <f t="shared" si="46"/>
        <v>0</v>
      </c>
      <c r="P760">
        <f t="shared" si="47"/>
        <v>1</v>
      </c>
    </row>
    <row r="761" spans="1:16" x14ac:dyDescent="0.25">
      <c r="A761" t="s">
        <v>1522</v>
      </c>
      <c r="B761" t="s">
        <v>1523</v>
      </c>
      <c r="C761">
        <v>2</v>
      </c>
      <c r="D761" s="1">
        <v>44671</v>
      </c>
      <c r="E761" t="str">
        <f>IFERROR(VLOOKUP(A761,'Srovnáno s'!A:D,4,FALSE),"")</f>
        <v/>
      </c>
      <c r="F761">
        <f>IFERROR(VLOOKUP(A761,CBFD!A:D,2,FALSE),0)</f>
        <v>1</v>
      </c>
      <c r="G761" s="1">
        <f>IFERROR(VLOOKUP(A761,CBFD!A:D,4,FALSE),"")</f>
        <v>44671</v>
      </c>
      <c r="H761" t="str">
        <f>IF(F761&lt;=1, "", IFERROR(VLOOKUP(A761,CBFD!A:E,5,FALSE),""))</f>
        <v/>
      </c>
      <c r="I761">
        <f>IFERROR(VLOOKUP(A761,'any CT'!A:F,3,FALSE),0)</f>
        <v>2</v>
      </c>
      <c r="J761">
        <f>IF(I761&gt;1,VLOOKUP(A761,'any CT'!A:F,6,FALSE),"")</f>
        <v>1</v>
      </c>
      <c r="L761" t="s">
        <v>1522</v>
      </c>
      <c r="M761">
        <f t="shared" si="48"/>
        <v>2022</v>
      </c>
      <c r="N761">
        <f t="shared" si="45"/>
        <v>0</v>
      </c>
      <c r="O761">
        <f t="shared" si="46"/>
        <v>0</v>
      </c>
      <c r="P761">
        <f t="shared" si="47"/>
        <v>1</v>
      </c>
    </row>
    <row r="762" spans="1:16" x14ac:dyDescent="0.25">
      <c r="A762" t="s">
        <v>1524</v>
      </c>
      <c r="B762" t="s">
        <v>1525</v>
      </c>
      <c r="C762">
        <v>2</v>
      </c>
      <c r="D762" s="1">
        <v>43150</v>
      </c>
      <c r="E762" t="str">
        <f>IFERROR(VLOOKUP(A762,'Srovnáno s'!A:D,4,FALSE),"")</f>
        <v/>
      </c>
      <c r="F762">
        <f>IFERROR(VLOOKUP(A762,CBFD!A:D,2,FALSE),0)</f>
        <v>1</v>
      </c>
      <c r="G762" s="1">
        <f>IFERROR(VLOOKUP(A762,CBFD!A:D,4,FALSE),"")</f>
        <v>43150</v>
      </c>
      <c r="H762" t="str">
        <f>IF(F762&lt;=1, "", IFERROR(VLOOKUP(A762,CBFD!A:E,5,FALSE),""))</f>
        <v/>
      </c>
      <c r="I762">
        <f>IFERROR(VLOOKUP(A762,'any CT'!A:F,3,FALSE),0)</f>
        <v>1</v>
      </c>
      <c r="J762" t="str">
        <f>IF(I762&gt;1,VLOOKUP(A762,'any CT'!A:F,6,FALSE),"")</f>
        <v/>
      </c>
      <c r="L762" t="s">
        <v>1524</v>
      </c>
      <c r="M762">
        <f t="shared" si="48"/>
        <v>2018</v>
      </c>
      <c r="N762">
        <f t="shared" si="45"/>
        <v>0</v>
      </c>
      <c r="O762">
        <f t="shared" si="46"/>
        <v>0</v>
      </c>
      <c r="P762">
        <f t="shared" si="47"/>
        <v>0</v>
      </c>
    </row>
    <row r="763" spans="1:16" x14ac:dyDescent="0.25">
      <c r="A763" t="s">
        <v>1526</v>
      </c>
      <c r="B763" t="s">
        <v>1527</v>
      </c>
      <c r="C763">
        <v>2</v>
      </c>
      <c r="D763" s="1">
        <v>42724</v>
      </c>
      <c r="E763" t="str">
        <f>IFERROR(VLOOKUP(A763,'Srovnáno s'!A:D,4,FALSE),"")</f>
        <v/>
      </c>
      <c r="F763">
        <f>IFERROR(VLOOKUP(A763,CBFD!A:D,2,FALSE),0)</f>
        <v>0</v>
      </c>
      <c r="G763" s="1" t="str">
        <f>IFERROR(VLOOKUP(A763,CBFD!A:D,4,FALSE),"")</f>
        <v/>
      </c>
      <c r="H763" t="str">
        <f>IF(F763&lt;=1, "", IFERROR(VLOOKUP(A763,CBFD!A:E,5,FALSE),""))</f>
        <v/>
      </c>
      <c r="I763">
        <f>IFERROR(VLOOKUP(A763,'any CT'!A:F,3,FALSE),0)</f>
        <v>2</v>
      </c>
      <c r="J763">
        <f>IF(I763&gt;1,VLOOKUP(A763,'any CT'!A:F,6,FALSE),"")</f>
        <v>1</v>
      </c>
      <c r="L763" t="s">
        <v>1526</v>
      </c>
      <c r="M763">
        <f t="shared" si="48"/>
        <v>2016</v>
      </c>
      <c r="N763">
        <f t="shared" si="45"/>
        <v>0</v>
      </c>
      <c r="O763">
        <f t="shared" si="46"/>
        <v>0</v>
      </c>
      <c r="P763">
        <f t="shared" si="47"/>
        <v>1</v>
      </c>
    </row>
    <row r="764" spans="1:16" x14ac:dyDescent="0.25">
      <c r="A764" t="s">
        <v>1528</v>
      </c>
      <c r="B764" t="s">
        <v>1529</v>
      </c>
      <c r="C764">
        <v>2</v>
      </c>
      <c r="D764" s="1">
        <v>42895</v>
      </c>
      <c r="E764" t="str">
        <f>IFERROR(VLOOKUP(A764,'Srovnáno s'!A:D,4,FALSE),"")</f>
        <v/>
      </c>
      <c r="F764">
        <f>IFERROR(VLOOKUP(A764,CBFD!A:D,2,FALSE),0)</f>
        <v>1</v>
      </c>
      <c r="G764" s="1">
        <f>IFERROR(VLOOKUP(A764,CBFD!A:D,4,FALSE),"")</f>
        <v>42895</v>
      </c>
      <c r="H764" t="str">
        <f>IF(F764&lt;=1, "", IFERROR(VLOOKUP(A764,CBFD!A:E,5,FALSE),""))</f>
        <v/>
      </c>
      <c r="I764">
        <f>IFERROR(VLOOKUP(A764,'any CT'!A:F,3,FALSE),0)</f>
        <v>2</v>
      </c>
      <c r="J764">
        <f>IF(I764&gt;1,VLOOKUP(A764,'any CT'!A:F,6,FALSE),"")</f>
        <v>1</v>
      </c>
      <c r="L764" t="s">
        <v>1528</v>
      </c>
      <c r="M764">
        <f t="shared" si="48"/>
        <v>2017</v>
      </c>
      <c r="N764">
        <f t="shared" si="45"/>
        <v>0</v>
      </c>
      <c r="O764">
        <f t="shared" si="46"/>
        <v>0</v>
      </c>
      <c r="P764">
        <f t="shared" si="47"/>
        <v>1</v>
      </c>
    </row>
    <row r="765" spans="1:16" x14ac:dyDescent="0.25">
      <c r="A765" t="s">
        <v>1530</v>
      </c>
      <c r="B765" t="s">
        <v>1531</v>
      </c>
      <c r="C765">
        <v>2</v>
      </c>
      <c r="D765" s="1">
        <v>44052</v>
      </c>
      <c r="E765" t="str">
        <f>IFERROR(VLOOKUP(A765,'Srovnáno s'!A:D,4,FALSE),"")</f>
        <v/>
      </c>
      <c r="F765">
        <f>IFERROR(VLOOKUP(A765,CBFD!A:D,2,FALSE),0)</f>
        <v>1</v>
      </c>
      <c r="G765" s="1">
        <f>IFERROR(VLOOKUP(A765,CBFD!A:D,4,FALSE),"")</f>
        <v>44052</v>
      </c>
      <c r="H765" t="str">
        <f>IF(F765&lt;=1, "", IFERROR(VLOOKUP(A765,CBFD!A:E,5,FALSE),""))</f>
        <v/>
      </c>
      <c r="I765">
        <f>IFERROR(VLOOKUP(A765,'any CT'!A:F,3,FALSE),0)</f>
        <v>2</v>
      </c>
      <c r="J765">
        <f>IF(I765&gt;1,VLOOKUP(A765,'any CT'!A:F,6,FALSE),"")</f>
        <v>1</v>
      </c>
      <c r="L765" t="s">
        <v>1530</v>
      </c>
      <c r="M765">
        <f t="shared" si="48"/>
        <v>2020</v>
      </c>
      <c r="N765">
        <f t="shared" si="45"/>
        <v>0</v>
      </c>
      <c r="O765">
        <f t="shared" si="46"/>
        <v>0</v>
      </c>
      <c r="P765">
        <f t="shared" si="47"/>
        <v>1</v>
      </c>
    </row>
    <row r="766" spans="1:16" x14ac:dyDescent="0.25">
      <c r="A766" t="s">
        <v>1532</v>
      </c>
      <c r="B766" t="s">
        <v>1533</v>
      </c>
      <c r="C766">
        <v>2</v>
      </c>
      <c r="D766" s="1">
        <v>42394</v>
      </c>
      <c r="E766" t="str">
        <f>IFERROR(VLOOKUP(A766,'Srovnáno s'!A:D,4,FALSE),"")</f>
        <v/>
      </c>
      <c r="F766">
        <f>IFERROR(VLOOKUP(A766,CBFD!A:D,2,FALSE),0)</f>
        <v>1</v>
      </c>
      <c r="G766" s="1">
        <f>IFERROR(VLOOKUP(A766,CBFD!A:D,4,FALSE),"")</f>
        <v>42394</v>
      </c>
      <c r="H766" t="str">
        <f>IF(F766&lt;=1, "", IFERROR(VLOOKUP(A766,CBFD!A:E,5,FALSE),""))</f>
        <v/>
      </c>
      <c r="I766">
        <f>IFERROR(VLOOKUP(A766,'any CT'!A:F,3,FALSE),0)</f>
        <v>2</v>
      </c>
      <c r="J766">
        <f>IF(I766&gt;1,VLOOKUP(A766,'any CT'!A:F,6,FALSE),"")</f>
        <v>1</v>
      </c>
      <c r="L766" t="s">
        <v>1532</v>
      </c>
      <c r="M766">
        <f t="shared" si="48"/>
        <v>2016</v>
      </c>
      <c r="N766">
        <f t="shared" si="45"/>
        <v>0</v>
      </c>
      <c r="O766">
        <f t="shared" si="46"/>
        <v>0</v>
      </c>
      <c r="P766">
        <f t="shared" si="47"/>
        <v>1</v>
      </c>
    </row>
    <row r="767" spans="1:16" x14ac:dyDescent="0.25">
      <c r="A767" t="s">
        <v>1534</v>
      </c>
      <c r="B767" t="s">
        <v>1535</v>
      </c>
      <c r="C767">
        <v>2</v>
      </c>
      <c r="D767" s="1">
        <v>43972</v>
      </c>
      <c r="E767" t="str">
        <f>IFERROR(VLOOKUP(A767,'Srovnáno s'!A:D,4,FALSE),"")</f>
        <v/>
      </c>
      <c r="F767">
        <f>IFERROR(VLOOKUP(A767,CBFD!A:D,2,FALSE),0)</f>
        <v>1</v>
      </c>
      <c r="G767" s="1">
        <f>IFERROR(VLOOKUP(A767,CBFD!A:D,4,FALSE),"")</f>
        <v>43972</v>
      </c>
      <c r="H767" t="str">
        <f>IF(F767&lt;=1, "", IFERROR(VLOOKUP(A767,CBFD!A:E,5,FALSE),""))</f>
        <v/>
      </c>
      <c r="I767">
        <f>IFERROR(VLOOKUP(A767,'any CT'!A:F,3,FALSE),0)</f>
        <v>2</v>
      </c>
      <c r="J767">
        <f>IF(I767&gt;1,VLOOKUP(A767,'any CT'!A:F,6,FALSE),"")</f>
        <v>1</v>
      </c>
      <c r="L767" t="s">
        <v>1534</v>
      </c>
      <c r="M767">
        <f t="shared" si="48"/>
        <v>2020</v>
      </c>
      <c r="N767">
        <f t="shared" si="45"/>
        <v>0</v>
      </c>
      <c r="O767">
        <f t="shared" si="46"/>
        <v>0</v>
      </c>
      <c r="P767">
        <f t="shared" si="47"/>
        <v>1</v>
      </c>
    </row>
    <row r="768" spans="1:16" x14ac:dyDescent="0.25">
      <c r="A768" t="s">
        <v>1536</v>
      </c>
      <c r="B768" t="s">
        <v>1537</v>
      </c>
      <c r="C768">
        <v>2</v>
      </c>
      <c r="D768" s="1">
        <v>42573</v>
      </c>
      <c r="E768" t="str">
        <f>IFERROR(VLOOKUP(A768,'Srovnáno s'!A:D,4,FALSE),"")</f>
        <v/>
      </c>
      <c r="F768">
        <f>IFERROR(VLOOKUP(A768,CBFD!A:D,2,FALSE),0)</f>
        <v>1</v>
      </c>
      <c r="G768" s="1">
        <f>IFERROR(VLOOKUP(A768,CBFD!A:D,4,FALSE),"")</f>
        <v>42573</v>
      </c>
      <c r="H768" t="str">
        <f>IF(F768&lt;=1, "", IFERROR(VLOOKUP(A768,CBFD!A:E,5,FALSE),""))</f>
        <v/>
      </c>
      <c r="I768">
        <f>IFERROR(VLOOKUP(A768,'any CT'!A:F,3,FALSE),0)</f>
        <v>2</v>
      </c>
      <c r="J768">
        <f>IF(I768&gt;1,VLOOKUP(A768,'any CT'!A:F,6,FALSE),"")</f>
        <v>1</v>
      </c>
      <c r="L768" t="s">
        <v>1536</v>
      </c>
      <c r="M768">
        <f t="shared" si="48"/>
        <v>2016</v>
      </c>
      <c r="N768">
        <f t="shared" si="45"/>
        <v>0</v>
      </c>
      <c r="O768">
        <f t="shared" si="46"/>
        <v>0</v>
      </c>
      <c r="P768">
        <f t="shared" si="47"/>
        <v>1</v>
      </c>
    </row>
    <row r="769" spans="1:16" x14ac:dyDescent="0.25">
      <c r="A769" t="s">
        <v>1538</v>
      </c>
      <c r="B769" t="s">
        <v>1539</v>
      </c>
      <c r="C769">
        <v>2</v>
      </c>
      <c r="D769" s="1">
        <v>42629</v>
      </c>
      <c r="E769" t="str">
        <f>IFERROR(VLOOKUP(A769,'Srovnáno s'!A:D,4,FALSE),"")</f>
        <v/>
      </c>
      <c r="F769">
        <f>IFERROR(VLOOKUP(A769,CBFD!A:D,2,FALSE),0)</f>
        <v>0</v>
      </c>
      <c r="G769" s="1" t="str">
        <f>IFERROR(VLOOKUP(A769,CBFD!A:D,4,FALSE),"")</f>
        <v/>
      </c>
      <c r="H769" t="str">
        <f>IF(F769&lt;=1, "", IFERROR(VLOOKUP(A769,CBFD!A:E,5,FALSE),""))</f>
        <v/>
      </c>
      <c r="I769">
        <f>IFERROR(VLOOKUP(A769,'any CT'!A:F,3,FALSE),0)</f>
        <v>2</v>
      </c>
      <c r="J769">
        <f>IF(I769&gt;1,VLOOKUP(A769,'any CT'!A:F,6,FALSE),"")</f>
        <v>1</v>
      </c>
      <c r="L769" t="s">
        <v>1538</v>
      </c>
      <c r="M769">
        <f t="shared" si="48"/>
        <v>2016</v>
      </c>
      <c r="N769">
        <f t="shared" si="45"/>
        <v>0</v>
      </c>
      <c r="O769">
        <f t="shared" si="46"/>
        <v>0</v>
      </c>
      <c r="P769">
        <f t="shared" si="47"/>
        <v>1</v>
      </c>
    </row>
    <row r="770" spans="1:16" x14ac:dyDescent="0.25">
      <c r="A770" t="s">
        <v>1540</v>
      </c>
      <c r="B770" t="s">
        <v>1541</v>
      </c>
      <c r="C770">
        <v>2</v>
      </c>
      <c r="D770" s="1">
        <v>45179</v>
      </c>
      <c r="E770" t="str">
        <f>IFERROR(VLOOKUP(A770,'Srovnáno s'!A:D,4,FALSE),"")</f>
        <v>2023-09-11</v>
      </c>
      <c r="F770">
        <f>IFERROR(VLOOKUP(A770,CBFD!A:D,2,FALSE),0)</f>
        <v>1</v>
      </c>
      <c r="G770" s="1">
        <f>IFERROR(VLOOKUP(A770,CBFD!A:D,4,FALSE),"")</f>
        <v>45179</v>
      </c>
      <c r="H770" t="str">
        <f>IF(F770&lt;=1, "", IFERROR(VLOOKUP(A770,CBFD!A:E,5,FALSE),""))</f>
        <v/>
      </c>
      <c r="I770">
        <f>IFERROR(VLOOKUP(A770,'any CT'!A:F,3,FALSE),0)</f>
        <v>2</v>
      </c>
      <c r="J770">
        <f>IF(I770&gt;1,VLOOKUP(A770,'any CT'!A:F,6,FALSE),"")</f>
        <v>1</v>
      </c>
      <c r="L770" t="s">
        <v>1540</v>
      </c>
      <c r="M770">
        <f t="shared" si="48"/>
        <v>2023</v>
      </c>
      <c r="N770">
        <f t="shared" si="45"/>
        <v>1</v>
      </c>
      <c r="O770">
        <f t="shared" si="46"/>
        <v>0</v>
      </c>
      <c r="P770">
        <f t="shared" si="47"/>
        <v>1</v>
      </c>
    </row>
    <row r="771" spans="1:16" x14ac:dyDescent="0.25">
      <c r="A771" t="s">
        <v>1542</v>
      </c>
      <c r="B771" t="s">
        <v>1543</v>
      </c>
      <c r="C771">
        <v>2</v>
      </c>
      <c r="D771" s="1">
        <v>43686</v>
      </c>
      <c r="E771" t="str">
        <f>IFERROR(VLOOKUP(A771,'Srovnáno s'!A:D,4,FALSE),"")</f>
        <v/>
      </c>
      <c r="F771">
        <f>IFERROR(VLOOKUP(A771,CBFD!A:D,2,FALSE),0)</f>
        <v>0</v>
      </c>
      <c r="G771" s="1" t="str">
        <f>IFERROR(VLOOKUP(A771,CBFD!A:D,4,FALSE),"")</f>
        <v/>
      </c>
      <c r="H771" t="str">
        <f>IF(F771&lt;=1, "", IFERROR(VLOOKUP(A771,CBFD!A:E,5,FALSE),""))</f>
        <v/>
      </c>
      <c r="I771">
        <f>IFERROR(VLOOKUP(A771,'any CT'!A:F,3,FALSE),0)</f>
        <v>1</v>
      </c>
      <c r="J771" t="str">
        <f>IF(I771&gt;1,VLOOKUP(A771,'any CT'!A:F,6,FALSE),"")</f>
        <v/>
      </c>
      <c r="L771" t="s">
        <v>1542</v>
      </c>
      <c r="M771">
        <f t="shared" si="48"/>
        <v>2019</v>
      </c>
      <c r="N771">
        <f t="shared" ref="N771:N834" si="49">IF(E771&lt;&gt;"",1,0)</f>
        <v>0</v>
      </c>
      <c r="O771">
        <f t="shared" ref="O771:O834" si="50">IF(F771&gt;1,1,0)</f>
        <v>0</v>
      </c>
      <c r="P771">
        <f t="shared" ref="P771:P834" si="51">IF(I771&gt;1,1,0)</f>
        <v>0</v>
      </c>
    </row>
    <row r="772" spans="1:16" x14ac:dyDescent="0.25">
      <c r="A772" t="s">
        <v>1544</v>
      </c>
      <c r="B772" t="s">
        <v>1545</v>
      </c>
      <c r="C772">
        <v>2</v>
      </c>
      <c r="D772" s="1">
        <v>42902</v>
      </c>
      <c r="E772" t="str">
        <f>IFERROR(VLOOKUP(A772,'Srovnáno s'!A:D,4,FALSE),"")</f>
        <v/>
      </c>
      <c r="F772">
        <f>IFERROR(VLOOKUP(A772,CBFD!A:D,2,FALSE),0)</f>
        <v>1</v>
      </c>
      <c r="G772" s="1">
        <f>IFERROR(VLOOKUP(A772,CBFD!A:D,4,FALSE),"")</f>
        <v>42902</v>
      </c>
      <c r="H772" t="str">
        <f>IF(F772&lt;=1, "", IFERROR(VLOOKUP(A772,CBFD!A:E,5,FALSE),""))</f>
        <v/>
      </c>
      <c r="I772">
        <f>IFERROR(VLOOKUP(A772,'any CT'!A:F,3,FALSE),0)</f>
        <v>2</v>
      </c>
      <c r="J772">
        <f>IF(I772&gt;1,VLOOKUP(A772,'any CT'!A:F,6,FALSE),"")</f>
        <v>1</v>
      </c>
      <c r="L772" t="s">
        <v>1544</v>
      </c>
      <c r="M772">
        <f t="shared" si="48"/>
        <v>2017</v>
      </c>
      <c r="N772">
        <f t="shared" si="49"/>
        <v>0</v>
      </c>
      <c r="O772">
        <f t="shared" si="50"/>
        <v>0</v>
      </c>
      <c r="P772">
        <f t="shared" si="51"/>
        <v>1</v>
      </c>
    </row>
    <row r="773" spans="1:16" x14ac:dyDescent="0.25">
      <c r="A773" t="s">
        <v>1546</v>
      </c>
      <c r="B773" t="s">
        <v>1547</v>
      </c>
      <c r="C773">
        <v>2</v>
      </c>
      <c r="D773" s="1">
        <v>42827</v>
      </c>
      <c r="E773" t="str">
        <f>IFERROR(VLOOKUP(A773,'Srovnáno s'!A:D,4,FALSE),"")</f>
        <v>2017-04-03</v>
      </c>
      <c r="F773">
        <f>IFERROR(VLOOKUP(A773,CBFD!A:D,2,FALSE),0)</f>
        <v>0</v>
      </c>
      <c r="G773" s="1" t="str">
        <f>IFERROR(VLOOKUP(A773,CBFD!A:D,4,FALSE),"")</f>
        <v/>
      </c>
      <c r="H773" t="str">
        <f>IF(F773&lt;=1, "", IFERROR(VLOOKUP(A773,CBFD!A:E,5,FALSE),""))</f>
        <v/>
      </c>
      <c r="I773">
        <f>IFERROR(VLOOKUP(A773,'any CT'!A:F,3,FALSE),0)</f>
        <v>2</v>
      </c>
      <c r="J773">
        <f>IF(I773&gt;1,VLOOKUP(A773,'any CT'!A:F,6,FALSE),"")</f>
        <v>1</v>
      </c>
      <c r="L773" t="s">
        <v>1546</v>
      </c>
      <c r="M773">
        <f t="shared" si="48"/>
        <v>2017</v>
      </c>
      <c r="N773">
        <f t="shared" si="49"/>
        <v>1</v>
      </c>
      <c r="O773">
        <f t="shared" si="50"/>
        <v>0</v>
      </c>
      <c r="P773">
        <f t="shared" si="51"/>
        <v>1</v>
      </c>
    </row>
    <row r="774" spans="1:16" x14ac:dyDescent="0.25">
      <c r="A774" t="s">
        <v>1548</v>
      </c>
      <c r="B774" t="s">
        <v>1549</v>
      </c>
      <c r="C774">
        <v>2</v>
      </c>
      <c r="D774" s="1">
        <v>43631</v>
      </c>
      <c r="E774" t="str">
        <f>IFERROR(VLOOKUP(A774,'Srovnáno s'!A:D,4,FALSE),"")</f>
        <v/>
      </c>
      <c r="F774">
        <f>IFERROR(VLOOKUP(A774,CBFD!A:D,2,FALSE),0)</f>
        <v>1</v>
      </c>
      <c r="G774" s="1">
        <f>IFERROR(VLOOKUP(A774,CBFD!A:D,4,FALSE),"")</f>
        <v>43631</v>
      </c>
      <c r="H774" t="str">
        <f>IF(F774&lt;=1, "", IFERROR(VLOOKUP(A774,CBFD!A:E,5,FALSE),""))</f>
        <v/>
      </c>
      <c r="I774">
        <f>IFERROR(VLOOKUP(A774,'any CT'!A:F,3,FALSE),0)</f>
        <v>2</v>
      </c>
      <c r="J774">
        <f>IF(I774&gt;1,VLOOKUP(A774,'any CT'!A:F,6,FALSE),"")</f>
        <v>1</v>
      </c>
      <c r="L774" t="s">
        <v>1548</v>
      </c>
      <c r="M774">
        <f t="shared" si="48"/>
        <v>2019</v>
      </c>
      <c r="N774">
        <f t="shared" si="49"/>
        <v>0</v>
      </c>
      <c r="O774">
        <f t="shared" si="50"/>
        <v>0</v>
      </c>
      <c r="P774">
        <f t="shared" si="51"/>
        <v>1</v>
      </c>
    </row>
    <row r="775" spans="1:16" x14ac:dyDescent="0.25">
      <c r="A775" t="s">
        <v>1550</v>
      </c>
      <c r="B775" t="s">
        <v>1551</v>
      </c>
      <c r="C775">
        <v>2</v>
      </c>
      <c r="D775" s="1">
        <v>45192</v>
      </c>
      <c r="E775" t="str">
        <f>IFERROR(VLOOKUP(A775,'Srovnáno s'!A:D,4,FALSE),"")</f>
        <v/>
      </c>
      <c r="F775">
        <f>IFERROR(VLOOKUP(A775,CBFD!A:D,2,FALSE),0)</f>
        <v>0</v>
      </c>
      <c r="G775" s="1" t="str">
        <f>IFERROR(VLOOKUP(A775,CBFD!A:D,4,FALSE),"")</f>
        <v/>
      </c>
      <c r="H775" t="str">
        <f>IF(F775&lt;=1, "", IFERROR(VLOOKUP(A775,CBFD!A:E,5,FALSE),""))</f>
        <v/>
      </c>
      <c r="I775">
        <f>IFERROR(VLOOKUP(A775,'any CT'!A:F,3,FALSE),0)</f>
        <v>2</v>
      </c>
      <c r="J775">
        <f>IF(I775&gt;1,VLOOKUP(A775,'any CT'!A:F,6,FALSE),"")</f>
        <v>1</v>
      </c>
      <c r="L775" t="s">
        <v>1550</v>
      </c>
      <c r="M775">
        <f t="shared" si="48"/>
        <v>2023</v>
      </c>
      <c r="N775">
        <f t="shared" si="49"/>
        <v>0</v>
      </c>
      <c r="O775">
        <f t="shared" si="50"/>
        <v>0</v>
      </c>
      <c r="P775">
        <f t="shared" si="51"/>
        <v>1</v>
      </c>
    </row>
    <row r="776" spans="1:16" x14ac:dyDescent="0.25">
      <c r="A776" t="s">
        <v>1552</v>
      </c>
      <c r="B776" t="s">
        <v>1553</v>
      </c>
      <c r="C776">
        <v>2</v>
      </c>
      <c r="D776" s="1">
        <v>45087</v>
      </c>
      <c r="E776" t="str">
        <f>IFERROR(VLOOKUP(A776,'Srovnáno s'!A:D,4,FALSE),"")</f>
        <v/>
      </c>
      <c r="F776">
        <f>IFERROR(VLOOKUP(A776,CBFD!A:D,2,FALSE),0)</f>
        <v>1</v>
      </c>
      <c r="G776" s="1">
        <f>IFERROR(VLOOKUP(A776,CBFD!A:D,4,FALSE),"")</f>
        <v>45087</v>
      </c>
      <c r="H776" t="str">
        <f>IF(F776&lt;=1, "", IFERROR(VLOOKUP(A776,CBFD!A:E,5,FALSE),""))</f>
        <v/>
      </c>
      <c r="I776">
        <f>IFERROR(VLOOKUP(A776,'any CT'!A:F,3,FALSE),0)</f>
        <v>2</v>
      </c>
      <c r="J776">
        <f>IF(I776&gt;1,VLOOKUP(A776,'any CT'!A:F,6,FALSE),"")</f>
        <v>1</v>
      </c>
      <c r="L776" t="s">
        <v>1552</v>
      </c>
      <c r="M776">
        <f t="shared" si="48"/>
        <v>2023</v>
      </c>
      <c r="N776">
        <f t="shared" si="49"/>
        <v>0</v>
      </c>
      <c r="O776">
        <f t="shared" si="50"/>
        <v>0</v>
      </c>
      <c r="P776">
        <f t="shared" si="51"/>
        <v>1</v>
      </c>
    </row>
    <row r="777" spans="1:16" x14ac:dyDescent="0.25">
      <c r="A777" t="s">
        <v>1554</v>
      </c>
      <c r="B777" t="s">
        <v>1555</v>
      </c>
      <c r="C777">
        <v>2</v>
      </c>
      <c r="D777" s="1">
        <v>43126</v>
      </c>
      <c r="E777" t="str">
        <f>IFERROR(VLOOKUP(A777,'Srovnáno s'!A:D,4,FALSE),"")</f>
        <v/>
      </c>
      <c r="F777">
        <f>IFERROR(VLOOKUP(A777,CBFD!A:D,2,FALSE),0)</f>
        <v>0</v>
      </c>
      <c r="G777" s="1" t="str">
        <f>IFERROR(VLOOKUP(A777,CBFD!A:D,4,FALSE),"")</f>
        <v/>
      </c>
      <c r="H777" t="str">
        <f>IF(F777&lt;=1, "", IFERROR(VLOOKUP(A777,CBFD!A:E,5,FALSE),""))</f>
        <v/>
      </c>
      <c r="I777">
        <f>IFERROR(VLOOKUP(A777,'any CT'!A:F,3,FALSE),0)</f>
        <v>1</v>
      </c>
      <c r="J777" t="str">
        <f>IF(I777&gt;1,VLOOKUP(A777,'any CT'!A:F,6,FALSE),"")</f>
        <v/>
      </c>
      <c r="L777" t="s">
        <v>1554</v>
      </c>
      <c r="M777">
        <f t="shared" si="48"/>
        <v>2018</v>
      </c>
      <c r="N777">
        <f t="shared" si="49"/>
        <v>0</v>
      </c>
      <c r="O777">
        <f t="shared" si="50"/>
        <v>0</v>
      </c>
      <c r="P777">
        <f t="shared" si="51"/>
        <v>0</v>
      </c>
    </row>
    <row r="778" spans="1:16" x14ac:dyDescent="0.25">
      <c r="A778" t="s">
        <v>1556</v>
      </c>
      <c r="B778" t="s">
        <v>1557</v>
      </c>
      <c r="C778">
        <v>2</v>
      </c>
      <c r="D778" s="1">
        <v>45123</v>
      </c>
      <c r="E778" t="str">
        <f>IFERROR(VLOOKUP(A778,'Srovnáno s'!A:D,4,FALSE),"")</f>
        <v/>
      </c>
      <c r="F778">
        <f>IFERROR(VLOOKUP(A778,CBFD!A:D,2,FALSE),0)</f>
        <v>1</v>
      </c>
      <c r="G778" s="1">
        <f>IFERROR(VLOOKUP(A778,CBFD!A:D,4,FALSE),"")</f>
        <v>45123</v>
      </c>
      <c r="H778" t="str">
        <f>IF(F778&lt;=1, "", IFERROR(VLOOKUP(A778,CBFD!A:E,5,FALSE),""))</f>
        <v/>
      </c>
      <c r="I778">
        <f>IFERROR(VLOOKUP(A778,'any CT'!A:F,3,FALSE),0)</f>
        <v>2</v>
      </c>
      <c r="J778">
        <f>IF(I778&gt;1,VLOOKUP(A778,'any CT'!A:F,6,FALSE),"")</f>
        <v>1</v>
      </c>
      <c r="L778" t="s">
        <v>1556</v>
      </c>
      <c r="M778">
        <f t="shared" si="48"/>
        <v>2023</v>
      </c>
      <c r="N778">
        <f t="shared" si="49"/>
        <v>0</v>
      </c>
      <c r="O778">
        <f t="shared" si="50"/>
        <v>0</v>
      </c>
      <c r="P778">
        <f t="shared" si="51"/>
        <v>1</v>
      </c>
    </row>
    <row r="779" spans="1:16" x14ac:dyDescent="0.25">
      <c r="A779" t="s">
        <v>1558</v>
      </c>
      <c r="B779" t="s">
        <v>1559</v>
      </c>
      <c r="C779">
        <v>2</v>
      </c>
      <c r="D779" s="1">
        <v>42351</v>
      </c>
      <c r="E779" t="str">
        <f>IFERROR(VLOOKUP(A779,'Srovnáno s'!A:D,4,FALSE),"")</f>
        <v/>
      </c>
      <c r="F779">
        <f>IFERROR(VLOOKUP(A779,CBFD!A:D,2,FALSE),0)</f>
        <v>1</v>
      </c>
      <c r="G779" s="1">
        <f>IFERROR(VLOOKUP(A779,CBFD!A:D,4,FALSE),"")</f>
        <v>42351</v>
      </c>
      <c r="H779" t="str">
        <f>IF(F779&lt;=1, "", IFERROR(VLOOKUP(A779,CBFD!A:E,5,FALSE),""))</f>
        <v/>
      </c>
      <c r="I779">
        <f>IFERROR(VLOOKUP(A779,'any CT'!A:F,3,FALSE),0)</f>
        <v>2</v>
      </c>
      <c r="J779">
        <f>IF(I779&gt;1,VLOOKUP(A779,'any CT'!A:F,6,FALSE),"")</f>
        <v>1</v>
      </c>
      <c r="L779" t="s">
        <v>1558</v>
      </c>
      <c r="M779">
        <f t="shared" si="48"/>
        <v>2015</v>
      </c>
      <c r="N779">
        <f t="shared" si="49"/>
        <v>0</v>
      </c>
      <c r="O779">
        <f t="shared" si="50"/>
        <v>0</v>
      </c>
      <c r="P779">
        <f t="shared" si="51"/>
        <v>1</v>
      </c>
    </row>
    <row r="780" spans="1:16" x14ac:dyDescent="0.25">
      <c r="A780" t="s">
        <v>1560</v>
      </c>
      <c r="B780" t="s">
        <v>1561</v>
      </c>
      <c r="C780">
        <v>2</v>
      </c>
      <c r="D780" s="1">
        <v>44317</v>
      </c>
      <c r="E780" t="str">
        <f>IFERROR(VLOOKUP(A780,'Srovnáno s'!A:D,4,FALSE),"")</f>
        <v/>
      </c>
      <c r="F780">
        <f>IFERROR(VLOOKUP(A780,CBFD!A:D,2,FALSE),0)</f>
        <v>1</v>
      </c>
      <c r="G780" s="1">
        <f>IFERROR(VLOOKUP(A780,CBFD!A:D,4,FALSE),"")</f>
        <v>44317</v>
      </c>
      <c r="H780" t="str">
        <f>IF(F780&lt;=1, "", IFERROR(VLOOKUP(A780,CBFD!A:E,5,FALSE),""))</f>
        <v/>
      </c>
      <c r="I780">
        <f>IFERROR(VLOOKUP(A780,'any CT'!A:F,3,FALSE),0)</f>
        <v>2</v>
      </c>
      <c r="J780">
        <f>IF(I780&gt;1,VLOOKUP(A780,'any CT'!A:F,6,FALSE),"")</f>
        <v>1</v>
      </c>
      <c r="L780" t="s">
        <v>1560</v>
      </c>
      <c r="M780">
        <f t="shared" si="48"/>
        <v>2021</v>
      </c>
      <c r="N780">
        <f t="shared" si="49"/>
        <v>0</v>
      </c>
      <c r="O780">
        <f t="shared" si="50"/>
        <v>0</v>
      </c>
      <c r="P780">
        <f t="shared" si="51"/>
        <v>1</v>
      </c>
    </row>
    <row r="781" spans="1:16" x14ac:dyDescent="0.25">
      <c r="A781" t="s">
        <v>1562</v>
      </c>
      <c r="B781" t="s">
        <v>1563</v>
      </c>
      <c r="C781">
        <v>2</v>
      </c>
      <c r="D781" s="1">
        <v>42890</v>
      </c>
      <c r="E781" t="str">
        <f>IFERROR(VLOOKUP(A781,'Srovnáno s'!A:D,4,FALSE),"")</f>
        <v/>
      </c>
      <c r="F781">
        <f>IFERROR(VLOOKUP(A781,CBFD!A:D,2,FALSE),0)</f>
        <v>1</v>
      </c>
      <c r="G781" s="1">
        <f>IFERROR(VLOOKUP(A781,CBFD!A:D,4,FALSE),"")</f>
        <v>42890</v>
      </c>
      <c r="H781" t="str">
        <f>IF(F781&lt;=1, "", IFERROR(VLOOKUP(A781,CBFD!A:E,5,FALSE),""))</f>
        <v/>
      </c>
      <c r="I781">
        <f>IFERROR(VLOOKUP(A781,'any CT'!A:F,3,FALSE),0)</f>
        <v>2</v>
      </c>
      <c r="J781">
        <f>IF(I781&gt;1,VLOOKUP(A781,'any CT'!A:F,6,FALSE),"")</f>
        <v>1</v>
      </c>
      <c r="L781" t="s">
        <v>1562</v>
      </c>
      <c r="M781">
        <f t="shared" si="48"/>
        <v>2017</v>
      </c>
      <c r="N781">
        <f t="shared" si="49"/>
        <v>0</v>
      </c>
      <c r="O781">
        <f t="shared" si="50"/>
        <v>0</v>
      </c>
      <c r="P781">
        <f t="shared" si="51"/>
        <v>1</v>
      </c>
    </row>
    <row r="782" spans="1:16" x14ac:dyDescent="0.25">
      <c r="A782" t="s">
        <v>1564</v>
      </c>
      <c r="B782" t="s">
        <v>1565</v>
      </c>
      <c r="C782">
        <v>2</v>
      </c>
      <c r="D782" s="1">
        <v>42850</v>
      </c>
      <c r="E782" t="str">
        <f>IFERROR(VLOOKUP(A782,'Srovnáno s'!A:D,4,FALSE),"")</f>
        <v/>
      </c>
      <c r="F782">
        <f>IFERROR(VLOOKUP(A782,CBFD!A:D,2,FALSE),0)</f>
        <v>1</v>
      </c>
      <c r="G782" s="1">
        <f>IFERROR(VLOOKUP(A782,CBFD!A:D,4,FALSE),"")</f>
        <v>42850</v>
      </c>
      <c r="H782" t="str">
        <f>IF(F782&lt;=1, "", IFERROR(VLOOKUP(A782,CBFD!A:E,5,FALSE),""))</f>
        <v/>
      </c>
      <c r="I782">
        <f>IFERROR(VLOOKUP(A782,'any CT'!A:F,3,FALSE),0)</f>
        <v>1</v>
      </c>
      <c r="J782" t="str">
        <f>IF(I782&gt;1,VLOOKUP(A782,'any CT'!A:F,6,FALSE),"")</f>
        <v/>
      </c>
      <c r="L782" t="s">
        <v>1564</v>
      </c>
      <c r="M782">
        <f t="shared" si="48"/>
        <v>2017</v>
      </c>
      <c r="N782">
        <f t="shared" si="49"/>
        <v>0</v>
      </c>
      <c r="O782">
        <f t="shared" si="50"/>
        <v>0</v>
      </c>
      <c r="P782">
        <f t="shared" si="51"/>
        <v>0</v>
      </c>
    </row>
    <row r="783" spans="1:16" x14ac:dyDescent="0.25">
      <c r="A783" t="s">
        <v>1566</v>
      </c>
      <c r="B783" t="s">
        <v>1567</v>
      </c>
      <c r="C783">
        <v>2</v>
      </c>
      <c r="D783" s="1">
        <v>45299</v>
      </c>
      <c r="E783" t="str">
        <f>IFERROR(VLOOKUP(A783,'Srovnáno s'!A:D,4,FALSE),"")</f>
        <v/>
      </c>
      <c r="F783">
        <f>IFERROR(VLOOKUP(A783,CBFD!A:D,2,FALSE),0)</f>
        <v>1</v>
      </c>
      <c r="G783" s="1">
        <f>IFERROR(VLOOKUP(A783,CBFD!A:D,4,FALSE),"")</f>
        <v>45299</v>
      </c>
      <c r="H783" t="str">
        <f>IF(F783&lt;=1, "", IFERROR(VLOOKUP(A783,CBFD!A:E,5,FALSE),""))</f>
        <v/>
      </c>
      <c r="I783">
        <f>IFERROR(VLOOKUP(A783,'any CT'!A:F,3,FALSE),0)</f>
        <v>2</v>
      </c>
      <c r="J783">
        <f>IF(I783&gt;1,VLOOKUP(A783,'any CT'!A:F,6,FALSE),"")</f>
        <v>1</v>
      </c>
      <c r="L783" t="s">
        <v>1566</v>
      </c>
      <c r="M783">
        <f t="shared" si="48"/>
        <v>2024</v>
      </c>
      <c r="N783">
        <f t="shared" si="49"/>
        <v>0</v>
      </c>
      <c r="O783">
        <f t="shared" si="50"/>
        <v>0</v>
      </c>
      <c r="P783">
        <f t="shared" si="51"/>
        <v>1</v>
      </c>
    </row>
    <row r="784" spans="1:16" x14ac:dyDescent="0.25">
      <c r="A784" t="s">
        <v>1568</v>
      </c>
      <c r="B784" t="s">
        <v>1569</v>
      </c>
      <c r="C784">
        <v>2</v>
      </c>
      <c r="D784" s="1">
        <v>43143</v>
      </c>
      <c r="E784" t="str">
        <f>IFERROR(VLOOKUP(A784,'Srovnáno s'!A:D,4,FALSE),"")</f>
        <v>2018-02-13</v>
      </c>
      <c r="F784">
        <f>IFERROR(VLOOKUP(A784,CBFD!A:D,2,FALSE),0)</f>
        <v>1</v>
      </c>
      <c r="G784" s="1">
        <f>IFERROR(VLOOKUP(A784,CBFD!A:D,4,FALSE),"")</f>
        <v>43143</v>
      </c>
      <c r="H784" t="str">
        <f>IF(F784&lt;=1, "", IFERROR(VLOOKUP(A784,CBFD!A:E,5,FALSE),""))</f>
        <v/>
      </c>
      <c r="I784">
        <f>IFERROR(VLOOKUP(A784,'any CT'!A:F,3,FALSE),0)</f>
        <v>2</v>
      </c>
      <c r="J784">
        <f>IF(I784&gt;1,VLOOKUP(A784,'any CT'!A:F,6,FALSE),"")</f>
        <v>1</v>
      </c>
      <c r="L784" t="s">
        <v>1568</v>
      </c>
      <c r="M784">
        <f t="shared" ref="M784:M847" si="52">YEAR(D784)</f>
        <v>2018</v>
      </c>
      <c r="N784">
        <f t="shared" si="49"/>
        <v>1</v>
      </c>
      <c r="O784">
        <f t="shared" si="50"/>
        <v>0</v>
      </c>
      <c r="P784">
        <f t="shared" si="51"/>
        <v>1</v>
      </c>
    </row>
    <row r="785" spans="1:16" x14ac:dyDescent="0.25">
      <c r="A785" t="s">
        <v>1570</v>
      </c>
      <c r="B785" t="s">
        <v>1571</v>
      </c>
      <c r="C785">
        <v>2</v>
      </c>
      <c r="D785" s="1">
        <v>42479</v>
      </c>
      <c r="E785" t="str">
        <f>IFERROR(VLOOKUP(A785,'Srovnáno s'!A:D,4,FALSE),"")</f>
        <v/>
      </c>
      <c r="F785">
        <f>IFERROR(VLOOKUP(A785,CBFD!A:D,2,FALSE),0)</f>
        <v>1</v>
      </c>
      <c r="G785" s="1">
        <f>IFERROR(VLOOKUP(A785,CBFD!A:D,4,FALSE),"")</f>
        <v>42479</v>
      </c>
      <c r="H785" t="str">
        <f>IF(F785&lt;=1, "", IFERROR(VLOOKUP(A785,CBFD!A:E,5,FALSE),""))</f>
        <v/>
      </c>
      <c r="I785">
        <f>IFERROR(VLOOKUP(A785,'any CT'!A:F,3,FALSE),0)</f>
        <v>1</v>
      </c>
      <c r="J785" t="str">
        <f>IF(I785&gt;1,VLOOKUP(A785,'any CT'!A:F,6,FALSE),"")</f>
        <v/>
      </c>
      <c r="L785" t="s">
        <v>1570</v>
      </c>
      <c r="M785">
        <f t="shared" si="52"/>
        <v>2016</v>
      </c>
      <c r="N785">
        <f t="shared" si="49"/>
        <v>0</v>
      </c>
      <c r="O785">
        <f t="shared" si="50"/>
        <v>0</v>
      </c>
      <c r="P785">
        <f t="shared" si="51"/>
        <v>0</v>
      </c>
    </row>
    <row r="786" spans="1:16" x14ac:dyDescent="0.25">
      <c r="A786" t="s">
        <v>1572</v>
      </c>
      <c r="B786" t="s">
        <v>1573</v>
      </c>
      <c r="C786">
        <v>2</v>
      </c>
      <c r="D786" s="1">
        <v>44146</v>
      </c>
      <c r="E786" t="str">
        <f>IFERROR(VLOOKUP(A786,'Srovnáno s'!A:D,4,FALSE),"")</f>
        <v/>
      </c>
      <c r="F786">
        <f>IFERROR(VLOOKUP(A786,CBFD!A:D,2,FALSE),0)</f>
        <v>0</v>
      </c>
      <c r="G786" s="1" t="str">
        <f>IFERROR(VLOOKUP(A786,CBFD!A:D,4,FALSE),"")</f>
        <v/>
      </c>
      <c r="H786" t="str">
        <f>IF(F786&lt;=1, "", IFERROR(VLOOKUP(A786,CBFD!A:E,5,FALSE),""))</f>
        <v/>
      </c>
      <c r="I786">
        <f>IFERROR(VLOOKUP(A786,'any CT'!A:F,3,FALSE),0)</f>
        <v>1</v>
      </c>
      <c r="J786" t="str">
        <f>IF(I786&gt;1,VLOOKUP(A786,'any CT'!A:F,6,FALSE),"")</f>
        <v/>
      </c>
      <c r="L786" t="s">
        <v>1572</v>
      </c>
      <c r="M786">
        <f t="shared" si="52"/>
        <v>2020</v>
      </c>
      <c r="N786">
        <f t="shared" si="49"/>
        <v>0</v>
      </c>
      <c r="O786">
        <f t="shared" si="50"/>
        <v>0</v>
      </c>
      <c r="P786">
        <f t="shared" si="51"/>
        <v>0</v>
      </c>
    </row>
    <row r="787" spans="1:16" x14ac:dyDescent="0.25">
      <c r="A787" t="s">
        <v>1574</v>
      </c>
      <c r="B787" t="s">
        <v>1575</v>
      </c>
      <c r="C787">
        <v>2</v>
      </c>
      <c r="D787" s="1">
        <v>44722</v>
      </c>
      <c r="E787" t="str">
        <f>IFERROR(VLOOKUP(A787,'Srovnáno s'!A:D,4,FALSE),"")</f>
        <v/>
      </c>
      <c r="F787">
        <f>IFERROR(VLOOKUP(A787,CBFD!A:D,2,FALSE),0)</f>
        <v>1</v>
      </c>
      <c r="G787" s="1">
        <f>IFERROR(VLOOKUP(A787,CBFD!A:D,4,FALSE),"")</f>
        <v>44722</v>
      </c>
      <c r="H787" t="str">
        <f>IF(F787&lt;=1, "", IFERROR(VLOOKUP(A787,CBFD!A:E,5,FALSE),""))</f>
        <v/>
      </c>
      <c r="I787">
        <f>IFERROR(VLOOKUP(A787,'any CT'!A:F,3,FALSE),0)</f>
        <v>2</v>
      </c>
      <c r="J787">
        <f>IF(I787&gt;1,VLOOKUP(A787,'any CT'!A:F,6,FALSE),"")</f>
        <v>1</v>
      </c>
      <c r="L787" t="s">
        <v>1574</v>
      </c>
      <c r="M787">
        <f t="shared" si="52"/>
        <v>2022</v>
      </c>
      <c r="N787">
        <f t="shared" si="49"/>
        <v>0</v>
      </c>
      <c r="O787">
        <f t="shared" si="50"/>
        <v>0</v>
      </c>
      <c r="P787">
        <f t="shared" si="51"/>
        <v>1</v>
      </c>
    </row>
    <row r="788" spans="1:16" x14ac:dyDescent="0.25">
      <c r="A788" t="s">
        <v>1576</v>
      </c>
      <c r="B788" t="s">
        <v>1577</v>
      </c>
      <c r="C788">
        <v>2</v>
      </c>
      <c r="D788" s="1">
        <v>44566</v>
      </c>
      <c r="E788" t="str">
        <f>IFERROR(VLOOKUP(A788,'Srovnáno s'!A:D,4,FALSE),"")</f>
        <v/>
      </c>
      <c r="F788">
        <f>IFERROR(VLOOKUP(A788,CBFD!A:D,2,FALSE),0)</f>
        <v>1</v>
      </c>
      <c r="G788" s="1">
        <f>IFERROR(VLOOKUP(A788,CBFD!A:D,4,FALSE),"")</f>
        <v>44566</v>
      </c>
      <c r="H788" t="str">
        <f>IF(F788&lt;=1, "", IFERROR(VLOOKUP(A788,CBFD!A:E,5,FALSE),""))</f>
        <v/>
      </c>
      <c r="I788">
        <f>IFERROR(VLOOKUP(A788,'any CT'!A:F,3,FALSE),0)</f>
        <v>1</v>
      </c>
      <c r="J788" t="str">
        <f>IF(I788&gt;1,VLOOKUP(A788,'any CT'!A:F,6,FALSE),"")</f>
        <v/>
      </c>
      <c r="L788" t="s">
        <v>1576</v>
      </c>
      <c r="M788">
        <f t="shared" si="52"/>
        <v>2022</v>
      </c>
      <c r="N788">
        <f t="shared" si="49"/>
        <v>0</v>
      </c>
      <c r="O788">
        <f t="shared" si="50"/>
        <v>0</v>
      </c>
      <c r="P788">
        <f t="shared" si="51"/>
        <v>0</v>
      </c>
    </row>
    <row r="789" spans="1:16" x14ac:dyDescent="0.25">
      <c r="A789" t="s">
        <v>1578</v>
      </c>
      <c r="B789" t="s">
        <v>1579</v>
      </c>
      <c r="C789">
        <v>2</v>
      </c>
      <c r="D789" s="1">
        <v>40495</v>
      </c>
      <c r="E789" t="str">
        <f>IFERROR(VLOOKUP(A789,'Srovnáno s'!A:D,4,FALSE),"")</f>
        <v/>
      </c>
      <c r="F789">
        <f>IFERROR(VLOOKUP(A789,CBFD!A:D,2,FALSE),0)</f>
        <v>0</v>
      </c>
      <c r="G789" s="1" t="str">
        <f>IFERROR(VLOOKUP(A789,CBFD!A:D,4,FALSE),"")</f>
        <v/>
      </c>
      <c r="H789" t="str">
        <f>IF(F789&lt;=1, "", IFERROR(VLOOKUP(A789,CBFD!A:E,5,FALSE),""))</f>
        <v/>
      </c>
      <c r="I789">
        <f>IFERROR(VLOOKUP(A789,'any CT'!A:F,3,FALSE),0)</f>
        <v>2</v>
      </c>
      <c r="J789">
        <f>IF(I789&gt;1,VLOOKUP(A789,'any CT'!A:F,6,FALSE),"")</f>
        <v>1</v>
      </c>
      <c r="L789" t="s">
        <v>1578</v>
      </c>
      <c r="M789">
        <f t="shared" si="52"/>
        <v>2010</v>
      </c>
      <c r="N789">
        <f t="shared" si="49"/>
        <v>0</v>
      </c>
      <c r="O789">
        <f t="shared" si="50"/>
        <v>0</v>
      </c>
      <c r="P789">
        <f t="shared" si="51"/>
        <v>1</v>
      </c>
    </row>
    <row r="790" spans="1:16" x14ac:dyDescent="0.25">
      <c r="A790" t="s">
        <v>1580</v>
      </c>
      <c r="B790" t="s">
        <v>1581</v>
      </c>
      <c r="C790">
        <v>2</v>
      </c>
      <c r="D790" s="1">
        <v>43451</v>
      </c>
      <c r="E790" t="str">
        <f>IFERROR(VLOOKUP(A790,'Srovnáno s'!A:D,4,FALSE),"")</f>
        <v/>
      </c>
      <c r="F790">
        <f>IFERROR(VLOOKUP(A790,CBFD!A:D,2,FALSE),0)</f>
        <v>1</v>
      </c>
      <c r="G790" s="1">
        <f>IFERROR(VLOOKUP(A790,CBFD!A:D,4,FALSE),"")</f>
        <v>43451</v>
      </c>
      <c r="H790" t="str">
        <f>IF(F790&lt;=1, "", IFERROR(VLOOKUP(A790,CBFD!A:E,5,FALSE),""))</f>
        <v/>
      </c>
      <c r="I790">
        <f>IFERROR(VLOOKUP(A790,'any CT'!A:F,3,FALSE),0)</f>
        <v>2</v>
      </c>
      <c r="J790">
        <f>IF(I790&gt;1,VLOOKUP(A790,'any CT'!A:F,6,FALSE),"")</f>
        <v>1</v>
      </c>
      <c r="L790" t="s">
        <v>1580</v>
      </c>
      <c r="M790">
        <f t="shared" si="52"/>
        <v>2018</v>
      </c>
      <c r="N790">
        <f t="shared" si="49"/>
        <v>0</v>
      </c>
      <c r="O790">
        <f t="shared" si="50"/>
        <v>0</v>
      </c>
      <c r="P790">
        <f t="shared" si="51"/>
        <v>1</v>
      </c>
    </row>
    <row r="791" spans="1:16" x14ac:dyDescent="0.25">
      <c r="A791" t="s">
        <v>1582</v>
      </c>
      <c r="B791" t="s">
        <v>1583</v>
      </c>
      <c r="C791">
        <v>2</v>
      </c>
      <c r="D791" s="1">
        <v>43426</v>
      </c>
      <c r="E791" t="str">
        <f>IFERROR(VLOOKUP(A791,'Srovnáno s'!A:D,4,FALSE),"")</f>
        <v/>
      </c>
      <c r="F791">
        <f>IFERROR(VLOOKUP(A791,CBFD!A:D,2,FALSE),0)</f>
        <v>1</v>
      </c>
      <c r="G791" s="1">
        <f>IFERROR(VLOOKUP(A791,CBFD!A:D,4,FALSE),"")</f>
        <v>43426</v>
      </c>
      <c r="H791" t="str">
        <f>IF(F791&lt;=1, "", IFERROR(VLOOKUP(A791,CBFD!A:E,5,FALSE),""))</f>
        <v/>
      </c>
      <c r="I791">
        <f>IFERROR(VLOOKUP(A791,'any CT'!A:F,3,FALSE),0)</f>
        <v>1</v>
      </c>
      <c r="J791" t="str">
        <f>IF(I791&gt;1,VLOOKUP(A791,'any CT'!A:F,6,FALSE),"")</f>
        <v/>
      </c>
      <c r="L791" t="s">
        <v>1582</v>
      </c>
      <c r="M791">
        <f t="shared" si="52"/>
        <v>2018</v>
      </c>
      <c r="N791">
        <f t="shared" si="49"/>
        <v>0</v>
      </c>
      <c r="O791">
        <f t="shared" si="50"/>
        <v>0</v>
      </c>
      <c r="P791">
        <f t="shared" si="51"/>
        <v>0</v>
      </c>
    </row>
    <row r="792" spans="1:16" x14ac:dyDescent="0.25">
      <c r="A792" t="s">
        <v>1584</v>
      </c>
      <c r="B792" t="s">
        <v>1585</v>
      </c>
      <c r="C792">
        <v>2</v>
      </c>
      <c r="D792" s="1">
        <v>45015</v>
      </c>
      <c r="E792" t="str">
        <f>IFERROR(VLOOKUP(A792,'Srovnáno s'!A:D,4,FALSE),"")</f>
        <v/>
      </c>
      <c r="F792">
        <f>IFERROR(VLOOKUP(A792,CBFD!A:D,2,FALSE),0)</f>
        <v>1</v>
      </c>
      <c r="G792" s="1">
        <f>IFERROR(VLOOKUP(A792,CBFD!A:D,4,FALSE),"")</f>
        <v>45015</v>
      </c>
      <c r="H792" t="str">
        <f>IF(F792&lt;=1, "", IFERROR(VLOOKUP(A792,CBFD!A:E,5,FALSE),""))</f>
        <v/>
      </c>
      <c r="I792">
        <f>IFERROR(VLOOKUP(A792,'any CT'!A:F,3,FALSE),0)</f>
        <v>2</v>
      </c>
      <c r="J792">
        <f>IF(I792&gt;1,VLOOKUP(A792,'any CT'!A:F,6,FALSE),"")</f>
        <v>1</v>
      </c>
      <c r="L792" t="s">
        <v>1584</v>
      </c>
      <c r="M792">
        <f t="shared" si="52"/>
        <v>2023</v>
      </c>
      <c r="N792">
        <f t="shared" si="49"/>
        <v>0</v>
      </c>
      <c r="O792">
        <f t="shared" si="50"/>
        <v>0</v>
      </c>
      <c r="P792">
        <f t="shared" si="51"/>
        <v>1</v>
      </c>
    </row>
    <row r="793" spans="1:16" x14ac:dyDescent="0.25">
      <c r="A793" t="s">
        <v>1586</v>
      </c>
      <c r="B793" t="s">
        <v>1587</v>
      </c>
      <c r="C793">
        <v>2</v>
      </c>
      <c r="D793" s="1">
        <v>45005</v>
      </c>
      <c r="E793" t="str">
        <f>IFERROR(VLOOKUP(A793,'Srovnáno s'!A:D,4,FALSE),"")</f>
        <v/>
      </c>
      <c r="F793">
        <f>IFERROR(VLOOKUP(A793,CBFD!A:D,2,FALSE),0)</f>
        <v>1</v>
      </c>
      <c r="G793" s="1">
        <f>IFERROR(VLOOKUP(A793,CBFD!A:D,4,FALSE),"")</f>
        <v>45005</v>
      </c>
      <c r="H793" t="str">
        <f>IF(F793&lt;=1, "", IFERROR(VLOOKUP(A793,CBFD!A:E,5,FALSE),""))</f>
        <v/>
      </c>
      <c r="I793">
        <f>IFERROR(VLOOKUP(A793,'any CT'!A:F,3,FALSE),0)</f>
        <v>2</v>
      </c>
      <c r="J793">
        <f>IF(I793&gt;1,VLOOKUP(A793,'any CT'!A:F,6,FALSE),"")</f>
        <v>1</v>
      </c>
      <c r="L793" t="s">
        <v>1586</v>
      </c>
      <c r="M793">
        <f t="shared" si="52"/>
        <v>2023</v>
      </c>
      <c r="N793">
        <f t="shared" si="49"/>
        <v>0</v>
      </c>
      <c r="O793">
        <f t="shared" si="50"/>
        <v>0</v>
      </c>
      <c r="P793">
        <f t="shared" si="51"/>
        <v>1</v>
      </c>
    </row>
    <row r="794" spans="1:16" x14ac:dyDescent="0.25">
      <c r="A794" t="s">
        <v>1588</v>
      </c>
      <c r="B794" t="s">
        <v>1589</v>
      </c>
      <c r="C794">
        <v>2</v>
      </c>
      <c r="D794" s="1">
        <v>43706</v>
      </c>
      <c r="E794" t="str">
        <f>IFERROR(VLOOKUP(A794,'Srovnáno s'!A:D,4,FALSE),"")</f>
        <v/>
      </c>
      <c r="F794">
        <f>IFERROR(VLOOKUP(A794,CBFD!A:D,2,FALSE),0)</f>
        <v>1</v>
      </c>
      <c r="G794" s="1">
        <f>IFERROR(VLOOKUP(A794,CBFD!A:D,4,FALSE),"")</f>
        <v>43706</v>
      </c>
      <c r="H794" t="str">
        <f>IF(F794&lt;=1, "", IFERROR(VLOOKUP(A794,CBFD!A:E,5,FALSE),""))</f>
        <v/>
      </c>
      <c r="I794">
        <f>IFERROR(VLOOKUP(A794,'any CT'!A:F,3,FALSE),0)</f>
        <v>2</v>
      </c>
      <c r="J794">
        <f>IF(I794&gt;1,VLOOKUP(A794,'any CT'!A:F,6,FALSE),"")</f>
        <v>1</v>
      </c>
      <c r="L794" t="s">
        <v>1588</v>
      </c>
      <c r="M794">
        <f t="shared" si="52"/>
        <v>2019</v>
      </c>
      <c r="N794">
        <f t="shared" si="49"/>
        <v>0</v>
      </c>
      <c r="O794">
        <f t="shared" si="50"/>
        <v>0</v>
      </c>
      <c r="P794">
        <f t="shared" si="51"/>
        <v>1</v>
      </c>
    </row>
    <row r="795" spans="1:16" x14ac:dyDescent="0.25">
      <c r="A795" t="s">
        <v>1590</v>
      </c>
      <c r="B795" t="s">
        <v>1591</v>
      </c>
      <c r="C795">
        <v>2</v>
      </c>
      <c r="D795" s="1">
        <v>42736</v>
      </c>
      <c r="E795" t="str">
        <f>IFERROR(VLOOKUP(A795,'Srovnáno s'!A:D,4,FALSE),"")</f>
        <v/>
      </c>
      <c r="F795">
        <f>IFERROR(VLOOKUP(A795,CBFD!A:D,2,FALSE),0)</f>
        <v>1</v>
      </c>
      <c r="G795" s="1">
        <f>IFERROR(VLOOKUP(A795,CBFD!A:D,4,FALSE),"")</f>
        <v>42736</v>
      </c>
      <c r="H795" t="str">
        <f>IF(F795&lt;=1, "", IFERROR(VLOOKUP(A795,CBFD!A:E,5,FALSE),""))</f>
        <v/>
      </c>
      <c r="I795">
        <f>IFERROR(VLOOKUP(A795,'any CT'!A:F,3,FALSE),0)</f>
        <v>1</v>
      </c>
      <c r="J795" t="str">
        <f>IF(I795&gt;1,VLOOKUP(A795,'any CT'!A:F,6,FALSE),"")</f>
        <v/>
      </c>
      <c r="L795" t="s">
        <v>1590</v>
      </c>
      <c r="M795">
        <f t="shared" si="52"/>
        <v>2017</v>
      </c>
      <c r="N795">
        <f t="shared" si="49"/>
        <v>0</v>
      </c>
      <c r="O795">
        <f t="shared" si="50"/>
        <v>0</v>
      </c>
      <c r="P795">
        <f t="shared" si="51"/>
        <v>0</v>
      </c>
    </row>
    <row r="796" spans="1:16" x14ac:dyDescent="0.25">
      <c r="A796" t="s">
        <v>1592</v>
      </c>
      <c r="B796" t="s">
        <v>1593</v>
      </c>
      <c r="C796">
        <v>2</v>
      </c>
      <c r="D796" s="1">
        <v>44649</v>
      </c>
      <c r="E796" t="str">
        <f>IFERROR(VLOOKUP(A796,'Srovnáno s'!A:D,4,FALSE),"")</f>
        <v/>
      </c>
      <c r="F796">
        <f>IFERROR(VLOOKUP(A796,CBFD!A:D,2,FALSE),0)</f>
        <v>0</v>
      </c>
      <c r="G796" s="1" t="str">
        <f>IFERROR(VLOOKUP(A796,CBFD!A:D,4,FALSE),"")</f>
        <v/>
      </c>
      <c r="H796" t="str">
        <f>IF(F796&lt;=1, "", IFERROR(VLOOKUP(A796,CBFD!A:E,5,FALSE),""))</f>
        <v/>
      </c>
      <c r="I796">
        <f>IFERROR(VLOOKUP(A796,'any CT'!A:F,3,FALSE),0)</f>
        <v>1</v>
      </c>
      <c r="J796" t="str">
        <f>IF(I796&gt;1,VLOOKUP(A796,'any CT'!A:F,6,FALSE),"")</f>
        <v/>
      </c>
      <c r="L796" t="s">
        <v>1592</v>
      </c>
      <c r="M796">
        <f t="shared" si="52"/>
        <v>2022</v>
      </c>
      <c r="N796">
        <f t="shared" si="49"/>
        <v>0</v>
      </c>
      <c r="O796">
        <f t="shared" si="50"/>
        <v>0</v>
      </c>
      <c r="P796">
        <f t="shared" si="51"/>
        <v>0</v>
      </c>
    </row>
    <row r="797" spans="1:16" x14ac:dyDescent="0.25">
      <c r="A797" t="s">
        <v>1594</v>
      </c>
      <c r="B797" t="s">
        <v>1595</v>
      </c>
      <c r="C797">
        <v>2</v>
      </c>
      <c r="D797" s="1">
        <v>42677</v>
      </c>
      <c r="E797" t="str">
        <f>IFERROR(VLOOKUP(A797,'Srovnáno s'!A:D,4,FALSE),"")</f>
        <v/>
      </c>
      <c r="F797">
        <f>IFERROR(VLOOKUP(A797,CBFD!A:D,2,FALSE),0)</f>
        <v>1</v>
      </c>
      <c r="G797" s="1">
        <f>IFERROR(VLOOKUP(A797,CBFD!A:D,4,FALSE),"")</f>
        <v>42677</v>
      </c>
      <c r="H797" t="str">
        <f>IF(F797&lt;=1, "", IFERROR(VLOOKUP(A797,CBFD!A:E,5,FALSE),""))</f>
        <v/>
      </c>
      <c r="I797">
        <f>IFERROR(VLOOKUP(A797,'any CT'!A:F,3,FALSE),0)</f>
        <v>2</v>
      </c>
      <c r="J797">
        <f>IF(I797&gt;1,VLOOKUP(A797,'any CT'!A:F,6,FALSE),"")</f>
        <v>1</v>
      </c>
      <c r="L797" t="s">
        <v>1594</v>
      </c>
      <c r="M797">
        <f t="shared" si="52"/>
        <v>2016</v>
      </c>
      <c r="N797">
        <f t="shared" si="49"/>
        <v>0</v>
      </c>
      <c r="O797">
        <f t="shared" si="50"/>
        <v>0</v>
      </c>
      <c r="P797">
        <f t="shared" si="51"/>
        <v>1</v>
      </c>
    </row>
    <row r="798" spans="1:16" x14ac:dyDescent="0.25">
      <c r="A798" t="s">
        <v>1596</v>
      </c>
      <c r="B798" t="s">
        <v>1597</v>
      </c>
      <c r="C798">
        <v>2</v>
      </c>
      <c r="D798" s="1">
        <v>43103</v>
      </c>
      <c r="E798" t="str">
        <f>IFERROR(VLOOKUP(A798,'Srovnáno s'!A:D,4,FALSE),"")</f>
        <v/>
      </c>
      <c r="F798">
        <f>IFERROR(VLOOKUP(A798,CBFD!A:D,2,FALSE),0)</f>
        <v>1</v>
      </c>
      <c r="G798" s="1">
        <f>IFERROR(VLOOKUP(A798,CBFD!A:D,4,FALSE),"")</f>
        <v>43103</v>
      </c>
      <c r="H798" t="str">
        <f>IF(F798&lt;=1, "", IFERROR(VLOOKUP(A798,CBFD!A:E,5,FALSE),""))</f>
        <v/>
      </c>
      <c r="I798">
        <f>IFERROR(VLOOKUP(A798,'any CT'!A:F,3,FALSE),0)</f>
        <v>2</v>
      </c>
      <c r="J798">
        <f>IF(I798&gt;1,VLOOKUP(A798,'any CT'!A:F,6,FALSE),"")</f>
        <v>1</v>
      </c>
      <c r="L798" t="s">
        <v>1596</v>
      </c>
      <c r="M798">
        <f t="shared" si="52"/>
        <v>2018</v>
      </c>
      <c r="N798">
        <f t="shared" si="49"/>
        <v>0</v>
      </c>
      <c r="O798">
        <f t="shared" si="50"/>
        <v>0</v>
      </c>
      <c r="P798">
        <f t="shared" si="51"/>
        <v>1</v>
      </c>
    </row>
    <row r="799" spans="1:16" x14ac:dyDescent="0.25">
      <c r="A799" t="s">
        <v>1598</v>
      </c>
      <c r="B799" t="s">
        <v>1599</v>
      </c>
      <c r="C799">
        <v>2</v>
      </c>
      <c r="D799" s="1">
        <v>43396</v>
      </c>
      <c r="E799" t="str">
        <f>IFERROR(VLOOKUP(A799,'Srovnáno s'!A:D,4,FALSE),"")</f>
        <v/>
      </c>
      <c r="F799">
        <f>IFERROR(VLOOKUP(A799,CBFD!A:D,2,FALSE),0)</f>
        <v>1</v>
      </c>
      <c r="G799" s="1">
        <f>IFERROR(VLOOKUP(A799,CBFD!A:D,4,FALSE),"")</f>
        <v>43396</v>
      </c>
      <c r="H799" t="str">
        <f>IF(F799&lt;=1, "", IFERROR(VLOOKUP(A799,CBFD!A:E,5,FALSE),""))</f>
        <v/>
      </c>
      <c r="I799">
        <f>IFERROR(VLOOKUP(A799,'any CT'!A:F,3,FALSE),0)</f>
        <v>2</v>
      </c>
      <c r="J799">
        <f>IF(I799&gt;1,VLOOKUP(A799,'any CT'!A:F,6,FALSE),"")</f>
        <v>1</v>
      </c>
      <c r="L799" t="s">
        <v>1598</v>
      </c>
      <c r="M799">
        <f t="shared" si="52"/>
        <v>2018</v>
      </c>
      <c r="N799">
        <f t="shared" si="49"/>
        <v>0</v>
      </c>
      <c r="O799">
        <f t="shared" si="50"/>
        <v>0</v>
      </c>
      <c r="P799">
        <f t="shared" si="51"/>
        <v>1</v>
      </c>
    </row>
    <row r="800" spans="1:16" x14ac:dyDescent="0.25">
      <c r="A800" t="s">
        <v>1600</v>
      </c>
      <c r="B800" t="s">
        <v>1601</v>
      </c>
      <c r="C800">
        <v>2</v>
      </c>
      <c r="D800" s="1">
        <v>42573</v>
      </c>
      <c r="E800" t="str">
        <f>IFERROR(VLOOKUP(A800,'Srovnáno s'!A:D,4,FALSE),"")</f>
        <v/>
      </c>
      <c r="F800">
        <f>IFERROR(VLOOKUP(A800,CBFD!A:D,2,FALSE),0)</f>
        <v>0</v>
      </c>
      <c r="G800" s="1" t="str">
        <f>IFERROR(VLOOKUP(A800,CBFD!A:D,4,FALSE),"")</f>
        <v/>
      </c>
      <c r="H800" t="str">
        <f>IF(F800&lt;=1, "", IFERROR(VLOOKUP(A800,CBFD!A:E,5,FALSE),""))</f>
        <v/>
      </c>
      <c r="I800">
        <f>IFERROR(VLOOKUP(A800,'any CT'!A:F,3,FALSE),0)</f>
        <v>2</v>
      </c>
      <c r="J800">
        <f>IF(I800&gt;1,VLOOKUP(A800,'any CT'!A:F,6,FALSE),"")</f>
        <v>1</v>
      </c>
      <c r="L800" t="s">
        <v>1600</v>
      </c>
      <c r="M800">
        <f t="shared" si="52"/>
        <v>2016</v>
      </c>
      <c r="N800">
        <f t="shared" si="49"/>
        <v>0</v>
      </c>
      <c r="O800">
        <f t="shared" si="50"/>
        <v>0</v>
      </c>
      <c r="P800">
        <f t="shared" si="51"/>
        <v>1</v>
      </c>
    </row>
    <row r="801" spans="1:16" x14ac:dyDescent="0.25">
      <c r="A801" t="s">
        <v>1602</v>
      </c>
      <c r="B801" t="s">
        <v>1603</v>
      </c>
      <c r="C801">
        <v>2</v>
      </c>
      <c r="D801" s="1">
        <v>42598</v>
      </c>
      <c r="E801" t="str">
        <f>IFERROR(VLOOKUP(A801,'Srovnáno s'!A:D,4,FALSE),"")</f>
        <v/>
      </c>
      <c r="F801">
        <f>IFERROR(VLOOKUP(A801,CBFD!A:D,2,FALSE),0)</f>
        <v>1</v>
      </c>
      <c r="G801" s="1">
        <f>IFERROR(VLOOKUP(A801,CBFD!A:D,4,FALSE),"")</f>
        <v>42598</v>
      </c>
      <c r="H801" t="str">
        <f>IF(F801&lt;=1, "", IFERROR(VLOOKUP(A801,CBFD!A:E,5,FALSE),""))</f>
        <v/>
      </c>
      <c r="I801">
        <f>IFERROR(VLOOKUP(A801,'any CT'!A:F,3,FALSE),0)</f>
        <v>2</v>
      </c>
      <c r="J801">
        <f>IF(I801&gt;1,VLOOKUP(A801,'any CT'!A:F,6,FALSE),"")</f>
        <v>1</v>
      </c>
      <c r="L801" t="s">
        <v>1602</v>
      </c>
      <c r="M801">
        <f t="shared" si="52"/>
        <v>2016</v>
      </c>
      <c r="N801">
        <f t="shared" si="49"/>
        <v>0</v>
      </c>
      <c r="O801">
        <f t="shared" si="50"/>
        <v>0</v>
      </c>
      <c r="P801">
        <f t="shared" si="51"/>
        <v>1</v>
      </c>
    </row>
    <row r="802" spans="1:16" x14ac:dyDescent="0.25">
      <c r="A802" t="s">
        <v>1604</v>
      </c>
      <c r="B802" t="s">
        <v>1605</v>
      </c>
      <c r="C802">
        <v>2</v>
      </c>
      <c r="D802" s="1">
        <v>42612</v>
      </c>
      <c r="E802" t="str">
        <f>IFERROR(VLOOKUP(A802,'Srovnáno s'!A:D,4,FALSE),"")</f>
        <v/>
      </c>
      <c r="F802">
        <f>IFERROR(VLOOKUP(A802,CBFD!A:D,2,FALSE),0)</f>
        <v>0</v>
      </c>
      <c r="G802" s="1" t="str">
        <f>IFERROR(VLOOKUP(A802,CBFD!A:D,4,FALSE),"")</f>
        <v/>
      </c>
      <c r="H802" t="str">
        <f>IF(F802&lt;=1, "", IFERROR(VLOOKUP(A802,CBFD!A:E,5,FALSE),""))</f>
        <v/>
      </c>
      <c r="I802">
        <f>IFERROR(VLOOKUP(A802,'any CT'!A:F,3,FALSE),0)</f>
        <v>2</v>
      </c>
      <c r="J802">
        <f>IF(I802&gt;1,VLOOKUP(A802,'any CT'!A:F,6,FALSE),"")</f>
        <v>1</v>
      </c>
      <c r="L802" t="s">
        <v>1604</v>
      </c>
      <c r="M802">
        <f t="shared" si="52"/>
        <v>2016</v>
      </c>
      <c r="N802">
        <f t="shared" si="49"/>
        <v>0</v>
      </c>
      <c r="O802">
        <f t="shared" si="50"/>
        <v>0</v>
      </c>
      <c r="P802">
        <f t="shared" si="51"/>
        <v>1</v>
      </c>
    </row>
    <row r="803" spans="1:16" x14ac:dyDescent="0.25">
      <c r="A803" t="s">
        <v>1606</v>
      </c>
      <c r="B803" t="s">
        <v>1607</v>
      </c>
      <c r="C803">
        <v>2</v>
      </c>
      <c r="D803" s="1">
        <v>42891</v>
      </c>
      <c r="E803" t="str">
        <f>IFERROR(VLOOKUP(A803,'Srovnáno s'!A:D,4,FALSE),"")</f>
        <v/>
      </c>
      <c r="F803">
        <f>IFERROR(VLOOKUP(A803,CBFD!A:D,2,FALSE),0)</f>
        <v>1</v>
      </c>
      <c r="G803" s="1">
        <f>IFERROR(VLOOKUP(A803,CBFD!A:D,4,FALSE),"")</f>
        <v>42891</v>
      </c>
      <c r="H803" t="str">
        <f>IF(F803&lt;=1, "", IFERROR(VLOOKUP(A803,CBFD!A:E,5,FALSE),""))</f>
        <v/>
      </c>
      <c r="I803">
        <f>IFERROR(VLOOKUP(A803,'any CT'!A:F,3,FALSE),0)</f>
        <v>2</v>
      </c>
      <c r="J803">
        <f>IF(I803&gt;1,VLOOKUP(A803,'any CT'!A:F,6,FALSE),"")</f>
        <v>1</v>
      </c>
      <c r="L803" t="s">
        <v>1606</v>
      </c>
      <c r="M803">
        <f t="shared" si="52"/>
        <v>2017</v>
      </c>
      <c r="N803">
        <f t="shared" si="49"/>
        <v>0</v>
      </c>
      <c r="O803">
        <f t="shared" si="50"/>
        <v>0</v>
      </c>
      <c r="P803">
        <f t="shared" si="51"/>
        <v>1</v>
      </c>
    </row>
    <row r="804" spans="1:16" x14ac:dyDescent="0.25">
      <c r="A804" t="s">
        <v>1608</v>
      </c>
      <c r="B804" t="s">
        <v>1609</v>
      </c>
      <c r="C804">
        <v>2</v>
      </c>
      <c r="D804" s="1">
        <v>44324</v>
      </c>
      <c r="E804" t="str">
        <f>IFERROR(VLOOKUP(A804,'Srovnáno s'!A:D,4,FALSE),"")</f>
        <v/>
      </c>
      <c r="F804">
        <f>IFERROR(VLOOKUP(A804,CBFD!A:D,2,FALSE),0)</f>
        <v>1</v>
      </c>
      <c r="G804" s="1">
        <f>IFERROR(VLOOKUP(A804,CBFD!A:D,4,FALSE),"")</f>
        <v>44324</v>
      </c>
      <c r="H804" t="str">
        <f>IF(F804&lt;=1, "", IFERROR(VLOOKUP(A804,CBFD!A:E,5,FALSE),""))</f>
        <v/>
      </c>
      <c r="I804">
        <f>IFERROR(VLOOKUP(A804,'any CT'!A:F,3,FALSE),0)</f>
        <v>1</v>
      </c>
      <c r="J804" t="str">
        <f>IF(I804&gt;1,VLOOKUP(A804,'any CT'!A:F,6,FALSE),"")</f>
        <v/>
      </c>
      <c r="L804" t="s">
        <v>1608</v>
      </c>
      <c r="M804">
        <f t="shared" si="52"/>
        <v>2021</v>
      </c>
      <c r="N804">
        <f t="shared" si="49"/>
        <v>0</v>
      </c>
      <c r="O804">
        <f t="shared" si="50"/>
        <v>0</v>
      </c>
      <c r="P804">
        <f t="shared" si="51"/>
        <v>0</v>
      </c>
    </row>
    <row r="805" spans="1:16" x14ac:dyDescent="0.25">
      <c r="A805" t="s">
        <v>1610</v>
      </c>
      <c r="B805" t="s">
        <v>1611</v>
      </c>
      <c r="C805">
        <v>2</v>
      </c>
      <c r="D805" s="1">
        <v>42388</v>
      </c>
      <c r="E805" t="str">
        <f>IFERROR(VLOOKUP(A805,'Srovnáno s'!A:D,4,FALSE),"")</f>
        <v/>
      </c>
      <c r="F805">
        <f>IFERROR(VLOOKUP(A805,CBFD!A:D,2,FALSE),0)</f>
        <v>1</v>
      </c>
      <c r="G805" s="1">
        <f>IFERROR(VLOOKUP(A805,CBFD!A:D,4,FALSE),"")</f>
        <v>42388</v>
      </c>
      <c r="H805" t="str">
        <f>IF(F805&lt;=1, "", IFERROR(VLOOKUP(A805,CBFD!A:E,5,FALSE),""))</f>
        <v/>
      </c>
      <c r="I805">
        <f>IFERROR(VLOOKUP(A805,'any CT'!A:F,3,FALSE),0)</f>
        <v>2</v>
      </c>
      <c r="J805">
        <f>IF(I805&gt;1,VLOOKUP(A805,'any CT'!A:F,6,FALSE),"")</f>
        <v>1</v>
      </c>
      <c r="L805" t="s">
        <v>1610</v>
      </c>
      <c r="M805">
        <f t="shared" si="52"/>
        <v>2016</v>
      </c>
      <c r="N805">
        <f t="shared" si="49"/>
        <v>0</v>
      </c>
      <c r="O805">
        <f t="shared" si="50"/>
        <v>0</v>
      </c>
      <c r="P805">
        <f t="shared" si="51"/>
        <v>1</v>
      </c>
    </row>
    <row r="806" spans="1:16" x14ac:dyDescent="0.25">
      <c r="A806" t="s">
        <v>1612</v>
      </c>
      <c r="B806" t="s">
        <v>1613</v>
      </c>
      <c r="C806">
        <v>2</v>
      </c>
      <c r="D806" s="1">
        <v>42300</v>
      </c>
      <c r="E806" t="str">
        <f>IFERROR(VLOOKUP(A806,'Srovnáno s'!A:D,4,FALSE),"")</f>
        <v/>
      </c>
      <c r="F806">
        <f>IFERROR(VLOOKUP(A806,CBFD!A:D,2,FALSE),0)</f>
        <v>1</v>
      </c>
      <c r="G806" s="1">
        <f>IFERROR(VLOOKUP(A806,CBFD!A:D,4,FALSE),"")</f>
        <v>42300</v>
      </c>
      <c r="H806" t="str">
        <f>IF(F806&lt;=1, "", IFERROR(VLOOKUP(A806,CBFD!A:E,5,FALSE),""))</f>
        <v/>
      </c>
      <c r="I806">
        <f>IFERROR(VLOOKUP(A806,'any CT'!A:F,3,FALSE),0)</f>
        <v>2</v>
      </c>
      <c r="J806">
        <f>IF(I806&gt;1,VLOOKUP(A806,'any CT'!A:F,6,FALSE),"")</f>
        <v>1</v>
      </c>
      <c r="L806" t="s">
        <v>1612</v>
      </c>
      <c r="M806">
        <f t="shared" si="52"/>
        <v>2015</v>
      </c>
      <c r="N806">
        <f t="shared" si="49"/>
        <v>0</v>
      </c>
      <c r="O806">
        <f t="shared" si="50"/>
        <v>0</v>
      </c>
      <c r="P806">
        <f t="shared" si="51"/>
        <v>1</v>
      </c>
    </row>
    <row r="807" spans="1:16" x14ac:dyDescent="0.25">
      <c r="A807" t="s">
        <v>1614</v>
      </c>
      <c r="B807" t="s">
        <v>1615</v>
      </c>
      <c r="C807">
        <v>2</v>
      </c>
      <c r="D807" s="1">
        <v>43941</v>
      </c>
      <c r="E807" t="str">
        <f>IFERROR(VLOOKUP(A807,'Srovnáno s'!A:D,4,FALSE),"")</f>
        <v/>
      </c>
      <c r="F807">
        <f>IFERROR(VLOOKUP(A807,CBFD!A:D,2,FALSE),0)</f>
        <v>1</v>
      </c>
      <c r="G807" s="1">
        <f>IFERROR(VLOOKUP(A807,CBFD!A:D,4,FALSE),"")</f>
        <v>43941</v>
      </c>
      <c r="H807" t="str">
        <f>IF(F807&lt;=1, "", IFERROR(VLOOKUP(A807,CBFD!A:E,5,FALSE),""))</f>
        <v/>
      </c>
      <c r="I807">
        <f>IFERROR(VLOOKUP(A807,'any CT'!A:F,3,FALSE),0)</f>
        <v>2</v>
      </c>
      <c r="J807">
        <f>IF(I807&gt;1,VLOOKUP(A807,'any CT'!A:F,6,FALSE),"")</f>
        <v>1</v>
      </c>
      <c r="L807" t="s">
        <v>1614</v>
      </c>
      <c r="M807">
        <f t="shared" si="52"/>
        <v>2020</v>
      </c>
      <c r="N807">
        <f t="shared" si="49"/>
        <v>0</v>
      </c>
      <c r="O807">
        <f t="shared" si="50"/>
        <v>0</v>
      </c>
      <c r="P807">
        <f t="shared" si="51"/>
        <v>1</v>
      </c>
    </row>
    <row r="808" spans="1:16" x14ac:dyDescent="0.25">
      <c r="A808" t="s">
        <v>1616</v>
      </c>
      <c r="B808" t="s">
        <v>1617</v>
      </c>
      <c r="C808">
        <v>2</v>
      </c>
      <c r="D808" s="1">
        <v>44668</v>
      </c>
      <c r="E808" t="str">
        <f>IFERROR(VLOOKUP(A808,'Srovnáno s'!A:D,4,FALSE),"")</f>
        <v/>
      </c>
      <c r="F808">
        <f>IFERROR(VLOOKUP(A808,CBFD!A:D,2,FALSE),0)</f>
        <v>1</v>
      </c>
      <c r="G808" s="1">
        <f>IFERROR(VLOOKUP(A808,CBFD!A:D,4,FALSE),"")</f>
        <v>44668</v>
      </c>
      <c r="H808" t="str">
        <f>IF(F808&lt;=1, "", IFERROR(VLOOKUP(A808,CBFD!A:E,5,FALSE),""))</f>
        <v/>
      </c>
      <c r="I808">
        <f>IFERROR(VLOOKUP(A808,'any CT'!A:F,3,FALSE),0)</f>
        <v>2</v>
      </c>
      <c r="J808">
        <f>IF(I808&gt;1,VLOOKUP(A808,'any CT'!A:F,6,FALSE),"")</f>
        <v>1</v>
      </c>
      <c r="L808" t="s">
        <v>1616</v>
      </c>
      <c r="M808">
        <f t="shared" si="52"/>
        <v>2022</v>
      </c>
      <c r="N808">
        <f t="shared" si="49"/>
        <v>0</v>
      </c>
      <c r="O808">
        <f t="shared" si="50"/>
        <v>0</v>
      </c>
      <c r="P808">
        <f t="shared" si="51"/>
        <v>1</v>
      </c>
    </row>
    <row r="809" spans="1:16" x14ac:dyDescent="0.25">
      <c r="A809" t="s">
        <v>1618</v>
      </c>
      <c r="B809" t="s">
        <v>1619</v>
      </c>
      <c r="C809">
        <v>2</v>
      </c>
      <c r="D809" s="1">
        <v>45062</v>
      </c>
      <c r="E809" t="str">
        <f>IFERROR(VLOOKUP(A809,'Srovnáno s'!A:D,4,FALSE),"")</f>
        <v/>
      </c>
      <c r="F809">
        <f>IFERROR(VLOOKUP(A809,CBFD!A:D,2,FALSE),0)</f>
        <v>1</v>
      </c>
      <c r="G809" s="1">
        <f>IFERROR(VLOOKUP(A809,CBFD!A:D,4,FALSE),"")</f>
        <v>45062</v>
      </c>
      <c r="H809" t="str">
        <f>IF(F809&lt;=1, "", IFERROR(VLOOKUP(A809,CBFD!A:E,5,FALSE),""))</f>
        <v/>
      </c>
      <c r="I809">
        <f>IFERROR(VLOOKUP(A809,'any CT'!A:F,3,FALSE),0)</f>
        <v>2</v>
      </c>
      <c r="J809">
        <f>IF(I809&gt;1,VLOOKUP(A809,'any CT'!A:F,6,FALSE),"")</f>
        <v>1</v>
      </c>
      <c r="L809" t="s">
        <v>1618</v>
      </c>
      <c r="M809">
        <f t="shared" si="52"/>
        <v>2023</v>
      </c>
      <c r="N809">
        <f t="shared" si="49"/>
        <v>0</v>
      </c>
      <c r="O809">
        <f t="shared" si="50"/>
        <v>0</v>
      </c>
      <c r="P809">
        <f t="shared" si="51"/>
        <v>1</v>
      </c>
    </row>
    <row r="810" spans="1:16" x14ac:dyDescent="0.25">
      <c r="A810" t="s">
        <v>1620</v>
      </c>
      <c r="B810" t="s">
        <v>1621</v>
      </c>
      <c r="C810">
        <v>2</v>
      </c>
      <c r="D810" s="1">
        <v>44827</v>
      </c>
      <c r="E810" t="str">
        <f>IFERROR(VLOOKUP(A810,'Srovnáno s'!A:D,4,FALSE),"")</f>
        <v/>
      </c>
      <c r="F810">
        <f>IFERROR(VLOOKUP(A810,CBFD!A:D,2,FALSE),0)</f>
        <v>0</v>
      </c>
      <c r="G810" s="1" t="str">
        <f>IFERROR(VLOOKUP(A810,CBFD!A:D,4,FALSE),"")</f>
        <v/>
      </c>
      <c r="H810" t="str">
        <f>IF(F810&lt;=1, "", IFERROR(VLOOKUP(A810,CBFD!A:E,5,FALSE),""))</f>
        <v/>
      </c>
      <c r="I810">
        <f>IFERROR(VLOOKUP(A810,'any CT'!A:F,3,FALSE),0)</f>
        <v>2</v>
      </c>
      <c r="J810">
        <f>IF(I810&gt;1,VLOOKUP(A810,'any CT'!A:F,6,FALSE),"")</f>
        <v>1</v>
      </c>
      <c r="L810" t="s">
        <v>1620</v>
      </c>
      <c r="M810">
        <f t="shared" si="52"/>
        <v>2022</v>
      </c>
      <c r="N810">
        <f t="shared" si="49"/>
        <v>0</v>
      </c>
      <c r="O810">
        <f t="shared" si="50"/>
        <v>0</v>
      </c>
      <c r="P810">
        <f t="shared" si="51"/>
        <v>1</v>
      </c>
    </row>
    <row r="811" spans="1:16" x14ac:dyDescent="0.25">
      <c r="A811" t="s">
        <v>1622</v>
      </c>
      <c r="B811" t="s">
        <v>1623</v>
      </c>
      <c r="C811">
        <v>2</v>
      </c>
      <c r="D811" s="1">
        <v>43667</v>
      </c>
      <c r="E811" t="str">
        <f>IFERROR(VLOOKUP(A811,'Srovnáno s'!A:D,4,FALSE),"")</f>
        <v/>
      </c>
      <c r="F811">
        <f>IFERROR(VLOOKUP(A811,CBFD!A:D,2,FALSE),0)</f>
        <v>1</v>
      </c>
      <c r="G811" s="1">
        <f>IFERROR(VLOOKUP(A811,CBFD!A:D,4,FALSE),"")</f>
        <v>43667</v>
      </c>
      <c r="H811" t="str">
        <f>IF(F811&lt;=1, "", IFERROR(VLOOKUP(A811,CBFD!A:E,5,FALSE),""))</f>
        <v/>
      </c>
      <c r="I811">
        <f>IFERROR(VLOOKUP(A811,'any CT'!A:F,3,FALSE),0)</f>
        <v>1</v>
      </c>
      <c r="J811" t="str">
        <f>IF(I811&gt;1,VLOOKUP(A811,'any CT'!A:F,6,FALSE),"")</f>
        <v/>
      </c>
      <c r="L811" t="s">
        <v>1622</v>
      </c>
      <c r="M811">
        <f t="shared" si="52"/>
        <v>2019</v>
      </c>
      <c r="N811">
        <f t="shared" si="49"/>
        <v>0</v>
      </c>
      <c r="O811">
        <f t="shared" si="50"/>
        <v>0</v>
      </c>
      <c r="P811">
        <f t="shared" si="51"/>
        <v>0</v>
      </c>
    </row>
    <row r="812" spans="1:16" x14ac:dyDescent="0.25">
      <c r="A812" t="s">
        <v>1624</v>
      </c>
      <c r="B812" t="s">
        <v>1625</v>
      </c>
      <c r="C812">
        <v>2</v>
      </c>
      <c r="D812" s="1">
        <v>44988</v>
      </c>
      <c r="E812" t="str">
        <f>IFERROR(VLOOKUP(A812,'Srovnáno s'!A:D,4,FALSE),"")</f>
        <v/>
      </c>
      <c r="F812">
        <f>IFERROR(VLOOKUP(A812,CBFD!A:D,2,FALSE),0)</f>
        <v>1</v>
      </c>
      <c r="G812" s="1">
        <f>IFERROR(VLOOKUP(A812,CBFD!A:D,4,FALSE),"")</f>
        <v>44988</v>
      </c>
      <c r="H812" t="str">
        <f>IF(F812&lt;=1, "", IFERROR(VLOOKUP(A812,CBFD!A:E,5,FALSE),""))</f>
        <v/>
      </c>
      <c r="I812">
        <f>IFERROR(VLOOKUP(A812,'any CT'!A:F,3,FALSE),0)</f>
        <v>2</v>
      </c>
      <c r="J812">
        <f>IF(I812&gt;1,VLOOKUP(A812,'any CT'!A:F,6,FALSE),"")</f>
        <v>1</v>
      </c>
      <c r="L812" t="s">
        <v>1624</v>
      </c>
      <c r="M812">
        <f t="shared" si="52"/>
        <v>2023</v>
      </c>
      <c r="N812">
        <f t="shared" si="49"/>
        <v>0</v>
      </c>
      <c r="O812">
        <f t="shared" si="50"/>
        <v>0</v>
      </c>
      <c r="P812">
        <f t="shared" si="51"/>
        <v>1</v>
      </c>
    </row>
    <row r="813" spans="1:16" x14ac:dyDescent="0.25">
      <c r="A813" t="s">
        <v>1626</v>
      </c>
      <c r="B813" t="s">
        <v>1627</v>
      </c>
      <c r="C813">
        <v>2</v>
      </c>
      <c r="D813" s="1">
        <v>44613</v>
      </c>
      <c r="E813" t="str">
        <f>IFERROR(VLOOKUP(A813,'Srovnáno s'!A:D,4,FALSE),"")</f>
        <v/>
      </c>
      <c r="F813">
        <f>IFERROR(VLOOKUP(A813,CBFD!A:D,2,FALSE),0)</f>
        <v>1</v>
      </c>
      <c r="G813" s="1">
        <f>IFERROR(VLOOKUP(A813,CBFD!A:D,4,FALSE),"")</f>
        <v>44613</v>
      </c>
      <c r="H813" t="str">
        <f>IF(F813&lt;=1, "", IFERROR(VLOOKUP(A813,CBFD!A:E,5,FALSE),""))</f>
        <v/>
      </c>
      <c r="I813">
        <f>IFERROR(VLOOKUP(A813,'any CT'!A:F,3,FALSE),0)</f>
        <v>1</v>
      </c>
      <c r="J813" t="str">
        <f>IF(I813&gt;1,VLOOKUP(A813,'any CT'!A:F,6,FALSE),"")</f>
        <v/>
      </c>
      <c r="L813" t="s">
        <v>1626</v>
      </c>
      <c r="M813">
        <f t="shared" si="52"/>
        <v>2022</v>
      </c>
      <c r="N813">
        <f t="shared" si="49"/>
        <v>0</v>
      </c>
      <c r="O813">
        <f t="shared" si="50"/>
        <v>0</v>
      </c>
      <c r="P813">
        <f t="shared" si="51"/>
        <v>0</v>
      </c>
    </row>
    <row r="814" spans="1:16" x14ac:dyDescent="0.25">
      <c r="A814" t="s">
        <v>1628</v>
      </c>
      <c r="B814" t="s">
        <v>1629</v>
      </c>
      <c r="C814">
        <v>2</v>
      </c>
      <c r="D814" s="1">
        <v>42905</v>
      </c>
      <c r="E814" t="str">
        <f>IFERROR(VLOOKUP(A814,'Srovnáno s'!A:D,4,FALSE),"")</f>
        <v/>
      </c>
      <c r="F814">
        <f>IFERROR(VLOOKUP(A814,CBFD!A:D,2,FALSE),0)</f>
        <v>1</v>
      </c>
      <c r="G814" s="1">
        <f>IFERROR(VLOOKUP(A814,CBFD!A:D,4,FALSE),"")</f>
        <v>42905</v>
      </c>
      <c r="H814" t="str">
        <f>IF(F814&lt;=1, "", IFERROR(VLOOKUP(A814,CBFD!A:E,5,FALSE),""))</f>
        <v/>
      </c>
      <c r="I814">
        <f>IFERROR(VLOOKUP(A814,'any CT'!A:F,3,FALSE),0)</f>
        <v>2</v>
      </c>
      <c r="J814">
        <f>IF(I814&gt;1,VLOOKUP(A814,'any CT'!A:F,6,FALSE),"")</f>
        <v>1</v>
      </c>
      <c r="L814" t="s">
        <v>1628</v>
      </c>
      <c r="M814">
        <f t="shared" si="52"/>
        <v>2017</v>
      </c>
      <c r="N814">
        <f t="shared" si="49"/>
        <v>0</v>
      </c>
      <c r="O814">
        <f t="shared" si="50"/>
        <v>0</v>
      </c>
      <c r="P814">
        <f t="shared" si="51"/>
        <v>1</v>
      </c>
    </row>
    <row r="815" spans="1:16" x14ac:dyDescent="0.25">
      <c r="A815" t="s">
        <v>1630</v>
      </c>
      <c r="B815" t="s">
        <v>1631</v>
      </c>
      <c r="C815">
        <v>2</v>
      </c>
      <c r="D815" s="1">
        <v>44552</v>
      </c>
      <c r="E815" t="str">
        <f>IFERROR(VLOOKUP(A815,'Srovnáno s'!A:D,4,FALSE),"")</f>
        <v/>
      </c>
      <c r="F815">
        <f>IFERROR(VLOOKUP(A815,CBFD!A:D,2,FALSE),0)</f>
        <v>1</v>
      </c>
      <c r="G815" s="1">
        <f>IFERROR(VLOOKUP(A815,CBFD!A:D,4,FALSE),"")</f>
        <v>44552</v>
      </c>
      <c r="H815" t="str">
        <f>IF(F815&lt;=1, "", IFERROR(VLOOKUP(A815,CBFD!A:E,5,FALSE),""))</f>
        <v/>
      </c>
      <c r="I815">
        <f>IFERROR(VLOOKUP(A815,'any CT'!A:F,3,FALSE),0)</f>
        <v>1</v>
      </c>
      <c r="J815" t="str">
        <f>IF(I815&gt;1,VLOOKUP(A815,'any CT'!A:F,6,FALSE),"")</f>
        <v/>
      </c>
      <c r="L815" t="s">
        <v>1630</v>
      </c>
      <c r="M815">
        <f t="shared" si="52"/>
        <v>2021</v>
      </c>
      <c r="N815">
        <f t="shared" si="49"/>
        <v>0</v>
      </c>
      <c r="O815">
        <f t="shared" si="50"/>
        <v>0</v>
      </c>
      <c r="P815">
        <f t="shared" si="51"/>
        <v>0</v>
      </c>
    </row>
    <row r="816" spans="1:16" x14ac:dyDescent="0.25">
      <c r="A816" t="s">
        <v>1632</v>
      </c>
      <c r="B816" t="s">
        <v>1633</v>
      </c>
      <c r="C816">
        <v>2</v>
      </c>
      <c r="D816" s="1">
        <v>43567</v>
      </c>
      <c r="E816" t="str">
        <f>IFERROR(VLOOKUP(A816,'Srovnáno s'!A:D,4,FALSE),"")</f>
        <v/>
      </c>
      <c r="F816">
        <f>IFERROR(VLOOKUP(A816,CBFD!A:D,2,FALSE),0)</f>
        <v>1</v>
      </c>
      <c r="G816" s="1">
        <f>IFERROR(VLOOKUP(A816,CBFD!A:D,4,FALSE),"")</f>
        <v>43567</v>
      </c>
      <c r="H816" t="str">
        <f>IF(F816&lt;=1, "", IFERROR(VLOOKUP(A816,CBFD!A:E,5,FALSE),""))</f>
        <v/>
      </c>
      <c r="I816">
        <f>IFERROR(VLOOKUP(A816,'any CT'!A:F,3,FALSE),0)</f>
        <v>2</v>
      </c>
      <c r="J816">
        <f>IF(I816&gt;1,VLOOKUP(A816,'any CT'!A:F,6,FALSE),"")</f>
        <v>1</v>
      </c>
      <c r="L816" t="s">
        <v>1632</v>
      </c>
      <c r="M816">
        <f t="shared" si="52"/>
        <v>2019</v>
      </c>
      <c r="N816">
        <f t="shared" si="49"/>
        <v>0</v>
      </c>
      <c r="O816">
        <f t="shared" si="50"/>
        <v>0</v>
      </c>
      <c r="P816">
        <f t="shared" si="51"/>
        <v>1</v>
      </c>
    </row>
    <row r="817" spans="1:16" x14ac:dyDescent="0.25">
      <c r="A817" t="s">
        <v>1634</v>
      </c>
      <c r="B817" t="s">
        <v>1635</v>
      </c>
      <c r="C817">
        <v>2</v>
      </c>
      <c r="D817" s="1">
        <v>43864</v>
      </c>
      <c r="E817" t="str">
        <f>IFERROR(VLOOKUP(A817,'Srovnáno s'!A:D,4,FALSE),"")</f>
        <v/>
      </c>
      <c r="F817">
        <f>IFERROR(VLOOKUP(A817,CBFD!A:D,2,FALSE),0)</f>
        <v>1</v>
      </c>
      <c r="G817" s="1">
        <f>IFERROR(VLOOKUP(A817,CBFD!A:D,4,FALSE),"")</f>
        <v>43864</v>
      </c>
      <c r="H817" t="str">
        <f>IF(F817&lt;=1, "", IFERROR(VLOOKUP(A817,CBFD!A:E,5,FALSE),""))</f>
        <v/>
      </c>
      <c r="I817">
        <f>IFERROR(VLOOKUP(A817,'any CT'!A:F,3,FALSE),0)</f>
        <v>2</v>
      </c>
      <c r="J817">
        <f>IF(I817&gt;1,VLOOKUP(A817,'any CT'!A:F,6,FALSE),"")</f>
        <v>1</v>
      </c>
      <c r="L817" t="s">
        <v>1634</v>
      </c>
      <c r="M817">
        <f t="shared" si="52"/>
        <v>2020</v>
      </c>
      <c r="N817">
        <f t="shared" si="49"/>
        <v>0</v>
      </c>
      <c r="O817">
        <f t="shared" si="50"/>
        <v>0</v>
      </c>
      <c r="P817">
        <f t="shared" si="51"/>
        <v>1</v>
      </c>
    </row>
    <row r="818" spans="1:16" x14ac:dyDescent="0.25">
      <c r="A818" t="s">
        <v>1636</v>
      </c>
      <c r="B818" t="s">
        <v>1637</v>
      </c>
      <c r="C818">
        <v>2</v>
      </c>
      <c r="D818" s="1">
        <v>42366</v>
      </c>
      <c r="E818" t="str">
        <f>IFERROR(VLOOKUP(A818,'Srovnáno s'!A:D,4,FALSE),"")</f>
        <v/>
      </c>
      <c r="F818">
        <f>IFERROR(VLOOKUP(A818,CBFD!A:D,2,FALSE),0)</f>
        <v>1</v>
      </c>
      <c r="G818" s="1">
        <f>IFERROR(VLOOKUP(A818,CBFD!A:D,4,FALSE),"")</f>
        <v>42366</v>
      </c>
      <c r="H818" t="str">
        <f>IF(F818&lt;=1, "", IFERROR(VLOOKUP(A818,CBFD!A:E,5,FALSE),""))</f>
        <v/>
      </c>
      <c r="I818">
        <f>IFERROR(VLOOKUP(A818,'any CT'!A:F,3,FALSE),0)</f>
        <v>2</v>
      </c>
      <c r="J818">
        <f>IF(I818&gt;1,VLOOKUP(A818,'any CT'!A:F,6,FALSE),"")</f>
        <v>1</v>
      </c>
      <c r="L818" t="s">
        <v>1636</v>
      </c>
      <c r="M818">
        <f t="shared" si="52"/>
        <v>2015</v>
      </c>
      <c r="N818">
        <f t="shared" si="49"/>
        <v>0</v>
      </c>
      <c r="O818">
        <f t="shared" si="50"/>
        <v>0</v>
      </c>
      <c r="P818">
        <f t="shared" si="51"/>
        <v>1</v>
      </c>
    </row>
    <row r="819" spans="1:16" x14ac:dyDescent="0.25">
      <c r="A819" t="s">
        <v>1638</v>
      </c>
      <c r="B819" t="s">
        <v>1639</v>
      </c>
      <c r="C819">
        <v>2</v>
      </c>
      <c r="D819" s="1">
        <v>42325</v>
      </c>
      <c r="E819" t="str">
        <f>IFERROR(VLOOKUP(A819,'Srovnáno s'!A:D,4,FALSE),"")</f>
        <v/>
      </c>
      <c r="F819">
        <f>IFERROR(VLOOKUP(A819,CBFD!A:D,2,FALSE),0)</f>
        <v>0</v>
      </c>
      <c r="G819" s="1" t="str">
        <f>IFERROR(VLOOKUP(A819,CBFD!A:D,4,FALSE),"")</f>
        <v/>
      </c>
      <c r="H819" t="str">
        <f>IF(F819&lt;=1, "", IFERROR(VLOOKUP(A819,CBFD!A:E,5,FALSE),""))</f>
        <v/>
      </c>
      <c r="I819">
        <f>IFERROR(VLOOKUP(A819,'any CT'!A:F,3,FALSE),0)</f>
        <v>2</v>
      </c>
      <c r="J819">
        <f>IF(I819&gt;1,VLOOKUP(A819,'any CT'!A:F,6,FALSE),"")</f>
        <v>1</v>
      </c>
      <c r="L819" t="s">
        <v>1638</v>
      </c>
      <c r="M819">
        <f t="shared" si="52"/>
        <v>2015</v>
      </c>
      <c r="N819">
        <f t="shared" si="49"/>
        <v>0</v>
      </c>
      <c r="O819">
        <f t="shared" si="50"/>
        <v>0</v>
      </c>
      <c r="P819">
        <f t="shared" si="51"/>
        <v>1</v>
      </c>
    </row>
    <row r="820" spans="1:16" x14ac:dyDescent="0.25">
      <c r="A820" t="s">
        <v>1640</v>
      </c>
      <c r="B820" t="s">
        <v>1641</v>
      </c>
      <c r="C820">
        <v>2</v>
      </c>
      <c r="D820" s="1">
        <v>45136</v>
      </c>
      <c r="E820" t="str">
        <f>IFERROR(VLOOKUP(A820,'Srovnáno s'!A:D,4,FALSE),"")</f>
        <v/>
      </c>
      <c r="F820">
        <f>IFERROR(VLOOKUP(A820,CBFD!A:D,2,FALSE),0)</f>
        <v>1</v>
      </c>
      <c r="G820" s="1">
        <f>IFERROR(VLOOKUP(A820,CBFD!A:D,4,FALSE),"")</f>
        <v>45136</v>
      </c>
      <c r="H820" t="str">
        <f>IF(F820&lt;=1, "", IFERROR(VLOOKUP(A820,CBFD!A:E,5,FALSE),""))</f>
        <v/>
      </c>
      <c r="I820">
        <f>IFERROR(VLOOKUP(A820,'any CT'!A:F,3,FALSE),0)</f>
        <v>2</v>
      </c>
      <c r="J820">
        <f>IF(I820&gt;1,VLOOKUP(A820,'any CT'!A:F,6,FALSE),"")</f>
        <v>1</v>
      </c>
      <c r="L820" t="s">
        <v>1640</v>
      </c>
      <c r="M820">
        <f t="shared" si="52"/>
        <v>2023</v>
      </c>
      <c r="N820">
        <f t="shared" si="49"/>
        <v>0</v>
      </c>
      <c r="O820">
        <f t="shared" si="50"/>
        <v>0</v>
      </c>
      <c r="P820">
        <f t="shared" si="51"/>
        <v>1</v>
      </c>
    </row>
    <row r="821" spans="1:16" x14ac:dyDescent="0.25">
      <c r="A821" t="s">
        <v>1642</v>
      </c>
      <c r="B821" t="s">
        <v>1643</v>
      </c>
      <c r="C821">
        <v>2</v>
      </c>
      <c r="D821" s="1">
        <v>42918</v>
      </c>
      <c r="E821" t="str">
        <f>IFERROR(VLOOKUP(A821,'Srovnáno s'!A:D,4,FALSE),"")</f>
        <v/>
      </c>
      <c r="F821">
        <f>IFERROR(VLOOKUP(A821,CBFD!A:D,2,FALSE),0)</f>
        <v>1</v>
      </c>
      <c r="G821" s="1">
        <f>IFERROR(VLOOKUP(A821,CBFD!A:D,4,FALSE),"")</f>
        <v>42918</v>
      </c>
      <c r="H821" t="str">
        <f>IF(F821&lt;=1, "", IFERROR(VLOOKUP(A821,CBFD!A:E,5,FALSE),""))</f>
        <v/>
      </c>
      <c r="I821">
        <f>IFERROR(VLOOKUP(A821,'any CT'!A:F,3,FALSE),0)</f>
        <v>2</v>
      </c>
      <c r="J821">
        <f>IF(I821&gt;1,VLOOKUP(A821,'any CT'!A:F,6,FALSE),"")</f>
        <v>1</v>
      </c>
      <c r="L821" t="s">
        <v>1642</v>
      </c>
      <c r="M821">
        <f t="shared" si="52"/>
        <v>2017</v>
      </c>
      <c r="N821">
        <f t="shared" si="49"/>
        <v>0</v>
      </c>
      <c r="O821">
        <f t="shared" si="50"/>
        <v>0</v>
      </c>
      <c r="P821">
        <f t="shared" si="51"/>
        <v>1</v>
      </c>
    </row>
    <row r="822" spans="1:16" x14ac:dyDescent="0.25">
      <c r="A822" t="s">
        <v>1644</v>
      </c>
      <c r="B822" t="s">
        <v>1645</v>
      </c>
      <c r="C822">
        <v>2</v>
      </c>
      <c r="D822" s="1">
        <v>43866</v>
      </c>
      <c r="E822" t="str">
        <f>IFERROR(VLOOKUP(A822,'Srovnáno s'!A:D,4,FALSE),"")</f>
        <v/>
      </c>
      <c r="F822">
        <f>IFERROR(VLOOKUP(A822,CBFD!A:D,2,FALSE),0)</f>
        <v>0</v>
      </c>
      <c r="G822" s="1" t="str">
        <f>IFERROR(VLOOKUP(A822,CBFD!A:D,4,FALSE),"")</f>
        <v/>
      </c>
      <c r="H822" t="str">
        <f>IF(F822&lt;=1, "", IFERROR(VLOOKUP(A822,CBFD!A:E,5,FALSE),""))</f>
        <v/>
      </c>
      <c r="I822">
        <f>IFERROR(VLOOKUP(A822,'any CT'!A:F,3,FALSE),0)</f>
        <v>2</v>
      </c>
      <c r="J822">
        <f>IF(I822&gt;1,VLOOKUP(A822,'any CT'!A:F,6,FALSE),"")</f>
        <v>1</v>
      </c>
      <c r="L822" t="s">
        <v>1644</v>
      </c>
      <c r="M822">
        <f t="shared" si="52"/>
        <v>2020</v>
      </c>
      <c r="N822">
        <f t="shared" si="49"/>
        <v>0</v>
      </c>
      <c r="O822">
        <f t="shared" si="50"/>
        <v>0</v>
      </c>
      <c r="P822">
        <f t="shared" si="51"/>
        <v>1</v>
      </c>
    </row>
    <row r="823" spans="1:16" x14ac:dyDescent="0.25">
      <c r="A823" t="s">
        <v>1646</v>
      </c>
      <c r="B823" t="s">
        <v>1647</v>
      </c>
      <c r="C823">
        <v>2</v>
      </c>
      <c r="D823" s="1">
        <v>44696</v>
      </c>
      <c r="E823" t="str">
        <f>IFERROR(VLOOKUP(A823,'Srovnáno s'!A:D,4,FALSE),"")</f>
        <v/>
      </c>
      <c r="F823">
        <f>IFERROR(VLOOKUP(A823,CBFD!A:D,2,FALSE),0)</f>
        <v>1</v>
      </c>
      <c r="G823" s="1">
        <f>IFERROR(VLOOKUP(A823,CBFD!A:D,4,FALSE),"")</f>
        <v>44696</v>
      </c>
      <c r="H823" t="str">
        <f>IF(F823&lt;=1, "", IFERROR(VLOOKUP(A823,CBFD!A:E,5,FALSE),""))</f>
        <v/>
      </c>
      <c r="I823">
        <f>IFERROR(VLOOKUP(A823,'any CT'!A:F,3,FALSE),0)</f>
        <v>2</v>
      </c>
      <c r="J823">
        <f>IF(I823&gt;1,VLOOKUP(A823,'any CT'!A:F,6,FALSE),"")</f>
        <v>1</v>
      </c>
      <c r="L823" t="s">
        <v>1646</v>
      </c>
      <c r="M823">
        <f t="shared" si="52"/>
        <v>2022</v>
      </c>
      <c r="N823">
        <f t="shared" si="49"/>
        <v>0</v>
      </c>
      <c r="O823">
        <f t="shared" si="50"/>
        <v>0</v>
      </c>
      <c r="P823">
        <f t="shared" si="51"/>
        <v>1</v>
      </c>
    </row>
    <row r="824" spans="1:16" x14ac:dyDescent="0.25">
      <c r="A824" t="s">
        <v>1648</v>
      </c>
      <c r="B824" t="s">
        <v>1649</v>
      </c>
      <c r="C824">
        <v>2</v>
      </c>
      <c r="D824" s="1">
        <v>45032</v>
      </c>
      <c r="E824" t="str">
        <f>IFERROR(VLOOKUP(A824,'Srovnáno s'!A:D,4,FALSE),"")</f>
        <v>2023-04-18</v>
      </c>
      <c r="F824">
        <f>IFERROR(VLOOKUP(A824,CBFD!A:D,2,FALSE),0)</f>
        <v>0</v>
      </c>
      <c r="G824" s="1" t="str">
        <f>IFERROR(VLOOKUP(A824,CBFD!A:D,4,FALSE),"")</f>
        <v/>
      </c>
      <c r="H824" t="str">
        <f>IF(F824&lt;=1, "", IFERROR(VLOOKUP(A824,CBFD!A:E,5,FALSE),""))</f>
        <v/>
      </c>
      <c r="I824">
        <f>IFERROR(VLOOKUP(A824,'any CT'!A:F,3,FALSE),0)</f>
        <v>2</v>
      </c>
      <c r="J824">
        <f>IF(I824&gt;1,VLOOKUP(A824,'any CT'!A:F,6,FALSE),"")</f>
        <v>2</v>
      </c>
      <c r="L824" t="s">
        <v>1648</v>
      </c>
      <c r="M824">
        <f t="shared" si="52"/>
        <v>2023</v>
      </c>
      <c r="N824">
        <f t="shared" si="49"/>
        <v>1</v>
      </c>
      <c r="O824">
        <f t="shared" si="50"/>
        <v>0</v>
      </c>
      <c r="P824">
        <f t="shared" si="51"/>
        <v>1</v>
      </c>
    </row>
    <row r="825" spans="1:16" x14ac:dyDescent="0.25">
      <c r="A825" t="s">
        <v>1650</v>
      </c>
      <c r="B825" t="s">
        <v>1651</v>
      </c>
      <c r="C825">
        <v>2</v>
      </c>
      <c r="D825" s="1">
        <v>45340</v>
      </c>
      <c r="E825" t="str">
        <f>IFERROR(VLOOKUP(A825,'Srovnáno s'!A:D,4,FALSE),"")</f>
        <v/>
      </c>
      <c r="F825">
        <f>IFERROR(VLOOKUP(A825,CBFD!A:D,2,FALSE),0)</f>
        <v>1</v>
      </c>
      <c r="G825" s="1">
        <f>IFERROR(VLOOKUP(A825,CBFD!A:D,4,FALSE),"")</f>
        <v>45340</v>
      </c>
      <c r="H825" t="str">
        <f>IF(F825&lt;=1, "", IFERROR(VLOOKUP(A825,CBFD!A:E,5,FALSE),""))</f>
        <v/>
      </c>
      <c r="I825">
        <f>IFERROR(VLOOKUP(A825,'any CT'!A:F,3,FALSE),0)</f>
        <v>2</v>
      </c>
      <c r="J825">
        <f>IF(I825&gt;1,VLOOKUP(A825,'any CT'!A:F,6,FALSE),"")</f>
        <v>1</v>
      </c>
      <c r="L825" t="s">
        <v>1650</v>
      </c>
      <c r="M825">
        <f t="shared" si="52"/>
        <v>2024</v>
      </c>
      <c r="N825">
        <f t="shared" si="49"/>
        <v>0</v>
      </c>
      <c r="O825">
        <f t="shared" si="50"/>
        <v>0</v>
      </c>
      <c r="P825">
        <f t="shared" si="51"/>
        <v>1</v>
      </c>
    </row>
    <row r="826" spans="1:16" x14ac:dyDescent="0.25">
      <c r="A826" t="s">
        <v>1652</v>
      </c>
      <c r="B826" t="s">
        <v>1653</v>
      </c>
      <c r="C826">
        <v>2</v>
      </c>
      <c r="D826" s="1">
        <v>44333</v>
      </c>
      <c r="E826" t="str">
        <f>IFERROR(VLOOKUP(A826,'Srovnáno s'!A:D,4,FALSE),"")</f>
        <v/>
      </c>
      <c r="F826">
        <f>IFERROR(VLOOKUP(A826,CBFD!A:D,2,FALSE),0)</f>
        <v>1</v>
      </c>
      <c r="G826" s="1">
        <f>IFERROR(VLOOKUP(A826,CBFD!A:D,4,FALSE),"")</f>
        <v>44333</v>
      </c>
      <c r="H826" t="str">
        <f>IF(F826&lt;=1, "", IFERROR(VLOOKUP(A826,CBFD!A:E,5,FALSE),""))</f>
        <v/>
      </c>
      <c r="I826">
        <f>IFERROR(VLOOKUP(A826,'any CT'!A:F,3,FALSE),0)</f>
        <v>1</v>
      </c>
      <c r="J826" t="str">
        <f>IF(I826&gt;1,VLOOKUP(A826,'any CT'!A:F,6,FALSE),"")</f>
        <v/>
      </c>
      <c r="L826" t="s">
        <v>1652</v>
      </c>
      <c r="M826">
        <f t="shared" si="52"/>
        <v>2021</v>
      </c>
      <c r="N826">
        <f t="shared" si="49"/>
        <v>0</v>
      </c>
      <c r="O826">
        <f t="shared" si="50"/>
        <v>0</v>
      </c>
      <c r="P826">
        <f t="shared" si="51"/>
        <v>0</v>
      </c>
    </row>
    <row r="827" spans="1:16" x14ac:dyDescent="0.25">
      <c r="A827" t="s">
        <v>1654</v>
      </c>
      <c r="B827" t="s">
        <v>1655</v>
      </c>
      <c r="C827">
        <v>2</v>
      </c>
      <c r="D827" s="1">
        <v>42272</v>
      </c>
      <c r="E827" t="str">
        <f>IFERROR(VLOOKUP(A827,'Srovnáno s'!A:D,4,FALSE),"")</f>
        <v/>
      </c>
      <c r="F827">
        <f>IFERROR(VLOOKUP(A827,CBFD!A:D,2,FALSE),0)</f>
        <v>2</v>
      </c>
      <c r="G827" s="1">
        <f>IFERROR(VLOOKUP(A827,CBFD!A:D,4,FALSE),"")</f>
        <v>43382</v>
      </c>
      <c r="H827">
        <f>IF(F827&lt;=1, "", IFERROR(VLOOKUP(A827,CBFD!A:E,5,FALSE),""))</f>
        <v>1110</v>
      </c>
      <c r="I827">
        <f>IFERROR(VLOOKUP(A827,'any CT'!A:F,3,FALSE),0)</f>
        <v>2</v>
      </c>
      <c r="J827">
        <f>IF(I827&gt;1,VLOOKUP(A827,'any CT'!A:F,6,FALSE),"")</f>
        <v>1110</v>
      </c>
      <c r="L827" t="s">
        <v>1654</v>
      </c>
      <c r="M827">
        <f t="shared" si="52"/>
        <v>2015</v>
      </c>
      <c r="N827">
        <f t="shared" si="49"/>
        <v>0</v>
      </c>
      <c r="O827">
        <f t="shared" si="50"/>
        <v>1</v>
      </c>
      <c r="P827">
        <f t="shared" si="51"/>
        <v>1</v>
      </c>
    </row>
    <row r="828" spans="1:16" x14ac:dyDescent="0.25">
      <c r="A828" t="s">
        <v>1656</v>
      </c>
      <c r="B828" t="s">
        <v>1657</v>
      </c>
      <c r="C828">
        <v>2</v>
      </c>
      <c r="D828" s="1">
        <v>45159</v>
      </c>
      <c r="E828" t="str">
        <f>IFERROR(VLOOKUP(A828,'Srovnáno s'!A:D,4,FALSE),"")</f>
        <v/>
      </c>
      <c r="F828">
        <f>IFERROR(VLOOKUP(A828,CBFD!A:D,2,FALSE),0)</f>
        <v>1</v>
      </c>
      <c r="G828" s="1">
        <f>IFERROR(VLOOKUP(A828,CBFD!A:D,4,FALSE),"")</f>
        <v>45159</v>
      </c>
      <c r="H828" t="str">
        <f>IF(F828&lt;=1, "", IFERROR(VLOOKUP(A828,CBFD!A:E,5,FALSE),""))</f>
        <v/>
      </c>
      <c r="I828">
        <f>IFERROR(VLOOKUP(A828,'any CT'!A:F,3,FALSE),0)</f>
        <v>2</v>
      </c>
      <c r="J828">
        <f>IF(I828&gt;1,VLOOKUP(A828,'any CT'!A:F,6,FALSE),"")</f>
        <v>1</v>
      </c>
      <c r="L828" t="s">
        <v>1656</v>
      </c>
      <c r="M828">
        <f t="shared" si="52"/>
        <v>2023</v>
      </c>
      <c r="N828">
        <f t="shared" si="49"/>
        <v>0</v>
      </c>
      <c r="O828">
        <f t="shared" si="50"/>
        <v>0</v>
      </c>
      <c r="P828">
        <f t="shared" si="51"/>
        <v>1</v>
      </c>
    </row>
    <row r="829" spans="1:16" x14ac:dyDescent="0.25">
      <c r="A829" t="s">
        <v>1658</v>
      </c>
      <c r="B829" t="s">
        <v>1659</v>
      </c>
      <c r="C829">
        <v>2</v>
      </c>
      <c r="D829" s="1">
        <v>43486</v>
      </c>
      <c r="E829" t="str">
        <f>IFERROR(VLOOKUP(A829,'Srovnáno s'!A:D,4,FALSE),"")</f>
        <v/>
      </c>
      <c r="F829">
        <f>IFERROR(VLOOKUP(A829,CBFD!A:D,2,FALSE),0)</f>
        <v>1</v>
      </c>
      <c r="G829" s="1">
        <f>IFERROR(VLOOKUP(A829,CBFD!A:D,4,FALSE),"")</f>
        <v>43486</v>
      </c>
      <c r="H829" t="str">
        <f>IF(F829&lt;=1, "", IFERROR(VLOOKUP(A829,CBFD!A:E,5,FALSE),""))</f>
        <v/>
      </c>
      <c r="I829">
        <f>IFERROR(VLOOKUP(A829,'any CT'!A:F,3,FALSE),0)</f>
        <v>2</v>
      </c>
      <c r="J829">
        <f>IF(I829&gt;1,VLOOKUP(A829,'any CT'!A:F,6,FALSE),"")</f>
        <v>1</v>
      </c>
      <c r="L829" t="s">
        <v>1658</v>
      </c>
      <c r="M829">
        <f t="shared" si="52"/>
        <v>2019</v>
      </c>
      <c r="N829">
        <f t="shared" si="49"/>
        <v>0</v>
      </c>
      <c r="O829">
        <f t="shared" si="50"/>
        <v>0</v>
      </c>
      <c r="P829">
        <f t="shared" si="51"/>
        <v>1</v>
      </c>
    </row>
    <row r="830" spans="1:16" x14ac:dyDescent="0.25">
      <c r="A830" t="s">
        <v>1660</v>
      </c>
      <c r="B830" t="s">
        <v>1661</v>
      </c>
      <c r="C830">
        <v>2</v>
      </c>
      <c r="D830" s="1">
        <v>43809</v>
      </c>
      <c r="E830" t="str">
        <f>IFERROR(VLOOKUP(A830,'Srovnáno s'!A:D,4,FALSE),"")</f>
        <v/>
      </c>
      <c r="F830">
        <f>IFERROR(VLOOKUP(A830,CBFD!A:D,2,FALSE),0)</f>
        <v>1</v>
      </c>
      <c r="G830" s="1">
        <f>IFERROR(VLOOKUP(A830,CBFD!A:D,4,FALSE),"")</f>
        <v>43809</v>
      </c>
      <c r="H830" t="str">
        <f>IF(F830&lt;=1, "", IFERROR(VLOOKUP(A830,CBFD!A:E,5,FALSE),""))</f>
        <v/>
      </c>
      <c r="I830">
        <f>IFERROR(VLOOKUP(A830,'any CT'!A:F,3,FALSE),0)</f>
        <v>2</v>
      </c>
      <c r="J830">
        <f>IF(I830&gt;1,VLOOKUP(A830,'any CT'!A:F,6,FALSE),"")</f>
        <v>1</v>
      </c>
      <c r="L830" t="s">
        <v>1660</v>
      </c>
      <c r="M830">
        <f t="shared" si="52"/>
        <v>2019</v>
      </c>
      <c r="N830">
        <f t="shared" si="49"/>
        <v>0</v>
      </c>
      <c r="O830">
        <f t="shared" si="50"/>
        <v>0</v>
      </c>
      <c r="P830">
        <f t="shared" si="51"/>
        <v>1</v>
      </c>
    </row>
    <row r="831" spans="1:16" x14ac:dyDescent="0.25">
      <c r="A831" t="s">
        <v>1662</v>
      </c>
      <c r="B831" t="s">
        <v>1663</v>
      </c>
      <c r="C831">
        <v>2</v>
      </c>
      <c r="D831" s="1">
        <v>43676</v>
      </c>
      <c r="E831" t="str">
        <f>IFERROR(VLOOKUP(A831,'Srovnáno s'!A:D,4,FALSE),"")</f>
        <v/>
      </c>
      <c r="F831">
        <f>IFERROR(VLOOKUP(A831,CBFD!A:D,2,FALSE),0)</f>
        <v>1</v>
      </c>
      <c r="G831" s="1">
        <f>IFERROR(VLOOKUP(A831,CBFD!A:D,4,FALSE),"")</f>
        <v>43676</v>
      </c>
      <c r="H831" t="str">
        <f>IF(F831&lt;=1, "", IFERROR(VLOOKUP(A831,CBFD!A:E,5,FALSE),""))</f>
        <v/>
      </c>
      <c r="I831">
        <f>IFERROR(VLOOKUP(A831,'any CT'!A:F,3,FALSE),0)</f>
        <v>2</v>
      </c>
      <c r="J831">
        <f>IF(I831&gt;1,VLOOKUP(A831,'any CT'!A:F,6,FALSE),"")</f>
        <v>1</v>
      </c>
      <c r="L831" t="s">
        <v>1662</v>
      </c>
      <c r="M831">
        <f t="shared" si="52"/>
        <v>2019</v>
      </c>
      <c r="N831">
        <f t="shared" si="49"/>
        <v>0</v>
      </c>
      <c r="O831">
        <f t="shared" si="50"/>
        <v>0</v>
      </c>
      <c r="P831">
        <f t="shared" si="51"/>
        <v>1</v>
      </c>
    </row>
    <row r="832" spans="1:16" x14ac:dyDescent="0.25">
      <c r="A832" t="s">
        <v>1664</v>
      </c>
      <c r="B832" t="s">
        <v>1665</v>
      </c>
      <c r="C832">
        <v>2</v>
      </c>
      <c r="D832" s="1">
        <v>43587</v>
      </c>
      <c r="E832" t="str">
        <f>IFERROR(VLOOKUP(A832,'Srovnáno s'!A:D,4,FALSE),"")</f>
        <v/>
      </c>
      <c r="F832">
        <f>IFERROR(VLOOKUP(A832,CBFD!A:D,2,FALSE),0)</f>
        <v>1</v>
      </c>
      <c r="G832" s="1">
        <f>IFERROR(VLOOKUP(A832,CBFD!A:D,4,FALSE),"")</f>
        <v>43587</v>
      </c>
      <c r="H832" t="str">
        <f>IF(F832&lt;=1, "", IFERROR(VLOOKUP(A832,CBFD!A:E,5,FALSE),""))</f>
        <v/>
      </c>
      <c r="I832">
        <f>IFERROR(VLOOKUP(A832,'any CT'!A:F,3,FALSE),0)</f>
        <v>1</v>
      </c>
      <c r="J832" t="str">
        <f>IF(I832&gt;1,VLOOKUP(A832,'any CT'!A:F,6,FALSE),"")</f>
        <v/>
      </c>
      <c r="L832" t="s">
        <v>1664</v>
      </c>
      <c r="M832">
        <f t="shared" si="52"/>
        <v>2019</v>
      </c>
      <c r="N832">
        <f t="shared" si="49"/>
        <v>0</v>
      </c>
      <c r="O832">
        <f t="shared" si="50"/>
        <v>0</v>
      </c>
      <c r="P832">
        <f t="shared" si="51"/>
        <v>0</v>
      </c>
    </row>
    <row r="833" spans="1:16" x14ac:dyDescent="0.25">
      <c r="A833" t="s">
        <v>1666</v>
      </c>
      <c r="B833" t="s">
        <v>1667</v>
      </c>
      <c r="C833">
        <v>2</v>
      </c>
      <c r="D833" s="1">
        <v>43078</v>
      </c>
      <c r="E833" t="str">
        <f>IFERROR(VLOOKUP(A833,'Srovnáno s'!A:D,4,FALSE),"")</f>
        <v/>
      </c>
      <c r="F833">
        <f>IFERROR(VLOOKUP(A833,CBFD!A:D,2,FALSE),0)</f>
        <v>1</v>
      </c>
      <c r="G833" s="1">
        <f>IFERROR(VLOOKUP(A833,CBFD!A:D,4,FALSE),"")</f>
        <v>43078</v>
      </c>
      <c r="H833" t="str">
        <f>IF(F833&lt;=1, "", IFERROR(VLOOKUP(A833,CBFD!A:E,5,FALSE),""))</f>
        <v/>
      </c>
      <c r="I833">
        <f>IFERROR(VLOOKUP(A833,'any CT'!A:F,3,FALSE),0)</f>
        <v>2</v>
      </c>
      <c r="J833">
        <f>IF(I833&gt;1,VLOOKUP(A833,'any CT'!A:F,6,FALSE),"")</f>
        <v>1</v>
      </c>
      <c r="L833" t="s">
        <v>1666</v>
      </c>
      <c r="M833">
        <f t="shared" si="52"/>
        <v>2017</v>
      </c>
      <c r="N833">
        <f t="shared" si="49"/>
        <v>0</v>
      </c>
      <c r="O833">
        <f t="shared" si="50"/>
        <v>0</v>
      </c>
      <c r="P833">
        <f t="shared" si="51"/>
        <v>1</v>
      </c>
    </row>
    <row r="834" spans="1:16" x14ac:dyDescent="0.25">
      <c r="A834" t="s">
        <v>1668</v>
      </c>
      <c r="B834" t="s">
        <v>1669</v>
      </c>
      <c r="C834">
        <v>2</v>
      </c>
      <c r="D834" s="1">
        <v>44915</v>
      </c>
      <c r="E834" t="str">
        <f>IFERROR(VLOOKUP(A834,'Srovnáno s'!A:D,4,FALSE),"")</f>
        <v/>
      </c>
      <c r="F834">
        <f>IFERROR(VLOOKUP(A834,CBFD!A:D,2,FALSE),0)</f>
        <v>0</v>
      </c>
      <c r="G834" s="1" t="str">
        <f>IFERROR(VLOOKUP(A834,CBFD!A:D,4,FALSE),"")</f>
        <v/>
      </c>
      <c r="H834" t="str">
        <f>IF(F834&lt;=1, "", IFERROR(VLOOKUP(A834,CBFD!A:E,5,FALSE),""))</f>
        <v/>
      </c>
      <c r="I834">
        <f>IFERROR(VLOOKUP(A834,'any CT'!A:F,3,FALSE),0)</f>
        <v>2</v>
      </c>
      <c r="J834">
        <f>IF(I834&gt;1,VLOOKUP(A834,'any CT'!A:F,6,FALSE),"")</f>
        <v>1</v>
      </c>
      <c r="L834" t="s">
        <v>1668</v>
      </c>
      <c r="M834">
        <f t="shared" si="52"/>
        <v>2022</v>
      </c>
      <c r="N834">
        <f t="shared" si="49"/>
        <v>0</v>
      </c>
      <c r="O834">
        <f t="shared" si="50"/>
        <v>0</v>
      </c>
      <c r="P834">
        <f t="shared" si="51"/>
        <v>1</v>
      </c>
    </row>
    <row r="835" spans="1:16" x14ac:dyDescent="0.25">
      <c r="A835" t="s">
        <v>1670</v>
      </c>
      <c r="B835" t="s">
        <v>1671</v>
      </c>
      <c r="C835">
        <v>2</v>
      </c>
      <c r="D835" s="1">
        <v>43573</v>
      </c>
      <c r="E835" t="str">
        <f>IFERROR(VLOOKUP(A835,'Srovnáno s'!A:D,4,FALSE),"")</f>
        <v>2019-04-18</v>
      </c>
      <c r="F835">
        <f>IFERROR(VLOOKUP(A835,CBFD!A:D,2,FALSE),0)</f>
        <v>0</v>
      </c>
      <c r="G835" s="1" t="str">
        <f>IFERROR(VLOOKUP(A835,CBFD!A:D,4,FALSE),"")</f>
        <v/>
      </c>
      <c r="H835" t="str">
        <f>IF(F835&lt;=1, "", IFERROR(VLOOKUP(A835,CBFD!A:E,5,FALSE),""))</f>
        <v/>
      </c>
      <c r="I835">
        <f>IFERROR(VLOOKUP(A835,'any CT'!A:F,3,FALSE),0)</f>
        <v>2</v>
      </c>
      <c r="J835">
        <f>IF(I835&gt;1,VLOOKUP(A835,'any CT'!A:F,6,FALSE),"")</f>
        <v>1</v>
      </c>
      <c r="L835" t="s">
        <v>1670</v>
      </c>
      <c r="M835">
        <f t="shared" si="52"/>
        <v>2019</v>
      </c>
      <c r="N835">
        <f t="shared" ref="N835:N898" si="53">IF(E835&lt;&gt;"",1,0)</f>
        <v>1</v>
      </c>
      <c r="O835">
        <f t="shared" ref="O835:O898" si="54">IF(F835&gt;1,1,0)</f>
        <v>0</v>
      </c>
      <c r="P835">
        <f t="shared" ref="P835:P898" si="55">IF(I835&gt;1,1,0)</f>
        <v>1</v>
      </c>
    </row>
    <row r="836" spans="1:16" x14ac:dyDescent="0.25">
      <c r="A836" t="s">
        <v>1672</v>
      </c>
      <c r="B836" t="s">
        <v>1673</v>
      </c>
      <c r="C836">
        <v>2</v>
      </c>
      <c r="D836" s="1">
        <v>44817</v>
      </c>
      <c r="E836" t="str">
        <f>IFERROR(VLOOKUP(A836,'Srovnáno s'!A:D,4,FALSE),"")</f>
        <v/>
      </c>
      <c r="F836">
        <f>IFERROR(VLOOKUP(A836,CBFD!A:D,2,FALSE),0)</f>
        <v>1</v>
      </c>
      <c r="G836" s="1">
        <f>IFERROR(VLOOKUP(A836,CBFD!A:D,4,FALSE),"")</f>
        <v>44817</v>
      </c>
      <c r="H836" t="str">
        <f>IF(F836&lt;=1, "", IFERROR(VLOOKUP(A836,CBFD!A:E,5,FALSE),""))</f>
        <v/>
      </c>
      <c r="I836">
        <f>IFERROR(VLOOKUP(A836,'any CT'!A:F,3,FALSE),0)</f>
        <v>2</v>
      </c>
      <c r="J836">
        <f>IF(I836&gt;1,VLOOKUP(A836,'any CT'!A:F,6,FALSE),"")</f>
        <v>1</v>
      </c>
      <c r="L836" t="s">
        <v>1672</v>
      </c>
      <c r="M836">
        <f t="shared" si="52"/>
        <v>2022</v>
      </c>
      <c r="N836">
        <f t="shared" si="53"/>
        <v>0</v>
      </c>
      <c r="O836">
        <f t="shared" si="54"/>
        <v>0</v>
      </c>
      <c r="P836">
        <f t="shared" si="55"/>
        <v>1</v>
      </c>
    </row>
    <row r="837" spans="1:16" x14ac:dyDescent="0.25">
      <c r="A837" t="s">
        <v>1674</v>
      </c>
      <c r="B837" t="s">
        <v>1675</v>
      </c>
      <c r="C837">
        <v>2</v>
      </c>
      <c r="D837" s="1">
        <v>42214</v>
      </c>
      <c r="E837" t="str">
        <f>IFERROR(VLOOKUP(A837,'Srovnáno s'!A:D,4,FALSE),"")</f>
        <v/>
      </c>
      <c r="F837">
        <f>IFERROR(VLOOKUP(A837,CBFD!A:D,2,FALSE),0)</f>
        <v>0</v>
      </c>
      <c r="G837" s="1" t="str">
        <f>IFERROR(VLOOKUP(A837,CBFD!A:D,4,FALSE),"")</f>
        <v/>
      </c>
      <c r="H837" t="str">
        <f>IF(F837&lt;=1, "", IFERROR(VLOOKUP(A837,CBFD!A:E,5,FALSE),""))</f>
        <v/>
      </c>
      <c r="I837">
        <f>IFERROR(VLOOKUP(A837,'any CT'!A:F,3,FALSE),0)</f>
        <v>1</v>
      </c>
      <c r="J837" t="str">
        <f>IF(I837&gt;1,VLOOKUP(A837,'any CT'!A:F,6,FALSE),"")</f>
        <v/>
      </c>
      <c r="L837" t="s">
        <v>1674</v>
      </c>
      <c r="M837">
        <f t="shared" si="52"/>
        <v>2015</v>
      </c>
      <c r="N837">
        <f t="shared" si="53"/>
        <v>0</v>
      </c>
      <c r="O837">
        <f t="shared" si="54"/>
        <v>0</v>
      </c>
      <c r="P837">
        <f t="shared" si="55"/>
        <v>0</v>
      </c>
    </row>
    <row r="838" spans="1:16" x14ac:dyDescent="0.25">
      <c r="A838" t="s">
        <v>1676</v>
      </c>
      <c r="B838" t="s">
        <v>1677</v>
      </c>
      <c r="C838">
        <v>2</v>
      </c>
      <c r="D838" s="1">
        <v>42755</v>
      </c>
      <c r="E838" t="str">
        <f>IFERROR(VLOOKUP(A838,'Srovnáno s'!A:D,4,FALSE),"")</f>
        <v/>
      </c>
      <c r="F838">
        <f>IFERROR(VLOOKUP(A838,CBFD!A:D,2,FALSE),0)</f>
        <v>1</v>
      </c>
      <c r="G838" s="1">
        <f>IFERROR(VLOOKUP(A838,CBFD!A:D,4,FALSE),"")</f>
        <v>42755</v>
      </c>
      <c r="H838" t="str">
        <f>IF(F838&lt;=1, "", IFERROR(VLOOKUP(A838,CBFD!A:E,5,FALSE),""))</f>
        <v/>
      </c>
      <c r="I838">
        <f>IFERROR(VLOOKUP(A838,'any CT'!A:F,3,FALSE),0)</f>
        <v>1</v>
      </c>
      <c r="J838" t="str">
        <f>IF(I838&gt;1,VLOOKUP(A838,'any CT'!A:F,6,FALSE),"")</f>
        <v/>
      </c>
      <c r="L838" t="s">
        <v>1676</v>
      </c>
      <c r="M838">
        <f t="shared" si="52"/>
        <v>2017</v>
      </c>
      <c r="N838">
        <f t="shared" si="53"/>
        <v>0</v>
      </c>
      <c r="O838">
        <f t="shared" si="54"/>
        <v>0</v>
      </c>
      <c r="P838">
        <f t="shared" si="55"/>
        <v>0</v>
      </c>
    </row>
    <row r="839" spans="1:16" x14ac:dyDescent="0.25">
      <c r="A839" t="s">
        <v>1678</v>
      </c>
      <c r="B839" t="s">
        <v>1679</v>
      </c>
      <c r="C839">
        <v>2</v>
      </c>
      <c r="D839" s="1">
        <v>43269</v>
      </c>
      <c r="E839" t="str">
        <f>IFERROR(VLOOKUP(A839,'Srovnáno s'!A:D,4,FALSE),"")</f>
        <v/>
      </c>
      <c r="F839">
        <f>IFERROR(VLOOKUP(A839,CBFD!A:D,2,FALSE),0)</f>
        <v>1</v>
      </c>
      <c r="G839" s="1">
        <f>IFERROR(VLOOKUP(A839,CBFD!A:D,4,FALSE),"")</f>
        <v>44267</v>
      </c>
      <c r="H839" t="str">
        <f>IF(F839&lt;=1, "", IFERROR(VLOOKUP(A839,CBFD!A:E,5,FALSE),""))</f>
        <v/>
      </c>
      <c r="I839">
        <f>IFERROR(VLOOKUP(A839,'any CT'!A:F,3,FALSE),0)</f>
        <v>2</v>
      </c>
      <c r="J839">
        <f>IF(I839&gt;1,VLOOKUP(A839,'any CT'!A:F,6,FALSE),"")</f>
        <v>998</v>
      </c>
      <c r="L839" t="s">
        <v>1678</v>
      </c>
      <c r="M839">
        <f t="shared" si="52"/>
        <v>2018</v>
      </c>
      <c r="N839">
        <f t="shared" si="53"/>
        <v>0</v>
      </c>
      <c r="O839">
        <f t="shared" si="54"/>
        <v>0</v>
      </c>
      <c r="P839">
        <f t="shared" si="55"/>
        <v>1</v>
      </c>
    </row>
    <row r="840" spans="1:16" x14ac:dyDescent="0.25">
      <c r="A840" t="s">
        <v>1680</v>
      </c>
      <c r="B840" t="s">
        <v>1681</v>
      </c>
      <c r="C840">
        <v>2</v>
      </c>
      <c r="D840" s="1">
        <v>43048</v>
      </c>
      <c r="E840" t="str">
        <f>IFERROR(VLOOKUP(A840,'Srovnáno s'!A:D,4,FALSE),"")</f>
        <v/>
      </c>
      <c r="F840">
        <f>IFERROR(VLOOKUP(A840,CBFD!A:D,2,FALSE),0)</f>
        <v>1</v>
      </c>
      <c r="G840" s="1">
        <f>IFERROR(VLOOKUP(A840,CBFD!A:D,4,FALSE),"")</f>
        <v>43048</v>
      </c>
      <c r="H840" t="str">
        <f>IF(F840&lt;=1, "", IFERROR(VLOOKUP(A840,CBFD!A:E,5,FALSE),""))</f>
        <v/>
      </c>
      <c r="I840">
        <f>IFERROR(VLOOKUP(A840,'any CT'!A:F,3,FALSE),0)</f>
        <v>2</v>
      </c>
      <c r="J840">
        <f>IF(I840&gt;1,VLOOKUP(A840,'any CT'!A:F,6,FALSE),"")</f>
        <v>1</v>
      </c>
      <c r="L840" t="s">
        <v>1680</v>
      </c>
      <c r="M840">
        <f t="shared" si="52"/>
        <v>2017</v>
      </c>
      <c r="N840">
        <f t="shared" si="53"/>
        <v>0</v>
      </c>
      <c r="O840">
        <f t="shared" si="54"/>
        <v>0</v>
      </c>
      <c r="P840">
        <f t="shared" si="55"/>
        <v>1</v>
      </c>
    </row>
    <row r="841" spans="1:16" x14ac:dyDescent="0.25">
      <c r="A841" t="s">
        <v>1682</v>
      </c>
      <c r="B841" t="s">
        <v>1683</v>
      </c>
      <c r="C841">
        <v>2</v>
      </c>
      <c r="D841" s="1">
        <v>43568</v>
      </c>
      <c r="E841" t="str">
        <f>IFERROR(VLOOKUP(A841,'Srovnáno s'!A:D,4,FALSE),"")</f>
        <v/>
      </c>
      <c r="F841">
        <f>IFERROR(VLOOKUP(A841,CBFD!A:D,2,FALSE),0)</f>
        <v>0</v>
      </c>
      <c r="G841" s="1" t="str">
        <f>IFERROR(VLOOKUP(A841,CBFD!A:D,4,FALSE),"")</f>
        <v/>
      </c>
      <c r="H841" t="str">
        <f>IF(F841&lt;=1, "", IFERROR(VLOOKUP(A841,CBFD!A:E,5,FALSE),""))</f>
        <v/>
      </c>
      <c r="I841">
        <f>IFERROR(VLOOKUP(A841,'any CT'!A:F,3,FALSE),0)</f>
        <v>1</v>
      </c>
      <c r="J841" t="str">
        <f>IF(I841&gt;1,VLOOKUP(A841,'any CT'!A:F,6,FALSE),"")</f>
        <v/>
      </c>
      <c r="L841" t="s">
        <v>1682</v>
      </c>
      <c r="M841">
        <f t="shared" si="52"/>
        <v>2019</v>
      </c>
      <c r="N841">
        <f t="shared" si="53"/>
        <v>0</v>
      </c>
      <c r="O841">
        <f t="shared" si="54"/>
        <v>0</v>
      </c>
      <c r="P841">
        <f t="shared" si="55"/>
        <v>0</v>
      </c>
    </row>
    <row r="842" spans="1:16" x14ac:dyDescent="0.25">
      <c r="A842" t="s">
        <v>1684</v>
      </c>
      <c r="B842" t="s">
        <v>1685</v>
      </c>
      <c r="C842">
        <v>2</v>
      </c>
      <c r="D842" s="1">
        <v>44323</v>
      </c>
      <c r="E842" t="str">
        <f>IFERROR(VLOOKUP(A842,'Srovnáno s'!A:D,4,FALSE),"")</f>
        <v/>
      </c>
      <c r="F842">
        <f>IFERROR(VLOOKUP(A842,CBFD!A:D,2,FALSE),0)</f>
        <v>1</v>
      </c>
      <c r="G842" s="1">
        <f>IFERROR(VLOOKUP(A842,CBFD!A:D,4,FALSE),"")</f>
        <v>44323</v>
      </c>
      <c r="H842" t="str">
        <f>IF(F842&lt;=1, "", IFERROR(VLOOKUP(A842,CBFD!A:E,5,FALSE),""))</f>
        <v/>
      </c>
      <c r="I842">
        <f>IFERROR(VLOOKUP(A842,'any CT'!A:F,3,FALSE),0)</f>
        <v>2</v>
      </c>
      <c r="J842">
        <f>IF(I842&gt;1,VLOOKUP(A842,'any CT'!A:F,6,FALSE),"")</f>
        <v>1</v>
      </c>
      <c r="L842" t="s">
        <v>1684</v>
      </c>
      <c r="M842">
        <f t="shared" si="52"/>
        <v>2021</v>
      </c>
      <c r="N842">
        <f t="shared" si="53"/>
        <v>0</v>
      </c>
      <c r="O842">
        <f t="shared" si="54"/>
        <v>0</v>
      </c>
      <c r="P842">
        <f t="shared" si="55"/>
        <v>1</v>
      </c>
    </row>
    <row r="843" spans="1:16" x14ac:dyDescent="0.25">
      <c r="A843" t="s">
        <v>1686</v>
      </c>
      <c r="B843" t="s">
        <v>1687</v>
      </c>
      <c r="C843">
        <v>2</v>
      </c>
      <c r="D843" s="1">
        <v>45332</v>
      </c>
      <c r="E843" t="str">
        <f>IFERROR(VLOOKUP(A843,'Srovnáno s'!A:D,4,FALSE),"")</f>
        <v/>
      </c>
      <c r="F843">
        <f>IFERROR(VLOOKUP(A843,CBFD!A:D,2,FALSE),0)</f>
        <v>1</v>
      </c>
      <c r="G843" s="1">
        <f>IFERROR(VLOOKUP(A843,CBFD!A:D,4,FALSE),"")</f>
        <v>45332</v>
      </c>
      <c r="H843" t="str">
        <f>IF(F843&lt;=1, "", IFERROR(VLOOKUP(A843,CBFD!A:E,5,FALSE),""))</f>
        <v/>
      </c>
      <c r="I843">
        <f>IFERROR(VLOOKUP(A843,'any CT'!A:F,3,FALSE),0)</f>
        <v>2</v>
      </c>
      <c r="J843">
        <f>IF(I843&gt;1,VLOOKUP(A843,'any CT'!A:F,6,FALSE),"")</f>
        <v>1</v>
      </c>
      <c r="L843" t="s">
        <v>1686</v>
      </c>
      <c r="M843">
        <f t="shared" si="52"/>
        <v>2024</v>
      </c>
      <c r="N843">
        <f t="shared" si="53"/>
        <v>0</v>
      </c>
      <c r="O843">
        <f t="shared" si="54"/>
        <v>0</v>
      </c>
      <c r="P843">
        <f t="shared" si="55"/>
        <v>1</v>
      </c>
    </row>
    <row r="844" spans="1:16" x14ac:dyDescent="0.25">
      <c r="A844" t="s">
        <v>1688</v>
      </c>
      <c r="B844" t="s">
        <v>1689</v>
      </c>
      <c r="C844">
        <v>2</v>
      </c>
      <c r="D844" s="1">
        <v>43981</v>
      </c>
      <c r="E844" t="str">
        <f>IFERROR(VLOOKUP(A844,'Srovnáno s'!A:D,4,FALSE),"")</f>
        <v/>
      </c>
      <c r="F844">
        <f>IFERROR(VLOOKUP(A844,CBFD!A:D,2,FALSE),0)</f>
        <v>1</v>
      </c>
      <c r="G844" s="1">
        <f>IFERROR(VLOOKUP(A844,CBFD!A:D,4,FALSE),"")</f>
        <v>43981</v>
      </c>
      <c r="H844" t="str">
        <f>IF(F844&lt;=1, "", IFERROR(VLOOKUP(A844,CBFD!A:E,5,FALSE),""))</f>
        <v/>
      </c>
      <c r="I844">
        <f>IFERROR(VLOOKUP(A844,'any CT'!A:F,3,FALSE),0)</f>
        <v>2</v>
      </c>
      <c r="J844">
        <f>IF(I844&gt;1,VLOOKUP(A844,'any CT'!A:F,6,FALSE),"")</f>
        <v>1</v>
      </c>
      <c r="L844" t="s">
        <v>1688</v>
      </c>
      <c r="M844">
        <f t="shared" si="52"/>
        <v>2020</v>
      </c>
      <c r="N844">
        <f t="shared" si="53"/>
        <v>0</v>
      </c>
      <c r="O844">
        <f t="shared" si="54"/>
        <v>0</v>
      </c>
      <c r="P844">
        <f t="shared" si="55"/>
        <v>1</v>
      </c>
    </row>
    <row r="845" spans="1:16" x14ac:dyDescent="0.25">
      <c r="A845" t="s">
        <v>1690</v>
      </c>
      <c r="B845" t="s">
        <v>1691</v>
      </c>
      <c r="C845">
        <v>2</v>
      </c>
      <c r="D845" s="1">
        <v>44659</v>
      </c>
      <c r="E845" t="str">
        <f>IFERROR(VLOOKUP(A845,'Srovnáno s'!A:D,4,FALSE),"")</f>
        <v>2022-04-08</v>
      </c>
      <c r="F845">
        <f>IFERROR(VLOOKUP(A845,CBFD!A:D,2,FALSE),0)</f>
        <v>0</v>
      </c>
      <c r="G845" s="1" t="str">
        <f>IFERROR(VLOOKUP(A845,CBFD!A:D,4,FALSE),"")</f>
        <v/>
      </c>
      <c r="H845" t="str">
        <f>IF(F845&lt;=1, "", IFERROR(VLOOKUP(A845,CBFD!A:E,5,FALSE),""))</f>
        <v/>
      </c>
      <c r="I845">
        <f>IFERROR(VLOOKUP(A845,'any CT'!A:F,3,FALSE),0)</f>
        <v>2</v>
      </c>
      <c r="J845">
        <f>IF(I845&gt;1,VLOOKUP(A845,'any CT'!A:F,6,FALSE),"")</f>
        <v>1</v>
      </c>
      <c r="L845" t="s">
        <v>1690</v>
      </c>
      <c r="M845">
        <f t="shared" si="52"/>
        <v>2022</v>
      </c>
      <c r="N845">
        <f t="shared" si="53"/>
        <v>1</v>
      </c>
      <c r="O845">
        <f t="shared" si="54"/>
        <v>0</v>
      </c>
      <c r="P845">
        <f t="shared" si="55"/>
        <v>1</v>
      </c>
    </row>
    <row r="846" spans="1:16" x14ac:dyDescent="0.25">
      <c r="A846" t="s">
        <v>1692</v>
      </c>
      <c r="B846" t="s">
        <v>1693</v>
      </c>
      <c r="C846">
        <v>2</v>
      </c>
      <c r="D846" s="1">
        <v>42288</v>
      </c>
      <c r="E846" t="str">
        <f>IFERROR(VLOOKUP(A846,'Srovnáno s'!A:D,4,FALSE),"")</f>
        <v/>
      </c>
      <c r="F846">
        <f>IFERROR(VLOOKUP(A846,CBFD!A:D,2,FALSE),0)</f>
        <v>0</v>
      </c>
      <c r="G846" s="1" t="str">
        <f>IFERROR(VLOOKUP(A846,CBFD!A:D,4,FALSE),"")</f>
        <v/>
      </c>
      <c r="H846" t="str">
        <f>IF(F846&lt;=1, "", IFERROR(VLOOKUP(A846,CBFD!A:E,5,FALSE),""))</f>
        <v/>
      </c>
      <c r="I846">
        <f>IFERROR(VLOOKUP(A846,'any CT'!A:F,3,FALSE),0)</f>
        <v>2</v>
      </c>
      <c r="J846">
        <f>IF(I846&gt;1,VLOOKUP(A846,'any CT'!A:F,6,FALSE),"")</f>
        <v>1</v>
      </c>
      <c r="L846" t="s">
        <v>1692</v>
      </c>
      <c r="M846">
        <f t="shared" si="52"/>
        <v>2015</v>
      </c>
      <c r="N846">
        <f t="shared" si="53"/>
        <v>0</v>
      </c>
      <c r="O846">
        <f t="shared" si="54"/>
        <v>0</v>
      </c>
      <c r="P846">
        <f t="shared" si="55"/>
        <v>1</v>
      </c>
    </row>
    <row r="847" spans="1:16" x14ac:dyDescent="0.25">
      <c r="A847" t="s">
        <v>1694</v>
      </c>
      <c r="B847" t="s">
        <v>1695</v>
      </c>
      <c r="C847">
        <v>2</v>
      </c>
      <c r="D847" s="1">
        <v>45101</v>
      </c>
      <c r="E847" t="str">
        <f>IFERROR(VLOOKUP(A847,'Srovnáno s'!A:D,4,FALSE),"")</f>
        <v>2023-06-25</v>
      </c>
      <c r="F847">
        <f>IFERROR(VLOOKUP(A847,CBFD!A:D,2,FALSE),0)</f>
        <v>1</v>
      </c>
      <c r="G847" s="1">
        <f>IFERROR(VLOOKUP(A847,CBFD!A:D,4,FALSE),"")</f>
        <v>45101</v>
      </c>
      <c r="H847" t="str">
        <f>IF(F847&lt;=1, "", IFERROR(VLOOKUP(A847,CBFD!A:E,5,FALSE),""))</f>
        <v/>
      </c>
      <c r="I847">
        <f>IFERROR(VLOOKUP(A847,'any CT'!A:F,3,FALSE),0)</f>
        <v>2</v>
      </c>
      <c r="J847">
        <f>IF(I847&gt;1,VLOOKUP(A847,'any CT'!A:F,6,FALSE),"")</f>
        <v>1</v>
      </c>
      <c r="L847" t="s">
        <v>1694</v>
      </c>
      <c r="M847">
        <f t="shared" si="52"/>
        <v>2023</v>
      </c>
      <c r="N847">
        <f t="shared" si="53"/>
        <v>1</v>
      </c>
      <c r="O847">
        <f t="shared" si="54"/>
        <v>0</v>
      </c>
      <c r="P847">
        <f t="shared" si="55"/>
        <v>1</v>
      </c>
    </row>
    <row r="848" spans="1:16" x14ac:dyDescent="0.25">
      <c r="A848" t="s">
        <v>1696</v>
      </c>
      <c r="B848" t="s">
        <v>1697</v>
      </c>
      <c r="C848">
        <v>2</v>
      </c>
      <c r="D848" s="1">
        <v>44821</v>
      </c>
      <c r="E848" t="str">
        <f>IFERROR(VLOOKUP(A848,'Srovnáno s'!A:D,4,FALSE),"")</f>
        <v/>
      </c>
      <c r="F848">
        <f>IFERROR(VLOOKUP(A848,CBFD!A:D,2,FALSE),0)</f>
        <v>1</v>
      </c>
      <c r="G848" s="1">
        <f>IFERROR(VLOOKUP(A848,CBFD!A:D,4,FALSE),"")</f>
        <v>44823</v>
      </c>
      <c r="H848" t="str">
        <f>IF(F848&lt;=1, "", IFERROR(VLOOKUP(A848,CBFD!A:E,5,FALSE),""))</f>
        <v/>
      </c>
      <c r="I848">
        <f>IFERROR(VLOOKUP(A848,'any CT'!A:F,3,FALSE),0)</f>
        <v>2</v>
      </c>
      <c r="J848">
        <f>IF(I848&gt;1,VLOOKUP(A848,'any CT'!A:F,6,FALSE),"")</f>
        <v>2</v>
      </c>
      <c r="L848" t="s">
        <v>1696</v>
      </c>
      <c r="M848">
        <f t="shared" ref="M848:M911" si="56">YEAR(D848)</f>
        <v>2022</v>
      </c>
      <c r="N848">
        <f t="shared" si="53"/>
        <v>0</v>
      </c>
      <c r="O848">
        <f t="shared" si="54"/>
        <v>0</v>
      </c>
      <c r="P848">
        <f t="shared" si="55"/>
        <v>1</v>
      </c>
    </row>
    <row r="849" spans="1:16" x14ac:dyDescent="0.25">
      <c r="A849" t="s">
        <v>1698</v>
      </c>
      <c r="B849" t="s">
        <v>1699</v>
      </c>
      <c r="C849">
        <v>2</v>
      </c>
      <c r="D849" s="1">
        <v>43469</v>
      </c>
      <c r="E849" t="str">
        <f>IFERROR(VLOOKUP(A849,'Srovnáno s'!A:D,4,FALSE),"")</f>
        <v/>
      </c>
      <c r="F849">
        <f>IFERROR(VLOOKUP(A849,CBFD!A:D,2,FALSE),0)</f>
        <v>0</v>
      </c>
      <c r="G849" s="1" t="str">
        <f>IFERROR(VLOOKUP(A849,CBFD!A:D,4,FALSE),"")</f>
        <v/>
      </c>
      <c r="H849" t="str">
        <f>IF(F849&lt;=1, "", IFERROR(VLOOKUP(A849,CBFD!A:E,5,FALSE),""))</f>
        <v/>
      </c>
      <c r="I849">
        <f>IFERROR(VLOOKUP(A849,'any CT'!A:F,3,FALSE),0)</f>
        <v>2</v>
      </c>
      <c r="J849">
        <f>IF(I849&gt;1,VLOOKUP(A849,'any CT'!A:F,6,FALSE),"")</f>
        <v>1</v>
      </c>
      <c r="L849" t="s">
        <v>1698</v>
      </c>
      <c r="M849">
        <f t="shared" si="56"/>
        <v>2019</v>
      </c>
      <c r="N849">
        <f t="shared" si="53"/>
        <v>0</v>
      </c>
      <c r="O849">
        <f t="shared" si="54"/>
        <v>0</v>
      </c>
      <c r="P849">
        <f t="shared" si="55"/>
        <v>1</v>
      </c>
    </row>
    <row r="850" spans="1:16" x14ac:dyDescent="0.25">
      <c r="A850" t="s">
        <v>1700</v>
      </c>
      <c r="B850" t="s">
        <v>1701</v>
      </c>
      <c r="C850">
        <v>2</v>
      </c>
      <c r="D850" s="1">
        <v>44887</v>
      </c>
      <c r="E850" t="str">
        <f>IFERROR(VLOOKUP(A850,'Srovnáno s'!A:D,4,FALSE),"")</f>
        <v/>
      </c>
      <c r="F850">
        <f>IFERROR(VLOOKUP(A850,CBFD!A:D,2,FALSE),0)</f>
        <v>1</v>
      </c>
      <c r="G850" s="1">
        <f>IFERROR(VLOOKUP(A850,CBFD!A:D,4,FALSE),"")</f>
        <v>44887</v>
      </c>
      <c r="H850" t="str">
        <f>IF(F850&lt;=1, "", IFERROR(VLOOKUP(A850,CBFD!A:E,5,FALSE),""))</f>
        <v/>
      </c>
      <c r="I850">
        <f>IFERROR(VLOOKUP(A850,'any CT'!A:F,3,FALSE),0)</f>
        <v>2</v>
      </c>
      <c r="J850">
        <f>IF(I850&gt;1,VLOOKUP(A850,'any CT'!A:F,6,FALSE),"")</f>
        <v>1</v>
      </c>
      <c r="L850" t="s">
        <v>1700</v>
      </c>
      <c r="M850">
        <f t="shared" si="56"/>
        <v>2022</v>
      </c>
      <c r="N850">
        <f t="shared" si="53"/>
        <v>0</v>
      </c>
      <c r="O850">
        <f t="shared" si="54"/>
        <v>0</v>
      </c>
      <c r="P850">
        <f t="shared" si="55"/>
        <v>1</v>
      </c>
    </row>
    <row r="851" spans="1:16" x14ac:dyDescent="0.25">
      <c r="A851" t="s">
        <v>1702</v>
      </c>
      <c r="B851" t="s">
        <v>1703</v>
      </c>
      <c r="C851">
        <v>2</v>
      </c>
      <c r="D851" s="1">
        <v>43477</v>
      </c>
      <c r="E851" t="str">
        <f>IFERROR(VLOOKUP(A851,'Srovnáno s'!A:D,4,FALSE),"")</f>
        <v/>
      </c>
      <c r="F851">
        <f>IFERROR(VLOOKUP(A851,CBFD!A:D,2,FALSE),0)</f>
        <v>0</v>
      </c>
      <c r="G851" s="1" t="str">
        <f>IFERROR(VLOOKUP(A851,CBFD!A:D,4,FALSE),"")</f>
        <v/>
      </c>
      <c r="H851" t="str">
        <f>IF(F851&lt;=1, "", IFERROR(VLOOKUP(A851,CBFD!A:E,5,FALSE),""))</f>
        <v/>
      </c>
      <c r="I851">
        <f>IFERROR(VLOOKUP(A851,'any CT'!A:F,3,FALSE),0)</f>
        <v>2</v>
      </c>
      <c r="J851">
        <f>IF(I851&gt;1,VLOOKUP(A851,'any CT'!A:F,6,FALSE),"")</f>
        <v>1</v>
      </c>
      <c r="L851" t="s">
        <v>1702</v>
      </c>
      <c r="M851">
        <f t="shared" si="56"/>
        <v>2019</v>
      </c>
      <c r="N851">
        <f t="shared" si="53"/>
        <v>0</v>
      </c>
      <c r="O851">
        <f t="shared" si="54"/>
        <v>0</v>
      </c>
      <c r="P851">
        <f t="shared" si="55"/>
        <v>1</v>
      </c>
    </row>
    <row r="852" spans="1:16" x14ac:dyDescent="0.25">
      <c r="A852" t="s">
        <v>1704</v>
      </c>
      <c r="B852" t="s">
        <v>1705</v>
      </c>
      <c r="C852">
        <v>2</v>
      </c>
      <c r="D852" s="1">
        <v>42642</v>
      </c>
      <c r="E852" t="str">
        <f>IFERROR(VLOOKUP(A852,'Srovnáno s'!A:D,4,FALSE),"")</f>
        <v/>
      </c>
      <c r="F852">
        <f>IFERROR(VLOOKUP(A852,CBFD!A:D,2,FALSE),0)</f>
        <v>0</v>
      </c>
      <c r="G852" s="1" t="str">
        <f>IFERROR(VLOOKUP(A852,CBFD!A:D,4,FALSE),"")</f>
        <v/>
      </c>
      <c r="H852" t="str">
        <f>IF(F852&lt;=1, "", IFERROR(VLOOKUP(A852,CBFD!A:E,5,FALSE),""))</f>
        <v/>
      </c>
      <c r="I852">
        <f>IFERROR(VLOOKUP(A852,'any CT'!A:F,3,FALSE),0)</f>
        <v>2</v>
      </c>
      <c r="J852">
        <f>IF(I852&gt;1,VLOOKUP(A852,'any CT'!A:F,6,FALSE),"")</f>
        <v>1</v>
      </c>
      <c r="L852" t="s">
        <v>1704</v>
      </c>
      <c r="M852">
        <f t="shared" si="56"/>
        <v>2016</v>
      </c>
      <c r="N852">
        <f t="shared" si="53"/>
        <v>0</v>
      </c>
      <c r="O852">
        <f t="shared" si="54"/>
        <v>0</v>
      </c>
      <c r="P852">
        <f t="shared" si="55"/>
        <v>1</v>
      </c>
    </row>
    <row r="853" spans="1:16" x14ac:dyDescent="0.25">
      <c r="A853" t="s">
        <v>1706</v>
      </c>
      <c r="B853" t="s">
        <v>1707</v>
      </c>
      <c r="C853">
        <v>2</v>
      </c>
      <c r="D853" s="1">
        <v>45121</v>
      </c>
      <c r="E853" t="str">
        <f>IFERROR(VLOOKUP(A853,'Srovnáno s'!A:D,4,FALSE),"")</f>
        <v/>
      </c>
      <c r="F853">
        <f>IFERROR(VLOOKUP(A853,CBFD!A:D,2,FALSE),0)</f>
        <v>1</v>
      </c>
      <c r="G853" s="1">
        <f>IFERROR(VLOOKUP(A853,CBFD!A:D,4,FALSE),"")</f>
        <v>45121</v>
      </c>
      <c r="H853" t="str">
        <f>IF(F853&lt;=1, "", IFERROR(VLOOKUP(A853,CBFD!A:E,5,FALSE),""))</f>
        <v/>
      </c>
      <c r="I853">
        <f>IFERROR(VLOOKUP(A853,'any CT'!A:F,3,FALSE),0)</f>
        <v>2</v>
      </c>
      <c r="J853">
        <f>IF(I853&gt;1,VLOOKUP(A853,'any CT'!A:F,6,FALSE),"")</f>
        <v>1</v>
      </c>
      <c r="L853" t="s">
        <v>1706</v>
      </c>
      <c r="M853">
        <f t="shared" si="56"/>
        <v>2023</v>
      </c>
      <c r="N853">
        <f t="shared" si="53"/>
        <v>0</v>
      </c>
      <c r="O853">
        <f t="shared" si="54"/>
        <v>0</v>
      </c>
      <c r="P853">
        <f t="shared" si="55"/>
        <v>1</v>
      </c>
    </row>
    <row r="854" spans="1:16" x14ac:dyDescent="0.25">
      <c r="A854" t="s">
        <v>1708</v>
      </c>
      <c r="B854" t="s">
        <v>1709</v>
      </c>
      <c r="C854">
        <v>2</v>
      </c>
      <c r="D854" s="1">
        <v>43299</v>
      </c>
      <c r="E854" t="str">
        <f>IFERROR(VLOOKUP(A854,'Srovnáno s'!A:D,4,FALSE),"")</f>
        <v/>
      </c>
      <c r="F854">
        <f>IFERROR(VLOOKUP(A854,CBFD!A:D,2,FALSE),0)</f>
        <v>0</v>
      </c>
      <c r="G854" s="1" t="str">
        <f>IFERROR(VLOOKUP(A854,CBFD!A:D,4,FALSE),"")</f>
        <v/>
      </c>
      <c r="H854" t="str">
        <f>IF(F854&lt;=1, "", IFERROR(VLOOKUP(A854,CBFD!A:E,5,FALSE),""))</f>
        <v/>
      </c>
      <c r="I854">
        <f>IFERROR(VLOOKUP(A854,'any CT'!A:F,3,FALSE),0)</f>
        <v>1</v>
      </c>
      <c r="J854" t="str">
        <f>IF(I854&gt;1,VLOOKUP(A854,'any CT'!A:F,6,FALSE),"")</f>
        <v/>
      </c>
      <c r="L854" t="s">
        <v>1708</v>
      </c>
      <c r="M854">
        <f t="shared" si="56"/>
        <v>2018</v>
      </c>
      <c r="N854">
        <f t="shared" si="53"/>
        <v>0</v>
      </c>
      <c r="O854">
        <f t="shared" si="54"/>
        <v>0</v>
      </c>
      <c r="P854">
        <f t="shared" si="55"/>
        <v>0</v>
      </c>
    </row>
    <row r="855" spans="1:16" x14ac:dyDescent="0.25">
      <c r="A855" t="s">
        <v>1710</v>
      </c>
      <c r="B855" t="s">
        <v>1711</v>
      </c>
      <c r="C855">
        <v>2</v>
      </c>
      <c r="D855" s="1">
        <v>44357</v>
      </c>
      <c r="E855" t="str">
        <f>IFERROR(VLOOKUP(A855,'Srovnáno s'!A:D,4,FALSE),"")</f>
        <v/>
      </c>
      <c r="F855">
        <f>IFERROR(VLOOKUP(A855,CBFD!A:D,2,FALSE),0)</f>
        <v>1</v>
      </c>
      <c r="G855" s="1">
        <f>IFERROR(VLOOKUP(A855,CBFD!A:D,4,FALSE),"")</f>
        <v>44357</v>
      </c>
      <c r="H855" t="str">
        <f>IF(F855&lt;=1, "", IFERROR(VLOOKUP(A855,CBFD!A:E,5,FALSE),""))</f>
        <v/>
      </c>
      <c r="I855">
        <f>IFERROR(VLOOKUP(A855,'any CT'!A:F,3,FALSE),0)</f>
        <v>2</v>
      </c>
      <c r="J855">
        <f>IF(I855&gt;1,VLOOKUP(A855,'any CT'!A:F,6,FALSE),"")</f>
        <v>1</v>
      </c>
      <c r="L855" t="s">
        <v>1710</v>
      </c>
      <c r="M855">
        <f t="shared" si="56"/>
        <v>2021</v>
      </c>
      <c r="N855">
        <f t="shared" si="53"/>
        <v>0</v>
      </c>
      <c r="O855">
        <f t="shared" si="54"/>
        <v>0</v>
      </c>
      <c r="P855">
        <f t="shared" si="55"/>
        <v>1</v>
      </c>
    </row>
    <row r="856" spans="1:16" x14ac:dyDescent="0.25">
      <c r="A856" t="s">
        <v>1712</v>
      </c>
      <c r="B856" t="s">
        <v>1713</v>
      </c>
      <c r="C856">
        <v>2</v>
      </c>
      <c r="D856" s="1">
        <v>43088</v>
      </c>
      <c r="E856" t="str">
        <f>IFERROR(VLOOKUP(A856,'Srovnáno s'!A:D,4,FALSE),"")</f>
        <v/>
      </c>
      <c r="F856">
        <f>IFERROR(VLOOKUP(A856,CBFD!A:D,2,FALSE),0)</f>
        <v>1</v>
      </c>
      <c r="G856" s="1">
        <f>IFERROR(VLOOKUP(A856,CBFD!A:D,4,FALSE),"")</f>
        <v>43088</v>
      </c>
      <c r="H856" t="str">
        <f>IF(F856&lt;=1, "", IFERROR(VLOOKUP(A856,CBFD!A:E,5,FALSE),""))</f>
        <v/>
      </c>
      <c r="I856">
        <f>IFERROR(VLOOKUP(A856,'any CT'!A:F,3,FALSE),0)</f>
        <v>2</v>
      </c>
      <c r="J856">
        <f>IF(I856&gt;1,VLOOKUP(A856,'any CT'!A:F,6,FALSE),"")</f>
        <v>1</v>
      </c>
      <c r="L856" t="s">
        <v>1712</v>
      </c>
      <c r="M856">
        <f t="shared" si="56"/>
        <v>2017</v>
      </c>
      <c r="N856">
        <f t="shared" si="53"/>
        <v>0</v>
      </c>
      <c r="O856">
        <f t="shared" si="54"/>
        <v>0</v>
      </c>
      <c r="P856">
        <f t="shared" si="55"/>
        <v>1</v>
      </c>
    </row>
    <row r="857" spans="1:16" x14ac:dyDescent="0.25">
      <c r="A857" t="s">
        <v>1714</v>
      </c>
      <c r="B857" t="s">
        <v>1715</v>
      </c>
      <c r="C857">
        <v>2</v>
      </c>
      <c r="D857" s="1">
        <v>45205</v>
      </c>
      <c r="E857" t="str">
        <f>IFERROR(VLOOKUP(A857,'Srovnáno s'!A:D,4,FALSE),"")</f>
        <v>2023-10-07</v>
      </c>
      <c r="F857">
        <f>IFERROR(VLOOKUP(A857,CBFD!A:D,2,FALSE),0)</f>
        <v>1</v>
      </c>
      <c r="G857" s="1">
        <f>IFERROR(VLOOKUP(A857,CBFD!A:D,4,FALSE),"")</f>
        <v>45205</v>
      </c>
      <c r="H857" t="str">
        <f>IF(F857&lt;=1, "", IFERROR(VLOOKUP(A857,CBFD!A:E,5,FALSE),""))</f>
        <v/>
      </c>
      <c r="I857">
        <f>IFERROR(VLOOKUP(A857,'any CT'!A:F,3,FALSE),0)</f>
        <v>2</v>
      </c>
      <c r="J857">
        <f>IF(I857&gt;1,VLOOKUP(A857,'any CT'!A:F,6,FALSE),"")</f>
        <v>1</v>
      </c>
      <c r="L857" t="s">
        <v>1714</v>
      </c>
      <c r="M857">
        <f t="shared" si="56"/>
        <v>2023</v>
      </c>
      <c r="N857">
        <f t="shared" si="53"/>
        <v>1</v>
      </c>
      <c r="O857">
        <f t="shared" si="54"/>
        <v>0</v>
      </c>
      <c r="P857">
        <f t="shared" si="55"/>
        <v>1</v>
      </c>
    </row>
    <row r="858" spans="1:16" x14ac:dyDescent="0.25">
      <c r="A858" t="s">
        <v>1716</v>
      </c>
      <c r="B858" t="s">
        <v>1717</v>
      </c>
      <c r="C858">
        <v>2</v>
      </c>
      <c r="D858" s="1">
        <v>44956</v>
      </c>
      <c r="E858" t="str">
        <f>IFERROR(VLOOKUP(A858,'Srovnáno s'!A:D,4,FALSE),"")</f>
        <v/>
      </c>
      <c r="F858">
        <f>IFERROR(VLOOKUP(A858,CBFD!A:D,2,FALSE),0)</f>
        <v>1</v>
      </c>
      <c r="G858" s="1">
        <f>IFERROR(VLOOKUP(A858,CBFD!A:D,4,FALSE),"")</f>
        <v>44956</v>
      </c>
      <c r="H858" t="str">
        <f>IF(F858&lt;=1, "", IFERROR(VLOOKUP(A858,CBFD!A:E,5,FALSE),""))</f>
        <v/>
      </c>
      <c r="I858">
        <f>IFERROR(VLOOKUP(A858,'any CT'!A:F,3,FALSE),0)</f>
        <v>2</v>
      </c>
      <c r="J858">
        <f>IF(I858&gt;1,VLOOKUP(A858,'any CT'!A:F,6,FALSE),"")</f>
        <v>1</v>
      </c>
      <c r="L858" t="s">
        <v>1716</v>
      </c>
      <c r="M858">
        <f t="shared" si="56"/>
        <v>2023</v>
      </c>
      <c r="N858">
        <f t="shared" si="53"/>
        <v>0</v>
      </c>
      <c r="O858">
        <f t="shared" si="54"/>
        <v>0</v>
      </c>
      <c r="P858">
        <f t="shared" si="55"/>
        <v>1</v>
      </c>
    </row>
    <row r="859" spans="1:16" x14ac:dyDescent="0.25">
      <c r="A859" t="s">
        <v>1718</v>
      </c>
      <c r="B859" t="s">
        <v>1719</v>
      </c>
      <c r="C859">
        <v>2</v>
      </c>
      <c r="D859" s="1">
        <v>42718</v>
      </c>
      <c r="E859" t="str">
        <f>IFERROR(VLOOKUP(A859,'Srovnáno s'!A:D,4,FALSE),"")</f>
        <v/>
      </c>
      <c r="F859">
        <f>IFERROR(VLOOKUP(A859,CBFD!A:D,2,FALSE),0)</f>
        <v>1</v>
      </c>
      <c r="G859" s="1">
        <f>IFERROR(VLOOKUP(A859,CBFD!A:D,4,FALSE),"")</f>
        <v>42718</v>
      </c>
      <c r="H859" t="str">
        <f>IF(F859&lt;=1, "", IFERROR(VLOOKUP(A859,CBFD!A:E,5,FALSE),""))</f>
        <v/>
      </c>
      <c r="I859">
        <f>IFERROR(VLOOKUP(A859,'any CT'!A:F,3,FALSE),0)</f>
        <v>1</v>
      </c>
      <c r="J859" t="str">
        <f>IF(I859&gt;1,VLOOKUP(A859,'any CT'!A:F,6,FALSE),"")</f>
        <v/>
      </c>
      <c r="L859" t="s">
        <v>1718</v>
      </c>
      <c r="M859">
        <f t="shared" si="56"/>
        <v>2016</v>
      </c>
      <c r="N859">
        <f t="shared" si="53"/>
        <v>0</v>
      </c>
      <c r="O859">
        <f t="shared" si="54"/>
        <v>0</v>
      </c>
      <c r="P859">
        <f t="shared" si="55"/>
        <v>0</v>
      </c>
    </row>
    <row r="860" spans="1:16" x14ac:dyDescent="0.25">
      <c r="A860" t="s">
        <v>1720</v>
      </c>
      <c r="B860" t="s">
        <v>1721</v>
      </c>
      <c r="C860">
        <v>2</v>
      </c>
      <c r="D860" s="1">
        <v>44096</v>
      </c>
      <c r="E860" t="str">
        <f>IFERROR(VLOOKUP(A860,'Srovnáno s'!A:D,4,FALSE),"")</f>
        <v/>
      </c>
      <c r="F860">
        <f>IFERROR(VLOOKUP(A860,CBFD!A:D,2,FALSE),0)</f>
        <v>1</v>
      </c>
      <c r="G860" s="1">
        <f>IFERROR(VLOOKUP(A860,CBFD!A:D,4,FALSE),"")</f>
        <v>44096</v>
      </c>
      <c r="H860" t="str">
        <f>IF(F860&lt;=1, "", IFERROR(VLOOKUP(A860,CBFD!A:E,5,FALSE),""))</f>
        <v/>
      </c>
      <c r="I860">
        <f>IFERROR(VLOOKUP(A860,'any CT'!A:F,3,FALSE),0)</f>
        <v>2</v>
      </c>
      <c r="J860">
        <f>IF(I860&gt;1,VLOOKUP(A860,'any CT'!A:F,6,FALSE),"")</f>
        <v>1</v>
      </c>
      <c r="L860" t="s">
        <v>1720</v>
      </c>
      <c r="M860">
        <f t="shared" si="56"/>
        <v>2020</v>
      </c>
      <c r="N860">
        <f t="shared" si="53"/>
        <v>0</v>
      </c>
      <c r="O860">
        <f t="shared" si="54"/>
        <v>0</v>
      </c>
      <c r="P860">
        <f t="shared" si="55"/>
        <v>1</v>
      </c>
    </row>
    <row r="861" spans="1:16" x14ac:dyDescent="0.25">
      <c r="A861" t="s">
        <v>1722</v>
      </c>
      <c r="B861" t="s">
        <v>1723</v>
      </c>
      <c r="C861">
        <v>2</v>
      </c>
      <c r="D861" s="1">
        <v>44663</v>
      </c>
      <c r="E861" t="str">
        <f>IFERROR(VLOOKUP(A861,'Srovnáno s'!A:D,4,FALSE),"")</f>
        <v/>
      </c>
      <c r="F861">
        <f>IFERROR(VLOOKUP(A861,CBFD!A:D,2,FALSE),0)</f>
        <v>1</v>
      </c>
      <c r="G861" s="1">
        <f>IFERROR(VLOOKUP(A861,CBFD!A:D,4,FALSE),"")</f>
        <v>44663</v>
      </c>
      <c r="H861" t="str">
        <f>IF(F861&lt;=1, "", IFERROR(VLOOKUP(A861,CBFD!A:E,5,FALSE),""))</f>
        <v/>
      </c>
      <c r="I861">
        <f>IFERROR(VLOOKUP(A861,'any CT'!A:F,3,FALSE),0)</f>
        <v>2</v>
      </c>
      <c r="J861">
        <f>IF(I861&gt;1,VLOOKUP(A861,'any CT'!A:F,6,FALSE),"")</f>
        <v>1</v>
      </c>
      <c r="L861" t="s">
        <v>1722</v>
      </c>
      <c r="M861">
        <f t="shared" si="56"/>
        <v>2022</v>
      </c>
      <c r="N861">
        <f t="shared" si="53"/>
        <v>0</v>
      </c>
      <c r="O861">
        <f t="shared" si="54"/>
        <v>0</v>
      </c>
      <c r="P861">
        <f t="shared" si="55"/>
        <v>1</v>
      </c>
    </row>
    <row r="862" spans="1:16" x14ac:dyDescent="0.25">
      <c r="A862" t="s">
        <v>1724</v>
      </c>
      <c r="B862" t="s">
        <v>1725</v>
      </c>
      <c r="C862">
        <v>2</v>
      </c>
      <c r="D862" s="1">
        <v>44015</v>
      </c>
      <c r="E862" t="str">
        <f>IFERROR(VLOOKUP(A862,'Srovnáno s'!A:D,4,FALSE),"")</f>
        <v/>
      </c>
      <c r="F862">
        <f>IFERROR(VLOOKUP(A862,CBFD!A:D,2,FALSE),0)</f>
        <v>1</v>
      </c>
      <c r="G862" s="1">
        <f>IFERROR(VLOOKUP(A862,CBFD!A:D,4,FALSE),"")</f>
        <v>44015</v>
      </c>
      <c r="H862" t="str">
        <f>IF(F862&lt;=1, "", IFERROR(VLOOKUP(A862,CBFD!A:E,5,FALSE),""))</f>
        <v/>
      </c>
      <c r="I862">
        <f>IFERROR(VLOOKUP(A862,'any CT'!A:F,3,FALSE),0)</f>
        <v>2</v>
      </c>
      <c r="J862">
        <f>IF(I862&gt;1,VLOOKUP(A862,'any CT'!A:F,6,FALSE),"")</f>
        <v>1</v>
      </c>
      <c r="L862" t="s">
        <v>1724</v>
      </c>
      <c r="M862">
        <f t="shared" si="56"/>
        <v>2020</v>
      </c>
      <c r="N862">
        <f t="shared" si="53"/>
        <v>0</v>
      </c>
      <c r="O862">
        <f t="shared" si="54"/>
        <v>0</v>
      </c>
      <c r="P862">
        <f t="shared" si="55"/>
        <v>1</v>
      </c>
    </row>
    <row r="863" spans="1:16" x14ac:dyDescent="0.25">
      <c r="A863" t="s">
        <v>1726</v>
      </c>
      <c r="B863" t="s">
        <v>1727</v>
      </c>
      <c r="C863">
        <v>2</v>
      </c>
      <c r="D863" s="1">
        <v>45238</v>
      </c>
      <c r="E863" t="str">
        <f>IFERROR(VLOOKUP(A863,'Srovnáno s'!A:D,4,FALSE),"")</f>
        <v/>
      </c>
      <c r="F863">
        <f>IFERROR(VLOOKUP(A863,CBFD!A:D,2,FALSE),0)</f>
        <v>1</v>
      </c>
      <c r="G863" s="1">
        <f>IFERROR(VLOOKUP(A863,CBFD!A:D,4,FALSE),"")</f>
        <v>45238</v>
      </c>
      <c r="H863" t="str">
        <f>IF(F863&lt;=1, "", IFERROR(VLOOKUP(A863,CBFD!A:E,5,FALSE),""))</f>
        <v/>
      </c>
      <c r="I863">
        <f>IFERROR(VLOOKUP(A863,'any CT'!A:F,3,FALSE),0)</f>
        <v>2</v>
      </c>
      <c r="J863">
        <f>IF(I863&gt;1,VLOOKUP(A863,'any CT'!A:F,6,FALSE),"")</f>
        <v>1</v>
      </c>
      <c r="L863" t="s">
        <v>1726</v>
      </c>
      <c r="M863">
        <f t="shared" si="56"/>
        <v>2023</v>
      </c>
      <c r="N863">
        <f t="shared" si="53"/>
        <v>0</v>
      </c>
      <c r="O863">
        <f t="shared" si="54"/>
        <v>0</v>
      </c>
      <c r="P863">
        <f t="shared" si="55"/>
        <v>1</v>
      </c>
    </row>
    <row r="864" spans="1:16" x14ac:dyDescent="0.25">
      <c r="A864" t="s">
        <v>1728</v>
      </c>
      <c r="B864" t="s">
        <v>1729</v>
      </c>
      <c r="C864">
        <v>2</v>
      </c>
      <c r="D864" s="1">
        <v>44316</v>
      </c>
      <c r="E864" t="str">
        <f>IFERROR(VLOOKUP(A864,'Srovnáno s'!A:D,4,FALSE),"")</f>
        <v/>
      </c>
      <c r="F864">
        <f>IFERROR(VLOOKUP(A864,CBFD!A:D,2,FALSE),0)</f>
        <v>1</v>
      </c>
      <c r="G864" s="1">
        <f>IFERROR(VLOOKUP(A864,CBFD!A:D,4,FALSE),"")</f>
        <v>44316</v>
      </c>
      <c r="H864" t="str">
        <f>IF(F864&lt;=1, "", IFERROR(VLOOKUP(A864,CBFD!A:E,5,FALSE),""))</f>
        <v/>
      </c>
      <c r="I864">
        <f>IFERROR(VLOOKUP(A864,'any CT'!A:F,3,FALSE),0)</f>
        <v>2</v>
      </c>
      <c r="J864">
        <f>IF(I864&gt;1,VLOOKUP(A864,'any CT'!A:F,6,FALSE),"")</f>
        <v>1</v>
      </c>
      <c r="L864" t="s">
        <v>1728</v>
      </c>
      <c r="M864">
        <f t="shared" si="56"/>
        <v>2021</v>
      </c>
      <c r="N864">
        <f t="shared" si="53"/>
        <v>0</v>
      </c>
      <c r="O864">
        <f t="shared" si="54"/>
        <v>0</v>
      </c>
      <c r="P864">
        <f t="shared" si="55"/>
        <v>1</v>
      </c>
    </row>
    <row r="865" spans="1:16" x14ac:dyDescent="0.25">
      <c r="A865" t="s">
        <v>1730</v>
      </c>
      <c r="B865" t="s">
        <v>1731</v>
      </c>
      <c r="C865">
        <v>2</v>
      </c>
      <c r="D865" s="1">
        <v>43097</v>
      </c>
      <c r="E865" t="str">
        <f>IFERROR(VLOOKUP(A865,'Srovnáno s'!A:D,4,FALSE),"")</f>
        <v/>
      </c>
      <c r="F865">
        <f>IFERROR(VLOOKUP(A865,CBFD!A:D,2,FALSE),0)</f>
        <v>1</v>
      </c>
      <c r="G865" s="1">
        <f>IFERROR(VLOOKUP(A865,CBFD!A:D,4,FALSE),"")</f>
        <v>43097</v>
      </c>
      <c r="H865" t="str">
        <f>IF(F865&lt;=1, "", IFERROR(VLOOKUP(A865,CBFD!A:E,5,FALSE),""))</f>
        <v/>
      </c>
      <c r="I865">
        <f>IFERROR(VLOOKUP(A865,'any CT'!A:F,3,FALSE),0)</f>
        <v>2</v>
      </c>
      <c r="J865">
        <f>IF(I865&gt;1,VLOOKUP(A865,'any CT'!A:F,6,FALSE),"")</f>
        <v>1</v>
      </c>
      <c r="L865" t="s">
        <v>1730</v>
      </c>
      <c r="M865">
        <f t="shared" si="56"/>
        <v>2017</v>
      </c>
      <c r="N865">
        <f t="shared" si="53"/>
        <v>0</v>
      </c>
      <c r="O865">
        <f t="shared" si="54"/>
        <v>0</v>
      </c>
      <c r="P865">
        <f t="shared" si="55"/>
        <v>1</v>
      </c>
    </row>
    <row r="866" spans="1:16" x14ac:dyDescent="0.25">
      <c r="A866" t="s">
        <v>1732</v>
      </c>
      <c r="B866" t="s">
        <v>1733</v>
      </c>
      <c r="C866">
        <v>2</v>
      </c>
      <c r="D866" s="1">
        <v>42936</v>
      </c>
      <c r="E866" t="str">
        <f>IFERROR(VLOOKUP(A866,'Srovnáno s'!A:D,4,FALSE),"")</f>
        <v/>
      </c>
      <c r="F866">
        <f>IFERROR(VLOOKUP(A866,CBFD!A:D,2,FALSE),0)</f>
        <v>1</v>
      </c>
      <c r="G866" s="1">
        <f>IFERROR(VLOOKUP(A866,CBFD!A:D,4,FALSE),"")</f>
        <v>42936</v>
      </c>
      <c r="H866" t="str">
        <f>IF(F866&lt;=1, "", IFERROR(VLOOKUP(A866,CBFD!A:E,5,FALSE),""))</f>
        <v/>
      </c>
      <c r="I866">
        <f>IFERROR(VLOOKUP(A866,'any CT'!A:F,3,FALSE),0)</f>
        <v>1</v>
      </c>
      <c r="J866" t="str">
        <f>IF(I866&gt;1,VLOOKUP(A866,'any CT'!A:F,6,FALSE),"")</f>
        <v/>
      </c>
      <c r="L866" t="s">
        <v>1732</v>
      </c>
      <c r="M866">
        <f t="shared" si="56"/>
        <v>2017</v>
      </c>
      <c r="N866">
        <f t="shared" si="53"/>
        <v>0</v>
      </c>
      <c r="O866">
        <f t="shared" si="54"/>
        <v>0</v>
      </c>
      <c r="P866">
        <f t="shared" si="55"/>
        <v>0</v>
      </c>
    </row>
    <row r="867" spans="1:16" x14ac:dyDescent="0.25">
      <c r="A867" t="s">
        <v>1734</v>
      </c>
      <c r="B867" t="s">
        <v>1735</v>
      </c>
      <c r="C867">
        <v>2</v>
      </c>
      <c r="D867" s="1">
        <v>45253</v>
      </c>
      <c r="E867" t="str">
        <f>IFERROR(VLOOKUP(A867,'Srovnáno s'!A:D,4,FALSE),"")</f>
        <v/>
      </c>
      <c r="F867">
        <f>IFERROR(VLOOKUP(A867,CBFD!A:D,2,FALSE),0)</f>
        <v>1</v>
      </c>
      <c r="G867" s="1">
        <f>IFERROR(VLOOKUP(A867,CBFD!A:D,4,FALSE),"")</f>
        <v>45253</v>
      </c>
      <c r="H867" t="str">
        <f>IF(F867&lt;=1, "", IFERROR(VLOOKUP(A867,CBFD!A:E,5,FALSE),""))</f>
        <v/>
      </c>
      <c r="I867">
        <f>IFERROR(VLOOKUP(A867,'any CT'!A:F,3,FALSE),0)</f>
        <v>2</v>
      </c>
      <c r="J867">
        <f>IF(I867&gt;1,VLOOKUP(A867,'any CT'!A:F,6,FALSE),"")</f>
        <v>1</v>
      </c>
      <c r="L867" t="s">
        <v>1734</v>
      </c>
      <c r="M867">
        <f t="shared" si="56"/>
        <v>2023</v>
      </c>
      <c r="N867">
        <f t="shared" si="53"/>
        <v>0</v>
      </c>
      <c r="O867">
        <f t="shared" si="54"/>
        <v>0</v>
      </c>
      <c r="P867">
        <f t="shared" si="55"/>
        <v>1</v>
      </c>
    </row>
    <row r="868" spans="1:16" x14ac:dyDescent="0.25">
      <c r="A868" t="s">
        <v>1736</v>
      </c>
      <c r="B868" t="s">
        <v>1737</v>
      </c>
      <c r="C868">
        <v>2</v>
      </c>
      <c r="D868" s="1">
        <v>44126</v>
      </c>
      <c r="E868" t="str">
        <f>IFERROR(VLOOKUP(A868,'Srovnáno s'!A:D,4,FALSE),"")</f>
        <v>2020-10-23</v>
      </c>
      <c r="F868">
        <f>IFERROR(VLOOKUP(A868,CBFD!A:D,2,FALSE),0)</f>
        <v>0</v>
      </c>
      <c r="G868" s="1" t="str">
        <f>IFERROR(VLOOKUP(A868,CBFD!A:D,4,FALSE),"")</f>
        <v/>
      </c>
      <c r="H868" t="str">
        <f>IF(F868&lt;=1, "", IFERROR(VLOOKUP(A868,CBFD!A:E,5,FALSE),""))</f>
        <v/>
      </c>
      <c r="I868">
        <f>IFERROR(VLOOKUP(A868,'any CT'!A:F,3,FALSE),0)</f>
        <v>2</v>
      </c>
      <c r="J868">
        <f>IF(I868&gt;1,VLOOKUP(A868,'any CT'!A:F,6,FALSE),"")</f>
        <v>1</v>
      </c>
      <c r="L868" t="s">
        <v>1736</v>
      </c>
      <c r="M868">
        <f t="shared" si="56"/>
        <v>2020</v>
      </c>
      <c r="N868">
        <f t="shared" si="53"/>
        <v>1</v>
      </c>
      <c r="O868">
        <f t="shared" si="54"/>
        <v>0</v>
      </c>
      <c r="P868">
        <f t="shared" si="55"/>
        <v>1</v>
      </c>
    </row>
    <row r="869" spans="1:16" x14ac:dyDescent="0.25">
      <c r="A869" t="s">
        <v>1738</v>
      </c>
      <c r="B869" t="s">
        <v>1739</v>
      </c>
      <c r="C869">
        <v>2</v>
      </c>
      <c r="D869" s="1">
        <v>44620</v>
      </c>
      <c r="E869" t="str">
        <f>IFERROR(VLOOKUP(A869,'Srovnáno s'!A:D,4,FALSE),"")</f>
        <v/>
      </c>
      <c r="F869">
        <f>IFERROR(VLOOKUP(A869,CBFD!A:D,2,FALSE),0)</f>
        <v>1</v>
      </c>
      <c r="G869" s="1">
        <f>IFERROR(VLOOKUP(A869,CBFD!A:D,4,FALSE),"")</f>
        <v>44620</v>
      </c>
      <c r="H869" t="str">
        <f>IF(F869&lt;=1, "", IFERROR(VLOOKUP(A869,CBFD!A:E,5,FALSE),""))</f>
        <v/>
      </c>
      <c r="I869">
        <f>IFERROR(VLOOKUP(A869,'any CT'!A:F,3,FALSE),0)</f>
        <v>2</v>
      </c>
      <c r="J869">
        <f>IF(I869&gt;1,VLOOKUP(A869,'any CT'!A:F,6,FALSE),"")</f>
        <v>1</v>
      </c>
      <c r="L869" t="s">
        <v>1738</v>
      </c>
      <c r="M869">
        <f t="shared" si="56"/>
        <v>2022</v>
      </c>
      <c r="N869">
        <f t="shared" si="53"/>
        <v>0</v>
      </c>
      <c r="O869">
        <f t="shared" si="54"/>
        <v>0</v>
      </c>
      <c r="P869">
        <f t="shared" si="55"/>
        <v>1</v>
      </c>
    </row>
    <row r="870" spans="1:16" x14ac:dyDescent="0.25">
      <c r="A870" t="s">
        <v>1740</v>
      </c>
      <c r="B870" t="s">
        <v>1741</v>
      </c>
      <c r="C870">
        <v>2</v>
      </c>
      <c r="D870" s="1">
        <v>42373</v>
      </c>
      <c r="E870" t="str">
        <f>IFERROR(VLOOKUP(A870,'Srovnáno s'!A:D,4,FALSE),"")</f>
        <v/>
      </c>
      <c r="F870">
        <f>IFERROR(VLOOKUP(A870,CBFD!A:D,2,FALSE),0)</f>
        <v>1</v>
      </c>
      <c r="G870" s="1">
        <f>IFERROR(VLOOKUP(A870,CBFD!A:D,4,FALSE),"")</f>
        <v>42373</v>
      </c>
      <c r="H870" t="str">
        <f>IF(F870&lt;=1, "", IFERROR(VLOOKUP(A870,CBFD!A:E,5,FALSE),""))</f>
        <v/>
      </c>
      <c r="I870">
        <f>IFERROR(VLOOKUP(A870,'any CT'!A:F,3,FALSE),0)</f>
        <v>2</v>
      </c>
      <c r="J870">
        <f>IF(I870&gt;1,VLOOKUP(A870,'any CT'!A:F,6,FALSE),"")</f>
        <v>1</v>
      </c>
      <c r="L870" t="s">
        <v>1740</v>
      </c>
      <c r="M870">
        <f t="shared" si="56"/>
        <v>2016</v>
      </c>
      <c r="N870">
        <f t="shared" si="53"/>
        <v>0</v>
      </c>
      <c r="O870">
        <f t="shared" si="54"/>
        <v>0</v>
      </c>
      <c r="P870">
        <f t="shared" si="55"/>
        <v>1</v>
      </c>
    </row>
    <row r="871" spans="1:16" x14ac:dyDescent="0.25">
      <c r="A871" t="s">
        <v>1742</v>
      </c>
      <c r="B871" t="s">
        <v>1743</v>
      </c>
      <c r="C871">
        <v>2</v>
      </c>
      <c r="D871" s="1">
        <v>43005</v>
      </c>
      <c r="E871" t="str">
        <f>IFERROR(VLOOKUP(A871,'Srovnáno s'!A:D,4,FALSE),"")</f>
        <v/>
      </c>
      <c r="F871">
        <f>IFERROR(VLOOKUP(A871,CBFD!A:D,2,FALSE),0)</f>
        <v>1</v>
      </c>
      <c r="G871" s="1">
        <f>IFERROR(VLOOKUP(A871,CBFD!A:D,4,FALSE),"")</f>
        <v>43005</v>
      </c>
      <c r="H871" t="str">
        <f>IF(F871&lt;=1, "", IFERROR(VLOOKUP(A871,CBFD!A:E,5,FALSE),""))</f>
        <v/>
      </c>
      <c r="I871">
        <f>IFERROR(VLOOKUP(A871,'any CT'!A:F,3,FALSE),0)</f>
        <v>2</v>
      </c>
      <c r="J871">
        <f>IF(I871&gt;1,VLOOKUP(A871,'any CT'!A:F,6,FALSE),"")</f>
        <v>1</v>
      </c>
      <c r="L871" t="s">
        <v>1742</v>
      </c>
      <c r="M871">
        <f t="shared" si="56"/>
        <v>2017</v>
      </c>
      <c r="N871">
        <f t="shared" si="53"/>
        <v>0</v>
      </c>
      <c r="O871">
        <f t="shared" si="54"/>
        <v>0</v>
      </c>
      <c r="P871">
        <f t="shared" si="55"/>
        <v>1</v>
      </c>
    </row>
    <row r="872" spans="1:16" x14ac:dyDescent="0.25">
      <c r="A872" t="s">
        <v>1744</v>
      </c>
      <c r="B872" t="s">
        <v>1745</v>
      </c>
      <c r="C872">
        <v>2</v>
      </c>
      <c r="D872" s="1">
        <v>43907</v>
      </c>
      <c r="E872" t="str">
        <f>IFERROR(VLOOKUP(A872,'Srovnáno s'!A:D,4,FALSE),"")</f>
        <v/>
      </c>
      <c r="F872">
        <f>IFERROR(VLOOKUP(A872,CBFD!A:D,2,FALSE),0)</f>
        <v>0</v>
      </c>
      <c r="G872" s="1" t="str">
        <f>IFERROR(VLOOKUP(A872,CBFD!A:D,4,FALSE),"")</f>
        <v/>
      </c>
      <c r="H872" t="str">
        <f>IF(F872&lt;=1, "", IFERROR(VLOOKUP(A872,CBFD!A:E,5,FALSE),""))</f>
        <v/>
      </c>
      <c r="I872">
        <f>IFERROR(VLOOKUP(A872,'any CT'!A:F,3,FALSE),0)</f>
        <v>2</v>
      </c>
      <c r="J872">
        <f>IF(I872&gt;1,VLOOKUP(A872,'any CT'!A:F,6,FALSE),"")</f>
        <v>1</v>
      </c>
      <c r="L872" t="s">
        <v>1744</v>
      </c>
      <c r="M872">
        <f t="shared" si="56"/>
        <v>2020</v>
      </c>
      <c r="N872">
        <f t="shared" si="53"/>
        <v>0</v>
      </c>
      <c r="O872">
        <f t="shared" si="54"/>
        <v>0</v>
      </c>
      <c r="P872">
        <f t="shared" si="55"/>
        <v>1</v>
      </c>
    </row>
    <row r="873" spans="1:16" x14ac:dyDescent="0.25">
      <c r="A873" t="s">
        <v>1746</v>
      </c>
      <c r="B873" t="s">
        <v>1747</v>
      </c>
      <c r="C873">
        <v>2</v>
      </c>
      <c r="D873" s="1">
        <v>45016</v>
      </c>
      <c r="E873" t="str">
        <f>IFERROR(VLOOKUP(A873,'Srovnáno s'!A:D,4,FALSE),"")</f>
        <v/>
      </c>
      <c r="F873">
        <f>IFERROR(VLOOKUP(A873,CBFD!A:D,2,FALSE),0)</f>
        <v>0</v>
      </c>
      <c r="G873" s="1" t="str">
        <f>IFERROR(VLOOKUP(A873,CBFD!A:D,4,FALSE),"")</f>
        <v/>
      </c>
      <c r="H873" t="str">
        <f>IF(F873&lt;=1, "", IFERROR(VLOOKUP(A873,CBFD!A:E,5,FALSE),""))</f>
        <v/>
      </c>
      <c r="I873">
        <f>IFERROR(VLOOKUP(A873,'any CT'!A:F,3,FALSE),0)</f>
        <v>2</v>
      </c>
      <c r="J873">
        <f>IF(I873&gt;1,VLOOKUP(A873,'any CT'!A:F,6,FALSE),"")</f>
        <v>1</v>
      </c>
      <c r="L873" t="s">
        <v>1746</v>
      </c>
      <c r="M873">
        <f t="shared" si="56"/>
        <v>2023</v>
      </c>
      <c r="N873">
        <f t="shared" si="53"/>
        <v>0</v>
      </c>
      <c r="O873">
        <f t="shared" si="54"/>
        <v>0</v>
      </c>
      <c r="P873">
        <f t="shared" si="55"/>
        <v>1</v>
      </c>
    </row>
    <row r="874" spans="1:16" x14ac:dyDescent="0.25">
      <c r="A874" t="s">
        <v>1748</v>
      </c>
      <c r="B874" t="s">
        <v>1749</v>
      </c>
      <c r="C874">
        <v>2</v>
      </c>
      <c r="D874" s="1">
        <v>44507</v>
      </c>
      <c r="E874" t="str">
        <f>IFERROR(VLOOKUP(A874,'Srovnáno s'!A:D,4,FALSE),"")</f>
        <v/>
      </c>
      <c r="F874">
        <f>IFERROR(VLOOKUP(A874,CBFD!A:D,2,FALSE),0)</f>
        <v>1</v>
      </c>
      <c r="G874" s="1">
        <f>IFERROR(VLOOKUP(A874,CBFD!A:D,4,FALSE),"")</f>
        <v>44507</v>
      </c>
      <c r="H874" t="str">
        <f>IF(F874&lt;=1, "", IFERROR(VLOOKUP(A874,CBFD!A:E,5,FALSE),""))</f>
        <v/>
      </c>
      <c r="I874">
        <f>IFERROR(VLOOKUP(A874,'any CT'!A:F,3,FALSE),0)</f>
        <v>2</v>
      </c>
      <c r="J874">
        <f>IF(I874&gt;1,VLOOKUP(A874,'any CT'!A:F,6,FALSE),"")</f>
        <v>1</v>
      </c>
      <c r="L874" t="s">
        <v>1748</v>
      </c>
      <c r="M874">
        <f t="shared" si="56"/>
        <v>2021</v>
      </c>
      <c r="N874">
        <f t="shared" si="53"/>
        <v>0</v>
      </c>
      <c r="O874">
        <f t="shared" si="54"/>
        <v>0</v>
      </c>
      <c r="P874">
        <f t="shared" si="55"/>
        <v>1</v>
      </c>
    </row>
    <row r="875" spans="1:16" x14ac:dyDescent="0.25">
      <c r="A875" t="s">
        <v>1750</v>
      </c>
      <c r="B875" t="s">
        <v>1751</v>
      </c>
      <c r="C875">
        <v>2</v>
      </c>
      <c r="D875" s="1">
        <v>44353</v>
      </c>
      <c r="E875" t="str">
        <f>IFERROR(VLOOKUP(A875,'Srovnáno s'!A:D,4,FALSE),"")</f>
        <v/>
      </c>
      <c r="F875">
        <f>IFERROR(VLOOKUP(A875,CBFD!A:D,2,FALSE),0)</f>
        <v>1</v>
      </c>
      <c r="G875" s="1">
        <f>IFERROR(VLOOKUP(A875,CBFD!A:D,4,FALSE),"")</f>
        <v>44353</v>
      </c>
      <c r="H875" t="str">
        <f>IF(F875&lt;=1, "", IFERROR(VLOOKUP(A875,CBFD!A:E,5,FALSE),""))</f>
        <v/>
      </c>
      <c r="I875">
        <f>IFERROR(VLOOKUP(A875,'any CT'!A:F,3,FALSE),0)</f>
        <v>2</v>
      </c>
      <c r="J875">
        <f>IF(I875&gt;1,VLOOKUP(A875,'any CT'!A:F,6,FALSE),"")</f>
        <v>1</v>
      </c>
      <c r="L875" t="s">
        <v>1750</v>
      </c>
      <c r="M875">
        <f t="shared" si="56"/>
        <v>2021</v>
      </c>
      <c r="N875">
        <f t="shared" si="53"/>
        <v>0</v>
      </c>
      <c r="O875">
        <f t="shared" si="54"/>
        <v>0</v>
      </c>
      <c r="P875">
        <f t="shared" si="55"/>
        <v>1</v>
      </c>
    </row>
    <row r="876" spans="1:16" x14ac:dyDescent="0.25">
      <c r="A876" t="s">
        <v>1752</v>
      </c>
      <c r="B876" t="s">
        <v>1753</v>
      </c>
      <c r="C876">
        <v>2</v>
      </c>
      <c r="D876" s="1">
        <v>44541</v>
      </c>
      <c r="E876" t="str">
        <f>IFERROR(VLOOKUP(A876,'Srovnáno s'!A:D,4,FALSE),"")</f>
        <v>2021-12-12</v>
      </c>
      <c r="F876">
        <f>IFERROR(VLOOKUP(A876,CBFD!A:D,2,FALSE),0)</f>
        <v>1</v>
      </c>
      <c r="G876" s="1">
        <f>IFERROR(VLOOKUP(A876,CBFD!A:D,4,FALSE),"")</f>
        <v>44541</v>
      </c>
      <c r="H876" t="str">
        <f>IF(F876&lt;=1, "", IFERROR(VLOOKUP(A876,CBFD!A:E,5,FALSE),""))</f>
        <v/>
      </c>
      <c r="I876">
        <f>IFERROR(VLOOKUP(A876,'any CT'!A:F,3,FALSE),0)</f>
        <v>2</v>
      </c>
      <c r="J876">
        <f>IF(I876&gt;1,VLOOKUP(A876,'any CT'!A:F,6,FALSE),"")</f>
        <v>1</v>
      </c>
      <c r="L876" t="s">
        <v>1752</v>
      </c>
      <c r="M876">
        <f t="shared" si="56"/>
        <v>2021</v>
      </c>
      <c r="N876">
        <f t="shared" si="53"/>
        <v>1</v>
      </c>
      <c r="O876">
        <f t="shared" si="54"/>
        <v>0</v>
      </c>
      <c r="P876">
        <f t="shared" si="55"/>
        <v>1</v>
      </c>
    </row>
    <row r="877" spans="1:16" x14ac:dyDescent="0.25">
      <c r="A877" t="s">
        <v>1754</v>
      </c>
      <c r="B877" t="s">
        <v>1755</v>
      </c>
      <c r="C877">
        <v>2</v>
      </c>
      <c r="D877" s="1">
        <v>39628</v>
      </c>
      <c r="E877" t="str">
        <f>IFERROR(VLOOKUP(A877,'Srovnáno s'!A:D,4,FALSE),"")</f>
        <v/>
      </c>
      <c r="F877">
        <f>IFERROR(VLOOKUP(A877,CBFD!A:D,2,FALSE),0)</f>
        <v>0</v>
      </c>
      <c r="G877" s="1" t="str">
        <f>IFERROR(VLOOKUP(A877,CBFD!A:D,4,FALSE),"")</f>
        <v/>
      </c>
      <c r="H877" t="str">
        <f>IF(F877&lt;=1, "", IFERROR(VLOOKUP(A877,CBFD!A:E,5,FALSE),""))</f>
        <v/>
      </c>
      <c r="I877">
        <f>IFERROR(VLOOKUP(A877,'any CT'!A:F,3,FALSE),0)</f>
        <v>2</v>
      </c>
      <c r="J877">
        <f>IF(I877&gt;1,VLOOKUP(A877,'any CT'!A:F,6,FALSE),"")</f>
        <v>1</v>
      </c>
      <c r="L877" t="s">
        <v>1754</v>
      </c>
      <c r="M877">
        <f t="shared" si="56"/>
        <v>2008</v>
      </c>
      <c r="N877">
        <f t="shared" si="53"/>
        <v>0</v>
      </c>
      <c r="O877">
        <f t="shared" si="54"/>
        <v>0</v>
      </c>
      <c r="P877">
        <f t="shared" si="55"/>
        <v>1</v>
      </c>
    </row>
    <row r="878" spans="1:16" x14ac:dyDescent="0.25">
      <c r="A878" t="s">
        <v>1756</v>
      </c>
      <c r="B878" t="s">
        <v>1757</v>
      </c>
      <c r="C878">
        <v>2</v>
      </c>
      <c r="D878" s="1">
        <v>45091</v>
      </c>
      <c r="E878" t="str">
        <f>IFERROR(VLOOKUP(A878,'Srovnáno s'!A:D,4,FALSE),"")</f>
        <v/>
      </c>
      <c r="F878">
        <f>IFERROR(VLOOKUP(A878,CBFD!A:D,2,FALSE),0)</f>
        <v>1</v>
      </c>
      <c r="G878" s="1">
        <f>IFERROR(VLOOKUP(A878,CBFD!A:D,4,FALSE),"")</f>
        <v>45091</v>
      </c>
      <c r="H878" t="str">
        <f>IF(F878&lt;=1, "", IFERROR(VLOOKUP(A878,CBFD!A:E,5,FALSE),""))</f>
        <v/>
      </c>
      <c r="I878">
        <f>IFERROR(VLOOKUP(A878,'any CT'!A:F,3,FALSE),0)</f>
        <v>2</v>
      </c>
      <c r="J878">
        <f>IF(I878&gt;1,VLOOKUP(A878,'any CT'!A:F,6,FALSE),"")</f>
        <v>1</v>
      </c>
      <c r="L878" t="s">
        <v>1756</v>
      </c>
      <c r="M878">
        <f t="shared" si="56"/>
        <v>2023</v>
      </c>
      <c r="N878">
        <f t="shared" si="53"/>
        <v>0</v>
      </c>
      <c r="O878">
        <f t="shared" si="54"/>
        <v>0</v>
      </c>
      <c r="P878">
        <f t="shared" si="55"/>
        <v>1</v>
      </c>
    </row>
    <row r="879" spans="1:16" x14ac:dyDescent="0.25">
      <c r="A879" t="s">
        <v>1758</v>
      </c>
      <c r="B879" t="s">
        <v>1759</v>
      </c>
      <c r="C879">
        <v>2</v>
      </c>
      <c r="D879" s="1">
        <v>43047</v>
      </c>
      <c r="E879" t="str">
        <f>IFERROR(VLOOKUP(A879,'Srovnáno s'!A:D,4,FALSE),"")</f>
        <v/>
      </c>
      <c r="F879">
        <f>IFERROR(VLOOKUP(A879,CBFD!A:D,2,FALSE),0)</f>
        <v>1</v>
      </c>
      <c r="G879" s="1">
        <f>IFERROR(VLOOKUP(A879,CBFD!A:D,4,FALSE),"")</f>
        <v>43047</v>
      </c>
      <c r="H879" t="str">
        <f>IF(F879&lt;=1, "", IFERROR(VLOOKUP(A879,CBFD!A:E,5,FALSE),""))</f>
        <v/>
      </c>
      <c r="I879">
        <f>IFERROR(VLOOKUP(A879,'any CT'!A:F,3,FALSE),0)</f>
        <v>2</v>
      </c>
      <c r="J879">
        <f>IF(I879&gt;1,VLOOKUP(A879,'any CT'!A:F,6,FALSE),"")</f>
        <v>1</v>
      </c>
      <c r="L879" t="s">
        <v>1758</v>
      </c>
      <c r="M879">
        <f t="shared" si="56"/>
        <v>2017</v>
      </c>
      <c r="N879">
        <f t="shared" si="53"/>
        <v>0</v>
      </c>
      <c r="O879">
        <f t="shared" si="54"/>
        <v>0</v>
      </c>
      <c r="P879">
        <f t="shared" si="55"/>
        <v>1</v>
      </c>
    </row>
    <row r="880" spans="1:16" x14ac:dyDescent="0.25">
      <c r="A880" t="s">
        <v>1760</v>
      </c>
      <c r="B880" t="s">
        <v>1761</v>
      </c>
      <c r="C880">
        <v>2</v>
      </c>
      <c r="D880" s="1">
        <v>44547</v>
      </c>
      <c r="E880" t="str">
        <f>IFERROR(VLOOKUP(A880,'Srovnáno s'!A:D,4,FALSE),"")</f>
        <v/>
      </c>
      <c r="F880">
        <f>IFERROR(VLOOKUP(A880,CBFD!A:D,2,FALSE),0)</f>
        <v>1</v>
      </c>
      <c r="G880" s="1">
        <f>IFERROR(VLOOKUP(A880,CBFD!A:D,4,FALSE),"")</f>
        <v>44547</v>
      </c>
      <c r="H880" t="str">
        <f>IF(F880&lt;=1, "", IFERROR(VLOOKUP(A880,CBFD!A:E,5,FALSE),""))</f>
        <v/>
      </c>
      <c r="I880">
        <f>IFERROR(VLOOKUP(A880,'any CT'!A:F,3,FALSE),0)</f>
        <v>2</v>
      </c>
      <c r="J880">
        <f>IF(I880&gt;1,VLOOKUP(A880,'any CT'!A:F,6,FALSE),"")</f>
        <v>1</v>
      </c>
      <c r="L880" t="s">
        <v>1760</v>
      </c>
      <c r="M880">
        <f t="shared" si="56"/>
        <v>2021</v>
      </c>
      <c r="N880">
        <f t="shared" si="53"/>
        <v>0</v>
      </c>
      <c r="O880">
        <f t="shared" si="54"/>
        <v>0</v>
      </c>
      <c r="P880">
        <f t="shared" si="55"/>
        <v>1</v>
      </c>
    </row>
    <row r="881" spans="1:16" x14ac:dyDescent="0.25">
      <c r="A881" t="s">
        <v>1762</v>
      </c>
      <c r="B881" t="s">
        <v>1763</v>
      </c>
      <c r="C881">
        <v>2</v>
      </c>
      <c r="D881" s="1">
        <v>42554</v>
      </c>
      <c r="E881" t="str">
        <f>IFERROR(VLOOKUP(A881,'Srovnáno s'!A:D,4,FALSE),"")</f>
        <v/>
      </c>
      <c r="F881">
        <f>IFERROR(VLOOKUP(A881,CBFD!A:D,2,FALSE),0)</f>
        <v>1</v>
      </c>
      <c r="G881" s="1">
        <f>IFERROR(VLOOKUP(A881,CBFD!A:D,4,FALSE),"")</f>
        <v>42554</v>
      </c>
      <c r="H881" t="str">
        <f>IF(F881&lt;=1, "", IFERROR(VLOOKUP(A881,CBFD!A:E,5,FALSE),""))</f>
        <v/>
      </c>
      <c r="I881">
        <f>IFERROR(VLOOKUP(A881,'any CT'!A:F,3,FALSE),0)</f>
        <v>2</v>
      </c>
      <c r="J881">
        <f>IF(I881&gt;1,VLOOKUP(A881,'any CT'!A:F,6,FALSE),"")</f>
        <v>1</v>
      </c>
      <c r="L881" t="s">
        <v>1762</v>
      </c>
      <c r="M881">
        <f t="shared" si="56"/>
        <v>2016</v>
      </c>
      <c r="N881">
        <f t="shared" si="53"/>
        <v>0</v>
      </c>
      <c r="O881">
        <f t="shared" si="54"/>
        <v>0</v>
      </c>
      <c r="P881">
        <f t="shared" si="55"/>
        <v>1</v>
      </c>
    </row>
    <row r="882" spans="1:16" x14ac:dyDescent="0.25">
      <c r="A882" t="s">
        <v>1764</v>
      </c>
      <c r="B882" t="s">
        <v>1765</v>
      </c>
      <c r="C882">
        <v>2</v>
      </c>
      <c r="D882" s="1">
        <v>45040</v>
      </c>
      <c r="E882" t="str">
        <f>IFERROR(VLOOKUP(A882,'Srovnáno s'!A:D,4,FALSE),"")</f>
        <v/>
      </c>
      <c r="F882">
        <f>IFERROR(VLOOKUP(A882,CBFD!A:D,2,FALSE),0)</f>
        <v>1</v>
      </c>
      <c r="G882" s="1">
        <f>IFERROR(VLOOKUP(A882,CBFD!A:D,4,FALSE),"")</f>
        <v>45040</v>
      </c>
      <c r="H882" t="str">
        <f>IF(F882&lt;=1, "", IFERROR(VLOOKUP(A882,CBFD!A:E,5,FALSE),""))</f>
        <v/>
      </c>
      <c r="I882">
        <f>IFERROR(VLOOKUP(A882,'any CT'!A:F,3,FALSE),0)</f>
        <v>2</v>
      </c>
      <c r="J882">
        <f>IF(I882&gt;1,VLOOKUP(A882,'any CT'!A:F,6,FALSE),"")</f>
        <v>1</v>
      </c>
      <c r="L882" t="s">
        <v>1764</v>
      </c>
      <c r="M882">
        <f t="shared" si="56"/>
        <v>2023</v>
      </c>
      <c r="N882">
        <f t="shared" si="53"/>
        <v>0</v>
      </c>
      <c r="O882">
        <f t="shared" si="54"/>
        <v>0</v>
      </c>
      <c r="P882">
        <f t="shared" si="55"/>
        <v>1</v>
      </c>
    </row>
    <row r="883" spans="1:16" x14ac:dyDescent="0.25">
      <c r="A883" t="s">
        <v>1766</v>
      </c>
      <c r="B883" t="s">
        <v>1767</v>
      </c>
      <c r="C883">
        <v>2</v>
      </c>
      <c r="D883" s="1">
        <v>41013</v>
      </c>
      <c r="E883" t="str">
        <f>IFERROR(VLOOKUP(A883,'Srovnáno s'!A:D,4,FALSE),"")</f>
        <v/>
      </c>
      <c r="F883">
        <f>IFERROR(VLOOKUP(A883,CBFD!A:D,2,FALSE),0)</f>
        <v>0</v>
      </c>
      <c r="G883" s="1" t="str">
        <f>IFERROR(VLOOKUP(A883,CBFD!A:D,4,FALSE),"")</f>
        <v/>
      </c>
      <c r="H883" t="str">
        <f>IF(F883&lt;=1, "", IFERROR(VLOOKUP(A883,CBFD!A:E,5,FALSE),""))</f>
        <v/>
      </c>
      <c r="I883">
        <f>IFERROR(VLOOKUP(A883,'any CT'!A:F,3,FALSE),0)</f>
        <v>2</v>
      </c>
      <c r="J883">
        <f>IF(I883&gt;1,VLOOKUP(A883,'any CT'!A:F,6,FALSE),"")</f>
        <v>1</v>
      </c>
      <c r="L883" t="s">
        <v>1766</v>
      </c>
      <c r="M883">
        <f t="shared" si="56"/>
        <v>2012</v>
      </c>
      <c r="N883">
        <f t="shared" si="53"/>
        <v>0</v>
      </c>
      <c r="O883">
        <f t="shared" si="54"/>
        <v>0</v>
      </c>
      <c r="P883">
        <f t="shared" si="55"/>
        <v>1</v>
      </c>
    </row>
    <row r="884" spans="1:16" x14ac:dyDescent="0.25">
      <c r="A884" t="s">
        <v>1768</v>
      </c>
      <c r="B884" t="s">
        <v>1769</v>
      </c>
      <c r="C884">
        <v>2</v>
      </c>
      <c r="D884" s="1">
        <v>42167</v>
      </c>
      <c r="E884" t="str">
        <f>IFERROR(VLOOKUP(A884,'Srovnáno s'!A:D,4,FALSE),"")</f>
        <v/>
      </c>
      <c r="F884">
        <f>IFERROR(VLOOKUP(A884,CBFD!A:D,2,FALSE),0)</f>
        <v>0</v>
      </c>
      <c r="G884" s="1" t="str">
        <f>IFERROR(VLOOKUP(A884,CBFD!A:D,4,FALSE),"")</f>
        <v/>
      </c>
      <c r="H884" t="str">
        <f>IF(F884&lt;=1, "", IFERROR(VLOOKUP(A884,CBFD!A:E,5,FALSE),""))</f>
        <v/>
      </c>
      <c r="I884">
        <f>IFERROR(VLOOKUP(A884,'any CT'!A:F,3,FALSE),0)</f>
        <v>1</v>
      </c>
      <c r="J884" t="str">
        <f>IF(I884&gt;1,VLOOKUP(A884,'any CT'!A:F,6,FALSE),"")</f>
        <v/>
      </c>
      <c r="L884" t="s">
        <v>1768</v>
      </c>
      <c r="M884">
        <f t="shared" si="56"/>
        <v>2015</v>
      </c>
      <c r="N884">
        <f t="shared" si="53"/>
        <v>0</v>
      </c>
      <c r="O884">
        <f t="shared" si="54"/>
        <v>0</v>
      </c>
      <c r="P884">
        <f t="shared" si="55"/>
        <v>0</v>
      </c>
    </row>
    <row r="885" spans="1:16" x14ac:dyDescent="0.25">
      <c r="A885" t="s">
        <v>1770</v>
      </c>
      <c r="B885" t="s">
        <v>1771</v>
      </c>
      <c r="C885">
        <v>2</v>
      </c>
      <c r="D885" s="1">
        <v>45039</v>
      </c>
      <c r="E885" t="str">
        <f>IFERROR(VLOOKUP(A885,'Srovnáno s'!A:D,4,FALSE),"")</f>
        <v/>
      </c>
      <c r="F885">
        <f>IFERROR(VLOOKUP(A885,CBFD!A:D,2,FALSE),0)</f>
        <v>0</v>
      </c>
      <c r="G885" s="1" t="str">
        <f>IFERROR(VLOOKUP(A885,CBFD!A:D,4,FALSE),"")</f>
        <v/>
      </c>
      <c r="H885" t="str">
        <f>IF(F885&lt;=1, "", IFERROR(VLOOKUP(A885,CBFD!A:E,5,FALSE),""))</f>
        <v/>
      </c>
      <c r="I885">
        <f>IFERROR(VLOOKUP(A885,'any CT'!A:F,3,FALSE),0)</f>
        <v>2</v>
      </c>
      <c r="J885">
        <f>IF(I885&gt;1,VLOOKUP(A885,'any CT'!A:F,6,FALSE),"")</f>
        <v>1</v>
      </c>
      <c r="L885" t="s">
        <v>1770</v>
      </c>
      <c r="M885">
        <f t="shared" si="56"/>
        <v>2023</v>
      </c>
      <c r="N885">
        <f t="shared" si="53"/>
        <v>0</v>
      </c>
      <c r="O885">
        <f t="shared" si="54"/>
        <v>0</v>
      </c>
      <c r="P885">
        <f t="shared" si="55"/>
        <v>1</v>
      </c>
    </row>
    <row r="886" spans="1:16" x14ac:dyDescent="0.25">
      <c r="A886" t="s">
        <v>1772</v>
      </c>
      <c r="B886" t="s">
        <v>1773</v>
      </c>
      <c r="C886">
        <v>2</v>
      </c>
      <c r="D886" s="1">
        <v>42604</v>
      </c>
      <c r="E886" t="str">
        <f>IFERROR(VLOOKUP(A886,'Srovnáno s'!A:D,4,FALSE),"")</f>
        <v/>
      </c>
      <c r="F886">
        <f>IFERROR(VLOOKUP(A886,CBFD!A:D,2,FALSE),0)</f>
        <v>1</v>
      </c>
      <c r="G886" s="1">
        <f>IFERROR(VLOOKUP(A886,CBFD!A:D,4,FALSE),"")</f>
        <v>42604</v>
      </c>
      <c r="H886" t="str">
        <f>IF(F886&lt;=1, "", IFERROR(VLOOKUP(A886,CBFD!A:E,5,FALSE),""))</f>
        <v/>
      </c>
      <c r="I886">
        <f>IFERROR(VLOOKUP(A886,'any CT'!A:F,3,FALSE),0)</f>
        <v>2</v>
      </c>
      <c r="J886">
        <f>IF(I886&gt;1,VLOOKUP(A886,'any CT'!A:F,6,FALSE),"")</f>
        <v>1</v>
      </c>
      <c r="L886" t="s">
        <v>1772</v>
      </c>
      <c r="M886">
        <f t="shared" si="56"/>
        <v>2016</v>
      </c>
      <c r="N886">
        <f t="shared" si="53"/>
        <v>0</v>
      </c>
      <c r="O886">
        <f t="shared" si="54"/>
        <v>0</v>
      </c>
      <c r="P886">
        <f t="shared" si="55"/>
        <v>1</v>
      </c>
    </row>
    <row r="887" spans="1:16" x14ac:dyDescent="0.25">
      <c r="A887" t="s">
        <v>1774</v>
      </c>
      <c r="B887" t="s">
        <v>1775</v>
      </c>
      <c r="C887">
        <v>2</v>
      </c>
      <c r="D887" s="1">
        <v>42776</v>
      </c>
      <c r="E887" t="str">
        <f>IFERROR(VLOOKUP(A887,'Srovnáno s'!A:D,4,FALSE),"")</f>
        <v/>
      </c>
      <c r="F887">
        <f>IFERROR(VLOOKUP(A887,CBFD!A:D,2,FALSE),0)</f>
        <v>1</v>
      </c>
      <c r="G887" s="1">
        <f>IFERROR(VLOOKUP(A887,CBFD!A:D,4,FALSE),"")</f>
        <v>42776</v>
      </c>
      <c r="H887" t="str">
        <f>IF(F887&lt;=1, "", IFERROR(VLOOKUP(A887,CBFD!A:E,5,FALSE),""))</f>
        <v/>
      </c>
      <c r="I887">
        <f>IFERROR(VLOOKUP(A887,'any CT'!A:F,3,FALSE),0)</f>
        <v>2</v>
      </c>
      <c r="J887">
        <f>IF(I887&gt;1,VLOOKUP(A887,'any CT'!A:F,6,FALSE),"")</f>
        <v>1</v>
      </c>
      <c r="L887" t="s">
        <v>1774</v>
      </c>
      <c r="M887">
        <f t="shared" si="56"/>
        <v>2017</v>
      </c>
      <c r="N887">
        <f t="shared" si="53"/>
        <v>0</v>
      </c>
      <c r="O887">
        <f t="shared" si="54"/>
        <v>0</v>
      </c>
      <c r="P887">
        <f t="shared" si="55"/>
        <v>1</v>
      </c>
    </row>
    <row r="888" spans="1:16" x14ac:dyDescent="0.25">
      <c r="A888" t="s">
        <v>1776</v>
      </c>
      <c r="B888" t="s">
        <v>1777</v>
      </c>
      <c r="C888">
        <v>2</v>
      </c>
      <c r="D888" s="1">
        <v>44793</v>
      </c>
      <c r="E888" t="str">
        <f>IFERROR(VLOOKUP(A888,'Srovnáno s'!A:D,4,FALSE),"")</f>
        <v/>
      </c>
      <c r="F888">
        <f>IFERROR(VLOOKUP(A888,CBFD!A:D,2,FALSE),0)</f>
        <v>1</v>
      </c>
      <c r="G888" s="1">
        <f>IFERROR(VLOOKUP(A888,CBFD!A:D,4,FALSE),"")</f>
        <v>44793</v>
      </c>
      <c r="H888" t="str">
        <f>IF(F888&lt;=1, "", IFERROR(VLOOKUP(A888,CBFD!A:E,5,FALSE),""))</f>
        <v/>
      </c>
      <c r="I888">
        <f>IFERROR(VLOOKUP(A888,'any CT'!A:F,3,FALSE),0)</f>
        <v>2</v>
      </c>
      <c r="J888">
        <f>IF(I888&gt;1,VLOOKUP(A888,'any CT'!A:F,6,FALSE),"")</f>
        <v>1</v>
      </c>
      <c r="L888" t="s">
        <v>1776</v>
      </c>
      <c r="M888">
        <f t="shared" si="56"/>
        <v>2022</v>
      </c>
      <c r="N888">
        <f t="shared" si="53"/>
        <v>0</v>
      </c>
      <c r="O888">
        <f t="shared" si="54"/>
        <v>0</v>
      </c>
      <c r="P888">
        <f t="shared" si="55"/>
        <v>1</v>
      </c>
    </row>
    <row r="889" spans="1:16" x14ac:dyDescent="0.25">
      <c r="A889" t="s">
        <v>1778</v>
      </c>
      <c r="B889" t="s">
        <v>1779</v>
      </c>
      <c r="C889">
        <v>2</v>
      </c>
      <c r="D889" s="1">
        <v>44957</v>
      </c>
      <c r="E889" t="str">
        <f>IFERROR(VLOOKUP(A889,'Srovnáno s'!A:D,4,FALSE),"")</f>
        <v/>
      </c>
      <c r="F889">
        <f>IFERROR(VLOOKUP(A889,CBFD!A:D,2,FALSE),0)</f>
        <v>1</v>
      </c>
      <c r="G889" s="1">
        <f>IFERROR(VLOOKUP(A889,CBFD!A:D,4,FALSE),"")</f>
        <v>44957</v>
      </c>
      <c r="H889" t="str">
        <f>IF(F889&lt;=1, "", IFERROR(VLOOKUP(A889,CBFD!A:E,5,FALSE),""))</f>
        <v/>
      </c>
      <c r="I889">
        <f>IFERROR(VLOOKUP(A889,'any CT'!A:F,3,FALSE),0)</f>
        <v>2</v>
      </c>
      <c r="J889">
        <f>IF(I889&gt;1,VLOOKUP(A889,'any CT'!A:F,6,FALSE),"")</f>
        <v>1</v>
      </c>
      <c r="L889" t="s">
        <v>1778</v>
      </c>
      <c r="M889">
        <f t="shared" si="56"/>
        <v>2023</v>
      </c>
      <c r="N889">
        <f t="shared" si="53"/>
        <v>0</v>
      </c>
      <c r="O889">
        <f t="shared" si="54"/>
        <v>0</v>
      </c>
      <c r="P889">
        <f t="shared" si="55"/>
        <v>1</v>
      </c>
    </row>
    <row r="890" spans="1:16" x14ac:dyDescent="0.25">
      <c r="A890" t="s">
        <v>1780</v>
      </c>
      <c r="B890" t="s">
        <v>1781</v>
      </c>
      <c r="C890">
        <v>2</v>
      </c>
      <c r="D890" s="1">
        <v>42309</v>
      </c>
      <c r="E890" t="str">
        <f>IFERROR(VLOOKUP(A890,'Srovnáno s'!A:D,4,FALSE),"")</f>
        <v/>
      </c>
      <c r="F890">
        <f>IFERROR(VLOOKUP(A890,CBFD!A:D,2,FALSE),0)</f>
        <v>0</v>
      </c>
      <c r="G890" s="1" t="str">
        <f>IFERROR(VLOOKUP(A890,CBFD!A:D,4,FALSE),"")</f>
        <v/>
      </c>
      <c r="H890" t="str">
        <f>IF(F890&lt;=1, "", IFERROR(VLOOKUP(A890,CBFD!A:E,5,FALSE),""))</f>
        <v/>
      </c>
      <c r="I890">
        <f>IFERROR(VLOOKUP(A890,'any CT'!A:F,3,FALSE),0)</f>
        <v>2</v>
      </c>
      <c r="J890">
        <f>IF(I890&gt;1,VLOOKUP(A890,'any CT'!A:F,6,FALSE),"")</f>
        <v>1</v>
      </c>
      <c r="L890" t="s">
        <v>1780</v>
      </c>
      <c r="M890">
        <f t="shared" si="56"/>
        <v>2015</v>
      </c>
      <c r="N890">
        <f t="shared" si="53"/>
        <v>0</v>
      </c>
      <c r="O890">
        <f t="shared" si="54"/>
        <v>0</v>
      </c>
      <c r="P890">
        <f t="shared" si="55"/>
        <v>1</v>
      </c>
    </row>
    <row r="891" spans="1:16" x14ac:dyDescent="0.25">
      <c r="A891" t="s">
        <v>1782</v>
      </c>
      <c r="B891" t="s">
        <v>1783</v>
      </c>
      <c r="C891">
        <v>2</v>
      </c>
      <c r="D891" s="1">
        <v>44253</v>
      </c>
      <c r="E891" t="str">
        <f>IFERROR(VLOOKUP(A891,'Srovnáno s'!A:D,4,FALSE),"")</f>
        <v/>
      </c>
      <c r="F891">
        <f>IFERROR(VLOOKUP(A891,CBFD!A:D,2,FALSE),0)</f>
        <v>1</v>
      </c>
      <c r="G891" s="1">
        <f>IFERROR(VLOOKUP(A891,CBFD!A:D,4,FALSE),"")</f>
        <v>44253</v>
      </c>
      <c r="H891" t="str">
        <f>IF(F891&lt;=1, "", IFERROR(VLOOKUP(A891,CBFD!A:E,5,FALSE),""))</f>
        <v/>
      </c>
      <c r="I891">
        <f>IFERROR(VLOOKUP(A891,'any CT'!A:F,3,FALSE),0)</f>
        <v>1</v>
      </c>
      <c r="J891" t="str">
        <f>IF(I891&gt;1,VLOOKUP(A891,'any CT'!A:F,6,FALSE),"")</f>
        <v/>
      </c>
      <c r="L891" t="s">
        <v>1782</v>
      </c>
      <c r="M891">
        <f t="shared" si="56"/>
        <v>2021</v>
      </c>
      <c r="N891">
        <f t="shared" si="53"/>
        <v>0</v>
      </c>
      <c r="O891">
        <f t="shared" si="54"/>
        <v>0</v>
      </c>
      <c r="P891">
        <f t="shared" si="55"/>
        <v>0</v>
      </c>
    </row>
    <row r="892" spans="1:16" x14ac:dyDescent="0.25">
      <c r="A892" t="s">
        <v>1784</v>
      </c>
      <c r="B892" t="s">
        <v>1785</v>
      </c>
      <c r="C892">
        <v>2</v>
      </c>
      <c r="D892" s="1">
        <v>44049</v>
      </c>
      <c r="E892" t="str">
        <f>IFERROR(VLOOKUP(A892,'Srovnáno s'!A:D,4,FALSE),"")</f>
        <v>2020-08-07</v>
      </c>
      <c r="F892">
        <f>IFERROR(VLOOKUP(A892,CBFD!A:D,2,FALSE),0)</f>
        <v>1</v>
      </c>
      <c r="G892" s="1">
        <f>IFERROR(VLOOKUP(A892,CBFD!A:D,4,FALSE),"")</f>
        <v>44049</v>
      </c>
      <c r="H892" t="str">
        <f>IF(F892&lt;=1, "", IFERROR(VLOOKUP(A892,CBFD!A:E,5,FALSE),""))</f>
        <v/>
      </c>
      <c r="I892">
        <f>IFERROR(VLOOKUP(A892,'any CT'!A:F,3,FALSE),0)</f>
        <v>2</v>
      </c>
      <c r="J892">
        <f>IF(I892&gt;1,VLOOKUP(A892,'any CT'!A:F,6,FALSE),"")</f>
        <v>1</v>
      </c>
      <c r="L892" t="s">
        <v>1784</v>
      </c>
      <c r="M892">
        <f t="shared" si="56"/>
        <v>2020</v>
      </c>
      <c r="N892">
        <f t="shared" si="53"/>
        <v>1</v>
      </c>
      <c r="O892">
        <f t="shared" si="54"/>
        <v>0</v>
      </c>
      <c r="P892">
        <f t="shared" si="55"/>
        <v>1</v>
      </c>
    </row>
    <row r="893" spans="1:16" x14ac:dyDescent="0.25">
      <c r="A893" t="s">
        <v>1786</v>
      </c>
      <c r="B893" t="s">
        <v>1787</v>
      </c>
      <c r="C893">
        <v>2</v>
      </c>
      <c r="D893" s="1">
        <v>45066</v>
      </c>
      <c r="E893" t="str">
        <f>IFERROR(VLOOKUP(A893,'Srovnáno s'!A:D,4,FALSE),"")</f>
        <v/>
      </c>
      <c r="F893">
        <f>IFERROR(VLOOKUP(A893,CBFD!A:D,2,FALSE),0)</f>
        <v>1</v>
      </c>
      <c r="G893" s="1">
        <f>IFERROR(VLOOKUP(A893,CBFD!A:D,4,FALSE),"")</f>
        <v>45066</v>
      </c>
      <c r="H893" t="str">
        <f>IF(F893&lt;=1, "", IFERROR(VLOOKUP(A893,CBFD!A:E,5,FALSE),""))</f>
        <v/>
      </c>
      <c r="I893">
        <f>IFERROR(VLOOKUP(A893,'any CT'!A:F,3,FALSE),0)</f>
        <v>2</v>
      </c>
      <c r="J893">
        <f>IF(I893&gt;1,VLOOKUP(A893,'any CT'!A:F,6,FALSE),"")</f>
        <v>1</v>
      </c>
      <c r="L893" t="s">
        <v>1786</v>
      </c>
      <c r="M893">
        <f t="shared" si="56"/>
        <v>2023</v>
      </c>
      <c r="N893">
        <f t="shared" si="53"/>
        <v>0</v>
      </c>
      <c r="O893">
        <f t="shared" si="54"/>
        <v>0</v>
      </c>
      <c r="P893">
        <f t="shared" si="55"/>
        <v>1</v>
      </c>
    </row>
    <row r="894" spans="1:16" x14ac:dyDescent="0.25">
      <c r="A894" t="s">
        <v>1788</v>
      </c>
      <c r="B894" t="s">
        <v>1789</v>
      </c>
      <c r="C894">
        <v>2</v>
      </c>
      <c r="D894" s="1">
        <v>45025</v>
      </c>
      <c r="E894" t="str">
        <f>IFERROR(VLOOKUP(A894,'Srovnáno s'!A:D,4,FALSE),"")</f>
        <v/>
      </c>
      <c r="F894">
        <f>IFERROR(VLOOKUP(A894,CBFD!A:D,2,FALSE),0)</f>
        <v>1</v>
      </c>
      <c r="G894" s="1">
        <f>IFERROR(VLOOKUP(A894,CBFD!A:D,4,FALSE),"")</f>
        <v>45025</v>
      </c>
      <c r="H894" t="str">
        <f>IF(F894&lt;=1, "", IFERROR(VLOOKUP(A894,CBFD!A:E,5,FALSE),""))</f>
        <v/>
      </c>
      <c r="I894">
        <f>IFERROR(VLOOKUP(A894,'any CT'!A:F,3,FALSE),0)</f>
        <v>2</v>
      </c>
      <c r="J894">
        <f>IF(I894&gt;1,VLOOKUP(A894,'any CT'!A:F,6,FALSE),"")</f>
        <v>1</v>
      </c>
      <c r="L894" t="s">
        <v>1788</v>
      </c>
      <c r="M894">
        <f t="shared" si="56"/>
        <v>2023</v>
      </c>
      <c r="N894">
        <f t="shared" si="53"/>
        <v>0</v>
      </c>
      <c r="O894">
        <f t="shared" si="54"/>
        <v>0</v>
      </c>
      <c r="P894">
        <f t="shared" si="55"/>
        <v>1</v>
      </c>
    </row>
    <row r="895" spans="1:16" x14ac:dyDescent="0.25">
      <c r="A895" t="s">
        <v>1790</v>
      </c>
      <c r="B895" t="s">
        <v>1791</v>
      </c>
      <c r="C895">
        <v>2</v>
      </c>
      <c r="D895" s="1">
        <v>44962</v>
      </c>
      <c r="E895" t="str">
        <f>IFERROR(VLOOKUP(A895,'Srovnáno s'!A:D,4,FALSE),"")</f>
        <v/>
      </c>
      <c r="F895">
        <f>IFERROR(VLOOKUP(A895,CBFD!A:D,2,FALSE),0)</f>
        <v>1</v>
      </c>
      <c r="G895" s="1">
        <f>IFERROR(VLOOKUP(A895,CBFD!A:D,4,FALSE),"")</f>
        <v>44962</v>
      </c>
      <c r="H895" t="str">
        <f>IF(F895&lt;=1, "", IFERROR(VLOOKUP(A895,CBFD!A:E,5,FALSE),""))</f>
        <v/>
      </c>
      <c r="I895">
        <f>IFERROR(VLOOKUP(A895,'any CT'!A:F,3,FALSE),0)</f>
        <v>2</v>
      </c>
      <c r="J895">
        <f>IF(I895&gt;1,VLOOKUP(A895,'any CT'!A:F,6,FALSE),"")</f>
        <v>1</v>
      </c>
      <c r="L895" t="s">
        <v>1790</v>
      </c>
      <c r="M895">
        <f t="shared" si="56"/>
        <v>2023</v>
      </c>
      <c r="N895">
        <f t="shared" si="53"/>
        <v>0</v>
      </c>
      <c r="O895">
        <f t="shared" si="54"/>
        <v>0</v>
      </c>
      <c r="P895">
        <f t="shared" si="55"/>
        <v>1</v>
      </c>
    </row>
    <row r="896" spans="1:16" x14ac:dyDescent="0.25">
      <c r="A896" t="s">
        <v>1792</v>
      </c>
      <c r="B896" t="s">
        <v>1793</v>
      </c>
      <c r="C896">
        <v>2</v>
      </c>
      <c r="D896" s="1">
        <v>44648</v>
      </c>
      <c r="E896" t="str">
        <f>IFERROR(VLOOKUP(A896,'Srovnáno s'!A:D,4,FALSE),"")</f>
        <v/>
      </c>
      <c r="F896">
        <f>IFERROR(VLOOKUP(A896,CBFD!A:D,2,FALSE),0)</f>
        <v>1</v>
      </c>
      <c r="G896" s="1">
        <f>IFERROR(VLOOKUP(A896,CBFD!A:D,4,FALSE),"")</f>
        <v>44648</v>
      </c>
      <c r="H896" t="str">
        <f>IF(F896&lt;=1, "", IFERROR(VLOOKUP(A896,CBFD!A:E,5,FALSE),""))</f>
        <v/>
      </c>
      <c r="I896">
        <f>IFERROR(VLOOKUP(A896,'any CT'!A:F,3,FALSE),0)</f>
        <v>1</v>
      </c>
      <c r="J896" t="str">
        <f>IF(I896&gt;1,VLOOKUP(A896,'any CT'!A:F,6,FALSE),"")</f>
        <v/>
      </c>
      <c r="L896" t="s">
        <v>1792</v>
      </c>
      <c r="M896">
        <f t="shared" si="56"/>
        <v>2022</v>
      </c>
      <c r="N896">
        <f t="shared" si="53"/>
        <v>0</v>
      </c>
      <c r="O896">
        <f t="shared" si="54"/>
        <v>0</v>
      </c>
      <c r="P896">
        <f t="shared" si="55"/>
        <v>0</v>
      </c>
    </row>
    <row r="897" spans="1:16" x14ac:dyDescent="0.25">
      <c r="A897" t="s">
        <v>1794</v>
      </c>
      <c r="B897" t="s">
        <v>1795</v>
      </c>
      <c r="C897">
        <v>2</v>
      </c>
      <c r="D897" s="1">
        <v>42563</v>
      </c>
      <c r="E897" t="str">
        <f>IFERROR(VLOOKUP(A897,'Srovnáno s'!A:D,4,FALSE),"")</f>
        <v/>
      </c>
      <c r="F897">
        <f>IFERROR(VLOOKUP(A897,CBFD!A:D,2,FALSE),0)</f>
        <v>0</v>
      </c>
      <c r="G897" s="1" t="str">
        <f>IFERROR(VLOOKUP(A897,CBFD!A:D,4,FALSE),"")</f>
        <v/>
      </c>
      <c r="H897" t="str">
        <f>IF(F897&lt;=1, "", IFERROR(VLOOKUP(A897,CBFD!A:E,5,FALSE),""))</f>
        <v/>
      </c>
      <c r="I897">
        <f>IFERROR(VLOOKUP(A897,'any CT'!A:F,3,FALSE),0)</f>
        <v>1</v>
      </c>
      <c r="J897" t="str">
        <f>IF(I897&gt;1,VLOOKUP(A897,'any CT'!A:F,6,FALSE),"")</f>
        <v/>
      </c>
      <c r="L897" t="s">
        <v>1794</v>
      </c>
      <c r="M897">
        <f t="shared" si="56"/>
        <v>2016</v>
      </c>
      <c r="N897">
        <f t="shared" si="53"/>
        <v>0</v>
      </c>
      <c r="O897">
        <f t="shared" si="54"/>
        <v>0</v>
      </c>
      <c r="P897">
        <f t="shared" si="55"/>
        <v>0</v>
      </c>
    </row>
    <row r="898" spans="1:16" x14ac:dyDescent="0.25">
      <c r="A898" t="s">
        <v>1796</v>
      </c>
      <c r="B898" t="s">
        <v>1797</v>
      </c>
      <c r="C898">
        <v>2</v>
      </c>
      <c r="D898" s="1">
        <v>44943</v>
      </c>
      <c r="E898" t="str">
        <f>IFERROR(VLOOKUP(A898,'Srovnáno s'!A:D,4,FALSE),"")</f>
        <v/>
      </c>
      <c r="F898">
        <f>IFERROR(VLOOKUP(A898,CBFD!A:D,2,FALSE),0)</f>
        <v>1</v>
      </c>
      <c r="G898" s="1">
        <f>IFERROR(VLOOKUP(A898,CBFD!A:D,4,FALSE),"")</f>
        <v>44943</v>
      </c>
      <c r="H898" t="str">
        <f>IF(F898&lt;=1, "", IFERROR(VLOOKUP(A898,CBFD!A:E,5,FALSE),""))</f>
        <v/>
      </c>
      <c r="I898">
        <f>IFERROR(VLOOKUP(A898,'any CT'!A:F,3,FALSE),0)</f>
        <v>2</v>
      </c>
      <c r="J898">
        <f>IF(I898&gt;1,VLOOKUP(A898,'any CT'!A:F,6,FALSE),"")</f>
        <v>1</v>
      </c>
      <c r="L898" t="s">
        <v>1796</v>
      </c>
      <c r="M898">
        <f t="shared" si="56"/>
        <v>2023</v>
      </c>
      <c r="N898">
        <f t="shared" si="53"/>
        <v>0</v>
      </c>
      <c r="O898">
        <f t="shared" si="54"/>
        <v>0</v>
      </c>
      <c r="P898">
        <f t="shared" si="55"/>
        <v>1</v>
      </c>
    </row>
    <row r="899" spans="1:16" x14ac:dyDescent="0.25">
      <c r="A899" t="s">
        <v>1798</v>
      </c>
      <c r="B899" t="s">
        <v>1799</v>
      </c>
      <c r="C899">
        <v>2</v>
      </c>
      <c r="D899" s="1">
        <v>45132</v>
      </c>
      <c r="E899" t="str">
        <f>IFERROR(VLOOKUP(A899,'Srovnáno s'!A:D,4,FALSE),"")</f>
        <v/>
      </c>
      <c r="F899">
        <f>IFERROR(VLOOKUP(A899,CBFD!A:D,2,FALSE),0)</f>
        <v>1</v>
      </c>
      <c r="G899" s="1">
        <f>IFERROR(VLOOKUP(A899,CBFD!A:D,4,FALSE),"")</f>
        <v>45132</v>
      </c>
      <c r="H899" t="str">
        <f>IF(F899&lt;=1, "", IFERROR(VLOOKUP(A899,CBFD!A:E,5,FALSE),""))</f>
        <v/>
      </c>
      <c r="I899">
        <f>IFERROR(VLOOKUP(A899,'any CT'!A:F,3,FALSE),0)</f>
        <v>2</v>
      </c>
      <c r="J899">
        <f>IF(I899&gt;1,VLOOKUP(A899,'any CT'!A:F,6,FALSE),"")</f>
        <v>1</v>
      </c>
      <c r="L899" t="s">
        <v>1798</v>
      </c>
      <c r="M899">
        <f t="shared" si="56"/>
        <v>2023</v>
      </c>
      <c r="N899">
        <f t="shared" ref="N899:N962" si="57">IF(E899&lt;&gt;"",1,0)</f>
        <v>0</v>
      </c>
      <c r="O899">
        <f t="shared" ref="O899:O962" si="58">IF(F899&gt;1,1,0)</f>
        <v>0</v>
      </c>
      <c r="P899">
        <f t="shared" ref="P899:P962" si="59">IF(I899&gt;1,1,0)</f>
        <v>1</v>
      </c>
    </row>
    <row r="900" spans="1:16" x14ac:dyDescent="0.25">
      <c r="A900" t="s">
        <v>1800</v>
      </c>
      <c r="B900" t="s">
        <v>1801</v>
      </c>
      <c r="C900">
        <v>2</v>
      </c>
      <c r="D900" s="1">
        <v>45277</v>
      </c>
      <c r="E900" t="str">
        <f>IFERROR(VLOOKUP(A900,'Srovnáno s'!A:D,4,FALSE),"")</f>
        <v/>
      </c>
      <c r="F900">
        <f>IFERROR(VLOOKUP(A900,CBFD!A:D,2,FALSE),0)</f>
        <v>0</v>
      </c>
      <c r="G900" s="1" t="str">
        <f>IFERROR(VLOOKUP(A900,CBFD!A:D,4,FALSE),"")</f>
        <v/>
      </c>
      <c r="H900" t="str">
        <f>IF(F900&lt;=1, "", IFERROR(VLOOKUP(A900,CBFD!A:E,5,FALSE),""))</f>
        <v/>
      </c>
      <c r="I900">
        <f>IFERROR(VLOOKUP(A900,'any CT'!A:F,3,FALSE),0)</f>
        <v>2</v>
      </c>
      <c r="J900">
        <f>IF(I900&gt;1,VLOOKUP(A900,'any CT'!A:F,6,FALSE),"")</f>
        <v>1</v>
      </c>
      <c r="L900" t="s">
        <v>1800</v>
      </c>
      <c r="M900">
        <f t="shared" si="56"/>
        <v>2023</v>
      </c>
      <c r="N900">
        <f t="shared" si="57"/>
        <v>0</v>
      </c>
      <c r="O900">
        <f t="shared" si="58"/>
        <v>0</v>
      </c>
      <c r="P900">
        <f t="shared" si="59"/>
        <v>1</v>
      </c>
    </row>
    <row r="901" spans="1:16" x14ac:dyDescent="0.25">
      <c r="A901" t="s">
        <v>1802</v>
      </c>
      <c r="B901" t="s">
        <v>1803</v>
      </c>
      <c r="C901">
        <v>2</v>
      </c>
      <c r="D901" s="1">
        <v>43599</v>
      </c>
      <c r="E901" t="str">
        <f>IFERROR(VLOOKUP(A901,'Srovnáno s'!A:D,4,FALSE),"")</f>
        <v/>
      </c>
      <c r="F901">
        <f>IFERROR(VLOOKUP(A901,CBFD!A:D,2,FALSE),0)</f>
        <v>1</v>
      </c>
      <c r="G901" s="1">
        <f>IFERROR(VLOOKUP(A901,CBFD!A:D,4,FALSE),"")</f>
        <v>43599</v>
      </c>
      <c r="H901" t="str">
        <f>IF(F901&lt;=1, "", IFERROR(VLOOKUP(A901,CBFD!A:E,5,FALSE),""))</f>
        <v/>
      </c>
      <c r="I901">
        <f>IFERROR(VLOOKUP(A901,'any CT'!A:F,3,FALSE),0)</f>
        <v>2</v>
      </c>
      <c r="J901">
        <f>IF(I901&gt;1,VLOOKUP(A901,'any CT'!A:F,6,FALSE),"")</f>
        <v>1</v>
      </c>
      <c r="L901" t="s">
        <v>1802</v>
      </c>
      <c r="M901">
        <f t="shared" si="56"/>
        <v>2019</v>
      </c>
      <c r="N901">
        <f t="shared" si="57"/>
        <v>0</v>
      </c>
      <c r="O901">
        <f t="shared" si="58"/>
        <v>0</v>
      </c>
      <c r="P901">
        <f t="shared" si="59"/>
        <v>1</v>
      </c>
    </row>
    <row r="902" spans="1:16" x14ac:dyDescent="0.25">
      <c r="A902" t="s">
        <v>1804</v>
      </c>
      <c r="B902" t="s">
        <v>1805</v>
      </c>
      <c r="C902">
        <v>2</v>
      </c>
      <c r="D902" s="1">
        <v>42208</v>
      </c>
      <c r="E902" t="str">
        <f>IFERROR(VLOOKUP(A902,'Srovnáno s'!A:D,4,FALSE),"")</f>
        <v/>
      </c>
      <c r="F902">
        <f>IFERROR(VLOOKUP(A902,CBFD!A:D,2,FALSE),0)</f>
        <v>0</v>
      </c>
      <c r="G902" s="1" t="str">
        <f>IFERROR(VLOOKUP(A902,CBFD!A:D,4,FALSE),"")</f>
        <v/>
      </c>
      <c r="H902" t="str">
        <f>IF(F902&lt;=1, "", IFERROR(VLOOKUP(A902,CBFD!A:E,5,FALSE),""))</f>
        <v/>
      </c>
      <c r="I902">
        <f>IFERROR(VLOOKUP(A902,'any CT'!A:F,3,FALSE),0)</f>
        <v>2</v>
      </c>
      <c r="J902">
        <f>IF(I902&gt;1,VLOOKUP(A902,'any CT'!A:F,6,FALSE),"")</f>
        <v>1</v>
      </c>
      <c r="L902" t="s">
        <v>1804</v>
      </c>
      <c r="M902">
        <f t="shared" si="56"/>
        <v>2015</v>
      </c>
      <c r="N902">
        <f t="shared" si="57"/>
        <v>0</v>
      </c>
      <c r="O902">
        <f t="shared" si="58"/>
        <v>0</v>
      </c>
      <c r="P902">
        <f t="shared" si="59"/>
        <v>1</v>
      </c>
    </row>
    <row r="903" spans="1:16" x14ac:dyDescent="0.25">
      <c r="A903" t="s">
        <v>1806</v>
      </c>
      <c r="B903" t="s">
        <v>1807</v>
      </c>
      <c r="C903">
        <v>2</v>
      </c>
      <c r="D903" s="1">
        <v>45089</v>
      </c>
      <c r="E903" t="str">
        <f>IFERROR(VLOOKUP(A903,'Srovnáno s'!A:D,4,FALSE),"")</f>
        <v/>
      </c>
      <c r="F903">
        <f>IFERROR(VLOOKUP(A903,CBFD!A:D,2,FALSE),0)</f>
        <v>1</v>
      </c>
      <c r="G903" s="1">
        <f>IFERROR(VLOOKUP(A903,CBFD!A:D,4,FALSE),"")</f>
        <v>45089</v>
      </c>
      <c r="H903" t="str">
        <f>IF(F903&lt;=1, "", IFERROR(VLOOKUP(A903,CBFD!A:E,5,FALSE),""))</f>
        <v/>
      </c>
      <c r="I903">
        <f>IFERROR(VLOOKUP(A903,'any CT'!A:F,3,FALSE),0)</f>
        <v>2</v>
      </c>
      <c r="J903">
        <f>IF(I903&gt;1,VLOOKUP(A903,'any CT'!A:F,6,FALSE),"")</f>
        <v>1</v>
      </c>
      <c r="L903" t="s">
        <v>1806</v>
      </c>
      <c r="M903">
        <f t="shared" si="56"/>
        <v>2023</v>
      </c>
      <c r="N903">
        <f t="shared" si="57"/>
        <v>0</v>
      </c>
      <c r="O903">
        <f t="shared" si="58"/>
        <v>0</v>
      </c>
      <c r="P903">
        <f t="shared" si="59"/>
        <v>1</v>
      </c>
    </row>
    <row r="904" spans="1:16" x14ac:dyDescent="0.25">
      <c r="A904" t="s">
        <v>1808</v>
      </c>
      <c r="B904" t="s">
        <v>1809</v>
      </c>
      <c r="C904">
        <v>2</v>
      </c>
      <c r="D904" s="1">
        <v>43048</v>
      </c>
      <c r="E904" t="str">
        <f>IFERROR(VLOOKUP(A904,'Srovnáno s'!A:D,4,FALSE),"")</f>
        <v/>
      </c>
      <c r="F904">
        <f>IFERROR(VLOOKUP(A904,CBFD!A:D,2,FALSE),0)</f>
        <v>1</v>
      </c>
      <c r="G904" s="1">
        <f>IFERROR(VLOOKUP(A904,CBFD!A:D,4,FALSE),"")</f>
        <v>43048</v>
      </c>
      <c r="H904" t="str">
        <f>IF(F904&lt;=1, "", IFERROR(VLOOKUP(A904,CBFD!A:E,5,FALSE),""))</f>
        <v/>
      </c>
      <c r="I904">
        <f>IFERROR(VLOOKUP(A904,'any CT'!A:F,3,FALSE),0)</f>
        <v>2</v>
      </c>
      <c r="J904">
        <f>IF(I904&gt;1,VLOOKUP(A904,'any CT'!A:F,6,FALSE),"")</f>
        <v>1</v>
      </c>
      <c r="L904" t="s">
        <v>1808</v>
      </c>
      <c r="M904">
        <f t="shared" si="56"/>
        <v>2017</v>
      </c>
      <c r="N904">
        <f t="shared" si="57"/>
        <v>0</v>
      </c>
      <c r="O904">
        <f t="shared" si="58"/>
        <v>0</v>
      </c>
      <c r="P904">
        <f t="shared" si="59"/>
        <v>1</v>
      </c>
    </row>
    <row r="905" spans="1:16" x14ac:dyDescent="0.25">
      <c r="A905" t="s">
        <v>1810</v>
      </c>
      <c r="B905" t="s">
        <v>1811</v>
      </c>
      <c r="C905">
        <v>2</v>
      </c>
      <c r="D905" s="1">
        <v>44189</v>
      </c>
      <c r="E905" t="str">
        <f>IFERROR(VLOOKUP(A905,'Srovnáno s'!A:D,4,FALSE),"")</f>
        <v>2020-12-25</v>
      </c>
      <c r="F905">
        <f>IFERROR(VLOOKUP(A905,CBFD!A:D,2,FALSE),0)</f>
        <v>1</v>
      </c>
      <c r="G905" s="1">
        <f>IFERROR(VLOOKUP(A905,CBFD!A:D,4,FALSE),"")</f>
        <v>44189</v>
      </c>
      <c r="H905" t="str">
        <f>IF(F905&lt;=1, "", IFERROR(VLOOKUP(A905,CBFD!A:E,5,FALSE),""))</f>
        <v/>
      </c>
      <c r="I905">
        <f>IFERROR(VLOOKUP(A905,'any CT'!A:F,3,FALSE),0)</f>
        <v>2</v>
      </c>
      <c r="J905">
        <f>IF(I905&gt;1,VLOOKUP(A905,'any CT'!A:F,6,FALSE),"")</f>
        <v>1</v>
      </c>
      <c r="L905" t="s">
        <v>1810</v>
      </c>
      <c r="M905">
        <f t="shared" si="56"/>
        <v>2020</v>
      </c>
      <c r="N905">
        <f t="shared" si="57"/>
        <v>1</v>
      </c>
      <c r="O905">
        <f t="shared" si="58"/>
        <v>0</v>
      </c>
      <c r="P905">
        <f t="shared" si="59"/>
        <v>1</v>
      </c>
    </row>
    <row r="906" spans="1:16" x14ac:dyDescent="0.25">
      <c r="A906" t="s">
        <v>1812</v>
      </c>
      <c r="B906" t="s">
        <v>1813</v>
      </c>
      <c r="C906">
        <v>2</v>
      </c>
      <c r="D906" s="1">
        <v>44129</v>
      </c>
      <c r="E906" t="str">
        <f>IFERROR(VLOOKUP(A906,'Srovnáno s'!A:D,4,FALSE),"")</f>
        <v/>
      </c>
      <c r="F906">
        <f>IFERROR(VLOOKUP(A906,CBFD!A:D,2,FALSE),0)</f>
        <v>1</v>
      </c>
      <c r="G906" s="1">
        <f>IFERROR(VLOOKUP(A906,CBFD!A:D,4,FALSE),"")</f>
        <v>44129</v>
      </c>
      <c r="H906" t="str">
        <f>IF(F906&lt;=1, "", IFERROR(VLOOKUP(A906,CBFD!A:E,5,FALSE),""))</f>
        <v/>
      </c>
      <c r="I906">
        <f>IFERROR(VLOOKUP(A906,'any CT'!A:F,3,FALSE),0)</f>
        <v>2</v>
      </c>
      <c r="J906">
        <f>IF(I906&gt;1,VLOOKUP(A906,'any CT'!A:F,6,FALSE),"")</f>
        <v>1</v>
      </c>
      <c r="L906" t="s">
        <v>1812</v>
      </c>
      <c r="M906">
        <f t="shared" si="56"/>
        <v>2020</v>
      </c>
      <c r="N906">
        <f t="shared" si="57"/>
        <v>0</v>
      </c>
      <c r="O906">
        <f t="shared" si="58"/>
        <v>0</v>
      </c>
      <c r="P906">
        <f t="shared" si="59"/>
        <v>1</v>
      </c>
    </row>
    <row r="907" spans="1:16" x14ac:dyDescent="0.25">
      <c r="A907" t="s">
        <v>1814</v>
      </c>
      <c r="B907" t="s">
        <v>1815</v>
      </c>
      <c r="C907">
        <v>2</v>
      </c>
      <c r="D907" s="1">
        <v>44073</v>
      </c>
      <c r="E907" t="str">
        <f>IFERROR(VLOOKUP(A907,'Srovnáno s'!A:D,4,FALSE),"")</f>
        <v/>
      </c>
      <c r="F907">
        <f>IFERROR(VLOOKUP(A907,CBFD!A:D,2,FALSE),0)</f>
        <v>1</v>
      </c>
      <c r="G907" s="1">
        <f>IFERROR(VLOOKUP(A907,CBFD!A:D,4,FALSE),"")</f>
        <v>44073</v>
      </c>
      <c r="H907" t="str">
        <f>IF(F907&lt;=1, "", IFERROR(VLOOKUP(A907,CBFD!A:E,5,FALSE),""))</f>
        <v/>
      </c>
      <c r="I907">
        <f>IFERROR(VLOOKUP(A907,'any CT'!A:F,3,FALSE),0)</f>
        <v>1</v>
      </c>
      <c r="J907" t="str">
        <f>IF(I907&gt;1,VLOOKUP(A907,'any CT'!A:F,6,FALSE),"")</f>
        <v/>
      </c>
      <c r="L907" t="s">
        <v>1814</v>
      </c>
      <c r="M907">
        <f t="shared" si="56"/>
        <v>2020</v>
      </c>
      <c r="N907">
        <f t="shared" si="57"/>
        <v>0</v>
      </c>
      <c r="O907">
        <f t="shared" si="58"/>
        <v>0</v>
      </c>
      <c r="P907">
        <f t="shared" si="59"/>
        <v>0</v>
      </c>
    </row>
    <row r="908" spans="1:16" x14ac:dyDescent="0.25">
      <c r="A908" t="s">
        <v>1816</v>
      </c>
      <c r="B908" t="s">
        <v>1817</v>
      </c>
      <c r="C908">
        <v>2</v>
      </c>
      <c r="D908" s="1">
        <v>43945</v>
      </c>
      <c r="E908" t="str">
        <f>IFERROR(VLOOKUP(A908,'Srovnáno s'!A:D,4,FALSE),"")</f>
        <v/>
      </c>
      <c r="F908">
        <f>IFERROR(VLOOKUP(A908,CBFD!A:D,2,FALSE),0)</f>
        <v>0</v>
      </c>
      <c r="G908" s="1" t="str">
        <f>IFERROR(VLOOKUP(A908,CBFD!A:D,4,FALSE),"")</f>
        <v/>
      </c>
      <c r="H908" t="str">
        <f>IF(F908&lt;=1, "", IFERROR(VLOOKUP(A908,CBFD!A:E,5,FALSE),""))</f>
        <v/>
      </c>
      <c r="I908">
        <f>IFERROR(VLOOKUP(A908,'any CT'!A:F,3,FALSE),0)</f>
        <v>2</v>
      </c>
      <c r="J908">
        <f>IF(I908&gt;1,VLOOKUP(A908,'any CT'!A:F,6,FALSE),"")</f>
        <v>1</v>
      </c>
      <c r="L908" t="s">
        <v>1816</v>
      </c>
      <c r="M908">
        <f t="shared" si="56"/>
        <v>2020</v>
      </c>
      <c r="N908">
        <f t="shared" si="57"/>
        <v>0</v>
      </c>
      <c r="O908">
        <f t="shared" si="58"/>
        <v>0</v>
      </c>
      <c r="P908">
        <f t="shared" si="59"/>
        <v>1</v>
      </c>
    </row>
    <row r="909" spans="1:16" x14ac:dyDescent="0.25">
      <c r="A909" t="s">
        <v>1818</v>
      </c>
      <c r="B909" t="s">
        <v>1819</v>
      </c>
      <c r="C909">
        <v>2</v>
      </c>
      <c r="D909" s="1">
        <v>40027</v>
      </c>
      <c r="E909" t="str">
        <f>IFERROR(VLOOKUP(A909,'Srovnáno s'!A:D,4,FALSE),"")</f>
        <v/>
      </c>
      <c r="F909">
        <f>IFERROR(VLOOKUP(A909,CBFD!A:D,2,FALSE),0)</f>
        <v>0</v>
      </c>
      <c r="G909" s="1" t="str">
        <f>IFERROR(VLOOKUP(A909,CBFD!A:D,4,FALSE),"")</f>
        <v/>
      </c>
      <c r="H909" t="str">
        <f>IF(F909&lt;=1, "", IFERROR(VLOOKUP(A909,CBFD!A:E,5,FALSE),""))</f>
        <v/>
      </c>
      <c r="I909">
        <f>IFERROR(VLOOKUP(A909,'any CT'!A:F,3,FALSE),0)</f>
        <v>2</v>
      </c>
      <c r="J909">
        <f>IF(I909&gt;1,VLOOKUP(A909,'any CT'!A:F,6,FALSE),"")</f>
        <v>1</v>
      </c>
      <c r="L909" t="s">
        <v>1818</v>
      </c>
      <c r="M909">
        <f t="shared" si="56"/>
        <v>2009</v>
      </c>
      <c r="N909">
        <f t="shared" si="57"/>
        <v>0</v>
      </c>
      <c r="O909">
        <f t="shared" si="58"/>
        <v>0</v>
      </c>
      <c r="P909">
        <f t="shared" si="59"/>
        <v>1</v>
      </c>
    </row>
    <row r="910" spans="1:16" x14ac:dyDescent="0.25">
      <c r="A910" t="s">
        <v>1820</v>
      </c>
      <c r="B910" t="s">
        <v>1821</v>
      </c>
      <c r="C910">
        <v>2</v>
      </c>
      <c r="D910" s="1">
        <v>42818</v>
      </c>
      <c r="E910" t="str">
        <f>IFERROR(VLOOKUP(A910,'Srovnáno s'!A:D,4,FALSE),"")</f>
        <v/>
      </c>
      <c r="F910">
        <f>IFERROR(VLOOKUP(A910,CBFD!A:D,2,FALSE),0)</f>
        <v>1</v>
      </c>
      <c r="G910" s="1">
        <f>IFERROR(VLOOKUP(A910,CBFD!A:D,4,FALSE),"")</f>
        <v>42818</v>
      </c>
      <c r="H910" t="str">
        <f>IF(F910&lt;=1, "", IFERROR(VLOOKUP(A910,CBFD!A:E,5,FALSE),""))</f>
        <v/>
      </c>
      <c r="I910">
        <f>IFERROR(VLOOKUP(A910,'any CT'!A:F,3,FALSE),0)</f>
        <v>1</v>
      </c>
      <c r="J910" t="str">
        <f>IF(I910&gt;1,VLOOKUP(A910,'any CT'!A:F,6,FALSE),"")</f>
        <v/>
      </c>
      <c r="L910" t="s">
        <v>1820</v>
      </c>
      <c r="M910">
        <f t="shared" si="56"/>
        <v>2017</v>
      </c>
      <c r="N910">
        <f t="shared" si="57"/>
        <v>0</v>
      </c>
      <c r="O910">
        <f t="shared" si="58"/>
        <v>0</v>
      </c>
      <c r="P910">
        <f t="shared" si="59"/>
        <v>0</v>
      </c>
    </row>
    <row r="911" spans="1:16" x14ac:dyDescent="0.25">
      <c r="A911" t="s">
        <v>1822</v>
      </c>
      <c r="B911" t="s">
        <v>1823</v>
      </c>
      <c r="C911">
        <v>2</v>
      </c>
      <c r="D911" s="1">
        <v>44981</v>
      </c>
      <c r="E911" t="str">
        <f>IFERROR(VLOOKUP(A911,'Srovnáno s'!A:D,4,FALSE),"")</f>
        <v/>
      </c>
      <c r="F911">
        <f>IFERROR(VLOOKUP(A911,CBFD!A:D,2,FALSE),0)</f>
        <v>0</v>
      </c>
      <c r="G911" s="1" t="str">
        <f>IFERROR(VLOOKUP(A911,CBFD!A:D,4,FALSE),"")</f>
        <v/>
      </c>
      <c r="H911" t="str">
        <f>IF(F911&lt;=1, "", IFERROR(VLOOKUP(A911,CBFD!A:E,5,FALSE),""))</f>
        <v/>
      </c>
      <c r="I911">
        <f>IFERROR(VLOOKUP(A911,'any CT'!A:F,3,FALSE),0)</f>
        <v>2</v>
      </c>
      <c r="J911">
        <f>IF(I911&gt;1,VLOOKUP(A911,'any CT'!A:F,6,FALSE),"")</f>
        <v>1</v>
      </c>
      <c r="L911" t="s">
        <v>1822</v>
      </c>
      <c r="M911">
        <f t="shared" si="56"/>
        <v>2023</v>
      </c>
      <c r="N911">
        <f t="shared" si="57"/>
        <v>0</v>
      </c>
      <c r="O911">
        <f t="shared" si="58"/>
        <v>0</v>
      </c>
      <c r="P911">
        <f t="shared" si="59"/>
        <v>1</v>
      </c>
    </row>
    <row r="912" spans="1:16" x14ac:dyDescent="0.25">
      <c r="A912" t="s">
        <v>1824</v>
      </c>
      <c r="B912" t="s">
        <v>1825</v>
      </c>
      <c r="C912">
        <v>2</v>
      </c>
      <c r="D912" s="1">
        <v>44212</v>
      </c>
      <c r="E912" t="str">
        <f>IFERROR(VLOOKUP(A912,'Srovnáno s'!A:D,4,FALSE),"")</f>
        <v/>
      </c>
      <c r="F912">
        <f>IFERROR(VLOOKUP(A912,CBFD!A:D,2,FALSE),0)</f>
        <v>1</v>
      </c>
      <c r="G912" s="1">
        <f>IFERROR(VLOOKUP(A912,CBFD!A:D,4,FALSE),"")</f>
        <v>44212</v>
      </c>
      <c r="H912" t="str">
        <f>IF(F912&lt;=1, "", IFERROR(VLOOKUP(A912,CBFD!A:E,5,FALSE),""))</f>
        <v/>
      </c>
      <c r="I912">
        <f>IFERROR(VLOOKUP(A912,'any CT'!A:F,3,FALSE),0)</f>
        <v>2</v>
      </c>
      <c r="J912">
        <f>IF(I912&gt;1,VLOOKUP(A912,'any CT'!A:F,6,FALSE),"")</f>
        <v>1</v>
      </c>
      <c r="L912" t="s">
        <v>1824</v>
      </c>
      <c r="M912">
        <f t="shared" ref="M912:M975" si="60">YEAR(D912)</f>
        <v>2021</v>
      </c>
      <c r="N912">
        <f t="shared" si="57"/>
        <v>0</v>
      </c>
      <c r="O912">
        <f t="shared" si="58"/>
        <v>0</v>
      </c>
      <c r="P912">
        <f t="shared" si="59"/>
        <v>1</v>
      </c>
    </row>
    <row r="913" spans="1:16" x14ac:dyDescent="0.25">
      <c r="A913" t="s">
        <v>1826</v>
      </c>
      <c r="B913" t="s">
        <v>1827</v>
      </c>
      <c r="C913">
        <v>2</v>
      </c>
      <c r="D913" s="1">
        <v>44785</v>
      </c>
      <c r="E913" t="str">
        <f>IFERROR(VLOOKUP(A913,'Srovnáno s'!A:D,4,FALSE),"")</f>
        <v/>
      </c>
      <c r="F913">
        <f>IFERROR(VLOOKUP(A913,CBFD!A:D,2,FALSE),0)</f>
        <v>1</v>
      </c>
      <c r="G913" s="1">
        <f>IFERROR(VLOOKUP(A913,CBFD!A:D,4,FALSE),"")</f>
        <v>44785</v>
      </c>
      <c r="H913" t="str">
        <f>IF(F913&lt;=1, "", IFERROR(VLOOKUP(A913,CBFD!A:E,5,FALSE),""))</f>
        <v/>
      </c>
      <c r="I913">
        <f>IFERROR(VLOOKUP(A913,'any CT'!A:F,3,FALSE),0)</f>
        <v>2</v>
      </c>
      <c r="J913">
        <f>IF(I913&gt;1,VLOOKUP(A913,'any CT'!A:F,6,FALSE),"")</f>
        <v>1</v>
      </c>
      <c r="L913" t="s">
        <v>1826</v>
      </c>
      <c r="M913">
        <f t="shared" si="60"/>
        <v>2022</v>
      </c>
      <c r="N913">
        <f t="shared" si="57"/>
        <v>0</v>
      </c>
      <c r="O913">
        <f t="shared" si="58"/>
        <v>0</v>
      </c>
      <c r="P913">
        <f t="shared" si="59"/>
        <v>1</v>
      </c>
    </row>
    <row r="914" spans="1:16" x14ac:dyDescent="0.25">
      <c r="A914" t="s">
        <v>1828</v>
      </c>
      <c r="B914" t="s">
        <v>1829</v>
      </c>
      <c r="C914">
        <v>2</v>
      </c>
      <c r="D914" s="1">
        <v>42015</v>
      </c>
      <c r="E914" t="str">
        <f>IFERROR(VLOOKUP(A914,'Srovnáno s'!A:D,4,FALSE),"")</f>
        <v/>
      </c>
      <c r="F914">
        <f>IFERROR(VLOOKUP(A914,CBFD!A:D,2,FALSE),0)</f>
        <v>0</v>
      </c>
      <c r="G914" s="1" t="str">
        <f>IFERROR(VLOOKUP(A914,CBFD!A:D,4,FALSE),"")</f>
        <v/>
      </c>
      <c r="H914" t="str">
        <f>IF(F914&lt;=1, "", IFERROR(VLOOKUP(A914,CBFD!A:E,5,FALSE),""))</f>
        <v/>
      </c>
      <c r="I914">
        <f>IFERROR(VLOOKUP(A914,'any CT'!A:F,3,FALSE),0)</f>
        <v>2</v>
      </c>
      <c r="J914">
        <f>IF(I914&gt;1,VLOOKUP(A914,'any CT'!A:F,6,FALSE),"")</f>
        <v>1</v>
      </c>
      <c r="L914" t="s">
        <v>1828</v>
      </c>
      <c r="M914">
        <f t="shared" si="60"/>
        <v>2015</v>
      </c>
      <c r="N914">
        <f t="shared" si="57"/>
        <v>0</v>
      </c>
      <c r="O914">
        <f t="shared" si="58"/>
        <v>0</v>
      </c>
      <c r="P914">
        <f t="shared" si="59"/>
        <v>1</v>
      </c>
    </row>
    <row r="915" spans="1:16" x14ac:dyDescent="0.25">
      <c r="A915" t="s">
        <v>1830</v>
      </c>
      <c r="B915" t="s">
        <v>1831</v>
      </c>
      <c r="C915">
        <v>2</v>
      </c>
      <c r="D915" s="1">
        <v>44545</v>
      </c>
      <c r="E915" t="str">
        <f>IFERROR(VLOOKUP(A915,'Srovnáno s'!A:D,4,FALSE),"")</f>
        <v>2021-12-16</v>
      </c>
      <c r="F915">
        <f>IFERROR(VLOOKUP(A915,CBFD!A:D,2,FALSE),0)</f>
        <v>1</v>
      </c>
      <c r="G915" s="1">
        <f>IFERROR(VLOOKUP(A915,CBFD!A:D,4,FALSE),"")</f>
        <v>44545</v>
      </c>
      <c r="H915" t="str">
        <f>IF(F915&lt;=1, "", IFERROR(VLOOKUP(A915,CBFD!A:E,5,FALSE),""))</f>
        <v/>
      </c>
      <c r="I915">
        <f>IFERROR(VLOOKUP(A915,'any CT'!A:F,3,FALSE),0)</f>
        <v>2</v>
      </c>
      <c r="J915">
        <f>IF(I915&gt;1,VLOOKUP(A915,'any CT'!A:F,6,FALSE),"")</f>
        <v>1</v>
      </c>
      <c r="L915" t="s">
        <v>1830</v>
      </c>
      <c r="M915">
        <f t="shared" si="60"/>
        <v>2021</v>
      </c>
      <c r="N915">
        <f t="shared" si="57"/>
        <v>1</v>
      </c>
      <c r="O915">
        <f t="shared" si="58"/>
        <v>0</v>
      </c>
      <c r="P915">
        <f t="shared" si="59"/>
        <v>1</v>
      </c>
    </row>
    <row r="916" spans="1:16" x14ac:dyDescent="0.25">
      <c r="A916" t="s">
        <v>1832</v>
      </c>
      <c r="B916" t="s">
        <v>1833</v>
      </c>
      <c r="C916">
        <v>2</v>
      </c>
      <c r="D916" s="1">
        <v>43976</v>
      </c>
      <c r="E916" t="str">
        <f>IFERROR(VLOOKUP(A916,'Srovnáno s'!A:D,4,FALSE),"")</f>
        <v/>
      </c>
      <c r="F916">
        <f>IFERROR(VLOOKUP(A916,CBFD!A:D,2,FALSE),0)</f>
        <v>1</v>
      </c>
      <c r="G916" s="1">
        <f>IFERROR(VLOOKUP(A916,CBFD!A:D,4,FALSE),"")</f>
        <v>43976</v>
      </c>
      <c r="H916" t="str">
        <f>IF(F916&lt;=1, "", IFERROR(VLOOKUP(A916,CBFD!A:E,5,FALSE),""))</f>
        <v/>
      </c>
      <c r="I916">
        <f>IFERROR(VLOOKUP(A916,'any CT'!A:F,3,FALSE),0)</f>
        <v>2</v>
      </c>
      <c r="J916">
        <f>IF(I916&gt;1,VLOOKUP(A916,'any CT'!A:F,6,FALSE),"")</f>
        <v>1</v>
      </c>
      <c r="L916" t="s">
        <v>1832</v>
      </c>
      <c r="M916">
        <f t="shared" si="60"/>
        <v>2020</v>
      </c>
      <c r="N916">
        <f t="shared" si="57"/>
        <v>0</v>
      </c>
      <c r="O916">
        <f t="shared" si="58"/>
        <v>0</v>
      </c>
      <c r="P916">
        <f t="shared" si="59"/>
        <v>1</v>
      </c>
    </row>
    <row r="917" spans="1:16" x14ac:dyDescent="0.25">
      <c r="A917" t="s">
        <v>1834</v>
      </c>
      <c r="B917" t="s">
        <v>1835</v>
      </c>
      <c r="C917">
        <v>2</v>
      </c>
      <c r="D917" s="1">
        <v>43961</v>
      </c>
      <c r="E917" t="str">
        <f>IFERROR(VLOOKUP(A917,'Srovnáno s'!A:D,4,FALSE),"")</f>
        <v/>
      </c>
      <c r="F917">
        <f>IFERROR(VLOOKUP(A917,CBFD!A:D,2,FALSE),0)</f>
        <v>0</v>
      </c>
      <c r="G917" s="1" t="str">
        <f>IFERROR(VLOOKUP(A917,CBFD!A:D,4,FALSE),"")</f>
        <v/>
      </c>
      <c r="H917" t="str">
        <f>IF(F917&lt;=1, "", IFERROR(VLOOKUP(A917,CBFD!A:E,5,FALSE),""))</f>
        <v/>
      </c>
      <c r="I917">
        <f>IFERROR(VLOOKUP(A917,'any CT'!A:F,3,FALSE),0)</f>
        <v>2</v>
      </c>
      <c r="J917">
        <f>IF(I917&gt;1,VLOOKUP(A917,'any CT'!A:F,6,FALSE),"")</f>
        <v>1</v>
      </c>
      <c r="L917" t="s">
        <v>1834</v>
      </c>
      <c r="M917">
        <f t="shared" si="60"/>
        <v>2020</v>
      </c>
      <c r="N917">
        <f t="shared" si="57"/>
        <v>0</v>
      </c>
      <c r="O917">
        <f t="shared" si="58"/>
        <v>0</v>
      </c>
      <c r="P917">
        <f t="shared" si="59"/>
        <v>1</v>
      </c>
    </row>
    <row r="918" spans="1:16" x14ac:dyDescent="0.25">
      <c r="A918" t="s">
        <v>1836</v>
      </c>
      <c r="B918" t="s">
        <v>1837</v>
      </c>
      <c r="C918">
        <v>2</v>
      </c>
      <c r="D918" s="1">
        <v>45058</v>
      </c>
      <c r="E918" t="str">
        <f>IFERROR(VLOOKUP(A918,'Srovnáno s'!A:D,4,FALSE),"")</f>
        <v/>
      </c>
      <c r="F918">
        <f>IFERROR(VLOOKUP(A918,CBFD!A:D,2,FALSE),0)</f>
        <v>1</v>
      </c>
      <c r="G918" s="1">
        <f>IFERROR(VLOOKUP(A918,CBFD!A:D,4,FALSE),"")</f>
        <v>45058</v>
      </c>
      <c r="H918" t="str">
        <f>IF(F918&lt;=1, "", IFERROR(VLOOKUP(A918,CBFD!A:E,5,FALSE),""))</f>
        <v/>
      </c>
      <c r="I918">
        <f>IFERROR(VLOOKUP(A918,'any CT'!A:F,3,FALSE),0)</f>
        <v>2</v>
      </c>
      <c r="J918">
        <f>IF(I918&gt;1,VLOOKUP(A918,'any CT'!A:F,6,FALSE),"")</f>
        <v>1</v>
      </c>
      <c r="L918" t="s">
        <v>1836</v>
      </c>
      <c r="M918">
        <f t="shared" si="60"/>
        <v>2023</v>
      </c>
      <c r="N918">
        <f t="shared" si="57"/>
        <v>0</v>
      </c>
      <c r="O918">
        <f t="shared" si="58"/>
        <v>0</v>
      </c>
      <c r="P918">
        <f t="shared" si="59"/>
        <v>1</v>
      </c>
    </row>
    <row r="919" spans="1:16" x14ac:dyDescent="0.25">
      <c r="A919" t="s">
        <v>1838</v>
      </c>
      <c r="B919" t="s">
        <v>1839</v>
      </c>
      <c r="C919">
        <v>2</v>
      </c>
      <c r="D919" s="1">
        <v>43149</v>
      </c>
      <c r="E919" t="str">
        <f>IFERROR(VLOOKUP(A919,'Srovnáno s'!A:D,4,FALSE),"")</f>
        <v/>
      </c>
      <c r="F919">
        <f>IFERROR(VLOOKUP(A919,CBFD!A:D,2,FALSE),0)</f>
        <v>2</v>
      </c>
      <c r="G919" s="1">
        <f>IFERROR(VLOOKUP(A919,CBFD!A:D,4,FALSE),"")</f>
        <v>43149</v>
      </c>
      <c r="H919">
        <f>IF(F919&lt;=1, "", IFERROR(VLOOKUP(A919,CBFD!A:E,5,FALSE),""))</f>
        <v>0</v>
      </c>
      <c r="I919">
        <f>IFERROR(VLOOKUP(A919,'any CT'!A:F,3,FALSE),0)</f>
        <v>1</v>
      </c>
      <c r="J919" t="str">
        <f>IF(I919&gt;1,VLOOKUP(A919,'any CT'!A:F,6,FALSE),"")</f>
        <v/>
      </c>
      <c r="L919" t="s">
        <v>1838</v>
      </c>
      <c r="M919">
        <f t="shared" si="60"/>
        <v>2018</v>
      </c>
      <c r="N919">
        <f t="shared" si="57"/>
        <v>0</v>
      </c>
      <c r="O919">
        <f t="shared" si="58"/>
        <v>1</v>
      </c>
      <c r="P919">
        <f t="shared" si="59"/>
        <v>0</v>
      </c>
    </row>
    <row r="920" spans="1:16" x14ac:dyDescent="0.25">
      <c r="A920" t="s">
        <v>1840</v>
      </c>
      <c r="B920" t="s">
        <v>1841</v>
      </c>
      <c r="C920">
        <v>2</v>
      </c>
      <c r="D920" s="1">
        <v>44925</v>
      </c>
      <c r="E920" t="str">
        <f>IFERROR(VLOOKUP(A920,'Srovnáno s'!A:D,4,FALSE),"")</f>
        <v/>
      </c>
      <c r="F920">
        <f>IFERROR(VLOOKUP(A920,CBFD!A:D,2,FALSE),0)</f>
        <v>0</v>
      </c>
      <c r="G920" s="1" t="str">
        <f>IFERROR(VLOOKUP(A920,CBFD!A:D,4,FALSE),"")</f>
        <v/>
      </c>
      <c r="H920" t="str">
        <f>IF(F920&lt;=1, "", IFERROR(VLOOKUP(A920,CBFD!A:E,5,FALSE),""))</f>
        <v/>
      </c>
      <c r="I920">
        <f>IFERROR(VLOOKUP(A920,'any CT'!A:F,3,FALSE),0)</f>
        <v>2</v>
      </c>
      <c r="J920">
        <f>IF(I920&gt;1,VLOOKUP(A920,'any CT'!A:F,6,FALSE),"")</f>
        <v>1</v>
      </c>
      <c r="L920" t="s">
        <v>1840</v>
      </c>
      <c r="M920">
        <f t="shared" si="60"/>
        <v>2022</v>
      </c>
      <c r="N920">
        <f t="shared" si="57"/>
        <v>0</v>
      </c>
      <c r="O920">
        <f t="shared" si="58"/>
        <v>0</v>
      </c>
      <c r="P920">
        <f t="shared" si="59"/>
        <v>1</v>
      </c>
    </row>
    <row r="921" spans="1:16" x14ac:dyDescent="0.25">
      <c r="A921" t="s">
        <v>1842</v>
      </c>
      <c r="B921" t="s">
        <v>1843</v>
      </c>
      <c r="C921">
        <v>2</v>
      </c>
      <c r="D921" s="1">
        <v>44090</v>
      </c>
      <c r="E921" t="str">
        <f>IFERROR(VLOOKUP(A921,'Srovnáno s'!A:D,4,FALSE),"")</f>
        <v/>
      </c>
      <c r="F921">
        <f>IFERROR(VLOOKUP(A921,CBFD!A:D,2,FALSE),0)</f>
        <v>1</v>
      </c>
      <c r="G921" s="1">
        <f>IFERROR(VLOOKUP(A921,CBFD!A:D,4,FALSE),"")</f>
        <v>44090</v>
      </c>
      <c r="H921" t="str">
        <f>IF(F921&lt;=1, "", IFERROR(VLOOKUP(A921,CBFD!A:E,5,FALSE),""))</f>
        <v/>
      </c>
      <c r="I921">
        <f>IFERROR(VLOOKUP(A921,'any CT'!A:F,3,FALSE),0)</f>
        <v>2</v>
      </c>
      <c r="J921">
        <f>IF(I921&gt;1,VLOOKUP(A921,'any CT'!A:F,6,FALSE),"")</f>
        <v>1</v>
      </c>
      <c r="L921" t="s">
        <v>1842</v>
      </c>
      <c r="M921">
        <f t="shared" si="60"/>
        <v>2020</v>
      </c>
      <c r="N921">
        <f t="shared" si="57"/>
        <v>0</v>
      </c>
      <c r="O921">
        <f t="shared" si="58"/>
        <v>0</v>
      </c>
      <c r="P921">
        <f t="shared" si="59"/>
        <v>1</v>
      </c>
    </row>
    <row r="922" spans="1:16" x14ac:dyDescent="0.25">
      <c r="A922" t="s">
        <v>1844</v>
      </c>
      <c r="B922" t="s">
        <v>1845</v>
      </c>
      <c r="C922">
        <v>2</v>
      </c>
      <c r="D922" s="1">
        <v>42016</v>
      </c>
      <c r="E922" t="str">
        <f>IFERROR(VLOOKUP(A922,'Srovnáno s'!A:D,4,FALSE),"")</f>
        <v/>
      </c>
      <c r="F922">
        <f>IFERROR(VLOOKUP(A922,CBFD!A:D,2,FALSE),0)</f>
        <v>0</v>
      </c>
      <c r="G922" s="1" t="str">
        <f>IFERROR(VLOOKUP(A922,CBFD!A:D,4,FALSE),"")</f>
        <v/>
      </c>
      <c r="H922" t="str">
        <f>IF(F922&lt;=1, "", IFERROR(VLOOKUP(A922,CBFD!A:E,5,FALSE),""))</f>
        <v/>
      </c>
      <c r="I922">
        <f>IFERROR(VLOOKUP(A922,'any CT'!A:F,3,FALSE),0)</f>
        <v>2</v>
      </c>
      <c r="J922">
        <f>IF(I922&gt;1,VLOOKUP(A922,'any CT'!A:F,6,FALSE),"")</f>
        <v>1</v>
      </c>
      <c r="L922" t="s">
        <v>1844</v>
      </c>
      <c r="M922">
        <f t="shared" si="60"/>
        <v>2015</v>
      </c>
      <c r="N922">
        <f t="shared" si="57"/>
        <v>0</v>
      </c>
      <c r="O922">
        <f t="shared" si="58"/>
        <v>0</v>
      </c>
      <c r="P922">
        <f t="shared" si="59"/>
        <v>1</v>
      </c>
    </row>
    <row r="923" spans="1:16" x14ac:dyDescent="0.25">
      <c r="A923" t="s">
        <v>1846</v>
      </c>
      <c r="B923" t="s">
        <v>1847</v>
      </c>
      <c r="C923">
        <v>2</v>
      </c>
      <c r="D923" s="1">
        <v>43740</v>
      </c>
      <c r="E923" t="str">
        <f>IFERROR(VLOOKUP(A923,'Srovnáno s'!A:D,4,FALSE),"")</f>
        <v/>
      </c>
      <c r="F923">
        <f>IFERROR(VLOOKUP(A923,CBFD!A:D,2,FALSE),0)</f>
        <v>0</v>
      </c>
      <c r="G923" s="1" t="str">
        <f>IFERROR(VLOOKUP(A923,CBFD!A:D,4,FALSE),"")</f>
        <v/>
      </c>
      <c r="H923" t="str">
        <f>IF(F923&lt;=1, "", IFERROR(VLOOKUP(A923,CBFD!A:E,5,FALSE),""))</f>
        <v/>
      </c>
      <c r="I923">
        <f>IFERROR(VLOOKUP(A923,'any CT'!A:F,3,FALSE),0)</f>
        <v>1</v>
      </c>
      <c r="J923" t="str">
        <f>IF(I923&gt;1,VLOOKUP(A923,'any CT'!A:F,6,FALSE),"")</f>
        <v/>
      </c>
      <c r="L923" t="s">
        <v>1846</v>
      </c>
      <c r="M923">
        <f t="shared" si="60"/>
        <v>2019</v>
      </c>
      <c r="N923">
        <f t="shared" si="57"/>
        <v>0</v>
      </c>
      <c r="O923">
        <f t="shared" si="58"/>
        <v>0</v>
      </c>
      <c r="P923">
        <f t="shared" si="59"/>
        <v>0</v>
      </c>
    </row>
    <row r="924" spans="1:16" x14ac:dyDescent="0.25">
      <c r="A924" t="s">
        <v>1848</v>
      </c>
      <c r="B924" t="s">
        <v>1849</v>
      </c>
      <c r="C924">
        <v>2</v>
      </c>
      <c r="D924" s="1">
        <v>44506</v>
      </c>
      <c r="E924" t="str">
        <f>IFERROR(VLOOKUP(A924,'Srovnáno s'!A:D,4,FALSE),"")</f>
        <v/>
      </c>
      <c r="F924">
        <f>IFERROR(VLOOKUP(A924,CBFD!A:D,2,FALSE),0)</f>
        <v>1</v>
      </c>
      <c r="G924" s="1">
        <f>IFERROR(VLOOKUP(A924,CBFD!A:D,4,FALSE),"")</f>
        <v>44506</v>
      </c>
      <c r="H924" t="str">
        <f>IF(F924&lt;=1, "", IFERROR(VLOOKUP(A924,CBFD!A:E,5,FALSE),""))</f>
        <v/>
      </c>
      <c r="I924">
        <f>IFERROR(VLOOKUP(A924,'any CT'!A:F,3,FALSE),0)</f>
        <v>1</v>
      </c>
      <c r="J924" t="str">
        <f>IF(I924&gt;1,VLOOKUP(A924,'any CT'!A:F,6,FALSE),"")</f>
        <v/>
      </c>
      <c r="L924" t="s">
        <v>1848</v>
      </c>
      <c r="M924">
        <f t="shared" si="60"/>
        <v>2021</v>
      </c>
      <c r="N924">
        <f t="shared" si="57"/>
        <v>0</v>
      </c>
      <c r="O924">
        <f t="shared" si="58"/>
        <v>0</v>
      </c>
      <c r="P924">
        <f t="shared" si="59"/>
        <v>0</v>
      </c>
    </row>
    <row r="925" spans="1:16" x14ac:dyDescent="0.25">
      <c r="A925" t="s">
        <v>1850</v>
      </c>
      <c r="B925" t="s">
        <v>1851</v>
      </c>
      <c r="C925">
        <v>2</v>
      </c>
      <c r="D925" s="1">
        <v>39967</v>
      </c>
      <c r="E925" t="str">
        <f>IFERROR(VLOOKUP(A925,'Srovnáno s'!A:D,4,FALSE),"")</f>
        <v/>
      </c>
      <c r="F925">
        <f>IFERROR(VLOOKUP(A925,CBFD!A:D,2,FALSE),0)</f>
        <v>0</v>
      </c>
      <c r="G925" s="1" t="str">
        <f>IFERROR(VLOOKUP(A925,CBFD!A:D,4,FALSE),"")</f>
        <v/>
      </c>
      <c r="H925" t="str">
        <f>IF(F925&lt;=1, "", IFERROR(VLOOKUP(A925,CBFD!A:E,5,FALSE),""))</f>
        <v/>
      </c>
      <c r="I925">
        <f>IFERROR(VLOOKUP(A925,'any CT'!A:F,3,FALSE),0)</f>
        <v>2</v>
      </c>
      <c r="J925">
        <f>IF(I925&gt;1,VLOOKUP(A925,'any CT'!A:F,6,FALSE),"")</f>
        <v>1</v>
      </c>
      <c r="L925" t="s">
        <v>1850</v>
      </c>
      <c r="M925">
        <f t="shared" si="60"/>
        <v>2009</v>
      </c>
      <c r="N925">
        <f t="shared" si="57"/>
        <v>0</v>
      </c>
      <c r="O925">
        <f t="shared" si="58"/>
        <v>0</v>
      </c>
      <c r="P925">
        <f t="shared" si="59"/>
        <v>1</v>
      </c>
    </row>
    <row r="926" spans="1:16" x14ac:dyDescent="0.25">
      <c r="A926" t="s">
        <v>1852</v>
      </c>
      <c r="B926" t="s">
        <v>1853</v>
      </c>
      <c r="C926">
        <v>2</v>
      </c>
      <c r="D926" s="1">
        <v>44069</v>
      </c>
      <c r="E926" t="str">
        <f>IFERROR(VLOOKUP(A926,'Srovnáno s'!A:D,4,FALSE),"")</f>
        <v>2020-08-27</v>
      </c>
      <c r="F926">
        <f>IFERROR(VLOOKUP(A926,CBFD!A:D,2,FALSE),0)</f>
        <v>1</v>
      </c>
      <c r="G926" s="1">
        <f>IFERROR(VLOOKUP(A926,CBFD!A:D,4,FALSE),"")</f>
        <v>44069</v>
      </c>
      <c r="H926" t="str">
        <f>IF(F926&lt;=1, "", IFERROR(VLOOKUP(A926,CBFD!A:E,5,FALSE),""))</f>
        <v/>
      </c>
      <c r="I926">
        <f>IFERROR(VLOOKUP(A926,'any CT'!A:F,3,FALSE),0)</f>
        <v>2</v>
      </c>
      <c r="J926">
        <f>IF(I926&gt;1,VLOOKUP(A926,'any CT'!A:F,6,FALSE),"")</f>
        <v>1</v>
      </c>
      <c r="L926" t="s">
        <v>1852</v>
      </c>
      <c r="M926">
        <f t="shared" si="60"/>
        <v>2020</v>
      </c>
      <c r="N926">
        <f t="shared" si="57"/>
        <v>1</v>
      </c>
      <c r="O926">
        <f t="shared" si="58"/>
        <v>0</v>
      </c>
      <c r="P926">
        <f t="shared" si="59"/>
        <v>1</v>
      </c>
    </row>
    <row r="927" spans="1:16" x14ac:dyDescent="0.25">
      <c r="A927" t="s">
        <v>1854</v>
      </c>
      <c r="B927" t="s">
        <v>1855</v>
      </c>
      <c r="C927">
        <v>2</v>
      </c>
      <c r="D927" s="1">
        <v>43984</v>
      </c>
      <c r="E927" t="str">
        <f>IFERROR(VLOOKUP(A927,'Srovnáno s'!A:D,4,FALSE),"")</f>
        <v/>
      </c>
      <c r="F927">
        <f>IFERROR(VLOOKUP(A927,CBFD!A:D,2,FALSE),0)</f>
        <v>1</v>
      </c>
      <c r="G927" s="1">
        <f>IFERROR(VLOOKUP(A927,CBFD!A:D,4,FALSE),"")</f>
        <v>43984</v>
      </c>
      <c r="H927" t="str">
        <f>IF(F927&lt;=1, "", IFERROR(VLOOKUP(A927,CBFD!A:E,5,FALSE),""))</f>
        <v/>
      </c>
      <c r="I927">
        <f>IFERROR(VLOOKUP(A927,'any CT'!A:F,3,FALSE),0)</f>
        <v>2</v>
      </c>
      <c r="J927">
        <f>IF(I927&gt;1,VLOOKUP(A927,'any CT'!A:F,6,FALSE),"")</f>
        <v>1</v>
      </c>
      <c r="L927" t="s">
        <v>1854</v>
      </c>
      <c r="M927">
        <f t="shared" si="60"/>
        <v>2020</v>
      </c>
      <c r="N927">
        <f t="shared" si="57"/>
        <v>0</v>
      </c>
      <c r="O927">
        <f t="shared" si="58"/>
        <v>0</v>
      </c>
      <c r="P927">
        <f t="shared" si="59"/>
        <v>1</v>
      </c>
    </row>
    <row r="928" spans="1:16" x14ac:dyDescent="0.25">
      <c r="A928" t="s">
        <v>1856</v>
      </c>
      <c r="B928" t="s">
        <v>1857</v>
      </c>
      <c r="C928">
        <v>2</v>
      </c>
      <c r="D928" s="1">
        <v>45316</v>
      </c>
      <c r="E928" t="str">
        <f>IFERROR(VLOOKUP(A928,'Srovnáno s'!A:D,4,FALSE),"")</f>
        <v>2024-01-26</v>
      </c>
      <c r="F928">
        <f>IFERROR(VLOOKUP(A928,CBFD!A:D,2,FALSE),0)</f>
        <v>1</v>
      </c>
      <c r="G928" s="1">
        <f>IFERROR(VLOOKUP(A928,CBFD!A:D,4,FALSE),"")</f>
        <v>45316</v>
      </c>
      <c r="H928" t="str">
        <f>IF(F928&lt;=1, "", IFERROR(VLOOKUP(A928,CBFD!A:E,5,FALSE),""))</f>
        <v/>
      </c>
      <c r="I928">
        <f>IFERROR(VLOOKUP(A928,'any CT'!A:F,3,FALSE),0)</f>
        <v>2</v>
      </c>
      <c r="J928">
        <f>IF(I928&gt;1,VLOOKUP(A928,'any CT'!A:F,6,FALSE),"")</f>
        <v>1</v>
      </c>
      <c r="L928" t="s">
        <v>1856</v>
      </c>
      <c r="M928">
        <f t="shared" si="60"/>
        <v>2024</v>
      </c>
      <c r="N928">
        <f t="shared" si="57"/>
        <v>1</v>
      </c>
      <c r="O928">
        <f t="shared" si="58"/>
        <v>0</v>
      </c>
      <c r="P928">
        <f t="shared" si="59"/>
        <v>1</v>
      </c>
    </row>
    <row r="929" spans="1:16" x14ac:dyDescent="0.25">
      <c r="A929" t="s">
        <v>1858</v>
      </c>
      <c r="B929" t="s">
        <v>1859</v>
      </c>
      <c r="C929">
        <v>2</v>
      </c>
      <c r="D929" s="1">
        <v>43550</v>
      </c>
      <c r="E929" t="str">
        <f>IFERROR(VLOOKUP(A929,'Srovnáno s'!A:D,4,FALSE),"")</f>
        <v/>
      </c>
      <c r="F929">
        <f>IFERROR(VLOOKUP(A929,CBFD!A:D,2,FALSE),0)</f>
        <v>1</v>
      </c>
      <c r="G929" s="1">
        <f>IFERROR(VLOOKUP(A929,CBFD!A:D,4,FALSE),"")</f>
        <v>43550</v>
      </c>
      <c r="H929" t="str">
        <f>IF(F929&lt;=1, "", IFERROR(VLOOKUP(A929,CBFD!A:E,5,FALSE),""))</f>
        <v/>
      </c>
      <c r="I929">
        <f>IFERROR(VLOOKUP(A929,'any CT'!A:F,3,FALSE),0)</f>
        <v>2</v>
      </c>
      <c r="J929">
        <f>IF(I929&gt;1,VLOOKUP(A929,'any CT'!A:F,6,FALSE),"")</f>
        <v>1</v>
      </c>
      <c r="L929" t="s">
        <v>1858</v>
      </c>
      <c r="M929">
        <f t="shared" si="60"/>
        <v>2019</v>
      </c>
      <c r="N929">
        <f t="shared" si="57"/>
        <v>0</v>
      </c>
      <c r="O929">
        <f t="shared" si="58"/>
        <v>0</v>
      </c>
      <c r="P929">
        <f t="shared" si="59"/>
        <v>1</v>
      </c>
    </row>
    <row r="930" spans="1:16" x14ac:dyDescent="0.25">
      <c r="A930" t="s">
        <v>1860</v>
      </c>
      <c r="B930" t="s">
        <v>1861</v>
      </c>
      <c r="C930">
        <v>2</v>
      </c>
      <c r="D930" s="1">
        <v>45006</v>
      </c>
      <c r="E930" t="str">
        <f>IFERROR(VLOOKUP(A930,'Srovnáno s'!A:D,4,FALSE),"")</f>
        <v/>
      </c>
      <c r="F930">
        <f>IFERROR(VLOOKUP(A930,CBFD!A:D,2,FALSE),0)</f>
        <v>1</v>
      </c>
      <c r="G930" s="1">
        <f>IFERROR(VLOOKUP(A930,CBFD!A:D,4,FALSE),"")</f>
        <v>45006</v>
      </c>
      <c r="H930" t="str">
        <f>IF(F930&lt;=1, "", IFERROR(VLOOKUP(A930,CBFD!A:E,5,FALSE),""))</f>
        <v/>
      </c>
      <c r="I930">
        <f>IFERROR(VLOOKUP(A930,'any CT'!A:F,3,FALSE),0)</f>
        <v>2</v>
      </c>
      <c r="J930">
        <f>IF(I930&gt;1,VLOOKUP(A930,'any CT'!A:F,6,FALSE),"")</f>
        <v>1</v>
      </c>
      <c r="L930" t="s">
        <v>1860</v>
      </c>
      <c r="M930">
        <f t="shared" si="60"/>
        <v>2023</v>
      </c>
      <c r="N930">
        <f t="shared" si="57"/>
        <v>0</v>
      </c>
      <c r="O930">
        <f t="shared" si="58"/>
        <v>0</v>
      </c>
      <c r="P930">
        <f t="shared" si="59"/>
        <v>1</v>
      </c>
    </row>
    <row r="931" spans="1:16" x14ac:dyDescent="0.25">
      <c r="A931" t="s">
        <v>1862</v>
      </c>
      <c r="B931" t="s">
        <v>1863</v>
      </c>
      <c r="C931">
        <v>2</v>
      </c>
      <c r="D931" s="1">
        <v>44700</v>
      </c>
      <c r="E931" t="str">
        <f>IFERROR(VLOOKUP(A931,'Srovnáno s'!A:D,4,FALSE),"")</f>
        <v/>
      </c>
      <c r="F931">
        <f>IFERROR(VLOOKUP(A931,CBFD!A:D,2,FALSE),0)</f>
        <v>1</v>
      </c>
      <c r="G931" s="1">
        <f>IFERROR(VLOOKUP(A931,CBFD!A:D,4,FALSE),"")</f>
        <v>44700</v>
      </c>
      <c r="H931" t="str">
        <f>IF(F931&lt;=1, "", IFERROR(VLOOKUP(A931,CBFD!A:E,5,FALSE),""))</f>
        <v/>
      </c>
      <c r="I931">
        <f>IFERROR(VLOOKUP(A931,'any CT'!A:F,3,FALSE),0)</f>
        <v>2</v>
      </c>
      <c r="J931">
        <f>IF(I931&gt;1,VLOOKUP(A931,'any CT'!A:F,6,FALSE),"")</f>
        <v>1</v>
      </c>
      <c r="L931" t="s">
        <v>1862</v>
      </c>
      <c r="M931">
        <f t="shared" si="60"/>
        <v>2022</v>
      </c>
      <c r="N931">
        <f t="shared" si="57"/>
        <v>0</v>
      </c>
      <c r="O931">
        <f t="shared" si="58"/>
        <v>0</v>
      </c>
      <c r="P931">
        <f t="shared" si="59"/>
        <v>1</v>
      </c>
    </row>
    <row r="932" spans="1:16" x14ac:dyDescent="0.25">
      <c r="A932" t="s">
        <v>1864</v>
      </c>
      <c r="B932" t="s">
        <v>1865</v>
      </c>
      <c r="C932">
        <v>2</v>
      </c>
      <c r="D932" s="1">
        <v>44260</v>
      </c>
      <c r="E932" t="str">
        <f>IFERROR(VLOOKUP(A932,'Srovnáno s'!A:D,4,FALSE),"")</f>
        <v/>
      </c>
      <c r="F932">
        <f>IFERROR(VLOOKUP(A932,CBFD!A:D,2,FALSE),0)</f>
        <v>1</v>
      </c>
      <c r="G932" s="1">
        <f>IFERROR(VLOOKUP(A932,CBFD!A:D,4,FALSE),"")</f>
        <v>44260</v>
      </c>
      <c r="H932" t="str">
        <f>IF(F932&lt;=1, "", IFERROR(VLOOKUP(A932,CBFD!A:E,5,FALSE),""))</f>
        <v/>
      </c>
      <c r="I932">
        <f>IFERROR(VLOOKUP(A932,'any CT'!A:F,3,FALSE),0)</f>
        <v>2</v>
      </c>
      <c r="J932">
        <f>IF(I932&gt;1,VLOOKUP(A932,'any CT'!A:F,6,FALSE),"")</f>
        <v>1</v>
      </c>
      <c r="L932" t="s">
        <v>1864</v>
      </c>
      <c r="M932">
        <f t="shared" si="60"/>
        <v>2021</v>
      </c>
      <c r="N932">
        <f t="shared" si="57"/>
        <v>0</v>
      </c>
      <c r="O932">
        <f t="shared" si="58"/>
        <v>0</v>
      </c>
      <c r="P932">
        <f t="shared" si="59"/>
        <v>1</v>
      </c>
    </row>
    <row r="933" spans="1:16" x14ac:dyDescent="0.25">
      <c r="A933" t="s">
        <v>1866</v>
      </c>
      <c r="B933" t="s">
        <v>1867</v>
      </c>
      <c r="C933">
        <v>2</v>
      </c>
      <c r="D933" s="1">
        <v>45104</v>
      </c>
      <c r="E933" t="str">
        <f>IFERROR(VLOOKUP(A933,'Srovnáno s'!A:D,4,FALSE),"")</f>
        <v/>
      </c>
      <c r="F933">
        <f>IFERROR(VLOOKUP(A933,CBFD!A:D,2,FALSE),0)</f>
        <v>1</v>
      </c>
      <c r="G933" s="1">
        <f>IFERROR(VLOOKUP(A933,CBFD!A:D,4,FALSE),"")</f>
        <v>45104</v>
      </c>
      <c r="H933" t="str">
        <f>IF(F933&lt;=1, "", IFERROR(VLOOKUP(A933,CBFD!A:E,5,FALSE),""))</f>
        <v/>
      </c>
      <c r="I933">
        <f>IFERROR(VLOOKUP(A933,'any CT'!A:F,3,FALSE),0)</f>
        <v>2</v>
      </c>
      <c r="J933">
        <f>IF(I933&gt;1,VLOOKUP(A933,'any CT'!A:F,6,FALSE),"")</f>
        <v>1</v>
      </c>
      <c r="L933" t="s">
        <v>1866</v>
      </c>
      <c r="M933">
        <f t="shared" si="60"/>
        <v>2023</v>
      </c>
      <c r="N933">
        <f t="shared" si="57"/>
        <v>0</v>
      </c>
      <c r="O933">
        <f t="shared" si="58"/>
        <v>0</v>
      </c>
      <c r="P933">
        <f t="shared" si="59"/>
        <v>1</v>
      </c>
    </row>
    <row r="934" spans="1:16" x14ac:dyDescent="0.25">
      <c r="A934" t="s">
        <v>1868</v>
      </c>
      <c r="B934" t="s">
        <v>1869</v>
      </c>
      <c r="C934">
        <v>2</v>
      </c>
      <c r="D934" s="1">
        <v>44766</v>
      </c>
      <c r="E934" t="str">
        <f>IFERROR(VLOOKUP(A934,'Srovnáno s'!A:D,4,FALSE),"")</f>
        <v>2022-07-25</v>
      </c>
      <c r="F934">
        <f>IFERROR(VLOOKUP(A934,CBFD!A:D,2,FALSE),0)</f>
        <v>0</v>
      </c>
      <c r="G934" s="1" t="str">
        <f>IFERROR(VLOOKUP(A934,CBFD!A:D,4,FALSE),"")</f>
        <v/>
      </c>
      <c r="H934" t="str">
        <f>IF(F934&lt;=1, "", IFERROR(VLOOKUP(A934,CBFD!A:E,5,FALSE),""))</f>
        <v/>
      </c>
      <c r="I934">
        <f>IFERROR(VLOOKUP(A934,'any CT'!A:F,3,FALSE),0)</f>
        <v>2</v>
      </c>
      <c r="J934">
        <f>IF(I934&gt;1,VLOOKUP(A934,'any CT'!A:F,6,FALSE),"")</f>
        <v>1</v>
      </c>
      <c r="L934" t="s">
        <v>1868</v>
      </c>
      <c r="M934">
        <f t="shared" si="60"/>
        <v>2022</v>
      </c>
      <c r="N934">
        <f t="shared" si="57"/>
        <v>1</v>
      </c>
      <c r="O934">
        <f t="shared" si="58"/>
        <v>0</v>
      </c>
      <c r="P934">
        <f t="shared" si="59"/>
        <v>1</v>
      </c>
    </row>
    <row r="935" spans="1:16" x14ac:dyDescent="0.25">
      <c r="A935" t="s">
        <v>1870</v>
      </c>
      <c r="B935" t="s">
        <v>1871</v>
      </c>
      <c r="C935">
        <v>2</v>
      </c>
      <c r="D935" s="1">
        <v>44796</v>
      </c>
      <c r="E935" t="str">
        <f>IFERROR(VLOOKUP(A935,'Srovnáno s'!A:D,4,FALSE),"")</f>
        <v/>
      </c>
      <c r="F935">
        <f>IFERROR(VLOOKUP(A935,CBFD!A:D,2,FALSE),0)</f>
        <v>1</v>
      </c>
      <c r="G935" s="1">
        <f>IFERROR(VLOOKUP(A935,CBFD!A:D,4,FALSE),"")</f>
        <v>44796</v>
      </c>
      <c r="H935" t="str">
        <f>IF(F935&lt;=1, "", IFERROR(VLOOKUP(A935,CBFD!A:E,5,FALSE),""))</f>
        <v/>
      </c>
      <c r="I935">
        <f>IFERROR(VLOOKUP(A935,'any CT'!A:F,3,FALSE),0)</f>
        <v>2</v>
      </c>
      <c r="J935">
        <f>IF(I935&gt;1,VLOOKUP(A935,'any CT'!A:F,6,FALSE),"")</f>
        <v>1</v>
      </c>
      <c r="L935" t="s">
        <v>1870</v>
      </c>
      <c r="M935">
        <f t="shared" si="60"/>
        <v>2022</v>
      </c>
      <c r="N935">
        <f t="shared" si="57"/>
        <v>0</v>
      </c>
      <c r="O935">
        <f t="shared" si="58"/>
        <v>0</v>
      </c>
      <c r="P935">
        <f t="shared" si="59"/>
        <v>1</v>
      </c>
    </row>
    <row r="936" spans="1:16" x14ac:dyDescent="0.25">
      <c r="A936" t="s">
        <v>1872</v>
      </c>
      <c r="B936" t="s">
        <v>1873</v>
      </c>
      <c r="C936">
        <v>2</v>
      </c>
      <c r="D936" s="1">
        <v>43409</v>
      </c>
      <c r="E936" t="str">
        <f>IFERROR(VLOOKUP(A936,'Srovnáno s'!A:D,4,FALSE),"")</f>
        <v/>
      </c>
      <c r="F936">
        <f>IFERROR(VLOOKUP(A936,CBFD!A:D,2,FALSE),0)</f>
        <v>1</v>
      </c>
      <c r="G936" s="1">
        <f>IFERROR(VLOOKUP(A936,CBFD!A:D,4,FALSE),"")</f>
        <v>43409</v>
      </c>
      <c r="H936" t="str">
        <f>IF(F936&lt;=1, "", IFERROR(VLOOKUP(A936,CBFD!A:E,5,FALSE),""))</f>
        <v/>
      </c>
      <c r="I936">
        <f>IFERROR(VLOOKUP(A936,'any CT'!A:F,3,FALSE),0)</f>
        <v>2</v>
      </c>
      <c r="J936">
        <f>IF(I936&gt;1,VLOOKUP(A936,'any CT'!A:F,6,FALSE),"")</f>
        <v>1</v>
      </c>
      <c r="L936" t="s">
        <v>1872</v>
      </c>
      <c r="M936">
        <f t="shared" si="60"/>
        <v>2018</v>
      </c>
      <c r="N936">
        <f t="shared" si="57"/>
        <v>0</v>
      </c>
      <c r="O936">
        <f t="shared" si="58"/>
        <v>0</v>
      </c>
      <c r="P936">
        <f t="shared" si="59"/>
        <v>1</v>
      </c>
    </row>
    <row r="937" spans="1:16" x14ac:dyDescent="0.25">
      <c r="A937" t="s">
        <v>1874</v>
      </c>
      <c r="B937" t="s">
        <v>1875</v>
      </c>
      <c r="C937">
        <v>2</v>
      </c>
      <c r="D937" s="1">
        <v>44613</v>
      </c>
      <c r="E937" t="str">
        <f>IFERROR(VLOOKUP(A937,'Srovnáno s'!A:D,4,FALSE),"")</f>
        <v/>
      </c>
      <c r="F937">
        <f>IFERROR(VLOOKUP(A937,CBFD!A:D,2,FALSE),0)</f>
        <v>1</v>
      </c>
      <c r="G937" s="1">
        <f>IFERROR(VLOOKUP(A937,CBFD!A:D,4,FALSE),"")</f>
        <v>44613</v>
      </c>
      <c r="H937" t="str">
        <f>IF(F937&lt;=1, "", IFERROR(VLOOKUP(A937,CBFD!A:E,5,FALSE),""))</f>
        <v/>
      </c>
      <c r="I937">
        <f>IFERROR(VLOOKUP(A937,'any CT'!A:F,3,FALSE),0)</f>
        <v>2</v>
      </c>
      <c r="J937">
        <f>IF(I937&gt;1,VLOOKUP(A937,'any CT'!A:F,6,FALSE),"")</f>
        <v>1</v>
      </c>
      <c r="L937" t="s">
        <v>1874</v>
      </c>
      <c r="M937">
        <f t="shared" si="60"/>
        <v>2022</v>
      </c>
      <c r="N937">
        <f t="shared" si="57"/>
        <v>0</v>
      </c>
      <c r="O937">
        <f t="shared" si="58"/>
        <v>0</v>
      </c>
      <c r="P937">
        <f t="shared" si="59"/>
        <v>1</v>
      </c>
    </row>
    <row r="938" spans="1:16" x14ac:dyDescent="0.25">
      <c r="A938" t="s">
        <v>1876</v>
      </c>
      <c r="B938" t="s">
        <v>1877</v>
      </c>
      <c r="C938">
        <v>2</v>
      </c>
      <c r="D938" s="1">
        <v>43793</v>
      </c>
      <c r="E938" t="str">
        <f>IFERROR(VLOOKUP(A938,'Srovnáno s'!A:D,4,FALSE),"")</f>
        <v/>
      </c>
      <c r="F938">
        <f>IFERROR(VLOOKUP(A938,CBFD!A:D,2,FALSE),0)</f>
        <v>1</v>
      </c>
      <c r="G938" s="1">
        <f>IFERROR(VLOOKUP(A938,CBFD!A:D,4,FALSE),"")</f>
        <v>43793</v>
      </c>
      <c r="H938" t="str">
        <f>IF(F938&lt;=1, "", IFERROR(VLOOKUP(A938,CBFD!A:E,5,FALSE),""))</f>
        <v/>
      </c>
      <c r="I938">
        <f>IFERROR(VLOOKUP(A938,'any CT'!A:F,3,FALSE),0)</f>
        <v>2</v>
      </c>
      <c r="J938">
        <f>IF(I938&gt;1,VLOOKUP(A938,'any CT'!A:F,6,FALSE),"")</f>
        <v>1</v>
      </c>
      <c r="L938" t="s">
        <v>1876</v>
      </c>
      <c r="M938">
        <f t="shared" si="60"/>
        <v>2019</v>
      </c>
      <c r="N938">
        <f t="shared" si="57"/>
        <v>0</v>
      </c>
      <c r="O938">
        <f t="shared" si="58"/>
        <v>0</v>
      </c>
      <c r="P938">
        <f t="shared" si="59"/>
        <v>1</v>
      </c>
    </row>
    <row r="939" spans="1:16" x14ac:dyDescent="0.25">
      <c r="A939" t="s">
        <v>1878</v>
      </c>
      <c r="B939" t="s">
        <v>1879</v>
      </c>
      <c r="C939">
        <v>2</v>
      </c>
      <c r="D939" s="1">
        <v>43825</v>
      </c>
      <c r="E939" t="str">
        <f>IFERROR(VLOOKUP(A939,'Srovnáno s'!A:D,4,FALSE),"")</f>
        <v/>
      </c>
      <c r="F939">
        <f>IFERROR(VLOOKUP(A939,CBFD!A:D,2,FALSE),0)</f>
        <v>1</v>
      </c>
      <c r="G939" s="1">
        <f>IFERROR(VLOOKUP(A939,CBFD!A:D,4,FALSE),"")</f>
        <v>43825</v>
      </c>
      <c r="H939" t="str">
        <f>IF(F939&lt;=1, "", IFERROR(VLOOKUP(A939,CBFD!A:E,5,FALSE),""))</f>
        <v/>
      </c>
      <c r="I939">
        <f>IFERROR(VLOOKUP(A939,'any CT'!A:F,3,FALSE),0)</f>
        <v>2</v>
      </c>
      <c r="J939">
        <f>IF(I939&gt;1,VLOOKUP(A939,'any CT'!A:F,6,FALSE),"")</f>
        <v>1</v>
      </c>
      <c r="L939" t="s">
        <v>1878</v>
      </c>
      <c r="M939">
        <f t="shared" si="60"/>
        <v>2019</v>
      </c>
      <c r="N939">
        <f t="shared" si="57"/>
        <v>0</v>
      </c>
      <c r="O939">
        <f t="shared" si="58"/>
        <v>0</v>
      </c>
      <c r="P939">
        <f t="shared" si="59"/>
        <v>1</v>
      </c>
    </row>
    <row r="940" spans="1:16" x14ac:dyDescent="0.25">
      <c r="A940" t="s">
        <v>1880</v>
      </c>
      <c r="B940" t="s">
        <v>1881</v>
      </c>
      <c r="C940">
        <v>2</v>
      </c>
      <c r="D940" s="1">
        <v>42807</v>
      </c>
      <c r="E940" t="str">
        <f>IFERROR(VLOOKUP(A940,'Srovnáno s'!A:D,4,FALSE),"")</f>
        <v/>
      </c>
      <c r="F940">
        <f>IFERROR(VLOOKUP(A940,CBFD!A:D,2,FALSE),0)</f>
        <v>0</v>
      </c>
      <c r="G940" s="1" t="str">
        <f>IFERROR(VLOOKUP(A940,CBFD!A:D,4,FALSE),"")</f>
        <v/>
      </c>
      <c r="H940" t="str">
        <f>IF(F940&lt;=1, "", IFERROR(VLOOKUP(A940,CBFD!A:E,5,FALSE),""))</f>
        <v/>
      </c>
      <c r="I940">
        <f>IFERROR(VLOOKUP(A940,'any CT'!A:F,3,FALSE),0)</f>
        <v>2</v>
      </c>
      <c r="J940">
        <f>IF(I940&gt;1,VLOOKUP(A940,'any CT'!A:F,6,FALSE),"")</f>
        <v>1</v>
      </c>
      <c r="L940" t="s">
        <v>1880</v>
      </c>
      <c r="M940">
        <f t="shared" si="60"/>
        <v>2017</v>
      </c>
      <c r="N940">
        <f t="shared" si="57"/>
        <v>0</v>
      </c>
      <c r="O940">
        <f t="shared" si="58"/>
        <v>0</v>
      </c>
      <c r="P940">
        <f t="shared" si="59"/>
        <v>1</v>
      </c>
    </row>
    <row r="941" spans="1:16" x14ac:dyDescent="0.25">
      <c r="A941" t="s">
        <v>1882</v>
      </c>
      <c r="B941" t="s">
        <v>1883</v>
      </c>
      <c r="C941">
        <v>2</v>
      </c>
      <c r="D941" s="1">
        <v>42677</v>
      </c>
      <c r="E941" t="str">
        <f>IFERROR(VLOOKUP(A941,'Srovnáno s'!A:D,4,FALSE),"")</f>
        <v/>
      </c>
      <c r="F941">
        <f>IFERROR(VLOOKUP(A941,CBFD!A:D,2,FALSE),0)</f>
        <v>1</v>
      </c>
      <c r="G941" s="1">
        <f>IFERROR(VLOOKUP(A941,CBFD!A:D,4,FALSE),"")</f>
        <v>42677</v>
      </c>
      <c r="H941" t="str">
        <f>IF(F941&lt;=1, "", IFERROR(VLOOKUP(A941,CBFD!A:E,5,FALSE),""))</f>
        <v/>
      </c>
      <c r="I941">
        <f>IFERROR(VLOOKUP(A941,'any CT'!A:F,3,FALSE),0)</f>
        <v>1</v>
      </c>
      <c r="J941" t="str">
        <f>IF(I941&gt;1,VLOOKUP(A941,'any CT'!A:F,6,FALSE),"")</f>
        <v/>
      </c>
      <c r="L941" t="s">
        <v>1882</v>
      </c>
      <c r="M941">
        <f t="shared" si="60"/>
        <v>2016</v>
      </c>
      <c r="N941">
        <f t="shared" si="57"/>
        <v>0</v>
      </c>
      <c r="O941">
        <f t="shared" si="58"/>
        <v>0</v>
      </c>
      <c r="P941">
        <f t="shared" si="59"/>
        <v>0</v>
      </c>
    </row>
    <row r="942" spans="1:16" x14ac:dyDescent="0.25">
      <c r="A942" t="s">
        <v>1884</v>
      </c>
      <c r="B942" t="s">
        <v>1885</v>
      </c>
      <c r="C942">
        <v>2</v>
      </c>
      <c r="D942" s="1">
        <v>41192</v>
      </c>
      <c r="E942" t="str">
        <f>IFERROR(VLOOKUP(A942,'Srovnáno s'!A:D,4,FALSE),"")</f>
        <v/>
      </c>
      <c r="F942">
        <f>IFERROR(VLOOKUP(A942,CBFD!A:D,2,FALSE),0)</f>
        <v>0</v>
      </c>
      <c r="G942" s="1" t="str">
        <f>IFERROR(VLOOKUP(A942,CBFD!A:D,4,FALSE),"")</f>
        <v/>
      </c>
      <c r="H942" t="str">
        <f>IF(F942&lt;=1, "", IFERROR(VLOOKUP(A942,CBFD!A:E,5,FALSE),""))</f>
        <v/>
      </c>
      <c r="I942">
        <f>IFERROR(VLOOKUP(A942,'any CT'!A:F,3,FALSE),0)</f>
        <v>2</v>
      </c>
      <c r="J942">
        <f>IF(I942&gt;1,VLOOKUP(A942,'any CT'!A:F,6,FALSE),"")</f>
        <v>1</v>
      </c>
      <c r="L942" t="s">
        <v>1884</v>
      </c>
      <c r="M942">
        <f t="shared" si="60"/>
        <v>2012</v>
      </c>
      <c r="N942">
        <f t="shared" si="57"/>
        <v>0</v>
      </c>
      <c r="O942">
        <f t="shared" si="58"/>
        <v>0</v>
      </c>
      <c r="P942">
        <f t="shared" si="59"/>
        <v>1</v>
      </c>
    </row>
    <row r="943" spans="1:16" x14ac:dyDescent="0.25">
      <c r="A943" t="s">
        <v>1886</v>
      </c>
      <c r="B943" t="s">
        <v>1887</v>
      </c>
      <c r="C943">
        <v>2</v>
      </c>
      <c r="D943" s="1">
        <v>45227</v>
      </c>
      <c r="E943" t="str">
        <f>IFERROR(VLOOKUP(A943,'Srovnáno s'!A:D,4,FALSE),"")</f>
        <v/>
      </c>
      <c r="F943">
        <f>IFERROR(VLOOKUP(A943,CBFD!A:D,2,FALSE),0)</f>
        <v>1</v>
      </c>
      <c r="G943" s="1">
        <f>IFERROR(VLOOKUP(A943,CBFD!A:D,4,FALSE),"")</f>
        <v>45227</v>
      </c>
      <c r="H943" t="str">
        <f>IF(F943&lt;=1, "", IFERROR(VLOOKUP(A943,CBFD!A:E,5,FALSE),""))</f>
        <v/>
      </c>
      <c r="I943">
        <f>IFERROR(VLOOKUP(A943,'any CT'!A:F,3,FALSE),0)</f>
        <v>2</v>
      </c>
      <c r="J943">
        <f>IF(I943&gt;1,VLOOKUP(A943,'any CT'!A:F,6,FALSE),"")</f>
        <v>1</v>
      </c>
      <c r="L943" t="s">
        <v>1886</v>
      </c>
      <c r="M943">
        <f t="shared" si="60"/>
        <v>2023</v>
      </c>
      <c r="N943">
        <f t="shared" si="57"/>
        <v>0</v>
      </c>
      <c r="O943">
        <f t="shared" si="58"/>
        <v>0</v>
      </c>
      <c r="P943">
        <f t="shared" si="59"/>
        <v>1</v>
      </c>
    </row>
    <row r="944" spans="1:16" x14ac:dyDescent="0.25">
      <c r="A944" t="s">
        <v>1888</v>
      </c>
      <c r="B944" t="s">
        <v>1889</v>
      </c>
      <c r="C944">
        <v>2</v>
      </c>
      <c r="D944" s="1">
        <v>43142</v>
      </c>
      <c r="E944" t="str">
        <f>IFERROR(VLOOKUP(A944,'Srovnáno s'!A:D,4,FALSE),"")</f>
        <v/>
      </c>
      <c r="F944">
        <f>IFERROR(VLOOKUP(A944,CBFD!A:D,2,FALSE),0)</f>
        <v>1</v>
      </c>
      <c r="G944" s="1">
        <f>IFERROR(VLOOKUP(A944,CBFD!A:D,4,FALSE),"")</f>
        <v>43142</v>
      </c>
      <c r="H944" t="str">
        <f>IF(F944&lt;=1, "", IFERROR(VLOOKUP(A944,CBFD!A:E,5,FALSE),""))</f>
        <v/>
      </c>
      <c r="I944">
        <f>IFERROR(VLOOKUP(A944,'any CT'!A:F,3,FALSE),0)</f>
        <v>2</v>
      </c>
      <c r="J944">
        <f>IF(I944&gt;1,VLOOKUP(A944,'any CT'!A:F,6,FALSE),"")</f>
        <v>1</v>
      </c>
      <c r="L944" t="s">
        <v>1888</v>
      </c>
      <c r="M944">
        <f t="shared" si="60"/>
        <v>2018</v>
      </c>
      <c r="N944">
        <f t="shared" si="57"/>
        <v>0</v>
      </c>
      <c r="O944">
        <f t="shared" si="58"/>
        <v>0</v>
      </c>
      <c r="P944">
        <f t="shared" si="59"/>
        <v>1</v>
      </c>
    </row>
    <row r="945" spans="1:16" x14ac:dyDescent="0.25">
      <c r="A945" t="s">
        <v>1890</v>
      </c>
      <c r="B945" t="s">
        <v>1891</v>
      </c>
      <c r="C945">
        <v>2</v>
      </c>
      <c r="D945" s="1">
        <v>39621</v>
      </c>
      <c r="E945" t="str">
        <f>IFERROR(VLOOKUP(A945,'Srovnáno s'!A:D,4,FALSE),"")</f>
        <v/>
      </c>
      <c r="F945">
        <f>IFERROR(VLOOKUP(A945,CBFD!A:D,2,FALSE),0)</f>
        <v>0</v>
      </c>
      <c r="G945" s="1" t="str">
        <f>IFERROR(VLOOKUP(A945,CBFD!A:D,4,FALSE),"")</f>
        <v/>
      </c>
      <c r="H945" t="str">
        <f>IF(F945&lt;=1, "", IFERROR(VLOOKUP(A945,CBFD!A:E,5,FALSE),""))</f>
        <v/>
      </c>
      <c r="I945">
        <f>IFERROR(VLOOKUP(A945,'any CT'!A:F,3,FALSE),0)</f>
        <v>2</v>
      </c>
      <c r="J945">
        <f>IF(I945&gt;1,VLOOKUP(A945,'any CT'!A:F,6,FALSE),"")</f>
        <v>1</v>
      </c>
      <c r="L945" t="s">
        <v>1890</v>
      </c>
      <c r="M945">
        <f t="shared" si="60"/>
        <v>2008</v>
      </c>
      <c r="N945">
        <f t="shared" si="57"/>
        <v>0</v>
      </c>
      <c r="O945">
        <f t="shared" si="58"/>
        <v>0</v>
      </c>
      <c r="P945">
        <f t="shared" si="59"/>
        <v>1</v>
      </c>
    </row>
    <row r="946" spans="1:16" x14ac:dyDescent="0.25">
      <c r="A946" t="s">
        <v>1892</v>
      </c>
      <c r="B946" t="s">
        <v>1893</v>
      </c>
      <c r="C946">
        <v>2</v>
      </c>
      <c r="D946" s="1">
        <v>43072</v>
      </c>
      <c r="E946" t="str">
        <f>IFERROR(VLOOKUP(A946,'Srovnáno s'!A:D,4,FALSE),"")</f>
        <v/>
      </c>
      <c r="F946">
        <f>IFERROR(VLOOKUP(A946,CBFD!A:D,2,FALSE),0)</f>
        <v>0</v>
      </c>
      <c r="G946" s="1" t="str">
        <f>IFERROR(VLOOKUP(A946,CBFD!A:D,4,FALSE),"")</f>
        <v/>
      </c>
      <c r="H946" t="str">
        <f>IF(F946&lt;=1, "", IFERROR(VLOOKUP(A946,CBFD!A:E,5,FALSE),""))</f>
        <v/>
      </c>
      <c r="I946">
        <f>IFERROR(VLOOKUP(A946,'any CT'!A:F,3,FALSE),0)</f>
        <v>2</v>
      </c>
      <c r="J946">
        <f>IF(I946&gt;1,VLOOKUP(A946,'any CT'!A:F,6,FALSE),"")</f>
        <v>1</v>
      </c>
      <c r="L946" t="s">
        <v>1892</v>
      </c>
      <c r="M946">
        <f t="shared" si="60"/>
        <v>2017</v>
      </c>
      <c r="N946">
        <f t="shared" si="57"/>
        <v>0</v>
      </c>
      <c r="O946">
        <f t="shared" si="58"/>
        <v>0</v>
      </c>
      <c r="P946">
        <f t="shared" si="59"/>
        <v>1</v>
      </c>
    </row>
    <row r="947" spans="1:16" x14ac:dyDescent="0.25">
      <c r="A947" t="s">
        <v>1894</v>
      </c>
      <c r="B947" t="s">
        <v>1895</v>
      </c>
      <c r="C947">
        <v>2</v>
      </c>
      <c r="D947" s="1">
        <v>45029</v>
      </c>
      <c r="E947" t="str">
        <f>IFERROR(VLOOKUP(A947,'Srovnáno s'!A:D,4,FALSE),"")</f>
        <v/>
      </c>
      <c r="F947">
        <f>IFERROR(VLOOKUP(A947,CBFD!A:D,2,FALSE),0)</f>
        <v>1</v>
      </c>
      <c r="G947" s="1">
        <f>IFERROR(VLOOKUP(A947,CBFD!A:D,4,FALSE),"")</f>
        <v>45029</v>
      </c>
      <c r="H947" t="str">
        <f>IF(F947&lt;=1, "", IFERROR(VLOOKUP(A947,CBFD!A:E,5,FALSE),""))</f>
        <v/>
      </c>
      <c r="I947">
        <f>IFERROR(VLOOKUP(A947,'any CT'!A:F,3,FALSE),0)</f>
        <v>2</v>
      </c>
      <c r="J947">
        <f>IF(I947&gt;1,VLOOKUP(A947,'any CT'!A:F,6,FALSE),"")</f>
        <v>1</v>
      </c>
      <c r="L947" t="s">
        <v>1894</v>
      </c>
      <c r="M947">
        <f t="shared" si="60"/>
        <v>2023</v>
      </c>
      <c r="N947">
        <f t="shared" si="57"/>
        <v>0</v>
      </c>
      <c r="O947">
        <f t="shared" si="58"/>
        <v>0</v>
      </c>
      <c r="P947">
        <f t="shared" si="59"/>
        <v>1</v>
      </c>
    </row>
    <row r="948" spans="1:16" x14ac:dyDescent="0.25">
      <c r="A948" t="s">
        <v>1896</v>
      </c>
      <c r="B948" t="s">
        <v>1897</v>
      </c>
      <c r="C948">
        <v>2</v>
      </c>
      <c r="D948" s="1">
        <v>44575</v>
      </c>
      <c r="E948" t="str">
        <f>IFERROR(VLOOKUP(A948,'Srovnáno s'!A:D,4,FALSE),"")</f>
        <v/>
      </c>
      <c r="F948">
        <f>IFERROR(VLOOKUP(A948,CBFD!A:D,2,FALSE),0)</f>
        <v>0</v>
      </c>
      <c r="G948" s="1" t="str">
        <f>IFERROR(VLOOKUP(A948,CBFD!A:D,4,FALSE),"")</f>
        <v/>
      </c>
      <c r="H948" t="str">
        <f>IF(F948&lt;=1, "", IFERROR(VLOOKUP(A948,CBFD!A:E,5,FALSE),""))</f>
        <v/>
      </c>
      <c r="I948">
        <f>IFERROR(VLOOKUP(A948,'any CT'!A:F,3,FALSE),0)</f>
        <v>2</v>
      </c>
      <c r="J948">
        <f>IF(I948&gt;1,VLOOKUP(A948,'any CT'!A:F,6,FALSE),"")</f>
        <v>1</v>
      </c>
      <c r="L948" t="s">
        <v>1896</v>
      </c>
      <c r="M948">
        <f t="shared" si="60"/>
        <v>2022</v>
      </c>
      <c r="N948">
        <f t="shared" si="57"/>
        <v>0</v>
      </c>
      <c r="O948">
        <f t="shared" si="58"/>
        <v>0</v>
      </c>
      <c r="P948">
        <f t="shared" si="59"/>
        <v>1</v>
      </c>
    </row>
    <row r="949" spans="1:16" x14ac:dyDescent="0.25">
      <c r="A949" t="s">
        <v>1898</v>
      </c>
      <c r="B949" t="s">
        <v>1899</v>
      </c>
      <c r="C949">
        <v>2</v>
      </c>
      <c r="D949" s="1">
        <v>45147</v>
      </c>
      <c r="E949" t="str">
        <f>IFERROR(VLOOKUP(A949,'Srovnáno s'!A:D,4,FALSE),"")</f>
        <v/>
      </c>
      <c r="F949">
        <f>IFERROR(VLOOKUP(A949,CBFD!A:D,2,FALSE),0)</f>
        <v>1</v>
      </c>
      <c r="G949" s="1">
        <f>IFERROR(VLOOKUP(A949,CBFD!A:D,4,FALSE),"")</f>
        <v>45147</v>
      </c>
      <c r="H949" t="str">
        <f>IF(F949&lt;=1, "", IFERROR(VLOOKUP(A949,CBFD!A:E,5,FALSE),""))</f>
        <v/>
      </c>
      <c r="I949">
        <f>IFERROR(VLOOKUP(A949,'any CT'!A:F,3,FALSE),0)</f>
        <v>2</v>
      </c>
      <c r="J949">
        <f>IF(I949&gt;1,VLOOKUP(A949,'any CT'!A:F,6,FALSE),"")</f>
        <v>1</v>
      </c>
      <c r="L949" t="s">
        <v>1898</v>
      </c>
      <c r="M949">
        <f t="shared" si="60"/>
        <v>2023</v>
      </c>
      <c r="N949">
        <f t="shared" si="57"/>
        <v>0</v>
      </c>
      <c r="O949">
        <f t="shared" si="58"/>
        <v>0</v>
      </c>
      <c r="P949">
        <f t="shared" si="59"/>
        <v>1</v>
      </c>
    </row>
    <row r="950" spans="1:16" x14ac:dyDescent="0.25">
      <c r="A950" t="s">
        <v>1900</v>
      </c>
      <c r="B950" t="s">
        <v>1901</v>
      </c>
      <c r="C950">
        <v>2</v>
      </c>
      <c r="D950" s="1">
        <v>43378</v>
      </c>
      <c r="E950" t="str">
        <f>IFERROR(VLOOKUP(A950,'Srovnáno s'!A:D,4,FALSE),"")</f>
        <v/>
      </c>
      <c r="F950">
        <f>IFERROR(VLOOKUP(A950,CBFD!A:D,2,FALSE),0)</f>
        <v>1</v>
      </c>
      <c r="G950" s="1">
        <f>IFERROR(VLOOKUP(A950,CBFD!A:D,4,FALSE),"")</f>
        <v>43378</v>
      </c>
      <c r="H950" t="str">
        <f>IF(F950&lt;=1, "", IFERROR(VLOOKUP(A950,CBFD!A:E,5,FALSE),""))</f>
        <v/>
      </c>
      <c r="I950">
        <f>IFERROR(VLOOKUP(A950,'any CT'!A:F,3,FALSE),0)</f>
        <v>2</v>
      </c>
      <c r="J950">
        <f>IF(I950&gt;1,VLOOKUP(A950,'any CT'!A:F,6,FALSE),"")</f>
        <v>50</v>
      </c>
      <c r="L950" t="s">
        <v>1900</v>
      </c>
      <c r="M950">
        <f t="shared" si="60"/>
        <v>2018</v>
      </c>
      <c r="N950">
        <f t="shared" si="57"/>
        <v>0</v>
      </c>
      <c r="O950">
        <f t="shared" si="58"/>
        <v>0</v>
      </c>
      <c r="P950">
        <f t="shared" si="59"/>
        <v>1</v>
      </c>
    </row>
    <row r="951" spans="1:16" x14ac:dyDescent="0.25">
      <c r="A951" t="s">
        <v>1902</v>
      </c>
      <c r="B951" t="s">
        <v>1903</v>
      </c>
      <c r="C951">
        <v>2</v>
      </c>
      <c r="D951" s="1">
        <v>42274</v>
      </c>
      <c r="E951" t="str">
        <f>IFERROR(VLOOKUP(A951,'Srovnáno s'!A:D,4,FALSE),"")</f>
        <v/>
      </c>
      <c r="F951">
        <f>IFERROR(VLOOKUP(A951,CBFD!A:D,2,FALSE),0)</f>
        <v>0</v>
      </c>
      <c r="G951" s="1" t="str">
        <f>IFERROR(VLOOKUP(A951,CBFD!A:D,4,FALSE),"")</f>
        <v/>
      </c>
      <c r="H951" t="str">
        <f>IF(F951&lt;=1, "", IFERROR(VLOOKUP(A951,CBFD!A:E,5,FALSE),""))</f>
        <v/>
      </c>
      <c r="I951">
        <f>IFERROR(VLOOKUP(A951,'any CT'!A:F,3,FALSE),0)</f>
        <v>1</v>
      </c>
      <c r="J951" t="str">
        <f>IF(I951&gt;1,VLOOKUP(A951,'any CT'!A:F,6,FALSE),"")</f>
        <v/>
      </c>
      <c r="L951" t="s">
        <v>1902</v>
      </c>
      <c r="M951">
        <f t="shared" si="60"/>
        <v>2015</v>
      </c>
      <c r="N951">
        <f t="shared" si="57"/>
        <v>0</v>
      </c>
      <c r="O951">
        <f t="shared" si="58"/>
        <v>0</v>
      </c>
      <c r="P951">
        <f t="shared" si="59"/>
        <v>0</v>
      </c>
    </row>
    <row r="952" spans="1:16" x14ac:dyDescent="0.25">
      <c r="A952" t="s">
        <v>1904</v>
      </c>
      <c r="B952" t="s">
        <v>1905</v>
      </c>
      <c r="C952">
        <v>2</v>
      </c>
      <c r="D952" s="1">
        <v>41056</v>
      </c>
      <c r="E952" t="str">
        <f>IFERROR(VLOOKUP(A952,'Srovnáno s'!A:D,4,FALSE),"")</f>
        <v/>
      </c>
      <c r="F952">
        <f>IFERROR(VLOOKUP(A952,CBFD!A:D,2,FALSE),0)</f>
        <v>0</v>
      </c>
      <c r="G952" s="1" t="str">
        <f>IFERROR(VLOOKUP(A952,CBFD!A:D,4,FALSE),"")</f>
        <v/>
      </c>
      <c r="H952" t="str">
        <f>IF(F952&lt;=1, "", IFERROR(VLOOKUP(A952,CBFD!A:E,5,FALSE),""))</f>
        <v/>
      </c>
      <c r="I952">
        <f>IFERROR(VLOOKUP(A952,'any CT'!A:F,3,FALSE),0)</f>
        <v>2</v>
      </c>
      <c r="J952">
        <f>IF(I952&gt;1,VLOOKUP(A952,'any CT'!A:F,6,FALSE),"")</f>
        <v>1</v>
      </c>
      <c r="L952" t="s">
        <v>1904</v>
      </c>
      <c r="M952">
        <f t="shared" si="60"/>
        <v>2012</v>
      </c>
      <c r="N952">
        <f t="shared" si="57"/>
        <v>0</v>
      </c>
      <c r="O952">
        <f t="shared" si="58"/>
        <v>0</v>
      </c>
      <c r="P952">
        <f t="shared" si="59"/>
        <v>1</v>
      </c>
    </row>
    <row r="953" spans="1:16" x14ac:dyDescent="0.25">
      <c r="A953" t="s">
        <v>1906</v>
      </c>
      <c r="B953" t="s">
        <v>1907</v>
      </c>
      <c r="C953">
        <v>2</v>
      </c>
      <c r="D953" s="1">
        <v>44585</v>
      </c>
      <c r="E953" t="str">
        <f>IFERROR(VLOOKUP(A953,'Srovnáno s'!A:D,4,FALSE),"")</f>
        <v/>
      </c>
      <c r="F953">
        <f>IFERROR(VLOOKUP(A953,CBFD!A:D,2,FALSE),0)</f>
        <v>1</v>
      </c>
      <c r="G953" s="1">
        <f>IFERROR(VLOOKUP(A953,CBFD!A:D,4,FALSE),"")</f>
        <v>44585</v>
      </c>
      <c r="H953" t="str">
        <f>IF(F953&lt;=1, "", IFERROR(VLOOKUP(A953,CBFD!A:E,5,FALSE),""))</f>
        <v/>
      </c>
      <c r="I953">
        <f>IFERROR(VLOOKUP(A953,'any CT'!A:F,3,FALSE),0)</f>
        <v>1</v>
      </c>
      <c r="J953" t="str">
        <f>IF(I953&gt;1,VLOOKUP(A953,'any CT'!A:F,6,FALSE),"")</f>
        <v/>
      </c>
      <c r="L953" t="s">
        <v>1906</v>
      </c>
      <c r="M953">
        <f t="shared" si="60"/>
        <v>2022</v>
      </c>
      <c r="N953">
        <f t="shared" si="57"/>
        <v>0</v>
      </c>
      <c r="O953">
        <f t="shared" si="58"/>
        <v>0</v>
      </c>
      <c r="P953">
        <f t="shared" si="59"/>
        <v>0</v>
      </c>
    </row>
    <row r="954" spans="1:16" x14ac:dyDescent="0.25">
      <c r="A954" t="s">
        <v>1908</v>
      </c>
      <c r="B954" t="s">
        <v>1909</v>
      </c>
      <c r="C954">
        <v>2</v>
      </c>
      <c r="D954" s="1">
        <v>44127</v>
      </c>
      <c r="E954" t="str">
        <f>IFERROR(VLOOKUP(A954,'Srovnáno s'!A:D,4,FALSE),"")</f>
        <v/>
      </c>
      <c r="F954">
        <f>IFERROR(VLOOKUP(A954,CBFD!A:D,2,FALSE),0)</f>
        <v>1</v>
      </c>
      <c r="G954" s="1">
        <f>IFERROR(VLOOKUP(A954,CBFD!A:D,4,FALSE),"")</f>
        <v>44127</v>
      </c>
      <c r="H954" t="str">
        <f>IF(F954&lt;=1, "", IFERROR(VLOOKUP(A954,CBFD!A:E,5,FALSE),""))</f>
        <v/>
      </c>
      <c r="I954">
        <f>IFERROR(VLOOKUP(A954,'any CT'!A:F,3,FALSE),0)</f>
        <v>2</v>
      </c>
      <c r="J954">
        <f>IF(I954&gt;1,VLOOKUP(A954,'any CT'!A:F,6,FALSE),"")</f>
        <v>1</v>
      </c>
      <c r="L954" t="s">
        <v>1908</v>
      </c>
      <c r="M954">
        <f t="shared" si="60"/>
        <v>2020</v>
      </c>
      <c r="N954">
        <f t="shared" si="57"/>
        <v>0</v>
      </c>
      <c r="O954">
        <f t="shared" si="58"/>
        <v>0</v>
      </c>
      <c r="P954">
        <f t="shared" si="59"/>
        <v>1</v>
      </c>
    </row>
    <row r="955" spans="1:16" x14ac:dyDescent="0.25">
      <c r="A955" t="s">
        <v>1910</v>
      </c>
      <c r="B955" t="s">
        <v>1911</v>
      </c>
      <c r="C955">
        <v>2</v>
      </c>
      <c r="D955" s="1">
        <v>44192</v>
      </c>
      <c r="E955" t="str">
        <f>IFERROR(VLOOKUP(A955,'Srovnáno s'!A:D,4,FALSE),"")</f>
        <v/>
      </c>
      <c r="F955">
        <f>IFERROR(VLOOKUP(A955,CBFD!A:D,2,FALSE),0)</f>
        <v>1</v>
      </c>
      <c r="G955" s="1">
        <f>IFERROR(VLOOKUP(A955,CBFD!A:D,4,FALSE),"")</f>
        <v>44192</v>
      </c>
      <c r="H955" t="str">
        <f>IF(F955&lt;=1, "", IFERROR(VLOOKUP(A955,CBFD!A:E,5,FALSE),""))</f>
        <v/>
      </c>
      <c r="I955">
        <f>IFERROR(VLOOKUP(A955,'any CT'!A:F,3,FALSE),0)</f>
        <v>2</v>
      </c>
      <c r="J955">
        <f>IF(I955&gt;1,VLOOKUP(A955,'any CT'!A:F,6,FALSE),"")</f>
        <v>1</v>
      </c>
      <c r="L955" t="s">
        <v>1910</v>
      </c>
      <c r="M955">
        <f t="shared" si="60"/>
        <v>2020</v>
      </c>
      <c r="N955">
        <f t="shared" si="57"/>
        <v>0</v>
      </c>
      <c r="O955">
        <f t="shared" si="58"/>
        <v>0</v>
      </c>
      <c r="P955">
        <f t="shared" si="59"/>
        <v>1</v>
      </c>
    </row>
    <row r="956" spans="1:16" x14ac:dyDescent="0.25">
      <c r="A956" t="s">
        <v>1912</v>
      </c>
      <c r="B956" t="s">
        <v>1913</v>
      </c>
      <c r="C956">
        <v>2</v>
      </c>
      <c r="D956" s="1">
        <v>42846</v>
      </c>
      <c r="E956" t="str">
        <f>IFERROR(VLOOKUP(A956,'Srovnáno s'!A:D,4,FALSE),"")</f>
        <v/>
      </c>
      <c r="F956">
        <f>IFERROR(VLOOKUP(A956,CBFD!A:D,2,FALSE),0)</f>
        <v>1</v>
      </c>
      <c r="G956" s="1">
        <f>IFERROR(VLOOKUP(A956,CBFD!A:D,4,FALSE),"")</f>
        <v>42846</v>
      </c>
      <c r="H956" t="str">
        <f>IF(F956&lt;=1, "", IFERROR(VLOOKUP(A956,CBFD!A:E,5,FALSE),""))</f>
        <v/>
      </c>
      <c r="I956">
        <f>IFERROR(VLOOKUP(A956,'any CT'!A:F,3,FALSE),0)</f>
        <v>2</v>
      </c>
      <c r="J956">
        <f>IF(I956&gt;1,VLOOKUP(A956,'any CT'!A:F,6,FALSE),"")</f>
        <v>1</v>
      </c>
      <c r="L956" t="s">
        <v>1912</v>
      </c>
      <c r="M956">
        <f t="shared" si="60"/>
        <v>2017</v>
      </c>
      <c r="N956">
        <f t="shared" si="57"/>
        <v>0</v>
      </c>
      <c r="O956">
        <f t="shared" si="58"/>
        <v>0</v>
      </c>
      <c r="P956">
        <f t="shared" si="59"/>
        <v>1</v>
      </c>
    </row>
    <row r="957" spans="1:16" x14ac:dyDescent="0.25">
      <c r="A957" t="s">
        <v>1914</v>
      </c>
      <c r="B957" t="s">
        <v>1915</v>
      </c>
      <c r="C957">
        <v>2</v>
      </c>
      <c r="D957" s="1">
        <v>44506</v>
      </c>
      <c r="E957" t="str">
        <f>IFERROR(VLOOKUP(A957,'Srovnáno s'!A:D,4,FALSE),"")</f>
        <v/>
      </c>
      <c r="F957">
        <f>IFERROR(VLOOKUP(A957,CBFD!A:D,2,FALSE),0)</f>
        <v>1</v>
      </c>
      <c r="G957" s="1">
        <f>IFERROR(VLOOKUP(A957,CBFD!A:D,4,FALSE),"")</f>
        <v>44506</v>
      </c>
      <c r="H957" t="str">
        <f>IF(F957&lt;=1, "", IFERROR(VLOOKUP(A957,CBFD!A:E,5,FALSE),""))</f>
        <v/>
      </c>
      <c r="I957">
        <f>IFERROR(VLOOKUP(A957,'any CT'!A:F,3,FALSE),0)</f>
        <v>2</v>
      </c>
      <c r="J957">
        <f>IF(I957&gt;1,VLOOKUP(A957,'any CT'!A:F,6,FALSE),"")</f>
        <v>1</v>
      </c>
      <c r="L957" t="s">
        <v>1914</v>
      </c>
      <c r="M957">
        <f t="shared" si="60"/>
        <v>2021</v>
      </c>
      <c r="N957">
        <f t="shared" si="57"/>
        <v>0</v>
      </c>
      <c r="O957">
        <f t="shared" si="58"/>
        <v>0</v>
      </c>
      <c r="P957">
        <f t="shared" si="59"/>
        <v>1</v>
      </c>
    </row>
    <row r="958" spans="1:16" x14ac:dyDescent="0.25">
      <c r="A958" t="s">
        <v>1916</v>
      </c>
      <c r="B958" t="s">
        <v>1917</v>
      </c>
      <c r="C958">
        <v>2</v>
      </c>
      <c r="D958" s="1">
        <v>43621</v>
      </c>
      <c r="E958" t="str">
        <f>IFERROR(VLOOKUP(A958,'Srovnáno s'!A:D,4,FALSE),"")</f>
        <v>2019-06-06</v>
      </c>
      <c r="F958">
        <f>IFERROR(VLOOKUP(A958,CBFD!A:D,2,FALSE),0)</f>
        <v>1</v>
      </c>
      <c r="G958" s="1">
        <f>IFERROR(VLOOKUP(A958,CBFD!A:D,4,FALSE),"")</f>
        <v>43621</v>
      </c>
      <c r="H958" t="str">
        <f>IF(F958&lt;=1, "", IFERROR(VLOOKUP(A958,CBFD!A:E,5,FALSE),""))</f>
        <v/>
      </c>
      <c r="I958">
        <f>IFERROR(VLOOKUP(A958,'any CT'!A:F,3,FALSE),0)</f>
        <v>2</v>
      </c>
      <c r="J958">
        <f>IF(I958&gt;1,VLOOKUP(A958,'any CT'!A:F,6,FALSE),"")</f>
        <v>1</v>
      </c>
      <c r="L958" t="s">
        <v>1916</v>
      </c>
      <c r="M958">
        <f t="shared" si="60"/>
        <v>2019</v>
      </c>
      <c r="N958">
        <f t="shared" si="57"/>
        <v>1</v>
      </c>
      <c r="O958">
        <f t="shared" si="58"/>
        <v>0</v>
      </c>
      <c r="P958">
        <f t="shared" si="59"/>
        <v>1</v>
      </c>
    </row>
    <row r="959" spans="1:16" x14ac:dyDescent="0.25">
      <c r="A959" t="s">
        <v>1918</v>
      </c>
      <c r="B959" t="s">
        <v>1919</v>
      </c>
      <c r="C959">
        <v>2</v>
      </c>
      <c r="D959" s="1">
        <v>44584</v>
      </c>
      <c r="E959" t="str">
        <f>IFERROR(VLOOKUP(A959,'Srovnáno s'!A:D,4,FALSE),"")</f>
        <v/>
      </c>
      <c r="F959">
        <f>IFERROR(VLOOKUP(A959,CBFD!A:D,2,FALSE),0)</f>
        <v>1</v>
      </c>
      <c r="G959" s="1">
        <f>IFERROR(VLOOKUP(A959,CBFD!A:D,4,FALSE),"")</f>
        <v>44584</v>
      </c>
      <c r="H959" t="str">
        <f>IF(F959&lt;=1, "", IFERROR(VLOOKUP(A959,CBFD!A:E,5,FALSE),""))</f>
        <v/>
      </c>
      <c r="I959">
        <f>IFERROR(VLOOKUP(A959,'any CT'!A:F,3,FALSE),0)</f>
        <v>2</v>
      </c>
      <c r="J959">
        <f>IF(I959&gt;1,VLOOKUP(A959,'any CT'!A:F,6,FALSE),"")</f>
        <v>1</v>
      </c>
      <c r="L959" t="s">
        <v>1918</v>
      </c>
      <c r="M959">
        <f t="shared" si="60"/>
        <v>2022</v>
      </c>
      <c r="N959">
        <f t="shared" si="57"/>
        <v>0</v>
      </c>
      <c r="O959">
        <f t="shared" si="58"/>
        <v>0</v>
      </c>
      <c r="P959">
        <f t="shared" si="59"/>
        <v>1</v>
      </c>
    </row>
    <row r="960" spans="1:16" x14ac:dyDescent="0.25">
      <c r="A960" t="s">
        <v>1920</v>
      </c>
      <c r="B960" t="s">
        <v>1921</v>
      </c>
      <c r="C960">
        <v>2</v>
      </c>
      <c r="D960" s="1">
        <v>45091</v>
      </c>
      <c r="E960" t="str">
        <f>IFERROR(VLOOKUP(A960,'Srovnáno s'!A:D,4,FALSE),"")</f>
        <v/>
      </c>
      <c r="F960">
        <f>IFERROR(VLOOKUP(A960,CBFD!A:D,2,FALSE),0)</f>
        <v>1</v>
      </c>
      <c r="G960" s="1">
        <f>IFERROR(VLOOKUP(A960,CBFD!A:D,4,FALSE),"")</f>
        <v>45091</v>
      </c>
      <c r="H960" t="str">
        <f>IF(F960&lt;=1, "", IFERROR(VLOOKUP(A960,CBFD!A:E,5,FALSE),""))</f>
        <v/>
      </c>
      <c r="I960">
        <f>IFERROR(VLOOKUP(A960,'any CT'!A:F,3,FALSE),0)</f>
        <v>2</v>
      </c>
      <c r="J960">
        <f>IF(I960&gt;1,VLOOKUP(A960,'any CT'!A:F,6,FALSE),"")</f>
        <v>1</v>
      </c>
      <c r="L960" t="s">
        <v>1920</v>
      </c>
      <c r="M960">
        <f t="shared" si="60"/>
        <v>2023</v>
      </c>
      <c r="N960">
        <f t="shared" si="57"/>
        <v>0</v>
      </c>
      <c r="O960">
        <f t="shared" si="58"/>
        <v>0</v>
      </c>
      <c r="P960">
        <f t="shared" si="59"/>
        <v>1</v>
      </c>
    </row>
    <row r="961" spans="1:16" x14ac:dyDescent="0.25">
      <c r="A961" t="s">
        <v>1922</v>
      </c>
      <c r="B961" t="s">
        <v>1923</v>
      </c>
      <c r="C961">
        <v>2</v>
      </c>
      <c r="D961" s="1">
        <v>44733</v>
      </c>
      <c r="E961" t="str">
        <f>IFERROR(VLOOKUP(A961,'Srovnáno s'!A:D,4,FALSE),"")</f>
        <v/>
      </c>
      <c r="F961">
        <f>IFERROR(VLOOKUP(A961,CBFD!A:D,2,FALSE),0)</f>
        <v>0</v>
      </c>
      <c r="G961" s="1" t="str">
        <f>IFERROR(VLOOKUP(A961,CBFD!A:D,4,FALSE),"")</f>
        <v/>
      </c>
      <c r="H961" t="str">
        <f>IF(F961&lt;=1, "", IFERROR(VLOOKUP(A961,CBFD!A:E,5,FALSE),""))</f>
        <v/>
      </c>
      <c r="I961">
        <f>IFERROR(VLOOKUP(A961,'any CT'!A:F,3,FALSE),0)</f>
        <v>2</v>
      </c>
      <c r="J961">
        <f>IF(I961&gt;1,VLOOKUP(A961,'any CT'!A:F,6,FALSE),"")</f>
        <v>2</v>
      </c>
      <c r="L961" t="s">
        <v>1922</v>
      </c>
      <c r="M961">
        <f t="shared" si="60"/>
        <v>2022</v>
      </c>
      <c r="N961">
        <f t="shared" si="57"/>
        <v>0</v>
      </c>
      <c r="O961">
        <f t="shared" si="58"/>
        <v>0</v>
      </c>
      <c r="P961">
        <f t="shared" si="59"/>
        <v>1</v>
      </c>
    </row>
    <row r="962" spans="1:16" x14ac:dyDescent="0.25">
      <c r="A962" t="s">
        <v>1924</v>
      </c>
      <c r="B962" t="s">
        <v>1925</v>
      </c>
      <c r="C962">
        <v>2</v>
      </c>
      <c r="D962" s="1">
        <v>44624</v>
      </c>
      <c r="E962" t="str">
        <f>IFERROR(VLOOKUP(A962,'Srovnáno s'!A:D,4,FALSE),"")</f>
        <v>2022-03-05</v>
      </c>
      <c r="F962">
        <f>IFERROR(VLOOKUP(A962,CBFD!A:D,2,FALSE),0)</f>
        <v>1</v>
      </c>
      <c r="G962" s="1">
        <f>IFERROR(VLOOKUP(A962,CBFD!A:D,4,FALSE),"")</f>
        <v>44624</v>
      </c>
      <c r="H962" t="str">
        <f>IF(F962&lt;=1, "", IFERROR(VLOOKUP(A962,CBFD!A:E,5,FALSE),""))</f>
        <v/>
      </c>
      <c r="I962">
        <f>IFERROR(VLOOKUP(A962,'any CT'!A:F,3,FALSE),0)</f>
        <v>2</v>
      </c>
      <c r="J962">
        <f>IF(I962&gt;1,VLOOKUP(A962,'any CT'!A:F,6,FALSE),"")</f>
        <v>1</v>
      </c>
      <c r="L962" t="s">
        <v>1924</v>
      </c>
      <c r="M962">
        <f t="shared" si="60"/>
        <v>2022</v>
      </c>
      <c r="N962">
        <f t="shared" si="57"/>
        <v>1</v>
      </c>
      <c r="O962">
        <f t="shared" si="58"/>
        <v>0</v>
      </c>
      <c r="P962">
        <f t="shared" si="59"/>
        <v>1</v>
      </c>
    </row>
    <row r="963" spans="1:16" x14ac:dyDescent="0.25">
      <c r="A963" t="s">
        <v>1926</v>
      </c>
      <c r="B963" t="s">
        <v>1927</v>
      </c>
      <c r="C963">
        <v>2</v>
      </c>
      <c r="D963" s="1">
        <v>44198</v>
      </c>
      <c r="E963" t="str">
        <f>IFERROR(VLOOKUP(A963,'Srovnáno s'!A:D,4,FALSE),"")</f>
        <v/>
      </c>
      <c r="F963">
        <f>IFERROR(VLOOKUP(A963,CBFD!A:D,2,FALSE),0)</f>
        <v>1</v>
      </c>
      <c r="G963" s="1">
        <f>IFERROR(VLOOKUP(A963,CBFD!A:D,4,FALSE),"")</f>
        <v>44198</v>
      </c>
      <c r="H963" t="str">
        <f>IF(F963&lt;=1, "", IFERROR(VLOOKUP(A963,CBFD!A:E,5,FALSE),""))</f>
        <v/>
      </c>
      <c r="I963">
        <f>IFERROR(VLOOKUP(A963,'any CT'!A:F,3,FALSE),0)</f>
        <v>2</v>
      </c>
      <c r="J963">
        <f>IF(I963&gt;1,VLOOKUP(A963,'any CT'!A:F,6,FALSE),"")</f>
        <v>1</v>
      </c>
      <c r="L963" t="s">
        <v>1926</v>
      </c>
      <c r="M963">
        <f t="shared" si="60"/>
        <v>2021</v>
      </c>
      <c r="N963">
        <f t="shared" ref="N963:N1026" si="61">IF(E963&lt;&gt;"",1,0)</f>
        <v>0</v>
      </c>
      <c r="O963">
        <f t="shared" ref="O963:O1026" si="62">IF(F963&gt;1,1,0)</f>
        <v>0</v>
      </c>
      <c r="P963">
        <f t="shared" ref="P963:P1026" si="63">IF(I963&gt;1,1,0)</f>
        <v>1</v>
      </c>
    </row>
    <row r="964" spans="1:16" x14ac:dyDescent="0.25">
      <c r="A964" t="s">
        <v>1928</v>
      </c>
      <c r="B964" t="s">
        <v>1929</v>
      </c>
      <c r="C964">
        <v>2</v>
      </c>
      <c r="D964" s="1">
        <v>45323</v>
      </c>
      <c r="E964" t="str">
        <f>IFERROR(VLOOKUP(A964,'Srovnáno s'!A:D,4,FALSE),"")</f>
        <v/>
      </c>
      <c r="F964">
        <f>IFERROR(VLOOKUP(A964,CBFD!A:D,2,FALSE),0)</f>
        <v>1</v>
      </c>
      <c r="G964" s="1">
        <f>IFERROR(VLOOKUP(A964,CBFD!A:D,4,FALSE),"")</f>
        <v>45323</v>
      </c>
      <c r="H964" t="str">
        <f>IF(F964&lt;=1, "", IFERROR(VLOOKUP(A964,CBFD!A:E,5,FALSE),""))</f>
        <v/>
      </c>
      <c r="I964">
        <f>IFERROR(VLOOKUP(A964,'any CT'!A:F,3,FALSE),0)</f>
        <v>2</v>
      </c>
      <c r="J964">
        <f>IF(I964&gt;1,VLOOKUP(A964,'any CT'!A:F,6,FALSE),"")</f>
        <v>1</v>
      </c>
      <c r="L964" t="s">
        <v>1928</v>
      </c>
      <c r="M964">
        <f t="shared" si="60"/>
        <v>2024</v>
      </c>
      <c r="N964">
        <f t="shared" si="61"/>
        <v>0</v>
      </c>
      <c r="O964">
        <f t="shared" si="62"/>
        <v>0</v>
      </c>
      <c r="P964">
        <f t="shared" si="63"/>
        <v>1</v>
      </c>
    </row>
    <row r="965" spans="1:16" x14ac:dyDescent="0.25">
      <c r="A965" t="s">
        <v>1930</v>
      </c>
      <c r="B965" t="s">
        <v>1931</v>
      </c>
      <c r="C965">
        <v>2</v>
      </c>
      <c r="D965" s="1">
        <v>45307</v>
      </c>
      <c r="E965" t="str">
        <f>IFERROR(VLOOKUP(A965,'Srovnáno s'!A:D,4,FALSE),"")</f>
        <v/>
      </c>
      <c r="F965">
        <f>IFERROR(VLOOKUP(A965,CBFD!A:D,2,FALSE),0)</f>
        <v>1</v>
      </c>
      <c r="G965" s="1">
        <f>IFERROR(VLOOKUP(A965,CBFD!A:D,4,FALSE),"")</f>
        <v>45307</v>
      </c>
      <c r="H965" t="str">
        <f>IF(F965&lt;=1, "", IFERROR(VLOOKUP(A965,CBFD!A:E,5,FALSE),""))</f>
        <v/>
      </c>
      <c r="I965">
        <f>IFERROR(VLOOKUP(A965,'any CT'!A:F,3,FALSE),0)</f>
        <v>2</v>
      </c>
      <c r="J965">
        <f>IF(I965&gt;1,VLOOKUP(A965,'any CT'!A:F,6,FALSE),"")</f>
        <v>1</v>
      </c>
      <c r="L965" t="s">
        <v>1930</v>
      </c>
      <c r="M965">
        <f t="shared" si="60"/>
        <v>2024</v>
      </c>
      <c r="N965">
        <f t="shared" si="61"/>
        <v>0</v>
      </c>
      <c r="O965">
        <f t="shared" si="62"/>
        <v>0</v>
      </c>
      <c r="P965">
        <f t="shared" si="63"/>
        <v>1</v>
      </c>
    </row>
    <row r="966" spans="1:16" x14ac:dyDescent="0.25">
      <c r="A966" t="s">
        <v>1932</v>
      </c>
      <c r="B966" t="s">
        <v>1933</v>
      </c>
      <c r="C966">
        <v>2</v>
      </c>
      <c r="D966" s="1">
        <v>45176</v>
      </c>
      <c r="E966" t="str">
        <f>IFERROR(VLOOKUP(A966,'Srovnáno s'!A:D,4,FALSE),"")</f>
        <v/>
      </c>
      <c r="F966">
        <f>IFERROR(VLOOKUP(A966,CBFD!A:D,2,FALSE),0)</f>
        <v>1</v>
      </c>
      <c r="G966" s="1">
        <f>IFERROR(VLOOKUP(A966,CBFD!A:D,4,FALSE),"")</f>
        <v>45176</v>
      </c>
      <c r="H966" t="str">
        <f>IF(F966&lt;=1, "", IFERROR(VLOOKUP(A966,CBFD!A:E,5,FALSE),""))</f>
        <v/>
      </c>
      <c r="I966">
        <f>IFERROR(VLOOKUP(A966,'any CT'!A:F,3,FALSE),0)</f>
        <v>2</v>
      </c>
      <c r="J966">
        <f>IF(I966&gt;1,VLOOKUP(A966,'any CT'!A:F,6,FALSE),"")</f>
        <v>1</v>
      </c>
      <c r="L966" t="s">
        <v>1932</v>
      </c>
      <c r="M966">
        <f t="shared" si="60"/>
        <v>2023</v>
      </c>
      <c r="N966">
        <f t="shared" si="61"/>
        <v>0</v>
      </c>
      <c r="O966">
        <f t="shared" si="62"/>
        <v>0</v>
      </c>
      <c r="P966">
        <f t="shared" si="63"/>
        <v>1</v>
      </c>
    </row>
    <row r="967" spans="1:16" x14ac:dyDescent="0.25">
      <c r="A967" t="s">
        <v>1934</v>
      </c>
      <c r="B967" t="s">
        <v>1935</v>
      </c>
      <c r="C967">
        <v>2</v>
      </c>
      <c r="D967" s="1">
        <v>43376</v>
      </c>
      <c r="E967" t="str">
        <f>IFERROR(VLOOKUP(A967,'Srovnáno s'!A:D,4,FALSE),"")</f>
        <v/>
      </c>
      <c r="F967">
        <f>IFERROR(VLOOKUP(A967,CBFD!A:D,2,FALSE),0)</f>
        <v>1</v>
      </c>
      <c r="G967" s="1">
        <f>IFERROR(VLOOKUP(A967,CBFD!A:D,4,FALSE),"")</f>
        <v>43376</v>
      </c>
      <c r="H967" t="str">
        <f>IF(F967&lt;=1, "", IFERROR(VLOOKUP(A967,CBFD!A:E,5,FALSE),""))</f>
        <v/>
      </c>
      <c r="I967">
        <f>IFERROR(VLOOKUP(A967,'any CT'!A:F,3,FALSE),0)</f>
        <v>2</v>
      </c>
      <c r="J967">
        <f>IF(I967&gt;1,VLOOKUP(A967,'any CT'!A:F,6,FALSE),"")</f>
        <v>1</v>
      </c>
      <c r="L967" t="s">
        <v>1934</v>
      </c>
      <c r="M967">
        <f t="shared" si="60"/>
        <v>2018</v>
      </c>
      <c r="N967">
        <f t="shared" si="61"/>
        <v>0</v>
      </c>
      <c r="O967">
        <f t="shared" si="62"/>
        <v>0</v>
      </c>
      <c r="P967">
        <f t="shared" si="63"/>
        <v>1</v>
      </c>
    </row>
    <row r="968" spans="1:16" x14ac:dyDescent="0.25">
      <c r="A968" t="s">
        <v>1936</v>
      </c>
      <c r="B968" t="s">
        <v>1937</v>
      </c>
      <c r="C968">
        <v>2</v>
      </c>
      <c r="D968" s="1">
        <v>43086</v>
      </c>
      <c r="E968" t="str">
        <f>IFERROR(VLOOKUP(A968,'Srovnáno s'!A:D,4,FALSE),"")</f>
        <v/>
      </c>
      <c r="F968">
        <f>IFERROR(VLOOKUP(A968,CBFD!A:D,2,FALSE),0)</f>
        <v>1</v>
      </c>
      <c r="G968" s="1">
        <f>IFERROR(VLOOKUP(A968,CBFD!A:D,4,FALSE),"")</f>
        <v>43086</v>
      </c>
      <c r="H968" t="str">
        <f>IF(F968&lt;=1, "", IFERROR(VLOOKUP(A968,CBFD!A:E,5,FALSE),""))</f>
        <v/>
      </c>
      <c r="I968">
        <f>IFERROR(VLOOKUP(A968,'any CT'!A:F,3,FALSE),0)</f>
        <v>2</v>
      </c>
      <c r="J968">
        <f>IF(I968&gt;1,VLOOKUP(A968,'any CT'!A:F,6,FALSE),"")</f>
        <v>1</v>
      </c>
      <c r="L968" t="s">
        <v>1936</v>
      </c>
      <c r="M968">
        <f t="shared" si="60"/>
        <v>2017</v>
      </c>
      <c r="N968">
        <f t="shared" si="61"/>
        <v>0</v>
      </c>
      <c r="O968">
        <f t="shared" si="62"/>
        <v>0</v>
      </c>
      <c r="P968">
        <f t="shared" si="63"/>
        <v>1</v>
      </c>
    </row>
    <row r="969" spans="1:16" x14ac:dyDescent="0.25">
      <c r="A969" t="s">
        <v>1938</v>
      </c>
      <c r="B969" t="s">
        <v>1939</v>
      </c>
      <c r="C969">
        <v>2</v>
      </c>
      <c r="D969" s="1">
        <v>40057</v>
      </c>
      <c r="E969" t="str">
        <f>IFERROR(VLOOKUP(A969,'Srovnáno s'!A:D,4,FALSE),"")</f>
        <v/>
      </c>
      <c r="F969">
        <f>IFERROR(VLOOKUP(A969,CBFD!A:D,2,FALSE),0)</f>
        <v>0</v>
      </c>
      <c r="G969" s="1" t="str">
        <f>IFERROR(VLOOKUP(A969,CBFD!A:D,4,FALSE),"")</f>
        <v/>
      </c>
      <c r="H969" t="str">
        <f>IF(F969&lt;=1, "", IFERROR(VLOOKUP(A969,CBFD!A:E,5,FALSE),""))</f>
        <v/>
      </c>
      <c r="I969">
        <f>IFERROR(VLOOKUP(A969,'any CT'!A:F,3,FALSE),0)</f>
        <v>2</v>
      </c>
      <c r="J969">
        <f>IF(I969&gt;1,VLOOKUP(A969,'any CT'!A:F,6,FALSE),"")</f>
        <v>1</v>
      </c>
      <c r="L969" t="s">
        <v>1938</v>
      </c>
      <c r="M969">
        <f t="shared" si="60"/>
        <v>2009</v>
      </c>
      <c r="N969">
        <f t="shared" si="61"/>
        <v>0</v>
      </c>
      <c r="O969">
        <f t="shared" si="62"/>
        <v>0</v>
      </c>
      <c r="P969">
        <f t="shared" si="63"/>
        <v>1</v>
      </c>
    </row>
    <row r="970" spans="1:16" x14ac:dyDescent="0.25">
      <c r="A970" t="s">
        <v>1940</v>
      </c>
      <c r="B970" t="s">
        <v>1941</v>
      </c>
      <c r="C970">
        <v>2</v>
      </c>
      <c r="D970" s="1">
        <v>43065</v>
      </c>
      <c r="E970" t="str">
        <f>IFERROR(VLOOKUP(A970,'Srovnáno s'!A:D,4,FALSE),"")</f>
        <v/>
      </c>
      <c r="F970">
        <f>IFERROR(VLOOKUP(A970,CBFD!A:D,2,FALSE),0)</f>
        <v>1</v>
      </c>
      <c r="G970" s="1">
        <f>IFERROR(VLOOKUP(A970,CBFD!A:D,4,FALSE),"")</f>
        <v>43065</v>
      </c>
      <c r="H970" t="str">
        <f>IF(F970&lt;=1, "", IFERROR(VLOOKUP(A970,CBFD!A:E,5,FALSE),""))</f>
        <v/>
      </c>
      <c r="I970">
        <f>IFERROR(VLOOKUP(A970,'any CT'!A:F,3,FALSE),0)</f>
        <v>2</v>
      </c>
      <c r="J970">
        <f>IF(I970&gt;1,VLOOKUP(A970,'any CT'!A:F,6,FALSE),"")</f>
        <v>1</v>
      </c>
      <c r="L970" t="s">
        <v>1940</v>
      </c>
      <c r="M970">
        <f t="shared" si="60"/>
        <v>2017</v>
      </c>
      <c r="N970">
        <f t="shared" si="61"/>
        <v>0</v>
      </c>
      <c r="O970">
        <f t="shared" si="62"/>
        <v>0</v>
      </c>
      <c r="P970">
        <f t="shared" si="63"/>
        <v>1</v>
      </c>
    </row>
    <row r="971" spans="1:16" x14ac:dyDescent="0.25">
      <c r="A971" t="s">
        <v>1942</v>
      </c>
      <c r="B971" t="s">
        <v>1943</v>
      </c>
      <c r="C971">
        <v>2</v>
      </c>
      <c r="D971" s="1">
        <v>42848</v>
      </c>
      <c r="E971" t="str">
        <f>IFERROR(VLOOKUP(A971,'Srovnáno s'!A:D,4,FALSE),"")</f>
        <v/>
      </c>
      <c r="F971">
        <f>IFERROR(VLOOKUP(A971,CBFD!A:D,2,FALSE),0)</f>
        <v>0</v>
      </c>
      <c r="G971" s="1" t="str">
        <f>IFERROR(VLOOKUP(A971,CBFD!A:D,4,FALSE),"")</f>
        <v/>
      </c>
      <c r="H971" t="str">
        <f>IF(F971&lt;=1, "", IFERROR(VLOOKUP(A971,CBFD!A:E,5,FALSE),""))</f>
        <v/>
      </c>
      <c r="I971">
        <f>IFERROR(VLOOKUP(A971,'any CT'!A:F,3,FALSE),0)</f>
        <v>2</v>
      </c>
      <c r="J971">
        <f>IF(I971&gt;1,VLOOKUP(A971,'any CT'!A:F,6,FALSE),"")</f>
        <v>1</v>
      </c>
      <c r="L971" t="s">
        <v>1942</v>
      </c>
      <c r="M971">
        <f t="shared" si="60"/>
        <v>2017</v>
      </c>
      <c r="N971">
        <f t="shared" si="61"/>
        <v>0</v>
      </c>
      <c r="O971">
        <f t="shared" si="62"/>
        <v>0</v>
      </c>
      <c r="P971">
        <f t="shared" si="63"/>
        <v>1</v>
      </c>
    </row>
    <row r="972" spans="1:16" x14ac:dyDescent="0.25">
      <c r="A972" t="s">
        <v>1944</v>
      </c>
      <c r="B972" t="s">
        <v>1945</v>
      </c>
      <c r="C972">
        <v>2</v>
      </c>
      <c r="D972" s="1">
        <v>45081</v>
      </c>
      <c r="E972" t="str">
        <f>IFERROR(VLOOKUP(A972,'Srovnáno s'!A:D,4,FALSE),"")</f>
        <v/>
      </c>
      <c r="F972">
        <f>IFERROR(VLOOKUP(A972,CBFD!A:D,2,FALSE),0)</f>
        <v>1</v>
      </c>
      <c r="G972" s="1">
        <f>IFERROR(VLOOKUP(A972,CBFD!A:D,4,FALSE),"")</f>
        <v>45081</v>
      </c>
      <c r="H972" t="str">
        <f>IF(F972&lt;=1, "", IFERROR(VLOOKUP(A972,CBFD!A:E,5,FALSE),""))</f>
        <v/>
      </c>
      <c r="I972">
        <f>IFERROR(VLOOKUP(A972,'any CT'!A:F,3,FALSE),0)</f>
        <v>2</v>
      </c>
      <c r="J972">
        <f>IF(I972&gt;1,VLOOKUP(A972,'any CT'!A:F,6,FALSE),"")</f>
        <v>1</v>
      </c>
      <c r="L972" t="s">
        <v>1944</v>
      </c>
      <c r="M972">
        <f t="shared" si="60"/>
        <v>2023</v>
      </c>
      <c r="N972">
        <f t="shared" si="61"/>
        <v>0</v>
      </c>
      <c r="O972">
        <f t="shared" si="62"/>
        <v>0</v>
      </c>
      <c r="P972">
        <f t="shared" si="63"/>
        <v>1</v>
      </c>
    </row>
    <row r="973" spans="1:16" x14ac:dyDescent="0.25">
      <c r="A973" t="s">
        <v>1946</v>
      </c>
      <c r="B973" t="s">
        <v>1947</v>
      </c>
      <c r="C973">
        <v>2</v>
      </c>
      <c r="D973" s="1">
        <v>42762</v>
      </c>
      <c r="E973" t="str">
        <f>IFERROR(VLOOKUP(A973,'Srovnáno s'!A:D,4,FALSE),"")</f>
        <v/>
      </c>
      <c r="F973">
        <f>IFERROR(VLOOKUP(A973,CBFD!A:D,2,FALSE),0)</f>
        <v>0</v>
      </c>
      <c r="G973" s="1" t="str">
        <f>IFERROR(VLOOKUP(A973,CBFD!A:D,4,FALSE),"")</f>
        <v/>
      </c>
      <c r="H973" t="str">
        <f>IF(F973&lt;=1, "", IFERROR(VLOOKUP(A973,CBFD!A:E,5,FALSE),""))</f>
        <v/>
      </c>
      <c r="I973">
        <f>IFERROR(VLOOKUP(A973,'any CT'!A:F,3,FALSE),0)</f>
        <v>2</v>
      </c>
      <c r="J973">
        <f>IF(I973&gt;1,VLOOKUP(A973,'any CT'!A:F,6,FALSE),"")</f>
        <v>1</v>
      </c>
      <c r="L973" t="s">
        <v>1946</v>
      </c>
      <c r="M973">
        <f t="shared" si="60"/>
        <v>2017</v>
      </c>
      <c r="N973">
        <f t="shared" si="61"/>
        <v>0</v>
      </c>
      <c r="O973">
        <f t="shared" si="62"/>
        <v>0</v>
      </c>
      <c r="P973">
        <f t="shared" si="63"/>
        <v>1</v>
      </c>
    </row>
    <row r="974" spans="1:16" x14ac:dyDescent="0.25">
      <c r="A974" t="s">
        <v>1948</v>
      </c>
      <c r="B974" t="s">
        <v>1949</v>
      </c>
      <c r="C974">
        <v>2</v>
      </c>
      <c r="D974" s="1">
        <v>43459</v>
      </c>
      <c r="E974" t="str">
        <f>IFERROR(VLOOKUP(A974,'Srovnáno s'!A:D,4,FALSE),"")</f>
        <v/>
      </c>
      <c r="F974">
        <f>IFERROR(VLOOKUP(A974,CBFD!A:D,2,FALSE),0)</f>
        <v>1</v>
      </c>
      <c r="G974" s="1">
        <f>IFERROR(VLOOKUP(A974,CBFD!A:D,4,FALSE),"")</f>
        <v>43459</v>
      </c>
      <c r="H974" t="str">
        <f>IF(F974&lt;=1, "", IFERROR(VLOOKUP(A974,CBFD!A:E,5,FALSE),""))</f>
        <v/>
      </c>
      <c r="I974">
        <f>IFERROR(VLOOKUP(A974,'any CT'!A:F,3,FALSE),0)</f>
        <v>2</v>
      </c>
      <c r="J974">
        <f>IF(I974&gt;1,VLOOKUP(A974,'any CT'!A:F,6,FALSE),"")</f>
        <v>1</v>
      </c>
      <c r="L974" t="s">
        <v>1948</v>
      </c>
      <c r="M974">
        <f t="shared" si="60"/>
        <v>2018</v>
      </c>
      <c r="N974">
        <f t="shared" si="61"/>
        <v>0</v>
      </c>
      <c r="O974">
        <f t="shared" si="62"/>
        <v>0</v>
      </c>
      <c r="P974">
        <f t="shared" si="63"/>
        <v>1</v>
      </c>
    </row>
    <row r="975" spans="1:16" x14ac:dyDescent="0.25">
      <c r="A975" t="s">
        <v>1950</v>
      </c>
      <c r="B975" t="s">
        <v>1951</v>
      </c>
      <c r="C975">
        <v>2</v>
      </c>
      <c r="D975" s="1">
        <v>44919</v>
      </c>
      <c r="E975" t="str">
        <f>IFERROR(VLOOKUP(A975,'Srovnáno s'!A:D,4,FALSE),"")</f>
        <v/>
      </c>
      <c r="F975">
        <f>IFERROR(VLOOKUP(A975,CBFD!A:D,2,FALSE),0)</f>
        <v>1</v>
      </c>
      <c r="G975" s="1">
        <f>IFERROR(VLOOKUP(A975,CBFD!A:D,4,FALSE),"")</f>
        <v>44919</v>
      </c>
      <c r="H975" t="str">
        <f>IF(F975&lt;=1, "", IFERROR(VLOOKUP(A975,CBFD!A:E,5,FALSE),""))</f>
        <v/>
      </c>
      <c r="I975">
        <f>IFERROR(VLOOKUP(A975,'any CT'!A:F,3,FALSE),0)</f>
        <v>2</v>
      </c>
      <c r="J975">
        <f>IF(I975&gt;1,VLOOKUP(A975,'any CT'!A:F,6,FALSE),"")</f>
        <v>1</v>
      </c>
      <c r="L975" t="s">
        <v>1950</v>
      </c>
      <c r="M975">
        <f t="shared" si="60"/>
        <v>2022</v>
      </c>
      <c r="N975">
        <f t="shared" si="61"/>
        <v>0</v>
      </c>
      <c r="O975">
        <f t="shared" si="62"/>
        <v>0</v>
      </c>
      <c r="P975">
        <f t="shared" si="63"/>
        <v>1</v>
      </c>
    </row>
    <row r="976" spans="1:16" x14ac:dyDescent="0.25">
      <c r="A976" t="s">
        <v>1952</v>
      </c>
      <c r="B976" t="s">
        <v>1953</v>
      </c>
      <c r="C976">
        <v>2</v>
      </c>
      <c r="D976" s="1">
        <v>42316</v>
      </c>
      <c r="E976" t="str">
        <f>IFERROR(VLOOKUP(A976,'Srovnáno s'!A:D,4,FALSE),"")</f>
        <v/>
      </c>
      <c r="F976">
        <f>IFERROR(VLOOKUP(A976,CBFD!A:D,2,FALSE),0)</f>
        <v>0</v>
      </c>
      <c r="G976" s="1" t="str">
        <f>IFERROR(VLOOKUP(A976,CBFD!A:D,4,FALSE),"")</f>
        <v/>
      </c>
      <c r="H976" t="str">
        <f>IF(F976&lt;=1, "", IFERROR(VLOOKUP(A976,CBFD!A:E,5,FALSE),""))</f>
        <v/>
      </c>
      <c r="I976">
        <f>IFERROR(VLOOKUP(A976,'any CT'!A:F,3,FALSE),0)</f>
        <v>1</v>
      </c>
      <c r="J976" t="str">
        <f>IF(I976&gt;1,VLOOKUP(A976,'any CT'!A:F,6,FALSE),"")</f>
        <v/>
      </c>
      <c r="L976" t="s">
        <v>1952</v>
      </c>
      <c r="M976">
        <f t="shared" ref="M976:M1039" si="64">YEAR(D976)</f>
        <v>2015</v>
      </c>
      <c r="N976">
        <f t="shared" si="61"/>
        <v>0</v>
      </c>
      <c r="O976">
        <f t="shared" si="62"/>
        <v>0</v>
      </c>
      <c r="P976">
        <f t="shared" si="63"/>
        <v>0</v>
      </c>
    </row>
    <row r="977" spans="1:16" x14ac:dyDescent="0.25">
      <c r="A977" t="s">
        <v>1954</v>
      </c>
      <c r="B977" t="s">
        <v>1955</v>
      </c>
      <c r="C977">
        <v>2</v>
      </c>
      <c r="D977" s="1">
        <v>40558</v>
      </c>
      <c r="E977" t="str">
        <f>IFERROR(VLOOKUP(A977,'Srovnáno s'!A:D,4,FALSE),"")</f>
        <v/>
      </c>
      <c r="F977">
        <f>IFERROR(VLOOKUP(A977,CBFD!A:D,2,FALSE),0)</f>
        <v>0</v>
      </c>
      <c r="G977" s="1" t="str">
        <f>IFERROR(VLOOKUP(A977,CBFD!A:D,4,FALSE),"")</f>
        <v/>
      </c>
      <c r="H977" t="str">
        <f>IF(F977&lt;=1, "", IFERROR(VLOOKUP(A977,CBFD!A:E,5,FALSE),""))</f>
        <v/>
      </c>
      <c r="I977">
        <f>IFERROR(VLOOKUP(A977,'any CT'!A:F,3,FALSE),0)</f>
        <v>2</v>
      </c>
      <c r="J977">
        <f>IF(I977&gt;1,VLOOKUP(A977,'any CT'!A:F,6,FALSE),"")</f>
        <v>1</v>
      </c>
      <c r="L977" t="s">
        <v>1954</v>
      </c>
      <c r="M977">
        <f t="shared" si="64"/>
        <v>2011</v>
      </c>
      <c r="N977">
        <f t="shared" si="61"/>
        <v>0</v>
      </c>
      <c r="O977">
        <f t="shared" si="62"/>
        <v>0</v>
      </c>
      <c r="P977">
        <f t="shared" si="63"/>
        <v>1</v>
      </c>
    </row>
    <row r="978" spans="1:16" x14ac:dyDescent="0.25">
      <c r="A978" t="s">
        <v>1956</v>
      </c>
      <c r="B978" t="s">
        <v>1957</v>
      </c>
      <c r="C978">
        <v>2</v>
      </c>
      <c r="D978" s="1">
        <v>44998</v>
      </c>
      <c r="E978" t="str">
        <f>IFERROR(VLOOKUP(A978,'Srovnáno s'!A:D,4,FALSE),"")</f>
        <v/>
      </c>
      <c r="F978">
        <f>IFERROR(VLOOKUP(A978,CBFD!A:D,2,FALSE),0)</f>
        <v>1</v>
      </c>
      <c r="G978" s="1">
        <f>IFERROR(VLOOKUP(A978,CBFD!A:D,4,FALSE),"")</f>
        <v>44998</v>
      </c>
      <c r="H978" t="str">
        <f>IF(F978&lt;=1, "", IFERROR(VLOOKUP(A978,CBFD!A:E,5,FALSE),""))</f>
        <v/>
      </c>
      <c r="I978">
        <f>IFERROR(VLOOKUP(A978,'any CT'!A:F,3,FALSE),0)</f>
        <v>2</v>
      </c>
      <c r="J978">
        <f>IF(I978&gt;1,VLOOKUP(A978,'any CT'!A:F,6,FALSE),"")</f>
        <v>1</v>
      </c>
      <c r="L978" t="s">
        <v>1956</v>
      </c>
      <c r="M978">
        <f t="shared" si="64"/>
        <v>2023</v>
      </c>
      <c r="N978">
        <f t="shared" si="61"/>
        <v>0</v>
      </c>
      <c r="O978">
        <f t="shared" si="62"/>
        <v>0</v>
      </c>
      <c r="P978">
        <f t="shared" si="63"/>
        <v>1</v>
      </c>
    </row>
    <row r="979" spans="1:16" x14ac:dyDescent="0.25">
      <c r="A979" t="s">
        <v>1958</v>
      </c>
      <c r="B979" t="s">
        <v>1959</v>
      </c>
      <c r="C979">
        <v>2</v>
      </c>
      <c r="D979" s="1">
        <v>44636</v>
      </c>
      <c r="E979" t="str">
        <f>IFERROR(VLOOKUP(A979,'Srovnáno s'!A:D,4,FALSE),"")</f>
        <v/>
      </c>
      <c r="F979">
        <f>IFERROR(VLOOKUP(A979,CBFD!A:D,2,FALSE),0)</f>
        <v>1</v>
      </c>
      <c r="G979" s="1">
        <f>IFERROR(VLOOKUP(A979,CBFD!A:D,4,FALSE),"")</f>
        <v>44636</v>
      </c>
      <c r="H979" t="str">
        <f>IF(F979&lt;=1, "", IFERROR(VLOOKUP(A979,CBFD!A:E,5,FALSE),""))</f>
        <v/>
      </c>
      <c r="I979">
        <f>IFERROR(VLOOKUP(A979,'any CT'!A:F,3,FALSE),0)</f>
        <v>2</v>
      </c>
      <c r="J979">
        <f>IF(I979&gt;1,VLOOKUP(A979,'any CT'!A:F,6,FALSE),"")</f>
        <v>1</v>
      </c>
      <c r="L979" t="s">
        <v>1958</v>
      </c>
      <c r="M979">
        <f t="shared" si="64"/>
        <v>2022</v>
      </c>
      <c r="N979">
        <f t="shared" si="61"/>
        <v>0</v>
      </c>
      <c r="O979">
        <f t="shared" si="62"/>
        <v>0</v>
      </c>
      <c r="P979">
        <f t="shared" si="63"/>
        <v>1</v>
      </c>
    </row>
    <row r="980" spans="1:16" x14ac:dyDescent="0.25">
      <c r="A980" t="s">
        <v>1960</v>
      </c>
      <c r="B980" t="s">
        <v>1961</v>
      </c>
      <c r="C980">
        <v>2</v>
      </c>
      <c r="D980" s="1">
        <v>43071</v>
      </c>
      <c r="E980" t="str">
        <f>IFERROR(VLOOKUP(A980,'Srovnáno s'!A:D,4,FALSE),"")</f>
        <v/>
      </c>
      <c r="F980">
        <f>IFERROR(VLOOKUP(A980,CBFD!A:D,2,FALSE),0)</f>
        <v>1</v>
      </c>
      <c r="G980" s="1">
        <f>IFERROR(VLOOKUP(A980,CBFD!A:D,4,FALSE),"")</f>
        <v>43071</v>
      </c>
      <c r="H980" t="str">
        <f>IF(F980&lt;=1, "", IFERROR(VLOOKUP(A980,CBFD!A:E,5,FALSE),""))</f>
        <v/>
      </c>
      <c r="I980">
        <f>IFERROR(VLOOKUP(A980,'any CT'!A:F,3,FALSE),0)</f>
        <v>2</v>
      </c>
      <c r="J980">
        <f>IF(I980&gt;1,VLOOKUP(A980,'any CT'!A:F,6,FALSE),"")</f>
        <v>3</v>
      </c>
      <c r="L980" t="s">
        <v>1960</v>
      </c>
      <c r="M980">
        <f t="shared" si="64"/>
        <v>2017</v>
      </c>
      <c r="N980">
        <f t="shared" si="61"/>
        <v>0</v>
      </c>
      <c r="O980">
        <f t="shared" si="62"/>
        <v>0</v>
      </c>
      <c r="P980">
        <f t="shared" si="63"/>
        <v>1</v>
      </c>
    </row>
    <row r="981" spans="1:16" x14ac:dyDescent="0.25">
      <c r="A981" t="s">
        <v>1962</v>
      </c>
      <c r="B981" t="s">
        <v>1963</v>
      </c>
      <c r="C981">
        <v>2</v>
      </c>
      <c r="D981" s="1">
        <v>45048</v>
      </c>
      <c r="E981" t="str">
        <f>IFERROR(VLOOKUP(A981,'Srovnáno s'!A:D,4,FALSE),"")</f>
        <v/>
      </c>
      <c r="F981">
        <f>IFERROR(VLOOKUP(A981,CBFD!A:D,2,FALSE),0)</f>
        <v>1</v>
      </c>
      <c r="G981" s="1">
        <f>IFERROR(VLOOKUP(A981,CBFD!A:D,4,FALSE),"")</f>
        <v>45048</v>
      </c>
      <c r="H981" t="str">
        <f>IF(F981&lt;=1, "", IFERROR(VLOOKUP(A981,CBFD!A:E,5,FALSE),""))</f>
        <v/>
      </c>
      <c r="I981">
        <f>IFERROR(VLOOKUP(A981,'any CT'!A:F,3,FALSE),0)</f>
        <v>2</v>
      </c>
      <c r="J981">
        <f>IF(I981&gt;1,VLOOKUP(A981,'any CT'!A:F,6,FALSE),"")</f>
        <v>1</v>
      </c>
      <c r="L981" t="s">
        <v>1962</v>
      </c>
      <c r="M981">
        <f t="shared" si="64"/>
        <v>2023</v>
      </c>
      <c r="N981">
        <f t="shared" si="61"/>
        <v>0</v>
      </c>
      <c r="O981">
        <f t="shared" si="62"/>
        <v>0</v>
      </c>
      <c r="P981">
        <f t="shared" si="63"/>
        <v>1</v>
      </c>
    </row>
    <row r="982" spans="1:16" x14ac:dyDescent="0.25">
      <c r="A982" t="s">
        <v>1964</v>
      </c>
      <c r="B982" t="s">
        <v>1965</v>
      </c>
      <c r="C982">
        <v>2</v>
      </c>
      <c r="D982" s="1">
        <v>45208</v>
      </c>
      <c r="E982" t="str">
        <f>IFERROR(VLOOKUP(A982,'Srovnáno s'!A:D,4,FALSE),"")</f>
        <v/>
      </c>
      <c r="F982">
        <f>IFERROR(VLOOKUP(A982,CBFD!A:D,2,FALSE),0)</f>
        <v>1</v>
      </c>
      <c r="G982" s="1">
        <f>IFERROR(VLOOKUP(A982,CBFD!A:D,4,FALSE),"")</f>
        <v>45208</v>
      </c>
      <c r="H982" t="str">
        <f>IF(F982&lt;=1, "", IFERROR(VLOOKUP(A982,CBFD!A:E,5,FALSE),""))</f>
        <v/>
      </c>
      <c r="I982">
        <f>IFERROR(VLOOKUP(A982,'any CT'!A:F,3,FALSE),0)</f>
        <v>1</v>
      </c>
      <c r="J982" t="str">
        <f>IF(I982&gt;1,VLOOKUP(A982,'any CT'!A:F,6,FALSE),"")</f>
        <v/>
      </c>
      <c r="L982" t="s">
        <v>1964</v>
      </c>
      <c r="M982">
        <f t="shared" si="64"/>
        <v>2023</v>
      </c>
      <c r="N982">
        <f t="shared" si="61"/>
        <v>0</v>
      </c>
      <c r="O982">
        <f t="shared" si="62"/>
        <v>0</v>
      </c>
      <c r="P982">
        <f t="shared" si="63"/>
        <v>0</v>
      </c>
    </row>
    <row r="983" spans="1:16" x14ac:dyDescent="0.25">
      <c r="A983" t="s">
        <v>1966</v>
      </c>
      <c r="B983" t="s">
        <v>1967</v>
      </c>
      <c r="C983">
        <v>2</v>
      </c>
      <c r="D983" s="1">
        <v>42986</v>
      </c>
      <c r="E983" t="str">
        <f>IFERROR(VLOOKUP(A983,'Srovnáno s'!A:D,4,FALSE),"")</f>
        <v/>
      </c>
      <c r="F983">
        <f>IFERROR(VLOOKUP(A983,CBFD!A:D,2,FALSE),0)</f>
        <v>1</v>
      </c>
      <c r="G983" s="1">
        <f>IFERROR(VLOOKUP(A983,CBFD!A:D,4,FALSE),"")</f>
        <v>42986</v>
      </c>
      <c r="H983" t="str">
        <f>IF(F983&lt;=1, "", IFERROR(VLOOKUP(A983,CBFD!A:E,5,FALSE),""))</f>
        <v/>
      </c>
      <c r="I983">
        <f>IFERROR(VLOOKUP(A983,'any CT'!A:F,3,FALSE),0)</f>
        <v>2</v>
      </c>
      <c r="J983">
        <f>IF(I983&gt;1,VLOOKUP(A983,'any CT'!A:F,6,FALSE),"")</f>
        <v>1</v>
      </c>
      <c r="L983" t="s">
        <v>1966</v>
      </c>
      <c r="M983">
        <f t="shared" si="64"/>
        <v>2017</v>
      </c>
      <c r="N983">
        <f t="shared" si="61"/>
        <v>0</v>
      </c>
      <c r="O983">
        <f t="shared" si="62"/>
        <v>0</v>
      </c>
      <c r="P983">
        <f t="shared" si="63"/>
        <v>1</v>
      </c>
    </row>
    <row r="984" spans="1:16" x14ac:dyDescent="0.25">
      <c r="A984" t="s">
        <v>1968</v>
      </c>
      <c r="B984" t="s">
        <v>1969</v>
      </c>
      <c r="C984">
        <v>2</v>
      </c>
      <c r="D984" s="1">
        <v>45214</v>
      </c>
      <c r="E984" t="str">
        <f>IFERROR(VLOOKUP(A984,'Srovnáno s'!A:D,4,FALSE),"")</f>
        <v/>
      </c>
      <c r="F984">
        <f>IFERROR(VLOOKUP(A984,CBFD!A:D,2,FALSE),0)</f>
        <v>1</v>
      </c>
      <c r="G984" s="1">
        <f>IFERROR(VLOOKUP(A984,CBFD!A:D,4,FALSE),"")</f>
        <v>45214</v>
      </c>
      <c r="H984" t="str">
        <f>IF(F984&lt;=1, "", IFERROR(VLOOKUP(A984,CBFD!A:E,5,FALSE),""))</f>
        <v/>
      </c>
      <c r="I984">
        <f>IFERROR(VLOOKUP(A984,'any CT'!A:F,3,FALSE),0)</f>
        <v>2</v>
      </c>
      <c r="J984">
        <f>IF(I984&gt;1,VLOOKUP(A984,'any CT'!A:F,6,FALSE),"")</f>
        <v>1</v>
      </c>
      <c r="L984" t="s">
        <v>1968</v>
      </c>
      <c r="M984">
        <f t="shared" si="64"/>
        <v>2023</v>
      </c>
      <c r="N984">
        <f t="shared" si="61"/>
        <v>0</v>
      </c>
      <c r="O984">
        <f t="shared" si="62"/>
        <v>0</v>
      </c>
      <c r="P984">
        <f t="shared" si="63"/>
        <v>1</v>
      </c>
    </row>
    <row r="985" spans="1:16" x14ac:dyDescent="0.25">
      <c r="A985" t="s">
        <v>1970</v>
      </c>
      <c r="B985" t="s">
        <v>1971</v>
      </c>
      <c r="C985">
        <v>2</v>
      </c>
      <c r="D985" s="1">
        <v>42847</v>
      </c>
      <c r="E985" t="str">
        <f>IFERROR(VLOOKUP(A985,'Srovnáno s'!A:D,4,FALSE),"")</f>
        <v/>
      </c>
      <c r="F985">
        <f>IFERROR(VLOOKUP(A985,CBFD!A:D,2,FALSE),0)</f>
        <v>1</v>
      </c>
      <c r="G985" s="1">
        <f>IFERROR(VLOOKUP(A985,CBFD!A:D,4,FALSE),"")</f>
        <v>42847</v>
      </c>
      <c r="H985" t="str">
        <f>IF(F985&lt;=1, "", IFERROR(VLOOKUP(A985,CBFD!A:E,5,FALSE),""))</f>
        <v/>
      </c>
      <c r="I985">
        <f>IFERROR(VLOOKUP(A985,'any CT'!A:F,3,FALSE),0)</f>
        <v>2</v>
      </c>
      <c r="J985">
        <f>IF(I985&gt;1,VLOOKUP(A985,'any CT'!A:F,6,FALSE),"")</f>
        <v>1</v>
      </c>
      <c r="L985" t="s">
        <v>1970</v>
      </c>
      <c r="M985">
        <f t="shared" si="64"/>
        <v>2017</v>
      </c>
      <c r="N985">
        <f t="shared" si="61"/>
        <v>0</v>
      </c>
      <c r="O985">
        <f t="shared" si="62"/>
        <v>0</v>
      </c>
      <c r="P985">
        <f t="shared" si="63"/>
        <v>1</v>
      </c>
    </row>
    <row r="986" spans="1:16" x14ac:dyDescent="0.25">
      <c r="A986" t="s">
        <v>1972</v>
      </c>
      <c r="B986" t="s">
        <v>1973</v>
      </c>
      <c r="C986">
        <v>2</v>
      </c>
      <c r="D986" s="1">
        <v>43867</v>
      </c>
      <c r="E986" t="str">
        <f>IFERROR(VLOOKUP(A986,'Srovnáno s'!A:D,4,FALSE),"")</f>
        <v/>
      </c>
      <c r="F986">
        <f>IFERROR(VLOOKUP(A986,CBFD!A:D,2,FALSE),0)</f>
        <v>1</v>
      </c>
      <c r="G986" s="1">
        <f>IFERROR(VLOOKUP(A986,CBFD!A:D,4,FALSE),"")</f>
        <v>43867</v>
      </c>
      <c r="H986" t="str">
        <f>IF(F986&lt;=1, "", IFERROR(VLOOKUP(A986,CBFD!A:E,5,FALSE),""))</f>
        <v/>
      </c>
      <c r="I986">
        <f>IFERROR(VLOOKUP(A986,'any CT'!A:F,3,FALSE),0)</f>
        <v>1</v>
      </c>
      <c r="J986" t="str">
        <f>IF(I986&gt;1,VLOOKUP(A986,'any CT'!A:F,6,FALSE),"")</f>
        <v/>
      </c>
      <c r="L986" t="s">
        <v>1972</v>
      </c>
      <c r="M986">
        <f t="shared" si="64"/>
        <v>2020</v>
      </c>
      <c r="N986">
        <f t="shared" si="61"/>
        <v>0</v>
      </c>
      <c r="O986">
        <f t="shared" si="62"/>
        <v>0</v>
      </c>
      <c r="P986">
        <f t="shared" si="63"/>
        <v>0</v>
      </c>
    </row>
    <row r="987" spans="1:16" x14ac:dyDescent="0.25">
      <c r="A987" t="s">
        <v>1974</v>
      </c>
      <c r="B987" t="s">
        <v>1975</v>
      </c>
      <c r="C987">
        <v>2</v>
      </c>
      <c r="D987" s="1">
        <v>44171</v>
      </c>
      <c r="E987" t="str">
        <f>IFERROR(VLOOKUP(A987,'Srovnáno s'!A:D,4,FALSE),"")</f>
        <v/>
      </c>
      <c r="F987">
        <f>IFERROR(VLOOKUP(A987,CBFD!A:D,2,FALSE),0)</f>
        <v>1</v>
      </c>
      <c r="G987" s="1">
        <f>IFERROR(VLOOKUP(A987,CBFD!A:D,4,FALSE),"")</f>
        <v>44171</v>
      </c>
      <c r="H987" t="str">
        <f>IF(F987&lt;=1, "", IFERROR(VLOOKUP(A987,CBFD!A:E,5,FALSE),""))</f>
        <v/>
      </c>
      <c r="I987">
        <f>IFERROR(VLOOKUP(A987,'any CT'!A:F,3,FALSE),0)</f>
        <v>2</v>
      </c>
      <c r="J987">
        <f>IF(I987&gt;1,VLOOKUP(A987,'any CT'!A:F,6,FALSE),"")</f>
        <v>1</v>
      </c>
      <c r="L987" t="s">
        <v>1974</v>
      </c>
      <c r="M987">
        <f t="shared" si="64"/>
        <v>2020</v>
      </c>
      <c r="N987">
        <f t="shared" si="61"/>
        <v>0</v>
      </c>
      <c r="O987">
        <f t="shared" si="62"/>
        <v>0</v>
      </c>
      <c r="P987">
        <f t="shared" si="63"/>
        <v>1</v>
      </c>
    </row>
    <row r="988" spans="1:16" x14ac:dyDescent="0.25">
      <c r="A988" t="s">
        <v>1976</v>
      </c>
      <c r="B988" t="s">
        <v>1977</v>
      </c>
      <c r="C988">
        <v>2</v>
      </c>
      <c r="D988" s="1">
        <v>44883</v>
      </c>
      <c r="E988" t="str">
        <f>IFERROR(VLOOKUP(A988,'Srovnáno s'!A:D,4,FALSE),"")</f>
        <v/>
      </c>
      <c r="F988">
        <f>IFERROR(VLOOKUP(A988,CBFD!A:D,2,FALSE),0)</f>
        <v>0</v>
      </c>
      <c r="G988" s="1" t="str">
        <f>IFERROR(VLOOKUP(A988,CBFD!A:D,4,FALSE),"")</f>
        <v/>
      </c>
      <c r="H988" t="str">
        <f>IF(F988&lt;=1, "", IFERROR(VLOOKUP(A988,CBFD!A:E,5,FALSE),""))</f>
        <v/>
      </c>
      <c r="I988">
        <f>IFERROR(VLOOKUP(A988,'any CT'!A:F,3,FALSE),0)</f>
        <v>2</v>
      </c>
      <c r="J988">
        <f>IF(I988&gt;1,VLOOKUP(A988,'any CT'!A:F,6,FALSE),"")</f>
        <v>1</v>
      </c>
      <c r="L988" t="s">
        <v>1976</v>
      </c>
      <c r="M988">
        <f t="shared" si="64"/>
        <v>2022</v>
      </c>
      <c r="N988">
        <f t="shared" si="61"/>
        <v>0</v>
      </c>
      <c r="O988">
        <f t="shared" si="62"/>
        <v>0</v>
      </c>
      <c r="P988">
        <f t="shared" si="63"/>
        <v>1</v>
      </c>
    </row>
    <row r="989" spans="1:16" x14ac:dyDescent="0.25">
      <c r="A989" t="s">
        <v>1978</v>
      </c>
      <c r="B989" t="s">
        <v>1979</v>
      </c>
      <c r="C989">
        <v>2</v>
      </c>
      <c r="D989" s="1">
        <v>44339</v>
      </c>
      <c r="E989" t="str">
        <f>IFERROR(VLOOKUP(A989,'Srovnáno s'!A:D,4,FALSE),"")</f>
        <v/>
      </c>
      <c r="F989">
        <f>IFERROR(VLOOKUP(A989,CBFD!A:D,2,FALSE),0)</f>
        <v>1</v>
      </c>
      <c r="G989" s="1">
        <f>IFERROR(VLOOKUP(A989,CBFD!A:D,4,FALSE),"")</f>
        <v>44339</v>
      </c>
      <c r="H989" t="str">
        <f>IF(F989&lt;=1, "", IFERROR(VLOOKUP(A989,CBFD!A:E,5,FALSE),""))</f>
        <v/>
      </c>
      <c r="I989">
        <f>IFERROR(VLOOKUP(A989,'any CT'!A:F,3,FALSE),0)</f>
        <v>2</v>
      </c>
      <c r="J989">
        <f>IF(I989&gt;1,VLOOKUP(A989,'any CT'!A:F,6,FALSE),"")</f>
        <v>1</v>
      </c>
      <c r="L989" t="s">
        <v>1978</v>
      </c>
      <c r="M989">
        <f t="shared" si="64"/>
        <v>2021</v>
      </c>
      <c r="N989">
        <f t="shared" si="61"/>
        <v>0</v>
      </c>
      <c r="O989">
        <f t="shared" si="62"/>
        <v>0</v>
      </c>
      <c r="P989">
        <f t="shared" si="63"/>
        <v>1</v>
      </c>
    </row>
    <row r="990" spans="1:16" x14ac:dyDescent="0.25">
      <c r="A990" t="s">
        <v>1980</v>
      </c>
      <c r="B990" t="s">
        <v>1981</v>
      </c>
      <c r="C990">
        <v>2</v>
      </c>
      <c r="D990" s="1">
        <v>44748</v>
      </c>
      <c r="E990" t="str">
        <f>IFERROR(VLOOKUP(A990,'Srovnáno s'!A:D,4,FALSE),"")</f>
        <v/>
      </c>
      <c r="F990">
        <f>IFERROR(VLOOKUP(A990,CBFD!A:D,2,FALSE),0)</f>
        <v>0</v>
      </c>
      <c r="G990" s="1" t="str">
        <f>IFERROR(VLOOKUP(A990,CBFD!A:D,4,FALSE),"")</f>
        <v/>
      </c>
      <c r="H990" t="str">
        <f>IF(F990&lt;=1, "", IFERROR(VLOOKUP(A990,CBFD!A:E,5,FALSE),""))</f>
        <v/>
      </c>
      <c r="I990">
        <f>IFERROR(VLOOKUP(A990,'any CT'!A:F,3,FALSE),0)</f>
        <v>2</v>
      </c>
      <c r="J990">
        <f>IF(I990&gt;1,VLOOKUP(A990,'any CT'!A:F,6,FALSE),"")</f>
        <v>1</v>
      </c>
      <c r="L990" t="s">
        <v>1980</v>
      </c>
      <c r="M990">
        <f t="shared" si="64"/>
        <v>2022</v>
      </c>
      <c r="N990">
        <f t="shared" si="61"/>
        <v>0</v>
      </c>
      <c r="O990">
        <f t="shared" si="62"/>
        <v>0</v>
      </c>
      <c r="P990">
        <f t="shared" si="63"/>
        <v>1</v>
      </c>
    </row>
    <row r="991" spans="1:16" x14ac:dyDescent="0.25">
      <c r="A991" t="s">
        <v>1982</v>
      </c>
      <c r="B991" t="s">
        <v>1983</v>
      </c>
      <c r="C991">
        <v>2</v>
      </c>
      <c r="D991" s="1">
        <v>43260</v>
      </c>
      <c r="E991" t="str">
        <f>IFERROR(VLOOKUP(A991,'Srovnáno s'!A:D,4,FALSE),"")</f>
        <v/>
      </c>
      <c r="F991">
        <f>IFERROR(VLOOKUP(A991,CBFD!A:D,2,FALSE),0)</f>
        <v>1</v>
      </c>
      <c r="G991" s="1">
        <f>IFERROR(VLOOKUP(A991,CBFD!A:D,4,FALSE),"")</f>
        <v>43260</v>
      </c>
      <c r="H991" t="str">
        <f>IF(F991&lt;=1, "", IFERROR(VLOOKUP(A991,CBFD!A:E,5,FALSE),""))</f>
        <v/>
      </c>
      <c r="I991">
        <f>IFERROR(VLOOKUP(A991,'any CT'!A:F,3,FALSE),0)</f>
        <v>2</v>
      </c>
      <c r="J991">
        <f>IF(I991&gt;1,VLOOKUP(A991,'any CT'!A:F,6,FALSE),"")</f>
        <v>1</v>
      </c>
      <c r="L991" t="s">
        <v>1982</v>
      </c>
      <c r="M991">
        <f t="shared" si="64"/>
        <v>2018</v>
      </c>
      <c r="N991">
        <f t="shared" si="61"/>
        <v>0</v>
      </c>
      <c r="O991">
        <f t="shared" si="62"/>
        <v>0</v>
      </c>
      <c r="P991">
        <f t="shared" si="63"/>
        <v>1</v>
      </c>
    </row>
    <row r="992" spans="1:16" x14ac:dyDescent="0.25">
      <c r="A992" t="s">
        <v>1984</v>
      </c>
      <c r="B992" t="s">
        <v>1985</v>
      </c>
      <c r="C992">
        <v>2</v>
      </c>
      <c r="D992" s="1">
        <v>44653</v>
      </c>
      <c r="E992" t="str">
        <f>IFERROR(VLOOKUP(A992,'Srovnáno s'!A:D,4,FALSE),"")</f>
        <v/>
      </c>
      <c r="F992">
        <f>IFERROR(VLOOKUP(A992,CBFD!A:D,2,FALSE),0)</f>
        <v>1</v>
      </c>
      <c r="G992" s="1">
        <f>IFERROR(VLOOKUP(A992,CBFD!A:D,4,FALSE),"")</f>
        <v>44653</v>
      </c>
      <c r="H992" t="str">
        <f>IF(F992&lt;=1, "", IFERROR(VLOOKUP(A992,CBFD!A:E,5,FALSE),""))</f>
        <v/>
      </c>
      <c r="I992">
        <f>IFERROR(VLOOKUP(A992,'any CT'!A:F,3,FALSE),0)</f>
        <v>2</v>
      </c>
      <c r="J992">
        <f>IF(I992&gt;1,VLOOKUP(A992,'any CT'!A:F,6,FALSE),"")</f>
        <v>1</v>
      </c>
      <c r="L992" t="s">
        <v>1984</v>
      </c>
      <c r="M992">
        <f t="shared" si="64"/>
        <v>2022</v>
      </c>
      <c r="N992">
        <f t="shared" si="61"/>
        <v>0</v>
      </c>
      <c r="O992">
        <f t="shared" si="62"/>
        <v>0</v>
      </c>
      <c r="P992">
        <f t="shared" si="63"/>
        <v>1</v>
      </c>
    </row>
    <row r="993" spans="1:16" x14ac:dyDescent="0.25">
      <c r="A993" t="s">
        <v>1986</v>
      </c>
      <c r="B993" t="s">
        <v>1987</v>
      </c>
      <c r="C993">
        <v>2</v>
      </c>
      <c r="D993" s="1">
        <v>44285</v>
      </c>
      <c r="E993" t="str">
        <f>IFERROR(VLOOKUP(A993,'Srovnáno s'!A:D,4,FALSE),"")</f>
        <v/>
      </c>
      <c r="F993">
        <f>IFERROR(VLOOKUP(A993,CBFD!A:D,2,FALSE),0)</f>
        <v>1</v>
      </c>
      <c r="G993" s="1">
        <f>IFERROR(VLOOKUP(A993,CBFD!A:D,4,FALSE),"")</f>
        <v>44285</v>
      </c>
      <c r="H993" t="str">
        <f>IF(F993&lt;=1, "", IFERROR(VLOOKUP(A993,CBFD!A:E,5,FALSE),""))</f>
        <v/>
      </c>
      <c r="I993">
        <f>IFERROR(VLOOKUP(A993,'any CT'!A:F,3,FALSE),0)</f>
        <v>2</v>
      </c>
      <c r="J993">
        <f>IF(I993&gt;1,VLOOKUP(A993,'any CT'!A:F,6,FALSE),"")</f>
        <v>1</v>
      </c>
      <c r="L993" t="s">
        <v>1986</v>
      </c>
      <c r="M993">
        <f t="shared" si="64"/>
        <v>2021</v>
      </c>
      <c r="N993">
        <f t="shared" si="61"/>
        <v>0</v>
      </c>
      <c r="O993">
        <f t="shared" si="62"/>
        <v>0</v>
      </c>
      <c r="P993">
        <f t="shared" si="63"/>
        <v>1</v>
      </c>
    </row>
    <row r="994" spans="1:16" x14ac:dyDescent="0.25">
      <c r="A994" t="s">
        <v>1988</v>
      </c>
      <c r="B994" t="s">
        <v>1989</v>
      </c>
      <c r="C994">
        <v>2</v>
      </c>
      <c r="D994" s="1">
        <v>45074</v>
      </c>
      <c r="E994" t="str">
        <f>IFERROR(VLOOKUP(A994,'Srovnáno s'!A:D,4,FALSE),"")</f>
        <v/>
      </c>
      <c r="F994">
        <f>IFERROR(VLOOKUP(A994,CBFD!A:D,2,FALSE),0)</f>
        <v>1</v>
      </c>
      <c r="G994" s="1">
        <f>IFERROR(VLOOKUP(A994,CBFD!A:D,4,FALSE),"")</f>
        <v>45074</v>
      </c>
      <c r="H994" t="str">
        <f>IF(F994&lt;=1, "", IFERROR(VLOOKUP(A994,CBFD!A:E,5,FALSE),""))</f>
        <v/>
      </c>
      <c r="I994">
        <f>IFERROR(VLOOKUP(A994,'any CT'!A:F,3,FALSE),0)</f>
        <v>2</v>
      </c>
      <c r="J994">
        <f>IF(I994&gt;1,VLOOKUP(A994,'any CT'!A:F,6,FALSE),"")</f>
        <v>1</v>
      </c>
      <c r="L994" t="s">
        <v>1988</v>
      </c>
      <c r="M994">
        <f t="shared" si="64"/>
        <v>2023</v>
      </c>
      <c r="N994">
        <f t="shared" si="61"/>
        <v>0</v>
      </c>
      <c r="O994">
        <f t="shared" si="62"/>
        <v>0</v>
      </c>
      <c r="P994">
        <f t="shared" si="63"/>
        <v>1</v>
      </c>
    </row>
    <row r="995" spans="1:16" x14ac:dyDescent="0.25">
      <c r="A995" t="s">
        <v>1990</v>
      </c>
      <c r="B995" t="s">
        <v>1991</v>
      </c>
      <c r="C995">
        <v>2</v>
      </c>
      <c r="D995" s="1">
        <v>43220</v>
      </c>
      <c r="E995" t="str">
        <f>IFERROR(VLOOKUP(A995,'Srovnáno s'!A:D,4,FALSE),"")</f>
        <v/>
      </c>
      <c r="F995">
        <f>IFERROR(VLOOKUP(A995,CBFD!A:D,2,FALSE),0)</f>
        <v>1</v>
      </c>
      <c r="G995" s="1">
        <f>IFERROR(VLOOKUP(A995,CBFD!A:D,4,FALSE),"")</f>
        <v>43220</v>
      </c>
      <c r="H995" t="str">
        <f>IF(F995&lt;=1, "", IFERROR(VLOOKUP(A995,CBFD!A:E,5,FALSE),""))</f>
        <v/>
      </c>
      <c r="I995">
        <f>IFERROR(VLOOKUP(A995,'any CT'!A:F,3,FALSE),0)</f>
        <v>2</v>
      </c>
      <c r="J995">
        <f>IF(I995&gt;1,VLOOKUP(A995,'any CT'!A:F,6,FALSE),"")</f>
        <v>1</v>
      </c>
      <c r="L995" t="s">
        <v>1990</v>
      </c>
      <c r="M995">
        <f t="shared" si="64"/>
        <v>2018</v>
      </c>
      <c r="N995">
        <f t="shared" si="61"/>
        <v>0</v>
      </c>
      <c r="O995">
        <f t="shared" si="62"/>
        <v>0</v>
      </c>
      <c r="P995">
        <f t="shared" si="63"/>
        <v>1</v>
      </c>
    </row>
    <row r="996" spans="1:16" x14ac:dyDescent="0.25">
      <c r="A996" t="s">
        <v>1992</v>
      </c>
      <c r="B996" t="s">
        <v>1993</v>
      </c>
      <c r="C996">
        <v>2</v>
      </c>
      <c r="D996" s="1">
        <v>44856</v>
      </c>
      <c r="E996" t="str">
        <f>IFERROR(VLOOKUP(A996,'Srovnáno s'!A:D,4,FALSE),"")</f>
        <v>2022-10-23</v>
      </c>
      <c r="F996">
        <f>IFERROR(VLOOKUP(A996,CBFD!A:D,2,FALSE),0)</f>
        <v>1</v>
      </c>
      <c r="G996" s="1">
        <f>IFERROR(VLOOKUP(A996,CBFD!A:D,4,FALSE),"")</f>
        <v>44856</v>
      </c>
      <c r="H996" t="str">
        <f>IF(F996&lt;=1, "", IFERROR(VLOOKUP(A996,CBFD!A:E,5,FALSE),""))</f>
        <v/>
      </c>
      <c r="I996">
        <f>IFERROR(VLOOKUP(A996,'any CT'!A:F,3,FALSE),0)</f>
        <v>2</v>
      </c>
      <c r="J996">
        <f>IF(I996&gt;1,VLOOKUP(A996,'any CT'!A:F,6,FALSE),"")</f>
        <v>1</v>
      </c>
      <c r="L996" t="s">
        <v>1992</v>
      </c>
      <c r="M996">
        <f t="shared" si="64"/>
        <v>2022</v>
      </c>
      <c r="N996">
        <f t="shared" si="61"/>
        <v>1</v>
      </c>
      <c r="O996">
        <f t="shared" si="62"/>
        <v>0</v>
      </c>
      <c r="P996">
        <f t="shared" si="63"/>
        <v>1</v>
      </c>
    </row>
    <row r="997" spans="1:16" x14ac:dyDescent="0.25">
      <c r="A997" t="s">
        <v>1994</v>
      </c>
      <c r="B997" t="s">
        <v>1995</v>
      </c>
      <c r="C997">
        <v>2</v>
      </c>
      <c r="D997" s="1">
        <v>43945</v>
      </c>
      <c r="E997" t="str">
        <f>IFERROR(VLOOKUP(A997,'Srovnáno s'!A:D,4,FALSE),"")</f>
        <v/>
      </c>
      <c r="F997">
        <f>IFERROR(VLOOKUP(A997,CBFD!A:D,2,FALSE),0)</f>
        <v>1</v>
      </c>
      <c r="G997" s="1">
        <f>IFERROR(VLOOKUP(A997,CBFD!A:D,4,FALSE),"")</f>
        <v>43945</v>
      </c>
      <c r="H997" t="str">
        <f>IF(F997&lt;=1, "", IFERROR(VLOOKUP(A997,CBFD!A:E,5,FALSE),""))</f>
        <v/>
      </c>
      <c r="I997">
        <f>IFERROR(VLOOKUP(A997,'any CT'!A:F,3,FALSE),0)</f>
        <v>2</v>
      </c>
      <c r="J997">
        <f>IF(I997&gt;1,VLOOKUP(A997,'any CT'!A:F,6,FALSE),"")</f>
        <v>1</v>
      </c>
      <c r="L997" t="s">
        <v>1994</v>
      </c>
      <c r="M997">
        <f t="shared" si="64"/>
        <v>2020</v>
      </c>
      <c r="N997">
        <f t="shared" si="61"/>
        <v>0</v>
      </c>
      <c r="O997">
        <f t="shared" si="62"/>
        <v>0</v>
      </c>
      <c r="P997">
        <f t="shared" si="63"/>
        <v>1</v>
      </c>
    </row>
    <row r="998" spans="1:16" x14ac:dyDescent="0.25">
      <c r="A998" t="s">
        <v>1996</v>
      </c>
      <c r="B998" t="s">
        <v>1997</v>
      </c>
      <c r="C998">
        <v>2</v>
      </c>
      <c r="D998" s="1">
        <v>42425</v>
      </c>
      <c r="E998" t="str">
        <f>IFERROR(VLOOKUP(A998,'Srovnáno s'!A:D,4,FALSE),"")</f>
        <v/>
      </c>
      <c r="F998">
        <f>IFERROR(VLOOKUP(A998,CBFD!A:D,2,FALSE),0)</f>
        <v>1</v>
      </c>
      <c r="G998" s="1">
        <f>IFERROR(VLOOKUP(A998,CBFD!A:D,4,FALSE),"")</f>
        <v>42425</v>
      </c>
      <c r="H998" t="str">
        <f>IF(F998&lt;=1, "", IFERROR(VLOOKUP(A998,CBFD!A:E,5,FALSE),""))</f>
        <v/>
      </c>
      <c r="I998">
        <f>IFERROR(VLOOKUP(A998,'any CT'!A:F,3,FALSE),0)</f>
        <v>1</v>
      </c>
      <c r="J998" t="str">
        <f>IF(I998&gt;1,VLOOKUP(A998,'any CT'!A:F,6,FALSE),"")</f>
        <v/>
      </c>
      <c r="L998" t="s">
        <v>1996</v>
      </c>
      <c r="M998">
        <f t="shared" si="64"/>
        <v>2016</v>
      </c>
      <c r="N998">
        <f t="shared" si="61"/>
        <v>0</v>
      </c>
      <c r="O998">
        <f t="shared" si="62"/>
        <v>0</v>
      </c>
      <c r="P998">
        <f t="shared" si="63"/>
        <v>0</v>
      </c>
    </row>
    <row r="999" spans="1:16" x14ac:dyDescent="0.25">
      <c r="A999" t="s">
        <v>1998</v>
      </c>
      <c r="B999" t="s">
        <v>1999</v>
      </c>
      <c r="C999">
        <v>2</v>
      </c>
      <c r="D999" s="1">
        <v>43602</v>
      </c>
      <c r="E999" t="str">
        <f>IFERROR(VLOOKUP(A999,'Srovnáno s'!A:D,4,FALSE),"")</f>
        <v/>
      </c>
      <c r="F999">
        <f>IFERROR(VLOOKUP(A999,CBFD!A:D,2,FALSE),0)</f>
        <v>1</v>
      </c>
      <c r="G999" s="1">
        <f>IFERROR(VLOOKUP(A999,CBFD!A:D,4,FALSE),"")</f>
        <v>43602</v>
      </c>
      <c r="H999" t="str">
        <f>IF(F999&lt;=1, "", IFERROR(VLOOKUP(A999,CBFD!A:E,5,FALSE),""))</f>
        <v/>
      </c>
      <c r="I999">
        <f>IFERROR(VLOOKUP(A999,'any CT'!A:F,3,FALSE),0)</f>
        <v>2</v>
      </c>
      <c r="J999">
        <f>IF(I999&gt;1,VLOOKUP(A999,'any CT'!A:F,6,FALSE),"")</f>
        <v>1</v>
      </c>
      <c r="L999" t="s">
        <v>1998</v>
      </c>
      <c r="M999">
        <f t="shared" si="64"/>
        <v>2019</v>
      </c>
      <c r="N999">
        <f t="shared" si="61"/>
        <v>0</v>
      </c>
      <c r="O999">
        <f t="shared" si="62"/>
        <v>0</v>
      </c>
      <c r="P999">
        <f t="shared" si="63"/>
        <v>1</v>
      </c>
    </row>
    <row r="1000" spans="1:16" x14ac:dyDescent="0.25">
      <c r="A1000" t="s">
        <v>2000</v>
      </c>
      <c r="B1000" t="s">
        <v>2001</v>
      </c>
      <c r="C1000">
        <v>2</v>
      </c>
      <c r="D1000" s="1">
        <v>44556</v>
      </c>
      <c r="E1000" t="str">
        <f>IFERROR(VLOOKUP(A1000,'Srovnáno s'!A:D,4,FALSE),"")</f>
        <v/>
      </c>
      <c r="F1000">
        <f>IFERROR(VLOOKUP(A1000,CBFD!A:D,2,FALSE),0)</f>
        <v>1</v>
      </c>
      <c r="G1000" s="1">
        <f>IFERROR(VLOOKUP(A1000,CBFD!A:D,4,FALSE),"")</f>
        <v>44556</v>
      </c>
      <c r="H1000" t="str">
        <f>IF(F1000&lt;=1, "", IFERROR(VLOOKUP(A1000,CBFD!A:E,5,FALSE),""))</f>
        <v/>
      </c>
      <c r="I1000">
        <f>IFERROR(VLOOKUP(A1000,'any CT'!A:F,3,FALSE),0)</f>
        <v>2</v>
      </c>
      <c r="J1000">
        <f>IF(I1000&gt;1,VLOOKUP(A1000,'any CT'!A:F,6,FALSE),"")</f>
        <v>1</v>
      </c>
      <c r="L1000" t="s">
        <v>2000</v>
      </c>
      <c r="M1000">
        <f t="shared" si="64"/>
        <v>2021</v>
      </c>
      <c r="N1000">
        <f t="shared" si="61"/>
        <v>0</v>
      </c>
      <c r="O1000">
        <f t="shared" si="62"/>
        <v>0</v>
      </c>
      <c r="P1000">
        <f t="shared" si="63"/>
        <v>1</v>
      </c>
    </row>
    <row r="1001" spans="1:16" x14ac:dyDescent="0.25">
      <c r="A1001" t="s">
        <v>2002</v>
      </c>
      <c r="B1001" t="s">
        <v>2003</v>
      </c>
      <c r="C1001">
        <v>2</v>
      </c>
      <c r="D1001" s="1">
        <v>44673</v>
      </c>
      <c r="E1001" t="str">
        <f>IFERROR(VLOOKUP(A1001,'Srovnáno s'!A:D,4,FALSE),"")</f>
        <v/>
      </c>
      <c r="F1001">
        <f>IFERROR(VLOOKUP(A1001,CBFD!A:D,2,FALSE),0)</f>
        <v>1</v>
      </c>
      <c r="G1001" s="1">
        <f>IFERROR(VLOOKUP(A1001,CBFD!A:D,4,FALSE),"")</f>
        <v>44673</v>
      </c>
      <c r="H1001" t="str">
        <f>IF(F1001&lt;=1, "", IFERROR(VLOOKUP(A1001,CBFD!A:E,5,FALSE),""))</f>
        <v/>
      </c>
      <c r="I1001">
        <f>IFERROR(VLOOKUP(A1001,'any CT'!A:F,3,FALSE),0)</f>
        <v>2</v>
      </c>
      <c r="J1001">
        <f>IF(I1001&gt;1,VLOOKUP(A1001,'any CT'!A:F,6,FALSE),"")</f>
        <v>1</v>
      </c>
      <c r="L1001" t="s">
        <v>2002</v>
      </c>
      <c r="M1001">
        <f t="shared" si="64"/>
        <v>2022</v>
      </c>
      <c r="N1001">
        <f t="shared" si="61"/>
        <v>0</v>
      </c>
      <c r="O1001">
        <f t="shared" si="62"/>
        <v>0</v>
      </c>
      <c r="P1001">
        <f t="shared" si="63"/>
        <v>1</v>
      </c>
    </row>
    <row r="1002" spans="1:16" x14ac:dyDescent="0.25">
      <c r="A1002" t="s">
        <v>2004</v>
      </c>
      <c r="B1002" t="s">
        <v>2005</v>
      </c>
      <c r="C1002">
        <v>2</v>
      </c>
      <c r="D1002" s="1">
        <v>45027</v>
      </c>
      <c r="E1002" t="str">
        <f>IFERROR(VLOOKUP(A1002,'Srovnáno s'!A:D,4,FALSE),"")</f>
        <v/>
      </c>
      <c r="F1002">
        <f>IFERROR(VLOOKUP(A1002,CBFD!A:D,2,FALSE),0)</f>
        <v>1</v>
      </c>
      <c r="G1002" s="1">
        <f>IFERROR(VLOOKUP(A1002,CBFD!A:D,4,FALSE),"")</f>
        <v>45027</v>
      </c>
      <c r="H1002" t="str">
        <f>IF(F1002&lt;=1, "", IFERROR(VLOOKUP(A1002,CBFD!A:E,5,FALSE),""))</f>
        <v/>
      </c>
      <c r="I1002">
        <f>IFERROR(VLOOKUP(A1002,'any CT'!A:F,3,FALSE),0)</f>
        <v>2</v>
      </c>
      <c r="J1002">
        <f>IF(I1002&gt;1,VLOOKUP(A1002,'any CT'!A:F,6,FALSE),"")</f>
        <v>1</v>
      </c>
      <c r="L1002" t="s">
        <v>2004</v>
      </c>
      <c r="M1002">
        <f t="shared" si="64"/>
        <v>2023</v>
      </c>
      <c r="N1002">
        <f t="shared" si="61"/>
        <v>0</v>
      </c>
      <c r="O1002">
        <f t="shared" si="62"/>
        <v>0</v>
      </c>
      <c r="P1002">
        <f t="shared" si="63"/>
        <v>1</v>
      </c>
    </row>
    <row r="1003" spans="1:16" x14ac:dyDescent="0.25">
      <c r="A1003" t="s">
        <v>2006</v>
      </c>
      <c r="B1003" t="s">
        <v>2007</v>
      </c>
      <c r="C1003">
        <v>2</v>
      </c>
      <c r="D1003" s="1">
        <v>44731</v>
      </c>
      <c r="E1003" t="str">
        <f>IFERROR(VLOOKUP(A1003,'Srovnáno s'!A:D,4,FALSE),"")</f>
        <v/>
      </c>
      <c r="F1003">
        <f>IFERROR(VLOOKUP(A1003,CBFD!A:D,2,FALSE),0)</f>
        <v>1</v>
      </c>
      <c r="G1003" s="1">
        <f>IFERROR(VLOOKUP(A1003,CBFD!A:D,4,FALSE),"")</f>
        <v>44731</v>
      </c>
      <c r="H1003" t="str">
        <f>IF(F1003&lt;=1, "", IFERROR(VLOOKUP(A1003,CBFD!A:E,5,FALSE),""))</f>
        <v/>
      </c>
      <c r="I1003">
        <f>IFERROR(VLOOKUP(A1003,'any CT'!A:F,3,FALSE),0)</f>
        <v>2</v>
      </c>
      <c r="J1003">
        <f>IF(I1003&gt;1,VLOOKUP(A1003,'any CT'!A:F,6,FALSE),"")</f>
        <v>1</v>
      </c>
      <c r="L1003" t="s">
        <v>2006</v>
      </c>
      <c r="M1003">
        <f t="shared" si="64"/>
        <v>2022</v>
      </c>
      <c r="N1003">
        <f t="shared" si="61"/>
        <v>0</v>
      </c>
      <c r="O1003">
        <f t="shared" si="62"/>
        <v>0</v>
      </c>
      <c r="P1003">
        <f t="shared" si="63"/>
        <v>1</v>
      </c>
    </row>
    <row r="1004" spans="1:16" x14ac:dyDescent="0.25">
      <c r="A1004" t="s">
        <v>2008</v>
      </c>
      <c r="B1004" t="s">
        <v>2009</v>
      </c>
      <c r="C1004">
        <v>2</v>
      </c>
      <c r="D1004" s="1">
        <v>40197</v>
      </c>
      <c r="E1004" t="str">
        <f>IFERROR(VLOOKUP(A1004,'Srovnáno s'!A:D,4,FALSE),"")</f>
        <v/>
      </c>
      <c r="F1004">
        <f>IFERROR(VLOOKUP(A1004,CBFD!A:D,2,FALSE),0)</f>
        <v>0</v>
      </c>
      <c r="G1004" s="1" t="str">
        <f>IFERROR(VLOOKUP(A1004,CBFD!A:D,4,FALSE),"")</f>
        <v/>
      </c>
      <c r="H1004" t="str">
        <f>IF(F1004&lt;=1, "", IFERROR(VLOOKUP(A1004,CBFD!A:E,5,FALSE),""))</f>
        <v/>
      </c>
      <c r="I1004">
        <f>IFERROR(VLOOKUP(A1004,'any CT'!A:F,3,FALSE),0)</f>
        <v>2</v>
      </c>
      <c r="J1004">
        <f>IF(I1004&gt;1,VLOOKUP(A1004,'any CT'!A:F,6,FALSE),"")</f>
        <v>1</v>
      </c>
      <c r="L1004" t="s">
        <v>2008</v>
      </c>
      <c r="M1004">
        <f t="shared" si="64"/>
        <v>2010</v>
      </c>
      <c r="N1004">
        <f t="shared" si="61"/>
        <v>0</v>
      </c>
      <c r="O1004">
        <f t="shared" si="62"/>
        <v>0</v>
      </c>
      <c r="P1004">
        <f t="shared" si="63"/>
        <v>1</v>
      </c>
    </row>
    <row r="1005" spans="1:16" x14ac:dyDescent="0.25">
      <c r="A1005" t="s">
        <v>2010</v>
      </c>
      <c r="B1005" t="s">
        <v>2011</v>
      </c>
      <c r="C1005">
        <v>2</v>
      </c>
      <c r="D1005" s="1">
        <v>42545</v>
      </c>
      <c r="E1005" t="str">
        <f>IFERROR(VLOOKUP(A1005,'Srovnáno s'!A:D,4,FALSE),"")</f>
        <v/>
      </c>
      <c r="F1005">
        <f>IFERROR(VLOOKUP(A1005,CBFD!A:D,2,FALSE),0)</f>
        <v>0</v>
      </c>
      <c r="G1005" s="1" t="str">
        <f>IFERROR(VLOOKUP(A1005,CBFD!A:D,4,FALSE),"")</f>
        <v/>
      </c>
      <c r="H1005" t="str">
        <f>IF(F1005&lt;=1, "", IFERROR(VLOOKUP(A1005,CBFD!A:E,5,FALSE),""))</f>
        <v/>
      </c>
      <c r="I1005">
        <f>IFERROR(VLOOKUP(A1005,'any CT'!A:F,3,FALSE),0)</f>
        <v>2</v>
      </c>
      <c r="J1005">
        <f>IF(I1005&gt;1,VLOOKUP(A1005,'any CT'!A:F,6,FALSE),"")</f>
        <v>1</v>
      </c>
      <c r="L1005" t="s">
        <v>2010</v>
      </c>
      <c r="M1005">
        <f t="shared" si="64"/>
        <v>2016</v>
      </c>
      <c r="N1005">
        <f t="shared" si="61"/>
        <v>0</v>
      </c>
      <c r="O1005">
        <f t="shared" si="62"/>
        <v>0</v>
      </c>
      <c r="P1005">
        <f t="shared" si="63"/>
        <v>1</v>
      </c>
    </row>
    <row r="1006" spans="1:16" x14ac:dyDescent="0.25">
      <c r="A1006" t="s">
        <v>2012</v>
      </c>
      <c r="B1006" t="s">
        <v>2013</v>
      </c>
      <c r="C1006">
        <v>2</v>
      </c>
      <c r="D1006" s="1">
        <v>42701</v>
      </c>
      <c r="E1006" t="str">
        <f>IFERROR(VLOOKUP(A1006,'Srovnáno s'!A:D,4,FALSE),"")</f>
        <v/>
      </c>
      <c r="F1006">
        <f>IFERROR(VLOOKUP(A1006,CBFD!A:D,2,FALSE),0)</f>
        <v>1</v>
      </c>
      <c r="G1006" s="1">
        <f>IFERROR(VLOOKUP(A1006,CBFD!A:D,4,FALSE),"")</f>
        <v>42701</v>
      </c>
      <c r="H1006" t="str">
        <f>IF(F1006&lt;=1, "", IFERROR(VLOOKUP(A1006,CBFD!A:E,5,FALSE),""))</f>
        <v/>
      </c>
      <c r="I1006">
        <f>IFERROR(VLOOKUP(A1006,'any CT'!A:F,3,FALSE),0)</f>
        <v>2</v>
      </c>
      <c r="J1006">
        <f>IF(I1006&gt;1,VLOOKUP(A1006,'any CT'!A:F,6,FALSE),"")</f>
        <v>1</v>
      </c>
      <c r="L1006" t="s">
        <v>2012</v>
      </c>
      <c r="M1006">
        <f t="shared" si="64"/>
        <v>2016</v>
      </c>
      <c r="N1006">
        <f t="shared" si="61"/>
        <v>0</v>
      </c>
      <c r="O1006">
        <f t="shared" si="62"/>
        <v>0</v>
      </c>
      <c r="P1006">
        <f t="shared" si="63"/>
        <v>1</v>
      </c>
    </row>
    <row r="1007" spans="1:16" x14ac:dyDescent="0.25">
      <c r="A1007" t="s">
        <v>2014</v>
      </c>
      <c r="B1007" t="s">
        <v>2015</v>
      </c>
      <c r="C1007">
        <v>2</v>
      </c>
      <c r="D1007" s="1">
        <v>44011</v>
      </c>
      <c r="E1007" t="str">
        <f>IFERROR(VLOOKUP(A1007,'Srovnáno s'!A:D,4,FALSE),"")</f>
        <v/>
      </c>
      <c r="F1007">
        <f>IFERROR(VLOOKUP(A1007,CBFD!A:D,2,FALSE),0)</f>
        <v>1</v>
      </c>
      <c r="G1007" s="1">
        <f>IFERROR(VLOOKUP(A1007,CBFD!A:D,4,FALSE),"")</f>
        <v>44011</v>
      </c>
      <c r="H1007" t="str">
        <f>IF(F1007&lt;=1, "", IFERROR(VLOOKUP(A1007,CBFD!A:E,5,FALSE),""))</f>
        <v/>
      </c>
      <c r="I1007">
        <f>IFERROR(VLOOKUP(A1007,'any CT'!A:F,3,FALSE),0)</f>
        <v>1</v>
      </c>
      <c r="J1007" t="str">
        <f>IF(I1007&gt;1,VLOOKUP(A1007,'any CT'!A:F,6,FALSE),"")</f>
        <v/>
      </c>
      <c r="L1007" t="s">
        <v>2014</v>
      </c>
      <c r="M1007">
        <f t="shared" si="64"/>
        <v>2020</v>
      </c>
      <c r="N1007">
        <f t="shared" si="61"/>
        <v>0</v>
      </c>
      <c r="O1007">
        <f t="shared" si="62"/>
        <v>0</v>
      </c>
      <c r="P1007">
        <f t="shared" si="63"/>
        <v>0</v>
      </c>
    </row>
    <row r="1008" spans="1:16" x14ac:dyDescent="0.25">
      <c r="A1008" t="s">
        <v>2016</v>
      </c>
      <c r="B1008" t="s">
        <v>2017</v>
      </c>
      <c r="C1008">
        <v>2</v>
      </c>
      <c r="D1008" s="1">
        <v>43103</v>
      </c>
      <c r="E1008" t="str">
        <f>IFERROR(VLOOKUP(A1008,'Srovnáno s'!A:D,4,FALSE),"")</f>
        <v/>
      </c>
      <c r="F1008">
        <f>IFERROR(VLOOKUP(A1008,CBFD!A:D,2,FALSE),0)</f>
        <v>0</v>
      </c>
      <c r="G1008" s="1" t="str">
        <f>IFERROR(VLOOKUP(A1008,CBFD!A:D,4,FALSE),"")</f>
        <v/>
      </c>
      <c r="H1008" t="str">
        <f>IF(F1008&lt;=1, "", IFERROR(VLOOKUP(A1008,CBFD!A:E,5,FALSE),""))</f>
        <v/>
      </c>
      <c r="I1008">
        <f>IFERROR(VLOOKUP(A1008,'any CT'!A:F,3,FALSE),0)</f>
        <v>1</v>
      </c>
      <c r="J1008" t="str">
        <f>IF(I1008&gt;1,VLOOKUP(A1008,'any CT'!A:F,6,FALSE),"")</f>
        <v/>
      </c>
      <c r="L1008" t="s">
        <v>2016</v>
      </c>
      <c r="M1008">
        <f t="shared" si="64"/>
        <v>2018</v>
      </c>
      <c r="N1008">
        <f t="shared" si="61"/>
        <v>0</v>
      </c>
      <c r="O1008">
        <f t="shared" si="62"/>
        <v>0</v>
      </c>
      <c r="P1008">
        <f t="shared" si="63"/>
        <v>0</v>
      </c>
    </row>
    <row r="1009" spans="1:16" x14ac:dyDescent="0.25">
      <c r="A1009" t="s">
        <v>2018</v>
      </c>
      <c r="B1009" t="s">
        <v>2019</v>
      </c>
      <c r="C1009">
        <v>2</v>
      </c>
      <c r="D1009" s="1">
        <v>43965</v>
      </c>
      <c r="E1009" t="str">
        <f>IFERROR(VLOOKUP(A1009,'Srovnáno s'!A:D,4,FALSE),"")</f>
        <v/>
      </c>
      <c r="F1009">
        <f>IFERROR(VLOOKUP(A1009,CBFD!A:D,2,FALSE),0)</f>
        <v>1</v>
      </c>
      <c r="G1009" s="1">
        <f>IFERROR(VLOOKUP(A1009,CBFD!A:D,4,FALSE),"")</f>
        <v>43965</v>
      </c>
      <c r="H1009" t="str">
        <f>IF(F1009&lt;=1, "", IFERROR(VLOOKUP(A1009,CBFD!A:E,5,FALSE),""))</f>
        <v/>
      </c>
      <c r="I1009">
        <f>IFERROR(VLOOKUP(A1009,'any CT'!A:F,3,FALSE),0)</f>
        <v>2</v>
      </c>
      <c r="J1009">
        <f>IF(I1009&gt;1,VLOOKUP(A1009,'any CT'!A:F,6,FALSE),"")</f>
        <v>1</v>
      </c>
      <c r="L1009" t="s">
        <v>2018</v>
      </c>
      <c r="M1009">
        <f t="shared" si="64"/>
        <v>2020</v>
      </c>
      <c r="N1009">
        <f t="shared" si="61"/>
        <v>0</v>
      </c>
      <c r="O1009">
        <f t="shared" si="62"/>
        <v>0</v>
      </c>
      <c r="P1009">
        <f t="shared" si="63"/>
        <v>1</v>
      </c>
    </row>
    <row r="1010" spans="1:16" x14ac:dyDescent="0.25">
      <c r="A1010" t="s">
        <v>2020</v>
      </c>
      <c r="B1010" t="s">
        <v>2021</v>
      </c>
      <c r="C1010">
        <v>2</v>
      </c>
      <c r="D1010" s="1">
        <v>44287</v>
      </c>
      <c r="E1010" t="str">
        <f>IFERROR(VLOOKUP(A1010,'Srovnáno s'!A:D,4,FALSE),"")</f>
        <v/>
      </c>
      <c r="F1010">
        <f>IFERROR(VLOOKUP(A1010,CBFD!A:D,2,FALSE),0)</f>
        <v>1</v>
      </c>
      <c r="G1010" s="1">
        <f>IFERROR(VLOOKUP(A1010,CBFD!A:D,4,FALSE),"")</f>
        <v>44287</v>
      </c>
      <c r="H1010" t="str">
        <f>IF(F1010&lt;=1, "", IFERROR(VLOOKUP(A1010,CBFD!A:E,5,FALSE),""))</f>
        <v/>
      </c>
      <c r="I1010">
        <f>IFERROR(VLOOKUP(A1010,'any CT'!A:F,3,FALSE),0)</f>
        <v>2</v>
      </c>
      <c r="J1010">
        <f>IF(I1010&gt;1,VLOOKUP(A1010,'any CT'!A:F,6,FALSE),"")</f>
        <v>1</v>
      </c>
      <c r="L1010" t="s">
        <v>2020</v>
      </c>
      <c r="M1010">
        <f t="shared" si="64"/>
        <v>2021</v>
      </c>
      <c r="N1010">
        <f t="shared" si="61"/>
        <v>0</v>
      </c>
      <c r="O1010">
        <f t="shared" si="62"/>
        <v>0</v>
      </c>
      <c r="P1010">
        <f t="shared" si="63"/>
        <v>1</v>
      </c>
    </row>
    <row r="1011" spans="1:16" x14ac:dyDescent="0.25">
      <c r="A1011" t="s">
        <v>2022</v>
      </c>
      <c r="B1011" t="s">
        <v>2023</v>
      </c>
      <c r="C1011">
        <v>2</v>
      </c>
      <c r="D1011" s="1">
        <v>42889</v>
      </c>
      <c r="E1011" t="str">
        <f>IFERROR(VLOOKUP(A1011,'Srovnáno s'!A:D,4,FALSE),"")</f>
        <v/>
      </c>
      <c r="F1011">
        <f>IFERROR(VLOOKUP(A1011,CBFD!A:D,2,FALSE),0)</f>
        <v>1</v>
      </c>
      <c r="G1011" s="1">
        <f>IFERROR(VLOOKUP(A1011,CBFD!A:D,4,FALSE),"")</f>
        <v>42889</v>
      </c>
      <c r="H1011" t="str">
        <f>IF(F1011&lt;=1, "", IFERROR(VLOOKUP(A1011,CBFD!A:E,5,FALSE),""))</f>
        <v/>
      </c>
      <c r="I1011">
        <f>IFERROR(VLOOKUP(A1011,'any CT'!A:F,3,FALSE),0)</f>
        <v>2</v>
      </c>
      <c r="J1011">
        <f>IF(I1011&gt;1,VLOOKUP(A1011,'any CT'!A:F,6,FALSE),"")</f>
        <v>1</v>
      </c>
      <c r="L1011" t="s">
        <v>2022</v>
      </c>
      <c r="M1011">
        <f t="shared" si="64"/>
        <v>2017</v>
      </c>
      <c r="N1011">
        <f t="shared" si="61"/>
        <v>0</v>
      </c>
      <c r="O1011">
        <f t="shared" si="62"/>
        <v>0</v>
      </c>
      <c r="P1011">
        <f t="shared" si="63"/>
        <v>1</v>
      </c>
    </row>
    <row r="1012" spans="1:16" x14ac:dyDescent="0.25">
      <c r="A1012" t="s">
        <v>2024</v>
      </c>
      <c r="B1012" t="s">
        <v>2025</v>
      </c>
      <c r="C1012">
        <v>2</v>
      </c>
      <c r="D1012" s="1">
        <v>45212</v>
      </c>
      <c r="E1012" t="str">
        <f>IFERROR(VLOOKUP(A1012,'Srovnáno s'!A:D,4,FALSE),"")</f>
        <v/>
      </c>
      <c r="F1012">
        <f>IFERROR(VLOOKUP(A1012,CBFD!A:D,2,FALSE),0)</f>
        <v>1</v>
      </c>
      <c r="G1012" s="1">
        <f>IFERROR(VLOOKUP(A1012,CBFD!A:D,4,FALSE),"")</f>
        <v>45212</v>
      </c>
      <c r="H1012" t="str">
        <f>IF(F1012&lt;=1, "", IFERROR(VLOOKUP(A1012,CBFD!A:E,5,FALSE),""))</f>
        <v/>
      </c>
      <c r="I1012">
        <f>IFERROR(VLOOKUP(A1012,'any CT'!A:F,3,FALSE),0)</f>
        <v>2</v>
      </c>
      <c r="J1012">
        <f>IF(I1012&gt;1,VLOOKUP(A1012,'any CT'!A:F,6,FALSE),"")</f>
        <v>1</v>
      </c>
      <c r="L1012" t="s">
        <v>2024</v>
      </c>
      <c r="M1012">
        <f t="shared" si="64"/>
        <v>2023</v>
      </c>
      <c r="N1012">
        <f t="shared" si="61"/>
        <v>0</v>
      </c>
      <c r="O1012">
        <f t="shared" si="62"/>
        <v>0</v>
      </c>
      <c r="P1012">
        <f t="shared" si="63"/>
        <v>1</v>
      </c>
    </row>
    <row r="1013" spans="1:16" x14ac:dyDescent="0.25">
      <c r="A1013" t="s">
        <v>2026</v>
      </c>
      <c r="B1013" t="s">
        <v>2027</v>
      </c>
      <c r="C1013">
        <v>2</v>
      </c>
      <c r="D1013" s="1">
        <v>43122</v>
      </c>
      <c r="E1013" t="str">
        <f>IFERROR(VLOOKUP(A1013,'Srovnáno s'!A:D,4,FALSE),"")</f>
        <v>2018-01-23</v>
      </c>
      <c r="F1013">
        <f>IFERROR(VLOOKUP(A1013,CBFD!A:D,2,FALSE),0)</f>
        <v>1</v>
      </c>
      <c r="G1013" s="1">
        <f>IFERROR(VLOOKUP(A1013,CBFD!A:D,4,FALSE),"")</f>
        <v>43122</v>
      </c>
      <c r="H1013" t="str">
        <f>IF(F1013&lt;=1, "", IFERROR(VLOOKUP(A1013,CBFD!A:E,5,FALSE),""))</f>
        <v/>
      </c>
      <c r="I1013">
        <f>IFERROR(VLOOKUP(A1013,'any CT'!A:F,3,FALSE),0)</f>
        <v>2</v>
      </c>
      <c r="J1013">
        <f>IF(I1013&gt;1,VLOOKUP(A1013,'any CT'!A:F,6,FALSE),"")</f>
        <v>1</v>
      </c>
      <c r="L1013" t="s">
        <v>2026</v>
      </c>
      <c r="M1013">
        <f t="shared" si="64"/>
        <v>2018</v>
      </c>
      <c r="N1013">
        <f t="shared" si="61"/>
        <v>1</v>
      </c>
      <c r="O1013">
        <f t="shared" si="62"/>
        <v>0</v>
      </c>
      <c r="P1013">
        <f t="shared" si="63"/>
        <v>1</v>
      </c>
    </row>
    <row r="1014" spans="1:16" x14ac:dyDescent="0.25">
      <c r="A1014" t="s">
        <v>2028</v>
      </c>
      <c r="B1014" t="s">
        <v>2029</v>
      </c>
      <c r="C1014">
        <v>2</v>
      </c>
      <c r="D1014" s="1">
        <v>44768</v>
      </c>
      <c r="E1014" t="str">
        <f>IFERROR(VLOOKUP(A1014,'Srovnáno s'!A:D,4,FALSE),"")</f>
        <v/>
      </c>
      <c r="F1014">
        <f>IFERROR(VLOOKUP(A1014,CBFD!A:D,2,FALSE),0)</f>
        <v>1</v>
      </c>
      <c r="G1014" s="1">
        <f>IFERROR(VLOOKUP(A1014,CBFD!A:D,4,FALSE),"")</f>
        <v>44768</v>
      </c>
      <c r="H1014" t="str">
        <f>IF(F1014&lt;=1, "", IFERROR(VLOOKUP(A1014,CBFD!A:E,5,FALSE),""))</f>
        <v/>
      </c>
      <c r="I1014">
        <f>IFERROR(VLOOKUP(A1014,'any CT'!A:F,3,FALSE),0)</f>
        <v>2</v>
      </c>
      <c r="J1014">
        <f>IF(I1014&gt;1,VLOOKUP(A1014,'any CT'!A:F,6,FALSE),"")</f>
        <v>1</v>
      </c>
      <c r="L1014" t="s">
        <v>2028</v>
      </c>
      <c r="M1014">
        <f t="shared" si="64"/>
        <v>2022</v>
      </c>
      <c r="N1014">
        <f t="shared" si="61"/>
        <v>0</v>
      </c>
      <c r="O1014">
        <f t="shared" si="62"/>
        <v>0</v>
      </c>
      <c r="P1014">
        <f t="shared" si="63"/>
        <v>1</v>
      </c>
    </row>
    <row r="1015" spans="1:16" x14ac:dyDescent="0.25">
      <c r="A1015" t="s">
        <v>2030</v>
      </c>
      <c r="B1015" t="s">
        <v>2031</v>
      </c>
      <c r="C1015">
        <v>2</v>
      </c>
      <c r="D1015" s="1">
        <v>45099</v>
      </c>
      <c r="E1015" t="str">
        <f>IFERROR(VLOOKUP(A1015,'Srovnáno s'!A:D,4,FALSE),"")</f>
        <v/>
      </c>
      <c r="F1015">
        <f>IFERROR(VLOOKUP(A1015,CBFD!A:D,2,FALSE),0)</f>
        <v>1</v>
      </c>
      <c r="G1015" s="1">
        <f>IFERROR(VLOOKUP(A1015,CBFD!A:D,4,FALSE),"")</f>
        <v>45099</v>
      </c>
      <c r="H1015" t="str">
        <f>IF(F1015&lt;=1, "", IFERROR(VLOOKUP(A1015,CBFD!A:E,5,FALSE),""))</f>
        <v/>
      </c>
      <c r="I1015">
        <f>IFERROR(VLOOKUP(A1015,'any CT'!A:F,3,FALSE),0)</f>
        <v>2</v>
      </c>
      <c r="J1015">
        <f>IF(I1015&gt;1,VLOOKUP(A1015,'any CT'!A:F,6,FALSE),"")</f>
        <v>1</v>
      </c>
      <c r="L1015" t="s">
        <v>2030</v>
      </c>
      <c r="M1015">
        <f t="shared" si="64"/>
        <v>2023</v>
      </c>
      <c r="N1015">
        <f t="shared" si="61"/>
        <v>0</v>
      </c>
      <c r="O1015">
        <f t="shared" si="62"/>
        <v>0</v>
      </c>
      <c r="P1015">
        <f t="shared" si="63"/>
        <v>1</v>
      </c>
    </row>
    <row r="1016" spans="1:16" x14ac:dyDescent="0.25">
      <c r="A1016" t="s">
        <v>2032</v>
      </c>
      <c r="B1016" t="s">
        <v>2033</v>
      </c>
      <c r="C1016">
        <v>2</v>
      </c>
      <c r="D1016" s="1">
        <v>42960</v>
      </c>
      <c r="E1016" t="str">
        <f>IFERROR(VLOOKUP(A1016,'Srovnáno s'!A:D,4,FALSE),"")</f>
        <v/>
      </c>
      <c r="F1016">
        <f>IFERROR(VLOOKUP(A1016,CBFD!A:D,2,FALSE),0)</f>
        <v>1</v>
      </c>
      <c r="G1016" s="1">
        <f>IFERROR(VLOOKUP(A1016,CBFD!A:D,4,FALSE),"")</f>
        <v>42960</v>
      </c>
      <c r="H1016" t="str">
        <f>IF(F1016&lt;=1, "", IFERROR(VLOOKUP(A1016,CBFD!A:E,5,FALSE),""))</f>
        <v/>
      </c>
      <c r="I1016">
        <f>IFERROR(VLOOKUP(A1016,'any CT'!A:F,3,FALSE),0)</f>
        <v>1</v>
      </c>
      <c r="J1016" t="str">
        <f>IF(I1016&gt;1,VLOOKUP(A1016,'any CT'!A:F,6,FALSE),"")</f>
        <v/>
      </c>
      <c r="L1016" t="s">
        <v>2032</v>
      </c>
      <c r="M1016">
        <f t="shared" si="64"/>
        <v>2017</v>
      </c>
      <c r="N1016">
        <f t="shared" si="61"/>
        <v>0</v>
      </c>
      <c r="O1016">
        <f t="shared" si="62"/>
        <v>0</v>
      </c>
      <c r="P1016">
        <f t="shared" si="63"/>
        <v>0</v>
      </c>
    </row>
    <row r="1017" spans="1:16" x14ac:dyDescent="0.25">
      <c r="A1017" t="s">
        <v>2034</v>
      </c>
      <c r="B1017" t="s">
        <v>2035</v>
      </c>
      <c r="C1017">
        <v>2</v>
      </c>
      <c r="D1017" s="1">
        <v>44831</v>
      </c>
      <c r="E1017" t="str">
        <f>IFERROR(VLOOKUP(A1017,'Srovnáno s'!A:D,4,FALSE),"")</f>
        <v/>
      </c>
      <c r="F1017">
        <f>IFERROR(VLOOKUP(A1017,CBFD!A:D,2,FALSE),0)</f>
        <v>0</v>
      </c>
      <c r="G1017" s="1" t="str">
        <f>IFERROR(VLOOKUP(A1017,CBFD!A:D,4,FALSE),"")</f>
        <v/>
      </c>
      <c r="H1017" t="str">
        <f>IF(F1017&lt;=1, "", IFERROR(VLOOKUP(A1017,CBFD!A:E,5,FALSE),""))</f>
        <v/>
      </c>
      <c r="I1017">
        <f>IFERROR(VLOOKUP(A1017,'any CT'!A:F,3,FALSE),0)</f>
        <v>2</v>
      </c>
      <c r="J1017">
        <f>IF(I1017&gt;1,VLOOKUP(A1017,'any CT'!A:F,6,FALSE),"")</f>
        <v>1</v>
      </c>
      <c r="L1017" t="s">
        <v>2034</v>
      </c>
      <c r="M1017">
        <f t="shared" si="64"/>
        <v>2022</v>
      </c>
      <c r="N1017">
        <f t="shared" si="61"/>
        <v>0</v>
      </c>
      <c r="O1017">
        <f t="shared" si="62"/>
        <v>0</v>
      </c>
      <c r="P1017">
        <f t="shared" si="63"/>
        <v>1</v>
      </c>
    </row>
    <row r="1018" spans="1:16" x14ac:dyDescent="0.25">
      <c r="A1018" t="s">
        <v>2036</v>
      </c>
      <c r="B1018" t="s">
        <v>2037</v>
      </c>
      <c r="C1018">
        <v>2</v>
      </c>
      <c r="D1018" s="1">
        <v>40446</v>
      </c>
      <c r="E1018" t="str">
        <f>IFERROR(VLOOKUP(A1018,'Srovnáno s'!A:D,4,FALSE),"")</f>
        <v/>
      </c>
      <c r="F1018">
        <f>IFERROR(VLOOKUP(A1018,CBFD!A:D,2,FALSE),0)</f>
        <v>0</v>
      </c>
      <c r="G1018" s="1" t="str">
        <f>IFERROR(VLOOKUP(A1018,CBFD!A:D,4,FALSE),"")</f>
        <v/>
      </c>
      <c r="H1018" t="str">
        <f>IF(F1018&lt;=1, "", IFERROR(VLOOKUP(A1018,CBFD!A:E,5,FALSE),""))</f>
        <v/>
      </c>
      <c r="I1018">
        <f>IFERROR(VLOOKUP(A1018,'any CT'!A:F,3,FALSE),0)</f>
        <v>2</v>
      </c>
      <c r="J1018">
        <f>IF(I1018&gt;1,VLOOKUP(A1018,'any CT'!A:F,6,FALSE),"")</f>
        <v>1</v>
      </c>
      <c r="L1018" t="s">
        <v>2036</v>
      </c>
      <c r="M1018">
        <f t="shared" si="64"/>
        <v>2010</v>
      </c>
      <c r="N1018">
        <f t="shared" si="61"/>
        <v>0</v>
      </c>
      <c r="O1018">
        <f t="shared" si="62"/>
        <v>0</v>
      </c>
      <c r="P1018">
        <f t="shared" si="63"/>
        <v>1</v>
      </c>
    </row>
    <row r="1019" spans="1:16" x14ac:dyDescent="0.25">
      <c r="A1019" t="s">
        <v>2038</v>
      </c>
      <c r="B1019" t="s">
        <v>2039</v>
      </c>
      <c r="C1019">
        <v>2</v>
      </c>
      <c r="D1019" s="1">
        <v>42303</v>
      </c>
      <c r="E1019" t="str">
        <f>IFERROR(VLOOKUP(A1019,'Srovnáno s'!A:D,4,FALSE),"")</f>
        <v/>
      </c>
      <c r="F1019">
        <f>IFERROR(VLOOKUP(A1019,CBFD!A:D,2,FALSE),0)</f>
        <v>0</v>
      </c>
      <c r="G1019" s="1" t="str">
        <f>IFERROR(VLOOKUP(A1019,CBFD!A:D,4,FALSE),"")</f>
        <v/>
      </c>
      <c r="H1019" t="str">
        <f>IF(F1019&lt;=1, "", IFERROR(VLOOKUP(A1019,CBFD!A:E,5,FALSE),""))</f>
        <v/>
      </c>
      <c r="I1019">
        <f>IFERROR(VLOOKUP(A1019,'any CT'!A:F,3,FALSE),0)</f>
        <v>2</v>
      </c>
      <c r="J1019">
        <f>IF(I1019&gt;1,VLOOKUP(A1019,'any CT'!A:F,6,FALSE),"")</f>
        <v>1</v>
      </c>
      <c r="L1019" t="s">
        <v>2038</v>
      </c>
      <c r="M1019">
        <f t="shared" si="64"/>
        <v>2015</v>
      </c>
      <c r="N1019">
        <f t="shared" si="61"/>
        <v>0</v>
      </c>
      <c r="O1019">
        <f t="shared" si="62"/>
        <v>0</v>
      </c>
      <c r="P1019">
        <f t="shared" si="63"/>
        <v>1</v>
      </c>
    </row>
    <row r="1020" spans="1:16" x14ac:dyDescent="0.25">
      <c r="A1020" t="s">
        <v>2040</v>
      </c>
      <c r="B1020" t="s">
        <v>2041</v>
      </c>
      <c r="C1020">
        <v>2</v>
      </c>
      <c r="D1020" s="1">
        <v>45294</v>
      </c>
      <c r="E1020" t="str">
        <f>IFERROR(VLOOKUP(A1020,'Srovnáno s'!A:D,4,FALSE),"")</f>
        <v/>
      </c>
      <c r="F1020">
        <f>IFERROR(VLOOKUP(A1020,CBFD!A:D,2,FALSE),0)</f>
        <v>2</v>
      </c>
      <c r="G1020" s="1">
        <f>IFERROR(VLOOKUP(A1020,CBFD!A:D,4,FALSE),"")</f>
        <v>45295</v>
      </c>
      <c r="H1020">
        <f>IF(F1020&lt;=1, "", IFERROR(VLOOKUP(A1020,CBFD!A:E,5,FALSE),""))</f>
        <v>1</v>
      </c>
      <c r="I1020">
        <f>IFERROR(VLOOKUP(A1020,'any CT'!A:F,3,FALSE),0)</f>
        <v>2</v>
      </c>
      <c r="J1020">
        <f>IF(I1020&gt;1,VLOOKUP(A1020,'any CT'!A:F,6,FALSE),"")</f>
        <v>1</v>
      </c>
      <c r="L1020" t="s">
        <v>2040</v>
      </c>
      <c r="M1020">
        <f t="shared" si="64"/>
        <v>2024</v>
      </c>
      <c r="N1020">
        <f t="shared" si="61"/>
        <v>0</v>
      </c>
      <c r="O1020">
        <f t="shared" si="62"/>
        <v>1</v>
      </c>
      <c r="P1020">
        <f t="shared" si="63"/>
        <v>1</v>
      </c>
    </row>
    <row r="1021" spans="1:16" x14ac:dyDescent="0.25">
      <c r="A1021" t="s">
        <v>2042</v>
      </c>
      <c r="B1021" t="s">
        <v>2043</v>
      </c>
      <c r="C1021">
        <v>2</v>
      </c>
      <c r="D1021" s="1">
        <v>42687</v>
      </c>
      <c r="E1021" t="str">
        <f>IFERROR(VLOOKUP(A1021,'Srovnáno s'!A:D,4,FALSE),"")</f>
        <v/>
      </c>
      <c r="F1021">
        <f>IFERROR(VLOOKUP(A1021,CBFD!A:D,2,FALSE),0)</f>
        <v>1</v>
      </c>
      <c r="G1021" s="1">
        <f>IFERROR(VLOOKUP(A1021,CBFD!A:D,4,FALSE),"")</f>
        <v>42687</v>
      </c>
      <c r="H1021" t="str">
        <f>IF(F1021&lt;=1, "", IFERROR(VLOOKUP(A1021,CBFD!A:E,5,FALSE),""))</f>
        <v/>
      </c>
      <c r="I1021">
        <f>IFERROR(VLOOKUP(A1021,'any CT'!A:F,3,FALSE),0)</f>
        <v>1</v>
      </c>
      <c r="J1021" t="str">
        <f>IF(I1021&gt;1,VLOOKUP(A1021,'any CT'!A:F,6,FALSE),"")</f>
        <v/>
      </c>
      <c r="L1021" t="s">
        <v>2042</v>
      </c>
      <c r="M1021">
        <f t="shared" si="64"/>
        <v>2016</v>
      </c>
      <c r="N1021">
        <f t="shared" si="61"/>
        <v>0</v>
      </c>
      <c r="O1021">
        <f t="shared" si="62"/>
        <v>0</v>
      </c>
      <c r="P1021">
        <f t="shared" si="63"/>
        <v>0</v>
      </c>
    </row>
    <row r="1022" spans="1:16" x14ac:dyDescent="0.25">
      <c r="A1022" t="s">
        <v>2044</v>
      </c>
      <c r="B1022" t="s">
        <v>2045</v>
      </c>
      <c r="C1022">
        <v>2</v>
      </c>
      <c r="D1022" s="1">
        <v>43459</v>
      </c>
      <c r="E1022" t="str">
        <f>IFERROR(VLOOKUP(A1022,'Srovnáno s'!A:D,4,FALSE),"")</f>
        <v/>
      </c>
      <c r="F1022">
        <f>IFERROR(VLOOKUP(A1022,CBFD!A:D,2,FALSE),0)</f>
        <v>1</v>
      </c>
      <c r="G1022" s="1">
        <f>IFERROR(VLOOKUP(A1022,CBFD!A:D,4,FALSE),"")</f>
        <v>43459</v>
      </c>
      <c r="H1022" t="str">
        <f>IF(F1022&lt;=1, "", IFERROR(VLOOKUP(A1022,CBFD!A:E,5,FALSE),""))</f>
        <v/>
      </c>
      <c r="I1022">
        <f>IFERROR(VLOOKUP(A1022,'any CT'!A:F,3,FALSE),0)</f>
        <v>1</v>
      </c>
      <c r="J1022" t="str">
        <f>IF(I1022&gt;1,VLOOKUP(A1022,'any CT'!A:F,6,FALSE),"")</f>
        <v/>
      </c>
      <c r="L1022" t="s">
        <v>2044</v>
      </c>
      <c r="M1022">
        <f t="shared" si="64"/>
        <v>2018</v>
      </c>
      <c r="N1022">
        <f t="shared" si="61"/>
        <v>0</v>
      </c>
      <c r="O1022">
        <f t="shared" si="62"/>
        <v>0</v>
      </c>
      <c r="P1022">
        <f t="shared" si="63"/>
        <v>0</v>
      </c>
    </row>
    <row r="1023" spans="1:16" x14ac:dyDescent="0.25">
      <c r="A1023" t="s">
        <v>2046</v>
      </c>
      <c r="B1023" t="s">
        <v>2047</v>
      </c>
      <c r="C1023">
        <v>2</v>
      </c>
      <c r="D1023" s="1">
        <v>44350</v>
      </c>
      <c r="E1023" t="str">
        <f>IFERROR(VLOOKUP(A1023,'Srovnáno s'!A:D,4,FALSE),"")</f>
        <v/>
      </c>
      <c r="F1023">
        <f>IFERROR(VLOOKUP(A1023,CBFD!A:D,2,FALSE),0)</f>
        <v>0</v>
      </c>
      <c r="G1023" s="1" t="str">
        <f>IFERROR(VLOOKUP(A1023,CBFD!A:D,4,FALSE),"")</f>
        <v/>
      </c>
      <c r="H1023" t="str">
        <f>IF(F1023&lt;=1, "", IFERROR(VLOOKUP(A1023,CBFD!A:E,5,FALSE),""))</f>
        <v/>
      </c>
      <c r="I1023">
        <f>IFERROR(VLOOKUP(A1023,'any CT'!A:F,3,FALSE),0)</f>
        <v>2</v>
      </c>
      <c r="J1023">
        <f>IF(I1023&gt;1,VLOOKUP(A1023,'any CT'!A:F,6,FALSE),"")</f>
        <v>1</v>
      </c>
      <c r="L1023" t="s">
        <v>2046</v>
      </c>
      <c r="M1023">
        <f t="shared" si="64"/>
        <v>2021</v>
      </c>
      <c r="N1023">
        <f t="shared" si="61"/>
        <v>0</v>
      </c>
      <c r="O1023">
        <f t="shared" si="62"/>
        <v>0</v>
      </c>
      <c r="P1023">
        <f t="shared" si="63"/>
        <v>1</v>
      </c>
    </row>
    <row r="1024" spans="1:16" x14ac:dyDescent="0.25">
      <c r="A1024" t="s">
        <v>2048</v>
      </c>
      <c r="B1024" t="s">
        <v>2049</v>
      </c>
      <c r="C1024">
        <v>2</v>
      </c>
      <c r="D1024" s="1">
        <v>42762</v>
      </c>
      <c r="E1024" t="str">
        <f>IFERROR(VLOOKUP(A1024,'Srovnáno s'!A:D,4,FALSE),"")</f>
        <v/>
      </c>
      <c r="F1024">
        <f>IFERROR(VLOOKUP(A1024,CBFD!A:D,2,FALSE),0)</f>
        <v>1</v>
      </c>
      <c r="G1024" s="1">
        <f>IFERROR(VLOOKUP(A1024,CBFD!A:D,4,FALSE),"")</f>
        <v>42762</v>
      </c>
      <c r="H1024" t="str">
        <f>IF(F1024&lt;=1, "", IFERROR(VLOOKUP(A1024,CBFD!A:E,5,FALSE),""))</f>
        <v/>
      </c>
      <c r="I1024">
        <f>IFERROR(VLOOKUP(A1024,'any CT'!A:F,3,FALSE),0)</f>
        <v>2</v>
      </c>
      <c r="J1024">
        <f>IF(I1024&gt;1,VLOOKUP(A1024,'any CT'!A:F,6,FALSE),"")</f>
        <v>1</v>
      </c>
      <c r="L1024" t="s">
        <v>2048</v>
      </c>
      <c r="M1024">
        <f t="shared" si="64"/>
        <v>2017</v>
      </c>
      <c r="N1024">
        <f t="shared" si="61"/>
        <v>0</v>
      </c>
      <c r="O1024">
        <f t="shared" si="62"/>
        <v>0</v>
      </c>
      <c r="P1024">
        <f t="shared" si="63"/>
        <v>1</v>
      </c>
    </row>
    <row r="1025" spans="1:16" x14ac:dyDescent="0.25">
      <c r="A1025" t="s">
        <v>2050</v>
      </c>
      <c r="B1025" t="s">
        <v>2051</v>
      </c>
      <c r="C1025">
        <v>2</v>
      </c>
      <c r="D1025" s="1">
        <v>44071</v>
      </c>
      <c r="E1025" t="str">
        <f>IFERROR(VLOOKUP(A1025,'Srovnáno s'!A:D,4,FALSE),"")</f>
        <v/>
      </c>
      <c r="F1025">
        <f>IFERROR(VLOOKUP(A1025,CBFD!A:D,2,FALSE),0)</f>
        <v>0</v>
      </c>
      <c r="G1025" s="1" t="str">
        <f>IFERROR(VLOOKUP(A1025,CBFD!A:D,4,FALSE),"")</f>
        <v/>
      </c>
      <c r="H1025" t="str">
        <f>IF(F1025&lt;=1, "", IFERROR(VLOOKUP(A1025,CBFD!A:E,5,FALSE),""))</f>
        <v/>
      </c>
      <c r="I1025">
        <f>IFERROR(VLOOKUP(A1025,'any CT'!A:F,3,FALSE),0)</f>
        <v>1</v>
      </c>
      <c r="J1025" t="str">
        <f>IF(I1025&gt;1,VLOOKUP(A1025,'any CT'!A:F,6,FALSE),"")</f>
        <v/>
      </c>
      <c r="L1025" t="s">
        <v>2050</v>
      </c>
      <c r="M1025">
        <f t="shared" si="64"/>
        <v>2020</v>
      </c>
      <c r="N1025">
        <f t="shared" si="61"/>
        <v>0</v>
      </c>
      <c r="O1025">
        <f t="shared" si="62"/>
        <v>0</v>
      </c>
      <c r="P1025">
        <f t="shared" si="63"/>
        <v>0</v>
      </c>
    </row>
    <row r="1026" spans="1:16" x14ac:dyDescent="0.25">
      <c r="A1026" t="s">
        <v>2052</v>
      </c>
      <c r="B1026" t="s">
        <v>2053</v>
      </c>
      <c r="C1026">
        <v>2</v>
      </c>
      <c r="D1026" s="1">
        <v>44851</v>
      </c>
      <c r="E1026" t="str">
        <f>IFERROR(VLOOKUP(A1026,'Srovnáno s'!A:D,4,FALSE),"")</f>
        <v/>
      </c>
      <c r="F1026">
        <f>IFERROR(VLOOKUP(A1026,CBFD!A:D,2,FALSE),0)</f>
        <v>1</v>
      </c>
      <c r="G1026" s="1">
        <f>IFERROR(VLOOKUP(A1026,CBFD!A:D,4,FALSE),"")</f>
        <v>44851</v>
      </c>
      <c r="H1026" t="str">
        <f>IF(F1026&lt;=1, "", IFERROR(VLOOKUP(A1026,CBFD!A:E,5,FALSE),""))</f>
        <v/>
      </c>
      <c r="I1026">
        <f>IFERROR(VLOOKUP(A1026,'any CT'!A:F,3,FALSE),0)</f>
        <v>2</v>
      </c>
      <c r="J1026">
        <f>IF(I1026&gt;1,VLOOKUP(A1026,'any CT'!A:F,6,FALSE),"")</f>
        <v>1</v>
      </c>
      <c r="L1026" t="s">
        <v>2052</v>
      </c>
      <c r="M1026">
        <f t="shared" si="64"/>
        <v>2022</v>
      </c>
      <c r="N1026">
        <f t="shared" si="61"/>
        <v>0</v>
      </c>
      <c r="O1026">
        <f t="shared" si="62"/>
        <v>0</v>
      </c>
      <c r="P1026">
        <f t="shared" si="63"/>
        <v>1</v>
      </c>
    </row>
    <row r="1027" spans="1:16" x14ac:dyDescent="0.25">
      <c r="A1027" t="s">
        <v>2054</v>
      </c>
      <c r="B1027" t="s">
        <v>2055</v>
      </c>
      <c r="C1027">
        <v>2</v>
      </c>
      <c r="D1027" s="1">
        <v>43373</v>
      </c>
      <c r="E1027" t="str">
        <f>IFERROR(VLOOKUP(A1027,'Srovnáno s'!A:D,4,FALSE),"")</f>
        <v/>
      </c>
      <c r="F1027">
        <f>IFERROR(VLOOKUP(A1027,CBFD!A:D,2,FALSE),0)</f>
        <v>1</v>
      </c>
      <c r="G1027" s="1">
        <f>IFERROR(VLOOKUP(A1027,CBFD!A:D,4,FALSE),"")</f>
        <v>43373</v>
      </c>
      <c r="H1027" t="str">
        <f>IF(F1027&lt;=1, "", IFERROR(VLOOKUP(A1027,CBFD!A:E,5,FALSE),""))</f>
        <v/>
      </c>
      <c r="I1027">
        <f>IFERROR(VLOOKUP(A1027,'any CT'!A:F,3,FALSE),0)</f>
        <v>2</v>
      </c>
      <c r="J1027">
        <f>IF(I1027&gt;1,VLOOKUP(A1027,'any CT'!A:F,6,FALSE),"")</f>
        <v>1</v>
      </c>
      <c r="L1027" t="s">
        <v>2054</v>
      </c>
      <c r="M1027">
        <f t="shared" si="64"/>
        <v>2018</v>
      </c>
      <c r="N1027">
        <f t="shared" ref="N1027:N1090" si="65">IF(E1027&lt;&gt;"",1,0)</f>
        <v>0</v>
      </c>
      <c r="O1027">
        <f t="shared" ref="O1027:O1090" si="66">IF(F1027&gt;1,1,0)</f>
        <v>0</v>
      </c>
      <c r="P1027">
        <f t="shared" ref="P1027:P1090" si="67">IF(I1027&gt;1,1,0)</f>
        <v>1</v>
      </c>
    </row>
    <row r="1028" spans="1:16" x14ac:dyDescent="0.25">
      <c r="A1028" t="s">
        <v>2056</v>
      </c>
      <c r="B1028" t="s">
        <v>2057</v>
      </c>
      <c r="C1028">
        <v>2</v>
      </c>
      <c r="D1028" s="1">
        <v>42432</v>
      </c>
      <c r="E1028" t="str">
        <f>IFERROR(VLOOKUP(A1028,'Srovnáno s'!A:D,4,FALSE),"")</f>
        <v/>
      </c>
      <c r="F1028">
        <f>IFERROR(VLOOKUP(A1028,CBFD!A:D,2,FALSE),0)</f>
        <v>0</v>
      </c>
      <c r="G1028" s="1" t="str">
        <f>IFERROR(VLOOKUP(A1028,CBFD!A:D,4,FALSE),"")</f>
        <v/>
      </c>
      <c r="H1028" t="str">
        <f>IF(F1028&lt;=1, "", IFERROR(VLOOKUP(A1028,CBFD!A:E,5,FALSE),""))</f>
        <v/>
      </c>
      <c r="I1028">
        <f>IFERROR(VLOOKUP(A1028,'any CT'!A:F,3,FALSE),0)</f>
        <v>2</v>
      </c>
      <c r="J1028">
        <f>IF(I1028&gt;1,VLOOKUP(A1028,'any CT'!A:F,6,FALSE),"")</f>
        <v>1</v>
      </c>
      <c r="L1028" t="s">
        <v>2056</v>
      </c>
      <c r="M1028">
        <f t="shared" si="64"/>
        <v>2016</v>
      </c>
      <c r="N1028">
        <f t="shared" si="65"/>
        <v>0</v>
      </c>
      <c r="O1028">
        <f t="shared" si="66"/>
        <v>0</v>
      </c>
      <c r="P1028">
        <f t="shared" si="67"/>
        <v>1</v>
      </c>
    </row>
    <row r="1029" spans="1:16" x14ac:dyDescent="0.25">
      <c r="A1029" t="s">
        <v>2058</v>
      </c>
      <c r="B1029" t="s">
        <v>2059</v>
      </c>
      <c r="C1029">
        <v>2</v>
      </c>
      <c r="D1029" s="1">
        <v>44973</v>
      </c>
      <c r="E1029" t="str">
        <f>IFERROR(VLOOKUP(A1029,'Srovnáno s'!A:D,4,FALSE),"")</f>
        <v/>
      </c>
      <c r="F1029">
        <f>IFERROR(VLOOKUP(A1029,CBFD!A:D,2,FALSE),0)</f>
        <v>1</v>
      </c>
      <c r="G1029" s="1">
        <f>IFERROR(VLOOKUP(A1029,CBFD!A:D,4,FALSE),"")</f>
        <v>44973</v>
      </c>
      <c r="H1029" t="str">
        <f>IF(F1029&lt;=1, "", IFERROR(VLOOKUP(A1029,CBFD!A:E,5,FALSE),""))</f>
        <v/>
      </c>
      <c r="I1029">
        <f>IFERROR(VLOOKUP(A1029,'any CT'!A:F,3,FALSE),0)</f>
        <v>2</v>
      </c>
      <c r="J1029">
        <f>IF(I1029&gt;1,VLOOKUP(A1029,'any CT'!A:F,6,FALSE),"")</f>
        <v>1</v>
      </c>
      <c r="L1029" t="s">
        <v>2058</v>
      </c>
      <c r="M1029">
        <f t="shared" si="64"/>
        <v>2023</v>
      </c>
      <c r="N1029">
        <f t="shared" si="65"/>
        <v>0</v>
      </c>
      <c r="O1029">
        <f t="shared" si="66"/>
        <v>0</v>
      </c>
      <c r="P1029">
        <f t="shared" si="67"/>
        <v>1</v>
      </c>
    </row>
    <row r="1030" spans="1:16" x14ac:dyDescent="0.25">
      <c r="A1030" t="s">
        <v>2060</v>
      </c>
      <c r="B1030" t="s">
        <v>2061</v>
      </c>
      <c r="C1030">
        <v>2</v>
      </c>
      <c r="D1030" s="1">
        <v>44151</v>
      </c>
      <c r="E1030" t="str">
        <f>IFERROR(VLOOKUP(A1030,'Srovnáno s'!A:D,4,FALSE),"")</f>
        <v/>
      </c>
      <c r="F1030">
        <f>IFERROR(VLOOKUP(A1030,CBFD!A:D,2,FALSE),0)</f>
        <v>1</v>
      </c>
      <c r="G1030" s="1">
        <f>IFERROR(VLOOKUP(A1030,CBFD!A:D,4,FALSE),"")</f>
        <v>44151</v>
      </c>
      <c r="H1030" t="str">
        <f>IF(F1030&lt;=1, "", IFERROR(VLOOKUP(A1030,CBFD!A:E,5,FALSE),""))</f>
        <v/>
      </c>
      <c r="I1030">
        <f>IFERROR(VLOOKUP(A1030,'any CT'!A:F,3,FALSE),0)</f>
        <v>2</v>
      </c>
      <c r="J1030">
        <f>IF(I1030&gt;1,VLOOKUP(A1030,'any CT'!A:F,6,FALSE),"")</f>
        <v>1</v>
      </c>
      <c r="L1030" t="s">
        <v>2060</v>
      </c>
      <c r="M1030">
        <f t="shared" si="64"/>
        <v>2020</v>
      </c>
      <c r="N1030">
        <f t="shared" si="65"/>
        <v>0</v>
      </c>
      <c r="O1030">
        <f t="shared" si="66"/>
        <v>0</v>
      </c>
      <c r="P1030">
        <f t="shared" si="67"/>
        <v>1</v>
      </c>
    </row>
    <row r="1031" spans="1:16" x14ac:dyDescent="0.25">
      <c r="A1031" t="s">
        <v>2062</v>
      </c>
      <c r="B1031" t="s">
        <v>2063</v>
      </c>
      <c r="C1031">
        <v>2</v>
      </c>
      <c r="D1031" s="1">
        <v>45304</v>
      </c>
      <c r="E1031" t="str">
        <f>IFERROR(VLOOKUP(A1031,'Srovnáno s'!A:D,4,FALSE),"")</f>
        <v/>
      </c>
      <c r="F1031">
        <f>IFERROR(VLOOKUP(A1031,CBFD!A:D,2,FALSE),0)</f>
        <v>1</v>
      </c>
      <c r="G1031" s="1">
        <f>IFERROR(VLOOKUP(A1031,CBFD!A:D,4,FALSE),"")</f>
        <v>45304</v>
      </c>
      <c r="H1031" t="str">
        <f>IF(F1031&lt;=1, "", IFERROR(VLOOKUP(A1031,CBFD!A:E,5,FALSE),""))</f>
        <v/>
      </c>
      <c r="I1031">
        <f>IFERROR(VLOOKUP(A1031,'any CT'!A:F,3,FALSE),0)</f>
        <v>2</v>
      </c>
      <c r="J1031">
        <f>IF(I1031&gt;1,VLOOKUP(A1031,'any CT'!A:F,6,FALSE),"")</f>
        <v>1</v>
      </c>
      <c r="L1031" t="s">
        <v>2062</v>
      </c>
      <c r="M1031">
        <f t="shared" si="64"/>
        <v>2024</v>
      </c>
      <c r="N1031">
        <f t="shared" si="65"/>
        <v>0</v>
      </c>
      <c r="O1031">
        <f t="shared" si="66"/>
        <v>0</v>
      </c>
      <c r="P1031">
        <f t="shared" si="67"/>
        <v>1</v>
      </c>
    </row>
    <row r="1032" spans="1:16" x14ac:dyDescent="0.25">
      <c r="A1032" t="s">
        <v>2064</v>
      </c>
      <c r="B1032" t="s">
        <v>2065</v>
      </c>
      <c r="C1032">
        <v>2</v>
      </c>
      <c r="D1032" s="1">
        <v>44230</v>
      </c>
      <c r="E1032" t="str">
        <f>IFERROR(VLOOKUP(A1032,'Srovnáno s'!A:D,4,FALSE),"")</f>
        <v/>
      </c>
      <c r="F1032">
        <f>IFERROR(VLOOKUP(A1032,CBFD!A:D,2,FALSE),0)</f>
        <v>0</v>
      </c>
      <c r="G1032" s="1" t="str">
        <f>IFERROR(VLOOKUP(A1032,CBFD!A:D,4,FALSE),"")</f>
        <v/>
      </c>
      <c r="H1032" t="str">
        <f>IF(F1032&lt;=1, "", IFERROR(VLOOKUP(A1032,CBFD!A:E,5,FALSE),""))</f>
        <v/>
      </c>
      <c r="I1032">
        <f>IFERROR(VLOOKUP(A1032,'any CT'!A:F,3,FALSE),0)</f>
        <v>2</v>
      </c>
      <c r="J1032">
        <f>IF(I1032&gt;1,VLOOKUP(A1032,'any CT'!A:F,6,FALSE),"")</f>
        <v>1</v>
      </c>
      <c r="L1032" t="s">
        <v>2064</v>
      </c>
      <c r="M1032">
        <f t="shared" si="64"/>
        <v>2021</v>
      </c>
      <c r="N1032">
        <f t="shared" si="65"/>
        <v>0</v>
      </c>
      <c r="O1032">
        <f t="shared" si="66"/>
        <v>0</v>
      </c>
      <c r="P1032">
        <f t="shared" si="67"/>
        <v>1</v>
      </c>
    </row>
    <row r="1033" spans="1:16" x14ac:dyDescent="0.25">
      <c r="A1033" t="s">
        <v>2066</v>
      </c>
      <c r="B1033" t="s">
        <v>2067</v>
      </c>
      <c r="C1033">
        <v>2</v>
      </c>
      <c r="D1033" s="1">
        <v>43379</v>
      </c>
      <c r="E1033" t="str">
        <f>IFERROR(VLOOKUP(A1033,'Srovnáno s'!A:D,4,FALSE),"")</f>
        <v/>
      </c>
      <c r="F1033">
        <f>IFERROR(VLOOKUP(A1033,CBFD!A:D,2,FALSE),0)</f>
        <v>0</v>
      </c>
      <c r="G1033" s="1" t="str">
        <f>IFERROR(VLOOKUP(A1033,CBFD!A:D,4,FALSE),"")</f>
        <v/>
      </c>
      <c r="H1033" t="str">
        <f>IF(F1033&lt;=1, "", IFERROR(VLOOKUP(A1033,CBFD!A:E,5,FALSE),""))</f>
        <v/>
      </c>
      <c r="I1033">
        <f>IFERROR(VLOOKUP(A1033,'any CT'!A:F,3,FALSE),0)</f>
        <v>2</v>
      </c>
      <c r="J1033">
        <f>IF(I1033&gt;1,VLOOKUP(A1033,'any CT'!A:F,6,FALSE),"")</f>
        <v>1</v>
      </c>
      <c r="L1033" t="s">
        <v>2066</v>
      </c>
      <c r="M1033">
        <f t="shared" si="64"/>
        <v>2018</v>
      </c>
      <c r="N1033">
        <f t="shared" si="65"/>
        <v>0</v>
      </c>
      <c r="O1033">
        <f t="shared" si="66"/>
        <v>0</v>
      </c>
      <c r="P1033">
        <f t="shared" si="67"/>
        <v>1</v>
      </c>
    </row>
    <row r="1034" spans="1:16" x14ac:dyDescent="0.25">
      <c r="A1034" t="s">
        <v>2068</v>
      </c>
      <c r="B1034" t="s">
        <v>2069</v>
      </c>
      <c r="C1034">
        <v>2</v>
      </c>
      <c r="D1034" s="1">
        <v>44284</v>
      </c>
      <c r="E1034" t="str">
        <f>IFERROR(VLOOKUP(A1034,'Srovnáno s'!A:D,4,FALSE),"")</f>
        <v/>
      </c>
      <c r="F1034">
        <f>IFERROR(VLOOKUP(A1034,CBFD!A:D,2,FALSE),0)</f>
        <v>1</v>
      </c>
      <c r="G1034" s="1">
        <f>IFERROR(VLOOKUP(A1034,CBFD!A:D,4,FALSE),"")</f>
        <v>44284</v>
      </c>
      <c r="H1034" t="str">
        <f>IF(F1034&lt;=1, "", IFERROR(VLOOKUP(A1034,CBFD!A:E,5,FALSE),""))</f>
        <v/>
      </c>
      <c r="I1034">
        <f>IFERROR(VLOOKUP(A1034,'any CT'!A:F,3,FALSE),0)</f>
        <v>1</v>
      </c>
      <c r="J1034" t="str">
        <f>IF(I1034&gt;1,VLOOKUP(A1034,'any CT'!A:F,6,FALSE),"")</f>
        <v/>
      </c>
      <c r="L1034" t="s">
        <v>2068</v>
      </c>
      <c r="M1034">
        <f t="shared" si="64"/>
        <v>2021</v>
      </c>
      <c r="N1034">
        <f t="shared" si="65"/>
        <v>0</v>
      </c>
      <c r="O1034">
        <f t="shared" si="66"/>
        <v>0</v>
      </c>
      <c r="P1034">
        <f t="shared" si="67"/>
        <v>0</v>
      </c>
    </row>
    <row r="1035" spans="1:16" x14ac:dyDescent="0.25">
      <c r="A1035" t="s">
        <v>2070</v>
      </c>
      <c r="B1035" t="s">
        <v>2071</v>
      </c>
      <c r="C1035">
        <v>2</v>
      </c>
      <c r="D1035" s="1">
        <v>44919</v>
      </c>
      <c r="E1035" t="str">
        <f>IFERROR(VLOOKUP(A1035,'Srovnáno s'!A:D,4,FALSE),"")</f>
        <v/>
      </c>
      <c r="F1035">
        <f>IFERROR(VLOOKUP(A1035,CBFD!A:D,2,FALSE),0)</f>
        <v>1</v>
      </c>
      <c r="G1035" s="1">
        <f>IFERROR(VLOOKUP(A1035,CBFD!A:D,4,FALSE),"")</f>
        <v>44919</v>
      </c>
      <c r="H1035" t="str">
        <f>IF(F1035&lt;=1, "", IFERROR(VLOOKUP(A1035,CBFD!A:E,5,FALSE),""))</f>
        <v/>
      </c>
      <c r="I1035">
        <f>IFERROR(VLOOKUP(A1035,'any CT'!A:F,3,FALSE),0)</f>
        <v>2</v>
      </c>
      <c r="J1035">
        <f>IF(I1035&gt;1,VLOOKUP(A1035,'any CT'!A:F,6,FALSE),"")</f>
        <v>1</v>
      </c>
      <c r="L1035" t="s">
        <v>2070</v>
      </c>
      <c r="M1035">
        <f t="shared" si="64"/>
        <v>2022</v>
      </c>
      <c r="N1035">
        <f t="shared" si="65"/>
        <v>0</v>
      </c>
      <c r="O1035">
        <f t="shared" si="66"/>
        <v>0</v>
      </c>
      <c r="P1035">
        <f t="shared" si="67"/>
        <v>1</v>
      </c>
    </row>
    <row r="1036" spans="1:16" x14ac:dyDescent="0.25">
      <c r="A1036" t="s">
        <v>2072</v>
      </c>
      <c r="B1036" t="s">
        <v>2073</v>
      </c>
      <c r="C1036">
        <v>2</v>
      </c>
      <c r="D1036" s="1">
        <v>43186</v>
      </c>
      <c r="E1036" t="str">
        <f>IFERROR(VLOOKUP(A1036,'Srovnáno s'!A:D,4,FALSE),"")</f>
        <v/>
      </c>
      <c r="F1036">
        <f>IFERROR(VLOOKUP(A1036,CBFD!A:D,2,FALSE),0)</f>
        <v>2</v>
      </c>
      <c r="G1036" s="1">
        <f>IFERROR(VLOOKUP(A1036,CBFD!A:D,4,FALSE),"")</f>
        <v>43520</v>
      </c>
      <c r="H1036">
        <f>IF(F1036&lt;=1, "", IFERROR(VLOOKUP(A1036,CBFD!A:E,5,FALSE),""))</f>
        <v>334</v>
      </c>
      <c r="I1036">
        <f>IFERROR(VLOOKUP(A1036,'any CT'!A:F,3,FALSE),0)</f>
        <v>2</v>
      </c>
      <c r="J1036">
        <f>IF(I1036&gt;1,VLOOKUP(A1036,'any CT'!A:F,6,FALSE),"")</f>
        <v>334</v>
      </c>
      <c r="L1036" t="s">
        <v>2072</v>
      </c>
      <c r="M1036">
        <f t="shared" si="64"/>
        <v>2018</v>
      </c>
      <c r="N1036">
        <f t="shared" si="65"/>
        <v>0</v>
      </c>
      <c r="O1036">
        <f t="shared" si="66"/>
        <v>1</v>
      </c>
      <c r="P1036">
        <f t="shared" si="67"/>
        <v>1</v>
      </c>
    </row>
    <row r="1037" spans="1:16" x14ac:dyDescent="0.25">
      <c r="A1037" t="s">
        <v>2074</v>
      </c>
      <c r="B1037" t="s">
        <v>2075</v>
      </c>
      <c r="C1037">
        <v>2</v>
      </c>
      <c r="D1037" s="1">
        <v>43636</v>
      </c>
      <c r="E1037" t="str">
        <f>IFERROR(VLOOKUP(A1037,'Srovnáno s'!A:D,4,FALSE),"")</f>
        <v/>
      </c>
      <c r="F1037">
        <f>IFERROR(VLOOKUP(A1037,CBFD!A:D,2,FALSE),0)</f>
        <v>0</v>
      </c>
      <c r="G1037" s="1" t="str">
        <f>IFERROR(VLOOKUP(A1037,CBFD!A:D,4,FALSE),"")</f>
        <v/>
      </c>
      <c r="H1037" t="str">
        <f>IF(F1037&lt;=1, "", IFERROR(VLOOKUP(A1037,CBFD!A:E,5,FALSE),""))</f>
        <v/>
      </c>
      <c r="I1037">
        <f>IFERROR(VLOOKUP(A1037,'any CT'!A:F,3,FALSE),0)</f>
        <v>2</v>
      </c>
      <c r="J1037">
        <f>IF(I1037&gt;1,VLOOKUP(A1037,'any CT'!A:F,6,FALSE),"")</f>
        <v>1</v>
      </c>
      <c r="L1037" t="s">
        <v>2074</v>
      </c>
      <c r="M1037">
        <f t="shared" si="64"/>
        <v>2019</v>
      </c>
      <c r="N1037">
        <f t="shared" si="65"/>
        <v>0</v>
      </c>
      <c r="O1037">
        <f t="shared" si="66"/>
        <v>0</v>
      </c>
      <c r="P1037">
        <f t="shared" si="67"/>
        <v>1</v>
      </c>
    </row>
    <row r="1038" spans="1:16" x14ac:dyDescent="0.25">
      <c r="A1038" t="s">
        <v>2076</v>
      </c>
      <c r="B1038" t="s">
        <v>2077</v>
      </c>
      <c r="C1038">
        <v>2</v>
      </c>
      <c r="D1038" s="1">
        <v>43397</v>
      </c>
      <c r="E1038" t="str">
        <f>IFERROR(VLOOKUP(A1038,'Srovnáno s'!A:D,4,FALSE),"")</f>
        <v/>
      </c>
      <c r="F1038">
        <f>IFERROR(VLOOKUP(A1038,CBFD!A:D,2,FALSE),0)</f>
        <v>1</v>
      </c>
      <c r="G1038" s="1">
        <f>IFERROR(VLOOKUP(A1038,CBFD!A:D,4,FALSE),"")</f>
        <v>43397</v>
      </c>
      <c r="H1038" t="str">
        <f>IF(F1038&lt;=1, "", IFERROR(VLOOKUP(A1038,CBFD!A:E,5,FALSE),""))</f>
        <v/>
      </c>
      <c r="I1038">
        <f>IFERROR(VLOOKUP(A1038,'any CT'!A:F,3,FALSE),0)</f>
        <v>1</v>
      </c>
      <c r="J1038" t="str">
        <f>IF(I1038&gt;1,VLOOKUP(A1038,'any CT'!A:F,6,FALSE),"")</f>
        <v/>
      </c>
      <c r="L1038" t="s">
        <v>2076</v>
      </c>
      <c r="M1038">
        <f t="shared" si="64"/>
        <v>2018</v>
      </c>
      <c r="N1038">
        <f t="shared" si="65"/>
        <v>0</v>
      </c>
      <c r="O1038">
        <f t="shared" si="66"/>
        <v>0</v>
      </c>
      <c r="P1038">
        <f t="shared" si="67"/>
        <v>0</v>
      </c>
    </row>
    <row r="1039" spans="1:16" x14ac:dyDescent="0.25">
      <c r="A1039" t="s">
        <v>2078</v>
      </c>
      <c r="B1039" t="s">
        <v>2079</v>
      </c>
      <c r="C1039">
        <v>2</v>
      </c>
      <c r="D1039" s="1">
        <v>43699</v>
      </c>
      <c r="E1039" t="str">
        <f>IFERROR(VLOOKUP(A1039,'Srovnáno s'!A:D,4,FALSE),"")</f>
        <v/>
      </c>
      <c r="F1039">
        <f>IFERROR(VLOOKUP(A1039,CBFD!A:D,2,FALSE),0)</f>
        <v>1</v>
      </c>
      <c r="G1039" s="1">
        <f>IFERROR(VLOOKUP(A1039,CBFD!A:D,4,FALSE),"")</f>
        <v>43786</v>
      </c>
      <c r="H1039" t="str">
        <f>IF(F1039&lt;=1, "", IFERROR(VLOOKUP(A1039,CBFD!A:E,5,FALSE),""))</f>
        <v/>
      </c>
      <c r="I1039">
        <f>IFERROR(VLOOKUP(A1039,'any CT'!A:F,3,FALSE),0)</f>
        <v>2</v>
      </c>
      <c r="J1039">
        <f>IF(I1039&gt;1,VLOOKUP(A1039,'any CT'!A:F,6,FALSE),"")</f>
        <v>87</v>
      </c>
      <c r="L1039" t="s">
        <v>2078</v>
      </c>
      <c r="M1039">
        <f t="shared" si="64"/>
        <v>2019</v>
      </c>
      <c r="N1039">
        <f t="shared" si="65"/>
        <v>0</v>
      </c>
      <c r="O1039">
        <f t="shared" si="66"/>
        <v>0</v>
      </c>
      <c r="P1039">
        <f t="shared" si="67"/>
        <v>1</v>
      </c>
    </row>
    <row r="1040" spans="1:16" x14ac:dyDescent="0.25">
      <c r="A1040" t="s">
        <v>2080</v>
      </c>
      <c r="B1040" t="s">
        <v>2081</v>
      </c>
      <c r="C1040">
        <v>2</v>
      </c>
      <c r="D1040" s="1">
        <v>43032</v>
      </c>
      <c r="E1040" t="str">
        <f>IFERROR(VLOOKUP(A1040,'Srovnáno s'!A:D,4,FALSE),"")</f>
        <v/>
      </c>
      <c r="F1040">
        <f>IFERROR(VLOOKUP(A1040,CBFD!A:D,2,FALSE),0)</f>
        <v>0</v>
      </c>
      <c r="G1040" s="1" t="str">
        <f>IFERROR(VLOOKUP(A1040,CBFD!A:D,4,FALSE),"")</f>
        <v/>
      </c>
      <c r="H1040" t="str">
        <f>IF(F1040&lt;=1, "", IFERROR(VLOOKUP(A1040,CBFD!A:E,5,FALSE),""))</f>
        <v/>
      </c>
      <c r="I1040">
        <f>IFERROR(VLOOKUP(A1040,'any CT'!A:F,3,FALSE),0)</f>
        <v>1</v>
      </c>
      <c r="J1040" t="str">
        <f>IF(I1040&gt;1,VLOOKUP(A1040,'any CT'!A:F,6,FALSE),"")</f>
        <v/>
      </c>
      <c r="L1040" t="s">
        <v>2080</v>
      </c>
      <c r="M1040">
        <f t="shared" ref="M1040:M1103" si="68">YEAR(D1040)</f>
        <v>2017</v>
      </c>
      <c r="N1040">
        <f t="shared" si="65"/>
        <v>0</v>
      </c>
      <c r="O1040">
        <f t="shared" si="66"/>
        <v>0</v>
      </c>
      <c r="P1040">
        <f t="shared" si="67"/>
        <v>0</v>
      </c>
    </row>
    <row r="1041" spans="1:16" x14ac:dyDescent="0.25">
      <c r="A1041" t="s">
        <v>2082</v>
      </c>
      <c r="B1041" t="s">
        <v>2083</v>
      </c>
      <c r="C1041">
        <v>2</v>
      </c>
      <c r="D1041" s="1">
        <v>43386</v>
      </c>
      <c r="E1041" t="str">
        <f>IFERROR(VLOOKUP(A1041,'Srovnáno s'!A:D,4,FALSE),"")</f>
        <v/>
      </c>
      <c r="F1041">
        <f>IFERROR(VLOOKUP(A1041,CBFD!A:D,2,FALSE),0)</f>
        <v>1</v>
      </c>
      <c r="G1041" s="1">
        <f>IFERROR(VLOOKUP(A1041,CBFD!A:D,4,FALSE),"")</f>
        <v>43386</v>
      </c>
      <c r="H1041" t="str">
        <f>IF(F1041&lt;=1, "", IFERROR(VLOOKUP(A1041,CBFD!A:E,5,FALSE),""))</f>
        <v/>
      </c>
      <c r="I1041">
        <f>IFERROR(VLOOKUP(A1041,'any CT'!A:F,3,FALSE),0)</f>
        <v>2</v>
      </c>
      <c r="J1041">
        <f>IF(I1041&gt;1,VLOOKUP(A1041,'any CT'!A:F,6,FALSE),"")</f>
        <v>1</v>
      </c>
      <c r="L1041" t="s">
        <v>2082</v>
      </c>
      <c r="M1041">
        <f t="shared" si="68"/>
        <v>2018</v>
      </c>
      <c r="N1041">
        <f t="shared" si="65"/>
        <v>0</v>
      </c>
      <c r="O1041">
        <f t="shared" si="66"/>
        <v>0</v>
      </c>
      <c r="P1041">
        <f t="shared" si="67"/>
        <v>1</v>
      </c>
    </row>
    <row r="1042" spans="1:16" x14ac:dyDescent="0.25">
      <c r="A1042" t="s">
        <v>2084</v>
      </c>
      <c r="B1042" t="s">
        <v>2085</v>
      </c>
      <c r="C1042">
        <v>2</v>
      </c>
      <c r="D1042" s="1">
        <v>42744</v>
      </c>
      <c r="E1042" t="str">
        <f>IFERROR(VLOOKUP(A1042,'Srovnáno s'!A:D,4,FALSE),"")</f>
        <v/>
      </c>
      <c r="F1042">
        <f>IFERROR(VLOOKUP(A1042,CBFD!A:D,2,FALSE),0)</f>
        <v>1</v>
      </c>
      <c r="G1042" s="1">
        <f>IFERROR(VLOOKUP(A1042,CBFD!A:D,4,FALSE),"")</f>
        <v>42744</v>
      </c>
      <c r="H1042" t="str">
        <f>IF(F1042&lt;=1, "", IFERROR(VLOOKUP(A1042,CBFD!A:E,5,FALSE),""))</f>
        <v/>
      </c>
      <c r="I1042">
        <f>IFERROR(VLOOKUP(A1042,'any CT'!A:F,3,FALSE),0)</f>
        <v>2</v>
      </c>
      <c r="J1042">
        <f>IF(I1042&gt;1,VLOOKUP(A1042,'any CT'!A:F,6,FALSE),"")</f>
        <v>1</v>
      </c>
      <c r="L1042" t="s">
        <v>2084</v>
      </c>
      <c r="M1042">
        <f t="shared" si="68"/>
        <v>2017</v>
      </c>
      <c r="N1042">
        <f t="shared" si="65"/>
        <v>0</v>
      </c>
      <c r="O1042">
        <f t="shared" si="66"/>
        <v>0</v>
      </c>
      <c r="P1042">
        <f t="shared" si="67"/>
        <v>1</v>
      </c>
    </row>
    <row r="1043" spans="1:16" x14ac:dyDescent="0.25">
      <c r="A1043" t="s">
        <v>2086</v>
      </c>
      <c r="B1043" t="s">
        <v>2087</v>
      </c>
      <c r="C1043">
        <v>2</v>
      </c>
      <c r="D1043" s="1">
        <v>40046</v>
      </c>
      <c r="E1043" t="str">
        <f>IFERROR(VLOOKUP(A1043,'Srovnáno s'!A:D,4,FALSE),"")</f>
        <v/>
      </c>
      <c r="F1043">
        <f>IFERROR(VLOOKUP(A1043,CBFD!A:D,2,FALSE),0)</f>
        <v>0</v>
      </c>
      <c r="G1043" s="1" t="str">
        <f>IFERROR(VLOOKUP(A1043,CBFD!A:D,4,FALSE),"")</f>
        <v/>
      </c>
      <c r="H1043" t="str">
        <f>IF(F1043&lt;=1, "", IFERROR(VLOOKUP(A1043,CBFD!A:E,5,FALSE),""))</f>
        <v/>
      </c>
      <c r="I1043">
        <f>IFERROR(VLOOKUP(A1043,'any CT'!A:F,3,FALSE),0)</f>
        <v>2</v>
      </c>
      <c r="J1043">
        <f>IF(I1043&gt;1,VLOOKUP(A1043,'any CT'!A:F,6,FALSE),"")</f>
        <v>1</v>
      </c>
      <c r="L1043" t="s">
        <v>2086</v>
      </c>
      <c r="M1043">
        <f t="shared" si="68"/>
        <v>2009</v>
      </c>
      <c r="N1043">
        <f t="shared" si="65"/>
        <v>0</v>
      </c>
      <c r="O1043">
        <f t="shared" si="66"/>
        <v>0</v>
      </c>
      <c r="P1043">
        <f t="shared" si="67"/>
        <v>1</v>
      </c>
    </row>
    <row r="1044" spans="1:16" x14ac:dyDescent="0.25">
      <c r="A1044" t="s">
        <v>2088</v>
      </c>
      <c r="B1044" t="s">
        <v>2089</v>
      </c>
      <c r="C1044">
        <v>2</v>
      </c>
      <c r="D1044" s="1">
        <v>43426</v>
      </c>
      <c r="E1044" t="str">
        <f>IFERROR(VLOOKUP(A1044,'Srovnáno s'!A:D,4,FALSE),"")</f>
        <v/>
      </c>
      <c r="F1044">
        <f>IFERROR(VLOOKUP(A1044,CBFD!A:D,2,FALSE),0)</f>
        <v>1</v>
      </c>
      <c r="G1044" s="1">
        <f>IFERROR(VLOOKUP(A1044,CBFD!A:D,4,FALSE),"")</f>
        <v>43426</v>
      </c>
      <c r="H1044" t="str">
        <f>IF(F1044&lt;=1, "", IFERROR(VLOOKUP(A1044,CBFD!A:E,5,FALSE),""))</f>
        <v/>
      </c>
      <c r="I1044">
        <f>IFERROR(VLOOKUP(A1044,'any CT'!A:F,3,FALSE),0)</f>
        <v>2</v>
      </c>
      <c r="J1044">
        <f>IF(I1044&gt;1,VLOOKUP(A1044,'any CT'!A:F,6,FALSE),"")</f>
        <v>1</v>
      </c>
      <c r="L1044" t="s">
        <v>2088</v>
      </c>
      <c r="M1044">
        <f t="shared" si="68"/>
        <v>2018</v>
      </c>
      <c r="N1044">
        <f t="shared" si="65"/>
        <v>0</v>
      </c>
      <c r="O1044">
        <f t="shared" si="66"/>
        <v>0</v>
      </c>
      <c r="P1044">
        <f t="shared" si="67"/>
        <v>1</v>
      </c>
    </row>
    <row r="1045" spans="1:16" x14ac:dyDescent="0.25">
      <c r="A1045" t="s">
        <v>2090</v>
      </c>
      <c r="B1045" t="s">
        <v>2091</v>
      </c>
      <c r="C1045">
        <v>2</v>
      </c>
      <c r="D1045" s="1">
        <v>43435</v>
      </c>
      <c r="E1045" t="str">
        <f>IFERROR(VLOOKUP(A1045,'Srovnáno s'!A:D,4,FALSE),"")</f>
        <v/>
      </c>
      <c r="F1045">
        <f>IFERROR(VLOOKUP(A1045,CBFD!A:D,2,FALSE),0)</f>
        <v>1</v>
      </c>
      <c r="G1045" s="1">
        <f>IFERROR(VLOOKUP(A1045,CBFD!A:D,4,FALSE),"")</f>
        <v>43435</v>
      </c>
      <c r="H1045" t="str">
        <f>IF(F1045&lt;=1, "", IFERROR(VLOOKUP(A1045,CBFD!A:E,5,FALSE),""))</f>
        <v/>
      </c>
      <c r="I1045">
        <f>IFERROR(VLOOKUP(A1045,'any CT'!A:F,3,FALSE),0)</f>
        <v>1</v>
      </c>
      <c r="J1045" t="str">
        <f>IF(I1045&gt;1,VLOOKUP(A1045,'any CT'!A:F,6,FALSE),"")</f>
        <v/>
      </c>
      <c r="L1045" t="s">
        <v>2090</v>
      </c>
      <c r="M1045">
        <f t="shared" si="68"/>
        <v>2018</v>
      </c>
      <c r="N1045">
        <f t="shared" si="65"/>
        <v>0</v>
      </c>
      <c r="O1045">
        <f t="shared" si="66"/>
        <v>0</v>
      </c>
      <c r="P1045">
        <f t="shared" si="67"/>
        <v>0</v>
      </c>
    </row>
    <row r="1046" spans="1:16" x14ac:dyDescent="0.25">
      <c r="A1046" t="s">
        <v>2092</v>
      </c>
      <c r="B1046" t="s">
        <v>2093</v>
      </c>
      <c r="C1046">
        <v>2</v>
      </c>
      <c r="D1046" s="1">
        <v>44116</v>
      </c>
      <c r="E1046" t="str">
        <f>IFERROR(VLOOKUP(A1046,'Srovnáno s'!A:D,4,FALSE),"")</f>
        <v/>
      </c>
      <c r="F1046">
        <f>IFERROR(VLOOKUP(A1046,CBFD!A:D,2,FALSE),0)</f>
        <v>1</v>
      </c>
      <c r="G1046" s="1">
        <f>IFERROR(VLOOKUP(A1046,CBFD!A:D,4,FALSE),"")</f>
        <v>44919</v>
      </c>
      <c r="H1046" t="str">
        <f>IF(F1046&lt;=1, "", IFERROR(VLOOKUP(A1046,CBFD!A:E,5,FALSE),""))</f>
        <v/>
      </c>
      <c r="I1046">
        <f>IFERROR(VLOOKUP(A1046,'any CT'!A:F,3,FALSE),0)</f>
        <v>2</v>
      </c>
      <c r="J1046">
        <f>IF(I1046&gt;1,VLOOKUP(A1046,'any CT'!A:F,6,FALSE),"")</f>
        <v>803</v>
      </c>
      <c r="L1046" t="s">
        <v>2092</v>
      </c>
      <c r="M1046">
        <f t="shared" si="68"/>
        <v>2020</v>
      </c>
      <c r="N1046">
        <f t="shared" si="65"/>
        <v>0</v>
      </c>
      <c r="O1046">
        <f t="shared" si="66"/>
        <v>0</v>
      </c>
      <c r="P1046">
        <f t="shared" si="67"/>
        <v>1</v>
      </c>
    </row>
    <row r="1047" spans="1:16" x14ac:dyDescent="0.25">
      <c r="A1047" t="s">
        <v>2094</v>
      </c>
      <c r="B1047" t="s">
        <v>2095</v>
      </c>
      <c r="C1047">
        <v>2</v>
      </c>
      <c r="D1047" s="1">
        <v>43583</v>
      </c>
      <c r="E1047" t="str">
        <f>IFERROR(VLOOKUP(A1047,'Srovnáno s'!A:D,4,FALSE),"")</f>
        <v/>
      </c>
      <c r="F1047">
        <f>IFERROR(VLOOKUP(A1047,CBFD!A:D,2,FALSE),0)</f>
        <v>0</v>
      </c>
      <c r="G1047" s="1" t="str">
        <f>IFERROR(VLOOKUP(A1047,CBFD!A:D,4,FALSE),"")</f>
        <v/>
      </c>
      <c r="H1047" t="str">
        <f>IF(F1047&lt;=1, "", IFERROR(VLOOKUP(A1047,CBFD!A:E,5,FALSE),""))</f>
        <v/>
      </c>
      <c r="I1047">
        <f>IFERROR(VLOOKUP(A1047,'any CT'!A:F,3,FALSE),0)</f>
        <v>1</v>
      </c>
      <c r="J1047" t="str">
        <f>IF(I1047&gt;1,VLOOKUP(A1047,'any CT'!A:F,6,FALSE),"")</f>
        <v/>
      </c>
      <c r="L1047" t="s">
        <v>2094</v>
      </c>
      <c r="M1047">
        <f t="shared" si="68"/>
        <v>2019</v>
      </c>
      <c r="N1047">
        <f t="shared" si="65"/>
        <v>0</v>
      </c>
      <c r="O1047">
        <f t="shared" si="66"/>
        <v>0</v>
      </c>
      <c r="P1047">
        <f t="shared" si="67"/>
        <v>0</v>
      </c>
    </row>
    <row r="1048" spans="1:16" x14ac:dyDescent="0.25">
      <c r="A1048" t="s">
        <v>2096</v>
      </c>
      <c r="B1048" t="s">
        <v>2097</v>
      </c>
      <c r="C1048">
        <v>2</v>
      </c>
      <c r="D1048" s="1">
        <v>43058</v>
      </c>
      <c r="E1048" t="str">
        <f>IFERROR(VLOOKUP(A1048,'Srovnáno s'!A:D,4,FALSE),"")</f>
        <v>2017-11-20</v>
      </c>
      <c r="F1048">
        <f>IFERROR(VLOOKUP(A1048,CBFD!A:D,2,FALSE),0)</f>
        <v>1</v>
      </c>
      <c r="G1048" s="1">
        <f>IFERROR(VLOOKUP(A1048,CBFD!A:D,4,FALSE),"")</f>
        <v>43058</v>
      </c>
      <c r="H1048" t="str">
        <f>IF(F1048&lt;=1, "", IFERROR(VLOOKUP(A1048,CBFD!A:E,5,FALSE),""))</f>
        <v/>
      </c>
      <c r="I1048">
        <f>IFERROR(VLOOKUP(A1048,'any CT'!A:F,3,FALSE),0)</f>
        <v>2</v>
      </c>
      <c r="J1048">
        <f>IF(I1048&gt;1,VLOOKUP(A1048,'any CT'!A:F,6,FALSE),"")</f>
        <v>1</v>
      </c>
      <c r="L1048" t="s">
        <v>2096</v>
      </c>
      <c r="M1048">
        <f t="shared" si="68"/>
        <v>2017</v>
      </c>
      <c r="N1048">
        <f t="shared" si="65"/>
        <v>1</v>
      </c>
      <c r="O1048">
        <f t="shared" si="66"/>
        <v>0</v>
      </c>
      <c r="P1048">
        <f t="shared" si="67"/>
        <v>1</v>
      </c>
    </row>
    <row r="1049" spans="1:16" x14ac:dyDescent="0.25">
      <c r="A1049" t="s">
        <v>2098</v>
      </c>
      <c r="B1049" t="s">
        <v>2099</v>
      </c>
      <c r="C1049">
        <v>2</v>
      </c>
      <c r="D1049" s="1">
        <v>43307</v>
      </c>
      <c r="E1049" t="str">
        <f>IFERROR(VLOOKUP(A1049,'Srovnáno s'!A:D,4,FALSE),"")</f>
        <v/>
      </c>
      <c r="F1049">
        <f>IFERROR(VLOOKUP(A1049,CBFD!A:D,2,FALSE),0)</f>
        <v>0</v>
      </c>
      <c r="G1049" s="1" t="str">
        <f>IFERROR(VLOOKUP(A1049,CBFD!A:D,4,FALSE),"")</f>
        <v/>
      </c>
      <c r="H1049" t="str">
        <f>IF(F1049&lt;=1, "", IFERROR(VLOOKUP(A1049,CBFD!A:E,5,FALSE),""))</f>
        <v/>
      </c>
      <c r="I1049">
        <f>IFERROR(VLOOKUP(A1049,'any CT'!A:F,3,FALSE),0)</f>
        <v>2</v>
      </c>
      <c r="J1049">
        <f>IF(I1049&gt;1,VLOOKUP(A1049,'any CT'!A:F,6,FALSE),"")</f>
        <v>1</v>
      </c>
      <c r="L1049" t="s">
        <v>2098</v>
      </c>
      <c r="M1049">
        <f t="shared" si="68"/>
        <v>2018</v>
      </c>
      <c r="N1049">
        <f t="shared" si="65"/>
        <v>0</v>
      </c>
      <c r="O1049">
        <f t="shared" si="66"/>
        <v>0</v>
      </c>
      <c r="P1049">
        <f t="shared" si="67"/>
        <v>1</v>
      </c>
    </row>
    <row r="1050" spans="1:16" x14ac:dyDescent="0.25">
      <c r="A1050" t="s">
        <v>2100</v>
      </c>
      <c r="B1050" t="s">
        <v>2101</v>
      </c>
      <c r="C1050">
        <v>2</v>
      </c>
      <c r="D1050" s="1">
        <v>45207</v>
      </c>
      <c r="E1050" t="str">
        <f>IFERROR(VLOOKUP(A1050,'Srovnáno s'!A:D,4,FALSE),"")</f>
        <v/>
      </c>
      <c r="F1050">
        <f>IFERROR(VLOOKUP(A1050,CBFD!A:D,2,FALSE),0)</f>
        <v>1</v>
      </c>
      <c r="G1050" s="1">
        <f>IFERROR(VLOOKUP(A1050,CBFD!A:D,4,FALSE),"")</f>
        <v>45207</v>
      </c>
      <c r="H1050" t="str">
        <f>IF(F1050&lt;=1, "", IFERROR(VLOOKUP(A1050,CBFD!A:E,5,FALSE),""))</f>
        <v/>
      </c>
      <c r="I1050">
        <f>IFERROR(VLOOKUP(A1050,'any CT'!A:F,3,FALSE),0)</f>
        <v>2</v>
      </c>
      <c r="J1050">
        <f>IF(I1050&gt;1,VLOOKUP(A1050,'any CT'!A:F,6,FALSE),"")</f>
        <v>1</v>
      </c>
      <c r="L1050" t="s">
        <v>2100</v>
      </c>
      <c r="M1050">
        <f t="shared" si="68"/>
        <v>2023</v>
      </c>
      <c r="N1050">
        <f t="shared" si="65"/>
        <v>0</v>
      </c>
      <c r="O1050">
        <f t="shared" si="66"/>
        <v>0</v>
      </c>
      <c r="P1050">
        <f t="shared" si="67"/>
        <v>1</v>
      </c>
    </row>
    <row r="1051" spans="1:16" x14ac:dyDescent="0.25">
      <c r="A1051" t="s">
        <v>2102</v>
      </c>
      <c r="B1051" t="s">
        <v>2103</v>
      </c>
      <c r="C1051">
        <v>2</v>
      </c>
      <c r="D1051" s="1">
        <v>44878</v>
      </c>
      <c r="E1051" t="str">
        <f>IFERROR(VLOOKUP(A1051,'Srovnáno s'!A:D,4,FALSE),"")</f>
        <v/>
      </c>
      <c r="F1051">
        <f>IFERROR(VLOOKUP(A1051,CBFD!A:D,2,FALSE),0)</f>
        <v>1</v>
      </c>
      <c r="G1051" s="1">
        <f>IFERROR(VLOOKUP(A1051,CBFD!A:D,4,FALSE),"")</f>
        <v>44878</v>
      </c>
      <c r="H1051" t="str">
        <f>IF(F1051&lt;=1, "", IFERROR(VLOOKUP(A1051,CBFD!A:E,5,FALSE),""))</f>
        <v/>
      </c>
      <c r="I1051">
        <f>IFERROR(VLOOKUP(A1051,'any CT'!A:F,3,FALSE),0)</f>
        <v>2</v>
      </c>
      <c r="J1051">
        <f>IF(I1051&gt;1,VLOOKUP(A1051,'any CT'!A:F,6,FALSE),"")</f>
        <v>1</v>
      </c>
      <c r="L1051" t="s">
        <v>2102</v>
      </c>
      <c r="M1051">
        <f t="shared" si="68"/>
        <v>2022</v>
      </c>
      <c r="N1051">
        <f t="shared" si="65"/>
        <v>0</v>
      </c>
      <c r="O1051">
        <f t="shared" si="66"/>
        <v>0</v>
      </c>
      <c r="P1051">
        <f t="shared" si="67"/>
        <v>1</v>
      </c>
    </row>
    <row r="1052" spans="1:16" x14ac:dyDescent="0.25">
      <c r="A1052" t="s">
        <v>2104</v>
      </c>
      <c r="B1052" t="s">
        <v>2105</v>
      </c>
      <c r="C1052">
        <v>2</v>
      </c>
      <c r="D1052" s="1">
        <v>44516</v>
      </c>
      <c r="E1052" t="str">
        <f>IFERROR(VLOOKUP(A1052,'Srovnáno s'!A:D,4,FALSE),"")</f>
        <v>2021-11-17</v>
      </c>
      <c r="F1052">
        <f>IFERROR(VLOOKUP(A1052,CBFD!A:D,2,FALSE),0)</f>
        <v>1</v>
      </c>
      <c r="G1052" s="1">
        <f>IFERROR(VLOOKUP(A1052,CBFD!A:D,4,FALSE),"")</f>
        <v>44516</v>
      </c>
      <c r="H1052" t="str">
        <f>IF(F1052&lt;=1, "", IFERROR(VLOOKUP(A1052,CBFD!A:E,5,FALSE),""))</f>
        <v/>
      </c>
      <c r="I1052">
        <f>IFERROR(VLOOKUP(A1052,'any CT'!A:F,3,FALSE),0)</f>
        <v>2</v>
      </c>
      <c r="J1052">
        <f>IF(I1052&gt;1,VLOOKUP(A1052,'any CT'!A:F,6,FALSE),"")</f>
        <v>1</v>
      </c>
      <c r="L1052" t="s">
        <v>2104</v>
      </c>
      <c r="M1052">
        <f t="shared" si="68"/>
        <v>2021</v>
      </c>
      <c r="N1052">
        <f t="shared" si="65"/>
        <v>1</v>
      </c>
      <c r="O1052">
        <f t="shared" si="66"/>
        <v>0</v>
      </c>
      <c r="P1052">
        <f t="shared" si="67"/>
        <v>1</v>
      </c>
    </row>
    <row r="1053" spans="1:16" x14ac:dyDescent="0.25">
      <c r="A1053" t="s">
        <v>2106</v>
      </c>
      <c r="B1053" t="s">
        <v>2107</v>
      </c>
      <c r="C1053">
        <v>2</v>
      </c>
      <c r="D1053" s="1">
        <v>44627</v>
      </c>
      <c r="E1053" t="str">
        <f>IFERROR(VLOOKUP(A1053,'Srovnáno s'!A:D,4,FALSE),"")</f>
        <v/>
      </c>
      <c r="F1053">
        <f>IFERROR(VLOOKUP(A1053,CBFD!A:D,2,FALSE),0)</f>
        <v>0</v>
      </c>
      <c r="G1053" s="1" t="str">
        <f>IFERROR(VLOOKUP(A1053,CBFD!A:D,4,FALSE),"")</f>
        <v/>
      </c>
      <c r="H1053" t="str">
        <f>IF(F1053&lt;=1, "", IFERROR(VLOOKUP(A1053,CBFD!A:E,5,FALSE),""))</f>
        <v/>
      </c>
      <c r="I1053">
        <f>IFERROR(VLOOKUP(A1053,'any CT'!A:F,3,FALSE),0)</f>
        <v>2</v>
      </c>
      <c r="J1053">
        <f>IF(I1053&gt;1,VLOOKUP(A1053,'any CT'!A:F,6,FALSE),"")</f>
        <v>1</v>
      </c>
      <c r="L1053" t="s">
        <v>2106</v>
      </c>
      <c r="M1053">
        <f t="shared" si="68"/>
        <v>2022</v>
      </c>
      <c r="N1053">
        <f t="shared" si="65"/>
        <v>0</v>
      </c>
      <c r="O1053">
        <f t="shared" si="66"/>
        <v>0</v>
      </c>
      <c r="P1053">
        <f t="shared" si="67"/>
        <v>1</v>
      </c>
    </row>
    <row r="1054" spans="1:16" x14ac:dyDescent="0.25">
      <c r="A1054" t="s">
        <v>2108</v>
      </c>
      <c r="B1054" t="s">
        <v>2109</v>
      </c>
      <c r="C1054">
        <v>2</v>
      </c>
      <c r="D1054" s="1">
        <v>44047</v>
      </c>
      <c r="E1054" t="str">
        <f>IFERROR(VLOOKUP(A1054,'Srovnáno s'!A:D,4,FALSE),"")</f>
        <v>2020-08-05</v>
      </c>
      <c r="F1054">
        <f>IFERROR(VLOOKUP(A1054,CBFD!A:D,2,FALSE),0)</f>
        <v>1</v>
      </c>
      <c r="G1054" s="1">
        <f>IFERROR(VLOOKUP(A1054,CBFD!A:D,4,FALSE),"")</f>
        <v>44047</v>
      </c>
      <c r="H1054" t="str">
        <f>IF(F1054&lt;=1, "", IFERROR(VLOOKUP(A1054,CBFD!A:E,5,FALSE),""))</f>
        <v/>
      </c>
      <c r="I1054">
        <f>IFERROR(VLOOKUP(A1054,'any CT'!A:F,3,FALSE),0)</f>
        <v>2</v>
      </c>
      <c r="J1054">
        <f>IF(I1054&gt;1,VLOOKUP(A1054,'any CT'!A:F,6,FALSE),"")</f>
        <v>1</v>
      </c>
      <c r="L1054" t="s">
        <v>2108</v>
      </c>
      <c r="M1054">
        <f t="shared" si="68"/>
        <v>2020</v>
      </c>
      <c r="N1054">
        <f t="shared" si="65"/>
        <v>1</v>
      </c>
      <c r="O1054">
        <f t="shared" si="66"/>
        <v>0</v>
      </c>
      <c r="P1054">
        <f t="shared" si="67"/>
        <v>1</v>
      </c>
    </row>
    <row r="1055" spans="1:16" x14ac:dyDescent="0.25">
      <c r="A1055" t="s">
        <v>2110</v>
      </c>
      <c r="B1055" t="s">
        <v>2111</v>
      </c>
      <c r="C1055">
        <v>2</v>
      </c>
      <c r="D1055" s="1">
        <v>44968</v>
      </c>
      <c r="E1055" t="str">
        <f>IFERROR(VLOOKUP(A1055,'Srovnáno s'!A:D,4,FALSE),"")</f>
        <v/>
      </c>
      <c r="F1055">
        <f>IFERROR(VLOOKUP(A1055,CBFD!A:D,2,FALSE),0)</f>
        <v>1</v>
      </c>
      <c r="G1055" s="1">
        <f>IFERROR(VLOOKUP(A1055,CBFD!A:D,4,FALSE),"")</f>
        <v>44968</v>
      </c>
      <c r="H1055" t="str">
        <f>IF(F1055&lt;=1, "", IFERROR(VLOOKUP(A1055,CBFD!A:E,5,FALSE),""))</f>
        <v/>
      </c>
      <c r="I1055">
        <f>IFERROR(VLOOKUP(A1055,'any CT'!A:F,3,FALSE),0)</f>
        <v>2</v>
      </c>
      <c r="J1055">
        <f>IF(I1055&gt;1,VLOOKUP(A1055,'any CT'!A:F,6,FALSE),"")</f>
        <v>1</v>
      </c>
      <c r="L1055" t="s">
        <v>2110</v>
      </c>
      <c r="M1055">
        <f t="shared" si="68"/>
        <v>2023</v>
      </c>
      <c r="N1055">
        <f t="shared" si="65"/>
        <v>0</v>
      </c>
      <c r="O1055">
        <f t="shared" si="66"/>
        <v>0</v>
      </c>
      <c r="P1055">
        <f t="shared" si="67"/>
        <v>1</v>
      </c>
    </row>
    <row r="1056" spans="1:16" x14ac:dyDescent="0.25">
      <c r="A1056" t="s">
        <v>2112</v>
      </c>
      <c r="B1056" t="s">
        <v>2113</v>
      </c>
      <c r="C1056">
        <v>2</v>
      </c>
      <c r="D1056" s="1">
        <v>39475</v>
      </c>
      <c r="E1056" t="str">
        <f>IFERROR(VLOOKUP(A1056,'Srovnáno s'!A:D,4,FALSE),"")</f>
        <v/>
      </c>
      <c r="F1056">
        <f>IFERROR(VLOOKUP(A1056,CBFD!A:D,2,FALSE),0)</f>
        <v>0</v>
      </c>
      <c r="G1056" s="1" t="str">
        <f>IFERROR(VLOOKUP(A1056,CBFD!A:D,4,FALSE),"")</f>
        <v/>
      </c>
      <c r="H1056" t="str">
        <f>IF(F1056&lt;=1, "", IFERROR(VLOOKUP(A1056,CBFD!A:E,5,FALSE),""))</f>
        <v/>
      </c>
      <c r="I1056">
        <f>IFERROR(VLOOKUP(A1056,'any CT'!A:F,3,FALSE),0)</f>
        <v>2</v>
      </c>
      <c r="J1056">
        <f>IF(I1056&gt;1,VLOOKUP(A1056,'any CT'!A:F,6,FALSE),"")</f>
        <v>1</v>
      </c>
      <c r="L1056" t="s">
        <v>2112</v>
      </c>
      <c r="M1056">
        <f t="shared" si="68"/>
        <v>2008</v>
      </c>
      <c r="N1056">
        <f t="shared" si="65"/>
        <v>0</v>
      </c>
      <c r="O1056">
        <f t="shared" si="66"/>
        <v>0</v>
      </c>
      <c r="P1056">
        <f t="shared" si="67"/>
        <v>1</v>
      </c>
    </row>
    <row r="1057" spans="1:16" x14ac:dyDescent="0.25">
      <c r="A1057" t="s">
        <v>2114</v>
      </c>
      <c r="B1057" t="s">
        <v>2115</v>
      </c>
      <c r="C1057">
        <v>2</v>
      </c>
      <c r="D1057" s="1">
        <v>44851</v>
      </c>
      <c r="E1057" t="str">
        <f>IFERROR(VLOOKUP(A1057,'Srovnáno s'!A:D,4,FALSE),"")</f>
        <v/>
      </c>
      <c r="F1057">
        <f>IFERROR(VLOOKUP(A1057,CBFD!A:D,2,FALSE),0)</f>
        <v>1</v>
      </c>
      <c r="G1057" s="1">
        <f>IFERROR(VLOOKUP(A1057,CBFD!A:D,4,FALSE),"")</f>
        <v>44851</v>
      </c>
      <c r="H1057" t="str">
        <f>IF(F1057&lt;=1, "", IFERROR(VLOOKUP(A1057,CBFD!A:E,5,FALSE),""))</f>
        <v/>
      </c>
      <c r="I1057">
        <f>IFERROR(VLOOKUP(A1057,'any CT'!A:F,3,FALSE),0)</f>
        <v>1</v>
      </c>
      <c r="J1057" t="str">
        <f>IF(I1057&gt;1,VLOOKUP(A1057,'any CT'!A:F,6,FALSE),"")</f>
        <v/>
      </c>
      <c r="L1057" t="s">
        <v>2114</v>
      </c>
      <c r="M1057">
        <f t="shared" si="68"/>
        <v>2022</v>
      </c>
      <c r="N1057">
        <f t="shared" si="65"/>
        <v>0</v>
      </c>
      <c r="O1057">
        <f t="shared" si="66"/>
        <v>0</v>
      </c>
      <c r="P1057">
        <f t="shared" si="67"/>
        <v>0</v>
      </c>
    </row>
    <row r="1058" spans="1:16" x14ac:dyDescent="0.25">
      <c r="A1058" t="s">
        <v>2116</v>
      </c>
      <c r="B1058" t="s">
        <v>2117</v>
      </c>
      <c r="C1058">
        <v>2</v>
      </c>
      <c r="D1058" s="1">
        <v>45035</v>
      </c>
      <c r="E1058" t="str">
        <f>IFERROR(VLOOKUP(A1058,'Srovnáno s'!A:D,4,FALSE),"")</f>
        <v/>
      </c>
      <c r="F1058">
        <f>IFERROR(VLOOKUP(A1058,CBFD!A:D,2,FALSE),0)</f>
        <v>1</v>
      </c>
      <c r="G1058" s="1">
        <f>IFERROR(VLOOKUP(A1058,CBFD!A:D,4,FALSE),"")</f>
        <v>45035</v>
      </c>
      <c r="H1058" t="str">
        <f>IF(F1058&lt;=1, "", IFERROR(VLOOKUP(A1058,CBFD!A:E,5,FALSE),""))</f>
        <v/>
      </c>
      <c r="I1058">
        <f>IFERROR(VLOOKUP(A1058,'any CT'!A:F,3,FALSE),0)</f>
        <v>1</v>
      </c>
      <c r="J1058" t="str">
        <f>IF(I1058&gt;1,VLOOKUP(A1058,'any CT'!A:F,6,FALSE),"")</f>
        <v/>
      </c>
      <c r="L1058" t="s">
        <v>2116</v>
      </c>
      <c r="M1058">
        <f t="shared" si="68"/>
        <v>2023</v>
      </c>
      <c r="N1058">
        <f t="shared" si="65"/>
        <v>0</v>
      </c>
      <c r="O1058">
        <f t="shared" si="66"/>
        <v>0</v>
      </c>
      <c r="P1058">
        <f t="shared" si="67"/>
        <v>0</v>
      </c>
    </row>
    <row r="1059" spans="1:16" x14ac:dyDescent="0.25">
      <c r="A1059" t="s">
        <v>2118</v>
      </c>
      <c r="B1059" t="s">
        <v>2119</v>
      </c>
      <c r="C1059">
        <v>2</v>
      </c>
      <c r="D1059" s="1">
        <v>43766</v>
      </c>
      <c r="E1059" t="str">
        <f>IFERROR(VLOOKUP(A1059,'Srovnáno s'!A:D,4,FALSE),"")</f>
        <v>2019-10-29</v>
      </c>
      <c r="F1059">
        <f>IFERROR(VLOOKUP(A1059,CBFD!A:D,2,FALSE),0)</f>
        <v>1</v>
      </c>
      <c r="G1059" s="1">
        <f>IFERROR(VLOOKUP(A1059,CBFD!A:D,4,FALSE),"")</f>
        <v>43766</v>
      </c>
      <c r="H1059" t="str">
        <f>IF(F1059&lt;=1, "", IFERROR(VLOOKUP(A1059,CBFD!A:E,5,FALSE),""))</f>
        <v/>
      </c>
      <c r="I1059">
        <f>IFERROR(VLOOKUP(A1059,'any CT'!A:F,3,FALSE),0)</f>
        <v>2</v>
      </c>
      <c r="J1059">
        <f>IF(I1059&gt;1,VLOOKUP(A1059,'any CT'!A:F,6,FALSE),"")</f>
        <v>1</v>
      </c>
      <c r="L1059" t="s">
        <v>2118</v>
      </c>
      <c r="M1059">
        <f t="shared" si="68"/>
        <v>2019</v>
      </c>
      <c r="N1059">
        <f t="shared" si="65"/>
        <v>1</v>
      </c>
      <c r="O1059">
        <f t="shared" si="66"/>
        <v>0</v>
      </c>
      <c r="P1059">
        <f t="shared" si="67"/>
        <v>1</v>
      </c>
    </row>
    <row r="1060" spans="1:16" x14ac:dyDescent="0.25">
      <c r="A1060" t="s">
        <v>2120</v>
      </c>
      <c r="B1060" t="s">
        <v>2121</v>
      </c>
      <c r="C1060">
        <v>2</v>
      </c>
      <c r="D1060" s="1">
        <v>42679</v>
      </c>
      <c r="E1060" t="str">
        <f>IFERROR(VLOOKUP(A1060,'Srovnáno s'!A:D,4,FALSE),"")</f>
        <v/>
      </c>
      <c r="F1060">
        <f>IFERROR(VLOOKUP(A1060,CBFD!A:D,2,FALSE),0)</f>
        <v>1</v>
      </c>
      <c r="G1060" s="1">
        <f>IFERROR(VLOOKUP(A1060,CBFD!A:D,4,FALSE),"")</f>
        <v>42679</v>
      </c>
      <c r="H1060" t="str">
        <f>IF(F1060&lt;=1, "", IFERROR(VLOOKUP(A1060,CBFD!A:E,5,FALSE),""))</f>
        <v/>
      </c>
      <c r="I1060">
        <f>IFERROR(VLOOKUP(A1060,'any CT'!A:F,3,FALSE),0)</f>
        <v>2</v>
      </c>
      <c r="J1060">
        <f>IF(I1060&gt;1,VLOOKUP(A1060,'any CT'!A:F,6,FALSE),"")</f>
        <v>1</v>
      </c>
      <c r="L1060" t="s">
        <v>2120</v>
      </c>
      <c r="M1060">
        <f t="shared" si="68"/>
        <v>2016</v>
      </c>
      <c r="N1060">
        <f t="shared" si="65"/>
        <v>0</v>
      </c>
      <c r="O1060">
        <f t="shared" si="66"/>
        <v>0</v>
      </c>
      <c r="P1060">
        <f t="shared" si="67"/>
        <v>1</v>
      </c>
    </row>
    <row r="1061" spans="1:16" x14ac:dyDescent="0.25">
      <c r="A1061" t="s">
        <v>2122</v>
      </c>
      <c r="B1061" t="s">
        <v>2123</v>
      </c>
      <c r="C1061">
        <v>2</v>
      </c>
      <c r="D1061" s="1">
        <v>45241</v>
      </c>
      <c r="E1061" t="str">
        <f>IFERROR(VLOOKUP(A1061,'Srovnáno s'!A:D,4,FALSE),"")</f>
        <v/>
      </c>
      <c r="F1061">
        <f>IFERROR(VLOOKUP(A1061,CBFD!A:D,2,FALSE),0)</f>
        <v>1</v>
      </c>
      <c r="G1061" s="1">
        <f>IFERROR(VLOOKUP(A1061,CBFD!A:D,4,FALSE),"")</f>
        <v>45241</v>
      </c>
      <c r="H1061" t="str">
        <f>IF(F1061&lt;=1, "", IFERROR(VLOOKUP(A1061,CBFD!A:E,5,FALSE),""))</f>
        <v/>
      </c>
      <c r="I1061">
        <f>IFERROR(VLOOKUP(A1061,'any CT'!A:F,3,FALSE),0)</f>
        <v>2</v>
      </c>
      <c r="J1061">
        <f>IF(I1061&gt;1,VLOOKUP(A1061,'any CT'!A:F,6,FALSE),"")</f>
        <v>1</v>
      </c>
      <c r="L1061" t="s">
        <v>2122</v>
      </c>
      <c r="M1061">
        <f t="shared" si="68"/>
        <v>2023</v>
      </c>
      <c r="N1061">
        <f t="shared" si="65"/>
        <v>0</v>
      </c>
      <c r="O1061">
        <f t="shared" si="66"/>
        <v>0</v>
      </c>
      <c r="P1061">
        <f t="shared" si="67"/>
        <v>1</v>
      </c>
    </row>
    <row r="1062" spans="1:16" x14ac:dyDescent="0.25">
      <c r="A1062" t="s">
        <v>2124</v>
      </c>
      <c r="B1062" t="s">
        <v>2125</v>
      </c>
      <c r="C1062">
        <v>2</v>
      </c>
      <c r="D1062" s="1">
        <v>44017</v>
      </c>
      <c r="E1062" t="str">
        <f>IFERROR(VLOOKUP(A1062,'Srovnáno s'!A:D,4,FALSE),"")</f>
        <v/>
      </c>
      <c r="F1062">
        <f>IFERROR(VLOOKUP(A1062,CBFD!A:D,2,FALSE),0)</f>
        <v>0</v>
      </c>
      <c r="G1062" s="1" t="str">
        <f>IFERROR(VLOOKUP(A1062,CBFD!A:D,4,FALSE),"")</f>
        <v/>
      </c>
      <c r="H1062" t="str">
        <f>IF(F1062&lt;=1, "", IFERROR(VLOOKUP(A1062,CBFD!A:E,5,FALSE),""))</f>
        <v/>
      </c>
      <c r="I1062">
        <f>IFERROR(VLOOKUP(A1062,'any CT'!A:F,3,FALSE),0)</f>
        <v>1</v>
      </c>
      <c r="J1062" t="str">
        <f>IF(I1062&gt;1,VLOOKUP(A1062,'any CT'!A:F,6,FALSE),"")</f>
        <v/>
      </c>
      <c r="L1062" t="s">
        <v>2124</v>
      </c>
      <c r="M1062">
        <f t="shared" si="68"/>
        <v>2020</v>
      </c>
      <c r="N1062">
        <f t="shared" si="65"/>
        <v>0</v>
      </c>
      <c r="O1062">
        <f t="shared" si="66"/>
        <v>0</v>
      </c>
      <c r="P1062">
        <f t="shared" si="67"/>
        <v>0</v>
      </c>
    </row>
    <row r="1063" spans="1:16" x14ac:dyDescent="0.25">
      <c r="A1063" t="s">
        <v>2126</v>
      </c>
      <c r="B1063" t="s">
        <v>2127</v>
      </c>
      <c r="C1063">
        <v>2</v>
      </c>
      <c r="D1063" s="1">
        <v>43067</v>
      </c>
      <c r="E1063" t="str">
        <f>IFERROR(VLOOKUP(A1063,'Srovnáno s'!A:D,4,FALSE),"")</f>
        <v/>
      </c>
      <c r="F1063">
        <f>IFERROR(VLOOKUP(A1063,CBFD!A:D,2,FALSE),0)</f>
        <v>1</v>
      </c>
      <c r="G1063" s="1">
        <f>IFERROR(VLOOKUP(A1063,CBFD!A:D,4,FALSE),"")</f>
        <v>43067</v>
      </c>
      <c r="H1063" t="str">
        <f>IF(F1063&lt;=1, "", IFERROR(VLOOKUP(A1063,CBFD!A:E,5,FALSE),""))</f>
        <v/>
      </c>
      <c r="I1063">
        <f>IFERROR(VLOOKUP(A1063,'any CT'!A:F,3,FALSE),0)</f>
        <v>2</v>
      </c>
      <c r="J1063">
        <f>IF(I1063&gt;1,VLOOKUP(A1063,'any CT'!A:F,6,FALSE),"")</f>
        <v>1</v>
      </c>
      <c r="L1063" t="s">
        <v>2126</v>
      </c>
      <c r="M1063">
        <f t="shared" si="68"/>
        <v>2017</v>
      </c>
      <c r="N1063">
        <f t="shared" si="65"/>
        <v>0</v>
      </c>
      <c r="O1063">
        <f t="shared" si="66"/>
        <v>0</v>
      </c>
      <c r="P1063">
        <f t="shared" si="67"/>
        <v>1</v>
      </c>
    </row>
    <row r="1064" spans="1:16" x14ac:dyDescent="0.25">
      <c r="A1064" t="s">
        <v>2128</v>
      </c>
      <c r="B1064" t="s">
        <v>2129</v>
      </c>
      <c r="C1064">
        <v>2</v>
      </c>
      <c r="D1064" s="1">
        <v>43100</v>
      </c>
      <c r="E1064" t="str">
        <f>IFERROR(VLOOKUP(A1064,'Srovnáno s'!A:D,4,FALSE),"")</f>
        <v/>
      </c>
      <c r="F1064">
        <f>IFERROR(VLOOKUP(A1064,CBFD!A:D,2,FALSE),0)</f>
        <v>1</v>
      </c>
      <c r="G1064" s="1">
        <f>IFERROR(VLOOKUP(A1064,CBFD!A:D,4,FALSE),"")</f>
        <v>43100</v>
      </c>
      <c r="H1064" t="str">
        <f>IF(F1064&lt;=1, "", IFERROR(VLOOKUP(A1064,CBFD!A:E,5,FALSE),""))</f>
        <v/>
      </c>
      <c r="I1064">
        <f>IFERROR(VLOOKUP(A1064,'any CT'!A:F,3,FALSE),0)</f>
        <v>1</v>
      </c>
      <c r="J1064" t="str">
        <f>IF(I1064&gt;1,VLOOKUP(A1064,'any CT'!A:F,6,FALSE),"")</f>
        <v/>
      </c>
      <c r="L1064" t="s">
        <v>2128</v>
      </c>
      <c r="M1064">
        <f t="shared" si="68"/>
        <v>2017</v>
      </c>
      <c r="N1064">
        <f t="shared" si="65"/>
        <v>0</v>
      </c>
      <c r="O1064">
        <f t="shared" si="66"/>
        <v>0</v>
      </c>
      <c r="P1064">
        <f t="shared" si="67"/>
        <v>0</v>
      </c>
    </row>
    <row r="1065" spans="1:16" x14ac:dyDescent="0.25">
      <c r="A1065" t="s">
        <v>2130</v>
      </c>
      <c r="B1065" t="s">
        <v>2131</v>
      </c>
      <c r="C1065">
        <v>2</v>
      </c>
      <c r="D1065" s="1">
        <v>40562</v>
      </c>
      <c r="E1065" t="str">
        <f>IFERROR(VLOOKUP(A1065,'Srovnáno s'!A:D,4,FALSE),"")</f>
        <v/>
      </c>
      <c r="F1065">
        <f>IFERROR(VLOOKUP(A1065,CBFD!A:D,2,FALSE),0)</f>
        <v>0</v>
      </c>
      <c r="G1065" s="1" t="str">
        <f>IFERROR(VLOOKUP(A1065,CBFD!A:D,4,FALSE),"")</f>
        <v/>
      </c>
      <c r="H1065" t="str">
        <f>IF(F1065&lt;=1, "", IFERROR(VLOOKUP(A1065,CBFD!A:E,5,FALSE),""))</f>
        <v/>
      </c>
      <c r="I1065">
        <f>IFERROR(VLOOKUP(A1065,'any CT'!A:F,3,FALSE),0)</f>
        <v>1</v>
      </c>
      <c r="J1065" t="str">
        <f>IF(I1065&gt;1,VLOOKUP(A1065,'any CT'!A:F,6,FALSE),"")</f>
        <v/>
      </c>
      <c r="L1065" t="s">
        <v>2130</v>
      </c>
      <c r="M1065">
        <f t="shared" si="68"/>
        <v>2011</v>
      </c>
      <c r="N1065">
        <f t="shared" si="65"/>
        <v>0</v>
      </c>
      <c r="O1065">
        <f t="shared" si="66"/>
        <v>0</v>
      </c>
      <c r="P1065">
        <f t="shared" si="67"/>
        <v>0</v>
      </c>
    </row>
    <row r="1066" spans="1:16" x14ac:dyDescent="0.25">
      <c r="A1066" t="s">
        <v>2132</v>
      </c>
      <c r="B1066" t="s">
        <v>2133</v>
      </c>
      <c r="C1066">
        <v>2</v>
      </c>
      <c r="D1066" s="1">
        <v>44341</v>
      </c>
      <c r="E1066" t="str">
        <f>IFERROR(VLOOKUP(A1066,'Srovnáno s'!A:D,4,FALSE),"")</f>
        <v/>
      </c>
      <c r="F1066">
        <f>IFERROR(VLOOKUP(A1066,CBFD!A:D,2,FALSE),0)</f>
        <v>1</v>
      </c>
      <c r="G1066" s="1">
        <f>IFERROR(VLOOKUP(A1066,CBFD!A:D,4,FALSE),"")</f>
        <v>44341</v>
      </c>
      <c r="H1066" t="str">
        <f>IF(F1066&lt;=1, "", IFERROR(VLOOKUP(A1066,CBFD!A:E,5,FALSE),""))</f>
        <v/>
      </c>
      <c r="I1066">
        <f>IFERROR(VLOOKUP(A1066,'any CT'!A:F,3,FALSE),0)</f>
        <v>1</v>
      </c>
      <c r="J1066" t="str">
        <f>IF(I1066&gt;1,VLOOKUP(A1066,'any CT'!A:F,6,FALSE),"")</f>
        <v/>
      </c>
      <c r="L1066" t="s">
        <v>2132</v>
      </c>
      <c r="M1066">
        <f t="shared" si="68"/>
        <v>2021</v>
      </c>
      <c r="N1066">
        <f t="shared" si="65"/>
        <v>0</v>
      </c>
      <c r="O1066">
        <f t="shared" si="66"/>
        <v>0</v>
      </c>
      <c r="P1066">
        <f t="shared" si="67"/>
        <v>0</v>
      </c>
    </row>
    <row r="1067" spans="1:16" x14ac:dyDescent="0.25">
      <c r="A1067" t="s">
        <v>2134</v>
      </c>
      <c r="B1067" t="s">
        <v>2135</v>
      </c>
      <c r="C1067">
        <v>2</v>
      </c>
      <c r="D1067" s="1">
        <v>45195</v>
      </c>
      <c r="E1067" t="str">
        <f>IFERROR(VLOOKUP(A1067,'Srovnáno s'!A:D,4,FALSE),"")</f>
        <v>2023-09-27</v>
      </c>
      <c r="F1067">
        <f>IFERROR(VLOOKUP(A1067,CBFD!A:D,2,FALSE),0)</f>
        <v>1</v>
      </c>
      <c r="G1067" s="1">
        <f>IFERROR(VLOOKUP(A1067,CBFD!A:D,4,FALSE),"")</f>
        <v>45195</v>
      </c>
      <c r="H1067" t="str">
        <f>IF(F1067&lt;=1, "", IFERROR(VLOOKUP(A1067,CBFD!A:E,5,FALSE),""))</f>
        <v/>
      </c>
      <c r="I1067">
        <f>IFERROR(VLOOKUP(A1067,'any CT'!A:F,3,FALSE),0)</f>
        <v>2</v>
      </c>
      <c r="J1067">
        <f>IF(I1067&gt;1,VLOOKUP(A1067,'any CT'!A:F,6,FALSE),"")</f>
        <v>1</v>
      </c>
      <c r="L1067" t="s">
        <v>2134</v>
      </c>
      <c r="M1067">
        <f t="shared" si="68"/>
        <v>2023</v>
      </c>
      <c r="N1067">
        <f t="shared" si="65"/>
        <v>1</v>
      </c>
      <c r="O1067">
        <f t="shared" si="66"/>
        <v>0</v>
      </c>
      <c r="P1067">
        <f t="shared" si="67"/>
        <v>1</v>
      </c>
    </row>
    <row r="1068" spans="1:16" x14ac:dyDescent="0.25">
      <c r="A1068" t="s">
        <v>2136</v>
      </c>
      <c r="B1068" t="s">
        <v>2137</v>
      </c>
      <c r="C1068">
        <v>2</v>
      </c>
      <c r="D1068" s="1">
        <v>41087</v>
      </c>
      <c r="E1068" t="str">
        <f>IFERROR(VLOOKUP(A1068,'Srovnáno s'!A:D,4,FALSE),"")</f>
        <v/>
      </c>
      <c r="F1068">
        <f>IFERROR(VLOOKUP(A1068,CBFD!A:D,2,FALSE),0)</f>
        <v>0</v>
      </c>
      <c r="G1068" s="1" t="str">
        <f>IFERROR(VLOOKUP(A1068,CBFD!A:D,4,FALSE),"")</f>
        <v/>
      </c>
      <c r="H1068" t="str">
        <f>IF(F1068&lt;=1, "", IFERROR(VLOOKUP(A1068,CBFD!A:E,5,FALSE),""))</f>
        <v/>
      </c>
      <c r="I1068">
        <f>IFERROR(VLOOKUP(A1068,'any CT'!A:F,3,FALSE),0)</f>
        <v>2</v>
      </c>
      <c r="J1068">
        <f>IF(I1068&gt;1,VLOOKUP(A1068,'any CT'!A:F,6,FALSE),"")</f>
        <v>1</v>
      </c>
      <c r="L1068" t="s">
        <v>2136</v>
      </c>
      <c r="M1068">
        <f t="shared" si="68"/>
        <v>2012</v>
      </c>
      <c r="N1068">
        <f t="shared" si="65"/>
        <v>0</v>
      </c>
      <c r="O1068">
        <f t="shared" si="66"/>
        <v>0</v>
      </c>
      <c r="P1068">
        <f t="shared" si="67"/>
        <v>1</v>
      </c>
    </row>
    <row r="1069" spans="1:16" x14ac:dyDescent="0.25">
      <c r="A1069" t="s">
        <v>2138</v>
      </c>
      <c r="B1069" t="s">
        <v>2139</v>
      </c>
      <c r="C1069">
        <v>2</v>
      </c>
      <c r="D1069" s="1">
        <v>44959</v>
      </c>
      <c r="E1069" t="str">
        <f>IFERROR(VLOOKUP(A1069,'Srovnáno s'!A:D,4,FALSE),"")</f>
        <v/>
      </c>
      <c r="F1069">
        <f>IFERROR(VLOOKUP(A1069,CBFD!A:D,2,FALSE),0)</f>
        <v>1</v>
      </c>
      <c r="G1069" s="1">
        <f>IFERROR(VLOOKUP(A1069,CBFD!A:D,4,FALSE),"")</f>
        <v>44959</v>
      </c>
      <c r="H1069" t="str">
        <f>IF(F1069&lt;=1, "", IFERROR(VLOOKUP(A1069,CBFD!A:E,5,FALSE),""))</f>
        <v/>
      </c>
      <c r="I1069">
        <f>IFERROR(VLOOKUP(A1069,'any CT'!A:F,3,FALSE),0)</f>
        <v>1</v>
      </c>
      <c r="J1069" t="str">
        <f>IF(I1069&gt;1,VLOOKUP(A1069,'any CT'!A:F,6,FALSE),"")</f>
        <v/>
      </c>
      <c r="L1069" t="s">
        <v>2138</v>
      </c>
      <c r="M1069">
        <f t="shared" si="68"/>
        <v>2023</v>
      </c>
      <c r="N1069">
        <f t="shared" si="65"/>
        <v>0</v>
      </c>
      <c r="O1069">
        <f t="shared" si="66"/>
        <v>0</v>
      </c>
      <c r="P1069">
        <f t="shared" si="67"/>
        <v>0</v>
      </c>
    </row>
    <row r="1070" spans="1:16" x14ac:dyDescent="0.25">
      <c r="A1070" t="s">
        <v>2140</v>
      </c>
      <c r="B1070" t="s">
        <v>2141</v>
      </c>
      <c r="C1070">
        <v>2</v>
      </c>
      <c r="D1070" s="1">
        <v>43498</v>
      </c>
      <c r="E1070" t="str">
        <f>IFERROR(VLOOKUP(A1070,'Srovnáno s'!A:D,4,FALSE),"")</f>
        <v>2019-02-03</v>
      </c>
      <c r="F1070">
        <f>IFERROR(VLOOKUP(A1070,CBFD!A:D,2,FALSE),0)</f>
        <v>1</v>
      </c>
      <c r="G1070" s="1">
        <f>IFERROR(VLOOKUP(A1070,CBFD!A:D,4,FALSE),"")</f>
        <v>43498</v>
      </c>
      <c r="H1070" t="str">
        <f>IF(F1070&lt;=1, "", IFERROR(VLOOKUP(A1070,CBFD!A:E,5,FALSE),""))</f>
        <v/>
      </c>
      <c r="I1070">
        <f>IFERROR(VLOOKUP(A1070,'any CT'!A:F,3,FALSE),0)</f>
        <v>2</v>
      </c>
      <c r="J1070">
        <f>IF(I1070&gt;1,VLOOKUP(A1070,'any CT'!A:F,6,FALSE),"")</f>
        <v>1</v>
      </c>
      <c r="L1070" t="s">
        <v>2140</v>
      </c>
      <c r="M1070">
        <f t="shared" si="68"/>
        <v>2019</v>
      </c>
      <c r="N1070">
        <f t="shared" si="65"/>
        <v>1</v>
      </c>
      <c r="O1070">
        <f t="shared" si="66"/>
        <v>0</v>
      </c>
      <c r="P1070">
        <f t="shared" si="67"/>
        <v>1</v>
      </c>
    </row>
    <row r="1071" spans="1:16" x14ac:dyDescent="0.25">
      <c r="A1071" t="s">
        <v>2142</v>
      </c>
      <c r="B1071" t="s">
        <v>2143</v>
      </c>
      <c r="C1071">
        <v>2</v>
      </c>
      <c r="D1071" s="1">
        <v>45095</v>
      </c>
      <c r="E1071" t="str">
        <f>IFERROR(VLOOKUP(A1071,'Srovnáno s'!A:D,4,FALSE),"")</f>
        <v/>
      </c>
      <c r="F1071">
        <f>IFERROR(VLOOKUP(A1071,CBFD!A:D,2,FALSE),0)</f>
        <v>1</v>
      </c>
      <c r="G1071" s="1">
        <f>IFERROR(VLOOKUP(A1071,CBFD!A:D,4,FALSE),"")</f>
        <v>45095</v>
      </c>
      <c r="H1071" t="str">
        <f>IF(F1071&lt;=1, "", IFERROR(VLOOKUP(A1071,CBFD!A:E,5,FALSE),""))</f>
        <v/>
      </c>
      <c r="I1071">
        <f>IFERROR(VLOOKUP(A1071,'any CT'!A:F,3,FALSE),0)</f>
        <v>2</v>
      </c>
      <c r="J1071">
        <f>IF(I1071&gt;1,VLOOKUP(A1071,'any CT'!A:F,6,FALSE),"")</f>
        <v>1</v>
      </c>
      <c r="L1071" t="s">
        <v>2142</v>
      </c>
      <c r="M1071">
        <f t="shared" si="68"/>
        <v>2023</v>
      </c>
      <c r="N1071">
        <f t="shared" si="65"/>
        <v>0</v>
      </c>
      <c r="O1071">
        <f t="shared" si="66"/>
        <v>0</v>
      </c>
      <c r="P1071">
        <f t="shared" si="67"/>
        <v>1</v>
      </c>
    </row>
    <row r="1072" spans="1:16" x14ac:dyDescent="0.25">
      <c r="A1072" t="s">
        <v>2144</v>
      </c>
      <c r="B1072" t="s">
        <v>2145</v>
      </c>
      <c r="C1072">
        <v>2</v>
      </c>
      <c r="D1072" s="1">
        <v>44276</v>
      </c>
      <c r="E1072" t="str">
        <f>IFERROR(VLOOKUP(A1072,'Srovnáno s'!A:D,4,FALSE),"")</f>
        <v/>
      </c>
      <c r="F1072">
        <f>IFERROR(VLOOKUP(A1072,CBFD!A:D,2,FALSE),0)</f>
        <v>1</v>
      </c>
      <c r="G1072" s="1">
        <f>IFERROR(VLOOKUP(A1072,CBFD!A:D,4,FALSE),"")</f>
        <v>44276</v>
      </c>
      <c r="H1072" t="str">
        <f>IF(F1072&lt;=1, "", IFERROR(VLOOKUP(A1072,CBFD!A:E,5,FALSE),""))</f>
        <v/>
      </c>
      <c r="I1072">
        <f>IFERROR(VLOOKUP(A1072,'any CT'!A:F,3,FALSE),0)</f>
        <v>1</v>
      </c>
      <c r="J1072" t="str">
        <f>IF(I1072&gt;1,VLOOKUP(A1072,'any CT'!A:F,6,FALSE),"")</f>
        <v/>
      </c>
      <c r="L1072" t="s">
        <v>2144</v>
      </c>
      <c r="M1072">
        <f t="shared" si="68"/>
        <v>2021</v>
      </c>
      <c r="N1072">
        <f t="shared" si="65"/>
        <v>0</v>
      </c>
      <c r="O1072">
        <f t="shared" si="66"/>
        <v>0</v>
      </c>
      <c r="P1072">
        <f t="shared" si="67"/>
        <v>0</v>
      </c>
    </row>
    <row r="1073" spans="1:16" x14ac:dyDescent="0.25">
      <c r="A1073" t="s">
        <v>2146</v>
      </c>
      <c r="B1073" t="s">
        <v>2147</v>
      </c>
      <c r="C1073">
        <v>2</v>
      </c>
      <c r="D1073" s="1">
        <v>42031</v>
      </c>
      <c r="E1073" t="str">
        <f>IFERROR(VLOOKUP(A1073,'Srovnáno s'!A:D,4,FALSE),"")</f>
        <v/>
      </c>
      <c r="F1073">
        <f>IFERROR(VLOOKUP(A1073,CBFD!A:D,2,FALSE),0)</f>
        <v>0</v>
      </c>
      <c r="G1073" s="1" t="str">
        <f>IFERROR(VLOOKUP(A1073,CBFD!A:D,4,FALSE),"")</f>
        <v/>
      </c>
      <c r="H1073" t="str">
        <f>IF(F1073&lt;=1, "", IFERROR(VLOOKUP(A1073,CBFD!A:E,5,FALSE),""))</f>
        <v/>
      </c>
      <c r="I1073">
        <f>IFERROR(VLOOKUP(A1073,'any CT'!A:F,3,FALSE),0)</f>
        <v>2</v>
      </c>
      <c r="J1073">
        <f>IF(I1073&gt;1,VLOOKUP(A1073,'any CT'!A:F,6,FALSE),"")</f>
        <v>1</v>
      </c>
      <c r="L1073" t="s">
        <v>2146</v>
      </c>
      <c r="M1073">
        <f t="shared" si="68"/>
        <v>2015</v>
      </c>
      <c r="N1073">
        <f t="shared" si="65"/>
        <v>0</v>
      </c>
      <c r="O1073">
        <f t="shared" si="66"/>
        <v>0</v>
      </c>
      <c r="P1073">
        <f t="shared" si="67"/>
        <v>1</v>
      </c>
    </row>
    <row r="1074" spans="1:16" x14ac:dyDescent="0.25">
      <c r="A1074" t="s">
        <v>2148</v>
      </c>
      <c r="B1074" t="s">
        <v>2149</v>
      </c>
      <c r="C1074">
        <v>2</v>
      </c>
      <c r="D1074" s="1">
        <v>44826</v>
      </c>
      <c r="E1074" t="str">
        <f>IFERROR(VLOOKUP(A1074,'Srovnáno s'!A:D,4,FALSE),"")</f>
        <v/>
      </c>
      <c r="F1074">
        <f>IFERROR(VLOOKUP(A1074,CBFD!A:D,2,FALSE),0)</f>
        <v>1</v>
      </c>
      <c r="G1074" s="1">
        <f>IFERROR(VLOOKUP(A1074,CBFD!A:D,4,FALSE),"")</f>
        <v>44826</v>
      </c>
      <c r="H1074" t="str">
        <f>IF(F1074&lt;=1, "", IFERROR(VLOOKUP(A1074,CBFD!A:E,5,FALSE),""))</f>
        <v/>
      </c>
      <c r="I1074">
        <f>IFERROR(VLOOKUP(A1074,'any CT'!A:F,3,FALSE),0)</f>
        <v>2</v>
      </c>
      <c r="J1074">
        <f>IF(I1074&gt;1,VLOOKUP(A1074,'any CT'!A:F,6,FALSE),"")</f>
        <v>1</v>
      </c>
      <c r="L1074" t="s">
        <v>2148</v>
      </c>
      <c r="M1074">
        <f t="shared" si="68"/>
        <v>2022</v>
      </c>
      <c r="N1074">
        <f t="shared" si="65"/>
        <v>0</v>
      </c>
      <c r="O1074">
        <f t="shared" si="66"/>
        <v>0</v>
      </c>
      <c r="P1074">
        <f t="shared" si="67"/>
        <v>1</v>
      </c>
    </row>
    <row r="1075" spans="1:16" x14ac:dyDescent="0.25">
      <c r="A1075" t="s">
        <v>2150</v>
      </c>
      <c r="B1075" t="s">
        <v>2151</v>
      </c>
      <c r="C1075">
        <v>2</v>
      </c>
      <c r="D1075" s="1">
        <v>43236</v>
      </c>
      <c r="E1075" t="str">
        <f>IFERROR(VLOOKUP(A1075,'Srovnáno s'!A:D,4,FALSE),"")</f>
        <v/>
      </c>
      <c r="F1075">
        <f>IFERROR(VLOOKUP(A1075,CBFD!A:D,2,FALSE),0)</f>
        <v>1</v>
      </c>
      <c r="G1075" s="1">
        <f>IFERROR(VLOOKUP(A1075,CBFD!A:D,4,FALSE),"")</f>
        <v>43236</v>
      </c>
      <c r="H1075" t="str">
        <f>IF(F1075&lt;=1, "", IFERROR(VLOOKUP(A1075,CBFD!A:E,5,FALSE),""))</f>
        <v/>
      </c>
      <c r="I1075">
        <f>IFERROR(VLOOKUP(A1075,'any CT'!A:F,3,FALSE),0)</f>
        <v>2</v>
      </c>
      <c r="J1075">
        <f>IF(I1075&gt;1,VLOOKUP(A1075,'any CT'!A:F,6,FALSE),"")</f>
        <v>1</v>
      </c>
      <c r="L1075" t="s">
        <v>2150</v>
      </c>
      <c r="M1075">
        <f t="shared" si="68"/>
        <v>2018</v>
      </c>
      <c r="N1075">
        <f t="shared" si="65"/>
        <v>0</v>
      </c>
      <c r="O1075">
        <f t="shared" si="66"/>
        <v>0</v>
      </c>
      <c r="P1075">
        <f t="shared" si="67"/>
        <v>1</v>
      </c>
    </row>
    <row r="1076" spans="1:16" x14ac:dyDescent="0.25">
      <c r="A1076" t="s">
        <v>2152</v>
      </c>
      <c r="B1076" t="s">
        <v>2153</v>
      </c>
      <c r="C1076">
        <v>2</v>
      </c>
      <c r="D1076" s="1">
        <v>44638</v>
      </c>
      <c r="E1076" t="str">
        <f>IFERROR(VLOOKUP(A1076,'Srovnáno s'!A:D,4,FALSE),"")</f>
        <v/>
      </c>
      <c r="F1076">
        <f>IFERROR(VLOOKUP(A1076,CBFD!A:D,2,FALSE),0)</f>
        <v>1</v>
      </c>
      <c r="G1076" s="1">
        <f>IFERROR(VLOOKUP(A1076,CBFD!A:D,4,FALSE),"")</f>
        <v>44638</v>
      </c>
      <c r="H1076" t="str">
        <f>IF(F1076&lt;=1, "", IFERROR(VLOOKUP(A1076,CBFD!A:E,5,FALSE),""))</f>
        <v/>
      </c>
      <c r="I1076">
        <f>IFERROR(VLOOKUP(A1076,'any CT'!A:F,3,FALSE),0)</f>
        <v>2</v>
      </c>
      <c r="J1076">
        <f>IF(I1076&gt;1,VLOOKUP(A1076,'any CT'!A:F,6,FALSE),"")</f>
        <v>1</v>
      </c>
      <c r="L1076" t="s">
        <v>2152</v>
      </c>
      <c r="M1076">
        <f t="shared" si="68"/>
        <v>2022</v>
      </c>
      <c r="N1076">
        <f t="shared" si="65"/>
        <v>0</v>
      </c>
      <c r="O1076">
        <f t="shared" si="66"/>
        <v>0</v>
      </c>
      <c r="P1076">
        <f t="shared" si="67"/>
        <v>1</v>
      </c>
    </row>
    <row r="1077" spans="1:16" x14ac:dyDescent="0.25">
      <c r="A1077" t="s">
        <v>2154</v>
      </c>
      <c r="B1077" t="s">
        <v>2155</v>
      </c>
      <c r="C1077">
        <v>2</v>
      </c>
      <c r="D1077" s="1">
        <v>45162</v>
      </c>
      <c r="E1077" t="str">
        <f>IFERROR(VLOOKUP(A1077,'Srovnáno s'!A:D,4,FALSE),"")</f>
        <v>2023-08-24</v>
      </c>
      <c r="F1077">
        <f>IFERROR(VLOOKUP(A1077,CBFD!A:D,2,FALSE),0)</f>
        <v>0</v>
      </c>
      <c r="G1077" s="1" t="str">
        <f>IFERROR(VLOOKUP(A1077,CBFD!A:D,4,FALSE),"")</f>
        <v/>
      </c>
      <c r="H1077" t="str">
        <f>IF(F1077&lt;=1, "", IFERROR(VLOOKUP(A1077,CBFD!A:E,5,FALSE),""))</f>
        <v/>
      </c>
      <c r="I1077">
        <f>IFERROR(VLOOKUP(A1077,'any CT'!A:F,3,FALSE),0)</f>
        <v>1</v>
      </c>
      <c r="J1077" t="str">
        <f>IF(I1077&gt;1,VLOOKUP(A1077,'any CT'!A:F,6,FALSE),"")</f>
        <v/>
      </c>
      <c r="L1077" t="s">
        <v>2154</v>
      </c>
      <c r="M1077">
        <f t="shared" si="68"/>
        <v>2023</v>
      </c>
      <c r="N1077">
        <f t="shared" si="65"/>
        <v>1</v>
      </c>
      <c r="O1077">
        <f t="shared" si="66"/>
        <v>0</v>
      </c>
      <c r="P1077">
        <f t="shared" si="67"/>
        <v>0</v>
      </c>
    </row>
    <row r="1078" spans="1:16" x14ac:dyDescent="0.25">
      <c r="A1078" t="s">
        <v>2156</v>
      </c>
      <c r="B1078" t="s">
        <v>2157</v>
      </c>
      <c r="C1078">
        <v>2</v>
      </c>
      <c r="D1078" s="1">
        <v>44842</v>
      </c>
      <c r="E1078" t="str">
        <f>IFERROR(VLOOKUP(A1078,'Srovnáno s'!A:D,4,FALSE),"")</f>
        <v/>
      </c>
      <c r="F1078">
        <f>IFERROR(VLOOKUP(A1078,CBFD!A:D,2,FALSE),0)</f>
        <v>0</v>
      </c>
      <c r="G1078" s="1" t="str">
        <f>IFERROR(VLOOKUP(A1078,CBFD!A:D,4,FALSE),"")</f>
        <v/>
      </c>
      <c r="H1078" t="str">
        <f>IF(F1078&lt;=1, "", IFERROR(VLOOKUP(A1078,CBFD!A:E,5,FALSE),""))</f>
        <v/>
      </c>
      <c r="I1078">
        <f>IFERROR(VLOOKUP(A1078,'any CT'!A:F,3,FALSE),0)</f>
        <v>2</v>
      </c>
      <c r="J1078">
        <f>IF(I1078&gt;1,VLOOKUP(A1078,'any CT'!A:F,6,FALSE),"")</f>
        <v>427</v>
      </c>
      <c r="L1078" t="s">
        <v>2156</v>
      </c>
      <c r="M1078">
        <f t="shared" si="68"/>
        <v>2022</v>
      </c>
      <c r="N1078">
        <f t="shared" si="65"/>
        <v>0</v>
      </c>
      <c r="O1078">
        <f t="shared" si="66"/>
        <v>0</v>
      </c>
      <c r="P1078">
        <f t="shared" si="67"/>
        <v>1</v>
      </c>
    </row>
    <row r="1079" spans="1:16" x14ac:dyDescent="0.25">
      <c r="A1079" t="s">
        <v>2158</v>
      </c>
      <c r="B1079" t="s">
        <v>2159</v>
      </c>
      <c r="C1079">
        <v>2</v>
      </c>
      <c r="D1079" s="1">
        <v>44973</v>
      </c>
      <c r="E1079" t="str">
        <f>IFERROR(VLOOKUP(A1079,'Srovnáno s'!A:D,4,FALSE),"")</f>
        <v/>
      </c>
      <c r="F1079">
        <f>IFERROR(VLOOKUP(A1079,CBFD!A:D,2,FALSE),0)</f>
        <v>1</v>
      </c>
      <c r="G1079" s="1">
        <f>IFERROR(VLOOKUP(A1079,CBFD!A:D,4,FALSE),"")</f>
        <v>44973</v>
      </c>
      <c r="H1079" t="str">
        <f>IF(F1079&lt;=1, "", IFERROR(VLOOKUP(A1079,CBFD!A:E,5,FALSE),""))</f>
        <v/>
      </c>
      <c r="I1079">
        <f>IFERROR(VLOOKUP(A1079,'any CT'!A:F,3,FALSE),0)</f>
        <v>2</v>
      </c>
      <c r="J1079">
        <f>IF(I1079&gt;1,VLOOKUP(A1079,'any CT'!A:F,6,FALSE),"")</f>
        <v>1</v>
      </c>
      <c r="L1079" t="s">
        <v>2158</v>
      </c>
      <c r="M1079">
        <f t="shared" si="68"/>
        <v>2023</v>
      </c>
      <c r="N1079">
        <f t="shared" si="65"/>
        <v>0</v>
      </c>
      <c r="O1079">
        <f t="shared" si="66"/>
        <v>0</v>
      </c>
      <c r="P1079">
        <f t="shared" si="67"/>
        <v>1</v>
      </c>
    </row>
    <row r="1080" spans="1:16" x14ac:dyDescent="0.25">
      <c r="A1080" t="s">
        <v>2160</v>
      </c>
      <c r="B1080" t="s">
        <v>2161</v>
      </c>
      <c r="C1080">
        <v>2</v>
      </c>
      <c r="D1080" s="1">
        <v>44835</v>
      </c>
      <c r="E1080" t="str">
        <f>IFERROR(VLOOKUP(A1080,'Srovnáno s'!A:D,4,FALSE),"")</f>
        <v/>
      </c>
      <c r="F1080">
        <f>IFERROR(VLOOKUP(A1080,CBFD!A:D,2,FALSE),0)</f>
        <v>1</v>
      </c>
      <c r="G1080" s="1">
        <f>IFERROR(VLOOKUP(A1080,CBFD!A:D,4,FALSE),"")</f>
        <v>44835</v>
      </c>
      <c r="H1080" t="str">
        <f>IF(F1080&lt;=1, "", IFERROR(VLOOKUP(A1080,CBFD!A:E,5,FALSE),""))</f>
        <v/>
      </c>
      <c r="I1080">
        <f>IFERROR(VLOOKUP(A1080,'any CT'!A:F,3,FALSE),0)</f>
        <v>2</v>
      </c>
      <c r="J1080">
        <f>IF(I1080&gt;1,VLOOKUP(A1080,'any CT'!A:F,6,FALSE),"")</f>
        <v>1</v>
      </c>
      <c r="L1080" t="s">
        <v>2160</v>
      </c>
      <c r="M1080">
        <f t="shared" si="68"/>
        <v>2022</v>
      </c>
      <c r="N1080">
        <f t="shared" si="65"/>
        <v>0</v>
      </c>
      <c r="O1080">
        <f t="shared" si="66"/>
        <v>0</v>
      </c>
      <c r="P1080">
        <f t="shared" si="67"/>
        <v>1</v>
      </c>
    </row>
    <row r="1081" spans="1:16" x14ac:dyDescent="0.25">
      <c r="A1081" t="s">
        <v>2162</v>
      </c>
      <c r="B1081" t="s">
        <v>2163</v>
      </c>
      <c r="C1081">
        <v>2</v>
      </c>
      <c r="D1081" s="1">
        <v>45107</v>
      </c>
      <c r="E1081" t="str">
        <f>IFERROR(VLOOKUP(A1081,'Srovnáno s'!A:D,4,FALSE),"")</f>
        <v/>
      </c>
      <c r="F1081">
        <f>IFERROR(VLOOKUP(A1081,CBFD!A:D,2,FALSE),0)</f>
        <v>1</v>
      </c>
      <c r="G1081" s="1">
        <f>IFERROR(VLOOKUP(A1081,CBFD!A:D,4,FALSE),"")</f>
        <v>45107</v>
      </c>
      <c r="H1081" t="str">
        <f>IF(F1081&lt;=1, "", IFERROR(VLOOKUP(A1081,CBFD!A:E,5,FALSE),""))</f>
        <v/>
      </c>
      <c r="I1081">
        <f>IFERROR(VLOOKUP(A1081,'any CT'!A:F,3,FALSE),0)</f>
        <v>2</v>
      </c>
      <c r="J1081">
        <f>IF(I1081&gt;1,VLOOKUP(A1081,'any CT'!A:F,6,FALSE),"")</f>
        <v>1</v>
      </c>
      <c r="L1081" t="s">
        <v>2162</v>
      </c>
      <c r="M1081">
        <f t="shared" si="68"/>
        <v>2023</v>
      </c>
      <c r="N1081">
        <f t="shared" si="65"/>
        <v>0</v>
      </c>
      <c r="O1081">
        <f t="shared" si="66"/>
        <v>0</v>
      </c>
      <c r="P1081">
        <f t="shared" si="67"/>
        <v>1</v>
      </c>
    </row>
    <row r="1082" spans="1:16" x14ac:dyDescent="0.25">
      <c r="A1082" t="s">
        <v>2164</v>
      </c>
      <c r="B1082" t="s">
        <v>2165</v>
      </c>
      <c r="C1082">
        <v>2</v>
      </c>
      <c r="D1082" s="1">
        <v>43833</v>
      </c>
      <c r="E1082" t="str">
        <f>IFERROR(VLOOKUP(A1082,'Srovnáno s'!A:D,4,FALSE),"")</f>
        <v/>
      </c>
      <c r="F1082">
        <f>IFERROR(VLOOKUP(A1082,CBFD!A:D,2,FALSE),0)</f>
        <v>1</v>
      </c>
      <c r="G1082" s="1">
        <f>IFERROR(VLOOKUP(A1082,CBFD!A:D,4,FALSE),"")</f>
        <v>43833</v>
      </c>
      <c r="H1082" t="str">
        <f>IF(F1082&lt;=1, "", IFERROR(VLOOKUP(A1082,CBFD!A:E,5,FALSE),""))</f>
        <v/>
      </c>
      <c r="I1082">
        <f>IFERROR(VLOOKUP(A1082,'any CT'!A:F,3,FALSE),0)</f>
        <v>2</v>
      </c>
      <c r="J1082">
        <f>IF(I1082&gt;1,VLOOKUP(A1082,'any CT'!A:F,6,FALSE),"")</f>
        <v>1</v>
      </c>
      <c r="L1082" t="s">
        <v>2164</v>
      </c>
      <c r="M1082">
        <f t="shared" si="68"/>
        <v>2020</v>
      </c>
      <c r="N1082">
        <f t="shared" si="65"/>
        <v>0</v>
      </c>
      <c r="O1082">
        <f t="shared" si="66"/>
        <v>0</v>
      </c>
      <c r="P1082">
        <f t="shared" si="67"/>
        <v>1</v>
      </c>
    </row>
    <row r="1083" spans="1:16" x14ac:dyDescent="0.25">
      <c r="A1083" t="s">
        <v>2166</v>
      </c>
      <c r="B1083" t="s">
        <v>2167</v>
      </c>
      <c r="C1083">
        <v>2</v>
      </c>
      <c r="D1083" s="1">
        <v>44202</v>
      </c>
      <c r="E1083" t="str">
        <f>IFERROR(VLOOKUP(A1083,'Srovnáno s'!A:D,4,FALSE),"")</f>
        <v/>
      </c>
      <c r="F1083">
        <f>IFERROR(VLOOKUP(A1083,CBFD!A:D,2,FALSE),0)</f>
        <v>1</v>
      </c>
      <c r="G1083" s="1">
        <f>IFERROR(VLOOKUP(A1083,CBFD!A:D,4,FALSE),"")</f>
        <v>44202</v>
      </c>
      <c r="H1083" t="str">
        <f>IF(F1083&lt;=1, "", IFERROR(VLOOKUP(A1083,CBFD!A:E,5,FALSE),""))</f>
        <v/>
      </c>
      <c r="I1083">
        <f>IFERROR(VLOOKUP(A1083,'any CT'!A:F,3,FALSE),0)</f>
        <v>2</v>
      </c>
      <c r="J1083">
        <f>IF(I1083&gt;1,VLOOKUP(A1083,'any CT'!A:F,6,FALSE),"")</f>
        <v>1</v>
      </c>
      <c r="L1083" t="s">
        <v>2166</v>
      </c>
      <c r="M1083">
        <f t="shared" si="68"/>
        <v>2021</v>
      </c>
      <c r="N1083">
        <f t="shared" si="65"/>
        <v>0</v>
      </c>
      <c r="O1083">
        <f t="shared" si="66"/>
        <v>0</v>
      </c>
      <c r="P1083">
        <f t="shared" si="67"/>
        <v>1</v>
      </c>
    </row>
    <row r="1084" spans="1:16" x14ac:dyDescent="0.25">
      <c r="A1084" t="s">
        <v>2168</v>
      </c>
      <c r="B1084" t="s">
        <v>2169</v>
      </c>
      <c r="C1084">
        <v>2</v>
      </c>
      <c r="D1084" s="1">
        <v>45195</v>
      </c>
      <c r="E1084" t="str">
        <f>IFERROR(VLOOKUP(A1084,'Srovnáno s'!A:D,4,FALSE),"")</f>
        <v/>
      </c>
      <c r="F1084">
        <f>IFERROR(VLOOKUP(A1084,CBFD!A:D,2,FALSE),0)</f>
        <v>1</v>
      </c>
      <c r="G1084" s="1">
        <f>IFERROR(VLOOKUP(A1084,CBFD!A:D,4,FALSE),"")</f>
        <v>45195</v>
      </c>
      <c r="H1084" t="str">
        <f>IF(F1084&lt;=1, "", IFERROR(VLOOKUP(A1084,CBFD!A:E,5,FALSE),""))</f>
        <v/>
      </c>
      <c r="I1084">
        <f>IFERROR(VLOOKUP(A1084,'any CT'!A:F,3,FALSE),0)</f>
        <v>1</v>
      </c>
      <c r="J1084" t="str">
        <f>IF(I1084&gt;1,VLOOKUP(A1084,'any CT'!A:F,6,FALSE),"")</f>
        <v/>
      </c>
      <c r="L1084" t="s">
        <v>2168</v>
      </c>
      <c r="M1084">
        <f t="shared" si="68"/>
        <v>2023</v>
      </c>
      <c r="N1084">
        <f t="shared" si="65"/>
        <v>0</v>
      </c>
      <c r="O1084">
        <f t="shared" si="66"/>
        <v>0</v>
      </c>
      <c r="P1084">
        <f t="shared" si="67"/>
        <v>0</v>
      </c>
    </row>
    <row r="1085" spans="1:16" x14ac:dyDescent="0.25">
      <c r="A1085" t="s">
        <v>2170</v>
      </c>
      <c r="B1085" t="s">
        <v>2171</v>
      </c>
      <c r="C1085">
        <v>2</v>
      </c>
      <c r="D1085" s="1">
        <v>45121</v>
      </c>
      <c r="E1085" t="str">
        <f>IFERROR(VLOOKUP(A1085,'Srovnáno s'!A:D,4,FALSE),"")</f>
        <v>2023-07-15</v>
      </c>
      <c r="F1085">
        <f>IFERROR(VLOOKUP(A1085,CBFD!A:D,2,FALSE),0)</f>
        <v>1</v>
      </c>
      <c r="G1085" s="1">
        <f>IFERROR(VLOOKUP(A1085,CBFD!A:D,4,FALSE),"")</f>
        <v>45121</v>
      </c>
      <c r="H1085" t="str">
        <f>IF(F1085&lt;=1, "", IFERROR(VLOOKUP(A1085,CBFD!A:E,5,FALSE),""))</f>
        <v/>
      </c>
      <c r="I1085">
        <f>IFERROR(VLOOKUP(A1085,'any CT'!A:F,3,FALSE),0)</f>
        <v>2</v>
      </c>
      <c r="J1085">
        <f>IF(I1085&gt;1,VLOOKUP(A1085,'any CT'!A:F,6,FALSE),"")</f>
        <v>1</v>
      </c>
      <c r="L1085" t="s">
        <v>2170</v>
      </c>
      <c r="M1085">
        <f t="shared" si="68"/>
        <v>2023</v>
      </c>
      <c r="N1085">
        <f t="shared" si="65"/>
        <v>1</v>
      </c>
      <c r="O1085">
        <f t="shared" si="66"/>
        <v>0</v>
      </c>
      <c r="P1085">
        <f t="shared" si="67"/>
        <v>1</v>
      </c>
    </row>
    <row r="1086" spans="1:16" x14ac:dyDescent="0.25">
      <c r="A1086" t="s">
        <v>2172</v>
      </c>
      <c r="B1086" t="s">
        <v>2173</v>
      </c>
      <c r="C1086">
        <v>2</v>
      </c>
      <c r="D1086" s="1">
        <v>44735</v>
      </c>
      <c r="E1086" t="str">
        <f>IFERROR(VLOOKUP(A1086,'Srovnáno s'!A:D,4,FALSE),"")</f>
        <v/>
      </c>
      <c r="F1086">
        <f>IFERROR(VLOOKUP(A1086,CBFD!A:D,2,FALSE),0)</f>
        <v>1</v>
      </c>
      <c r="G1086" s="1">
        <f>IFERROR(VLOOKUP(A1086,CBFD!A:D,4,FALSE),"")</f>
        <v>44735</v>
      </c>
      <c r="H1086" t="str">
        <f>IF(F1086&lt;=1, "", IFERROR(VLOOKUP(A1086,CBFD!A:E,5,FALSE),""))</f>
        <v/>
      </c>
      <c r="I1086">
        <f>IFERROR(VLOOKUP(A1086,'any CT'!A:F,3,FALSE),0)</f>
        <v>2</v>
      </c>
      <c r="J1086">
        <f>IF(I1086&gt;1,VLOOKUP(A1086,'any CT'!A:F,6,FALSE),"")</f>
        <v>1</v>
      </c>
      <c r="L1086" t="s">
        <v>2172</v>
      </c>
      <c r="M1086">
        <f t="shared" si="68"/>
        <v>2022</v>
      </c>
      <c r="N1086">
        <f t="shared" si="65"/>
        <v>0</v>
      </c>
      <c r="O1086">
        <f t="shared" si="66"/>
        <v>0</v>
      </c>
      <c r="P1086">
        <f t="shared" si="67"/>
        <v>1</v>
      </c>
    </row>
    <row r="1087" spans="1:16" x14ac:dyDescent="0.25">
      <c r="A1087" t="s">
        <v>2174</v>
      </c>
      <c r="B1087" t="s">
        <v>2175</v>
      </c>
      <c r="C1087">
        <v>2</v>
      </c>
      <c r="D1087" s="1">
        <v>44525</v>
      </c>
      <c r="E1087" t="str">
        <f>IFERROR(VLOOKUP(A1087,'Srovnáno s'!A:D,4,FALSE),"")</f>
        <v/>
      </c>
      <c r="F1087">
        <f>IFERROR(VLOOKUP(A1087,CBFD!A:D,2,FALSE),0)</f>
        <v>0</v>
      </c>
      <c r="G1087" s="1" t="str">
        <f>IFERROR(VLOOKUP(A1087,CBFD!A:D,4,FALSE),"")</f>
        <v/>
      </c>
      <c r="H1087" t="str">
        <f>IF(F1087&lt;=1, "", IFERROR(VLOOKUP(A1087,CBFD!A:E,5,FALSE),""))</f>
        <v/>
      </c>
      <c r="I1087">
        <f>IFERROR(VLOOKUP(A1087,'any CT'!A:F,3,FALSE),0)</f>
        <v>2</v>
      </c>
      <c r="J1087">
        <f>IF(I1087&gt;1,VLOOKUP(A1087,'any CT'!A:F,6,FALSE),"")</f>
        <v>1</v>
      </c>
      <c r="L1087" t="s">
        <v>2174</v>
      </c>
      <c r="M1087">
        <f t="shared" si="68"/>
        <v>2021</v>
      </c>
      <c r="N1087">
        <f t="shared" si="65"/>
        <v>0</v>
      </c>
      <c r="O1087">
        <f t="shared" si="66"/>
        <v>0</v>
      </c>
      <c r="P1087">
        <f t="shared" si="67"/>
        <v>1</v>
      </c>
    </row>
    <row r="1088" spans="1:16" x14ac:dyDescent="0.25">
      <c r="A1088" t="s">
        <v>2176</v>
      </c>
      <c r="B1088" t="s">
        <v>2177</v>
      </c>
      <c r="C1088">
        <v>2</v>
      </c>
      <c r="D1088" s="1">
        <v>42561</v>
      </c>
      <c r="E1088" t="str">
        <f>IFERROR(VLOOKUP(A1088,'Srovnáno s'!A:D,4,FALSE),"")</f>
        <v/>
      </c>
      <c r="F1088">
        <f>IFERROR(VLOOKUP(A1088,CBFD!A:D,2,FALSE),0)</f>
        <v>1</v>
      </c>
      <c r="G1088" s="1">
        <f>IFERROR(VLOOKUP(A1088,CBFD!A:D,4,FALSE),"")</f>
        <v>42561</v>
      </c>
      <c r="H1088" t="str">
        <f>IF(F1088&lt;=1, "", IFERROR(VLOOKUP(A1088,CBFD!A:E,5,FALSE),""))</f>
        <v/>
      </c>
      <c r="I1088">
        <f>IFERROR(VLOOKUP(A1088,'any CT'!A:F,3,FALSE),0)</f>
        <v>1</v>
      </c>
      <c r="J1088" t="str">
        <f>IF(I1088&gt;1,VLOOKUP(A1088,'any CT'!A:F,6,FALSE),"")</f>
        <v/>
      </c>
      <c r="L1088" t="s">
        <v>2176</v>
      </c>
      <c r="M1088">
        <f t="shared" si="68"/>
        <v>2016</v>
      </c>
      <c r="N1088">
        <f t="shared" si="65"/>
        <v>0</v>
      </c>
      <c r="O1088">
        <f t="shared" si="66"/>
        <v>0</v>
      </c>
      <c r="P1088">
        <f t="shared" si="67"/>
        <v>0</v>
      </c>
    </row>
    <row r="1089" spans="1:16" x14ac:dyDescent="0.25">
      <c r="A1089" t="s">
        <v>2178</v>
      </c>
      <c r="B1089" t="s">
        <v>2179</v>
      </c>
      <c r="C1089">
        <v>2</v>
      </c>
      <c r="D1089" s="1">
        <v>44576</v>
      </c>
      <c r="E1089" t="str">
        <f>IFERROR(VLOOKUP(A1089,'Srovnáno s'!A:D,4,FALSE),"")</f>
        <v/>
      </c>
      <c r="F1089">
        <f>IFERROR(VLOOKUP(A1089,CBFD!A:D,2,FALSE),0)</f>
        <v>1</v>
      </c>
      <c r="G1089" s="1">
        <f>IFERROR(VLOOKUP(A1089,CBFD!A:D,4,FALSE),"")</f>
        <v>44576</v>
      </c>
      <c r="H1089" t="str">
        <f>IF(F1089&lt;=1, "", IFERROR(VLOOKUP(A1089,CBFD!A:E,5,FALSE),""))</f>
        <v/>
      </c>
      <c r="I1089">
        <f>IFERROR(VLOOKUP(A1089,'any CT'!A:F,3,FALSE),0)</f>
        <v>2</v>
      </c>
      <c r="J1089">
        <f>IF(I1089&gt;1,VLOOKUP(A1089,'any CT'!A:F,6,FALSE),"")</f>
        <v>1</v>
      </c>
      <c r="L1089" t="s">
        <v>2178</v>
      </c>
      <c r="M1089">
        <f t="shared" si="68"/>
        <v>2022</v>
      </c>
      <c r="N1089">
        <f t="shared" si="65"/>
        <v>0</v>
      </c>
      <c r="O1089">
        <f t="shared" si="66"/>
        <v>0</v>
      </c>
      <c r="P1089">
        <f t="shared" si="67"/>
        <v>1</v>
      </c>
    </row>
    <row r="1090" spans="1:16" x14ac:dyDescent="0.25">
      <c r="A1090" t="s">
        <v>2180</v>
      </c>
      <c r="B1090" t="s">
        <v>2181</v>
      </c>
      <c r="C1090">
        <v>2</v>
      </c>
      <c r="D1090" s="1">
        <v>43164</v>
      </c>
      <c r="E1090" t="str">
        <f>IFERROR(VLOOKUP(A1090,'Srovnáno s'!A:D,4,FALSE),"")</f>
        <v/>
      </c>
      <c r="F1090">
        <f>IFERROR(VLOOKUP(A1090,CBFD!A:D,2,FALSE),0)</f>
        <v>0</v>
      </c>
      <c r="G1090" s="1" t="str">
        <f>IFERROR(VLOOKUP(A1090,CBFD!A:D,4,FALSE),"")</f>
        <v/>
      </c>
      <c r="H1090" t="str">
        <f>IF(F1090&lt;=1, "", IFERROR(VLOOKUP(A1090,CBFD!A:E,5,FALSE),""))</f>
        <v/>
      </c>
      <c r="I1090">
        <f>IFERROR(VLOOKUP(A1090,'any CT'!A:F,3,FALSE),0)</f>
        <v>2</v>
      </c>
      <c r="J1090">
        <f>IF(I1090&gt;1,VLOOKUP(A1090,'any CT'!A:F,6,FALSE),"")</f>
        <v>1</v>
      </c>
      <c r="L1090" t="s">
        <v>2180</v>
      </c>
      <c r="M1090">
        <f t="shared" si="68"/>
        <v>2018</v>
      </c>
      <c r="N1090">
        <f t="shared" si="65"/>
        <v>0</v>
      </c>
      <c r="O1090">
        <f t="shared" si="66"/>
        <v>0</v>
      </c>
      <c r="P1090">
        <f t="shared" si="67"/>
        <v>1</v>
      </c>
    </row>
    <row r="1091" spans="1:16" x14ac:dyDescent="0.25">
      <c r="A1091" t="s">
        <v>2182</v>
      </c>
      <c r="B1091" t="s">
        <v>2183</v>
      </c>
      <c r="C1091">
        <v>2</v>
      </c>
      <c r="D1091" s="1">
        <v>44879</v>
      </c>
      <c r="E1091" t="str">
        <f>IFERROR(VLOOKUP(A1091,'Srovnáno s'!A:D,4,FALSE),"")</f>
        <v/>
      </c>
      <c r="F1091">
        <f>IFERROR(VLOOKUP(A1091,CBFD!A:D,2,FALSE),0)</f>
        <v>1</v>
      </c>
      <c r="G1091" s="1">
        <f>IFERROR(VLOOKUP(A1091,CBFD!A:D,4,FALSE),"")</f>
        <v>44879</v>
      </c>
      <c r="H1091" t="str">
        <f>IF(F1091&lt;=1, "", IFERROR(VLOOKUP(A1091,CBFD!A:E,5,FALSE),""))</f>
        <v/>
      </c>
      <c r="I1091">
        <f>IFERROR(VLOOKUP(A1091,'any CT'!A:F,3,FALSE),0)</f>
        <v>2</v>
      </c>
      <c r="J1091">
        <f>IF(I1091&gt;1,VLOOKUP(A1091,'any CT'!A:F,6,FALSE),"")</f>
        <v>1</v>
      </c>
      <c r="L1091" t="s">
        <v>2182</v>
      </c>
      <c r="M1091">
        <f t="shared" si="68"/>
        <v>2022</v>
      </c>
      <c r="N1091">
        <f t="shared" ref="N1091:N1154" si="69">IF(E1091&lt;&gt;"",1,0)</f>
        <v>0</v>
      </c>
      <c r="O1091">
        <f t="shared" ref="O1091:O1154" si="70">IF(F1091&gt;1,1,0)</f>
        <v>0</v>
      </c>
      <c r="P1091">
        <f t="shared" ref="P1091:P1154" si="71">IF(I1091&gt;1,1,0)</f>
        <v>1</v>
      </c>
    </row>
    <row r="1092" spans="1:16" x14ac:dyDescent="0.25">
      <c r="A1092" t="s">
        <v>2184</v>
      </c>
      <c r="B1092" t="s">
        <v>2185</v>
      </c>
      <c r="C1092">
        <v>2</v>
      </c>
      <c r="D1092" s="1">
        <v>42139</v>
      </c>
      <c r="E1092" t="str">
        <f>IFERROR(VLOOKUP(A1092,'Srovnáno s'!A:D,4,FALSE),"")</f>
        <v/>
      </c>
      <c r="F1092">
        <f>IFERROR(VLOOKUP(A1092,CBFD!A:D,2,FALSE),0)</f>
        <v>0</v>
      </c>
      <c r="G1092" s="1" t="str">
        <f>IFERROR(VLOOKUP(A1092,CBFD!A:D,4,FALSE),"")</f>
        <v/>
      </c>
      <c r="H1092" t="str">
        <f>IF(F1092&lt;=1, "", IFERROR(VLOOKUP(A1092,CBFD!A:E,5,FALSE),""))</f>
        <v/>
      </c>
      <c r="I1092">
        <f>IFERROR(VLOOKUP(A1092,'any CT'!A:F,3,FALSE),0)</f>
        <v>2</v>
      </c>
      <c r="J1092">
        <f>IF(I1092&gt;1,VLOOKUP(A1092,'any CT'!A:F,6,FALSE),"")</f>
        <v>1</v>
      </c>
      <c r="L1092" t="s">
        <v>2184</v>
      </c>
      <c r="M1092">
        <f t="shared" si="68"/>
        <v>2015</v>
      </c>
      <c r="N1092">
        <f t="shared" si="69"/>
        <v>0</v>
      </c>
      <c r="O1092">
        <f t="shared" si="70"/>
        <v>0</v>
      </c>
      <c r="P1092">
        <f t="shared" si="71"/>
        <v>1</v>
      </c>
    </row>
    <row r="1093" spans="1:16" x14ac:dyDescent="0.25">
      <c r="A1093" t="s">
        <v>2186</v>
      </c>
      <c r="B1093" t="s">
        <v>2187</v>
      </c>
      <c r="C1093">
        <v>2</v>
      </c>
      <c r="D1093" s="1">
        <v>42829</v>
      </c>
      <c r="E1093" t="str">
        <f>IFERROR(VLOOKUP(A1093,'Srovnáno s'!A:D,4,FALSE),"")</f>
        <v>2017-04-05</v>
      </c>
      <c r="F1093">
        <f>IFERROR(VLOOKUP(A1093,CBFD!A:D,2,FALSE),0)</f>
        <v>0</v>
      </c>
      <c r="G1093" s="1" t="str">
        <f>IFERROR(VLOOKUP(A1093,CBFD!A:D,4,FALSE),"")</f>
        <v/>
      </c>
      <c r="H1093" t="str">
        <f>IF(F1093&lt;=1, "", IFERROR(VLOOKUP(A1093,CBFD!A:E,5,FALSE),""))</f>
        <v/>
      </c>
      <c r="I1093">
        <f>IFERROR(VLOOKUP(A1093,'any CT'!A:F,3,FALSE),0)</f>
        <v>2</v>
      </c>
      <c r="J1093">
        <f>IF(I1093&gt;1,VLOOKUP(A1093,'any CT'!A:F,6,FALSE),"")</f>
        <v>1</v>
      </c>
      <c r="L1093" t="s">
        <v>2186</v>
      </c>
      <c r="M1093">
        <f t="shared" si="68"/>
        <v>2017</v>
      </c>
      <c r="N1093">
        <f t="shared" si="69"/>
        <v>1</v>
      </c>
      <c r="O1093">
        <f t="shared" si="70"/>
        <v>0</v>
      </c>
      <c r="P1093">
        <f t="shared" si="71"/>
        <v>1</v>
      </c>
    </row>
    <row r="1094" spans="1:16" x14ac:dyDescent="0.25">
      <c r="A1094" t="s">
        <v>2188</v>
      </c>
      <c r="B1094" t="s">
        <v>2189</v>
      </c>
      <c r="C1094">
        <v>2</v>
      </c>
      <c r="D1094" s="1">
        <v>43413</v>
      </c>
      <c r="E1094" t="str">
        <f>IFERROR(VLOOKUP(A1094,'Srovnáno s'!A:D,4,FALSE),"")</f>
        <v/>
      </c>
      <c r="F1094">
        <f>IFERROR(VLOOKUP(A1094,CBFD!A:D,2,FALSE),0)</f>
        <v>0</v>
      </c>
      <c r="G1094" s="1" t="str">
        <f>IFERROR(VLOOKUP(A1094,CBFD!A:D,4,FALSE),"")</f>
        <v/>
      </c>
      <c r="H1094" t="str">
        <f>IF(F1094&lt;=1, "", IFERROR(VLOOKUP(A1094,CBFD!A:E,5,FALSE),""))</f>
        <v/>
      </c>
      <c r="I1094">
        <f>IFERROR(VLOOKUP(A1094,'any CT'!A:F,3,FALSE),0)</f>
        <v>2</v>
      </c>
      <c r="J1094">
        <f>IF(I1094&gt;1,VLOOKUP(A1094,'any CT'!A:F,6,FALSE),"")</f>
        <v>1</v>
      </c>
      <c r="L1094" t="s">
        <v>2188</v>
      </c>
      <c r="M1094">
        <f t="shared" si="68"/>
        <v>2018</v>
      </c>
      <c r="N1094">
        <f t="shared" si="69"/>
        <v>0</v>
      </c>
      <c r="O1094">
        <f t="shared" si="70"/>
        <v>0</v>
      </c>
      <c r="P1094">
        <f t="shared" si="71"/>
        <v>1</v>
      </c>
    </row>
    <row r="1095" spans="1:16" x14ac:dyDescent="0.25">
      <c r="A1095" t="s">
        <v>2190</v>
      </c>
      <c r="B1095" t="s">
        <v>2191</v>
      </c>
      <c r="C1095">
        <v>2</v>
      </c>
      <c r="D1095" s="1">
        <v>45206</v>
      </c>
      <c r="E1095" t="str">
        <f>IFERROR(VLOOKUP(A1095,'Srovnáno s'!A:D,4,FALSE),"")</f>
        <v/>
      </c>
      <c r="F1095">
        <f>IFERROR(VLOOKUP(A1095,CBFD!A:D,2,FALSE),0)</f>
        <v>1</v>
      </c>
      <c r="G1095" s="1">
        <f>IFERROR(VLOOKUP(A1095,CBFD!A:D,4,FALSE),"")</f>
        <v>45206</v>
      </c>
      <c r="H1095" t="str">
        <f>IF(F1095&lt;=1, "", IFERROR(VLOOKUP(A1095,CBFD!A:E,5,FALSE),""))</f>
        <v/>
      </c>
      <c r="I1095">
        <f>IFERROR(VLOOKUP(A1095,'any CT'!A:F,3,FALSE),0)</f>
        <v>2</v>
      </c>
      <c r="J1095">
        <f>IF(I1095&gt;1,VLOOKUP(A1095,'any CT'!A:F,6,FALSE),"")</f>
        <v>1</v>
      </c>
      <c r="L1095" t="s">
        <v>2190</v>
      </c>
      <c r="M1095">
        <f t="shared" si="68"/>
        <v>2023</v>
      </c>
      <c r="N1095">
        <f t="shared" si="69"/>
        <v>0</v>
      </c>
      <c r="O1095">
        <f t="shared" si="70"/>
        <v>0</v>
      </c>
      <c r="P1095">
        <f t="shared" si="71"/>
        <v>1</v>
      </c>
    </row>
    <row r="1096" spans="1:16" x14ac:dyDescent="0.25">
      <c r="A1096" t="s">
        <v>2192</v>
      </c>
      <c r="B1096" t="s">
        <v>2193</v>
      </c>
      <c r="C1096">
        <v>2</v>
      </c>
      <c r="D1096" s="1">
        <v>45332</v>
      </c>
      <c r="E1096" t="str">
        <f>IFERROR(VLOOKUP(A1096,'Srovnáno s'!A:D,4,FALSE),"")</f>
        <v/>
      </c>
      <c r="F1096">
        <f>IFERROR(VLOOKUP(A1096,CBFD!A:D,2,FALSE),0)</f>
        <v>1</v>
      </c>
      <c r="G1096" s="1">
        <f>IFERROR(VLOOKUP(A1096,CBFD!A:D,4,FALSE),"")</f>
        <v>45332</v>
      </c>
      <c r="H1096" t="str">
        <f>IF(F1096&lt;=1, "", IFERROR(VLOOKUP(A1096,CBFD!A:E,5,FALSE),""))</f>
        <v/>
      </c>
      <c r="I1096">
        <f>IFERROR(VLOOKUP(A1096,'any CT'!A:F,3,FALSE),0)</f>
        <v>2</v>
      </c>
      <c r="J1096">
        <f>IF(I1096&gt;1,VLOOKUP(A1096,'any CT'!A:F,6,FALSE),"")</f>
        <v>1</v>
      </c>
      <c r="L1096" t="s">
        <v>2192</v>
      </c>
      <c r="M1096">
        <f t="shared" si="68"/>
        <v>2024</v>
      </c>
      <c r="N1096">
        <f t="shared" si="69"/>
        <v>0</v>
      </c>
      <c r="O1096">
        <f t="shared" si="70"/>
        <v>0</v>
      </c>
      <c r="P1096">
        <f t="shared" si="71"/>
        <v>1</v>
      </c>
    </row>
    <row r="1097" spans="1:16" x14ac:dyDescent="0.25">
      <c r="A1097" t="s">
        <v>2194</v>
      </c>
      <c r="B1097" t="s">
        <v>2195</v>
      </c>
      <c r="C1097">
        <v>2</v>
      </c>
      <c r="D1097" s="1">
        <v>45110</v>
      </c>
      <c r="E1097" t="str">
        <f>IFERROR(VLOOKUP(A1097,'Srovnáno s'!A:D,4,FALSE),"")</f>
        <v/>
      </c>
      <c r="F1097">
        <f>IFERROR(VLOOKUP(A1097,CBFD!A:D,2,FALSE),0)</f>
        <v>1</v>
      </c>
      <c r="G1097" s="1">
        <f>IFERROR(VLOOKUP(A1097,CBFD!A:D,4,FALSE),"")</f>
        <v>45110</v>
      </c>
      <c r="H1097" t="str">
        <f>IF(F1097&lt;=1, "", IFERROR(VLOOKUP(A1097,CBFD!A:E,5,FALSE),""))</f>
        <v/>
      </c>
      <c r="I1097">
        <f>IFERROR(VLOOKUP(A1097,'any CT'!A:F,3,FALSE),0)</f>
        <v>2</v>
      </c>
      <c r="J1097">
        <f>IF(I1097&gt;1,VLOOKUP(A1097,'any CT'!A:F,6,FALSE),"")</f>
        <v>1</v>
      </c>
      <c r="L1097" t="s">
        <v>2194</v>
      </c>
      <c r="M1097">
        <f t="shared" si="68"/>
        <v>2023</v>
      </c>
      <c r="N1097">
        <f t="shared" si="69"/>
        <v>0</v>
      </c>
      <c r="O1097">
        <f t="shared" si="70"/>
        <v>0</v>
      </c>
      <c r="P1097">
        <f t="shared" si="71"/>
        <v>1</v>
      </c>
    </row>
    <row r="1098" spans="1:16" x14ac:dyDescent="0.25">
      <c r="A1098" t="s">
        <v>2196</v>
      </c>
      <c r="B1098" t="s">
        <v>2197</v>
      </c>
      <c r="C1098">
        <v>2</v>
      </c>
      <c r="D1098" s="1">
        <v>44845</v>
      </c>
      <c r="E1098" t="str">
        <f>IFERROR(VLOOKUP(A1098,'Srovnáno s'!A:D,4,FALSE),"")</f>
        <v/>
      </c>
      <c r="F1098">
        <f>IFERROR(VLOOKUP(A1098,CBFD!A:D,2,FALSE),0)</f>
        <v>0</v>
      </c>
      <c r="G1098" s="1" t="str">
        <f>IFERROR(VLOOKUP(A1098,CBFD!A:D,4,FALSE),"")</f>
        <v/>
      </c>
      <c r="H1098" t="str">
        <f>IF(F1098&lt;=1, "", IFERROR(VLOOKUP(A1098,CBFD!A:E,5,FALSE),""))</f>
        <v/>
      </c>
      <c r="I1098">
        <f>IFERROR(VLOOKUP(A1098,'any CT'!A:F,3,FALSE),0)</f>
        <v>2</v>
      </c>
      <c r="J1098">
        <f>IF(I1098&gt;1,VLOOKUP(A1098,'any CT'!A:F,6,FALSE),"")</f>
        <v>1</v>
      </c>
      <c r="L1098" t="s">
        <v>2196</v>
      </c>
      <c r="M1098">
        <f t="shared" si="68"/>
        <v>2022</v>
      </c>
      <c r="N1098">
        <f t="shared" si="69"/>
        <v>0</v>
      </c>
      <c r="O1098">
        <f t="shared" si="70"/>
        <v>0</v>
      </c>
      <c r="P1098">
        <f t="shared" si="71"/>
        <v>1</v>
      </c>
    </row>
    <row r="1099" spans="1:16" x14ac:dyDescent="0.25">
      <c r="A1099" t="s">
        <v>2198</v>
      </c>
      <c r="B1099" t="s">
        <v>2199</v>
      </c>
      <c r="C1099">
        <v>2</v>
      </c>
      <c r="D1099" s="1">
        <v>45128</v>
      </c>
      <c r="E1099" t="str">
        <f>IFERROR(VLOOKUP(A1099,'Srovnáno s'!A:D,4,FALSE),"")</f>
        <v/>
      </c>
      <c r="F1099">
        <f>IFERROR(VLOOKUP(A1099,CBFD!A:D,2,FALSE),0)</f>
        <v>1</v>
      </c>
      <c r="G1099" s="1">
        <f>IFERROR(VLOOKUP(A1099,CBFD!A:D,4,FALSE),"")</f>
        <v>45128</v>
      </c>
      <c r="H1099" t="str">
        <f>IF(F1099&lt;=1, "", IFERROR(VLOOKUP(A1099,CBFD!A:E,5,FALSE),""))</f>
        <v/>
      </c>
      <c r="I1099">
        <f>IFERROR(VLOOKUP(A1099,'any CT'!A:F,3,FALSE),0)</f>
        <v>2</v>
      </c>
      <c r="J1099">
        <f>IF(I1099&gt;1,VLOOKUP(A1099,'any CT'!A:F,6,FALSE),"")</f>
        <v>1</v>
      </c>
      <c r="L1099" t="s">
        <v>2198</v>
      </c>
      <c r="M1099">
        <f t="shared" si="68"/>
        <v>2023</v>
      </c>
      <c r="N1099">
        <f t="shared" si="69"/>
        <v>0</v>
      </c>
      <c r="O1099">
        <f t="shared" si="70"/>
        <v>0</v>
      </c>
      <c r="P1099">
        <f t="shared" si="71"/>
        <v>1</v>
      </c>
    </row>
    <row r="1100" spans="1:16" x14ac:dyDescent="0.25">
      <c r="A1100" t="s">
        <v>2200</v>
      </c>
      <c r="B1100" t="s">
        <v>2201</v>
      </c>
      <c r="C1100">
        <v>2</v>
      </c>
      <c r="D1100" s="1">
        <v>42682</v>
      </c>
      <c r="E1100" t="str">
        <f>IFERROR(VLOOKUP(A1100,'Srovnáno s'!A:D,4,FALSE),"")</f>
        <v/>
      </c>
      <c r="F1100">
        <f>IFERROR(VLOOKUP(A1100,CBFD!A:D,2,FALSE),0)</f>
        <v>1</v>
      </c>
      <c r="G1100" s="1">
        <f>IFERROR(VLOOKUP(A1100,CBFD!A:D,4,FALSE),"")</f>
        <v>42682</v>
      </c>
      <c r="H1100" t="str">
        <f>IF(F1100&lt;=1, "", IFERROR(VLOOKUP(A1100,CBFD!A:E,5,FALSE),""))</f>
        <v/>
      </c>
      <c r="I1100">
        <f>IFERROR(VLOOKUP(A1100,'any CT'!A:F,3,FALSE),0)</f>
        <v>2</v>
      </c>
      <c r="J1100">
        <f>IF(I1100&gt;1,VLOOKUP(A1100,'any CT'!A:F,6,FALSE),"")</f>
        <v>1</v>
      </c>
      <c r="L1100" t="s">
        <v>2200</v>
      </c>
      <c r="M1100">
        <f t="shared" si="68"/>
        <v>2016</v>
      </c>
      <c r="N1100">
        <f t="shared" si="69"/>
        <v>0</v>
      </c>
      <c r="O1100">
        <f t="shared" si="70"/>
        <v>0</v>
      </c>
      <c r="P1100">
        <f t="shared" si="71"/>
        <v>1</v>
      </c>
    </row>
    <row r="1101" spans="1:16" x14ac:dyDescent="0.25">
      <c r="A1101" t="s">
        <v>2202</v>
      </c>
      <c r="B1101" t="s">
        <v>2203</v>
      </c>
      <c r="C1101">
        <v>2</v>
      </c>
      <c r="D1101" s="1">
        <v>42669</v>
      </c>
      <c r="E1101" t="str">
        <f>IFERROR(VLOOKUP(A1101,'Srovnáno s'!A:D,4,FALSE),"")</f>
        <v/>
      </c>
      <c r="F1101">
        <f>IFERROR(VLOOKUP(A1101,CBFD!A:D,2,FALSE),0)</f>
        <v>0</v>
      </c>
      <c r="G1101" s="1" t="str">
        <f>IFERROR(VLOOKUP(A1101,CBFD!A:D,4,FALSE),"")</f>
        <v/>
      </c>
      <c r="H1101" t="str">
        <f>IF(F1101&lt;=1, "", IFERROR(VLOOKUP(A1101,CBFD!A:E,5,FALSE),""))</f>
        <v/>
      </c>
      <c r="I1101">
        <f>IFERROR(VLOOKUP(A1101,'any CT'!A:F,3,FALSE),0)</f>
        <v>2</v>
      </c>
      <c r="J1101">
        <f>IF(I1101&gt;1,VLOOKUP(A1101,'any CT'!A:F,6,FALSE),"")</f>
        <v>1</v>
      </c>
      <c r="L1101" t="s">
        <v>2202</v>
      </c>
      <c r="M1101">
        <f t="shared" si="68"/>
        <v>2016</v>
      </c>
      <c r="N1101">
        <f t="shared" si="69"/>
        <v>0</v>
      </c>
      <c r="O1101">
        <f t="shared" si="70"/>
        <v>0</v>
      </c>
      <c r="P1101">
        <f t="shared" si="71"/>
        <v>1</v>
      </c>
    </row>
    <row r="1102" spans="1:16" x14ac:dyDescent="0.25">
      <c r="A1102" t="s">
        <v>2204</v>
      </c>
      <c r="B1102" t="s">
        <v>2205</v>
      </c>
      <c r="C1102">
        <v>2</v>
      </c>
      <c r="D1102" s="1">
        <v>44140</v>
      </c>
      <c r="E1102" t="str">
        <f>IFERROR(VLOOKUP(A1102,'Srovnáno s'!A:D,4,FALSE),"")</f>
        <v/>
      </c>
      <c r="F1102">
        <f>IFERROR(VLOOKUP(A1102,CBFD!A:D,2,FALSE),0)</f>
        <v>1</v>
      </c>
      <c r="G1102" s="1">
        <f>IFERROR(VLOOKUP(A1102,CBFD!A:D,4,FALSE),"")</f>
        <v>44140</v>
      </c>
      <c r="H1102" t="str">
        <f>IF(F1102&lt;=1, "", IFERROR(VLOOKUP(A1102,CBFD!A:E,5,FALSE),""))</f>
        <v/>
      </c>
      <c r="I1102">
        <f>IFERROR(VLOOKUP(A1102,'any CT'!A:F,3,FALSE),0)</f>
        <v>2</v>
      </c>
      <c r="J1102">
        <f>IF(I1102&gt;1,VLOOKUP(A1102,'any CT'!A:F,6,FALSE),"")</f>
        <v>1</v>
      </c>
      <c r="L1102" t="s">
        <v>2204</v>
      </c>
      <c r="M1102">
        <f t="shared" si="68"/>
        <v>2020</v>
      </c>
      <c r="N1102">
        <f t="shared" si="69"/>
        <v>0</v>
      </c>
      <c r="O1102">
        <f t="shared" si="70"/>
        <v>0</v>
      </c>
      <c r="P1102">
        <f t="shared" si="71"/>
        <v>1</v>
      </c>
    </row>
    <row r="1103" spans="1:16" x14ac:dyDescent="0.25">
      <c r="A1103" t="s">
        <v>2206</v>
      </c>
      <c r="B1103" t="s">
        <v>2207</v>
      </c>
      <c r="C1103">
        <v>2</v>
      </c>
      <c r="D1103" s="1">
        <v>43897</v>
      </c>
      <c r="E1103" t="str">
        <f>IFERROR(VLOOKUP(A1103,'Srovnáno s'!A:D,4,FALSE),"")</f>
        <v/>
      </c>
      <c r="F1103">
        <f>IFERROR(VLOOKUP(A1103,CBFD!A:D,2,FALSE),0)</f>
        <v>0</v>
      </c>
      <c r="G1103" s="1" t="str">
        <f>IFERROR(VLOOKUP(A1103,CBFD!A:D,4,FALSE),"")</f>
        <v/>
      </c>
      <c r="H1103" t="str">
        <f>IF(F1103&lt;=1, "", IFERROR(VLOOKUP(A1103,CBFD!A:E,5,FALSE),""))</f>
        <v/>
      </c>
      <c r="I1103">
        <f>IFERROR(VLOOKUP(A1103,'any CT'!A:F,3,FALSE),0)</f>
        <v>1</v>
      </c>
      <c r="J1103" t="str">
        <f>IF(I1103&gt;1,VLOOKUP(A1103,'any CT'!A:F,6,FALSE),"")</f>
        <v/>
      </c>
      <c r="L1103" t="s">
        <v>2206</v>
      </c>
      <c r="M1103">
        <f t="shared" si="68"/>
        <v>2020</v>
      </c>
      <c r="N1103">
        <f t="shared" si="69"/>
        <v>0</v>
      </c>
      <c r="O1103">
        <f t="shared" si="70"/>
        <v>0</v>
      </c>
      <c r="P1103">
        <f t="shared" si="71"/>
        <v>0</v>
      </c>
    </row>
    <row r="1104" spans="1:16" x14ac:dyDescent="0.25">
      <c r="A1104" t="s">
        <v>2208</v>
      </c>
      <c r="B1104" t="s">
        <v>2209</v>
      </c>
      <c r="C1104">
        <v>2</v>
      </c>
      <c r="D1104" s="1">
        <v>44074</v>
      </c>
      <c r="E1104" t="str">
        <f>IFERROR(VLOOKUP(A1104,'Srovnáno s'!A:D,4,FALSE),"")</f>
        <v/>
      </c>
      <c r="F1104">
        <f>IFERROR(VLOOKUP(A1104,CBFD!A:D,2,FALSE),0)</f>
        <v>0</v>
      </c>
      <c r="G1104" s="1" t="str">
        <f>IFERROR(VLOOKUP(A1104,CBFD!A:D,4,FALSE),"")</f>
        <v/>
      </c>
      <c r="H1104" t="str">
        <f>IF(F1104&lt;=1, "", IFERROR(VLOOKUP(A1104,CBFD!A:E,5,FALSE),""))</f>
        <v/>
      </c>
      <c r="I1104">
        <f>IFERROR(VLOOKUP(A1104,'any CT'!A:F,3,FALSE),0)</f>
        <v>2</v>
      </c>
      <c r="J1104">
        <f>IF(I1104&gt;1,VLOOKUP(A1104,'any CT'!A:F,6,FALSE),"")</f>
        <v>1</v>
      </c>
      <c r="L1104" t="s">
        <v>2208</v>
      </c>
      <c r="M1104">
        <f t="shared" ref="M1104:M1167" si="72">YEAR(D1104)</f>
        <v>2020</v>
      </c>
      <c r="N1104">
        <f t="shared" si="69"/>
        <v>0</v>
      </c>
      <c r="O1104">
        <f t="shared" si="70"/>
        <v>0</v>
      </c>
      <c r="P1104">
        <f t="shared" si="71"/>
        <v>1</v>
      </c>
    </row>
    <row r="1105" spans="1:16" x14ac:dyDescent="0.25">
      <c r="A1105" t="s">
        <v>2210</v>
      </c>
      <c r="B1105" t="s">
        <v>2211</v>
      </c>
      <c r="C1105">
        <v>2</v>
      </c>
      <c r="D1105" s="1">
        <v>41176</v>
      </c>
      <c r="E1105" t="str">
        <f>IFERROR(VLOOKUP(A1105,'Srovnáno s'!A:D,4,FALSE),"")</f>
        <v/>
      </c>
      <c r="F1105">
        <f>IFERROR(VLOOKUP(A1105,CBFD!A:D,2,FALSE),0)</f>
        <v>0</v>
      </c>
      <c r="G1105" s="1" t="str">
        <f>IFERROR(VLOOKUP(A1105,CBFD!A:D,4,FALSE),"")</f>
        <v/>
      </c>
      <c r="H1105" t="str">
        <f>IF(F1105&lt;=1, "", IFERROR(VLOOKUP(A1105,CBFD!A:E,5,FALSE),""))</f>
        <v/>
      </c>
      <c r="I1105">
        <f>IFERROR(VLOOKUP(A1105,'any CT'!A:F,3,FALSE),0)</f>
        <v>2</v>
      </c>
      <c r="J1105">
        <f>IF(I1105&gt;1,VLOOKUP(A1105,'any CT'!A:F,6,FALSE),"")</f>
        <v>1</v>
      </c>
      <c r="L1105" t="s">
        <v>2210</v>
      </c>
      <c r="M1105">
        <f t="shared" si="72"/>
        <v>2012</v>
      </c>
      <c r="N1105">
        <f t="shared" si="69"/>
        <v>0</v>
      </c>
      <c r="O1105">
        <f t="shared" si="70"/>
        <v>0</v>
      </c>
      <c r="P1105">
        <f t="shared" si="71"/>
        <v>1</v>
      </c>
    </row>
    <row r="1106" spans="1:16" x14ac:dyDescent="0.25">
      <c r="A1106" t="s">
        <v>2212</v>
      </c>
      <c r="B1106" t="s">
        <v>2213</v>
      </c>
      <c r="C1106">
        <v>2</v>
      </c>
      <c r="D1106" s="1">
        <v>45077</v>
      </c>
      <c r="E1106" t="str">
        <f>IFERROR(VLOOKUP(A1106,'Srovnáno s'!A:D,4,FALSE),"")</f>
        <v/>
      </c>
      <c r="F1106">
        <f>IFERROR(VLOOKUP(A1106,CBFD!A:D,2,FALSE),0)</f>
        <v>1</v>
      </c>
      <c r="G1106" s="1">
        <f>IFERROR(VLOOKUP(A1106,CBFD!A:D,4,FALSE),"")</f>
        <v>45077</v>
      </c>
      <c r="H1106" t="str">
        <f>IF(F1106&lt;=1, "", IFERROR(VLOOKUP(A1106,CBFD!A:E,5,FALSE),""))</f>
        <v/>
      </c>
      <c r="I1106">
        <f>IFERROR(VLOOKUP(A1106,'any CT'!A:F,3,FALSE),0)</f>
        <v>2</v>
      </c>
      <c r="J1106">
        <f>IF(I1106&gt;1,VLOOKUP(A1106,'any CT'!A:F,6,FALSE),"")</f>
        <v>1</v>
      </c>
      <c r="L1106" t="s">
        <v>2212</v>
      </c>
      <c r="M1106">
        <f t="shared" si="72"/>
        <v>2023</v>
      </c>
      <c r="N1106">
        <f t="shared" si="69"/>
        <v>0</v>
      </c>
      <c r="O1106">
        <f t="shared" si="70"/>
        <v>0</v>
      </c>
      <c r="P1106">
        <f t="shared" si="71"/>
        <v>1</v>
      </c>
    </row>
    <row r="1107" spans="1:16" x14ac:dyDescent="0.25">
      <c r="A1107" t="s">
        <v>2214</v>
      </c>
      <c r="B1107" t="s">
        <v>2215</v>
      </c>
      <c r="C1107">
        <v>2</v>
      </c>
      <c r="D1107" s="1">
        <v>45279</v>
      </c>
      <c r="E1107" t="str">
        <f>IFERROR(VLOOKUP(A1107,'Srovnáno s'!A:D,4,FALSE),"")</f>
        <v/>
      </c>
      <c r="F1107">
        <f>IFERROR(VLOOKUP(A1107,CBFD!A:D,2,FALSE),0)</f>
        <v>1</v>
      </c>
      <c r="G1107" s="1">
        <f>IFERROR(VLOOKUP(A1107,CBFD!A:D,4,FALSE),"")</f>
        <v>45279</v>
      </c>
      <c r="H1107" t="str">
        <f>IF(F1107&lt;=1, "", IFERROR(VLOOKUP(A1107,CBFD!A:E,5,FALSE),""))</f>
        <v/>
      </c>
      <c r="I1107">
        <f>IFERROR(VLOOKUP(A1107,'any CT'!A:F,3,FALSE),0)</f>
        <v>2</v>
      </c>
      <c r="J1107">
        <f>IF(I1107&gt;1,VLOOKUP(A1107,'any CT'!A:F,6,FALSE),"")</f>
        <v>1</v>
      </c>
      <c r="L1107" t="s">
        <v>2214</v>
      </c>
      <c r="M1107">
        <f t="shared" si="72"/>
        <v>2023</v>
      </c>
      <c r="N1107">
        <f t="shared" si="69"/>
        <v>0</v>
      </c>
      <c r="O1107">
        <f t="shared" si="70"/>
        <v>0</v>
      </c>
      <c r="P1107">
        <f t="shared" si="71"/>
        <v>1</v>
      </c>
    </row>
    <row r="1108" spans="1:16" x14ac:dyDescent="0.25">
      <c r="A1108" t="s">
        <v>2216</v>
      </c>
      <c r="B1108" t="s">
        <v>2217</v>
      </c>
      <c r="C1108">
        <v>2</v>
      </c>
      <c r="D1108" s="1">
        <v>45297</v>
      </c>
      <c r="E1108" t="str">
        <f>IFERROR(VLOOKUP(A1108,'Srovnáno s'!A:D,4,FALSE),"")</f>
        <v/>
      </c>
      <c r="F1108">
        <f>IFERROR(VLOOKUP(A1108,CBFD!A:D,2,FALSE),0)</f>
        <v>1</v>
      </c>
      <c r="G1108" s="1">
        <f>IFERROR(VLOOKUP(A1108,CBFD!A:D,4,FALSE),"")</f>
        <v>45297</v>
      </c>
      <c r="H1108" t="str">
        <f>IF(F1108&lt;=1, "", IFERROR(VLOOKUP(A1108,CBFD!A:E,5,FALSE),""))</f>
        <v/>
      </c>
      <c r="I1108">
        <f>IFERROR(VLOOKUP(A1108,'any CT'!A:F,3,FALSE),0)</f>
        <v>1</v>
      </c>
      <c r="J1108" t="str">
        <f>IF(I1108&gt;1,VLOOKUP(A1108,'any CT'!A:F,6,FALSE),"")</f>
        <v/>
      </c>
      <c r="L1108" t="s">
        <v>2216</v>
      </c>
      <c r="M1108">
        <f t="shared" si="72"/>
        <v>2024</v>
      </c>
      <c r="N1108">
        <f t="shared" si="69"/>
        <v>0</v>
      </c>
      <c r="O1108">
        <f t="shared" si="70"/>
        <v>0</v>
      </c>
      <c r="P1108">
        <f t="shared" si="71"/>
        <v>0</v>
      </c>
    </row>
    <row r="1109" spans="1:16" x14ac:dyDescent="0.25">
      <c r="A1109" t="s">
        <v>2218</v>
      </c>
      <c r="B1109" t="s">
        <v>2219</v>
      </c>
      <c r="C1109">
        <v>2</v>
      </c>
      <c r="D1109" s="1">
        <v>45015</v>
      </c>
      <c r="E1109" t="str">
        <f>IFERROR(VLOOKUP(A1109,'Srovnáno s'!A:D,4,FALSE),"")</f>
        <v>2023-03-31</v>
      </c>
      <c r="F1109">
        <f>IFERROR(VLOOKUP(A1109,CBFD!A:D,2,FALSE),0)</f>
        <v>1</v>
      </c>
      <c r="G1109" s="1">
        <f>IFERROR(VLOOKUP(A1109,CBFD!A:D,4,FALSE),"")</f>
        <v>45015</v>
      </c>
      <c r="H1109" t="str">
        <f>IF(F1109&lt;=1, "", IFERROR(VLOOKUP(A1109,CBFD!A:E,5,FALSE),""))</f>
        <v/>
      </c>
      <c r="I1109">
        <f>IFERROR(VLOOKUP(A1109,'any CT'!A:F,3,FALSE),0)</f>
        <v>2</v>
      </c>
      <c r="J1109">
        <f>IF(I1109&gt;1,VLOOKUP(A1109,'any CT'!A:F,6,FALSE),"")</f>
        <v>1</v>
      </c>
      <c r="L1109" t="s">
        <v>2218</v>
      </c>
      <c r="M1109">
        <f t="shared" si="72"/>
        <v>2023</v>
      </c>
      <c r="N1109">
        <f t="shared" si="69"/>
        <v>1</v>
      </c>
      <c r="O1109">
        <f t="shared" si="70"/>
        <v>0</v>
      </c>
      <c r="P1109">
        <f t="shared" si="71"/>
        <v>1</v>
      </c>
    </row>
    <row r="1110" spans="1:16" x14ac:dyDescent="0.25">
      <c r="A1110" t="s">
        <v>2220</v>
      </c>
      <c r="B1110" t="s">
        <v>2221</v>
      </c>
      <c r="C1110">
        <v>2</v>
      </c>
      <c r="D1110" s="1">
        <v>43318</v>
      </c>
      <c r="E1110" t="str">
        <f>IFERROR(VLOOKUP(A1110,'Srovnáno s'!A:D,4,FALSE),"")</f>
        <v/>
      </c>
      <c r="F1110">
        <f>IFERROR(VLOOKUP(A1110,CBFD!A:D,2,FALSE),0)</f>
        <v>1</v>
      </c>
      <c r="G1110" s="1">
        <f>IFERROR(VLOOKUP(A1110,CBFD!A:D,4,FALSE),"")</f>
        <v>43318</v>
      </c>
      <c r="H1110" t="str">
        <f>IF(F1110&lt;=1, "", IFERROR(VLOOKUP(A1110,CBFD!A:E,5,FALSE),""))</f>
        <v/>
      </c>
      <c r="I1110">
        <f>IFERROR(VLOOKUP(A1110,'any CT'!A:F,3,FALSE),0)</f>
        <v>1</v>
      </c>
      <c r="J1110" t="str">
        <f>IF(I1110&gt;1,VLOOKUP(A1110,'any CT'!A:F,6,FALSE),"")</f>
        <v/>
      </c>
      <c r="L1110" t="s">
        <v>2220</v>
      </c>
      <c r="M1110">
        <f t="shared" si="72"/>
        <v>2018</v>
      </c>
      <c r="N1110">
        <f t="shared" si="69"/>
        <v>0</v>
      </c>
      <c r="O1110">
        <f t="shared" si="70"/>
        <v>0</v>
      </c>
      <c r="P1110">
        <f t="shared" si="71"/>
        <v>0</v>
      </c>
    </row>
    <row r="1111" spans="1:16" x14ac:dyDescent="0.25">
      <c r="A1111" t="s">
        <v>2222</v>
      </c>
      <c r="B1111" t="s">
        <v>2223</v>
      </c>
      <c r="C1111">
        <v>2</v>
      </c>
      <c r="D1111" s="1">
        <v>44479</v>
      </c>
      <c r="E1111" t="str">
        <f>IFERROR(VLOOKUP(A1111,'Srovnáno s'!A:D,4,FALSE),"")</f>
        <v/>
      </c>
      <c r="F1111">
        <f>IFERROR(VLOOKUP(A1111,CBFD!A:D,2,FALSE),0)</f>
        <v>1</v>
      </c>
      <c r="G1111" s="1">
        <f>IFERROR(VLOOKUP(A1111,CBFD!A:D,4,FALSE),"")</f>
        <v>44479</v>
      </c>
      <c r="H1111" t="str">
        <f>IF(F1111&lt;=1, "", IFERROR(VLOOKUP(A1111,CBFD!A:E,5,FALSE),""))</f>
        <v/>
      </c>
      <c r="I1111">
        <f>IFERROR(VLOOKUP(A1111,'any CT'!A:F,3,FALSE),0)</f>
        <v>2</v>
      </c>
      <c r="J1111">
        <f>IF(I1111&gt;1,VLOOKUP(A1111,'any CT'!A:F,6,FALSE),"")</f>
        <v>1</v>
      </c>
      <c r="L1111" t="s">
        <v>2222</v>
      </c>
      <c r="M1111">
        <f t="shared" si="72"/>
        <v>2021</v>
      </c>
      <c r="N1111">
        <f t="shared" si="69"/>
        <v>0</v>
      </c>
      <c r="O1111">
        <f t="shared" si="70"/>
        <v>0</v>
      </c>
      <c r="P1111">
        <f t="shared" si="71"/>
        <v>1</v>
      </c>
    </row>
    <row r="1112" spans="1:16" x14ac:dyDescent="0.25">
      <c r="A1112" t="s">
        <v>2224</v>
      </c>
      <c r="B1112" t="s">
        <v>2225</v>
      </c>
      <c r="C1112">
        <v>2</v>
      </c>
      <c r="D1112" s="1">
        <v>45282</v>
      </c>
      <c r="E1112" t="str">
        <f>IFERROR(VLOOKUP(A1112,'Srovnáno s'!A:D,4,FALSE),"")</f>
        <v/>
      </c>
      <c r="F1112">
        <f>IFERROR(VLOOKUP(A1112,CBFD!A:D,2,FALSE),0)</f>
        <v>1</v>
      </c>
      <c r="G1112" s="1">
        <f>IFERROR(VLOOKUP(A1112,CBFD!A:D,4,FALSE),"")</f>
        <v>45282</v>
      </c>
      <c r="H1112" t="str">
        <f>IF(F1112&lt;=1, "", IFERROR(VLOOKUP(A1112,CBFD!A:E,5,FALSE),""))</f>
        <v/>
      </c>
      <c r="I1112">
        <f>IFERROR(VLOOKUP(A1112,'any CT'!A:F,3,FALSE),0)</f>
        <v>2</v>
      </c>
      <c r="J1112">
        <f>IF(I1112&gt;1,VLOOKUP(A1112,'any CT'!A:F,6,FALSE),"")</f>
        <v>1</v>
      </c>
      <c r="L1112" t="s">
        <v>2224</v>
      </c>
      <c r="M1112">
        <f t="shared" si="72"/>
        <v>2023</v>
      </c>
      <c r="N1112">
        <f t="shared" si="69"/>
        <v>0</v>
      </c>
      <c r="O1112">
        <f t="shared" si="70"/>
        <v>0</v>
      </c>
      <c r="P1112">
        <f t="shared" si="71"/>
        <v>1</v>
      </c>
    </row>
    <row r="1113" spans="1:16" x14ac:dyDescent="0.25">
      <c r="A1113" t="s">
        <v>2226</v>
      </c>
      <c r="B1113" t="s">
        <v>2227</v>
      </c>
      <c r="C1113">
        <v>2</v>
      </c>
      <c r="D1113" s="1">
        <v>44586</v>
      </c>
      <c r="E1113" t="str">
        <f>IFERROR(VLOOKUP(A1113,'Srovnáno s'!A:D,4,FALSE),"")</f>
        <v/>
      </c>
      <c r="F1113">
        <f>IFERROR(VLOOKUP(A1113,CBFD!A:D,2,FALSE),0)</f>
        <v>1</v>
      </c>
      <c r="G1113" s="1">
        <f>IFERROR(VLOOKUP(A1113,CBFD!A:D,4,FALSE),"")</f>
        <v>44586</v>
      </c>
      <c r="H1113" t="str">
        <f>IF(F1113&lt;=1, "", IFERROR(VLOOKUP(A1113,CBFD!A:E,5,FALSE),""))</f>
        <v/>
      </c>
      <c r="I1113">
        <f>IFERROR(VLOOKUP(A1113,'any CT'!A:F,3,FALSE),0)</f>
        <v>2</v>
      </c>
      <c r="J1113">
        <f>IF(I1113&gt;1,VLOOKUP(A1113,'any CT'!A:F,6,FALSE),"")</f>
        <v>1</v>
      </c>
      <c r="L1113" t="s">
        <v>2226</v>
      </c>
      <c r="M1113">
        <f t="shared" si="72"/>
        <v>2022</v>
      </c>
      <c r="N1113">
        <f t="shared" si="69"/>
        <v>0</v>
      </c>
      <c r="O1113">
        <f t="shared" si="70"/>
        <v>0</v>
      </c>
      <c r="P1113">
        <f t="shared" si="71"/>
        <v>1</v>
      </c>
    </row>
    <row r="1114" spans="1:16" x14ac:dyDescent="0.25">
      <c r="A1114" t="s">
        <v>2228</v>
      </c>
      <c r="B1114" t="s">
        <v>2229</v>
      </c>
      <c r="C1114">
        <v>2</v>
      </c>
      <c r="D1114" s="1">
        <v>44204</v>
      </c>
      <c r="E1114" t="str">
        <f>IFERROR(VLOOKUP(A1114,'Srovnáno s'!A:D,4,FALSE),"")</f>
        <v>2021-01-09</v>
      </c>
      <c r="F1114">
        <f>IFERROR(VLOOKUP(A1114,CBFD!A:D,2,FALSE),0)</f>
        <v>1</v>
      </c>
      <c r="G1114" s="1">
        <f>IFERROR(VLOOKUP(A1114,CBFD!A:D,4,FALSE),"")</f>
        <v>44204</v>
      </c>
      <c r="H1114" t="str">
        <f>IF(F1114&lt;=1, "", IFERROR(VLOOKUP(A1114,CBFD!A:E,5,FALSE),""))</f>
        <v/>
      </c>
      <c r="I1114">
        <f>IFERROR(VLOOKUP(A1114,'any CT'!A:F,3,FALSE),0)</f>
        <v>2</v>
      </c>
      <c r="J1114">
        <f>IF(I1114&gt;1,VLOOKUP(A1114,'any CT'!A:F,6,FALSE),"")</f>
        <v>1</v>
      </c>
      <c r="L1114" t="s">
        <v>2228</v>
      </c>
      <c r="M1114">
        <f t="shared" si="72"/>
        <v>2021</v>
      </c>
      <c r="N1114">
        <f t="shared" si="69"/>
        <v>1</v>
      </c>
      <c r="O1114">
        <f t="shared" si="70"/>
        <v>0</v>
      </c>
      <c r="P1114">
        <f t="shared" si="71"/>
        <v>1</v>
      </c>
    </row>
    <row r="1115" spans="1:16" x14ac:dyDescent="0.25">
      <c r="A1115" t="s">
        <v>2230</v>
      </c>
      <c r="B1115" t="s">
        <v>2231</v>
      </c>
      <c r="C1115">
        <v>2</v>
      </c>
      <c r="D1115" s="1">
        <v>43046</v>
      </c>
      <c r="E1115" t="str">
        <f>IFERROR(VLOOKUP(A1115,'Srovnáno s'!A:D,4,FALSE),"")</f>
        <v/>
      </c>
      <c r="F1115">
        <f>IFERROR(VLOOKUP(A1115,CBFD!A:D,2,FALSE),0)</f>
        <v>1</v>
      </c>
      <c r="G1115" s="1">
        <f>IFERROR(VLOOKUP(A1115,CBFD!A:D,4,FALSE),"")</f>
        <v>43046</v>
      </c>
      <c r="H1115" t="str">
        <f>IF(F1115&lt;=1, "", IFERROR(VLOOKUP(A1115,CBFD!A:E,5,FALSE),""))</f>
        <v/>
      </c>
      <c r="I1115">
        <f>IFERROR(VLOOKUP(A1115,'any CT'!A:F,3,FALSE),0)</f>
        <v>2</v>
      </c>
      <c r="J1115">
        <f>IF(I1115&gt;1,VLOOKUP(A1115,'any CT'!A:F,6,FALSE),"")</f>
        <v>1</v>
      </c>
      <c r="L1115" t="s">
        <v>2230</v>
      </c>
      <c r="M1115">
        <f t="shared" si="72"/>
        <v>2017</v>
      </c>
      <c r="N1115">
        <f t="shared" si="69"/>
        <v>0</v>
      </c>
      <c r="O1115">
        <f t="shared" si="70"/>
        <v>0</v>
      </c>
      <c r="P1115">
        <f t="shared" si="71"/>
        <v>1</v>
      </c>
    </row>
    <row r="1116" spans="1:16" x14ac:dyDescent="0.25">
      <c r="A1116" t="s">
        <v>2232</v>
      </c>
      <c r="B1116" t="s">
        <v>2233</v>
      </c>
      <c r="C1116">
        <v>2</v>
      </c>
      <c r="D1116" s="1">
        <v>44659</v>
      </c>
      <c r="E1116" t="str">
        <f>IFERROR(VLOOKUP(A1116,'Srovnáno s'!A:D,4,FALSE),"")</f>
        <v/>
      </c>
      <c r="F1116">
        <f>IFERROR(VLOOKUP(A1116,CBFD!A:D,2,FALSE),0)</f>
        <v>1</v>
      </c>
      <c r="G1116" s="1">
        <f>IFERROR(VLOOKUP(A1116,CBFD!A:D,4,FALSE),"")</f>
        <v>44659</v>
      </c>
      <c r="H1116" t="str">
        <f>IF(F1116&lt;=1, "", IFERROR(VLOOKUP(A1116,CBFD!A:E,5,FALSE),""))</f>
        <v/>
      </c>
      <c r="I1116">
        <f>IFERROR(VLOOKUP(A1116,'any CT'!A:F,3,FALSE),0)</f>
        <v>2</v>
      </c>
      <c r="J1116">
        <f>IF(I1116&gt;1,VLOOKUP(A1116,'any CT'!A:F,6,FALSE),"")</f>
        <v>1</v>
      </c>
      <c r="L1116" t="s">
        <v>2232</v>
      </c>
      <c r="M1116">
        <f t="shared" si="72"/>
        <v>2022</v>
      </c>
      <c r="N1116">
        <f t="shared" si="69"/>
        <v>0</v>
      </c>
      <c r="O1116">
        <f t="shared" si="70"/>
        <v>0</v>
      </c>
      <c r="P1116">
        <f t="shared" si="71"/>
        <v>1</v>
      </c>
    </row>
    <row r="1117" spans="1:16" x14ac:dyDescent="0.25">
      <c r="A1117" t="s">
        <v>2234</v>
      </c>
      <c r="B1117" t="s">
        <v>2235</v>
      </c>
      <c r="C1117">
        <v>2</v>
      </c>
      <c r="D1117" s="1">
        <v>39965</v>
      </c>
      <c r="E1117" t="str">
        <f>IFERROR(VLOOKUP(A1117,'Srovnáno s'!A:D,4,FALSE),"")</f>
        <v/>
      </c>
      <c r="F1117">
        <f>IFERROR(VLOOKUP(A1117,CBFD!A:D,2,FALSE),0)</f>
        <v>0</v>
      </c>
      <c r="G1117" s="1" t="str">
        <f>IFERROR(VLOOKUP(A1117,CBFD!A:D,4,FALSE),"")</f>
        <v/>
      </c>
      <c r="H1117" t="str">
        <f>IF(F1117&lt;=1, "", IFERROR(VLOOKUP(A1117,CBFD!A:E,5,FALSE),""))</f>
        <v/>
      </c>
      <c r="I1117">
        <f>IFERROR(VLOOKUP(A1117,'any CT'!A:F,3,FALSE),0)</f>
        <v>3</v>
      </c>
      <c r="J1117">
        <f>IF(I1117&gt;1,VLOOKUP(A1117,'any CT'!A:F,6,FALSE),"")</f>
        <v>450</v>
      </c>
      <c r="L1117" t="s">
        <v>2234</v>
      </c>
      <c r="M1117">
        <f t="shared" si="72"/>
        <v>2009</v>
      </c>
      <c r="N1117">
        <f t="shared" si="69"/>
        <v>0</v>
      </c>
      <c r="O1117">
        <f t="shared" si="70"/>
        <v>0</v>
      </c>
      <c r="P1117">
        <f t="shared" si="71"/>
        <v>1</v>
      </c>
    </row>
    <row r="1118" spans="1:16" x14ac:dyDescent="0.25">
      <c r="A1118" t="s">
        <v>2236</v>
      </c>
      <c r="B1118" t="s">
        <v>2237</v>
      </c>
      <c r="C1118">
        <v>2</v>
      </c>
      <c r="D1118" s="1">
        <v>45086</v>
      </c>
      <c r="E1118" t="str">
        <f>IFERROR(VLOOKUP(A1118,'Srovnáno s'!A:D,4,FALSE),"")</f>
        <v/>
      </c>
      <c r="F1118">
        <f>IFERROR(VLOOKUP(A1118,CBFD!A:D,2,FALSE),0)</f>
        <v>1</v>
      </c>
      <c r="G1118" s="1">
        <f>IFERROR(VLOOKUP(A1118,CBFD!A:D,4,FALSE),"")</f>
        <v>45086</v>
      </c>
      <c r="H1118" t="str">
        <f>IF(F1118&lt;=1, "", IFERROR(VLOOKUP(A1118,CBFD!A:E,5,FALSE),""))</f>
        <v/>
      </c>
      <c r="I1118">
        <f>IFERROR(VLOOKUP(A1118,'any CT'!A:F,3,FALSE),0)</f>
        <v>2</v>
      </c>
      <c r="J1118">
        <f>IF(I1118&gt;1,VLOOKUP(A1118,'any CT'!A:F,6,FALSE),"")</f>
        <v>1</v>
      </c>
      <c r="L1118" t="s">
        <v>2236</v>
      </c>
      <c r="M1118">
        <f t="shared" si="72"/>
        <v>2023</v>
      </c>
      <c r="N1118">
        <f t="shared" si="69"/>
        <v>0</v>
      </c>
      <c r="O1118">
        <f t="shared" si="70"/>
        <v>0</v>
      </c>
      <c r="P1118">
        <f t="shared" si="71"/>
        <v>1</v>
      </c>
    </row>
    <row r="1119" spans="1:16" x14ac:dyDescent="0.25">
      <c r="A1119" t="s">
        <v>2238</v>
      </c>
      <c r="B1119" t="s">
        <v>2239</v>
      </c>
      <c r="C1119">
        <v>2</v>
      </c>
      <c r="D1119" s="1">
        <v>43157</v>
      </c>
      <c r="E1119" t="str">
        <f>IFERROR(VLOOKUP(A1119,'Srovnáno s'!A:D,4,FALSE),"")</f>
        <v/>
      </c>
      <c r="F1119">
        <f>IFERROR(VLOOKUP(A1119,CBFD!A:D,2,FALSE),0)</f>
        <v>1</v>
      </c>
      <c r="G1119" s="1">
        <f>IFERROR(VLOOKUP(A1119,CBFD!A:D,4,FALSE),"")</f>
        <v>43157</v>
      </c>
      <c r="H1119" t="str">
        <f>IF(F1119&lt;=1, "", IFERROR(VLOOKUP(A1119,CBFD!A:E,5,FALSE),""))</f>
        <v/>
      </c>
      <c r="I1119">
        <f>IFERROR(VLOOKUP(A1119,'any CT'!A:F,3,FALSE),0)</f>
        <v>2</v>
      </c>
      <c r="J1119">
        <f>IF(I1119&gt;1,VLOOKUP(A1119,'any CT'!A:F,6,FALSE),"")</f>
        <v>1</v>
      </c>
      <c r="L1119" t="s">
        <v>2238</v>
      </c>
      <c r="M1119">
        <f t="shared" si="72"/>
        <v>2018</v>
      </c>
      <c r="N1119">
        <f t="shared" si="69"/>
        <v>0</v>
      </c>
      <c r="O1119">
        <f t="shared" si="70"/>
        <v>0</v>
      </c>
      <c r="P1119">
        <f t="shared" si="71"/>
        <v>1</v>
      </c>
    </row>
    <row r="1120" spans="1:16" x14ac:dyDescent="0.25">
      <c r="A1120" t="s">
        <v>2240</v>
      </c>
      <c r="B1120" t="s">
        <v>2241</v>
      </c>
      <c r="C1120">
        <v>2</v>
      </c>
      <c r="D1120" s="1">
        <v>42381</v>
      </c>
      <c r="E1120" t="str">
        <f>IFERROR(VLOOKUP(A1120,'Srovnáno s'!A:D,4,FALSE),"")</f>
        <v/>
      </c>
      <c r="F1120">
        <f>IFERROR(VLOOKUP(A1120,CBFD!A:D,2,FALSE),0)</f>
        <v>1</v>
      </c>
      <c r="G1120" s="1">
        <f>IFERROR(VLOOKUP(A1120,CBFD!A:D,4,FALSE),"")</f>
        <v>42381</v>
      </c>
      <c r="H1120" t="str">
        <f>IF(F1120&lt;=1, "", IFERROR(VLOOKUP(A1120,CBFD!A:E,5,FALSE),""))</f>
        <v/>
      </c>
      <c r="I1120">
        <f>IFERROR(VLOOKUP(A1120,'any CT'!A:F,3,FALSE),0)</f>
        <v>2</v>
      </c>
      <c r="J1120">
        <f>IF(I1120&gt;1,VLOOKUP(A1120,'any CT'!A:F,6,FALSE),"")</f>
        <v>1</v>
      </c>
      <c r="L1120" t="s">
        <v>2240</v>
      </c>
      <c r="M1120">
        <f t="shared" si="72"/>
        <v>2016</v>
      </c>
      <c r="N1120">
        <f t="shared" si="69"/>
        <v>0</v>
      </c>
      <c r="O1120">
        <f t="shared" si="70"/>
        <v>0</v>
      </c>
      <c r="P1120">
        <f t="shared" si="71"/>
        <v>1</v>
      </c>
    </row>
    <row r="1121" spans="1:16" x14ac:dyDescent="0.25">
      <c r="A1121" t="s">
        <v>2242</v>
      </c>
      <c r="B1121" t="s">
        <v>2243</v>
      </c>
      <c r="C1121">
        <v>2</v>
      </c>
      <c r="D1121" s="1">
        <v>45181</v>
      </c>
      <c r="E1121" t="str">
        <f>IFERROR(VLOOKUP(A1121,'Srovnáno s'!A:D,4,FALSE),"")</f>
        <v>2023-09-13</v>
      </c>
      <c r="F1121">
        <f>IFERROR(VLOOKUP(A1121,CBFD!A:D,2,FALSE),0)</f>
        <v>0</v>
      </c>
      <c r="G1121" s="1" t="str">
        <f>IFERROR(VLOOKUP(A1121,CBFD!A:D,4,FALSE),"")</f>
        <v/>
      </c>
      <c r="H1121" t="str">
        <f>IF(F1121&lt;=1, "", IFERROR(VLOOKUP(A1121,CBFD!A:E,5,FALSE),""))</f>
        <v/>
      </c>
      <c r="I1121">
        <f>IFERROR(VLOOKUP(A1121,'any CT'!A:F,3,FALSE),0)</f>
        <v>2</v>
      </c>
      <c r="J1121">
        <f>IF(I1121&gt;1,VLOOKUP(A1121,'any CT'!A:F,6,FALSE),"")</f>
        <v>1</v>
      </c>
      <c r="L1121" t="s">
        <v>2242</v>
      </c>
      <c r="M1121">
        <f t="shared" si="72"/>
        <v>2023</v>
      </c>
      <c r="N1121">
        <f t="shared" si="69"/>
        <v>1</v>
      </c>
      <c r="O1121">
        <f t="shared" si="70"/>
        <v>0</v>
      </c>
      <c r="P1121">
        <f t="shared" si="71"/>
        <v>1</v>
      </c>
    </row>
    <row r="1122" spans="1:16" x14ac:dyDescent="0.25">
      <c r="A1122" t="s">
        <v>2244</v>
      </c>
      <c r="B1122" t="s">
        <v>2245</v>
      </c>
      <c r="C1122">
        <v>2</v>
      </c>
      <c r="D1122" s="1">
        <v>45331</v>
      </c>
      <c r="E1122" t="str">
        <f>IFERROR(VLOOKUP(A1122,'Srovnáno s'!A:D,4,FALSE),"")</f>
        <v/>
      </c>
      <c r="F1122">
        <f>IFERROR(VLOOKUP(A1122,CBFD!A:D,2,FALSE),0)</f>
        <v>1</v>
      </c>
      <c r="G1122" s="1">
        <f>IFERROR(VLOOKUP(A1122,CBFD!A:D,4,FALSE),"")</f>
        <v>45331</v>
      </c>
      <c r="H1122" t="str">
        <f>IF(F1122&lt;=1, "", IFERROR(VLOOKUP(A1122,CBFD!A:E,5,FALSE),""))</f>
        <v/>
      </c>
      <c r="I1122">
        <f>IFERROR(VLOOKUP(A1122,'any CT'!A:F,3,FALSE),0)</f>
        <v>2</v>
      </c>
      <c r="J1122">
        <f>IF(I1122&gt;1,VLOOKUP(A1122,'any CT'!A:F,6,FALSE),"")</f>
        <v>1</v>
      </c>
      <c r="L1122" t="s">
        <v>2244</v>
      </c>
      <c r="M1122">
        <f t="shared" si="72"/>
        <v>2024</v>
      </c>
      <c r="N1122">
        <f t="shared" si="69"/>
        <v>0</v>
      </c>
      <c r="O1122">
        <f t="shared" si="70"/>
        <v>0</v>
      </c>
      <c r="P1122">
        <f t="shared" si="71"/>
        <v>1</v>
      </c>
    </row>
    <row r="1123" spans="1:16" x14ac:dyDescent="0.25">
      <c r="A1123" t="s">
        <v>2246</v>
      </c>
      <c r="B1123" t="s">
        <v>2247</v>
      </c>
      <c r="C1123">
        <v>2</v>
      </c>
      <c r="D1123" s="1">
        <v>44269</v>
      </c>
      <c r="E1123" t="str">
        <f>IFERROR(VLOOKUP(A1123,'Srovnáno s'!A:D,4,FALSE),"")</f>
        <v/>
      </c>
      <c r="F1123">
        <f>IFERROR(VLOOKUP(A1123,CBFD!A:D,2,FALSE),0)</f>
        <v>0</v>
      </c>
      <c r="G1123" s="1" t="str">
        <f>IFERROR(VLOOKUP(A1123,CBFD!A:D,4,FALSE),"")</f>
        <v/>
      </c>
      <c r="H1123" t="str">
        <f>IF(F1123&lt;=1, "", IFERROR(VLOOKUP(A1123,CBFD!A:E,5,FALSE),""))</f>
        <v/>
      </c>
      <c r="I1123">
        <f>IFERROR(VLOOKUP(A1123,'any CT'!A:F,3,FALSE),0)</f>
        <v>1</v>
      </c>
      <c r="J1123" t="str">
        <f>IF(I1123&gt;1,VLOOKUP(A1123,'any CT'!A:F,6,FALSE),"")</f>
        <v/>
      </c>
      <c r="L1123" t="s">
        <v>2246</v>
      </c>
      <c r="M1123">
        <f t="shared" si="72"/>
        <v>2021</v>
      </c>
      <c r="N1123">
        <f t="shared" si="69"/>
        <v>0</v>
      </c>
      <c r="O1123">
        <f t="shared" si="70"/>
        <v>0</v>
      </c>
      <c r="P1123">
        <f t="shared" si="71"/>
        <v>0</v>
      </c>
    </row>
    <row r="1124" spans="1:16" x14ac:dyDescent="0.25">
      <c r="A1124" t="s">
        <v>2248</v>
      </c>
      <c r="B1124" t="s">
        <v>2249</v>
      </c>
      <c r="C1124">
        <v>2</v>
      </c>
      <c r="D1124" s="1">
        <v>43642</v>
      </c>
      <c r="E1124" t="str">
        <f>IFERROR(VLOOKUP(A1124,'Srovnáno s'!A:D,4,FALSE),"")</f>
        <v/>
      </c>
      <c r="F1124">
        <f>IFERROR(VLOOKUP(A1124,CBFD!A:D,2,FALSE),0)</f>
        <v>1</v>
      </c>
      <c r="G1124" s="1">
        <f>IFERROR(VLOOKUP(A1124,CBFD!A:D,4,FALSE),"")</f>
        <v>43642</v>
      </c>
      <c r="H1124" t="str">
        <f>IF(F1124&lt;=1, "", IFERROR(VLOOKUP(A1124,CBFD!A:E,5,FALSE),""))</f>
        <v/>
      </c>
      <c r="I1124">
        <f>IFERROR(VLOOKUP(A1124,'any CT'!A:F,3,FALSE),0)</f>
        <v>2</v>
      </c>
      <c r="J1124">
        <f>IF(I1124&gt;1,VLOOKUP(A1124,'any CT'!A:F,6,FALSE),"")</f>
        <v>1</v>
      </c>
      <c r="L1124" t="s">
        <v>2248</v>
      </c>
      <c r="M1124">
        <f t="shared" si="72"/>
        <v>2019</v>
      </c>
      <c r="N1124">
        <f t="shared" si="69"/>
        <v>0</v>
      </c>
      <c r="O1124">
        <f t="shared" si="70"/>
        <v>0</v>
      </c>
      <c r="P1124">
        <f t="shared" si="71"/>
        <v>1</v>
      </c>
    </row>
    <row r="1125" spans="1:16" x14ac:dyDescent="0.25">
      <c r="A1125" t="s">
        <v>2250</v>
      </c>
      <c r="B1125" t="s">
        <v>2251</v>
      </c>
      <c r="C1125">
        <v>2</v>
      </c>
      <c r="D1125" s="1">
        <v>45160</v>
      </c>
      <c r="E1125" t="str">
        <f>IFERROR(VLOOKUP(A1125,'Srovnáno s'!A:D,4,FALSE),"")</f>
        <v/>
      </c>
      <c r="F1125">
        <f>IFERROR(VLOOKUP(A1125,CBFD!A:D,2,FALSE),0)</f>
        <v>0</v>
      </c>
      <c r="G1125" s="1" t="str">
        <f>IFERROR(VLOOKUP(A1125,CBFD!A:D,4,FALSE),"")</f>
        <v/>
      </c>
      <c r="H1125" t="str">
        <f>IF(F1125&lt;=1, "", IFERROR(VLOOKUP(A1125,CBFD!A:E,5,FALSE),""))</f>
        <v/>
      </c>
      <c r="I1125">
        <f>IFERROR(VLOOKUP(A1125,'any CT'!A:F,3,FALSE),0)</f>
        <v>2</v>
      </c>
      <c r="J1125">
        <f>IF(I1125&gt;1,VLOOKUP(A1125,'any CT'!A:F,6,FALSE),"")</f>
        <v>1</v>
      </c>
      <c r="L1125" t="s">
        <v>2250</v>
      </c>
      <c r="M1125">
        <f t="shared" si="72"/>
        <v>2023</v>
      </c>
      <c r="N1125">
        <f t="shared" si="69"/>
        <v>0</v>
      </c>
      <c r="O1125">
        <f t="shared" si="70"/>
        <v>0</v>
      </c>
      <c r="P1125">
        <f t="shared" si="71"/>
        <v>1</v>
      </c>
    </row>
    <row r="1126" spans="1:16" x14ac:dyDescent="0.25">
      <c r="A1126" t="s">
        <v>2252</v>
      </c>
      <c r="B1126" t="s">
        <v>2253</v>
      </c>
      <c r="C1126">
        <v>2</v>
      </c>
      <c r="D1126" s="1">
        <v>45245</v>
      </c>
      <c r="E1126" t="str">
        <f>IFERROR(VLOOKUP(A1126,'Srovnáno s'!A:D,4,FALSE),"")</f>
        <v/>
      </c>
      <c r="F1126">
        <f>IFERROR(VLOOKUP(A1126,CBFD!A:D,2,FALSE),0)</f>
        <v>1</v>
      </c>
      <c r="G1126" s="1">
        <f>IFERROR(VLOOKUP(A1126,CBFD!A:D,4,FALSE),"")</f>
        <v>45245</v>
      </c>
      <c r="H1126" t="str">
        <f>IF(F1126&lt;=1, "", IFERROR(VLOOKUP(A1126,CBFD!A:E,5,FALSE),""))</f>
        <v/>
      </c>
      <c r="I1126">
        <f>IFERROR(VLOOKUP(A1126,'any CT'!A:F,3,FALSE),0)</f>
        <v>2</v>
      </c>
      <c r="J1126">
        <f>IF(I1126&gt;1,VLOOKUP(A1126,'any CT'!A:F,6,FALSE),"")</f>
        <v>1</v>
      </c>
      <c r="L1126" t="s">
        <v>2252</v>
      </c>
      <c r="M1126">
        <f t="shared" si="72"/>
        <v>2023</v>
      </c>
      <c r="N1126">
        <f t="shared" si="69"/>
        <v>0</v>
      </c>
      <c r="O1126">
        <f t="shared" si="70"/>
        <v>0</v>
      </c>
      <c r="P1126">
        <f t="shared" si="71"/>
        <v>1</v>
      </c>
    </row>
    <row r="1127" spans="1:16" x14ac:dyDescent="0.25">
      <c r="A1127" t="s">
        <v>2254</v>
      </c>
      <c r="B1127" t="s">
        <v>2255</v>
      </c>
      <c r="C1127">
        <v>2</v>
      </c>
      <c r="D1127" s="1">
        <v>44554</v>
      </c>
      <c r="E1127" t="str">
        <f>IFERROR(VLOOKUP(A1127,'Srovnáno s'!A:D,4,FALSE),"")</f>
        <v/>
      </c>
      <c r="F1127">
        <f>IFERROR(VLOOKUP(A1127,CBFD!A:D,2,FALSE),0)</f>
        <v>1</v>
      </c>
      <c r="G1127" s="1">
        <f>IFERROR(VLOOKUP(A1127,CBFD!A:D,4,FALSE),"")</f>
        <v>44554</v>
      </c>
      <c r="H1127" t="str">
        <f>IF(F1127&lt;=1, "", IFERROR(VLOOKUP(A1127,CBFD!A:E,5,FALSE),""))</f>
        <v/>
      </c>
      <c r="I1127">
        <f>IFERROR(VLOOKUP(A1127,'any CT'!A:F,3,FALSE),0)</f>
        <v>1</v>
      </c>
      <c r="J1127" t="str">
        <f>IF(I1127&gt;1,VLOOKUP(A1127,'any CT'!A:F,6,FALSE),"")</f>
        <v/>
      </c>
      <c r="L1127" t="s">
        <v>2254</v>
      </c>
      <c r="M1127">
        <f t="shared" si="72"/>
        <v>2021</v>
      </c>
      <c r="N1127">
        <f t="shared" si="69"/>
        <v>0</v>
      </c>
      <c r="O1127">
        <f t="shared" si="70"/>
        <v>0</v>
      </c>
      <c r="P1127">
        <f t="shared" si="71"/>
        <v>0</v>
      </c>
    </row>
    <row r="1128" spans="1:16" x14ac:dyDescent="0.25">
      <c r="A1128" t="s">
        <v>2256</v>
      </c>
      <c r="B1128" t="s">
        <v>2257</v>
      </c>
      <c r="C1128">
        <v>2</v>
      </c>
      <c r="D1128" s="1">
        <v>40101</v>
      </c>
      <c r="E1128" t="str">
        <f>IFERROR(VLOOKUP(A1128,'Srovnáno s'!A:D,4,FALSE),"")</f>
        <v/>
      </c>
      <c r="F1128">
        <f>IFERROR(VLOOKUP(A1128,CBFD!A:D,2,FALSE),0)</f>
        <v>0</v>
      </c>
      <c r="G1128" s="1" t="str">
        <f>IFERROR(VLOOKUP(A1128,CBFD!A:D,4,FALSE),"")</f>
        <v/>
      </c>
      <c r="H1128" t="str">
        <f>IF(F1128&lt;=1, "", IFERROR(VLOOKUP(A1128,CBFD!A:E,5,FALSE),""))</f>
        <v/>
      </c>
      <c r="I1128">
        <f>IFERROR(VLOOKUP(A1128,'any CT'!A:F,3,FALSE),0)</f>
        <v>2</v>
      </c>
      <c r="J1128">
        <f>IF(I1128&gt;1,VLOOKUP(A1128,'any CT'!A:F,6,FALSE),"")</f>
        <v>1</v>
      </c>
      <c r="L1128" t="s">
        <v>2256</v>
      </c>
      <c r="M1128">
        <f t="shared" si="72"/>
        <v>2009</v>
      </c>
      <c r="N1128">
        <f t="shared" si="69"/>
        <v>0</v>
      </c>
      <c r="O1128">
        <f t="shared" si="70"/>
        <v>0</v>
      </c>
      <c r="P1128">
        <f t="shared" si="71"/>
        <v>1</v>
      </c>
    </row>
    <row r="1129" spans="1:16" x14ac:dyDescent="0.25">
      <c r="A1129" t="s">
        <v>2258</v>
      </c>
      <c r="B1129" t="s">
        <v>2259</v>
      </c>
      <c r="C1129">
        <v>2</v>
      </c>
      <c r="D1129" s="1">
        <v>43964</v>
      </c>
      <c r="E1129" t="str">
        <f>IFERROR(VLOOKUP(A1129,'Srovnáno s'!A:D,4,FALSE),"")</f>
        <v/>
      </c>
      <c r="F1129">
        <f>IFERROR(VLOOKUP(A1129,CBFD!A:D,2,FALSE),0)</f>
        <v>0</v>
      </c>
      <c r="G1129" s="1" t="str">
        <f>IFERROR(VLOOKUP(A1129,CBFD!A:D,4,FALSE),"")</f>
        <v/>
      </c>
      <c r="H1129" t="str">
        <f>IF(F1129&lt;=1, "", IFERROR(VLOOKUP(A1129,CBFD!A:E,5,FALSE),""))</f>
        <v/>
      </c>
      <c r="I1129">
        <f>IFERROR(VLOOKUP(A1129,'any CT'!A:F,3,FALSE),0)</f>
        <v>1</v>
      </c>
      <c r="J1129" t="str">
        <f>IF(I1129&gt;1,VLOOKUP(A1129,'any CT'!A:F,6,FALSE),"")</f>
        <v/>
      </c>
      <c r="L1129" t="s">
        <v>2258</v>
      </c>
      <c r="M1129">
        <f t="shared" si="72"/>
        <v>2020</v>
      </c>
      <c r="N1129">
        <f t="shared" si="69"/>
        <v>0</v>
      </c>
      <c r="O1129">
        <f t="shared" si="70"/>
        <v>0</v>
      </c>
      <c r="P1129">
        <f t="shared" si="71"/>
        <v>0</v>
      </c>
    </row>
    <row r="1130" spans="1:16" x14ac:dyDescent="0.25">
      <c r="A1130" t="s">
        <v>2260</v>
      </c>
      <c r="B1130" t="s">
        <v>2261</v>
      </c>
      <c r="C1130">
        <v>2</v>
      </c>
      <c r="D1130" s="1">
        <v>42038</v>
      </c>
      <c r="E1130" t="str">
        <f>IFERROR(VLOOKUP(A1130,'Srovnáno s'!A:D,4,FALSE),"")</f>
        <v/>
      </c>
      <c r="F1130">
        <f>IFERROR(VLOOKUP(A1130,CBFD!A:D,2,FALSE),0)</f>
        <v>0</v>
      </c>
      <c r="G1130" s="1" t="str">
        <f>IFERROR(VLOOKUP(A1130,CBFD!A:D,4,FALSE),"")</f>
        <v/>
      </c>
      <c r="H1130" t="str">
        <f>IF(F1130&lt;=1, "", IFERROR(VLOOKUP(A1130,CBFD!A:E,5,FALSE),""))</f>
        <v/>
      </c>
      <c r="I1130">
        <f>IFERROR(VLOOKUP(A1130,'any CT'!A:F,3,FALSE),0)</f>
        <v>2</v>
      </c>
      <c r="J1130">
        <f>IF(I1130&gt;1,VLOOKUP(A1130,'any CT'!A:F,6,FALSE),"")</f>
        <v>1</v>
      </c>
      <c r="L1130" t="s">
        <v>2260</v>
      </c>
      <c r="M1130">
        <f t="shared" si="72"/>
        <v>2015</v>
      </c>
      <c r="N1130">
        <f t="shared" si="69"/>
        <v>0</v>
      </c>
      <c r="O1130">
        <f t="shared" si="70"/>
        <v>0</v>
      </c>
      <c r="P1130">
        <f t="shared" si="71"/>
        <v>1</v>
      </c>
    </row>
    <row r="1131" spans="1:16" x14ac:dyDescent="0.25">
      <c r="A1131" t="s">
        <v>2262</v>
      </c>
      <c r="B1131" t="s">
        <v>2263</v>
      </c>
      <c r="C1131">
        <v>2</v>
      </c>
      <c r="D1131" s="1">
        <v>44759</v>
      </c>
      <c r="E1131" t="str">
        <f>IFERROR(VLOOKUP(A1131,'Srovnáno s'!A:D,4,FALSE),"")</f>
        <v/>
      </c>
      <c r="F1131">
        <f>IFERROR(VLOOKUP(A1131,CBFD!A:D,2,FALSE),0)</f>
        <v>1</v>
      </c>
      <c r="G1131" s="1">
        <f>IFERROR(VLOOKUP(A1131,CBFD!A:D,4,FALSE),"")</f>
        <v>44759</v>
      </c>
      <c r="H1131" t="str">
        <f>IF(F1131&lt;=1, "", IFERROR(VLOOKUP(A1131,CBFD!A:E,5,FALSE),""))</f>
        <v/>
      </c>
      <c r="I1131">
        <f>IFERROR(VLOOKUP(A1131,'any CT'!A:F,3,FALSE),0)</f>
        <v>1</v>
      </c>
      <c r="J1131" t="str">
        <f>IF(I1131&gt;1,VLOOKUP(A1131,'any CT'!A:F,6,FALSE),"")</f>
        <v/>
      </c>
      <c r="L1131" t="s">
        <v>2262</v>
      </c>
      <c r="M1131">
        <f t="shared" si="72"/>
        <v>2022</v>
      </c>
      <c r="N1131">
        <f t="shared" si="69"/>
        <v>0</v>
      </c>
      <c r="O1131">
        <f t="shared" si="70"/>
        <v>0</v>
      </c>
      <c r="P1131">
        <f t="shared" si="71"/>
        <v>0</v>
      </c>
    </row>
    <row r="1132" spans="1:16" x14ac:dyDescent="0.25">
      <c r="A1132" t="s">
        <v>2264</v>
      </c>
      <c r="B1132" t="s">
        <v>2265</v>
      </c>
      <c r="C1132">
        <v>2</v>
      </c>
      <c r="D1132" s="1">
        <v>45045</v>
      </c>
      <c r="E1132" t="str">
        <f>IFERROR(VLOOKUP(A1132,'Srovnáno s'!A:D,4,FALSE),"")</f>
        <v/>
      </c>
      <c r="F1132">
        <f>IFERROR(VLOOKUP(A1132,CBFD!A:D,2,FALSE),0)</f>
        <v>1</v>
      </c>
      <c r="G1132" s="1">
        <f>IFERROR(VLOOKUP(A1132,CBFD!A:D,4,FALSE),"")</f>
        <v>45045</v>
      </c>
      <c r="H1132" t="str">
        <f>IF(F1132&lt;=1, "", IFERROR(VLOOKUP(A1132,CBFD!A:E,5,FALSE),""))</f>
        <v/>
      </c>
      <c r="I1132">
        <f>IFERROR(VLOOKUP(A1132,'any CT'!A:F,3,FALSE),0)</f>
        <v>2</v>
      </c>
      <c r="J1132">
        <f>IF(I1132&gt;1,VLOOKUP(A1132,'any CT'!A:F,6,FALSE),"")</f>
        <v>1</v>
      </c>
      <c r="L1132" t="s">
        <v>2264</v>
      </c>
      <c r="M1132">
        <f t="shared" si="72"/>
        <v>2023</v>
      </c>
      <c r="N1132">
        <f t="shared" si="69"/>
        <v>0</v>
      </c>
      <c r="O1132">
        <f t="shared" si="70"/>
        <v>0</v>
      </c>
      <c r="P1132">
        <f t="shared" si="71"/>
        <v>1</v>
      </c>
    </row>
    <row r="1133" spans="1:16" x14ac:dyDescent="0.25">
      <c r="A1133" t="s">
        <v>2266</v>
      </c>
      <c r="B1133" t="s">
        <v>2267</v>
      </c>
      <c r="C1133">
        <v>2</v>
      </c>
      <c r="D1133" s="1">
        <v>43497</v>
      </c>
      <c r="E1133" t="str">
        <f>IFERROR(VLOOKUP(A1133,'Srovnáno s'!A:D,4,FALSE),"")</f>
        <v/>
      </c>
      <c r="F1133">
        <f>IFERROR(VLOOKUP(A1133,CBFD!A:D,2,FALSE),0)</f>
        <v>1</v>
      </c>
      <c r="G1133" s="1">
        <f>IFERROR(VLOOKUP(A1133,CBFD!A:D,4,FALSE),"")</f>
        <v>43497</v>
      </c>
      <c r="H1133" t="str">
        <f>IF(F1133&lt;=1, "", IFERROR(VLOOKUP(A1133,CBFD!A:E,5,FALSE),""))</f>
        <v/>
      </c>
      <c r="I1133">
        <f>IFERROR(VLOOKUP(A1133,'any CT'!A:F,3,FALSE),0)</f>
        <v>2</v>
      </c>
      <c r="J1133">
        <f>IF(I1133&gt;1,VLOOKUP(A1133,'any CT'!A:F,6,FALSE),"")</f>
        <v>1</v>
      </c>
      <c r="L1133" t="s">
        <v>2266</v>
      </c>
      <c r="M1133">
        <f t="shared" si="72"/>
        <v>2019</v>
      </c>
      <c r="N1133">
        <f t="shared" si="69"/>
        <v>0</v>
      </c>
      <c r="O1133">
        <f t="shared" si="70"/>
        <v>0</v>
      </c>
      <c r="P1133">
        <f t="shared" si="71"/>
        <v>1</v>
      </c>
    </row>
    <row r="1134" spans="1:16" x14ac:dyDescent="0.25">
      <c r="A1134" t="s">
        <v>2268</v>
      </c>
      <c r="B1134" t="s">
        <v>2269</v>
      </c>
      <c r="C1134">
        <v>2</v>
      </c>
      <c r="D1134" s="1">
        <v>44801</v>
      </c>
      <c r="E1134" t="str">
        <f>IFERROR(VLOOKUP(A1134,'Srovnáno s'!A:D,4,FALSE),"")</f>
        <v/>
      </c>
      <c r="F1134">
        <f>IFERROR(VLOOKUP(A1134,CBFD!A:D,2,FALSE),0)</f>
        <v>1</v>
      </c>
      <c r="G1134" s="1">
        <f>IFERROR(VLOOKUP(A1134,CBFD!A:D,4,FALSE),"")</f>
        <v>44801</v>
      </c>
      <c r="H1134" t="str">
        <f>IF(F1134&lt;=1, "", IFERROR(VLOOKUP(A1134,CBFD!A:E,5,FALSE),""))</f>
        <v/>
      </c>
      <c r="I1134">
        <f>IFERROR(VLOOKUP(A1134,'any CT'!A:F,3,FALSE),0)</f>
        <v>2</v>
      </c>
      <c r="J1134">
        <f>IF(I1134&gt;1,VLOOKUP(A1134,'any CT'!A:F,6,FALSE),"")</f>
        <v>1</v>
      </c>
      <c r="L1134" t="s">
        <v>2268</v>
      </c>
      <c r="M1134">
        <f t="shared" si="72"/>
        <v>2022</v>
      </c>
      <c r="N1134">
        <f t="shared" si="69"/>
        <v>0</v>
      </c>
      <c r="O1134">
        <f t="shared" si="70"/>
        <v>0</v>
      </c>
      <c r="P1134">
        <f t="shared" si="71"/>
        <v>1</v>
      </c>
    </row>
    <row r="1135" spans="1:16" x14ac:dyDescent="0.25">
      <c r="A1135" t="s">
        <v>2270</v>
      </c>
      <c r="B1135" t="s">
        <v>2271</v>
      </c>
      <c r="C1135">
        <v>2</v>
      </c>
      <c r="D1135" s="1">
        <v>43404</v>
      </c>
      <c r="E1135" t="str">
        <f>IFERROR(VLOOKUP(A1135,'Srovnáno s'!A:D,4,FALSE),"")</f>
        <v>2018-11-01</v>
      </c>
      <c r="F1135">
        <f>IFERROR(VLOOKUP(A1135,CBFD!A:D,2,FALSE),0)</f>
        <v>1</v>
      </c>
      <c r="G1135" s="1">
        <f>IFERROR(VLOOKUP(A1135,CBFD!A:D,4,FALSE),"")</f>
        <v>43404</v>
      </c>
      <c r="H1135" t="str">
        <f>IF(F1135&lt;=1, "", IFERROR(VLOOKUP(A1135,CBFD!A:E,5,FALSE),""))</f>
        <v/>
      </c>
      <c r="I1135">
        <f>IFERROR(VLOOKUP(A1135,'any CT'!A:F,3,FALSE),0)</f>
        <v>2</v>
      </c>
      <c r="J1135">
        <f>IF(I1135&gt;1,VLOOKUP(A1135,'any CT'!A:F,6,FALSE),"")</f>
        <v>1</v>
      </c>
      <c r="L1135" t="s">
        <v>2270</v>
      </c>
      <c r="M1135">
        <f t="shared" si="72"/>
        <v>2018</v>
      </c>
      <c r="N1135">
        <f t="shared" si="69"/>
        <v>1</v>
      </c>
      <c r="O1135">
        <f t="shared" si="70"/>
        <v>0</v>
      </c>
      <c r="P1135">
        <f t="shared" si="71"/>
        <v>1</v>
      </c>
    </row>
    <row r="1136" spans="1:16" x14ac:dyDescent="0.25">
      <c r="A1136" t="s">
        <v>2272</v>
      </c>
      <c r="B1136" t="s">
        <v>2273</v>
      </c>
      <c r="C1136">
        <v>2</v>
      </c>
      <c r="D1136" s="1">
        <v>44465</v>
      </c>
      <c r="E1136" t="str">
        <f>IFERROR(VLOOKUP(A1136,'Srovnáno s'!A:D,4,FALSE),"")</f>
        <v/>
      </c>
      <c r="F1136">
        <f>IFERROR(VLOOKUP(A1136,CBFD!A:D,2,FALSE),0)</f>
        <v>1</v>
      </c>
      <c r="G1136" s="1">
        <f>IFERROR(VLOOKUP(A1136,CBFD!A:D,4,FALSE),"")</f>
        <v>44465</v>
      </c>
      <c r="H1136" t="str">
        <f>IF(F1136&lt;=1, "", IFERROR(VLOOKUP(A1136,CBFD!A:E,5,FALSE),""))</f>
        <v/>
      </c>
      <c r="I1136">
        <f>IFERROR(VLOOKUP(A1136,'any CT'!A:F,3,FALSE),0)</f>
        <v>2</v>
      </c>
      <c r="J1136">
        <f>IF(I1136&gt;1,VLOOKUP(A1136,'any CT'!A:F,6,FALSE),"")</f>
        <v>1</v>
      </c>
      <c r="L1136" t="s">
        <v>2272</v>
      </c>
      <c r="M1136">
        <f t="shared" si="72"/>
        <v>2021</v>
      </c>
      <c r="N1136">
        <f t="shared" si="69"/>
        <v>0</v>
      </c>
      <c r="O1136">
        <f t="shared" si="70"/>
        <v>0</v>
      </c>
      <c r="P1136">
        <f t="shared" si="71"/>
        <v>1</v>
      </c>
    </row>
    <row r="1137" spans="1:16" x14ac:dyDescent="0.25">
      <c r="A1137" t="s">
        <v>2274</v>
      </c>
      <c r="B1137" t="s">
        <v>2275</v>
      </c>
      <c r="C1137">
        <v>2</v>
      </c>
      <c r="D1137" s="1">
        <v>43045</v>
      </c>
      <c r="E1137" t="str">
        <f>IFERROR(VLOOKUP(A1137,'Srovnáno s'!A:D,4,FALSE),"")</f>
        <v/>
      </c>
      <c r="F1137">
        <f>IFERROR(VLOOKUP(A1137,CBFD!A:D,2,FALSE),0)</f>
        <v>0</v>
      </c>
      <c r="G1137" s="1" t="str">
        <f>IFERROR(VLOOKUP(A1137,CBFD!A:D,4,FALSE),"")</f>
        <v/>
      </c>
      <c r="H1137" t="str">
        <f>IF(F1137&lt;=1, "", IFERROR(VLOOKUP(A1137,CBFD!A:E,5,FALSE),""))</f>
        <v/>
      </c>
      <c r="I1137">
        <f>IFERROR(VLOOKUP(A1137,'any CT'!A:F,3,FALSE),0)</f>
        <v>2</v>
      </c>
      <c r="J1137">
        <f>IF(I1137&gt;1,VLOOKUP(A1137,'any CT'!A:F,6,FALSE),"")</f>
        <v>1</v>
      </c>
      <c r="L1137" t="s">
        <v>2274</v>
      </c>
      <c r="M1137">
        <f t="shared" si="72"/>
        <v>2017</v>
      </c>
      <c r="N1137">
        <f t="shared" si="69"/>
        <v>0</v>
      </c>
      <c r="O1137">
        <f t="shared" si="70"/>
        <v>0</v>
      </c>
      <c r="P1137">
        <f t="shared" si="71"/>
        <v>1</v>
      </c>
    </row>
    <row r="1138" spans="1:16" x14ac:dyDescent="0.25">
      <c r="A1138" t="s">
        <v>2276</v>
      </c>
      <c r="B1138" t="s">
        <v>2277</v>
      </c>
      <c r="C1138">
        <v>2</v>
      </c>
      <c r="D1138" s="1">
        <v>43587</v>
      </c>
      <c r="E1138" t="str">
        <f>IFERROR(VLOOKUP(A1138,'Srovnáno s'!A:D,4,FALSE),"")</f>
        <v/>
      </c>
      <c r="F1138">
        <f>IFERROR(VLOOKUP(A1138,CBFD!A:D,2,FALSE),0)</f>
        <v>1</v>
      </c>
      <c r="G1138" s="1">
        <f>IFERROR(VLOOKUP(A1138,CBFD!A:D,4,FALSE),"")</f>
        <v>43587</v>
      </c>
      <c r="H1138" t="str">
        <f>IF(F1138&lt;=1, "", IFERROR(VLOOKUP(A1138,CBFD!A:E,5,FALSE),""))</f>
        <v/>
      </c>
      <c r="I1138">
        <f>IFERROR(VLOOKUP(A1138,'any CT'!A:F,3,FALSE),0)</f>
        <v>2</v>
      </c>
      <c r="J1138">
        <f>IF(I1138&gt;1,VLOOKUP(A1138,'any CT'!A:F,6,FALSE),"")</f>
        <v>1</v>
      </c>
      <c r="L1138" t="s">
        <v>2276</v>
      </c>
      <c r="M1138">
        <f t="shared" si="72"/>
        <v>2019</v>
      </c>
      <c r="N1138">
        <f t="shared" si="69"/>
        <v>0</v>
      </c>
      <c r="O1138">
        <f t="shared" si="70"/>
        <v>0</v>
      </c>
      <c r="P1138">
        <f t="shared" si="71"/>
        <v>1</v>
      </c>
    </row>
    <row r="1139" spans="1:16" x14ac:dyDescent="0.25">
      <c r="A1139" t="s">
        <v>2278</v>
      </c>
      <c r="B1139" t="s">
        <v>2279</v>
      </c>
      <c r="C1139">
        <v>2</v>
      </c>
      <c r="D1139" s="1">
        <v>43650</v>
      </c>
      <c r="E1139" t="str">
        <f>IFERROR(VLOOKUP(A1139,'Srovnáno s'!A:D,4,FALSE),"")</f>
        <v/>
      </c>
      <c r="F1139">
        <f>IFERROR(VLOOKUP(A1139,CBFD!A:D,2,FALSE),0)</f>
        <v>1</v>
      </c>
      <c r="G1139" s="1">
        <f>IFERROR(VLOOKUP(A1139,CBFD!A:D,4,FALSE),"")</f>
        <v>43650</v>
      </c>
      <c r="H1139" t="str">
        <f>IF(F1139&lt;=1, "", IFERROR(VLOOKUP(A1139,CBFD!A:E,5,FALSE),""))</f>
        <v/>
      </c>
      <c r="I1139">
        <f>IFERROR(VLOOKUP(A1139,'any CT'!A:F,3,FALSE),0)</f>
        <v>2</v>
      </c>
      <c r="J1139">
        <f>IF(I1139&gt;1,VLOOKUP(A1139,'any CT'!A:F,6,FALSE),"")</f>
        <v>70</v>
      </c>
      <c r="L1139" t="s">
        <v>2278</v>
      </c>
      <c r="M1139">
        <f t="shared" si="72"/>
        <v>2019</v>
      </c>
      <c r="N1139">
        <f t="shared" si="69"/>
        <v>0</v>
      </c>
      <c r="O1139">
        <f t="shared" si="70"/>
        <v>0</v>
      </c>
      <c r="P1139">
        <f t="shared" si="71"/>
        <v>1</v>
      </c>
    </row>
    <row r="1140" spans="1:16" x14ac:dyDescent="0.25">
      <c r="A1140" t="s">
        <v>2280</v>
      </c>
      <c r="B1140" t="s">
        <v>2281</v>
      </c>
      <c r="C1140">
        <v>2</v>
      </c>
      <c r="D1140" s="1">
        <v>43113</v>
      </c>
      <c r="E1140" t="str">
        <f>IFERROR(VLOOKUP(A1140,'Srovnáno s'!A:D,4,FALSE),"")</f>
        <v/>
      </c>
      <c r="F1140">
        <f>IFERROR(VLOOKUP(A1140,CBFD!A:D,2,FALSE),0)</f>
        <v>0</v>
      </c>
      <c r="G1140" s="1" t="str">
        <f>IFERROR(VLOOKUP(A1140,CBFD!A:D,4,FALSE),"")</f>
        <v/>
      </c>
      <c r="H1140" t="str">
        <f>IF(F1140&lt;=1, "", IFERROR(VLOOKUP(A1140,CBFD!A:E,5,FALSE),""))</f>
        <v/>
      </c>
      <c r="I1140">
        <f>IFERROR(VLOOKUP(A1140,'any CT'!A:F,3,FALSE),0)</f>
        <v>2</v>
      </c>
      <c r="J1140">
        <f>IF(I1140&gt;1,VLOOKUP(A1140,'any CT'!A:F,6,FALSE),"")</f>
        <v>1</v>
      </c>
      <c r="L1140" t="s">
        <v>2280</v>
      </c>
      <c r="M1140">
        <f t="shared" si="72"/>
        <v>2018</v>
      </c>
      <c r="N1140">
        <f t="shared" si="69"/>
        <v>0</v>
      </c>
      <c r="O1140">
        <f t="shared" si="70"/>
        <v>0</v>
      </c>
      <c r="P1140">
        <f t="shared" si="71"/>
        <v>1</v>
      </c>
    </row>
    <row r="1141" spans="1:16" x14ac:dyDescent="0.25">
      <c r="A1141" t="s">
        <v>2282</v>
      </c>
      <c r="B1141" t="s">
        <v>2283</v>
      </c>
      <c r="C1141">
        <v>2</v>
      </c>
      <c r="D1141" s="1">
        <v>42491</v>
      </c>
      <c r="E1141" t="str">
        <f>IFERROR(VLOOKUP(A1141,'Srovnáno s'!A:D,4,FALSE),"")</f>
        <v/>
      </c>
      <c r="F1141">
        <f>IFERROR(VLOOKUP(A1141,CBFD!A:D,2,FALSE),0)</f>
        <v>1</v>
      </c>
      <c r="G1141" s="1">
        <f>IFERROR(VLOOKUP(A1141,CBFD!A:D,4,FALSE),"")</f>
        <v>42491</v>
      </c>
      <c r="H1141" t="str">
        <f>IF(F1141&lt;=1, "", IFERROR(VLOOKUP(A1141,CBFD!A:E,5,FALSE),""))</f>
        <v/>
      </c>
      <c r="I1141">
        <f>IFERROR(VLOOKUP(A1141,'any CT'!A:F,3,FALSE),0)</f>
        <v>2</v>
      </c>
      <c r="J1141">
        <f>IF(I1141&gt;1,VLOOKUP(A1141,'any CT'!A:F,6,FALSE),"")</f>
        <v>1</v>
      </c>
      <c r="L1141" t="s">
        <v>2282</v>
      </c>
      <c r="M1141">
        <f t="shared" si="72"/>
        <v>2016</v>
      </c>
      <c r="N1141">
        <f t="shared" si="69"/>
        <v>0</v>
      </c>
      <c r="O1141">
        <f t="shared" si="70"/>
        <v>0</v>
      </c>
      <c r="P1141">
        <f t="shared" si="71"/>
        <v>1</v>
      </c>
    </row>
    <row r="1142" spans="1:16" x14ac:dyDescent="0.25">
      <c r="A1142" t="s">
        <v>2284</v>
      </c>
      <c r="B1142" t="s">
        <v>2285</v>
      </c>
      <c r="C1142">
        <v>2</v>
      </c>
      <c r="D1142" s="1">
        <v>44511</v>
      </c>
      <c r="E1142" t="str">
        <f>IFERROR(VLOOKUP(A1142,'Srovnáno s'!A:D,4,FALSE),"")</f>
        <v/>
      </c>
      <c r="F1142">
        <f>IFERROR(VLOOKUP(A1142,CBFD!A:D,2,FALSE),0)</f>
        <v>1</v>
      </c>
      <c r="G1142" s="1">
        <f>IFERROR(VLOOKUP(A1142,CBFD!A:D,4,FALSE),"")</f>
        <v>44511</v>
      </c>
      <c r="H1142" t="str">
        <f>IF(F1142&lt;=1, "", IFERROR(VLOOKUP(A1142,CBFD!A:E,5,FALSE),""))</f>
        <v/>
      </c>
      <c r="I1142">
        <f>IFERROR(VLOOKUP(A1142,'any CT'!A:F,3,FALSE),0)</f>
        <v>2</v>
      </c>
      <c r="J1142">
        <f>IF(I1142&gt;1,VLOOKUP(A1142,'any CT'!A:F,6,FALSE),"")</f>
        <v>1</v>
      </c>
      <c r="L1142" t="s">
        <v>2284</v>
      </c>
      <c r="M1142">
        <f t="shared" si="72"/>
        <v>2021</v>
      </c>
      <c r="N1142">
        <f t="shared" si="69"/>
        <v>0</v>
      </c>
      <c r="O1142">
        <f t="shared" si="70"/>
        <v>0</v>
      </c>
      <c r="P1142">
        <f t="shared" si="71"/>
        <v>1</v>
      </c>
    </row>
    <row r="1143" spans="1:16" x14ac:dyDescent="0.25">
      <c r="A1143" t="s">
        <v>2286</v>
      </c>
      <c r="B1143" t="s">
        <v>2287</v>
      </c>
      <c r="C1143">
        <v>2</v>
      </c>
      <c r="D1143" s="1">
        <v>44951</v>
      </c>
      <c r="E1143" t="str">
        <f>IFERROR(VLOOKUP(A1143,'Srovnáno s'!A:D,4,FALSE),"")</f>
        <v/>
      </c>
      <c r="F1143">
        <f>IFERROR(VLOOKUP(A1143,CBFD!A:D,2,FALSE),0)</f>
        <v>1</v>
      </c>
      <c r="G1143" s="1">
        <f>IFERROR(VLOOKUP(A1143,CBFD!A:D,4,FALSE),"")</f>
        <v>44951</v>
      </c>
      <c r="H1143" t="str">
        <f>IF(F1143&lt;=1, "", IFERROR(VLOOKUP(A1143,CBFD!A:E,5,FALSE),""))</f>
        <v/>
      </c>
      <c r="I1143">
        <f>IFERROR(VLOOKUP(A1143,'any CT'!A:F,3,FALSE),0)</f>
        <v>1</v>
      </c>
      <c r="J1143" t="str">
        <f>IF(I1143&gt;1,VLOOKUP(A1143,'any CT'!A:F,6,FALSE),"")</f>
        <v/>
      </c>
      <c r="L1143" t="s">
        <v>2286</v>
      </c>
      <c r="M1143">
        <f t="shared" si="72"/>
        <v>2023</v>
      </c>
      <c r="N1143">
        <f t="shared" si="69"/>
        <v>0</v>
      </c>
      <c r="O1143">
        <f t="shared" si="70"/>
        <v>0</v>
      </c>
      <c r="P1143">
        <f t="shared" si="71"/>
        <v>0</v>
      </c>
    </row>
    <row r="1144" spans="1:16" x14ac:dyDescent="0.25">
      <c r="A1144" t="s">
        <v>2288</v>
      </c>
      <c r="B1144" t="s">
        <v>2289</v>
      </c>
      <c r="C1144">
        <v>2</v>
      </c>
      <c r="D1144" s="1">
        <v>44616</v>
      </c>
      <c r="E1144" t="str">
        <f>IFERROR(VLOOKUP(A1144,'Srovnáno s'!A:D,4,FALSE),"")</f>
        <v/>
      </c>
      <c r="F1144">
        <f>IFERROR(VLOOKUP(A1144,CBFD!A:D,2,FALSE),0)</f>
        <v>0</v>
      </c>
      <c r="G1144" s="1" t="str">
        <f>IFERROR(VLOOKUP(A1144,CBFD!A:D,4,FALSE),"")</f>
        <v/>
      </c>
      <c r="H1144" t="str">
        <f>IF(F1144&lt;=1, "", IFERROR(VLOOKUP(A1144,CBFD!A:E,5,FALSE),""))</f>
        <v/>
      </c>
      <c r="I1144">
        <f>IFERROR(VLOOKUP(A1144,'any CT'!A:F,3,FALSE),0)</f>
        <v>1</v>
      </c>
      <c r="J1144" t="str">
        <f>IF(I1144&gt;1,VLOOKUP(A1144,'any CT'!A:F,6,FALSE),"")</f>
        <v/>
      </c>
      <c r="L1144" t="s">
        <v>2288</v>
      </c>
      <c r="M1144">
        <f t="shared" si="72"/>
        <v>2022</v>
      </c>
      <c r="N1144">
        <f t="shared" si="69"/>
        <v>0</v>
      </c>
      <c r="O1144">
        <f t="shared" si="70"/>
        <v>0</v>
      </c>
      <c r="P1144">
        <f t="shared" si="71"/>
        <v>0</v>
      </c>
    </row>
    <row r="1145" spans="1:16" x14ac:dyDescent="0.25">
      <c r="A1145" t="s">
        <v>2290</v>
      </c>
      <c r="B1145" t="s">
        <v>2291</v>
      </c>
      <c r="C1145">
        <v>2</v>
      </c>
      <c r="D1145" s="1">
        <v>44883</v>
      </c>
      <c r="E1145" t="str">
        <f>IFERROR(VLOOKUP(A1145,'Srovnáno s'!A:D,4,FALSE),"")</f>
        <v/>
      </c>
      <c r="F1145">
        <f>IFERROR(VLOOKUP(A1145,CBFD!A:D,2,FALSE),0)</f>
        <v>0</v>
      </c>
      <c r="G1145" s="1" t="str">
        <f>IFERROR(VLOOKUP(A1145,CBFD!A:D,4,FALSE),"")</f>
        <v/>
      </c>
      <c r="H1145" t="str">
        <f>IF(F1145&lt;=1, "", IFERROR(VLOOKUP(A1145,CBFD!A:E,5,FALSE),""))</f>
        <v/>
      </c>
      <c r="I1145">
        <f>IFERROR(VLOOKUP(A1145,'any CT'!A:F,3,FALSE),0)</f>
        <v>2</v>
      </c>
      <c r="J1145">
        <f>IF(I1145&gt;1,VLOOKUP(A1145,'any CT'!A:F,6,FALSE),"")</f>
        <v>1</v>
      </c>
      <c r="L1145" t="s">
        <v>2290</v>
      </c>
      <c r="M1145">
        <f t="shared" si="72"/>
        <v>2022</v>
      </c>
      <c r="N1145">
        <f t="shared" si="69"/>
        <v>0</v>
      </c>
      <c r="O1145">
        <f t="shared" si="70"/>
        <v>0</v>
      </c>
      <c r="P1145">
        <f t="shared" si="71"/>
        <v>1</v>
      </c>
    </row>
    <row r="1146" spans="1:16" x14ac:dyDescent="0.25">
      <c r="A1146" t="s">
        <v>2292</v>
      </c>
      <c r="B1146" t="s">
        <v>2293</v>
      </c>
      <c r="C1146">
        <v>2</v>
      </c>
      <c r="D1146" s="1">
        <v>42761</v>
      </c>
      <c r="E1146" t="str">
        <f>IFERROR(VLOOKUP(A1146,'Srovnáno s'!A:D,4,FALSE),"")</f>
        <v/>
      </c>
      <c r="F1146">
        <f>IFERROR(VLOOKUP(A1146,CBFD!A:D,2,FALSE),0)</f>
        <v>0</v>
      </c>
      <c r="G1146" s="1" t="str">
        <f>IFERROR(VLOOKUP(A1146,CBFD!A:D,4,FALSE),"")</f>
        <v/>
      </c>
      <c r="H1146" t="str">
        <f>IF(F1146&lt;=1, "", IFERROR(VLOOKUP(A1146,CBFD!A:E,5,FALSE),""))</f>
        <v/>
      </c>
      <c r="I1146">
        <f>IFERROR(VLOOKUP(A1146,'any CT'!A:F,3,FALSE),0)</f>
        <v>2</v>
      </c>
      <c r="J1146">
        <f>IF(I1146&gt;1,VLOOKUP(A1146,'any CT'!A:F,6,FALSE),"")</f>
        <v>1</v>
      </c>
      <c r="L1146" t="s">
        <v>2292</v>
      </c>
      <c r="M1146">
        <f t="shared" si="72"/>
        <v>2017</v>
      </c>
      <c r="N1146">
        <f t="shared" si="69"/>
        <v>0</v>
      </c>
      <c r="O1146">
        <f t="shared" si="70"/>
        <v>0</v>
      </c>
      <c r="P1146">
        <f t="shared" si="71"/>
        <v>1</v>
      </c>
    </row>
    <row r="1147" spans="1:16" x14ac:dyDescent="0.25">
      <c r="A1147" t="s">
        <v>2294</v>
      </c>
      <c r="B1147" t="s">
        <v>2295</v>
      </c>
      <c r="C1147">
        <v>2</v>
      </c>
      <c r="D1147" s="1">
        <v>42022</v>
      </c>
      <c r="E1147" t="str">
        <f>IFERROR(VLOOKUP(A1147,'Srovnáno s'!A:D,4,FALSE),"")</f>
        <v/>
      </c>
      <c r="F1147">
        <f>IFERROR(VLOOKUP(A1147,CBFD!A:D,2,FALSE),0)</f>
        <v>0</v>
      </c>
      <c r="G1147" s="1" t="str">
        <f>IFERROR(VLOOKUP(A1147,CBFD!A:D,4,FALSE),"")</f>
        <v/>
      </c>
      <c r="H1147" t="str">
        <f>IF(F1147&lt;=1, "", IFERROR(VLOOKUP(A1147,CBFD!A:E,5,FALSE),""))</f>
        <v/>
      </c>
      <c r="I1147">
        <f>IFERROR(VLOOKUP(A1147,'any CT'!A:F,3,FALSE),0)</f>
        <v>2</v>
      </c>
      <c r="J1147">
        <f>IF(I1147&gt;1,VLOOKUP(A1147,'any CT'!A:F,6,FALSE),"")</f>
        <v>1</v>
      </c>
      <c r="L1147" t="s">
        <v>2294</v>
      </c>
      <c r="M1147">
        <f t="shared" si="72"/>
        <v>2015</v>
      </c>
      <c r="N1147">
        <f t="shared" si="69"/>
        <v>0</v>
      </c>
      <c r="O1147">
        <f t="shared" si="70"/>
        <v>0</v>
      </c>
      <c r="P1147">
        <f t="shared" si="71"/>
        <v>1</v>
      </c>
    </row>
    <row r="1148" spans="1:16" x14ac:dyDescent="0.25">
      <c r="A1148" t="s">
        <v>2296</v>
      </c>
      <c r="B1148" t="s">
        <v>2297</v>
      </c>
      <c r="C1148">
        <v>2</v>
      </c>
      <c r="D1148" s="1">
        <v>44560</v>
      </c>
      <c r="E1148" t="str">
        <f>IFERROR(VLOOKUP(A1148,'Srovnáno s'!A:D,4,FALSE),"")</f>
        <v/>
      </c>
      <c r="F1148">
        <f>IFERROR(VLOOKUP(A1148,CBFD!A:D,2,FALSE),0)</f>
        <v>1</v>
      </c>
      <c r="G1148" s="1">
        <f>IFERROR(VLOOKUP(A1148,CBFD!A:D,4,FALSE),"")</f>
        <v>44560</v>
      </c>
      <c r="H1148" t="str">
        <f>IF(F1148&lt;=1, "", IFERROR(VLOOKUP(A1148,CBFD!A:E,5,FALSE),""))</f>
        <v/>
      </c>
      <c r="I1148">
        <f>IFERROR(VLOOKUP(A1148,'any CT'!A:F,3,FALSE),0)</f>
        <v>2</v>
      </c>
      <c r="J1148">
        <f>IF(I1148&gt;1,VLOOKUP(A1148,'any CT'!A:F,6,FALSE),"")</f>
        <v>1</v>
      </c>
      <c r="L1148" t="s">
        <v>2296</v>
      </c>
      <c r="M1148">
        <f t="shared" si="72"/>
        <v>2021</v>
      </c>
      <c r="N1148">
        <f t="shared" si="69"/>
        <v>0</v>
      </c>
      <c r="O1148">
        <f t="shared" si="70"/>
        <v>0</v>
      </c>
      <c r="P1148">
        <f t="shared" si="71"/>
        <v>1</v>
      </c>
    </row>
    <row r="1149" spans="1:16" x14ac:dyDescent="0.25">
      <c r="A1149" t="s">
        <v>2298</v>
      </c>
      <c r="B1149" t="s">
        <v>2299</v>
      </c>
      <c r="C1149">
        <v>2</v>
      </c>
      <c r="D1149" s="1">
        <v>43541</v>
      </c>
      <c r="E1149" t="str">
        <f>IFERROR(VLOOKUP(A1149,'Srovnáno s'!A:D,4,FALSE),"")</f>
        <v/>
      </c>
      <c r="F1149">
        <f>IFERROR(VLOOKUP(A1149,CBFD!A:D,2,FALSE),0)</f>
        <v>1</v>
      </c>
      <c r="G1149" s="1">
        <f>IFERROR(VLOOKUP(A1149,CBFD!A:D,4,FALSE),"")</f>
        <v>43541</v>
      </c>
      <c r="H1149" t="str">
        <f>IF(F1149&lt;=1, "", IFERROR(VLOOKUP(A1149,CBFD!A:E,5,FALSE),""))</f>
        <v/>
      </c>
      <c r="I1149">
        <f>IFERROR(VLOOKUP(A1149,'any CT'!A:F,3,FALSE),0)</f>
        <v>1</v>
      </c>
      <c r="J1149" t="str">
        <f>IF(I1149&gt;1,VLOOKUP(A1149,'any CT'!A:F,6,FALSE),"")</f>
        <v/>
      </c>
      <c r="L1149" t="s">
        <v>2298</v>
      </c>
      <c r="M1149">
        <f t="shared" si="72"/>
        <v>2019</v>
      </c>
      <c r="N1149">
        <f t="shared" si="69"/>
        <v>0</v>
      </c>
      <c r="O1149">
        <f t="shared" si="70"/>
        <v>0</v>
      </c>
      <c r="P1149">
        <f t="shared" si="71"/>
        <v>0</v>
      </c>
    </row>
    <row r="1150" spans="1:16" x14ac:dyDescent="0.25">
      <c r="A1150" t="s">
        <v>2300</v>
      </c>
      <c r="B1150" t="s">
        <v>2301</v>
      </c>
      <c r="C1150">
        <v>2</v>
      </c>
      <c r="D1150" s="1">
        <v>42195</v>
      </c>
      <c r="E1150" t="str">
        <f>IFERROR(VLOOKUP(A1150,'Srovnáno s'!A:D,4,FALSE),"")</f>
        <v/>
      </c>
      <c r="F1150">
        <f>IFERROR(VLOOKUP(A1150,CBFD!A:D,2,FALSE),0)</f>
        <v>0</v>
      </c>
      <c r="G1150" s="1" t="str">
        <f>IFERROR(VLOOKUP(A1150,CBFD!A:D,4,FALSE),"")</f>
        <v/>
      </c>
      <c r="H1150" t="str">
        <f>IF(F1150&lt;=1, "", IFERROR(VLOOKUP(A1150,CBFD!A:E,5,FALSE),""))</f>
        <v/>
      </c>
      <c r="I1150">
        <f>IFERROR(VLOOKUP(A1150,'any CT'!A:F,3,FALSE),0)</f>
        <v>2</v>
      </c>
      <c r="J1150">
        <f>IF(I1150&gt;1,VLOOKUP(A1150,'any CT'!A:F,6,FALSE),"")</f>
        <v>1</v>
      </c>
      <c r="L1150" t="s">
        <v>2300</v>
      </c>
      <c r="M1150">
        <f t="shared" si="72"/>
        <v>2015</v>
      </c>
      <c r="N1150">
        <f t="shared" si="69"/>
        <v>0</v>
      </c>
      <c r="O1150">
        <f t="shared" si="70"/>
        <v>0</v>
      </c>
      <c r="P1150">
        <f t="shared" si="71"/>
        <v>1</v>
      </c>
    </row>
    <row r="1151" spans="1:16" x14ac:dyDescent="0.25">
      <c r="A1151" t="s">
        <v>2302</v>
      </c>
      <c r="B1151" t="s">
        <v>2303</v>
      </c>
      <c r="C1151">
        <v>2</v>
      </c>
      <c r="D1151" s="1">
        <v>43752</v>
      </c>
      <c r="E1151" t="str">
        <f>IFERROR(VLOOKUP(A1151,'Srovnáno s'!A:D,4,FALSE),"")</f>
        <v/>
      </c>
      <c r="F1151">
        <f>IFERROR(VLOOKUP(A1151,CBFD!A:D,2,FALSE),0)</f>
        <v>1</v>
      </c>
      <c r="G1151" s="1">
        <f>IFERROR(VLOOKUP(A1151,CBFD!A:D,4,FALSE),"")</f>
        <v>43752</v>
      </c>
      <c r="H1151" t="str">
        <f>IF(F1151&lt;=1, "", IFERROR(VLOOKUP(A1151,CBFD!A:E,5,FALSE),""))</f>
        <v/>
      </c>
      <c r="I1151">
        <f>IFERROR(VLOOKUP(A1151,'any CT'!A:F,3,FALSE),0)</f>
        <v>2</v>
      </c>
      <c r="J1151">
        <f>IF(I1151&gt;1,VLOOKUP(A1151,'any CT'!A:F,6,FALSE),"")</f>
        <v>1</v>
      </c>
      <c r="L1151" t="s">
        <v>2302</v>
      </c>
      <c r="M1151">
        <f t="shared" si="72"/>
        <v>2019</v>
      </c>
      <c r="N1151">
        <f t="shared" si="69"/>
        <v>0</v>
      </c>
      <c r="O1151">
        <f t="shared" si="70"/>
        <v>0</v>
      </c>
      <c r="P1151">
        <f t="shared" si="71"/>
        <v>1</v>
      </c>
    </row>
    <row r="1152" spans="1:16" x14ac:dyDescent="0.25">
      <c r="A1152" t="s">
        <v>2304</v>
      </c>
      <c r="B1152" t="s">
        <v>2305</v>
      </c>
      <c r="C1152">
        <v>2</v>
      </c>
      <c r="D1152" s="1">
        <v>44623</v>
      </c>
      <c r="E1152" t="str">
        <f>IFERROR(VLOOKUP(A1152,'Srovnáno s'!A:D,4,FALSE),"")</f>
        <v/>
      </c>
      <c r="F1152">
        <f>IFERROR(VLOOKUP(A1152,CBFD!A:D,2,FALSE),0)</f>
        <v>1</v>
      </c>
      <c r="G1152" s="1">
        <f>IFERROR(VLOOKUP(A1152,CBFD!A:D,4,FALSE),"")</f>
        <v>44623</v>
      </c>
      <c r="H1152" t="str">
        <f>IF(F1152&lt;=1, "", IFERROR(VLOOKUP(A1152,CBFD!A:E,5,FALSE),""))</f>
        <v/>
      </c>
      <c r="I1152">
        <f>IFERROR(VLOOKUP(A1152,'any CT'!A:F,3,FALSE),0)</f>
        <v>2</v>
      </c>
      <c r="J1152">
        <f>IF(I1152&gt;1,VLOOKUP(A1152,'any CT'!A:F,6,FALSE),"")</f>
        <v>1</v>
      </c>
      <c r="L1152" t="s">
        <v>2304</v>
      </c>
      <c r="M1152">
        <f t="shared" si="72"/>
        <v>2022</v>
      </c>
      <c r="N1152">
        <f t="shared" si="69"/>
        <v>0</v>
      </c>
      <c r="O1152">
        <f t="shared" si="70"/>
        <v>0</v>
      </c>
      <c r="P1152">
        <f t="shared" si="71"/>
        <v>1</v>
      </c>
    </row>
    <row r="1153" spans="1:16" x14ac:dyDescent="0.25">
      <c r="A1153" t="s">
        <v>2306</v>
      </c>
      <c r="B1153" t="s">
        <v>2307</v>
      </c>
      <c r="C1153">
        <v>2</v>
      </c>
      <c r="D1153" s="1">
        <v>45004</v>
      </c>
      <c r="E1153" t="str">
        <f>IFERROR(VLOOKUP(A1153,'Srovnáno s'!A:D,4,FALSE),"")</f>
        <v/>
      </c>
      <c r="F1153">
        <f>IFERROR(VLOOKUP(A1153,CBFD!A:D,2,FALSE),0)</f>
        <v>1</v>
      </c>
      <c r="G1153" s="1">
        <f>IFERROR(VLOOKUP(A1153,CBFD!A:D,4,FALSE),"")</f>
        <v>45004</v>
      </c>
      <c r="H1153" t="str">
        <f>IF(F1153&lt;=1, "", IFERROR(VLOOKUP(A1153,CBFD!A:E,5,FALSE),""))</f>
        <v/>
      </c>
      <c r="I1153">
        <f>IFERROR(VLOOKUP(A1153,'any CT'!A:F,3,FALSE),0)</f>
        <v>2</v>
      </c>
      <c r="J1153">
        <f>IF(I1153&gt;1,VLOOKUP(A1153,'any CT'!A:F,6,FALSE),"")</f>
        <v>1</v>
      </c>
      <c r="L1153" t="s">
        <v>2306</v>
      </c>
      <c r="M1153">
        <f t="shared" si="72"/>
        <v>2023</v>
      </c>
      <c r="N1153">
        <f t="shared" si="69"/>
        <v>0</v>
      </c>
      <c r="O1153">
        <f t="shared" si="70"/>
        <v>0</v>
      </c>
      <c r="P1153">
        <f t="shared" si="71"/>
        <v>1</v>
      </c>
    </row>
    <row r="1154" spans="1:16" x14ac:dyDescent="0.25">
      <c r="A1154" t="s">
        <v>2308</v>
      </c>
      <c r="B1154" t="s">
        <v>2309</v>
      </c>
      <c r="C1154">
        <v>2</v>
      </c>
      <c r="D1154" s="1">
        <v>45205</v>
      </c>
      <c r="E1154" t="str">
        <f>IFERROR(VLOOKUP(A1154,'Srovnáno s'!A:D,4,FALSE),"")</f>
        <v/>
      </c>
      <c r="F1154">
        <f>IFERROR(VLOOKUP(A1154,CBFD!A:D,2,FALSE),0)</f>
        <v>1</v>
      </c>
      <c r="G1154" s="1">
        <f>IFERROR(VLOOKUP(A1154,CBFD!A:D,4,FALSE),"")</f>
        <v>45205</v>
      </c>
      <c r="H1154" t="str">
        <f>IF(F1154&lt;=1, "", IFERROR(VLOOKUP(A1154,CBFD!A:E,5,FALSE),""))</f>
        <v/>
      </c>
      <c r="I1154">
        <f>IFERROR(VLOOKUP(A1154,'any CT'!A:F,3,FALSE),0)</f>
        <v>2</v>
      </c>
      <c r="J1154">
        <f>IF(I1154&gt;1,VLOOKUP(A1154,'any CT'!A:F,6,FALSE),"")</f>
        <v>1</v>
      </c>
      <c r="L1154" t="s">
        <v>2308</v>
      </c>
      <c r="M1154">
        <f t="shared" si="72"/>
        <v>2023</v>
      </c>
      <c r="N1154">
        <f t="shared" si="69"/>
        <v>0</v>
      </c>
      <c r="O1154">
        <f t="shared" si="70"/>
        <v>0</v>
      </c>
      <c r="P1154">
        <f t="shared" si="71"/>
        <v>1</v>
      </c>
    </row>
    <row r="1155" spans="1:16" x14ac:dyDescent="0.25">
      <c r="A1155" t="s">
        <v>2310</v>
      </c>
      <c r="B1155" t="s">
        <v>2311</v>
      </c>
      <c r="C1155">
        <v>2</v>
      </c>
      <c r="D1155" s="1">
        <v>45107</v>
      </c>
      <c r="E1155" t="str">
        <f>IFERROR(VLOOKUP(A1155,'Srovnáno s'!A:D,4,FALSE),"")</f>
        <v/>
      </c>
      <c r="F1155">
        <f>IFERROR(VLOOKUP(A1155,CBFD!A:D,2,FALSE),0)</f>
        <v>1</v>
      </c>
      <c r="G1155" s="1">
        <f>IFERROR(VLOOKUP(A1155,CBFD!A:D,4,FALSE),"")</f>
        <v>45107</v>
      </c>
      <c r="H1155" t="str">
        <f>IF(F1155&lt;=1, "", IFERROR(VLOOKUP(A1155,CBFD!A:E,5,FALSE),""))</f>
        <v/>
      </c>
      <c r="I1155">
        <f>IFERROR(VLOOKUP(A1155,'any CT'!A:F,3,FALSE),0)</f>
        <v>2</v>
      </c>
      <c r="J1155">
        <f>IF(I1155&gt;1,VLOOKUP(A1155,'any CT'!A:F,6,FALSE),"")</f>
        <v>1</v>
      </c>
      <c r="L1155" t="s">
        <v>2310</v>
      </c>
      <c r="M1155">
        <f t="shared" si="72"/>
        <v>2023</v>
      </c>
      <c r="N1155">
        <f t="shared" ref="N1155:N1218" si="73">IF(E1155&lt;&gt;"",1,0)</f>
        <v>0</v>
      </c>
      <c r="O1155">
        <f t="shared" ref="O1155:O1218" si="74">IF(F1155&gt;1,1,0)</f>
        <v>0</v>
      </c>
      <c r="P1155">
        <f t="shared" ref="P1155:P1218" si="75">IF(I1155&gt;1,1,0)</f>
        <v>1</v>
      </c>
    </row>
    <row r="1156" spans="1:16" x14ac:dyDescent="0.25">
      <c r="A1156" t="s">
        <v>2312</v>
      </c>
      <c r="B1156" t="s">
        <v>2313</v>
      </c>
      <c r="C1156">
        <v>2</v>
      </c>
      <c r="D1156" s="1">
        <v>43928</v>
      </c>
      <c r="E1156" t="str">
        <f>IFERROR(VLOOKUP(A1156,'Srovnáno s'!A:D,4,FALSE),"")</f>
        <v/>
      </c>
      <c r="F1156">
        <f>IFERROR(VLOOKUP(A1156,CBFD!A:D,2,FALSE),0)</f>
        <v>1</v>
      </c>
      <c r="G1156" s="1">
        <f>IFERROR(VLOOKUP(A1156,CBFD!A:D,4,FALSE),"")</f>
        <v>43928</v>
      </c>
      <c r="H1156" t="str">
        <f>IF(F1156&lt;=1, "", IFERROR(VLOOKUP(A1156,CBFD!A:E,5,FALSE),""))</f>
        <v/>
      </c>
      <c r="I1156">
        <f>IFERROR(VLOOKUP(A1156,'any CT'!A:F,3,FALSE),0)</f>
        <v>2</v>
      </c>
      <c r="J1156">
        <f>IF(I1156&gt;1,VLOOKUP(A1156,'any CT'!A:F,6,FALSE),"")</f>
        <v>1</v>
      </c>
      <c r="L1156" t="s">
        <v>2312</v>
      </c>
      <c r="M1156">
        <f t="shared" si="72"/>
        <v>2020</v>
      </c>
      <c r="N1156">
        <f t="shared" si="73"/>
        <v>0</v>
      </c>
      <c r="O1156">
        <f t="shared" si="74"/>
        <v>0</v>
      </c>
      <c r="P1156">
        <f t="shared" si="75"/>
        <v>1</v>
      </c>
    </row>
    <row r="1157" spans="1:16" x14ac:dyDescent="0.25">
      <c r="A1157" t="s">
        <v>2314</v>
      </c>
      <c r="B1157" t="s">
        <v>2315</v>
      </c>
      <c r="C1157">
        <v>2</v>
      </c>
      <c r="D1157" s="1">
        <v>40379</v>
      </c>
      <c r="E1157" t="str">
        <f>IFERROR(VLOOKUP(A1157,'Srovnáno s'!A:D,4,FALSE),"")</f>
        <v/>
      </c>
      <c r="F1157">
        <f>IFERROR(VLOOKUP(A1157,CBFD!A:D,2,FALSE),0)</f>
        <v>0</v>
      </c>
      <c r="G1157" s="1" t="str">
        <f>IFERROR(VLOOKUP(A1157,CBFD!A:D,4,FALSE),"")</f>
        <v/>
      </c>
      <c r="H1157" t="str">
        <f>IF(F1157&lt;=1, "", IFERROR(VLOOKUP(A1157,CBFD!A:E,5,FALSE),""))</f>
        <v/>
      </c>
      <c r="I1157">
        <f>IFERROR(VLOOKUP(A1157,'any CT'!A:F,3,FALSE),0)</f>
        <v>2</v>
      </c>
      <c r="J1157">
        <f>IF(I1157&gt;1,VLOOKUP(A1157,'any CT'!A:F,6,FALSE),"")</f>
        <v>1</v>
      </c>
      <c r="L1157" t="s">
        <v>2314</v>
      </c>
      <c r="M1157">
        <f t="shared" si="72"/>
        <v>2010</v>
      </c>
      <c r="N1157">
        <f t="shared" si="73"/>
        <v>0</v>
      </c>
      <c r="O1157">
        <f t="shared" si="74"/>
        <v>0</v>
      </c>
      <c r="P1157">
        <f t="shared" si="75"/>
        <v>1</v>
      </c>
    </row>
    <row r="1158" spans="1:16" x14ac:dyDescent="0.25">
      <c r="A1158" t="s">
        <v>2316</v>
      </c>
      <c r="B1158" t="s">
        <v>2317</v>
      </c>
      <c r="C1158">
        <v>2</v>
      </c>
      <c r="D1158" s="1">
        <v>44079</v>
      </c>
      <c r="E1158" t="str">
        <f>IFERROR(VLOOKUP(A1158,'Srovnáno s'!A:D,4,FALSE),"")</f>
        <v/>
      </c>
      <c r="F1158">
        <f>IFERROR(VLOOKUP(A1158,CBFD!A:D,2,FALSE),0)</f>
        <v>1</v>
      </c>
      <c r="G1158" s="1">
        <f>IFERROR(VLOOKUP(A1158,CBFD!A:D,4,FALSE),"")</f>
        <v>44079</v>
      </c>
      <c r="H1158" t="str">
        <f>IF(F1158&lt;=1, "", IFERROR(VLOOKUP(A1158,CBFD!A:E,5,FALSE),""))</f>
        <v/>
      </c>
      <c r="I1158">
        <f>IFERROR(VLOOKUP(A1158,'any CT'!A:F,3,FALSE),0)</f>
        <v>2</v>
      </c>
      <c r="J1158">
        <f>IF(I1158&gt;1,VLOOKUP(A1158,'any CT'!A:F,6,FALSE),"")</f>
        <v>1</v>
      </c>
      <c r="L1158" t="s">
        <v>2316</v>
      </c>
      <c r="M1158">
        <f t="shared" si="72"/>
        <v>2020</v>
      </c>
      <c r="N1158">
        <f t="shared" si="73"/>
        <v>0</v>
      </c>
      <c r="O1158">
        <f t="shared" si="74"/>
        <v>0</v>
      </c>
      <c r="P1158">
        <f t="shared" si="75"/>
        <v>1</v>
      </c>
    </row>
    <row r="1159" spans="1:16" x14ac:dyDescent="0.25">
      <c r="A1159" t="s">
        <v>2318</v>
      </c>
      <c r="B1159" t="s">
        <v>2319</v>
      </c>
      <c r="C1159">
        <v>2</v>
      </c>
      <c r="D1159" s="1">
        <v>42573</v>
      </c>
      <c r="E1159" t="str">
        <f>IFERROR(VLOOKUP(A1159,'Srovnáno s'!A:D,4,FALSE),"")</f>
        <v/>
      </c>
      <c r="F1159">
        <f>IFERROR(VLOOKUP(A1159,CBFD!A:D,2,FALSE),0)</f>
        <v>1</v>
      </c>
      <c r="G1159" s="1">
        <f>IFERROR(VLOOKUP(A1159,CBFD!A:D,4,FALSE),"")</f>
        <v>42573</v>
      </c>
      <c r="H1159" t="str">
        <f>IF(F1159&lt;=1, "", IFERROR(VLOOKUP(A1159,CBFD!A:E,5,FALSE),""))</f>
        <v/>
      </c>
      <c r="I1159">
        <f>IFERROR(VLOOKUP(A1159,'any CT'!A:F,3,FALSE),0)</f>
        <v>2</v>
      </c>
      <c r="J1159">
        <f>IF(I1159&gt;1,VLOOKUP(A1159,'any CT'!A:F,6,FALSE),"")</f>
        <v>1</v>
      </c>
      <c r="L1159" t="s">
        <v>2318</v>
      </c>
      <c r="M1159">
        <f t="shared" si="72"/>
        <v>2016</v>
      </c>
      <c r="N1159">
        <f t="shared" si="73"/>
        <v>0</v>
      </c>
      <c r="O1159">
        <f t="shared" si="74"/>
        <v>0</v>
      </c>
      <c r="P1159">
        <f t="shared" si="75"/>
        <v>1</v>
      </c>
    </row>
    <row r="1160" spans="1:16" x14ac:dyDescent="0.25">
      <c r="A1160" t="s">
        <v>2320</v>
      </c>
      <c r="B1160" t="s">
        <v>2321</v>
      </c>
      <c r="C1160">
        <v>2</v>
      </c>
      <c r="D1160" s="1">
        <v>43007</v>
      </c>
      <c r="E1160" t="str">
        <f>IFERROR(VLOOKUP(A1160,'Srovnáno s'!A:D,4,FALSE),"")</f>
        <v/>
      </c>
      <c r="F1160">
        <f>IFERROR(VLOOKUP(A1160,CBFD!A:D,2,FALSE),0)</f>
        <v>1</v>
      </c>
      <c r="G1160" s="1">
        <f>IFERROR(VLOOKUP(A1160,CBFD!A:D,4,FALSE),"")</f>
        <v>43007</v>
      </c>
      <c r="H1160" t="str">
        <f>IF(F1160&lt;=1, "", IFERROR(VLOOKUP(A1160,CBFD!A:E,5,FALSE),""))</f>
        <v/>
      </c>
      <c r="I1160">
        <f>IFERROR(VLOOKUP(A1160,'any CT'!A:F,3,FALSE),0)</f>
        <v>1</v>
      </c>
      <c r="J1160" t="str">
        <f>IF(I1160&gt;1,VLOOKUP(A1160,'any CT'!A:F,6,FALSE),"")</f>
        <v/>
      </c>
      <c r="L1160" t="s">
        <v>2320</v>
      </c>
      <c r="M1160">
        <f t="shared" si="72"/>
        <v>2017</v>
      </c>
      <c r="N1160">
        <f t="shared" si="73"/>
        <v>0</v>
      </c>
      <c r="O1160">
        <f t="shared" si="74"/>
        <v>0</v>
      </c>
      <c r="P1160">
        <f t="shared" si="75"/>
        <v>0</v>
      </c>
    </row>
    <row r="1161" spans="1:16" x14ac:dyDescent="0.25">
      <c r="A1161" t="s">
        <v>2322</v>
      </c>
      <c r="B1161" t="s">
        <v>2323</v>
      </c>
      <c r="C1161">
        <v>2</v>
      </c>
      <c r="D1161" s="1">
        <v>43076</v>
      </c>
      <c r="E1161" t="str">
        <f>IFERROR(VLOOKUP(A1161,'Srovnáno s'!A:D,4,FALSE),"")</f>
        <v/>
      </c>
      <c r="F1161">
        <f>IFERROR(VLOOKUP(A1161,CBFD!A:D,2,FALSE),0)</f>
        <v>1</v>
      </c>
      <c r="G1161" s="1">
        <f>IFERROR(VLOOKUP(A1161,CBFD!A:D,4,FALSE),"")</f>
        <v>43076</v>
      </c>
      <c r="H1161" t="str">
        <f>IF(F1161&lt;=1, "", IFERROR(VLOOKUP(A1161,CBFD!A:E,5,FALSE),""))</f>
        <v/>
      </c>
      <c r="I1161">
        <f>IFERROR(VLOOKUP(A1161,'any CT'!A:F,3,FALSE),0)</f>
        <v>1</v>
      </c>
      <c r="J1161" t="str">
        <f>IF(I1161&gt;1,VLOOKUP(A1161,'any CT'!A:F,6,FALSE),"")</f>
        <v/>
      </c>
      <c r="L1161" t="s">
        <v>2322</v>
      </c>
      <c r="M1161">
        <f t="shared" si="72"/>
        <v>2017</v>
      </c>
      <c r="N1161">
        <f t="shared" si="73"/>
        <v>0</v>
      </c>
      <c r="O1161">
        <f t="shared" si="74"/>
        <v>0</v>
      </c>
      <c r="P1161">
        <f t="shared" si="75"/>
        <v>0</v>
      </c>
    </row>
    <row r="1162" spans="1:16" x14ac:dyDescent="0.25">
      <c r="A1162" t="s">
        <v>2324</v>
      </c>
      <c r="B1162" t="s">
        <v>2325</v>
      </c>
      <c r="C1162">
        <v>2</v>
      </c>
      <c r="D1162" s="1">
        <v>44132</v>
      </c>
      <c r="E1162" t="str">
        <f>IFERROR(VLOOKUP(A1162,'Srovnáno s'!A:D,4,FALSE),"")</f>
        <v/>
      </c>
      <c r="F1162">
        <f>IFERROR(VLOOKUP(A1162,CBFD!A:D,2,FALSE),0)</f>
        <v>1</v>
      </c>
      <c r="G1162" s="1">
        <f>IFERROR(VLOOKUP(A1162,CBFD!A:D,4,FALSE),"")</f>
        <v>44132</v>
      </c>
      <c r="H1162" t="str">
        <f>IF(F1162&lt;=1, "", IFERROR(VLOOKUP(A1162,CBFD!A:E,5,FALSE),""))</f>
        <v/>
      </c>
      <c r="I1162">
        <f>IFERROR(VLOOKUP(A1162,'any CT'!A:F,3,FALSE),0)</f>
        <v>1</v>
      </c>
      <c r="J1162" t="str">
        <f>IF(I1162&gt;1,VLOOKUP(A1162,'any CT'!A:F,6,FALSE),"")</f>
        <v/>
      </c>
      <c r="L1162" t="s">
        <v>2324</v>
      </c>
      <c r="M1162">
        <f t="shared" si="72"/>
        <v>2020</v>
      </c>
      <c r="N1162">
        <f t="shared" si="73"/>
        <v>0</v>
      </c>
      <c r="O1162">
        <f t="shared" si="74"/>
        <v>0</v>
      </c>
      <c r="P1162">
        <f t="shared" si="75"/>
        <v>0</v>
      </c>
    </row>
    <row r="1163" spans="1:16" x14ac:dyDescent="0.25">
      <c r="A1163" t="s">
        <v>2326</v>
      </c>
      <c r="B1163" t="s">
        <v>2327</v>
      </c>
      <c r="C1163">
        <v>2</v>
      </c>
      <c r="D1163" s="1">
        <v>45107</v>
      </c>
      <c r="E1163" t="str">
        <f>IFERROR(VLOOKUP(A1163,'Srovnáno s'!A:D,4,FALSE),"")</f>
        <v/>
      </c>
      <c r="F1163">
        <f>IFERROR(VLOOKUP(A1163,CBFD!A:D,2,FALSE),0)</f>
        <v>1</v>
      </c>
      <c r="G1163" s="1">
        <f>IFERROR(VLOOKUP(A1163,CBFD!A:D,4,FALSE),"")</f>
        <v>45107</v>
      </c>
      <c r="H1163" t="str">
        <f>IF(F1163&lt;=1, "", IFERROR(VLOOKUP(A1163,CBFD!A:E,5,FALSE),""))</f>
        <v/>
      </c>
      <c r="I1163">
        <f>IFERROR(VLOOKUP(A1163,'any CT'!A:F,3,FALSE),0)</f>
        <v>2</v>
      </c>
      <c r="J1163">
        <f>IF(I1163&gt;1,VLOOKUP(A1163,'any CT'!A:F,6,FALSE),"")</f>
        <v>1</v>
      </c>
      <c r="L1163" t="s">
        <v>2326</v>
      </c>
      <c r="M1163">
        <f t="shared" si="72"/>
        <v>2023</v>
      </c>
      <c r="N1163">
        <f t="shared" si="73"/>
        <v>0</v>
      </c>
      <c r="O1163">
        <f t="shared" si="74"/>
        <v>0</v>
      </c>
      <c r="P1163">
        <f t="shared" si="75"/>
        <v>1</v>
      </c>
    </row>
    <row r="1164" spans="1:16" x14ac:dyDescent="0.25">
      <c r="A1164" t="s">
        <v>2328</v>
      </c>
      <c r="B1164" t="s">
        <v>2329</v>
      </c>
      <c r="C1164">
        <v>2</v>
      </c>
      <c r="D1164" s="1">
        <v>44787</v>
      </c>
      <c r="E1164" t="str">
        <f>IFERROR(VLOOKUP(A1164,'Srovnáno s'!A:D,4,FALSE),"")</f>
        <v/>
      </c>
      <c r="F1164">
        <f>IFERROR(VLOOKUP(A1164,CBFD!A:D,2,FALSE),0)</f>
        <v>1</v>
      </c>
      <c r="G1164" s="1">
        <f>IFERROR(VLOOKUP(A1164,CBFD!A:D,4,FALSE),"")</f>
        <v>44787</v>
      </c>
      <c r="H1164" t="str">
        <f>IF(F1164&lt;=1, "", IFERROR(VLOOKUP(A1164,CBFD!A:E,5,FALSE),""))</f>
        <v/>
      </c>
      <c r="I1164">
        <f>IFERROR(VLOOKUP(A1164,'any CT'!A:F,3,FALSE),0)</f>
        <v>1</v>
      </c>
      <c r="J1164" t="str">
        <f>IF(I1164&gt;1,VLOOKUP(A1164,'any CT'!A:F,6,FALSE),"")</f>
        <v/>
      </c>
      <c r="L1164" t="s">
        <v>2328</v>
      </c>
      <c r="M1164">
        <f t="shared" si="72"/>
        <v>2022</v>
      </c>
      <c r="N1164">
        <f t="shared" si="73"/>
        <v>0</v>
      </c>
      <c r="O1164">
        <f t="shared" si="74"/>
        <v>0</v>
      </c>
      <c r="P1164">
        <f t="shared" si="75"/>
        <v>0</v>
      </c>
    </row>
    <row r="1165" spans="1:16" x14ac:dyDescent="0.25">
      <c r="A1165" t="s">
        <v>2330</v>
      </c>
      <c r="B1165" t="s">
        <v>2331</v>
      </c>
      <c r="C1165">
        <v>2</v>
      </c>
      <c r="D1165" s="1">
        <v>43577</v>
      </c>
      <c r="E1165" t="str">
        <f>IFERROR(VLOOKUP(A1165,'Srovnáno s'!A:D,4,FALSE),"")</f>
        <v/>
      </c>
      <c r="F1165">
        <f>IFERROR(VLOOKUP(A1165,CBFD!A:D,2,FALSE),0)</f>
        <v>2</v>
      </c>
      <c r="G1165" s="1">
        <f>IFERROR(VLOOKUP(A1165,CBFD!A:D,4,FALSE),"")</f>
        <v>44301</v>
      </c>
      <c r="H1165">
        <f>IF(F1165&lt;=1, "", IFERROR(VLOOKUP(A1165,CBFD!A:E,5,FALSE),""))</f>
        <v>724</v>
      </c>
      <c r="I1165">
        <f>IFERROR(VLOOKUP(A1165,'any CT'!A:F,3,FALSE),0)</f>
        <v>2</v>
      </c>
      <c r="J1165">
        <f>IF(I1165&gt;1,VLOOKUP(A1165,'any CT'!A:F,6,FALSE),"")</f>
        <v>724</v>
      </c>
      <c r="L1165" t="s">
        <v>2330</v>
      </c>
      <c r="M1165">
        <f t="shared" si="72"/>
        <v>2019</v>
      </c>
      <c r="N1165">
        <f t="shared" si="73"/>
        <v>0</v>
      </c>
      <c r="O1165">
        <f t="shared" si="74"/>
        <v>1</v>
      </c>
      <c r="P1165">
        <f t="shared" si="75"/>
        <v>1</v>
      </c>
    </row>
    <row r="1166" spans="1:16" x14ac:dyDescent="0.25">
      <c r="A1166" t="s">
        <v>2332</v>
      </c>
      <c r="B1166" t="s">
        <v>2333</v>
      </c>
      <c r="C1166">
        <v>2</v>
      </c>
      <c r="D1166" s="1">
        <v>43248</v>
      </c>
      <c r="E1166" t="str">
        <f>IFERROR(VLOOKUP(A1166,'Srovnáno s'!A:D,4,FALSE),"")</f>
        <v/>
      </c>
      <c r="F1166">
        <f>IFERROR(VLOOKUP(A1166,CBFD!A:D,2,FALSE),0)</f>
        <v>1</v>
      </c>
      <c r="G1166" s="1">
        <f>IFERROR(VLOOKUP(A1166,CBFD!A:D,4,FALSE),"")</f>
        <v>43248</v>
      </c>
      <c r="H1166" t="str">
        <f>IF(F1166&lt;=1, "", IFERROR(VLOOKUP(A1166,CBFD!A:E,5,FALSE),""))</f>
        <v/>
      </c>
      <c r="I1166">
        <f>IFERROR(VLOOKUP(A1166,'any CT'!A:F,3,FALSE),0)</f>
        <v>2</v>
      </c>
      <c r="J1166">
        <f>IF(I1166&gt;1,VLOOKUP(A1166,'any CT'!A:F,6,FALSE),"")</f>
        <v>1</v>
      </c>
      <c r="L1166" t="s">
        <v>2332</v>
      </c>
      <c r="M1166">
        <f t="shared" si="72"/>
        <v>2018</v>
      </c>
      <c r="N1166">
        <f t="shared" si="73"/>
        <v>0</v>
      </c>
      <c r="O1166">
        <f t="shared" si="74"/>
        <v>0</v>
      </c>
      <c r="P1166">
        <f t="shared" si="75"/>
        <v>1</v>
      </c>
    </row>
    <row r="1167" spans="1:16" x14ac:dyDescent="0.25">
      <c r="A1167" t="s">
        <v>2334</v>
      </c>
      <c r="B1167" t="s">
        <v>2335</v>
      </c>
      <c r="C1167">
        <v>2</v>
      </c>
      <c r="D1167" s="1">
        <v>43865</v>
      </c>
      <c r="E1167" t="str">
        <f>IFERROR(VLOOKUP(A1167,'Srovnáno s'!A:D,4,FALSE),"")</f>
        <v/>
      </c>
      <c r="F1167">
        <f>IFERROR(VLOOKUP(A1167,CBFD!A:D,2,FALSE),0)</f>
        <v>0</v>
      </c>
      <c r="G1167" s="1" t="str">
        <f>IFERROR(VLOOKUP(A1167,CBFD!A:D,4,FALSE),"")</f>
        <v/>
      </c>
      <c r="H1167" t="str">
        <f>IF(F1167&lt;=1, "", IFERROR(VLOOKUP(A1167,CBFD!A:E,5,FALSE),""))</f>
        <v/>
      </c>
      <c r="I1167">
        <f>IFERROR(VLOOKUP(A1167,'any CT'!A:F,3,FALSE),0)</f>
        <v>1</v>
      </c>
      <c r="J1167" t="str">
        <f>IF(I1167&gt;1,VLOOKUP(A1167,'any CT'!A:F,6,FALSE),"")</f>
        <v/>
      </c>
      <c r="L1167" t="s">
        <v>2334</v>
      </c>
      <c r="M1167">
        <f t="shared" si="72"/>
        <v>2020</v>
      </c>
      <c r="N1167">
        <f t="shared" si="73"/>
        <v>0</v>
      </c>
      <c r="O1167">
        <f t="shared" si="74"/>
        <v>0</v>
      </c>
      <c r="P1167">
        <f t="shared" si="75"/>
        <v>0</v>
      </c>
    </row>
    <row r="1168" spans="1:16" x14ac:dyDescent="0.25">
      <c r="A1168" t="s">
        <v>2336</v>
      </c>
      <c r="B1168" t="s">
        <v>2337</v>
      </c>
      <c r="C1168">
        <v>2</v>
      </c>
      <c r="D1168" s="1">
        <v>43205</v>
      </c>
      <c r="E1168" t="str">
        <f>IFERROR(VLOOKUP(A1168,'Srovnáno s'!A:D,4,FALSE),"")</f>
        <v/>
      </c>
      <c r="F1168">
        <f>IFERROR(VLOOKUP(A1168,CBFD!A:D,2,FALSE),0)</f>
        <v>1</v>
      </c>
      <c r="G1168" s="1">
        <f>IFERROR(VLOOKUP(A1168,CBFD!A:D,4,FALSE),"")</f>
        <v>43205</v>
      </c>
      <c r="H1168" t="str">
        <f>IF(F1168&lt;=1, "", IFERROR(VLOOKUP(A1168,CBFD!A:E,5,FALSE),""))</f>
        <v/>
      </c>
      <c r="I1168">
        <f>IFERROR(VLOOKUP(A1168,'any CT'!A:F,3,FALSE),0)</f>
        <v>1</v>
      </c>
      <c r="J1168" t="str">
        <f>IF(I1168&gt;1,VLOOKUP(A1168,'any CT'!A:F,6,FALSE),"")</f>
        <v/>
      </c>
      <c r="L1168" t="s">
        <v>2336</v>
      </c>
      <c r="M1168">
        <f t="shared" ref="M1168:M1231" si="76">YEAR(D1168)</f>
        <v>2018</v>
      </c>
      <c r="N1168">
        <f t="shared" si="73"/>
        <v>0</v>
      </c>
      <c r="O1168">
        <f t="shared" si="74"/>
        <v>0</v>
      </c>
      <c r="P1168">
        <f t="shared" si="75"/>
        <v>0</v>
      </c>
    </row>
    <row r="1169" spans="1:16" x14ac:dyDescent="0.25">
      <c r="A1169" t="s">
        <v>2338</v>
      </c>
      <c r="B1169" t="s">
        <v>2339</v>
      </c>
      <c r="C1169">
        <v>2</v>
      </c>
      <c r="D1169" s="1">
        <v>42863</v>
      </c>
      <c r="E1169" t="str">
        <f>IFERROR(VLOOKUP(A1169,'Srovnáno s'!A:D,4,FALSE),"")</f>
        <v/>
      </c>
      <c r="F1169">
        <f>IFERROR(VLOOKUP(A1169,CBFD!A:D,2,FALSE),0)</f>
        <v>1</v>
      </c>
      <c r="G1169" s="1">
        <f>IFERROR(VLOOKUP(A1169,CBFD!A:D,4,FALSE),"")</f>
        <v>42863</v>
      </c>
      <c r="H1169" t="str">
        <f>IF(F1169&lt;=1, "", IFERROR(VLOOKUP(A1169,CBFD!A:E,5,FALSE),""))</f>
        <v/>
      </c>
      <c r="I1169">
        <f>IFERROR(VLOOKUP(A1169,'any CT'!A:F,3,FALSE),0)</f>
        <v>2</v>
      </c>
      <c r="J1169">
        <f>IF(I1169&gt;1,VLOOKUP(A1169,'any CT'!A:F,6,FALSE),"")</f>
        <v>1</v>
      </c>
      <c r="L1169" t="s">
        <v>2338</v>
      </c>
      <c r="M1169">
        <f t="shared" si="76"/>
        <v>2017</v>
      </c>
      <c r="N1169">
        <f t="shared" si="73"/>
        <v>0</v>
      </c>
      <c r="O1169">
        <f t="shared" si="74"/>
        <v>0</v>
      </c>
      <c r="P1169">
        <f t="shared" si="75"/>
        <v>1</v>
      </c>
    </row>
    <row r="1170" spans="1:16" x14ac:dyDescent="0.25">
      <c r="A1170" t="s">
        <v>2340</v>
      </c>
      <c r="B1170" t="s">
        <v>2341</v>
      </c>
      <c r="C1170">
        <v>2</v>
      </c>
      <c r="D1170" s="1">
        <v>43058</v>
      </c>
      <c r="E1170" t="str">
        <f>IFERROR(VLOOKUP(A1170,'Srovnáno s'!A:D,4,FALSE),"")</f>
        <v/>
      </c>
      <c r="F1170">
        <f>IFERROR(VLOOKUP(A1170,CBFD!A:D,2,FALSE),0)</f>
        <v>1</v>
      </c>
      <c r="G1170" s="1">
        <f>IFERROR(VLOOKUP(A1170,CBFD!A:D,4,FALSE),"")</f>
        <v>43058</v>
      </c>
      <c r="H1170" t="str">
        <f>IF(F1170&lt;=1, "", IFERROR(VLOOKUP(A1170,CBFD!A:E,5,FALSE),""))</f>
        <v/>
      </c>
      <c r="I1170">
        <f>IFERROR(VLOOKUP(A1170,'any CT'!A:F,3,FALSE),0)</f>
        <v>2</v>
      </c>
      <c r="J1170">
        <f>IF(I1170&gt;1,VLOOKUP(A1170,'any CT'!A:F,6,FALSE),"")</f>
        <v>1</v>
      </c>
      <c r="L1170" t="s">
        <v>2340</v>
      </c>
      <c r="M1170">
        <f t="shared" si="76"/>
        <v>2017</v>
      </c>
      <c r="N1170">
        <f t="shared" si="73"/>
        <v>0</v>
      </c>
      <c r="O1170">
        <f t="shared" si="74"/>
        <v>0</v>
      </c>
      <c r="P1170">
        <f t="shared" si="75"/>
        <v>1</v>
      </c>
    </row>
    <row r="1171" spans="1:16" x14ac:dyDescent="0.25">
      <c r="A1171" t="s">
        <v>2342</v>
      </c>
      <c r="B1171" t="s">
        <v>2343</v>
      </c>
      <c r="C1171">
        <v>2</v>
      </c>
      <c r="D1171" s="1">
        <v>45236</v>
      </c>
      <c r="E1171" t="str">
        <f>IFERROR(VLOOKUP(A1171,'Srovnáno s'!A:D,4,FALSE),"")</f>
        <v/>
      </c>
      <c r="F1171">
        <f>IFERROR(VLOOKUP(A1171,CBFD!A:D,2,FALSE),0)</f>
        <v>0</v>
      </c>
      <c r="G1171" s="1" t="str">
        <f>IFERROR(VLOOKUP(A1171,CBFD!A:D,4,FALSE),"")</f>
        <v/>
      </c>
      <c r="H1171" t="str">
        <f>IF(F1171&lt;=1, "", IFERROR(VLOOKUP(A1171,CBFD!A:E,5,FALSE),""))</f>
        <v/>
      </c>
      <c r="I1171">
        <f>IFERROR(VLOOKUP(A1171,'any CT'!A:F,3,FALSE),0)</f>
        <v>1</v>
      </c>
      <c r="J1171" t="str">
        <f>IF(I1171&gt;1,VLOOKUP(A1171,'any CT'!A:F,6,FALSE),"")</f>
        <v/>
      </c>
      <c r="L1171" t="s">
        <v>2342</v>
      </c>
      <c r="M1171">
        <f t="shared" si="76"/>
        <v>2023</v>
      </c>
      <c r="N1171">
        <f t="shared" si="73"/>
        <v>0</v>
      </c>
      <c r="O1171">
        <f t="shared" si="74"/>
        <v>0</v>
      </c>
      <c r="P1171">
        <f t="shared" si="75"/>
        <v>0</v>
      </c>
    </row>
    <row r="1172" spans="1:16" x14ac:dyDescent="0.25">
      <c r="A1172" t="s">
        <v>2344</v>
      </c>
      <c r="B1172" t="s">
        <v>2345</v>
      </c>
      <c r="C1172">
        <v>2</v>
      </c>
      <c r="D1172" s="1">
        <v>45177</v>
      </c>
      <c r="E1172" t="str">
        <f>IFERROR(VLOOKUP(A1172,'Srovnáno s'!A:D,4,FALSE),"")</f>
        <v/>
      </c>
      <c r="F1172">
        <f>IFERROR(VLOOKUP(A1172,CBFD!A:D,2,FALSE),0)</f>
        <v>1</v>
      </c>
      <c r="G1172" s="1">
        <f>IFERROR(VLOOKUP(A1172,CBFD!A:D,4,FALSE),"")</f>
        <v>45177</v>
      </c>
      <c r="H1172" t="str">
        <f>IF(F1172&lt;=1, "", IFERROR(VLOOKUP(A1172,CBFD!A:E,5,FALSE),""))</f>
        <v/>
      </c>
      <c r="I1172">
        <f>IFERROR(VLOOKUP(A1172,'any CT'!A:F,3,FALSE),0)</f>
        <v>2</v>
      </c>
      <c r="J1172">
        <f>IF(I1172&gt;1,VLOOKUP(A1172,'any CT'!A:F,6,FALSE),"")</f>
        <v>1</v>
      </c>
      <c r="L1172" t="s">
        <v>2344</v>
      </c>
      <c r="M1172">
        <f t="shared" si="76"/>
        <v>2023</v>
      </c>
      <c r="N1172">
        <f t="shared" si="73"/>
        <v>0</v>
      </c>
      <c r="O1172">
        <f t="shared" si="74"/>
        <v>0</v>
      </c>
      <c r="P1172">
        <f t="shared" si="75"/>
        <v>1</v>
      </c>
    </row>
    <row r="1173" spans="1:16" x14ac:dyDescent="0.25">
      <c r="A1173" t="s">
        <v>2346</v>
      </c>
      <c r="B1173" t="s">
        <v>2347</v>
      </c>
      <c r="C1173">
        <v>2</v>
      </c>
      <c r="D1173" s="1">
        <v>44285</v>
      </c>
      <c r="E1173" t="str">
        <f>IFERROR(VLOOKUP(A1173,'Srovnáno s'!A:D,4,FALSE),"")</f>
        <v/>
      </c>
      <c r="F1173">
        <f>IFERROR(VLOOKUP(A1173,CBFD!A:D,2,FALSE),0)</f>
        <v>0</v>
      </c>
      <c r="G1173" s="1" t="str">
        <f>IFERROR(VLOOKUP(A1173,CBFD!A:D,4,FALSE),"")</f>
        <v/>
      </c>
      <c r="H1173" t="str">
        <f>IF(F1173&lt;=1, "", IFERROR(VLOOKUP(A1173,CBFD!A:E,5,FALSE),""))</f>
        <v/>
      </c>
      <c r="I1173">
        <f>IFERROR(VLOOKUP(A1173,'any CT'!A:F,3,FALSE),0)</f>
        <v>2</v>
      </c>
      <c r="J1173">
        <f>IF(I1173&gt;1,VLOOKUP(A1173,'any CT'!A:F,6,FALSE),"")</f>
        <v>1</v>
      </c>
      <c r="L1173" t="s">
        <v>2346</v>
      </c>
      <c r="M1173">
        <f t="shared" si="76"/>
        <v>2021</v>
      </c>
      <c r="N1173">
        <f t="shared" si="73"/>
        <v>0</v>
      </c>
      <c r="O1173">
        <f t="shared" si="74"/>
        <v>0</v>
      </c>
      <c r="P1173">
        <f t="shared" si="75"/>
        <v>1</v>
      </c>
    </row>
    <row r="1174" spans="1:16" x14ac:dyDescent="0.25">
      <c r="A1174" t="s">
        <v>2348</v>
      </c>
      <c r="B1174" t="s">
        <v>2349</v>
      </c>
      <c r="C1174">
        <v>2</v>
      </c>
      <c r="D1174" s="1">
        <v>44522</v>
      </c>
      <c r="E1174" t="str">
        <f>IFERROR(VLOOKUP(A1174,'Srovnáno s'!A:D,4,FALSE),"")</f>
        <v/>
      </c>
      <c r="F1174">
        <f>IFERROR(VLOOKUP(A1174,CBFD!A:D,2,FALSE),0)</f>
        <v>1</v>
      </c>
      <c r="G1174" s="1">
        <f>IFERROR(VLOOKUP(A1174,CBFD!A:D,4,FALSE),"")</f>
        <v>44522</v>
      </c>
      <c r="H1174" t="str">
        <f>IF(F1174&lt;=1, "", IFERROR(VLOOKUP(A1174,CBFD!A:E,5,FALSE),""))</f>
        <v/>
      </c>
      <c r="I1174">
        <f>IFERROR(VLOOKUP(A1174,'any CT'!A:F,3,FALSE),0)</f>
        <v>1</v>
      </c>
      <c r="J1174" t="str">
        <f>IF(I1174&gt;1,VLOOKUP(A1174,'any CT'!A:F,6,FALSE),"")</f>
        <v/>
      </c>
      <c r="L1174" t="s">
        <v>2348</v>
      </c>
      <c r="M1174">
        <f t="shared" si="76"/>
        <v>2021</v>
      </c>
      <c r="N1174">
        <f t="shared" si="73"/>
        <v>0</v>
      </c>
      <c r="O1174">
        <f t="shared" si="74"/>
        <v>0</v>
      </c>
      <c r="P1174">
        <f t="shared" si="75"/>
        <v>0</v>
      </c>
    </row>
    <row r="1175" spans="1:16" x14ac:dyDescent="0.25">
      <c r="A1175" t="s">
        <v>2350</v>
      </c>
      <c r="B1175" t="s">
        <v>2351</v>
      </c>
      <c r="C1175">
        <v>2</v>
      </c>
      <c r="D1175" s="1">
        <v>42685</v>
      </c>
      <c r="E1175" t="str">
        <f>IFERROR(VLOOKUP(A1175,'Srovnáno s'!A:D,4,FALSE),"")</f>
        <v/>
      </c>
      <c r="F1175">
        <f>IFERROR(VLOOKUP(A1175,CBFD!A:D,2,FALSE),0)</f>
        <v>1</v>
      </c>
      <c r="G1175" s="1">
        <f>IFERROR(VLOOKUP(A1175,CBFD!A:D,4,FALSE),"")</f>
        <v>42685</v>
      </c>
      <c r="H1175" t="str">
        <f>IF(F1175&lt;=1, "", IFERROR(VLOOKUP(A1175,CBFD!A:E,5,FALSE),""))</f>
        <v/>
      </c>
      <c r="I1175">
        <f>IFERROR(VLOOKUP(A1175,'any CT'!A:F,3,FALSE),0)</f>
        <v>2</v>
      </c>
      <c r="J1175">
        <f>IF(I1175&gt;1,VLOOKUP(A1175,'any CT'!A:F,6,FALSE),"")</f>
        <v>1</v>
      </c>
      <c r="L1175" t="s">
        <v>2350</v>
      </c>
      <c r="M1175">
        <f t="shared" si="76"/>
        <v>2016</v>
      </c>
      <c r="N1175">
        <f t="shared" si="73"/>
        <v>0</v>
      </c>
      <c r="O1175">
        <f t="shared" si="74"/>
        <v>0</v>
      </c>
      <c r="P1175">
        <f t="shared" si="75"/>
        <v>1</v>
      </c>
    </row>
    <row r="1176" spans="1:16" x14ac:dyDescent="0.25">
      <c r="A1176" t="s">
        <v>2352</v>
      </c>
      <c r="B1176" t="s">
        <v>2353</v>
      </c>
      <c r="C1176">
        <v>2</v>
      </c>
      <c r="D1176" s="1">
        <v>42914</v>
      </c>
      <c r="E1176" t="str">
        <f>IFERROR(VLOOKUP(A1176,'Srovnáno s'!A:D,4,FALSE),"")</f>
        <v/>
      </c>
      <c r="F1176">
        <f>IFERROR(VLOOKUP(A1176,CBFD!A:D,2,FALSE),0)</f>
        <v>0</v>
      </c>
      <c r="G1176" s="1" t="str">
        <f>IFERROR(VLOOKUP(A1176,CBFD!A:D,4,FALSE),"")</f>
        <v/>
      </c>
      <c r="H1176" t="str">
        <f>IF(F1176&lt;=1, "", IFERROR(VLOOKUP(A1176,CBFD!A:E,5,FALSE),""))</f>
        <v/>
      </c>
      <c r="I1176">
        <f>IFERROR(VLOOKUP(A1176,'any CT'!A:F,3,FALSE),0)</f>
        <v>2</v>
      </c>
      <c r="J1176">
        <f>IF(I1176&gt;1,VLOOKUP(A1176,'any CT'!A:F,6,FALSE),"")</f>
        <v>1</v>
      </c>
      <c r="L1176" t="s">
        <v>2352</v>
      </c>
      <c r="M1176">
        <f t="shared" si="76"/>
        <v>2017</v>
      </c>
      <c r="N1176">
        <f t="shared" si="73"/>
        <v>0</v>
      </c>
      <c r="O1176">
        <f t="shared" si="74"/>
        <v>0</v>
      </c>
      <c r="P1176">
        <f t="shared" si="75"/>
        <v>1</v>
      </c>
    </row>
    <row r="1177" spans="1:16" x14ac:dyDescent="0.25">
      <c r="A1177" t="s">
        <v>2354</v>
      </c>
      <c r="B1177" t="s">
        <v>2355</v>
      </c>
      <c r="C1177">
        <v>2</v>
      </c>
      <c r="D1177" s="1">
        <v>44309</v>
      </c>
      <c r="E1177" t="str">
        <f>IFERROR(VLOOKUP(A1177,'Srovnáno s'!A:D,4,FALSE),"")</f>
        <v/>
      </c>
      <c r="F1177">
        <f>IFERROR(VLOOKUP(A1177,CBFD!A:D,2,FALSE),0)</f>
        <v>1</v>
      </c>
      <c r="G1177" s="1">
        <f>IFERROR(VLOOKUP(A1177,CBFD!A:D,4,FALSE),"")</f>
        <v>44309</v>
      </c>
      <c r="H1177" t="str">
        <f>IF(F1177&lt;=1, "", IFERROR(VLOOKUP(A1177,CBFD!A:E,5,FALSE),""))</f>
        <v/>
      </c>
      <c r="I1177">
        <f>IFERROR(VLOOKUP(A1177,'any CT'!A:F,3,FALSE),0)</f>
        <v>1</v>
      </c>
      <c r="J1177" t="str">
        <f>IF(I1177&gt;1,VLOOKUP(A1177,'any CT'!A:F,6,FALSE),"")</f>
        <v/>
      </c>
      <c r="L1177" t="s">
        <v>2354</v>
      </c>
      <c r="M1177">
        <f t="shared" si="76"/>
        <v>2021</v>
      </c>
      <c r="N1177">
        <f t="shared" si="73"/>
        <v>0</v>
      </c>
      <c r="O1177">
        <f t="shared" si="74"/>
        <v>0</v>
      </c>
      <c r="P1177">
        <f t="shared" si="75"/>
        <v>0</v>
      </c>
    </row>
    <row r="1178" spans="1:16" x14ac:dyDescent="0.25">
      <c r="A1178" t="s">
        <v>2356</v>
      </c>
      <c r="B1178" t="s">
        <v>2357</v>
      </c>
      <c r="C1178">
        <v>2</v>
      </c>
      <c r="D1178" s="1">
        <v>42847</v>
      </c>
      <c r="E1178" t="str">
        <f>IFERROR(VLOOKUP(A1178,'Srovnáno s'!A:D,4,FALSE),"")</f>
        <v/>
      </c>
      <c r="F1178">
        <f>IFERROR(VLOOKUP(A1178,CBFD!A:D,2,FALSE),0)</f>
        <v>1</v>
      </c>
      <c r="G1178" s="1">
        <f>IFERROR(VLOOKUP(A1178,CBFD!A:D,4,FALSE),"")</f>
        <v>42847</v>
      </c>
      <c r="H1178" t="str">
        <f>IF(F1178&lt;=1, "", IFERROR(VLOOKUP(A1178,CBFD!A:E,5,FALSE),""))</f>
        <v/>
      </c>
      <c r="I1178">
        <f>IFERROR(VLOOKUP(A1178,'any CT'!A:F,3,FALSE),0)</f>
        <v>2</v>
      </c>
      <c r="J1178">
        <f>IF(I1178&gt;1,VLOOKUP(A1178,'any CT'!A:F,6,FALSE),"")</f>
        <v>1</v>
      </c>
      <c r="L1178" t="s">
        <v>2356</v>
      </c>
      <c r="M1178">
        <f t="shared" si="76"/>
        <v>2017</v>
      </c>
      <c r="N1178">
        <f t="shared" si="73"/>
        <v>0</v>
      </c>
      <c r="O1178">
        <f t="shared" si="74"/>
        <v>0</v>
      </c>
      <c r="P1178">
        <f t="shared" si="75"/>
        <v>1</v>
      </c>
    </row>
    <row r="1179" spans="1:16" x14ac:dyDescent="0.25">
      <c r="A1179" t="s">
        <v>2358</v>
      </c>
      <c r="B1179" t="s">
        <v>2359</v>
      </c>
      <c r="C1179">
        <v>2</v>
      </c>
      <c r="D1179" s="1">
        <v>44262</v>
      </c>
      <c r="E1179" t="str">
        <f>IFERROR(VLOOKUP(A1179,'Srovnáno s'!A:D,4,FALSE),"")</f>
        <v>2021-03-07</v>
      </c>
      <c r="F1179">
        <f>IFERROR(VLOOKUP(A1179,CBFD!A:D,2,FALSE),0)</f>
        <v>1</v>
      </c>
      <c r="G1179" s="1">
        <f>IFERROR(VLOOKUP(A1179,CBFD!A:D,4,FALSE),"")</f>
        <v>44262</v>
      </c>
      <c r="H1179" t="str">
        <f>IF(F1179&lt;=1, "", IFERROR(VLOOKUP(A1179,CBFD!A:E,5,FALSE),""))</f>
        <v/>
      </c>
      <c r="I1179">
        <f>IFERROR(VLOOKUP(A1179,'any CT'!A:F,3,FALSE),0)</f>
        <v>1</v>
      </c>
      <c r="J1179" t="str">
        <f>IF(I1179&gt;1,VLOOKUP(A1179,'any CT'!A:F,6,FALSE),"")</f>
        <v/>
      </c>
      <c r="L1179" t="s">
        <v>2358</v>
      </c>
      <c r="M1179">
        <f t="shared" si="76"/>
        <v>2021</v>
      </c>
      <c r="N1179">
        <f t="shared" si="73"/>
        <v>1</v>
      </c>
      <c r="O1179">
        <f t="shared" si="74"/>
        <v>0</v>
      </c>
      <c r="P1179">
        <f t="shared" si="75"/>
        <v>0</v>
      </c>
    </row>
    <row r="1180" spans="1:16" x14ac:dyDescent="0.25">
      <c r="A1180" t="s">
        <v>2360</v>
      </c>
      <c r="B1180" t="s">
        <v>2361</v>
      </c>
      <c r="C1180">
        <v>2</v>
      </c>
      <c r="D1180" s="1">
        <v>43125</v>
      </c>
      <c r="E1180" t="str">
        <f>IFERROR(VLOOKUP(A1180,'Srovnáno s'!A:D,4,FALSE),"")</f>
        <v/>
      </c>
      <c r="F1180">
        <f>IFERROR(VLOOKUP(A1180,CBFD!A:D,2,FALSE),0)</f>
        <v>1</v>
      </c>
      <c r="G1180" s="1">
        <f>IFERROR(VLOOKUP(A1180,CBFD!A:D,4,FALSE),"")</f>
        <v>43125</v>
      </c>
      <c r="H1180" t="str">
        <f>IF(F1180&lt;=1, "", IFERROR(VLOOKUP(A1180,CBFD!A:E,5,FALSE),""))</f>
        <v/>
      </c>
      <c r="I1180">
        <f>IFERROR(VLOOKUP(A1180,'any CT'!A:F,3,FALSE),0)</f>
        <v>2</v>
      </c>
      <c r="J1180">
        <f>IF(I1180&gt;1,VLOOKUP(A1180,'any CT'!A:F,6,FALSE),"")</f>
        <v>1</v>
      </c>
      <c r="L1180" t="s">
        <v>2360</v>
      </c>
      <c r="M1180">
        <f t="shared" si="76"/>
        <v>2018</v>
      </c>
      <c r="N1180">
        <f t="shared" si="73"/>
        <v>0</v>
      </c>
      <c r="O1180">
        <f t="shared" si="74"/>
        <v>0</v>
      </c>
      <c r="P1180">
        <f t="shared" si="75"/>
        <v>1</v>
      </c>
    </row>
    <row r="1181" spans="1:16" x14ac:dyDescent="0.25">
      <c r="A1181" t="s">
        <v>2362</v>
      </c>
      <c r="B1181" t="s">
        <v>2363</v>
      </c>
      <c r="C1181">
        <v>2</v>
      </c>
      <c r="D1181" s="1">
        <v>42989</v>
      </c>
      <c r="E1181" t="str">
        <f>IFERROR(VLOOKUP(A1181,'Srovnáno s'!A:D,4,FALSE),"")</f>
        <v>2017-09-12</v>
      </c>
      <c r="F1181">
        <f>IFERROR(VLOOKUP(A1181,CBFD!A:D,2,FALSE),0)</f>
        <v>1</v>
      </c>
      <c r="G1181" s="1">
        <f>IFERROR(VLOOKUP(A1181,CBFD!A:D,4,FALSE),"")</f>
        <v>42989</v>
      </c>
      <c r="H1181" t="str">
        <f>IF(F1181&lt;=1, "", IFERROR(VLOOKUP(A1181,CBFD!A:E,5,FALSE),""))</f>
        <v/>
      </c>
      <c r="I1181">
        <f>IFERROR(VLOOKUP(A1181,'any CT'!A:F,3,FALSE),0)</f>
        <v>2</v>
      </c>
      <c r="J1181">
        <f>IF(I1181&gt;1,VLOOKUP(A1181,'any CT'!A:F,6,FALSE),"")</f>
        <v>1</v>
      </c>
      <c r="L1181" t="s">
        <v>2362</v>
      </c>
      <c r="M1181">
        <f t="shared" si="76"/>
        <v>2017</v>
      </c>
      <c r="N1181">
        <f t="shared" si="73"/>
        <v>1</v>
      </c>
      <c r="O1181">
        <f t="shared" si="74"/>
        <v>0</v>
      </c>
      <c r="P1181">
        <f t="shared" si="75"/>
        <v>1</v>
      </c>
    </row>
    <row r="1182" spans="1:16" x14ac:dyDescent="0.25">
      <c r="A1182" t="s">
        <v>2364</v>
      </c>
      <c r="B1182" t="s">
        <v>2365</v>
      </c>
      <c r="C1182">
        <v>2</v>
      </c>
      <c r="D1182" s="1">
        <v>43050</v>
      </c>
      <c r="E1182" t="str">
        <f>IFERROR(VLOOKUP(A1182,'Srovnáno s'!A:D,4,FALSE),"")</f>
        <v/>
      </c>
      <c r="F1182">
        <f>IFERROR(VLOOKUP(A1182,CBFD!A:D,2,FALSE),0)</f>
        <v>0</v>
      </c>
      <c r="G1182" s="1" t="str">
        <f>IFERROR(VLOOKUP(A1182,CBFD!A:D,4,FALSE),"")</f>
        <v/>
      </c>
      <c r="H1182" t="str">
        <f>IF(F1182&lt;=1, "", IFERROR(VLOOKUP(A1182,CBFD!A:E,5,FALSE),""))</f>
        <v/>
      </c>
      <c r="I1182">
        <f>IFERROR(VLOOKUP(A1182,'any CT'!A:F,3,FALSE),0)</f>
        <v>2</v>
      </c>
      <c r="J1182">
        <f>IF(I1182&gt;1,VLOOKUP(A1182,'any CT'!A:F,6,FALSE),"")</f>
        <v>1</v>
      </c>
      <c r="L1182" t="s">
        <v>2364</v>
      </c>
      <c r="M1182">
        <f t="shared" si="76"/>
        <v>2017</v>
      </c>
      <c r="N1182">
        <f t="shared" si="73"/>
        <v>0</v>
      </c>
      <c r="O1182">
        <f t="shared" si="74"/>
        <v>0</v>
      </c>
      <c r="P1182">
        <f t="shared" si="75"/>
        <v>1</v>
      </c>
    </row>
    <row r="1183" spans="1:16" x14ac:dyDescent="0.25">
      <c r="A1183" t="s">
        <v>2366</v>
      </c>
      <c r="B1183" t="s">
        <v>2367</v>
      </c>
      <c r="C1183">
        <v>2</v>
      </c>
      <c r="D1183" s="1">
        <v>43744</v>
      </c>
      <c r="E1183" t="str">
        <f>IFERROR(VLOOKUP(A1183,'Srovnáno s'!A:D,4,FALSE),"")</f>
        <v/>
      </c>
      <c r="F1183">
        <f>IFERROR(VLOOKUP(A1183,CBFD!A:D,2,FALSE),0)</f>
        <v>0</v>
      </c>
      <c r="G1183" s="1" t="str">
        <f>IFERROR(VLOOKUP(A1183,CBFD!A:D,4,FALSE),"")</f>
        <v/>
      </c>
      <c r="H1183" t="str">
        <f>IF(F1183&lt;=1, "", IFERROR(VLOOKUP(A1183,CBFD!A:E,5,FALSE),""))</f>
        <v/>
      </c>
      <c r="I1183">
        <f>IFERROR(VLOOKUP(A1183,'any CT'!A:F,3,FALSE),0)</f>
        <v>1</v>
      </c>
      <c r="J1183" t="str">
        <f>IF(I1183&gt;1,VLOOKUP(A1183,'any CT'!A:F,6,FALSE),"")</f>
        <v/>
      </c>
      <c r="L1183" t="s">
        <v>2366</v>
      </c>
      <c r="M1183">
        <f t="shared" si="76"/>
        <v>2019</v>
      </c>
      <c r="N1183">
        <f t="shared" si="73"/>
        <v>0</v>
      </c>
      <c r="O1183">
        <f t="shared" si="74"/>
        <v>0</v>
      </c>
      <c r="P1183">
        <f t="shared" si="75"/>
        <v>0</v>
      </c>
    </row>
    <row r="1184" spans="1:16" x14ac:dyDescent="0.25">
      <c r="A1184" t="s">
        <v>2368</v>
      </c>
      <c r="B1184" t="s">
        <v>2369</v>
      </c>
      <c r="C1184">
        <v>2</v>
      </c>
      <c r="D1184" s="1">
        <v>43664</v>
      </c>
      <c r="E1184" t="str">
        <f>IFERROR(VLOOKUP(A1184,'Srovnáno s'!A:D,4,FALSE),"")</f>
        <v/>
      </c>
      <c r="F1184">
        <f>IFERROR(VLOOKUP(A1184,CBFD!A:D,2,FALSE),0)</f>
        <v>1</v>
      </c>
      <c r="G1184" s="1">
        <f>IFERROR(VLOOKUP(A1184,CBFD!A:D,4,FALSE),"")</f>
        <v>43664</v>
      </c>
      <c r="H1184" t="str">
        <f>IF(F1184&lt;=1, "", IFERROR(VLOOKUP(A1184,CBFD!A:E,5,FALSE),""))</f>
        <v/>
      </c>
      <c r="I1184">
        <f>IFERROR(VLOOKUP(A1184,'any CT'!A:F,3,FALSE),0)</f>
        <v>2</v>
      </c>
      <c r="J1184">
        <f>IF(I1184&gt;1,VLOOKUP(A1184,'any CT'!A:F,6,FALSE),"")</f>
        <v>1</v>
      </c>
      <c r="L1184" t="s">
        <v>2368</v>
      </c>
      <c r="M1184">
        <f t="shared" si="76"/>
        <v>2019</v>
      </c>
      <c r="N1184">
        <f t="shared" si="73"/>
        <v>0</v>
      </c>
      <c r="O1184">
        <f t="shared" si="74"/>
        <v>0</v>
      </c>
      <c r="P1184">
        <f t="shared" si="75"/>
        <v>1</v>
      </c>
    </row>
    <row r="1185" spans="1:16" x14ac:dyDescent="0.25">
      <c r="A1185" t="s">
        <v>2370</v>
      </c>
      <c r="B1185" t="s">
        <v>2371</v>
      </c>
      <c r="C1185">
        <v>2</v>
      </c>
      <c r="D1185" s="1">
        <v>43756</v>
      </c>
      <c r="E1185" t="str">
        <f>IFERROR(VLOOKUP(A1185,'Srovnáno s'!A:D,4,FALSE),"")</f>
        <v/>
      </c>
      <c r="F1185">
        <f>IFERROR(VLOOKUP(A1185,CBFD!A:D,2,FALSE),0)</f>
        <v>1</v>
      </c>
      <c r="G1185" s="1">
        <f>IFERROR(VLOOKUP(A1185,CBFD!A:D,4,FALSE),"")</f>
        <v>43756</v>
      </c>
      <c r="H1185" t="str">
        <f>IF(F1185&lt;=1, "", IFERROR(VLOOKUP(A1185,CBFD!A:E,5,FALSE),""))</f>
        <v/>
      </c>
      <c r="I1185">
        <f>IFERROR(VLOOKUP(A1185,'any CT'!A:F,3,FALSE),0)</f>
        <v>2</v>
      </c>
      <c r="J1185">
        <f>IF(I1185&gt;1,VLOOKUP(A1185,'any CT'!A:F,6,FALSE),"")</f>
        <v>1</v>
      </c>
      <c r="L1185" t="s">
        <v>2370</v>
      </c>
      <c r="M1185">
        <f t="shared" si="76"/>
        <v>2019</v>
      </c>
      <c r="N1185">
        <f t="shared" si="73"/>
        <v>0</v>
      </c>
      <c r="O1185">
        <f t="shared" si="74"/>
        <v>0</v>
      </c>
      <c r="P1185">
        <f t="shared" si="75"/>
        <v>1</v>
      </c>
    </row>
    <row r="1186" spans="1:16" x14ac:dyDescent="0.25">
      <c r="A1186" t="s">
        <v>2372</v>
      </c>
      <c r="B1186" t="s">
        <v>2373</v>
      </c>
      <c r="C1186">
        <v>2</v>
      </c>
      <c r="D1186" s="1">
        <v>43578</v>
      </c>
      <c r="E1186" t="str">
        <f>IFERROR(VLOOKUP(A1186,'Srovnáno s'!A:D,4,FALSE),"")</f>
        <v/>
      </c>
      <c r="F1186">
        <f>IFERROR(VLOOKUP(A1186,CBFD!A:D,2,FALSE),0)</f>
        <v>0</v>
      </c>
      <c r="G1186" s="1" t="str">
        <f>IFERROR(VLOOKUP(A1186,CBFD!A:D,4,FALSE),"")</f>
        <v/>
      </c>
      <c r="H1186" t="str">
        <f>IF(F1186&lt;=1, "", IFERROR(VLOOKUP(A1186,CBFD!A:E,5,FALSE),""))</f>
        <v/>
      </c>
      <c r="I1186">
        <f>IFERROR(VLOOKUP(A1186,'any CT'!A:F,3,FALSE),0)</f>
        <v>2</v>
      </c>
      <c r="J1186">
        <f>IF(I1186&gt;1,VLOOKUP(A1186,'any CT'!A:F,6,FALSE),"")</f>
        <v>1</v>
      </c>
      <c r="L1186" t="s">
        <v>2372</v>
      </c>
      <c r="M1186">
        <f t="shared" si="76"/>
        <v>2019</v>
      </c>
      <c r="N1186">
        <f t="shared" si="73"/>
        <v>0</v>
      </c>
      <c r="O1186">
        <f t="shared" si="74"/>
        <v>0</v>
      </c>
      <c r="P1186">
        <f t="shared" si="75"/>
        <v>1</v>
      </c>
    </row>
    <row r="1187" spans="1:16" x14ac:dyDescent="0.25">
      <c r="A1187" t="s">
        <v>2374</v>
      </c>
      <c r="B1187" t="s">
        <v>2375</v>
      </c>
      <c r="C1187">
        <v>2</v>
      </c>
      <c r="D1187" s="1">
        <v>42313</v>
      </c>
      <c r="E1187" t="str">
        <f>IFERROR(VLOOKUP(A1187,'Srovnáno s'!A:D,4,FALSE),"")</f>
        <v/>
      </c>
      <c r="F1187">
        <f>IFERROR(VLOOKUP(A1187,CBFD!A:D,2,FALSE),0)</f>
        <v>0</v>
      </c>
      <c r="G1187" s="1" t="str">
        <f>IFERROR(VLOOKUP(A1187,CBFD!A:D,4,FALSE),"")</f>
        <v/>
      </c>
      <c r="H1187" t="str">
        <f>IF(F1187&lt;=1, "", IFERROR(VLOOKUP(A1187,CBFD!A:E,5,FALSE),""))</f>
        <v/>
      </c>
      <c r="I1187">
        <f>IFERROR(VLOOKUP(A1187,'any CT'!A:F,3,FALSE),0)</f>
        <v>1</v>
      </c>
      <c r="J1187" t="str">
        <f>IF(I1187&gt;1,VLOOKUP(A1187,'any CT'!A:F,6,FALSE),"")</f>
        <v/>
      </c>
      <c r="L1187" t="s">
        <v>2374</v>
      </c>
      <c r="M1187">
        <f t="shared" si="76"/>
        <v>2015</v>
      </c>
      <c r="N1187">
        <f t="shared" si="73"/>
        <v>0</v>
      </c>
      <c r="O1187">
        <f t="shared" si="74"/>
        <v>0</v>
      </c>
      <c r="P1187">
        <f t="shared" si="75"/>
        <v>0</v>
      </c>
    </row>
    <row r="1188" spans="1:16" x14ac:dyDescent="0.25">
      <c r="A1188" t="s">
        <v>2376</v>
      </c>
      <c r="B1188" t="s">
        <v>2377</v>
      </c>
      <c r="C1188">
        <v>2</v>
      </c>
      <c r="D1188" s="1">
        <v>42560</v>
      </c>
      <c r="E1188" t="str">
        <f>IFERROR(VLOOKUP(A1188,'Srovnáno s'!A:D,4,FALSE),"")</f>
        <v/>
      </c>
      <c r="F1188">
        <f>IFERROR(VLOOKUP(A1188,CBFD!A:D,2,FALSE),0)</f>
        <v>1</v>
      </c>
      <c r="G1188" s="1">
        <f>IFERROR(VLOOKUP(A1188,CBFD!A:D,4,FALSE),"")</f>
        <v>42560</v>
      </c>
      <c r="H1188" t="str">
        <f>IF(F1188&lt;=1, "", IFERROR(VLOOKUP(A1188,CBFD!A:E,5,FALSE),""))</f>
        <v/>
      </c>
      <c r="I1188">
        <f>IFERROR(VLOOKUP(A1188,'any CT'!A:F,3,FALSE),0)</f>
        <v>2</v>
      </c>
      <c r="J1188">
        <f>IF(I1188&gt;1,VLOOKUP(A1188,'any CT'!A:F,6,FALSE),"")</f>
        <v>1</v>
      </c>
      <c r="L1188" t="s">
        <v>2376</v>
      </c>
      <c r="M1188">
        <f t="shared" si="76"/>
        <v>2016</v>
      </c>
      <c r="N1188">
        <f t="shared" si="73"/>
        <v>0</v>
      </c>
      <c r="O1188">
        <f t="shared" si="74"/>
        <v>0</v>
      </c>
      <c r="P1188">
        <f t="shared" si="75"/>
        <v>1</v>
      </c>
    </row>
    <row r="1189" spans="1:16" x14ac:dyDescent="0.25">
      <c r="A1189" t="s">
        <v>2378</v>
      </c>
      <c r="B1189" t="s">
        <v>2379</v>
      </c>
      <c r="C1189">
        <v>2</v>
      </c>
      <c r="D1189" s="1">
        <v>45299</v>
      </c>
      <c r="E1189" t="str">
        <f>IFERROR(VLOOKUP(A1189,'Srovnáno s'!A:D,4,FALSE),"")</f>
        <v/>
      </c>
      <c r="F1189">
        <f>IFERROR(VLOOKUP(A1189,CBFD!A:D,2,FALSE),0)</f>
        <v>1</v>
      </c>
      <c r="G1189" s="1">
        <f>IFERROR(VLOOKUP(A1189,CBFD!A:D,4,FALSE),"")</f>
        <v>45299</v>
      </c>
      <c r="H1189" t="str">
        <f>IF(F1189&lt;=1, "", IFERROR(VLOOKUP(A1189,CBFD!A:E,5,FALSE),""))</f>
        <v/>
      </c>
      <c r="I1189">
        <f>IFERROR(VLOOKUP(A1189,'any CT'!A:F,3,FALSE),0)</f>
        <v>2</v>
      </c>
      <c r="J1189">
        <f>IF(I1189&gt;1,VLOOKUP(A1189,'any CT'!A:F,6,FALSE),"")</f>
        <v>1</v>
      </c>
      <c r="L1189" t="s">
        <v>2378</v>
      </c>
      <c r="M1189">
        <f t="shared" si="76"/>
        <v>2024</v>
      </c>
      <c r="N1189">
        <f t="shared" si="73"/>
        <v>0</v>
      </c>
      <c r="O1189">
        <f t="shared" si="74"/>
        <v>0</v>
      </c>
      <c r="P1189">
        <f t="shared" si="75"/>
        <v>1</v>
      </c>
    </row>
    <row r="1190" spans="1:16" x14ac:dyDescent="0.25">
      <c r="A1190" t="s">
        <v>2380</v>
      </c>
      <c r="B1190" t="s">
        <v>2381</v>
      </c>
      <c r="C1190">
        <v>2</v>
      </c>
      <c r="D1190" s="1">
        <v>44656</v>
      </c>
      <c r="E1190" t="str">
        <f>IFERROR(VLOOKUP(A1190,'Srovnáno s'!A:D,4,FALSE),"")</f>
        <v/>
      </c>
      <c r="F1190">
        <f>IFERROR(VLOOKUP(A1190,CBFD!A:D,2,FALSE),0)</f>
        <v>1</v>
      </c>
      <c r="G1190" s="1">
        <f>IFERROR(VLOOKUP(A1190,CBFD!A:D,4,FALSE),"")</f>
        <v>44656</v>
      </c>
      <c r="H1190" t="str">
        <f>IF(F1190&lt;=1, "", IFERROR(VLOOKUP(A1190,CBFD!A:E,5,FALSE),""))</f>
        <v/>
      </c>
      <c r="I1190">
        <f>IFERROR(VLOOKUP(A1190,'any CT'!A:F,3,FALSE),0)</f>
        <v>2</v>
      </c>
      <c r="J1190">
        <f>IF(I1190&gt;1,VLOOKUP(A1190,'any CT'!A:F,6,FALSE),"")</f>
        <v>1</v>
      </c>
      <c r="L1190" t="s">
        <v>2380</v>
      </c>
      <c r="M1190">
        <f t="shared" si="76"/>
        <v>2022</v>
      </c>
      <c r="N1190">
        <f t="shared" si="73"/>
        <v>0</v>
      </c>
      <c r="O1190">
        <f t="shared" si="74"/>
        <v>0</v>
      </c>
      <c r="P1190">
        <f t="shared" si="75"/>
        <v>1</v>
      </c>
    </row>
    <row r="1191" spans="1:16" x14ac:dyDescent="0.25">
      <c r="A1191" t="s">
        <v>2382</v>
      </c>
      <c r="B1191" t="s">
        <v>2383</v>
      </c>
      <c r="C1191">
        <v>2</v>
      </c>
      <c r="D1191" s="1">
        <v>42740</v>
      </c>
      <c r="E1191" t="str">
        <f>IFERROR(VLOOKUP(A1191,'Srovnáno s'!A:D,4,FALSE),"")</f>
        <v/>
      </c>
      <c r="F1191">
        <f>IFERROR(VLOOKUP(A1191,CBFD!A:D,2,FALSE),0)</f>
        <v>1</v>
      </c>
      <c r="G1191" s="1">
        <f>IFERROR(VLOOKUP(A1191,CBFD!A:D,4,FALSE),"")</f>
        <v>42740</v>
      </c>
      <c r="H1191" t="str">
        <f>IF(F1191&lt;=1, "", IFERROR(VLOOKUP(A1191,CBFD!A:E,5,FALSE),""))</f>
        <v/>
      </c>
      <c r="I1191">
        <f>IFERROR(VLOOKUP(A1191,'any CT'!A:F,3,FALSE),0)</f>
        <v>2</v>
      </c>
      <c r="J1191">
        <f>IF(I1191&gt;1,VLOOKUP(A1191,'any CT'!A:F,6,FALSE),"")</f>
        <v>1</v>
      </c>
      <c r="L1191" t="s">
        <v>2382</v>
      </c>
      <c r="M1191">
        <f t="shared" si="76"/>
        <v>2017</v>
      </c>
      <c r="N1191">
        <f t="shared" si="73"/>
        <v>0</v>
      </c>
      <c r="O1191">
        <f t="shared" si="74"/>
        <v>0</v>
      </c>
      <c r="P1191">
        <f t="shared" si="75"/>
        <v>1</v>
      </c>
    </row>
    <row r="1192" spans="1:16" x14ac:dyDescent="0.25">
      <c r="A1192" t="s">
        <v>2384</v>
      </c>
      <c r="B1192" t="s">
        <v>2385</v>
      </c>
      <c r="C1192">
        <v>2</v>
      </c>
      <c r="D1192" s="1">
        <v>44045</v>
      </c>
      <c r="E1192" t="str">
        <f>IFERROR(VLOOKUP(A1192,'Srovnáno s'!A:D,4,FALSE),"")</f>
        <v/>
      </c>
      <c r="F1192">
        <f>IFERROR(VLOOKUP(A1192,CBFD!A:D,2,FALSE),0)</f>
        <v>1</v>
      </c>
      <c r="G1192" s="1">
        <f>IFERROR(VLOOKUP(A1192,CBFD!A:D,4,FALSE),"")</f>
        <v>44045</v>
      </c>
      <c r="H1192" t="str">
        <f>IF(F1192&lt;=1, "", IFERROR(VLOOKUP(A1192,CBFD!A:E,5,FALSE),""))</f>
        <v/>
      </c>
      <c r="I1192">
        <f>IFERROR(VLOOKUP(A1192,'any CT'!A:F,3,FALSE),0)</f>
        <v>2</v>
      </c>
      <c r="J1192">
        <f>IF(I1192&gt;1,VLOOKUP(A1192,'any CT'!A:F,6,FALSE),"")</f>
        <v>1</v>
      </c>
      <c r="L1192" t="s">
        <v>2384</v>
      </c>
      <c r="M1192">
        <f t="shared" si="76"/>
        <v>2020</v>
      </c>
      <c r="N1192">
        <f t="shared" si="73"/>
        <v>0</v>
      </c>
      <c r="O1192">
        <f t="shared" si="74"/>
        <v>0</v>
      </c>
      <c r="P1192">
        <f t="shared" si="75"/>
        <v>1</v>
      </c>
    </row>
    <row r="1193" spans="1:16" x14ac:dyDescent="0.25">
      <c r="A1193" t="s">
        <v>2386</v>
      </c>
      <c r="B1193" t="s">
        <v>2387</v>
      </c>
      <c r="C1193">
        <v>2</v>
      </c>
      <c r="D1193" s="1">
        <v>45117</v>
      </c>
      <c r="E1193" t="str">
        <f>IFERROR(VLOOKUP(A1193,'Srovnáno s'!A:D,4,FALSE),"")</f>
        <v/>
      </c>
      <c r="F1193">
        <f>IFERROR(VLOOKUP(A1193,CBFD!A:D,2,FALSE),0)</f>
        <v>1</v>
      </c>
      <c r="G1193" s="1">
        <f>IFERROR(VLOOKUP(A1193,CBFD!A:D,4,FALSE),"")</f>
        <v>45117</v>
      </c>
      <c r="H1193" t="str">
        <f>IF(F1193&lt;=1, "", IFERROR(VLOOKUP(A1193,CBFD!A:E,5,FALSE),""))</f>
        <v/>
      </c>
      <c r="I1193">
        <f>IFERROR(VLOOKUP(A1193,'any CT'!A:F,3,FALSE),0)</f>
        <v>1</v>
      </c>
      <c r="J1193" t="str">
        <f>IF(I1193&gt;1,VLOOKUP(A1193,'any CT'!A:F,6,FALSE),"")</f>
        <v/>
      </c>
      <c r="L1193" t="s">
        <v>2386</v>
      </c>
      <c r="M1193">
        <f t="shared" si="76"/>
        <v>2023</v>
      </c>
      <c r="N1193">
        <f t="shared" si="73"/>
        <v>0</v>
      </c>
      <c r="O1193">
        <f t="shared" si="74"/>
        <v>0</v>
      </c>
      <c r="P1193">
        <f t="shared" si="75"/>
        <v>0</v>
      </c>
    </row>
    <row r="1194" spans="1:16" x14ac:dyDescent="0.25">
      <c r="A1194" t="s">
        <v>2388</v>
      </c>
      <c r="B1194" t="s">
        <v>2389</v>
      </c>
      <c r="C1194">
        <v>2</v>
      </c>
      <c r="D1194" s="1">
        <v>42752</v>
      </c>
      <c r="E1194" t="str">
        <f>IFERROR(VLOOKUP(A1194,'Srovnáno s'!A:D,4,FALSE),"")</f>
        <v/>
      </c>
      <c r="F1194">
        <f>IFERROR(VLOOKUP(A1194,CBFD!A:D,2,FALSE),0)</f>
        <v>1</v>
      </c>
      <c r="G1194" s="1">
        <f>IFERROR(VLOOKUP(A1194,CBFD!A:D,4,FALSE),"")</f>
        <v>42752</v>
      </c>
      <c r="H1194" t="str">
        <f>IF(F1194&lt;=1, "", IFERROR(VLOOKUP(A1194,CBFD!A:E,5,FALSE),""))</f>
        <v/>
      </c>
      <c r="I1194">
        <f>IFERROR(VLOOKUP(A1194,'any CT'!A:F,3,FALSE),0)</f>
        <v>2</v>
      </c>
      <c r="J1194">
        <f>IF(I1194&gt;1,VLOOKUP(A1194,'any CT'!A:F,6,FALSE),"")</f>
        <v>1</v>
      </c>
      <c r="L1194" t="s">
        <v>2388</v>
      </c>
      <c r="M1194">
        <f t="shared" si="76"/>
        <v>2017</v>
      </c>
      <c r="N1194">
        <f t="shared" si="73"/>
        <v>0</v>
      </c>
      <c r="O1194">
        <f t="shared" si="74"/>
        <v>0</v>
      </c>
      <c r="P1194">
        <f t="shared" si="75"/>
        <v>1</v>
      </c>
    </row>
    <row r="1195" spans="1:16" x14ac:dyDescent="0.25">
      <c r="A1195" t="s">
        <v>2390</v>
      </c>
      <c r="B1195" t="s">
        <v>2391</v>
      </c>
      <c r="C1195">
        <v>2</v>
      </c>
      <c r="D1195" s="1">
        <v>42266</v>
      </c>
      <c r="E1195" t="str">
        <f>IFERROR(VLOOKUP(A1195,'Srovnáno s'!A:D,4,FALSE),"")</f>
        <v/>
      </c>
      <c r="F1195">
        <f>IFERROR(VLOOKUP(A1195,CBFD!A:D,2,FALSE),0)</f>
        <v>1</v>
      </c>
      <c r="G1195" s="1">
        <f>IFERROR(VLOOKUP(A1195,CBFD!A:D,4,FALSE),"")</f>
        <v>42266</v>
      </c>
      <c r="H1195" t="str">
        <f>IF(F1195&lt;=1, "", IFERROR(VLOOKUP(A1195,CBFD!A:E,5,FALSE),""))</f>
        <v/>
      </c>
      <c r="I1195">
        <f>IFERROR(VLOOKUP(A1195,'any CT'!A:F,3,FALSE),0)</f>
        <v>2</v>
      </c>
      <c r="J1195">
        <f>IF(I1195&gt;1,VLOOKUP(A1195,'any CT'!A:F,6,FALSE),"")</f>
        <v>1</v>
      </c>
      <c r="L1195" t="s">
        <v>2390</v>
      </c>
      <c r="M1195">
        <f t="shared" si="76"/>
        <v>2015</v>
      </c>
      <c r="N1195">
        <f t="shared" si="73"/>
        <v>0</v>
      </c>
      <c r="O1195">
        <f t="shared" si="74"/>
        <v>0</v>
      </c>
      <c r="P1195">
        <f t="shared" si="75"/>
        <v>1</v>
      </c>
    </row>
    <row r="1196" spans="1:16" x14ac:dyDescent="0.25">
      <c r="A1196" t="s">
        <v>2392</v>
      </c>
      <c r="B1196" t="s">
        <v>2393</v>
      </c>
      <c r="C1196">
        <v>2</v>
      </c>
      <c r="D1196" s="1">
        <v>44808</v>
      </c>
      <c r="E1196" t="str">
        <f>IFERROR(VLOOKUP(A1196,'Srovnáno s'!A:D,4,FALSE),"")</f>
        <v/>
      </c>
      <c r="F1196">
        <f>IFERROR(VLOOKUP(A1196,CBFD!A:D,2,FALSE),0)</f>
        <v>1</v>
      </c>
      <c r="G1196" s="1">
        <f>IFERROR(VLOOKUP(A1196,CBFD!A:D,4,FALSE),"")</f>
        <v>44808</v>
      </c>
      <c r="H1196" t="str">
        <f>IF(F1196&lt;=1, "", IFERROR(VLOOKUP(A1196,CBFD!A:E,5,FALSE),""))</f>
        <v/>
      </c>
      <c r="I1196">
        <f>IFERROR(VLOOKUP(A1196,'any CT'!A:F,3,FALSE),0)</f>
        <v>2</v>
      </c>
      <c r="J1196">
        <f>IF(I1196&gt;1,VLOOKUP(A1196,'any CT'!A:F,6,FALSE),"")</f>
        <v>1</v>
      </c>
      <c r="L1196" t="s">
        <v>2392</v>
      </c>
      <c r="M1196">
        <f t="shared" si="76"/>
        <v>2022</v>
      </c>
      <c r="N1196">
        <f t="shared" si="73"/>
        <v>0</v>
      </c>
      <c r="O1196">
        <f t="shared" si="74"/>
        <v>0</v>
      </c>
      <c r="P1196">
        <f t="shared" si="75"/>
        <v>1</v>
      </c>
    </row>
    <row r="1197" spans="1:16" x14ac:dyDescent="0.25">
      <c r="A1197" t="s">
        <v>2394</v>
      </c>
      <c r="B1197" t="s">
        <v>2395</v>
      </c>
      <c r="C1197">
        <v>2</v>
      </c>
      <c r="D1197" s="1">
        <v>42473</v>
      </c>
      <c r="E1197" t="str">
        <f>IFERROR(VLOOKUP(A1197,'Srovnáno s'!A:D,4,FALSE),"")</f>
        <v/>
      </c>
      <c r="F1197">
        <f>IFERROR(VLOOKUP(A1197,CBFD!A:D,2,FALSE),0)</f>
        <v>1</v>
      </c>
      <c r="G1197" s="1">
        <f>IFERROR(VLOOKUP(A1197,CBFD!A:D,4,FALSE),"")</f>
        <v>42473</v>
      </c>
      <c r="H1197" t="str">
        <f>IF(F1197&lt;=1, "", IFERROR(VLOOKUP(A1197,CBFD!A:E,5,FALSE),""))</f>
        <v/>
      </c>
      <c r="I1197">
        <f>IFERROR(VLOOKUP(A1197,'any CT'!A:F,3,FALSE),0)</f>
        <v>2</v>
      </c>
      <c r="J1197">
        <f>IF(I1197&gt;1,VLOOKUP(A1197,'any CT'!A:F,6,FALSE),"")</f>
        <v>1</v>
      </c>
      <c r="L1197" t="s">
        <v>2394</v>
      </c>
      <c r="M1197">
        <f t="shared" si="76"/>
        <v>2016</v>
      </c>
      <c r="N1197">
        <f t="shared" si="73"/>
        <v>0</v>
      </c>
      <c r="O1197">
        <f t="shared" si="74"/>
        <v>0</v>
      </c>
      <c r="P1197">
        <f t="shared" si="75"/>
        <v>1</v>
      </c>
    </row>
    <row r="1198" spans="1:16" x14ac:dyDescent="0.25">
      <c r="A1198" t="s">
        <v>2396</v>
      </c>
      <c r="B1198" t="s">
        <v>2397</v>
      </c>
      <c r="C1198">
        <v>2</v>
      </c>
      <c r="D1198" s="1">
        <v>43613</v>
      </c>
      <c r="E1198" t="str">
        <f>IFERROR(VLOOKUP(A1198,'Srovnáno s'!A:D,4,FALSE),"")</f>
        <v/>
      </c>
      <c r="F1198">
        <f>IFERROR(VLOOKUP(A1198,CBFD!A:D,2,FALSE),0)</f>
        <v>1</v>
      </c>
      <c r="G1198" s="1">
        <f>IFERROR(VLOOKUP(A1198,CBFD!A:D,4,FALSE),"")</f>
        <v>43613</v>
      </c>
      <c r="H1198" t="str">
        <f>IF(F1198&lt;=1, "", IFERROR(VLOOKUP(A1198,CBFD!A:E,5,FALSE),""))</f>
        <v/>
      </c>
      <c r="I1198">
        <f>IFERROR(VLOOKUP(A1198,'any CT'!A:F,3,FALSE),0)</f>
        <v>1</v>
      </c>
      <c r="J1198" t="str">
        <f>IF(I1198&gt;1,VLOOKUP(A1198,'any CT'!A:F,6,FALSE),"")</f>
        <v/>
      </c>
      <c r="L1198" t="s">
        <v>2396</v>
      </c>
      <c r="M1198">
        <f t="shared" si="76"/>
        <v>2019</v>
      </c>
      <c r="N1198">
        <f t="shared" si="73"/>
        <v>0</v>
      </c>
      <c r="O1198">
        <f t="shared" si="74"/>
        <v>0</v>
      </c>
      <c r="P1198">
        <f t="shared" si="75"/>
        <v>0</v>
      </c>
    </row>
    <row r="1199" spans="1:16" x14ac:dyDescent="0.25">
      <c r="A1199" t="s">
        <v>2398</v>
      </c>
      <c r="B1199" t="s">
        <v>2399</v>
      </c>
      <c r="C1199">
        <v>2</v>
      </c>
      <c r="D1199" s="1">
        <v>45327</v>
      </c>
      <c r="E1199" t="str">
        <f>IFERROR(VLOOKUP(A1199,'Srovnáno s'!A:D,4,FALSE),"")</f>
        <v>2024-02-06</v>
      </c>
      <c r="F1199">
        <f>IFERROR(VLOOKUP(A1199,CBFD!A:D,2,FALSE),0)</f>
        <v>1</v>
      </c>
      <c r="G1199" s="1">
        <f>IFERROR(VLOOKUP(A1199,CBFD!A:D,4,FALSE),"")</f>
        <v>45327</v>
      </c>
      <c r="H1199" t="str">
        <f>IF(F1199&lt;=1, "", IFERROR(VLOOKUP(A1199,CBFD!A:E,5,FALSE),""))</f>
        <v/>
      </c>
      <c r="I1199">
        <f>IFERROR(VLOOKUP(A1199,'any CT'!A:F,3,FALSE),0)</f>
        <v>2</v>
      </c>
      <c r="J1199">
        <f>IF(I1199&gt;1,VLOOKUP(A1199,'any CT'!A:F,6,FALSE),"")</f>
        <v>1</v>
      </c>
      <c r="L1199" t="s">
        <v>2398</v>
      </c>
      <c r="M1199">
        <f t="shared" si="76"/>
        <v>2024</v>
      </c>
      <c r="N1199">
        <f t="shared" si="73"/>
        <v>1</v>
      </c>
      <c r="O1199">
        <f t="shared" si="74"/>
        <v>0</v>
      </c>
      <c r="P1199">
        <f t="shared" si="75"/>
        <v>1</v>
      </c>
    </row>
    <row r="1200" spans="1:16" x14ac:dyDescent="0.25">
      <c r="A1200" t="s">
        <v>2400</v>
      </c>
      <c r="B1200" t="s">
        <v>2401</v>
      </c>
      <c r="C1200">
        <v>2</v>
      </c>
      <c r="D1200" s="1">
        <v>43451</v>
      </c>
      <c r="E1200" t="str">
        <f>IFERROR(VLOOKUP(A1200,'Srovnáno s'!A:D,4,FALSE),"")</f>
        <v/>
      </c>
      <c r="F1200">
        <f>IFERROR(VLOOKUP(A1200,CBFD!A:D,2,FALSE),0)</f>
        <v>1</v>
      </c>
      <c r="G1200" s="1">
        <f>IFERROR(VLOOKUP(A1200,CBFD!A:D,4,FALSE),"")</f>
        <v>43451</v>
      </c>
      <c r="H1200" t="str">
        <f>IF(F1200&lt;=1, "", IFERROR(VLOOKUP(A1200,CBFD!A:E,5,FALSE),""))</f>
        <v/>
      </c>
      <c r="I1200">
        <f>IFERROR(VLOOKUP(A1200,'any CT'!A:F,3,FALSE),0)</f>
        <v>2</v>
      </c>
      <c r="J1200">
        <f>IF(I1200&gt;1,VLOOKUP(A1200,'any CT'!A:F,6,FALSE),"")</f>
        <v>1</v>
      </c>
      <c r="L1200" t="s">
        <v>2400</v>
      </c>
      <c r="M1200">
        <f t="shared" si="76"/>
        <v>2018</v>
      </c>
      <c r="N1200">
        <f t="shared" si="73"/>
        <v>0</v>
      </c>
      <c r="O1200">
        <f t="shared" si="74"/>
        <v>0</v>
      </c>
      <c r="P1200">
        <f t="shared" si="75"/>
        <v>1</v>
      </c>
    </row>
    <row r="1201" spans="1:16" x14ac:dyDescent="0.25">
      <c r="A1201" t="s">
        <v>2402</v>
      </c>
      <c r="B1201" t="s">
        <v>2403</v>
      </c>
      <c r="C1201">
        <v>2</v>
      </c>
      <c r="D1201" s="1">
        <v>42041</v>
      </c>
      <c r="E1201" t="str">
        <f>IFERROR(VLOOKUP(A1201,'Srovnáno s'!A:D,4,FALSE),"")</f>
        <v/>
      </c>
      <c r="F1201">
        <f>IFERROR(VLOOKUP(A1201,CBFD!A:D,2,FALSE),0)</f>
        <v>0</v>
      </c>
      <c r="G1201" s="1" t="str">
        <f>IFERROR(VLOOKUP(A1201,CBFD!A:D,4,FALSE),"")</f>
        <v/>
      </c>
      <c r="H1201" t="str">
        <f>IF(F1201&lt;=1, "", IFERROR(VLOOKUP(A1201,CBFD!A:E,5,FALSE),""))</f>
        <v/>
      </c>
      <c r="I1201">
        <f>IFERROR(VLOOKUP(A1201,'any CT'!A:F,3,FALSE),0)</f>
        <v>2</v>
      </c>
      <c r="J1201">
        <f>IF(I1201&gt;1,VLOOKUP(A1201,'any CT'!A:F,6,FALSE),"")</f>
        <v>1</v>
      </c>
      <c r="L1201" t="s">
        <v>2402</v>
      </c>
      <c r="M1201">
        <f t="shared" si="76"/>
        <v>2015</v>
      </c>
      <c r="N1201">
        <f t="shared" si="73"/>
        <v>0</v>
      </c>
      <c r="O1201">
        <f t="shared" si="74"/>
        <v>0</v>
      </c>
      <c r="P1201">
        <f t="shared" si="75"/>
        <v>1</v>
      </c>
    </row>
    <row r="1202" spans="1:16" x14ac:dyDescent="0.25">
      <c r="A1202" t="s">
        <v>2404</v>
      </c>
      <c r="B1202" t="s">
        <v>2405</v>
      </c>
      <c r="C1202">
        <v>2</v>
      </c>
      <c r="D1202" s="1">
        <v>42321</v>
      </c>
      <c r="E1202" t="str">
        <f>IFERROR(VLOOKUP(A1202,'Srovnáno s'!A:D,4,FALSE),"")</f>
        <v/>
      </c>
      <c r="F1202">
        <f>IFERROR(VLOOKUP(A1202,CBFD!A:D,2,FALSE),0)</f>
        <v>1</v>
      </c>
      <c r="G1202" s="1">
        <f>IFERROR(VLOOKUP(A1202,CBFD!A:D,4,FALSE),"")</f>
        <v>42321</v>
      </c>
      <c r="H1202" t="str">
        <f>IF(F1202&lt;=1, "", IFERROR(VLOOKUP(A1202,CBFD!A:E,5,FALSE),""))</f>
        <v/>
      </c>
      <c r="I1202">
        <f>IFERROR(VLOOKUP(A1202,'any CT'!A:F,3,FALSE),0)</f>
        <v>2</v>
      </c>
      <c r="J1202">
        <f>IF(I1202&gt;1,VLOOKUP(A1202,'any CT'!A:F,6,FALSE),"")</f>
        <v>2</v>
      </c>
      <c r="L1202" t="s">
        <v>2404</v>
      </c>
      <c r="M1202">
        <f t="shared" si="76"/>
        <v>2015</v>
      </c>
      <c r="N1202">
        <f t="shared" si="73"/>
        <v>0</v>
      </c>
      <c r="O1202">
        <f t="shared" si="74"/>
        <v>0</v>
      </c>
      <c r="P1202">
        <f t="shared" si="75"/>
        <v>1</v>
      </c>
    </row>
    <row r="1203" spans="1:16" x14ac:dyDescent="0.25">
      <c r="A1203" t="s">
        <v>2406</v>
      </c>
      <c r="B1203" t="s">
        <v>2407</v>
      </c>
      <c r="C1203">
        <v>2</v>
      </c>
      <c r="D1203" s="1">
        <v>43892</v>
      </c>
      <c r="E1203" t="str">
        <f>IFERROR(VLOOKUP(A1203,'Srovnáno s'!A:D,4,FALSE),"")</f>
        <v/>
      </c>
      <c r="F1203">
        <f>IFERROR(VLOOKUP(A1203,CBFD!A:D,2,FALSE),0)</f>
        <v>1</v>
      </c>
      <c r="G1203" s="1">
        <f>IFERROR(VLOOKUP(A1203,CBFD!A:D,4,FALSE),"")</f>
        <v>43892</v>
      </c>
      <c r="H1203" t="str">
        <f>IF(F1203&lt;=1, "", IFERROR(VLOOKUP(A1203,CBFD!A:E,5,FALSE),""))</f>
        <v/>
      </c>
      <c r="I1203">
        <f>IFERROR(VLOOKUP(A1203,'any CT'!A:F,3,FALSE),0)</f>
        <v>2</v>
      </c>
      <c r="J1203">
        <f>IF(I1203&gt;1,VLOOKUP(A1203,'any CT'!A:F,6,FALSE),"")</f>
        <v>1</v>
      </c>
      <c r="L1203" t="s">
        <v>2406</v>
      </c>
      <c r="M1203">
        <f t="shared" si="76"/>
        <v>2020</v>
      </c>
      <c r="N1203">
        <f t="shared" si="73"/>
        <v>0</v>
      </c>
      <c r="O1203">
        <f t="shared" si="74"/>
        <v>0</v>
      </c>
      <c r="P1203">
        <f t="shared" si="75"/>
        <v>1</v>
      </c>
    </row>
    <row r="1204" spans="1:16" x14ac:dyDescent="0.25">
      <c r="A1204" t="s">
        <v>2408</v>
      </c>
      <c r="B1204" t="s">
        <v>2409</v>
      </c>
      <c r="C1204">
        <v>2</v>
      </c>
      <c r="D1204" s="1">
        <v>42319</v>
      </c>
      <c r="E1204" t="str">
        <f>IFERROR(VLOOKUP(A1204,'Srovnáno s'!A:D,4,FALSE),"")</f>
        <v/>
      </c>
      <c r="F1204">
        <f>IFERROR(VLOOKUP(A1204,CBFD!A:D,2,FALSE),0)</f>
        <v>0</v>
      </c>
      <c r="G1204" s="1" t="str">
        <f>IFERROR(VLOOKUP(A1204,CBFD!A:D,4,FALSE),"")</f>
        <v/>
      </c>
      <c r="H1204" t="str">
        <f>IF(F1204&lt;=1, "", IFERROR(VLOOKUP(A1204,CBFD!A:E,5,FALSE),""))</f>
        <v/>
      </c>
      <c r="I1204">
        <f>IFERROR(VLOOKUP(A1204,'any CT'!A:F,3,FALSE),0)</f>
        <v>1</v>
      </c>
      <c r="J1204" t="str">
        <f>IF(I1204&gt;1,VLOOKUP(A1204,'any CT'!A:F,6,FALSE),"")</f>
        <v/>
      </c>
      <c r="L1204" t="s">
        <v>2408</v>
      </c>
      <c r="M1204">
        <f t="shared" si="76"/>
        <v>2015</v>
      </c>
      <c r="N1204">
        <f t="shared" si="73"/>
        <v>0</v>
      </c>
      <c r="O1204">
        <f t="shared" si="74"/>
        <v>0</v>
      </c>
      <c r="P1204">
        <f t="shared" si="75"/>
        <v>0</v>
      </c>
    </row>
    <row r="1205" spans="1:16" x14ac:dyDescent="0.25">
      <c r="A1205" t="s">
        <v>2410</v>
      </c>
      <c r="B1205" t="s">
        <v>2411</v>
      </c>
      <c r="C1205">
        <v>2</v>
      </c>
      <c r="D1205" s="1">
        <v>44081</v>
      </c>
      <c r="E1205" t="str">
        <f>IFERROR(VLOOKUP(A1205,'Srovnáno s'!A:D,4,FALSE),"")</f>
        <v/>
      </c>
      <c r="F1205">
        <f>IFERROR(VLOOKUP(A1205,CBFD!A:D,2,FALSE),0)</f>
        <v>1</v>
      </c>
      <c r="G1205" s="1">
        <f>IFERROR(VLOOKUP(A1205,CBFD!A:D,4,FALSE),"")</f>
        <v>44081</v>
      </c>
      <c r="H1205" t="str">
        <f>IF(F1205&lt;=1, "", IFERROR(VLOOKUP(A1205,CBFD!A:E,5,FALSE),""))</f>
        <v/>
      </c>
      <c r="I1205">
        <f>IFERROR(VLOOKUP(A1205,'any CT'!A:F,3,FALSE),0)</f>
        <v>2</v>
      </c>
      <c r="J1205">
        <f>IF(I1205&gt;1,VLOOKUP(A1205,'any CT'!A:F,6,FALSE),"")</f>
        <v>1</v>
      </c>
      <c r="L1205" t="s">
        <v>2410</v>
      </c>
      <c r="M1205">
        <f t="shared" si="76"/>
        <v>2020</v>
      </c>
      <c r="N1205">
        <f t="shared" si="73"/>
        <v>0</v>
      </c>
      <c r="O1205">
        <f t="shared" si="74"/>
        <v>0</v>
      </c>
      <c r="P1205">
        <f t="shared" si="75"/>
        <v>1</v>
      </c>
    </row>
    <row r="1206" spans="1:16" x14ac:dyDescent="0.25">
      <c r="A1206" t="s">
        <v>2412</v>
      </c>
      <c r="B1206" t="s">
        <v>2413</v>
      </c>
      <c r="C1206">
        <v>2</v>
      </c>
      <c r="D1206" s="1">
        <v>44988</v>
      </c>
      <c r="E1206" t="str">
        <f>IFERROR(VLOOKUP(A1206,'Srovnáno s'!A:D,4,FALSE),"")</f>
        <v/>
      </c>
      <c r="F1206">
        <f>IFERROR(VLOOKUP(A1206,CBFD!A:D,2,FALSE),0)</f>
        <v>1</v>
      </c>
      <c r="G1206" s="1">
        <f>IFERROR(VLOOKUP(A1206,CBFD!A:D,4,FALSE),"")</f>
        <v>44988</v>
      </c>
      <c r="H1206" t="str">
        <f>IF(F1206&lt;=1, "", IFERROR(VLOOKUP(A1206,CBFD!A:E,5,FALSE),""))</f>
        <v/>
      </c>
      <c r="I1206">
        <f>IFERROR(VLOOKUP(A1206,'any CT'!A:F,3,FALSE),0)</f>
        <v>2</v>
      </c>
      <c r="J1206">
        <f>IF(I1206&gt;1,VLOOKUP(A1206,'any CT'!A:F,6,FALSE),"")</f>
        <v>1</v>
      </c>
      <c r="L1206" t="s">
        <v>2412</v>
      </c>
      <c r="M1206">
        <f t="shared" si="76"/>
        <v>2023</v>
      </c>
      <c r="N1206">
        <f t="shared" si="73"/>
        <v>0</v>
      </c>
      <c r="O1206">
        <f t="shared" si="74"/>
        <v>0</v>
      </c>
      <c r="P1206">
        <f t="shared" si="75"/>
        <v>1</v>
      </c>
    </row>
    <row r="1207" spans="1:16" x14ac:dyDescent="0.25">
      <c r="A1207" t="s">
        <v>2414</v>
      </c>
      <c r="B1207" t="s">
        <v>2415</v>
      </c>
      <c r="C1207">
        <v>2</v>
      </c>
      <c r="D1207" s="1">
        <v>39422</v>
      </c>
      <c r="E1207" t="str">
        <f>IFERROR(VLOOKUP(A1207,'Srovnáno s'!A:D,4,FALSE),"")</f>
        <v/>
      </c>
      <c r="F1207">
        <f>IFERROR(VLOOKUP(A1207,CBFD!A:D,2,FALSE),0)</f>
        <v>0</v>
      </c>
      <c r="G1207" s="1" t="str">
        <f>IFERROR(VLOOKUP(A1207,CBFD!A:D,4,FALSE),"")</f>
        <v/>
      </c>
      <c r="H1207" t="str">
        <f>IF(F1207&lt;=1, "", IFERROR(VLOOKUP(A1207,CBFD!A:E,5,FALSE),""))</f>
        <v/>
      </c>
      <c r="I1207">
        <f>IFERROR(VLOOKUP(A1207,'any CT'!A:F,3,FALSE),0)</f>
        <v>2</v>
      </c>
      <c r="J1207">
        <f>IF(I1207&gt;1,VLOOKUP(A1207,'any CT'!A:F,6,FALSE),"")</f>
        <v>1</v>
      </c>
      <c r="L1207" t="s">
        <v>2414</v>
      </c>
      <c r="M1207">
        <f t="shared" si="76"/>
        <v>2007</v>
      </c>
      <c r="N1207">
        <f t="shared" si="73"/>
        <v>0</v>
      </c>
      <c r="O1207">
        <f t="shared" si="74"/>
        <v>0</v>
      </c>
      <c r="P1207">
        <f t="shared" si="75"/>
        <v>1</v>
      </c>
    </row>
    <row r="1208" spans="1:16" x14ac:dyDescent="0.25">
      <c r="A1208" t="s">
        <v>2416</v>
      </c>
      <c r="B1208" t="s">
        <v>2417</v>
      </c>
      <c r="C1208">
        <v>2</v>
      </c>
      <c r="D1208" s="1">
        <v>44494</v>
      </c>
      <c r="E1208" t="str">
        <f>IFERROR(VLOOKUP(A1208,'Srovnáno s'!A:D,4,FALSE),"")</f>
        <v/>
      </c>
      <c r="F1208">
        <f>IFERROR(VLOOKUP(A1208,CBFD!A:D,2,FALSE),0)</f>
        <v>1</v>
      </c>
      <c r="G1208" s="1">
        <f>IFERROR(VLOOKUP(A1208,CBFD!A:D,4,FALSE),"")</f>
        <v>44494</v>
      </c>
      <c r="H1208" t="str">
        <f>IF(F1208&lt;=1, "", IFERROR(VLOOKUP(A1208,CBFD!A:E,5,FALSE),""))</f>
        <v/>
      </c>
      <c r="I1208">
        <f>IFERROR(VLOOKUP(A1208,'any CT'!A:F,3,FALSE),0)</f>
        <v>2</v>
      </c>
      <c r="J1208">
        <f>IF(I1208&gt;1,VLOOKUP(A1208,'any CT'!A:F,6,FALSE),"")</f>
        <v>1</v>
      </c>
      <c r="L1208" t="s">
        <v>2416</v>
      </c>
      <c r="M1208">
        <f t="shared" si="76"/>
        <v>2021</v>
      </c>
      <c r="N1208">
        <f t="shared" si="73"/>
        <v>0</v>
      </c>
      <c r="O1208">
        <f t="shared" si="74"/>
        <v>0</v>
      </c>
      <c r="P1208">
        <f t="shared" si="75"/>
        <v>1</v>
      </c>
    </row>
    <row r="1209" spans="1:16" x14ac:dyDescent="0.25">
      <c r="A1209" t="s">
        <v>2418</v>
      </c>
      <c r="B1209" t="s">
        <v>2419</v>
      </c>
      <c r="C1209">
        <v>2</v>
      </c>
      <c r="D1209" s="1">
        <v>44999</v>
      </c>
      <c r="E1209" t="str">
        <f>IFERROR(VLOOKUP(A1209,'Srovnáno s'!A:D,4,FALSE),"")</f>
        <v/>
      </c>
      <c r="F1209">
        <f>IFERROR(VLOOKUP(A1209,CBFD!A:D,2,FALSE),0)</f>
        <v>1</v>
      </c>
      <c r="G1209" s="1">
        <f>IFERROR(VLOOKUP(A1209,CBFD!A:D,4,FALSE),"")</f>
        <v>44999</v>
      </c>
      <c r="H1209" t="str">
        <f>IF(F1209&lt;=1, "", IFERROR(VLOOKUP(A1209,CBFD!A:E,5,FALSE),""))</f>
        <v/>
      </c>
      <c r="I1209">
        <f>IFERROR(VLOOKUP(A1209,'any CT'!A:F,3,FALSE),0)</f>
        <v>2</v>
      </c>
      <c r="J1209">
        <f>IF(I1209&gt;1,VLOOKUP(A1209,'any CT'!A:F,6,FALSE),"")</f>
        <v>1</v>
      </c>
      <c r="L1209" t="s">
        <v>2418</v>
      </c>
      <c r="M1209">
        <f t="shared" si="76"/>
        <v>2023</v>
      </c>
      <c r="N1209">
        <f t="shared" si="73"/>
        <v>0</v>
      </c>
      <c r="O1209">
        <f t="shared" si="74"/>
        <v>0</v>
      </c>
      <c r="P1209">
        <f t="shared" si="75"/>
        <v>1</v>
      </c>
    </row>
    <row r="1210" spans="1:16" x14ac:dyDescent="0.25">
      <c r="A1210" t="s">
        <v>2420</v>
      </c>
      <c r="B1210" t="s">
        <v>2421</v>
      </c>
      <c r="C1210">
        <v>2</v>
      </c>
      <c r="D1210" s="1">
        <v>42907</v>
      </c>
      <c r="E1210" t="str">
        <f>IFERROR(VLOOKUP(A1210,'Srovnáno s'!A:D,4,FALSE),"")</f>
        <v>2017-06-21</v>
      </c>
      <c r="F1210">
        <f>IFERROR(VLOOKUP(A1210,CBFD!A:D,2,FALSE),0)</f>
        <v>0</v>
      </c>
      <c r="G1210" s="1" t="str">
        <f>IFERROR(VLOOKUP(A1210,CBFD!A:D,4,FALSE),"")</f>
        <v/>
      </c>
      <c r="H1210" t="str">
        <f>IF(F1210&lt;=1, "", IFERROR(VLOOKUP(A1210,CBFD!A:E,5,FALSE),""))</f>
        <v/>
      </c>
      <c r="I1210">
        <f>IFERROR(VLOOKUP(A1210,'any CT'!A:F,3,FALSE),0)</f>
        <v>2</v>
      </c>
      <c r="J1210">
        <f>IF(I1210&gt;1,VLOOKUP(A1210,'any CT'!A:F,6,FALSE),"")</f>
        <v>1</v>
      </c>
      <c r="L1210" t="s">
        <v>2420</v>
      </c>
      <c r="M1210">
        <f t="shared" si="76"/>
        <v>2017</v>
      </c>
      <c r="N1210">
        <f t="shared" si="73"/>
        <v>1</v>
      </c>
      <c r="O1210">
        <f t="shared" si="74"/>
        <v>0</v>
      </c>
      <c r="P1210">
        <f t="shared" si="75"/>
        <v>1</v>
      </c>
    </row>
    <row r="1211" spans="1:16" x14ac:dyDescent="0.25">
      <c r="A1211" t="s">
        <v>2422</v>
      </c>
      <c r="B1211" t="s">
        <v>2423</v>
      </c>
      <c r="C1211">
        <v>2</v>
      </c>
      <c r="D1211" s="1">
        <v>44647</v>
      </c>
      <c r="E1211" t="str">
        <f>IFERROR(VLOOKUP(A1211,'Srovnáno s'!A:D,4,FALSE),"")</f>
        <v/>
      </c>
      <c r="F1211">
        <f>IFERROR(VLOOKUP(A1211,CBFD!A:D,2,FALSE),0)</f>
        <v>1</v>
      </c>
      <c r="G1211" s="1">
        <f>IFERROR(VLOOKUP(A1211,CBFD!A:D,4,FALSE),"")</f>
        <v>44647</v>
      </c>
      <c r="H1211" t="str">
        <f>IF(F1211&lt;=1, "", IFERROR(VLOOKUP(A1211,CBFD!A:E,5,FALSE),""))</f>
        <v/>
      </c>
      <c r="I1211">
        <f>IFERROR(VLOOKUP(A1211,'any CT'!A:F,3,FALSE),0)</f>
        <v>2</v>
      </c>
      <c r="J1211">
        <f>IF(I1211&gt;1,VLOOKUP(A1211,'any CT'!A:F,6,FALSE),"")</f>
        <v>1</v>
      </c>
      <c r="L1211" t="s">
        <v>2422</v>
      </c>
      <c r="M1211">
        <f t="shared" si="76"/>
        <v>2022</v>
      </c>
      <c r="N1211">
        <f t="shared" si="73"/>
        <v>0</v>
      </c>
      <c r="O1211">
        <f t="shared" si="74"/>
        <v>0</v>
      </c>
      <c r="P1211">
        <f t="shared" si="75"/>
        <v>1</v>
      </c>
    </row>
    <row r="1212" spans="1:16" x14ac:dyDescent="0.25">
      <c r="A1212" t="s">
        <v>2424</v>
      </c>
      <c r="B1212" t="s">
        <v>2425</v>
      </c>
      <c r="C1212">
        <v>2</v>
      </c>
      <c r="D1212" s="1">
        <v>45077</v>
      </c>
      <c r="E1212" t="str">
        <f>IFERROR(VLOOKUP(A1212,'Srovnáno s'!A:D,4,FALSE),"")</f>
        <v/>
      </c>
      <c r="F1212">
        <f>IFERROR(VLOOKUP(A1212,CBFD!A:D,2,FALSE),0)</f>
        <v>1</v>
      </c>
      <c r="G1212" s="1">
        <f>IFERROR(VLOOKUP(A1212,CBFD!A:D,4,FALSE),"")</f>
        <v>45077</v>
      </c>
      <c r="H1212" t="str">
        <f>IF(F1212&lt;=1, "", IFERROR(VLOOKUP(A1212,CBFD!A:E,5,FALSE),""))</f>
        <v/>
      </c>
      <c r="I1212">
        <f>IFERROR(VLOOKUP(A1212,'any CT'!A:F,3,FALSE),0)</f>
        <v>2</v>
      </c>
      <c r="J1212">
        <f>IF(I1212&gt;1,VLOOKUP(A1212,'any CT'!A:F,6,FALSE),"")</f>
        <v>1</v>
      </c>
      <c r="L1212" t="s">
        <v>2424</v>
      </c>
      <c r="M1212">
        <f t="shared" si="76"/>
        <v>2023</v>
      </c>
      <c r="N1212">
        <f t="shared" si="73"/>
        <v>0</v>
      </c>
      <c r="O1212">
        <f t="shared" si="74"/>
        <v>0</v>
      </c>
      <c r="P1212">
        <f t="shared" si="75"/>
        <v>1</v>
      </c>
    </row>
    <row r="1213" spans="1:16" x14ac:dyDescent="0.25">
      <c r="A1213" t="s">
        <v>2426</v>
      </c>
      <c r="B1213" t="s">
        <v>2427</v>
      </c>
      <c r="C1213">
        <v>2</v>
      </c>
      <c r="D1213" s="1">
        <v>43499</v>
      </c>
      <c r="E1213" t="str">
        <f>IFERROR(VLOOKUP(A1213,'Srovnáno s'!A:D,4,FALSE),"")</f>
        <v>2019-02-04</v>
      </c>
      <c r="F1213">
        <f>IFERROR(VLOOKUP(A1213,CBFD!A:D,2,FALSE),0)</f>
        <v>1</v>
      </c>
      <c r="G1213" s="1">
        <f>IFERROR(VLOOKUP(A1213,CBFD!A:D,4,FALSE),"")</f>
        <v>43499</v>
      </c>
      <c r="H1213" t="str">
        <f>IF(F1213&lt;=1, "", IFERROR(VLOOKUP(A1213,CBFD!A:E,5,FALSE),""))</f>
        <v/>
      </c>
      <c r="I1213">
        <f>IFERROR(VLOOKUP(A1213,'any CT'!A:F,3,FALSE),0)</f>
        <v>2</v>
      </c>
      <c r="J1213">
        <f>IF(I1213&gt;1,VLOOKUP(A1213,'any CT'!A:F,6,FALSE),"")</f>
        <v>1</v>
      </c>
      <c r="L1213" t="s">
        <v>2426</v>
      </c>
      <c r="M1213">
        <f t="shared" si="76"/>
        <v>2019</v>
      </c>
      <c r="N1213">
        <f t="shared" si="73"/>
        <v>1</v>
      </c>
      <c r="O1213">
        <f t="shared" si="74"/>
        <v>0</v>
      </c>
      <c r="P1213">
        <f t="shared" si="75"/>
        <v>1</v>
      </c>
    </row>
    <row r="1214" spans="1:16" x14ac:dyDescent="0.25">
      <c r="A1214" t="s">
        <v>2428</v>
      </c>
      <c r="B1214" t="s">
        <v>2429</v>
      </c>
      <c r="C1214">
        <v>2</v>
      </c>
      <c r="D1214" s="1">
        <v>44184</v>
      </c>
      <c r="E1214" t="str">
        <f>IFERROR(VLOOKUP(A1214,'Srovnáno s'!A:D,4,FALSE),"")</f>
        <v/>
      </c>
      <c r="F1214">
        <f>IFERROR(VLOOKUP(A1214,CBFD!A:D,2,FALSE),0)</f>
        <v>0</v>
      </c>
      <c r="G1214" s="1" t="str">
        <f>IFERROR(VLOOKUP(A1214,CBFD!A:D,4,FALSE),"")</f>
        <v/>
      </c>
      <c r="H1214" t="str">
        <f>IF(F1214&lt;=1, "", IFERROR(VLOOKUP(A1214,CBFD!A:E,5,FALSE),""))</f>
        <v/>
      </c>
      <c r="I1214">
        <f>IFERROR(VLOOKUP(A1214,'any CT'!A:F,3,FALSE),0)</f>
        <v>2</v>
      </c>
      <c r="J1214">
        <f>IF(I1214&gt;1,VLOOKUP(A1214,'any CT'!A:F,6,FALSE),"")</f>
        <v>1</v>
      </c>
      <c r="L1214" t="s">
        <v>2428</v>
      </c>
      <c r="M1214">
        <f t="shared" si="76"/>
        <v>2020</v>
      </c>
      <c r="N1214">
        <f t="shared" si="73"/>
        <v>0</v>
      </c>
      <c r="O1214">
        <f t="shared" si="74"/>
        <v>0</v>
      </c>
      <c r="P1214">
        <f t="shared" si="75"/>
        <v>1</v>
      </c>
    </row>
    <row r="1215" spans="1:16" x14ac:dyDescent="0.25">
      <c r="A1215" t="s">
        <v>2430</v>
      </c>
      <c r="B1215" t="s">
        <v>2431</v>
      </c>
      <c r="C1215">
        <v>2</v>
      </c>
      <c r="D1215" s="1">
        <v>45127</v>
      </c>
      <c r="E1215" t="str">
        <f>IFERROR(VLOOKUP(A1215,'Srovnáno s'!A:D,4,FALSE),"")</f>
        <v/>
      </c>
      <c r="F1215">
        <f>IFERROR(VLOOKUP(A1215,CBFD!A:D,2,FALSE),0)</f>
        <v>1</v>
      </c>
      <c r="G1215" s="1">
        <f>IFERROR(VLOOKUP(A1215,CBFD!A:D,4,FALSE),"")</f>
        <v>45127</v>
      </c>
      <c r="H1215" t="str">
        <f>IF(F1215&lt;=1, "", IFERROR(VLOOKUP(A1215,CBFD!A:E,5,FALSE),""))</f>
        <v/>
      </c>
      <c r="I1215">
        <f>IFERROR(VLOOKUP(A1215,'any CT'!A:F,3,FALSE),0)</f>
        <v>2</v>
      </c>
      <c r="J1215">
        <f>IF(I1215&gt;1,VLOOKUP(A1215,'any CT'!A:F,6,FALSE),"")</f>
        <v>1</v>
      </c>
      <c r="L1215" t="s">
        <v>2430</v>
      </c>
      <c r="M1215">
        <f t="shared" si="76"/>
        <v>2023</v>
      </c>
      <c r="N1215">
        <f t="shared" si="73"/>
        <v>0</v>
      </c>
      <c r="O1215">
        <f t="shared" si="74"/>
        <v>0</v>
      </c>
      <c r="P1215">
        <f t="shared" si="75"/>
        <v>1</v>
      </c>
    </row>
    <row r="1216" spans="1:16" x14ac:dyDescent="0.25">
      <c r="A1216" t="s">
        <v>2432</v>
      </c>
      <c r="B1216" t="s">
        <v>2433</v>
      </c>
      <c r="C1216">
        <v>2</v>
      </c>
      <c r="D1216" s="1">
        <v>44984</v>
      </c>
      <c r="E1216" t="str">
        <f>IFERROR(VLOOKUP(A1216,'Srovnáno s'!A:D,4,FALSE),"")</f>
        <v/>
      </c>
      <c r="F1216">
        <f>IFERROR(VLOOKUP(A1216,CBFD!A:D,2,FALSE),0)</f>
        <v>1</v>
      </c>
      <c r="G1216" s="1">
        <f>IFERROR(VLOOKUP(A1216,CBFD!A:D,4,FALSE),"")</f>
        <v>44984</v>
      </c>
      <c r="H1216" t="str">
        <f>IF(F1216&lt;=1, "", IFERROR(VLOOKUP(A1216,CBFD!A:E,5,FALSE),""))</f>
        <v/>
      </c>
      <c r="I1216">
        <f>IFERROR(VLOOKUP(A1216,'any CT'!A:F,3,FALSE),0)</f>
        <v>2</v>
      </c>
      <c r="J1216">
        <f>IF(I1216&gt;1,VLOOKUP(A1216,'any CT'!A:F,6,FALSE),"")</f>
        <v>1</v>
      </c>
      <c r="L1216" t="s">
        <v>2432</v>
      </c>
      <c r="M1216">
        <f t="shared" si="76"/>
        <v>2023</v>
      </c>
      <c r="N1216">
        <f t="shared" si="73"/>
        <v>0</v>
      </c>
      <c r="O1216">
        <f t="shared" si="74"/>
        <v>0</v>
      </c>
      <c r="P1216">
        <f t="shared" si="75"/>
        <v>1</v>
      </c>
    </row>
    <row r="1217" spans="1:16" x14ac:dyDescent="0.25">
      <c r="A1217" t="s">
        <v>2434</v>
      </c>
      <c r="B1217" t="s">
        <v>2435</v>
      </c>
      <c r="C1217">
        <v>2</v>
      </c>
      <c r="D1217" s="1">
        <v>42298</v>
      </c>
      <c r="E1217" t="str">
        <f>IFERROR(VLOOKUP(A1217,'Srovnáno s'!A:D,4,FALSE),"")</f>
        <v/>
      </c>
      <c r="F1217">
        <f>IFERROR(VLOOKUP(A1217,CBFD!A:D,2,FALSE),0)</f>
        <v>1</v>
      </c>
      <c r="G1217" s="1">
        <f>IFERROR(VLOOKUP(A1217,CBFD!A:D,4,FALSE),"")</f>
        <v>42298</v>
      </c>
      <c r="H1217" t="str">
        <f>IF(F1217&lt;=1, "", IFERROR(VLOOKUP(A1217,CBFD!A:E,5,FALSE),""))</f>
        <v/>
      </c>
      <c r="I1217">
        <f>IFERROR(VLOOKUP(A1217,'any CT'!A:F,3,FALSE),0)</f>
        <v>2</v>
      </c>
      <c r="J1217">
        <f>IF(I1217&gt;1,VLOOKUP(A1217,'any CT'!A:F,6,FALSE),"")</f>
        <v>1</v>
      </c>
      <c r="L1217" t="s">
        <v>2434</v>
      </c>
      <c r="M1217">
        <f t="shared" si="76"/>
        <v>2015</v>
      </c>
      <c r="N1217">
        <f t="shared" si="73"/>
        <v>0</v>
      </c>
      <c r="O1217">
        <f t="shared" si="74"/>
        <v>0</v>
      </c>
      <c r="P1217">
        <f t="shared" si="75"/>
        <v>1</v>
      </c>
    </row>
    <row r="1218" spans="1:16" x14ac:dyDescent="0.25">
      <c r="A1218" t="s">
        <v>2436</v>
      </c>
      <c r="B1218" t="s">
        <v>2437</v>
      </c>
      <c r="C1218">
        <v>2</v>
      </c>
      <c r="D1218" s="1">
        <v>44840</v>
      </c>
      <c r="E1218" t="str">
        <f>IFERROR(VLOOKUP(A1218,'Srovnáno s'!A:D,4,FALSE),"")</f>
        <v/>
      </c>
      <c r="F1218">
        <f>IFERROR(VLOOKUP(A1218,CBFD!A:D,2,FALSE),0)</f>
        <v>0</v>
      </c>
      <c r="G1218" s="1" t="str">
        <f>IFERROR(VLOOKUP(A1218,CBFD!A:D,4,FALSE),"")</f>
        <v/>
      </c>
      <c r="H1218" t="str">
        <f>IF(F1218&lt;=1, "", IFERROR(VLOOKUP(A1218,CBFD!A:E,5,FALSE),""))</f>
        <v/>
      </c>
      <c r="I1218">
        <f>IFERROR(VLOOKUP(A1218,'any CT'!A:F,3,FALSE),0)</f>
        <v>1</v>
      </c>
      <c r="J1218" t="str">
        <f>IF(I1218&gt;1,VLOOKUP(A1218,'any CT'!A:F,6,FALSE),"")</f>
        <v/>
      </c>
      <c r="L1218" t="s">
        <v>2436</v>
      </c>
      <c r="M1218">
        <f t="shared" si="76"/>
        <v>2022</v>
      </c>
      <c r="N1218">
        <f t="shared" si="73"/>
        <v>0</v>
      </c>
      <c r="O1218">
        <f t="shared" si="74"/>
        <v>0</v>
      </c>
      <c r="P1218">
        <f t="shared" si="75"/>
        <v>0</v>
      </c>
    </row>
    <row r="1219" spans="1:16" x14ac:dyDescent="0.25">
      <c r="A1219" t="s">
        <v>2438</v>
      </c>
      <c r="B1219" t="s">
        <v>2439</v>
      </c>
      <c r="C1219">
        <v>2</v>
      </c>
      <c r="D1219" s="1">
        <v>42321</v>
      </c>
      <c r="E1219" t="str">
        <f>IFERROR(VLOOKUP(A1219,'Srovnáno s'!A:D,4,FALSE),"")</f>
        <v/>
      </c>
      <c r="F1219">
        <f>IFERROR(VLOOKUP(A1219,CBFD!A:D,2,FALSE),0)</f>
        <v>0</v>
      </c>
      <c r="G1219" s="1" t="str">
        <f>IFERROR(VLOOKUP(A1219,CBFD!A:D,4,FALSE),"")</f>
        <v/>
      </c>
      <c r="H1219" t="str">
        <f>IF(F1219&lt;=1, "", IFERROR(VLOOKUP(A1219,CBFD!A:E,5,FALSE),""))</f>
        <v/>
      </c>
      <c r="I1219">
        <f>IFERROR(VLOOKUP(A1219,'any CT'!A:F,3,FALSE),0)</f>
        <v>1</v>
      </c>
      <c r="J1219" t="str">
        <f>IF(I1219&gt;1,VLOOKUP(A1219,'any CT'!A:F,6,FALSE),"")</f>
        <v/>
      </c>
      <c r="L1219" t="s">
        <v>2438</v>
      </c>
      <c r="M1219">
        <f t="shared" si="76"/>
        <v>2015</v>
      </c>
      <c r="N1219">
        <f t="shared" ref="N1219:N1282" si="77">IF(E1219&lt;&gt;"",1,0)</f>
        <v>0</v>
      </c>
      <c r="O1219">
        <f t="shared" ref="O1219:O1282" si="78">IF(F1219&gt;1,1,0)</f>
        <v>0</v>
      </c>
      <c r="P1219">
        <f t="shared" ref="P1219:P1282" si="79">IF(I1219&gt;1,1,0)</f>
        <v>0</v>
      </c>
    </row>
    <row r="1220" spans="1:16" x14ac:dyDescent="0.25">
      <c r="A1220" t="s">
        <v>2440</v>
      </c>
      <c r="B1220" t="s">
        <v>2441</v>
      </c>
      <c r="C1220">
        <v>2</v>
      </c>
      <c r="D1220" s="1">
        <v>44092</v>
      </c>
      <c r="E1220" t="str">
        <f>IFERROR(VLOOKUP(A1220,'Srovnáno s'!A:D,4,FALSE),"")</f>
        <v>2020-09-19</v>
      </c>
      <c r="F1220">
        <f>IFERROR(VLOOKUP(A1220,CBFD!A:D,2,FALSE),0)</f>
        <v>0</v>
      </c>
      <c r="G1220" s="1" t="str">
        <f>IFERROR(VLOOKUP(A1220,CBFD!A:D,4,FALSE),"")</f>
        <v/>
      </c>
      <c r="H1220" t="str">
        <f>IF(F1220&lt;=1, "", IFERROR(VLOOKUP(A1220,CBFD!A:E,5,FALSE),""))</f>
        <v/>
      </c>
      <c r="I1220">
        <f>IFERROR(VLOOKUP(A1220,'any CT'!A:F,3,FALSE),0)</f>
        <v>2</v>
      </c>
      <c r="J1220">
        <f>IF(I1220&gt;1,VLOOKUP(A1220,'any CT'!A:F,6,FALSE),"")</f>
        <v>1</v>
      </c>
      <c r="L1220" t="s">
        <v>2440</v>
      </c>
      <c r="M1220">
        <f t="shared" si="76"/>
        <v>2020</v>
      </c>
      <c r="N1220">
        <f t="shared" si="77"/>
        <v>1</v>
      </c>
      <c r="O1220">
        <f t="shared" si="78"/>
        <v>0</v>
      </c>
      <c r="P1220">
        <f t="shared" si="79"/>
        <v>1</v>
      </c>
    </row>
    <row r="1221" spans="1:16" x14ac:dyDescent="0.25">
      <c r="A1221" t="s">
        <v>2442</v>
      </c>
      <c r="B1221" t="s">
        <v>2443</v>
      </c>
      <c r="C1221">
        <v>2</v>
      </c>
      <c r="D1221" s="1">
        <v>44715</v>
      </c>
      <c r="E1221" t="str">
        <f>IFERROR(VLOOKUP(A1221,'Srovnáno s'!A:D,4,FALSE),"")</f>
        <v/>
      </c>
      <c r="F1221">
        <f>IFERROR(VLOOKUP(A1221,CBFD!A:D,2,FALSE),0)</f>
        <v>1</v>
      </c>
      <c r="G1221" s="1">
        <f>IFERROR(VLOOKUP(A1221,CBFD!A:D,4,FALSE),"")</f>
        <v>44715</v>
      </c>
      <c r="H1221" t="str">
        <f>IF(F1221&lt;=1, "", IFERROR(VLOOKUP(A1221,CBFD!A:E,5,FALSE),""))</f>
        <v/>
      </c>
      <c r="I1221">
        <f>IFERROR(VLOOKUP(A1221,'any CT'!A:F,3,FALSE),0)</f>
        <v>2</v>
      </c>
      <c r="J1221">
        <f>IF(I1221&gt;1,VLOOKUP(A1221,'any CT'!A:F,6,FALSE),"")</f>
        <v>1</v>
      </c>
      <c r="L1221" t="s">
        <v>2442</v>
      </c>
      <c r="M1221">
        <f t="shared" si="76"/>
        <v>2022</v>
      </c>
      <c r="N1221">
        <f t="shared" si="77"/>
        <v>0</v>
      </c>
      <c r="O1221">
        <f t="shared" si="78"/>
        <v>0</v>
      </c>
      <c r="P1221">
        <f t="shared" si="79"/>
        <v>1</v>
      </c>
    </row>
    <row r="1222" spans="1:16" x14ac:dyDescent="0.25">
      <c r="A1222" t="s">
        <v>2444</v>
      </c>
      <c r="B1222" t="s">
        <v>2445</v>
      </c>
      <c r="C1222">
        <v>2</v>
      </c>
      <c r="D1222" s="1">
        <v>43644</v>
      </c>
      <c r="E1222" t="str">
        <f>IFERROR(VLOOKUP(A1222,'Srovnáno s'!A:D,4,FALSE),"")</f>
        <v/>
      </c>
      <c r="F1222">
        <f>IFERROR(VLOOKUP(A1222,CBFD!A:D,2,FALSE),0)</f>
        <v>1</v>
      </c>
      <c r="G1222" s="1">
        <f>IFERROR(VLOOKUP(A1222,CBFD!A:D,4,FALSE),"")</f>
        <v>43644</v>
      </c>
      <c r="H1222" t="str">
        <f>IF(F1222&lt;=1, "", IFERROR(VLOOKUP(A1222,CBFD!A:E,5,FALSE),""))</f>
        <v/>
      </c>
      <c r="I1222">
        <f>IFERROR(VLOOKUP(A1222,'any CT'!A:F,3,FALSE),0)</f>
        <v>1</v>
      </c>
      <c r="J1222" t="str">
        <f>IF(I1222&gt;1,VLOOKUP(A1222,'any CT'!A:F,6,FALSE),"")</f>
        <v/>
      </c>
      <c r="L1222" t="s">
        <v>2444</v>
      </c>
      <c r="M1222">
        <f t="shared" si="76"/>
        <v>2019</v>
      </c>
      <c r="N1222">
        <f t="shared" si="77"/>
        <v>0</v>
      </c>
      <c r="O1222">
        <f t="shared" si="78"/>
        <v>0</v>
      </c>
      <c r="P1222">
        <f t="shared" si="79"/>
        <v>0</v>
      </c>
    </row>
    <row r="1223" spans="1:16" x14ac:dyDescent="0.25">
      <c r="A1223" t="s">
        <v>2446</v>
      </c>
      <c r="B1223" t="s">
        <v>2447</v>
      </c>
      <c r="C1223">
        <v>2</v>
      </c>
      <c r="D1223" s="1">
        <v>43329</v>
      </c>
      <c r="E1223" t="str">
        <f>IFERROR(VLOOKUP(A1223,'Srovnáno s'!A:D,4,FALSE),"")</f>
        <v/>
      </c>
      <c r="F1223">
        <f>IFERROR(VLOOKUP(A1223,CBFD!A:D,2,FALSE),0)</f>
        <v>1</v>
      </c>
      <c r="G1223" s="1">
        <f>IFERROR(VLOOKUP(A1223,CBFD!A:D,4,FALSE),"")</f>
        <v>43329</v>
      </c>
      <c r="H1223" t="str">
        <f>IF(F1223&lt;=1, "", IFERROR(VLOOKUP(A1223,CBFD!A:E,5,FALSE),""))</f>
        <v/>
      </c>
      <c r="I1223">
        <f>IFERROR(VLOOKUP(A1223,'any CT'!A:F,3,FALSE),0)</f>
        <v>1</v>
      </c>
      <c r="J1223" t="str">
        <f>IF(I1223&gt;1,VLOOKUP(A1223,'any CT'!A:F,6,FALSE),"")</f>
        <v/>
      </c>
      <c r="L1223" t="s">
        <v>2446</v>
      </c>
      <c r="M1223">
        <f t="shared" si="76"/>
        <v>2018</v>
      </c>
      <c r="N1223">
        <f t="shared" si="77"/>
        <v>0</v>
      </c>
      <c r="O1223">
        <f t="shared" si="78"/>
        <v>0</v>
      </c>
      <c r="P1223">
        <f t="shared" si="79"/>
        <v>0</v>
      </c>
    </row>
    <row r="1224" spans="1:16" x14ac:dyDescent="0.25">
      <c r="A1224" t="s">
        <v>2448</v>
      </c>
      <c r="B1224" t="s">
        <v>2449</v>
      </c>
      <c r="C1224">
        <v>2</v>
      </c>
      <c r="D1224" s="1">
        <v>43754</v>
      </c>
      <c r="E1224" t="str">
        <f>IFERROR(VLOOKUP(A1224,'Srovnáno s'!A:D,4,FALSE),"")</f>
        <v/>
      </c>
      <c r="F1224">
        <f>IFERROR(VLOOKUP(A1224,CBFD!A:D,2,FALSE),0)</f>
        <v>1</v>
      </c>
      <c r="G1224" s="1">
        <f>IFERROR(VLOOKUP(A1224,CBFD!A:D,4,FALSE),"")</f>
        <v>43754</v>
      </c>
      <c r="H1224" t="str">
        <f>IF(F1224&lt;=1, "", IFERROR(VLOOKUP(A1224,CBFD!A:E,5,FALSE),""))</f>
        <v/>
      </c>
      <c r="I1224">
        <f>IFERROR(VLOOKUP(A1224,'any CT'!A:F,3,FALSE),0)</f>
        <v>2</v>
      </c>
      <c r="J1224">
        <f>IF(I1224&gt;1,VLOOKUP(A1224,'any CT'!A:F,6,FALSE),"")</f>
        <v>1</v>
      </c>
      <c r="L1224" t="s">
        <v>2448</v>
      </c>
      <c r="M1224">
        <f t="shared" si="76"/>
        <v>2019</v>
      </c>
      <c r="N1224">
        <f t="shared" si="77"/>
        <v>0</v>
      </c>
      <c r="O1224">
        <f t="shared" si="78"/>
        <v>0</v>
      </c>
      <c r="P1224">
        <f t="shared" si="79"/>
        <v>1</v>
      </c>
    </row>
    <row r="1225" spans="1:16" x14ac:dyDescent="0.25">
      <c r="A1225" t="s">
        <v>2450</v>
      </c>
      <c r="B1225" t="s">
        <v>2451</v>
      </c>
      <c r="C1225">
        <v>2</v>
      </c>
      <c r="D1225" s="1">
        <v>43647</v>
      </c>
      <c r="E1225" t="str">
        <f>IFERROR(VLOOKUP(A1225,'Srovnáno s'!A:D,4,FALSE),"")</f>
        <v>2019-07-02</v>
      </c>
      <c r="F1225">
        <f>IFERROR(VLOOKUP(A1225,CBFD!A:D,2,FALSE),0)</f>
        <v>0</v>
      </c>
      <c r="G1225" s="1" t="str">
        <f>IFERROR(VLOOKUP(A1225,CBFD!A:D,4,FALSE),"")</f>
        <v/>
      </c>
      <c r="H1225" t="str">
        <f>IF(F1225&lt;=1, "", IFERROR(VLOOKUP(A1225,CBFD!A:E,5,FALSE),""))</f>
        <v/>
      </c>
      <c r="I1225">
        <f>IFERROR(VLOOKUP(A1225,'any CT'!A:F,3,FALSE),0)</f>
        <v>2</v>
      </c>
      <c r="J1225">
        <f>IF(I1225&gt;1,VLOOKUP(A1225,'any CT'!A:F,6,FALSE),"")</f>
        <v>1</v>
      </c>
      <c r="L1225" t="s">
        <v>2450</v>
      </c>
      <c r="M1225">
        <f t="shared" si="76"/>
        <v>2019</v>
      </c>
      <c r="N1225">
        <f t="shared" si="77"/>
        <v>1</v>
      </c>
      <c r="O1225">
        <f t="shared" si="78"/>
        <v>0</v>
      </c>
      <c r="P1225">
        <f t="shared" si="79"/>
        <v>1</v>
      </c>
    </row>
    <row r="1226" spans="1:16" x14ac:dyDescent="0.25">
      <c r="A1226" t="s">
        <v>2452</v>
      </c>
      <c r="B1226" t="s">
        <v>2453</v>
      </c>
      <c r="C1226">
        <v>2</v>
      </c>
      <c r="D1226" s="1">
        <v>42736</v>
      </c>
      <c r="E1226" t="str">
        <f>IFERROR(VLOOKUP(A1226,'Srovnáno s'!A:D,4,FALSE),"")</f>
        <v/>
      </c>
      <c r="F1226">
        <f>IFERROR(VLOOKUP(A1226,CBFD!A:D,2,FALSE),0)</f>
        <v>1</v>
      </c>
      <c r="G1226" s="1">
        <f>IFERROR(VLOOKUP(A1226,CBFD!A:D,4,FALSE),"")</f>
        <v>42736</v>
      </c>
      <c r="H1226" t="str">
        <f>IF(F1226&lt;=1, "", IFERROR(VLOOKUP(A1226,CBFD!A:E,5,FALSE),""))</f>
        <v/>
      </c>
      <c r="I1226">
        <f>IFERROR(VLOOKUP(A1226,'any CT'!A:F,3,FALSE),0)</f>
        <v>1</v>
      </c>
      <c r="J1226" t="str">
        <f>IF(I1226&gt;1,VLOOKUP(A1226,'any CT'!A:F,6,FALSE),"")</f>
        <v/>
      </c>
      <c r="L1226" t="s">
        <v>2452</v>
      </c>
      <c r="M1226">
        <f t="shared" si="76"/>
        <v>2017</v>
      </c>
      <c r="N1226">
        <f t="shared" si="77"/>
        <v>0</v>
      </c>
      <c r="O1226">
        <f t="shared" si="78"/>
        <v>0</v>
      </c>
      <c r="P1226">
        <f t="shared" si="79"/>
        <v>0</v>
      </c>
    </row>
    <row r="1227" spans="1:16" x14ac:dyDescent="0.25">
      <c r="A1227" t="s">
        <v>2454</v>
      </c>
      <c r="B1227" t="s">
        <v>2455</v>
      </c>
      <c r="C1227">
        <v>2</v>
      </c>
      <c r="D1227" s="1">
        <v>44355</v>
      </c>
      <c r="E1227" t="str">
        <f>IFERROR(VLOOKUP(A1227,'Srovnáno s'!A:D,4,FALSE),"")</f>
        <v/>
      </c>
      <c r="F1227">
        <f>IFERROR(VLOOKUP(A1227,CBFD!A:D,2,FALSE),0)</f>
        <v>1</v>
      </c>
      <c r="G1227" s="1">
        <f>IFERROR(VLOOKUP(A1227,CBFD!A:D,4,FALSE),"")</f>
        <v>44355</v>
      </c>
      <c r="H1227" t="str">
        <f>IF(F1227&lt;=1, "", IFERROR(VLOOKUP(A1227,CBFD!A:E,5,FALSE),""))</f>
        <v/>
      </c>
      <c r="I1227">
        <f>IFERROR(VLOOKUP(A1227,'any CT'!A:F,3,FALSE),0)</f>
        <v>2</v>
      </c>
      <c r="J1227">
        <f>IF(I1227&gt;1,VLOOKUP(A1227,'any CT'!A:F,6,FALSE),"")</f>
        <v>3</v>
      </c>
      <c r="L1227" t="s">
        <v>2454</v>
      </c>
      <c r="M1227">
        <f t="shared" si="76"/>
        <v>2021</v>
      </c>
      <c r="N1227">
        <f t="shared" si="77"/>
        <v>0</v>
      </c>
      <c r="O1227">
        <f t="shared" si="78"/>
        <v>0</v>
      </c>
      <c r="P1227">
        <f t="shared" si="79"/>
        <v>1</v>
      </c>
    </row>
    <row r="1228" spans="1:16" x14ac:dyDescent="0.25">
      <c r="A1228" t="s">
        <v>2456</v>
      </c>
      <c r="B1228" t="s">
        <v>2457</v>
      </c>
      <c r="C1228">
        <v>2</v>
      </c>
      <c r="D1228" s="1">
        <v>45146</v>
      </c>
      <c r="E1228" t="str">
        <f>IFERROR(VLOOKUP(A1228,'Srovnáno s'!A:D,4,FALSE),"")</f>
        <v/>
      </c>
      <c r="F1228">
        <f>IFERROR(VLOOKUP(A1228,CBFD!A:D,2,FALSE),0)</f>
        <v>0</v>
      </c>
      <c r="G1228" s="1" t="str">
        <f>IFERROR(VLOOKUP(A1228,CBFD!A:D,4,FALSE),"")</f>
        <v/>
      </c>
      <c r="H1228" t="str">
        <f>IF(F1228&lt;=1, "", IFERROR(VLOOKUP(A1228,CBFD!A:E,5,FALSE),""))</f>
        <v/>
      </c>
      <c r="I1228">
        <f>IFERROR(VLOOKUP(A1228,'any CT'!A:F,3,FALSE),0)</f>
        <v>2</v>
      </c>
      <c r="J1228">
        <f>IF(I1228&gt;1,VLOOKUP(A1228,'any CT'!A:F,6,FALSE),"")</f>
        <v>1</v>
      </c>
      <c r="L1228" t="s">
        <v>2456</v>
      </c>
      <c r="M1228">
        <f t="shared" si="76"/>
        <v>2023</v>
      </c>
      <c r="N1228">
        <f t="shared" si="77"/>
        <v>0</v>
      </c>
      <c r="O1228">
        <f t="shared" si="78"/>
        <v>0</v>
      </c>
      <c r="P1228">
        <f t="shared" si="79"/>
        <v>1</v>
      </c>
    </row>
    <row r="1229" spans="1:16" x14ac:dyDescent="0.25">
      <c r="A1229" t="s">
        <v>2458</v>
      </c>
      <c r="B1229" t="s">
        <v>2459</v>
      </c>
      <c r="C1229">
        <v>2</v>
      </c>
      <c r="D1229" s="1">
        <v>42375</v>
      </c>
      <c r="E1229" t="str">
        <f>IFERROR(VLOOKUP(A1229,'Srovnáno s'!A:D,4,FALSE),"")</f>
        <v/>
      </c>
      <c r="F1229">
        <f>IFERROR(VLOOKUP(A1229,CBFD!A:D,2,FALSE),0)</f>
        <v>1</v>
      </c>
      <c r="G1229" s="1">
        <f>IFERROR(VLOOKUP(A1229,CBFD!A:D,4,FALSE),"")</f>
        <v>42375</v>
      </c>
      <c r="H1229" t="str">
        <f>IF(F1229&lt;=1, "", IFERROR(VLOOKUP(A1229,CBFD!A:E,5,FALSE),""))</f>
        <v/>
      </c>
      <c r="I1229">
        <f>IFERROR(VLOOKUP(A1229,'any CT'!A:F,3,FALSE),0)</f>
        <v>2</v>
      </c>
      <c r="J1229">
        <f>IF(I1229&gt;1,VLOOKUP(A1229,'any CT'!A:F,6,FALSE),"")</f>
        <v>1</v>
      </c>
      <c r="L1229" t="s">
        <v>2458</v>
      </c>
      <c r="M1229">
        <f t="shared" si="76"/>
        <v>2016</v>
      </c>
      <c r="N1229">
        <f t="shared" si="77"/>
        <v>0</v>
      </c>
      <c r="O1229">
        <f t="shared" si="78"/>
        <v>0</v>
      </c>
      <c r="P1229">
        <f t="shared" si="79"/>
        <v>1</v>
      </c>
    </row>
    <row r="1230" spans="1:16" x14ac:dyDescent="0.25">
      <c r="A1230" t="s">
        <v>2460</v>
      </c>
      <c r="B1230" t="s">
        <v>2461</v>
      </c>
      <c r="C1230">
        <v>2</v>
      </c>
      <c r="D1230" s="1">
        <v>42201</v>
      </c>
      <c r="E1230" t="str">
        <f>IFERROR(VLOOKUP(A1230,'Srovnáno s'!A:D,4,FALSE),"")</f>
        <v/>
      </c>
      <c r="F1230">
        <f>IFERROR(VLOOKUP(A1230,CBFD!A:D,2,FALSE),0)</f>
        <v>0</v>
      </c>
      <c r="G1230" s="1" t="str">
        <f>IFERROR(VLOOKUP(A1230,CBFD!A:D,4,FALSE),"")</f>
        <v/>
      </c>
      <c r="H1230" t="str">
        <f>IF(F1230&lt;=1, "", IFERROR(VLOOKUP(A1230,CBFD!A:E,5,FALSE),""))</f>
        <v/>
      </c>
      <c r="I1230">
        <f>IFERROR(VLOOKUP(A1230,'any CT'!A:F,3,FALSE),0)</f>
        <v>2</v>
      </c>
      <c r="J1230">
        <f>IF(I1230&gt;1,VLOOKUP(A1230,'any CT'!A:F,6,FALSE),"")</f>
        <v>1</v>
      </c>
      <c r="L1230" t="s">
        <v>2460</v>
      </c>
      <c r="M1230">
        <f t="shared" si="76"/>
        <v>2015</v>
      </c>
      <c r="N1230">
        <f t="shared" si="77"/>
        <v>0</v>
      </c>
      <c r="O1230">
        <f t="shared" si="78"/>
        <v>0</v>
      </c>
      <c r="P1230">
        <f t="shared" si="79"/>
        <v>1</v>
      </c>
    </row>
    <row r="1231" spans="1:16" x14ac:dyDescent="0.25">
      <c r="A1231" t="s">
        <v>2462</v>
      </c>
      <c r="B1231" t="s">
        <v>2463</v>
      </c>
      <c r="C1231">
        <v>2</v>
      </c>
      <c r="D1231" s="1">
        <v>44071</v>
      </c>
      <c r="E1231" t="str">
        <f>IFERROR(VLOOKUP(A1231,'Srovnáno s'!A:D,4,FALSE),"")</f>
        <v/>
      </c>
      <c r="F1231">
        <f>IFERROR(VLOOKUP(A1231,CBFD!A:D,2,FALSE),0)</f>
        <v>1</v>
      </c>
      <c r="G1231" s="1">
        <f>IFERROR(VLOOKUP(A1231,CBFD!A:D,4,FALSE),"")</f>
        <v>44071</v>
      </c>
      <c r="H1231" t="str">
        <f>IF(F1231&lt;=1, "", IFERROR(VLOOKUP(A1231,CBFD!A:E,5,FALSE),""))</f>
        <v/>
      </c>
      <c r="I1231">
        <f>IFERROR(VLOOKUP(A1231,'any CT'!A:F,3,FALSE),0)</f>
        <v>2</v>
      </c>
      <c r="J1231">
        <f>IF(I1231&gt;1,VLOOKUP(A1231,'any CT'!A:F,6,FALSE),"")</f>
        <v>1</v>
      </c>
      <c r="L1231" t="s">
        <v>2462</v>
      </c>
      <c r="M1231">
        <f t="shared" si="76"/>
        <v>2020</v>
      </c>
      <c r="N1231">
        <f t="shared" si="77"/>
        <v>0</v>
      </c>
      <c r="O1231">
        <f t="shared" si="78"/>
        <v>0</v>
      </c>
      <c r="P1231">
        <f t="shared" si="79"/>
        <v>1</v>
      </c>
    </row>
    <row r="1232" spans="1:16" x14ac:dyDescent="0.25">
      <c r="A1232" t="s">
        <v>2464</v>
      </c>
      <c r="B1232" t="s">
        <v>2465</v>
      </c>
      <c r="C1232">
        <v>2</v>
      </c>
      <c r="D1232" s="1">
        <v>43316</v>
      </c>
      <c r="E1232" t="str">
        <f>IFERROR(VLOOKUP(A1232,'Srovnáno s'!A:D,4,FALSE),"")</f>
        <v>2018-08-04</v>
      </c>
      <c r="F1232">
        <f>IFERROR(VLOOKUP(A1232,CBFD!A:D,2,FALSE),0)</f>
        <v>1</v>
      </c>
      <c r="G1232" s="1">
        <f>IFERROR(VLOOKUP(A1232,CBFD!A:D,4,FALSE),"")</f>
        <v>43316</v>
      </c>
      <c r="H1232" t="str">
        <f>IF(F1232&lt;=1, "", IFERROR(VLOOKUP(A1232,CBFD!A:E,5,FALSE),""))</f>
        <v/>
      </c>
      <c r="I1232">
        <f>IFERROR(VLOOKUP(A1232,'any CT'!A:F,3,FALSE),0)</f>
        <v>1</v>
      </c>
      <c r="J1232" t="str">
        <f>IF(I1232&gt;1,VLOOKUP(A1232,'any CT'!A:F,6,FALSE),"")</f>
        <v/>
      </c>
      <c r="L1232" t="s">
        <v>2464</v>
      </c>
      <c r="M1232">
        <f t="shared" ref="M1232:M1295" si="80">YEAR(D1232)</f>
        <v>2018</v>
      </c>
      <c r="N1232">
        <f t="shared" si="77"/>
        <v>1</v>
      </c>
      <c r="O1232">
        <f t="shared" si="78"/>
        <v>0</v>
      </c>
      <c r="P1232">
        <f t="shared" si="79"/>
        <v>0</v>
      </c>
    </row>
    <row r="1233" spans="1:16" x14ac:dyDescent="0.25">
      <c r="A1233" t="s">
        <v>2466</v>
      </c>
      <c r="B1233" t="s">
        <v>2467</v>
      </c>
      <c r="C1233">
        <v>2</v>
      </c>
      <c r="D1233" s="1">
        <v>45094</v>
      </c>
      <c r="E1233" t="str">
        <f>IFERROR(VLOOKUP(A1233,'Srovnáno s'!A:D,4,FALSE),"")</f>
        <v/>
      </c>
      <c r="F1233">
        <f>IFERROR(VLOOKUP(A1233,CBFD!A:D,2,FALSE),0)</f>
        <v>1</v>
      </c>
      <c r="G1233" s="1">
        <f>IFERROR(VLOOKUP(A1233,CBFD!A:D,4,FALSE),"")</f>
        <v>45094</v>
      </c>
      <c r="H1233" t="str">
        <f>IF(F1233&lt;=1, "", IFERROR(VLOOKUP(A1233,CBFD!A:E,5,FALSE),""))</f>
        <v/>
      </c>
      <c r="I1233">
        <f>IFERROR(VLOOKUP(A1233,'any CT'!A:F,3,FALSE),0)</f>
        <v>2</v>
      </c>
      <c r="J1233">
        <f>IF(I1233&gt;1,VLOOKUP(A1233,'any CT'!A:F,6,FALSE),"")</f>
        <v>1</v>
      </c>
      <c r="L1233" t="s">
        <v>2466</v>
      </c>
      <c r="M1233">
        <f t="shared" si="80"/>
        <v>2023</v>
      </c>
      <c r="N1233">
        <f t="shared" si="77"/>
        <v>0</v>
      </c>
      <c r="O1233">
        <f t="shared" si="78"/>
        <v>0</v>
      </c>
      <c r="P1233">
        <f t="shared" si="79"/>
        <v>1</v>
      </c>
    </row>
    <row r="1234" spans="1:16" x14ac:dyDescent="0.25">
      <c r="A1234" t="s">
        <v>2468</v>
      </c>
      <c r="B1234" t="s">
        <v>2469</v>
      </c>
      <c r="C1234">
        <v>2</v>
      </c>
      <c r="D1234" s="1">
        <v>43857</v>
      </c>
      <c r="E1234" t="str">
        <f>IFERROR(VLOOKUP(A1234,'Srovnáno s'!A:D,4,FALSE),"")</f>
        <v/>
      </c>
      <c r="F1234">
        <f>IFERROR(VLOOKUP(A1234,CBFD!A:D,2,FALSE),0)</f>
        <v>0</v>
      </c>
      <c r="G1234" s="1" t="str">
        <f>IFERROR(VLOOKUP(A1234,CBFD!A:D,4,FALSE),"")</f>
        <v/>
      </c>
      <c r="H1234" t="str">
        <f>IF(F1234&lt;=1, "", IFERROR(VLOOKUP(A1234,CBFD!A:E,5,FALSE),""))</f>
        <v/>
      </c>
      <c r="I1234">
        <f>IFERROR(VLOOKUP(A1234,'any CT'!A:F,3,FALSE),0)</f>
        <v>2</v>
      </c>
      <c r="J1234">
        <f>IF(I1234&gt;1,VLOOKUP(A1234,'any CT'!A:F,6,FALSE),"")</f>
        <v>1</v>
      </c>
      <c r="L1234" t="s">
        <v>2468</v>
      </c>
      <c r="M1234">
        <f t="shared" si="80"/>
        <v>2020</v>
      </c>
      <c r="N1234">
        <f t="shared" si="77"/>
        <v>0</v>
      </c>
      <c r="O1234">
        <f t="shared" si="78"/>
        <v>0</v>
      </c>
      <c r="P1234">
        <f t="shared" si="79"/>
        <v>1</v>
      </c>
    </row>
    <row r="1235" spans="1:16" x14ac:dyDescent="0.25">
      <c r="A1235" t="s">
        <v>2470</v>
      </c>
      <c r="B1235" t="s">
        <v>2471</v>
      </c>
      <c r="C1235">
        <v>2</v>
      </c>
      <c r="D1235" s="1">
        <v>42840</v>
      </c>
      <c r="E1235" t="str">
        <f>IFERROR(VLOOKUP(A1235,'Srovnáno s'!A:D,4,FALSE),"")</f>
        <v/>
      </c>
      <c r="F1235">
        <f>IFERROR(VLOOKUP(A1235,CBFD!A:D,2,FALSE),0)</f>
        <v>0</v>
      </c>
      <c r="G1235" s="1" t="str">
        <f>IFERROR(VLOOKUP(A1235,CBFD!A:D,4,FALSE),"")</f>
        <v/>
      </c>
      <c r="H1235" t="str">
        <f>IF(F1235&lt;=1, "", IFERROR(VLOOKUP(A1235,CBFD!A:E,5,FALSE),""))</f>
        <v/>
      </c>
      <c r="I1235">
        <f>IFERROR(VLOOKUP(A1235,'any CT'!A:F,3,FALSE),0)</f>
        <v>2</v>
      </c>
      <c r="J1235">
        <f>IF(I1235&gt;1,VLOOKUP(A1235,'any CT'!A:F,6,FALSE),"")</f>
        <v>1</v>
      </c>
      <c r="L1235" t="s">
        <v>2470</v>
      </c>
      <c r="M1235">
        <f t="shared" si="80"/>
        <v>2017</v>
      </c>
      <c r="N1235">
        <f t="shared" si="77"/>
        <v>0</v>
      </c>
      <c r="O1235">
        <f t="shared" si="78"/>
        <v>0</v>
      </c>
      <c r="P1235">
        <f t="shared" si="79"/>
        <v>1</v>
      </c>
    </row>
    <row r="1236" spans="1:16" x14ac:dyDescent="0.25">
      <c r="A1236" t="s">
        <v>2472</v>
      </c>
      <c r="B1236" t="s">
        <v>2473</v>
      </c>
      <c r="C1236">
        <v>2</v>
      </c>
      <c r="D1236" s="1">
        <v>44946</v>
      </c>
      <c r="E1236" t="str">
        <f>IFERROR(VLOOKUP(A1236,'Srovnáno s'!A:D,4,FALSE),"")</f>
        <v/>
      </c>
      <c r="F1236">
        <f>IFERROR(VLOOKUP(A1236,CBFD!A:D,2,FALSE),0)</f>
        <v>1</v>
      </c>
      <c r="G1236" s="1">
        <f>IFERROR(VLOOKUP(A1236,CBFD!A:D,4,FALSE),"")</f>
        <v>44946</v>
      </c>
      <c r="H1236" t="str">
        <f>IF(F1236&lt;=1, "", IFERROR(VLOOKUP(A1236,CBFD!A:E,5,FALSE),""))</f>
        <v/>
      </c>
      <c r="I1236">
        <f>IFERROR(VLOOKUP(A1236,'any CT'!A:F,3,FALSE),0)</f>
        <v>2</v>
      </c>
      <c r="J1236">
        <f>IF(I1236&gt;1,VLOOKUP(A1236,'any CT'!A:F,6,FALSE),"")</f>
        <v>1</v>
      </c>
      <c r="L1236" t="s">
        <v>2472</v>
      </c>
      <c r="M1236">
        <f t="shared" si="80"/>
        <v>2023</v>
      </c>
      <c r="N1236">
        <f t="shared" si="77"/>
        <v>0</v>
      </c>
      <c r="O1236">
        <f t="shared" si="78"/>
        <v>0</v>
      </c>
      <c r="P1236">
        <f t="shared" si="79"/>
        <v>1</v>
      </c>
    </row>
    <row r="1237" spans="1:16" x14ac:dyDescent="0.25">
      <c r="A1237" t="s">
        <v>2474</v>
      </c>
      <c r="B1237" t="s">
        <v>2475</v>
      </c>
      <c r="C1237">
        <v>2</v>
      </c>
      <c r="D1237" s="1">
        <v>42453</v>
      </c>
      <c r="E1237" t="str">
        <f>IFERROR(VLOOKUP(A1237,'Srovnáno s'!A:D,4,FALSE),"")</f>
        <v/>
      </c>
      <c r="F1237">
        <f>IFERROR(VLOOKUP(A1237,CBFD!A:D,2,FALSE),0)</f>
        <v>1</v>
      </c>
      <c r="G1237" s="1">
        <f>IFERROR(VLOOKUP(A1237,CBFD!A:D,4,FALSE),"")</f>
        <v>43244</v>
      </c>
      <c r="H1237" t="str">
        <f>IF(F1237&lt;=1, "", IFERROR(VLOOKUP(A1237,CBFD!A:E,5,FALSE),""))</f>
        <v/>
      </c>
      <c r="I1237">
        <f>IFERROR(VLOOKUP(A1237,'any CT'!A:F,3,FALSE),0)</f>
        <v>2</v>
      </c>
      <c r="J1237">
        <f>IF(I1237&gt;1,VLOOKUP(A1237,'any CT'!A:F,6,FALSE),"")</f>
        <v>791</v>
      </c>
      <c r="L1237" t="s">
        <v>2474</v>
      </c>
      <c r="M1237">
        <f t="shared" si="80"/>
        <v>2016</v>
      </c>
      <c r="N1237">
        <f t="shared" si="77"/>
        <v>0</v>
      </c>
      <c r="O1237">
        <f t="shared" si="78"/>
        <v>0</v>
      </c>
      <c r="P1237">
        <f t="shared" si="79"/>
        <v>1</v>
      </c>
    </row>
    <row r="1238" spans="1:16" x14ac:dyDescent="0.25">
      <c r="A1238" t="s">
        <v>2476</v>
      </c>
      <c r="B1238" t="s">
        <v>2477</v>
      </c>
      <c r="C1238">
        <v>2</v>
      </c>
      <c r="D1238" s="1">
        <v>43934</v>
      </c>
      <c r="E1238" t="str">
        <f>IFERROR(VLOOKUP(A1238,'Srovnáno s'!A:D,4,FALSE),"")</f>
        <v/>
      </c>
      <c r="F1238">
        <f>IFERROR(VLOOKUP(A1238,CBFD!A:D,2,FALSE),0)</f>
        <v>1</v>
      </c>
      <c r="G1238" s="1">
        <f>IFERROR(VLOOKUP(A1238,CBFD!A:D,4,FALSE),"")</f>
        <v>43934</v>
      </c>
      <c r="H1238" t="str">
        <f>IF(F1238&lt;=1, "", IFERROR(VLOOKUP(A1238,CBFD!A:E,5,FALSE),""))</f>
        <v/>
      </c>
      <c r="I1238">
        <f>IFERROR(VLOOKUP(A1238,'any CT'!A:F,3,FALSE),0)</f>
        <v>2</v>
      </c>
      <c r="J1238">
        <f>IF(I1238&gt;1,VLOOKUP(A1238,'any CT'!A:F,6,FALSE),"")</f>
        <v>1</v>
      </c>
      <c r="L1238" t="s">
        <v>2476</v>
      </c>
      <c r="M1238">
        <f t="shared" si="80"/>
        <v>2020</v>
      </c>
      <c r="N1238">
        <f t="shared" si="77"/>
        <v>0</v>
      </c>
      <c r="O1238">
        <f t="shared" si="78"/>
        <v>0</v>
      </c>
      <c r="P1238">
        <f t="shared" si="79"/>
        <v>1</v>
      </c>
    </row>
    <row r="1239" spans="1:16" x14ac:dyDescent="0.25">
      <c r="A1239" t="s">
        <v>2478</v>
      </c>
      <c r="B1239" t="s">
        <v>2479</v>
      </c>
      <c r="C1239">
        <v>2</v>
      </c>
      <c r="D1239" s="1">
        <v>42791</v>
      </c>
      <c r="E1239" t="str">
        <f>IFERROR(VLOOKUP(A1239,'Srovnáno s'!A:D,4,FALSE),"")</f>
        <v/>
      </c>
      <c r="F1239">
        <f>IFERROR(VLOOKUP(A1239,CBFD!A:D,2,FALSE),0)</f>
        <v>0</v>
      </c>
      <c r="G1239" s="1" t="str">
        <f>IFERROR(VLOOKUP(A1239,CBFD!A:D,4,FALSE),"")</f>
        <v/>
      </c>
      <c r="H1239" t="str">
        <f>IF(F1239&lt;=1, "", IFERROR(VLOOKUP(A1239,CBFD!A:E,5,FALSE),""))</f>
        <v/>
      </c>
      <c r="I1239">
        <f>IFERROR(VLOOKUP(A1239,'any CT'!A:F,3,FALSE),0)</f>
        <v>2</v>
      </c>
      <c r="J1239">
        <f>IF(I1239&gt;1,VLOOKUP(A1239,'any CT'!A:F,6,FALSE),"")</f>
        <v>2</v>
      </c>
      <c r="L1239" t="s">
        <v>2478</v>
      </c>
      <c r="M1239">
        <f t="shared" si="80"/>
        <v>2017</v>
      </c>
      <c r="N1239">
        <f t="shared" si="77"/>
        <v>0</v>
      </c>
      <c r="O1239">
        <f t="shared" si="78"/>
        <v>0</v>
      </c>
      <c r="P1239">
        <f t="shared" si="79"/>
        <v>1</v>
      </c>
    </row>
    <row r="1240" spans="1:16" x14ac:dyDescent="0.25">
      <c r="A1240" t="s">
        <v>2480</v>
      </c>
      <c r="B1240" t="s">
        <v>2481</v>
      </c>
      <c r="C1240">
        <v>2</v>
      </c>
      <c r="D1240" s="1">
        <v>45122</v>
      </c>
      <c r="E1240" t="str">
        <f>IFERROR(VLOOKUP(A1240,'Srovnáno s'!A:D,4,FALSE),"")</f>
        <v/>
      </c>
      <c r="F1240">
        <f>IFERROR(VLOOKUP(A1240,CBFD!A:D,2,FALSE),0)</f>
        <v>1</v>
      </c>
      <c r="G1240" s="1">
        <f>IFERROR(VLOOKUP(A1240,CBFD!A:D,4,FALSE),"")</f>
        <v>45122</v>
      </c>
      <c r="H1240" t="str">
        <f>IF(F1240&lt;=1, "", IFERROR(VLOOKUP(A1240,CBFD!A:E,5,FALSE),""))</f>
        <v/>
      </c>
      <c r="I1240">
        <f>IFERROR(VLOOKUP(A1240,'any CT'!A:F,3,FALSE),0)</f>
        <v>2</v>
      </c>
      <c r="J1240">
        <f>IF(I1240&gt;1,VLOOKUP(A1240,'any CT'!A:F,6,FALSE),"")</f>
        <v>1</v>
      </c>
      <c r="L1240" t="s">
        <v>2480</v>
      </c>
      <c r="M1240">
        <f t="shared" si="80"/>
        <v>2023</v>
      </c>
      <c r="N1240">
        <f t="shared" si="77"/>
        <v>0</v>
      </c>
      <c r="O1240">
        <f t="shared" si="78"/>
        <v>0</v>
      </c>
      <c r="P1240">
        <f t="shared" si="79"/>
        <v>1</v>
      </c>
    </row>
    <row r="1241" spans="1:16" x14ac:dyDescent="0.25">
      <c r="A1241" t="s">
        <v>2482</v>
      </c>
      <c r="B1241" t="s">
        <v>2483</v>
      </c>
      <c r="C1241">
        <v>2</v>
      </c>
      <c r="D1241" s="1">
        <v>44259</v>
      </c>
      <c r="E1241" t="str">
        <f>IFERROR(VLOOKUP(A1241,'Srovnáno s'!A:D,4,FALSE),"")</f>
        <v/>
      </c>
      <c r="F1241">
        <f>IFERROR(VLOOKUP(A1241,CBFD!A:D,2,FALSE),0)</f>
        <v>1</v>
      </c>
      <c r="G1241" s="1">
        <f>IFERROR(VLOOKUP(A1241,CBFD!A:D,4,FALSE),"")</f>
        <v>44259</v>
      </c>
      <c r="H1241" t="str">
        <f>IF(F1241&lt;=1, "", IFERROR(VLOOKUP(A1241,CBFD!A:E,5,FALSE),""))</f>
        <v/>
      </c>
      <c r="I1241">
        <f>IFERROR(VLOOKUP(A1241,'any CT'!A:F,3,FALSE),0)</f>
        <v>2</v>
      </c>
      <c r="J1241">
        <f>IF(I1241&gt;1,VLOOKUP(A1241,'any CT'!A:F,6,FALSE),"")</f>
        <v>1</v>
      </c>
      <c r="L1241" t="s">
        <v>2482</v>
      </c>
      <c r="M1241">
        <f t="shared" si="80"/>
        <v>2021</v>
      </c>
      <c r="N1241">
        <f t="shared" si="77"/>
        <v>0</v>
      </c>
      <c r="O1241">
        <f t="shared" si="78"/>
        <v>0</v>
      </c>
      <c r="P1241">
        <f t="shared" si="79"/>
        <v>1</v>
      </c>
    </row>
    <row r="1242" spans="1:16" x14ac:dyDescent="0.25">
      <c r="A1242" t="s">
        <v>2484</v>
      </c>
      <c r="B1242" t="s">
        <v>2485</v>
      </c>
      <c r="C1242">
        <v>2</v>
      </c>
      <c r="D1242" s="1">
        <v>43812</v>
      </c>
      <c r="E1242" t="str">
        <f>IFERROR(VLOOKUP(A1242,'Srovnáno s'!A:D,4,FALSE),"")</f>
        <v/>
      </c>
      <c r="F1242">
        <f>IFERROR(VLOOKUP(A1242,CBFD!A:D,2,FALSE),0)</f>
        <v>1</v>
      </c>
      <c r="G1242" s="1">
        <f>IFERROR(VLOOKUP(A1242,CBFD!A:D,4,FALSE),"")</f>
        <v>43812</v>
      </c>
      <c r="H1242" t="str">
        <f>IF(F1242&lt;=1, "", IFERROR(VLOOKUP(A1242,CBFD!A:E,5,FALSE),""))</f>
        <v/>
      </c>
      <c r="I1242">
        <f>IFERROR(VLOOKUP(A1242,'any CT'!A:F,3,FALSE),0)</f>
        <v>2</v>
      </c>
      <c r="J1242">
        <f>IF(I1242&gt;1,VLOOKUP(A1242,'any CT'!A:F,6,FALSE),"")</f>
        <v>1</v>
      </c>
      <c r="L1242" t="s">
        <v>2484</v>
      </c>
      <c r="M1242">
        <f t="shared" si="80"/>
        <v>2019</v>
      </c>
      <c r="N1242">
        <f t="shared" si="77"/>
        <v>0</v>
      </c>
      <c r="O1242">
        <f t="shared" si="78"/>
        <v>0</v>
      </c>
      <c r="P1242">
        <f t="shared" si="79"/>
        <v>1</v>
      </c>
    </row>
    <row r="1243" spans="1:16" x14ac:dyDescent="0.25">
      <c r="A1243" t="s">
        <v>2486</v>
      </c>
      <c r="B1243" t="s">
        <v>2487</v>
      </c>
      <c r="C1243">
        <v>2</v>
      </c>
      <c r="D1243" s="1">
        <v>45073</v>
      </c>
      <c r="E1243" t="str">
        <f>IFERROR(VLOOKUP(A1243,'Srovnáno s'!A:D,4,FALSE),"")</f>
        <v/>
      </c>
      <c r="F1243">
        <f>IFERROR(VLOOKUP(A1243,CBFD!A:D,2,FALSE),0)</f>
        <v>1</v>
      </c>
      <c r="G1243" s="1">
        <f>IFERROR(VLOOKUP(A1243,CBFD!A:D,4,FALSE),"")</f>
        <v>45073</v>
      </c>
      <c r="H1243" t="str">
        <f>IF(F1243&lt;=1, "", IFERROR(VLOOKUP(A1243,CBFD!A:E,5,FALSE),""))</f>
        <v/>
      </c>
      <c r="I1243">
        <f>IFERROR(VLOOKUP(A1243,'any CT'!A:F,3,FALSE),0)</f>
        <v>2</v>
      </c>
      <c r="J1243">
        <f>IF(I1243&gt;1,VLOOKUP(A1243,'any CT'!A:F,6,FALSE),"")</f>
        <v>1</v>
      </c>
      <c r="L1243" t="s">
        <v>2486</v>
      </c>
      <c r="M1243">
        <f t="shared" si="80"/>
        <v>2023</v>
      </c>
      <c r="N1243">
        <f t="shared" si="77"/>
        <v>0</v>
      </c>
      <c r="O1243">
        <f t="shared" si="78"/>
        <v>0</v>
      </c>
      <c r="P1243">
        <f t="shared" si="79"/>
        <v>1</v>
      </c>
    </row>
    <row r="1244" spans="1:16" x14ac:dyDescent="0.25">
      <c r="A1244" t="s">
        <v>2488</v>
      </c>
      <c r="B1244" t="s">
        <v>2489</v>
      </c>
      <c r="C1244">
        <v>2</v>
      </c>
      <c r="D1244" s="1">
        <v>42836</v>
      </c>
      <c r="E1244" t="str">
        <f>IFERROR(VLOOKUP(A1244,'Srovnáno s'!A:D,4,FALSE),"")</f>
        <v/>
      </c>
      <c r="F1244">
        <f>IFERROR(VLOOKUP(A1244,CBFD!A:D,2,FALSE),0)</f>
        <v>1</v>
      </c>
      <c r="G1244" s="1">
        <f>IFERROR(VLOOKUP(A1244,CBFD!A:D,4,FALSE),"")</f>
        <v>42836</v>
      </c>
      <c r="H1244" t="str">
        <f>IF(F1244&lt;=1, "", IFERROR(VLOOKUP(A1244,CBFD!A:E,5,FALSE),""))</f>
        <v/>
      </c>
      <c r="I1244">
        <f>IFERROR(VLOOKUP(A1244,'any CT'!A:F,3,FALSE),0)</f>
        <v>2</v>
      </c>
      <c r="J1244">
        <f>IF(I1244&gt;1,VLOOKUP(A1244,'any CT'!A:F,6,FALSE),"")</f>
        <v>1</v>
      </c>
      <c r="L1244" t="s">
        <v>2488</v>
      </c>
      <c r="M1244">
        <f t="shared" si="80"/>
        <v>2017</v>
      </c>
      <c r="N1244">
        <f t="shared" si="77"/>
        <v>0</v>
      </c>
      <c r="O1244">
        <f t="shared" si="78"/>
        <v>0</v>
      </c>
      <c r="P1244">
        <f t="shared" si="79"/>
        <v>1</v>
      </c>
    </row>
    <row r="1245" spans="1:16" x14ac:dyDescent="0.25">
      <c r="A1245" t="s">
        <v>2490</v>
      </c>
      <c r="B1245" t="s">
        <v>2491</v>
      </c>
      <c r="C1245">
        <v>2</v>
      </c>
      <c r="D1245" s="1">
        <v>45047</v>
      </c>
      <c r="E1245" t="str">
        <f>IFERROR(VLOOKUP(A1245,'Srovnáno s'!A:D,4,FALSE),"")</f>
        <v/>
      </c>
      <c r="F1245">
        <f>IFERROR(VLOOKUP(A1245,CBFD!A:D,2,FALSE),0)</f>
        <v>0</v>
      </c>
      <c r="G1245" s="1" t="str">
        <f>IFERROR(VLOOKUP(A1245,CBFD!A:D,4,FALSE),"")</f>
        <v/>
      </c>
      <c r="H1245" t="str">
        <f>IF(F1245&lt;=1, "", IFERROR(VLOOKUP(A1245,CBFD!A:E,5,FALSE),""))</f>
        <v/>
      </c>
      <c r="I1245">
        <f>IFERROR(VLOOKUP(A1245,'any CT'!A:F,3,FALSE),0)</f>
        <v>1</v>
      </c>
      <c r="J1245" t="str">
        <f>IF(I1245&gt;1,VLOOKUP(A1245,'any CT'!A:F,6,FALSE),"")</f>
        <v/>
      </c>
      <c r="L1245" t="s">
        <v>2490</v>
      </c>
      <c r="M1245">
        <f t="shared" si="80"/>
        <v>2023</v>
      </c>
      <c r="N1245">
        <f t="shared" si="77"/>
        <v>0</v>
      </c>
      <c r="O1245">
        <f t="shared" si="78"/>
        <v>0</v>
      </c>
      <c r="P1245">
        <f t="shared" si="79"/>
        <v>0</v>
      </c>
    </row>
    <row r="1246" spans="1:16" x14ac:dyDescent="0.25">
      <c r="A1246" t="s">
        <v>2492</v>
      </c>
      <c r="B1246" t="s">
        <v>2493</v>
      </c>
      <c r="C1246">
        <v>2</v>
      </c>
      <c r="D1246" s="1">
        <v>42787</v>
      </c>
      <c r="E1246" t="str">
        <f>IFERROR(VLOOKUP(A1246,'Srovnáno s'!A:D,4,FALSE),"")</f>
        <v/>
      </c>
      <c r="F1246">
        <f>IFERROR(VLOOKUP(A1246,CBFD!A:D,2,FALSE),0)</f>
        <v>0</v>
      </c>
      <c r="G1246" s="1" t="str">
        <f>IFERROR(VLOOKUP(A1246,CBFD!A:D,4,FALSE),"")</f>
        <v/>
      </c>
      <c r="H1246" t="str">
        <f>IF(F1246&lt;=1, "", IFERROR(VLOOKUP(A1246,CBFD!A:E,5,FALSE),""))</f>
        <v/>
      </c>
      <c r="I1246">
        <f>IFERROR(VLOOKUP(A1246,'any CT'!A:F,3,FALSE),0)</f>
        <v>1</v>
      </c>
      <c r="J1246" t="str">
        <f>IF(I1246&gt;1,VLOOKUP(A1246,'any CT'!A:F,6,FALSE),"")</f>
        <v/>
      </c>
      <c r="L1246" t="s">
        <v>2492</v>
      </c>
      <c r="M1246">
        <f t="shared" si="80"/>
        <v>2017</v>
      </c>
      <c r="N1246">
        <f t="shared" si="77"/>
        <v>0</v>
      </c>
      <c r="O1246">
        <f t="shared" si="78"/>
        <v>0</v>
      </c>
      <c r="P1246">
        <f t="shared" si="79"/>
        <v>0</v>
      </c>
    </row>
    <row r="1247" spans="1:16" x14ac:dyDescent="0.25">
      <c r="A1247" t="s">
        <v>2494</v>
      </c>
      <c r="B1247" t="s">
        <v>2495</v>
      </c>
      <c r="C1247">
        <v>2</v>
      </c>
      <c r="D1247" s="1">
        <v>44696</v>
      </c>
      <c r="E1247" t="str">
        <f>IFERROR(VLOOKUP(A1247,'Srovnáno s'!A:D,4,FALSE),"")</f>
        <v/>
      </c>
      <c r="F1247">
        <f>IFERROR(VLOOKUP(A1247,CBFD!A:D,2,FALSE),0)</f>
        <v>1</v>
      </c>
      <c r="G1247" s="1">
        <f>IFERROR(VLOOKUP(A1247,CBFD!A:D,4,FALSE),"")</f>
        <v>44696</v>
      </c>
      <c r="H1247" t="str">
        <f>IF(F1247&lt;=1, "", IFERROR(VLOOKUP(A1247,CBFD!A:E,5,FALSE),""))</f>
        <v/>
      </c>
      <c r="I1247">
        <f>IFERROR(VLOOKUP(A1247,'any CT'!A:F,3,FALSE),0)</f>
        <v>2</v>
      </c>
      <c r="J1247">
        <f>IF(I1247&gt;1,VLOOKUP(A1247,'any CT'!A:F,6,FALSE),"")</f>
        <v>1</v>
      </c>
      <c r="L1247" t="s">
        <v>2494</v>
      </c>
      <c r="M1247">
        <f t="shared" si="80"/>
        <v>2022</v>
      </c>
      <c r="N1247">
        <f t="shared" si="77"/>
        <v>0</v>
      </c>
      <c r="O1247">
        <f t="shared" si="78"/>
        <v>0</v>
      </c>
      <c r="P1247">
        <f t="shared" si="79"/>
        <v>1</v>
      </c>
    </row>
    <row r="1248" spans="1:16" x14ac:dyDescent="0.25">
      <c r="A1248" t="s">
        <v>2496</v>
      </c>
      <c r="B1248" t="s">
        <v>2497</v>
      </c>
      <c r="C1248">
        <v>2</v>
      </c>
      <c r="D1248" s="1">
        <v>43407</v>
      </c>
      <c r="E1248" t="str">
        <f>IFERROR(VLOOKUP(A1248,'Srovnáno s'!A:D,4,FALSE),"")</f>
        <v/>
      </c>
      <c r="F1248">
        <f>IFERROR(VLOOKUP(A1248,CBFD!A:D,2,FALSE),0)</f>
        <v>1</v>
      </c>
      <c r="G1248" s="1">
        <f>IFERROR(VLOOKUP(A1248,CBFD!A:D,4,FALSE),"")</f>
        <v>43407</v>
      </c>
      <c r="H1248" t="str">
        <f>IF(F1248&lt;=1, "", IFERROR(VLOOKUP(A1248,CBFD!A:E,5,FALSE),""))</f>
        <v/>
      </c>
      <c r="I1248">
        <f>IFERROR(VLOOKUP(A1248,'any CT'!A:F,3,FALSE),0)</f>
        <v>1</v>
      </c>
      <c r="J1248" t="str">
        <f>IF(I1248&gt;1,VLOOKUP(A1248,'any CT'!A:F,6,FALSE),"")</f>
        <v/>
      </c>
      <c r="L1248" t="s">
        <v>2496</v>
      </c>
      <c r="M1248">
        <f t="shared" si="80"/>
        <v>2018</v>
      </c>
      <c r="N1248">
        <f t="shared" si="77"/>
        <v>0</v>
      </c>
      <c r="O1248">
        <f t="shared" si="78"/>
        <v>0</v>
      </c>
      <c r="P1248">
        <f t="shared" si="79"/>
        <v>0</v>
      </c>
    </row>
    <row r="1249" spans="1:16" x14ac:dyDescent="0.25">
      <c r="A1249" t="s">
        <v>2498</v>
      </c>
      <c r="B1249" t="s">
        <v>2499</v>
      </c>
      <c r="C1249">
        <v>2</v>
      </c>
      <c r="D1249" s="1">
        <v>43792</v>
      </c>
      <c r="E1249" t="str">
        <f>IFERROR(VLOOKUP(A1249,'Srovnáno s'!A:D,4,FALSE),"")</f>
        <v/>
      </c>
      <c r="F1249">
        <f>IFERROR(VLOOKUP(A1249,CBFD!A:D,2,FALSE),0)</f>
        <v>1</v>
      </c>
      <c r="G1249" s="1">
        <f>IFERROR(VLOOKUP(A1249,CBFD!A:D,4,FALSE),"")</f>
        <v>43792</v>
      </c>
      <c r="H1249" t="str">
        <f>IF(F1249&lt;=1, "", IFERROR(VLOOKUP(A1249,CBFD!A:E,5,FALSE),""))</f>
        <v/>
      </c>
      <c r="I1249">
        <f>IFERROR(VLOOKUP(A1249,'any CT'!A:F,3,FALSE),0)</f>
        <v>2</v>
      </c>
      <c r="J1249">
        <f>IF(I1249&gt;1,VLOOKUP(A1249,'any CT'!A:F,6,FALSE),"")</f>
        <v>1</v>
      </c>
      <c r="L1249" t="s">
        <v>2498</v>
      </c>
      <c r="M1249">
        <f t="shared" si="80"/>
        <v>2019</v>
      </c>
      <c r="N1249">
        <f t="shared" si="77"/>
        <v>0</v>
      </c>
      <c r="O1249">
        <f t="shared" si="78"/>
        <v>0</v>
      </c>
      <c r="P1249">
        <f t="shared" si="79"/>
        <v>1</v>
      </c>
    </row>
    <row r="1250" spans="1:16" x14ac:dyDescent="0.25">
      <c r="A1250" t="s">
        <v>2500</v>
      </c>
      <c r="B1250" t="s">
        <v>2501</v>
      </c>
      <c r="C1250">
        <v>2</v>
      </c>
      <c r="D1250" s="1">
        <v>43582</v>
      </c>
      <c r="E1250" t="str">
        <f>IFERROR(VLOOKUP(A1250,'Srovnáno s'!A:D,4,FALSE),"")</f>
        <v/>
      </c>
      <c r="F1250">
        <f>IFERROR(VLOOKUP(A1250,CBFD!A:D,2,FALSE),0)</f>
        <v>1</v>
      </c>
      <c r="G1250" s="1">
        <f>IFERROR(VLOOKUP(A1250,CBFD!A:D,4,FALSE),"")</f>
        <v>43582</v>
      </c>
      <c r="H1250" t="str">
        <f>IF(F1250&lt;=1, "", IFERROR(VLOOKUP(A1250,CBFD!A:E,5,FALSE),""))</f>
        <v/>
      </c>
      <c r="I1250">
        <f>IFERROR(VLOOKUP(A1250,'any CT'!A:F,3,FALSE),0)</f>
        <v>2</v>
      </c>
      <c r="J1250">
        <f>IF(I1250&gt;1,VLOOKUP(A1250,'any CT'!A:F,6,FALSE),"")</f>
        <v>1</v>
      </c>
      <c r="L1250" t="s">
        <v>2500</v>
      </c>
      <c r="M1250">
        <f t="shared" si="80"/>
        <v>2019</v>
      </c>
      <c r="N1250">
        <f t="shared" si="77"/>
        <v>0</v>
      </c>
      <c r="O1250">
        <f t="shared" si="78"/>
        <v>0</v>
      </c>
      <c r="P1250">
        <f t="shared" si="79"/>
        <v>1</v>
      </c>
    </row>
    <row r="1251" spans="1:16" x14ac:dyDescent="0.25">
      <c r="A1251" t="s">
        <v>2502</v>
      </c>
      <c r="B1251" t="s">
        <v>2503</v>
      </c>
      <c r="C1251">
        <v>2</v>
      </c>
      <c r="D1251" s="1">
        <v>42933</v>
      </c>
      <c r="E1251" t="str">
        <f>IFERROR(VLOOKUP(A1251,'Srovnáno s'!A:D,4,FALSE),"")</f>
        <v/>
      </c>
      <c r="F1251">
        <f>IFERROR(VLOOKUP(A1251,CBFD!A:D,2,FALSE),0)</f>
        <v>1</v>
      </c>
      <c r="G1251" s="1">
        <f>IFERROR(VLOOKUP(A1251,CBFD!A:D,4,FALSE),"")</f>
        <v>42933</v>
      </c>
      <c r="H1251" t="str">
        <f>IF(F1251&lt;=1, "", IFERROR(VLOOKUP(A1251,CBFD!A:E,5,FALSE),""))</f>
        <v/>
      </c>
      <c r="I1251">
        <f>IFERROR(VLOOKUP(A1251,'any CT'!A:F,3,FALSE),0)</f>
        <v>1</v>
      </c>
      <c r="J1251" t="str">
        <f>IF(I1251&gt;1,VLOOKUP(A1251,'any CT'!A:F,6,FALSE),"")</f>
        <v/>
      </c>
      <c r="L1251" t="s">
        <v>2502</v>
      </c>
      <c r="M1251">
        <f t="shared" si="80"/>
        <v>2017</v>
      </c>
      <c r="N1251">
        <f t="shared" si="77"/>
        <v>0</v>
      </c>
      <c r="O1251">
        <f t="shared" si="78"/>
        <v>0</v>
      </c>
      <c r="P1251">
        <f t="shared" si="79"/>
        <v>0</v>
      </c>
    </row>
    <row r="1252" spans="1:16" x14ac:dyDescent="0.25">
      <c r="A1252" t="s">
        <v>2504</v>
      </c>
      <c r="B1252" t="s">
        <v>2505</v>
      </c>
      <c r="C1252">
        <v>2</v>
      </c>
      <c r="D1252" s="1">
        <v>44754</v>
      </c>
      <c r="E1252" t="str">
        <f>IFERROR(VLOOKUP(A1252,'Srovnáno s'!A:D,4,FALSE),"")</f>
        <v/>
      </c>
      <c r="F1252">
        <f>IFERROR(VLOOKUP(A1252,CBFD!A:D,2,FALSE),0)</f>
        <v>1</v>
      </c>
      <c r="G1252" s="1">
        <f>IFERROR(VLOOKUP(A1252,CBFD!A:D,4,FALSE),"")</f>
        <v>44754</v>
      </c>
      <c r="H1252" t="str">
        <f>IF(F1252&lt;=1, "", IFERROR(VLOOKUP(A1252,CBFD!A:E,5,FALSE),""))</f>
        <v/>
      </c>
      <c r="I1252">
        <f>IFERROR(VLOOKUP(A1252,'any CT'!A:F,3,FALSE),0)</f>
        <v>2</v>
      </c>
      <c r="J1252">
        <f>IF(I1252&gt;1,VLOOKUP(A1252,'any CT'!A:F,6,FALSE),"")</f>
        <v>1</v>
      </c>
      <c r="L1252" t="s">
        <v>2504</v>
      </c>
      <c r="M1252">
        <f t="shared" si="80"/>
        <v>2022</v>
      </c>
      <c r="N1252">
        <f t="shared" si="77"/>
        <v>0</v>
      </c>
      <c r="O1252">
        <f t="shared" si="78"/>
        <v>0</v>
      </c>
      <c r="P1252">
        <f t="shared" si="79"/>
        <v>1</v>
      </c>
    </row>
    <row r="1253" spans="1:16" x14ac:dyDescent="0.25">
      <c r="A1253" t="s">
        <v>2506</v>
      </c>
      <c r="B1253" t="s">
        <v>2507</v>
      </c>
      <c r="C1253">
        <v>2</v>
      </c>
      <c r="D1253" s="1">
        <v>43393</v>
      </c>
      <c r="E1253" t="str">
        <f>IFERROR(VLOOKUP(A1253,'Srovnáno s'!A:D,4,FALSE),"")</f>
        <v/>
      </c>
      <c r="F1253">
        <f>IFERROR(VLOOKUP(A1253,CBFD!A:D,2,FALSE),0)</f>
        <v>1</v>
      </c>
      <c r="G1253" s="1">
        <f>IFERROR(VLOOKUP(A1253,CBFD!A:D,4,FALSE),"")</f>
        <v>43393</v>
      </c>
      <c r="H1253" t="str">
        <f>IF(F1253&lt;=1, "", IFERROR(VLOOKUP(A1253,CBFD!A:E,5,FALSE),""))</f>
        <v/>
      </c>
      <c r="I1253">
        <f>IFERROR(VLOOKUP(A1253,'any CT'!A:F,3,FALSE),0)</f>
        <v>2</v>
      </c>
      <c r="J1253">
        <f>IF(I1253&gt;1,VLOOKUP(A1253,'any CT'!A:F,6,FALSE),"")</f>
        <v>1</v>
      </c>
      <c r="L1253" t="s">
        <v>2506</v>
      </c>
      <c r="M1253">
        <f t="shared" si="80"/>
        <v>2018</v>
      </c>
      <c r="N1253">
        <f t="shared" si="77"/>
        <v>0</v>
      </c>
      <c r="O1253">
        <f t="shared" si="78"/>
        <v>0</v>
      </c>
      <c r="P1253">
        <f t="shared" si="79"/>
        <v>1</v>
      </c>
    </row>
    <row r="1254" spans="1:16" x14ac:dyDescent="0.25">
      <c r="A1254" t="s">
        <v>2508</v>
      </c>
      <c r="B1254" t="s">
        <v>2509</v>
      </c>
      <c r="C1254">
        <v>2</v>
      </c>
      <c r="D1254" s="1">
        <v>45034</v>
      </c>
      <c r="E1254" t="str">
        <f>IFERROR(VLOOKUP(A1254,'Srovnáno s'!A:D,4,FALSE),"")</f>
        <v/>
      </c>
      <c r="F1254">
        <f>IFERROR(VLOOKUP(A1254,CBFD!A:D,2,FALSE),0)</f>
        <v>1</v>
      </c>
      <c r="G1254" s="1">
        <f>IFERROR(VLOOKUP(A1254,CBFD!A:D,4,FALSE),"")</f>
        <v>45034</v>
      </c>
      <c r="H1254" t="str">
        <f>IF(F1254&lt;=1, "", IFERROR(VLOOKUP(A1254,CBFD!A:E,5,FALSE),""))</f>
        <v/>
      </c>
      <c r="I1254">
        <f>IFERROR(VLOOKUP(A1254,'any CT'!A:F,3,FALSE),0)</f>
        <v>2</v>
      </c>
      <c r="J1254">
        <f>IF(I1254&gt;1,VLOOKUP(A1254,'any CT'!A:F,6,FALSE),"")</f>
        <v>1</v>
      </c>
      <c r="L1254" t="s">
        <v>2508</v>
      </c>
      <c r="M1254">
        <f t="shared" si="80"/>
        <v>2023</v>
      </c>
      <c r="N1254">
        <f t="shared" si="77"/>
        <v>0</v>
      </c>
      <c r="O1254">
        <f t="shared" si="78"/>
        <v>0</v>
      </c>
      <c r="P1254">
        <f t="shared" si="79"/>
        <v>1</v>
      </c>
    </row>
    <row r="1255" spans="1:16" x14ac:dyDescent="0.25">
      <c r="A1255" t="s">
        <v>2510</v>
      </c>
      <c r="B1255" t="s">
        <v>2511</v>
      </c>
      <c r="C1255">
        <v>2</v>
      </c>
      <c r="D1255" s="1">
        <v>44702</v>
      </c>
      <c r="E1255" t="str">
        <f>IFERROR(VLOOKUP(A1255,'Srovnáno s'!A:D,4,FALSE),"")</f>
        <v/>
      </c>
      <c r="F1255">
        <f>IFERROR(VLOOKUP(A1255,CBFD!A:D,2,FALSE),0)</f>
        <v>1</v>
      </c>
      <c r="G1255" s="1">
        <f>IFERROR(VLOOKUP(A1255,CBFD!A:D,4,FALSE),"")</f>
        <v>44702</v>
      </c>
      <c r="H1255" t="str">
        <f>IF(F1255&lt;=1, "", IFERROR(VLOOKUP(A1255,CBFD!A:E,5,FALSE),""))</f>
        <v/>
      </c>
      <c r="I1255">
        <f>IFERROR(VLOOKUP(A1255,'any CT'!A:F,3,FALSE),0)</f>
        <v>2</v>
      </c>
      <c r="J1255">
        <f>IF(I1255&gt;1,VLOOKUP(A1255,'any CT'!A:F,6,FALSE),"")</f>
        <v>1</v>
      </c>
      <c r="L1255" t="s">
        <v>2510</v>
      </c>
      <c r="M1255">
        <f t="shared" si="80"/>
        <v>2022</v>
      </c>
      <c r="N1255">
        <f t="shared" si="77"/>
        <v>0</v>
      </c>
      <c r="O1255">
        <f t="shared" si="78"/>
        <v>0</v>
      </c>
      <c r="P1255">
        <f t="shared" si="79"/>
        <v>1</v>
      </c>
    </row>
    <row r="1256" spans="1:16" x14ac:dyDescent="0.25">
      <c r="A1256" t="s">
        <v>2512</v>
      </c>
      <c r="B1256" t="s">
        <v>2513</v>
      </c>
      <c r="C1256">
        <v>2</v>
      </c>
      <c r="D1256" s="1">
        <v>43125</v>
      </c>
      <c r="E1256" t="str">
        <f>IFERROR(VLOOKUP(A1256,'Srovnáno s'!A:D,4,FALSE),"")</f>
        <v/>
      </c>
      <c r="F1256">
        <f>IFERROR(VLOOKUP(A1256,CBFD!A:D,2,FALSE),0)</f>
        <v>1</v>
      </c>
      <c r="G1256" s="1">
        <f>IFERROR(VLOOKUP(A1256,CBFD!A:D,4,FALSE),"")</f>
        <v>43125</v>
      </c>
      <c r="H1256" t="str">
        <f>IF(F1256&lt;=1, "", IFERROR(VLOOKUP(A1256,CBFD!A:E,5,FALSE),""))</f>
        <v/>
      </c>
      <c r="I1256">
        <f>IFERROR(VLOOKUP(A1256,'any CT'!A:F,3,FALSE),0)</f>
        <v>2</v>
      </c>
      <c r="J1256">
        <f>IF(I1256&gt;1,VLOOKUP(A1256,'any CT'!A:F,6,FALSE),"")</f>
        <v>1</v>
      </c>
      <c r="L1256" t="s">
        <v>2512</v>
      </c>
      <c r="M1256">
        <f t="shared" si="80"/>
        <v>2018</v>
      </c>
      <c r="N1256">
        <f t="shared" si="77"/>
        <v>0</v>
      </c>
      <c r="O1256">
        <f t="shared" si="78"/>
        <v>0</v>
      </c>
      <c r="P1256">
        <f t="shared" si="79"/>
        <v>1</v>
      </c>
    </row>
    <row r="1257" spans="1:16" x14ac:dyDescent="0.25">
      <c r="A1257" t="s">
        <v>2514</v>
      </c>
      <c r="B1257" t="s">
        <v>2515</v>
      </c>
      <c r="C1257">
        <v>2</v>
      </c>
      <c r="D1257" s="1">
        <v>45303</v>
      </c>
      <c r="E1257" t="str">
        <f>IFERROR(VLOOKUP(A1257,'Srovnáno s'!A:D,4,FALSE),"")</f>
        <v/>
      </c>
      <c r="F1257">
        <f>IFERROR(VLOOKUP(A1257,CBFD!A:D,2,FALSE),0)</f>
        <v>1</v>
      </c>
      <c r="G1257" s="1">
        <f>IFERROR(VLOOKUP(A1257,CBFD!A:D,4,FALSE),"")</f>
        <v>45303</v>
      </c>
      <c r="H1257" t="str">
        <f>IF(F1257&lt;=1, "", IFERROR(VLOOKUP(A1257,CBFD!A:E,5,FALSE),""))</f>
        <v/>
      </c>
      <c r="I1257">
        <f>IFERROR(VLOOKUP(A1257,'any CT'!A:F,3,FALSE),0)</f>
        <v>2</v>
      </c>
      <c r="J1257">
        <f>IF(I1257&gt;1,VLOOKUP(A1257,'any CT'!A:F,6,FALSE),"")</f>
        <v>1</v>
      </c>
      <c r="L1257" t="s">
        <v>2514</v>
      </c>
      <c r="M1257">
        <f t="shared" si="80"/>
        <v>2024</v>
      </c>
      <c r="N1257">
        <f t="shared" si="77"/>
        <v>0</v>
      </c>
      <c r="O1257">
        <f t="shared" si="78"/>
        <v>0</v>
      </c>
      <c r="P1257">
        <f t="shared" si="79"/>
        <v>1</v>
      </c>
    </row>
    <row r="1258" spans="1:16" x14ac:dyDescent="0.25">
      <c r="A1258" t="s">
        <v>2516</v>
      </c>
      <c r="B1258" t="s">
        <v>2517</v>
      </c>
      <c r="C1258">
        <v>2</v>
      </c>
      <c r="D1258" s="1">
        <v>42875</v>
      </c>
      <c r="E1258" t="str">
        <f>IFERROR(VLOOKUP(A1258,'Srovnáno s'!A:D,4,FALSE),"")</f>
        <v/>
      </c>
      <c r="F1258">
        <f>IFERROR(VLOOKUP(A1258,CBFD!A:D,2,FALSE),0)</f>
        <v>1</v>
      </c>
      <c r="G1258" s="1">
        <f>IFERROR(VLOOKUP(A1258,CBFD!A:D,4,FALSE),"")</f>
        <v>42875</v>
      </c>
      <c r="H1258" t="str">
        <f>IF(F1258&lt;=1, "", IFERROR(VLOOKUP(A1258,CBFD!A:E,5,FALSE),""))</f>
        <v/>
      </c>
      <c r="I1258">
        <f>IFERROR(VLOOKUP(A1258,'any CT'!A:F,3,FALSE),0)</f>
        <v>2</v>
      </c>
      <c r="J1258">
        <f>IF(I1258&gt;1,VLOOKUP(A1258,'any CT'!A:F,6,FALSE),"")</f>
        <v>1</v>
      </c>
      <c r="L1258" t="s">
        <v>2516</v>
      </c>
      <c r="M1258">
        <f t="shared" si="80"/>
        <v>2017</v>
      </c>
      <c r="N1258">
        <f t="shared" si="77"/>
        <v>0</v>
      </c>
      <c r="O1258">
        <f t="shared" si="78"/>
        <v>0</v>
      </c>
      <c r="P1258">
        <f t="shared" si="79"/>
        <v>1</v>
      </c>
    </row>
    <row r="1259" spans="1:16" x14ac:dyDescent="0.25">
      <c r="A1259" t="s">
        <v>2518</v>
      </c>
      <c r="B1259" t="s">
        <v>2519</v>
      </c>
      <c r="C1259">
        <v>2</v>
      </c>
      <c r="D1259" s="1">
        <v>42592</v>
      </c>
      <c r="E1259" t="str">
        <f>IFERROR(VLOOKUP(A1259,'Srovnáno s'!A:D,4,FALSE),"")</f>
        <v/>
      </c>
      <c r="F1259">
        <f>IFERROR(VLOOKUP(A1259,CBFD!A:D,2,FALSE),0)</f>
        <v>0</v>
      </c>
      <c r="G1259" s="1" t="str">
        <f>IFERROR(VLOOKUP(A1259,CBFD!A:D,4,FALSE),"")</f>
        <v/>
      </c>
      <c r="H1259" t="str">
        <f>IF(F1259&lt;=1, "", IFERROR(VLOOKUP(A1259,CBFD!A:E,5,FALSE),""))</f>
        <v/>
      </c>
      <c r="I1259">
        <f>IFERROR(VLOOKUP(A1259,'any CT'!A:F,3,FALSE),0)</f>
        <v>2</v>
      </c>
      <c r="J1259">
        <f>IF(I1259&gt;1,VLOOKUP(A1259,'any CT'!A:F,6,FALSE),"")</f>
        <v>1</v>
      </c>
      <c r="L1259" t="s">
        <v>2518</v>
      </c>
      <c r="M1259">
        <f t="shared" si="80"/>
        <v>2016</v>
      </c>
      <c r="N1259">
        <f t="shared" si="77"/>
        <v>0</v>
      </c>
      <c r="O1259">
        <f t="shared" si="78"/>
        <v>0</v>
      </c>
      <c r="P1259">
        <f t="shared" si="79"/>
        <v>1</v>
      </c>
    </row>
    <row r="1260" spans="1:16" x14ac:dyDescent="0.25">
      <c r="A1260" t="s">
        <v>2520</v>
      </c>
      <c r="B1260" t="s">
        <v>2521</v>
      </c>
      <c r="C1260">
        <v>2</v>
      </c>
      <c r="D1260" s="1">
        <v>44516</v>
      </c>
      <c r="E1260" t="str">
        <f>IFERROR(VLOOKUP(A1260,'Srovnáno s'!A:D,4,FALSE),"")</f>
        <v>2021-11-17</v>
      </c>
      <c r="F1260">
        <f>IFERROR(VLOOKUP(A1260,CBFD!A:D,2,FALSE),0)</f>
        <v>1</v>
      </c>
      <c r="G1260" s="1">
        <f>IFERROR(VLOOKUP(A1260,CBFD!A:D,4,FALSE),"")</f>
        <v>44516</v>
      </c>
      <c r="H1260" t="str">
        <f>IF(F1260&lt;=1, "", IFERROR(VLOOKUP(A1260,CBFD!A:E,5,FALSE),""))</f>
        <v/>
      </c>
      <c r="I1260">
        <f>IFERROR(VLOOKUP(A1260,'any CT'!A:F,3,FALSE),0)</f>
        <v>2</v>
      </c>
      <c r="J1260">
        <f>IF(I1260&gt;1,VLOOKUP(A1260,'any CT'!A:F,6,FALSE),"")</f>
        <v>1</v>
      </c>
      <c r="L1260" t="s">
        <v>2520</v>
      </c>
      <c r="M1260">
        <f t="shared" si="80"/>
        <v>2021</v>
      </c>
      <c r="N1260">
        <f t="shared" si="77"/>
        <v>1</v>
      </c>
      <c r="O1260">
        <f t="shared" si="78"/>
        <v>0</v>
      </c>
      <c r="P1260">
        <f t="shared" si="79"/>
        <v>1</v>
      </c>
    </row>
    <row r="1261" spans="1:16" x14ac:dyDescent="0.25">
      <c r="A1261" t="s">
        <v>2522</v>
      </c>
      <c r="B1261" t="s">
        <v>2523</v>
      </c>
      <c r="C1261">
        <v>2</v>
      </c>
      <c r="D1261" s="1">
        <v>43994</v>
      </c>
      <c r="E1261" t="str">
        <f>IFERROR(VLOOKUP(A1261,'Srovnáno s'!A:D,4,FALSE),"")</f>
        <v/>
      </c>
      <c r="F1261">
        <f>IFERROR(VLOOKUP(A1261,CBFD!A:D,2,FALSE),0)</f>
        <v>0</v>
      </c>
      <c r="G1261" s="1" t="str">
        <f>IFERROR(VLOOKUP(A1261,CBFD!A:D,4,FALSE),"")</f>
        <v/>
      </c>
      <c r="H1261" t="str">
        <f>IF(F1261&lt;=1, "", IFERROR(VLOOKUP(A1261,CBFD!A:E,5,FALSE),""))</f>
        <v/>
      </c>
      <c r="I1261">
        <f>IFERROR(VLOOKUP(A1261,'any CT'!A:F,3,FALSE),0)</f>
        <v>2</v>
      </c>
      <c r="J1261">
        <f>IF(I1261&gt;1,VLOOKUP(A1261,'any CT'!A:F,6,FALSE),"")</f>
        <v>1</v>
      </c>
      <c r="L1261" t="s">
        <v>2522</v>
      </c>
      <c r="M1261">
        <f t="shared" si="80"/>
        <v>2020</v>
      </c>
      <c r="N1261">
        <f t="shared" si="77"/>
        <v>0</v>
      </c>
      <c r="O1261">
        <f t="shared" si="78"/>
        <v>0</v>
      </c>
      <c r="P1261">
        <f t="shared" si="79"/>
        <v>1</v>
      </c>
    </row>
    <row r="1262" spans="1:16" x14ac:dyDescent="0.25">
      <c r="A1262" t="s">
        <v>2524</v>
      </c>
      <c r="B1262" t="s">
        <v>2525</v>
      </c>
      <c r="C1262">
        <v>2</v>
      </c>
      <c r="D1262" s="1">
        <v>43092</v>
      </c>
      <c r="E1262" t="str">
        <f>IFERROR(VLOOKUP(A1262,'Srovnáno s'!A:D,4,FALSE),"")</f>
        <v/>
      </c>
      <c r="F1262">
        <f>IFERROR(VLOOKUP(A1262,CBFD!A:D,2,FALSE),0)</f>
        <v>1</v>
      </c>
      <c r="G1262" s="1">
        <f>IFERROR(VLOOKUP(A1262,CBFD!A:D,4,FALSE),"")</f>
        <v>43092</v>
      </c>
      <c r="H1262" t="str">
        <f>IF(F1262&lt;=1, "", IFERROR(VLOOKUP(A1262,CBFD!A:E,5,FALSE),""))</f>
        <v/>
      </c>
      <c r="I1262">
        <f>IFERROR(VLOOKUP(A1262,'any CT'!A:F,3,FALSE),0)</f>
        <v>2</v>
      </c>
      <c r="J1262">
        <f>IF(I1262&gt;1,VLOOKUP(A1262,'any CT'!A:F,6,FALSE),"")</f>
        <v>1</v>
      </c>
      <c r="L1262" t="s">
        <v>2524</v>
      </c>
      <c r="M1262">
        <f t="shared" si="80"/>
        <v>2017</v>
      </c>
      <c r="N1262">
        <f t="shared" si="77"/>
        <v>0</v>
      </c>
      <c r="O1262">
        <f t="shared" si="78"/>
        <v>0</v>
      </c>
      <c r="P1262">
        <f t="shared" si="79"/>
        <v>1</v>
      </c>
    </row>
    <row r="1263" spans="1:16" x14ac:dyDescent="0.25">
      <c r="A1263" t="s">
        <v>2526</v>
      </c>
      <c r="B1263" t="s">
        <v>2527</v>
      </c>
      <c r="C1263">
        <v>2</v>
      </c>
      <c r="D1263" s="1">
        <v>44336</v>
      </c>
      <c r="E1263" t="str">
        <f>IFERROR(VLOOKUP(A1263,'Srovnáno s'!A:D,4,FALSE),"")</f>
        <v/>
      </c>
      <c r="F1263">
        <f>IFERROR(VLOOKUP(A1263,CBFD!A:D,2,FALSE),0)</f>
        <v>1</v>
      </c>
      <c r="G1263" s="1">
        <f>IFERROR(VLOOKUP(A1263,CBFD!A:D,4,FALSE),"")</f>
        <v>44336</v>
      </c>
      <c r="H1263" t="str">
        <f>IF(F1263&lt;=1, "", IFERROR(VLOOKUP(A1263,CBFD!A:E,5,FALSE),""))</f>
        <v/>
      </c>
      <c r="I1263">
        <f>IFERROR(VLOOKUP(A1263,'any CT'!A:F,3,FALSE),0)</f>
        <v>2</v>
      </c>
      <c r="J1263">
        <f>IF(I1263&gt;1,VLOOKUP(A1263,'any CT'!A:F,6,FALSE),"")</f>
        <v>1</v>
      </c>
      <c r="L1263" t="s">
        <v>2526</v>
      </c>
      <c r="M1263">
        <f t="shared" si="80"/>
        <v>2021</v>
      </c>
      <c r="N1263">
        <f t="shared" si="77"/>
        <v>0</v>
      </c>
      <c r="O1263">
        <f t="shared" si="78"/>
        <v>0</v>
      </c>
      <c r="P1263">
        <f t="shared" si="79"/>
        <v>1</v>
      </c>
    </row>
    <row r="1264" spans="1:16" x14ac:dyDescent="0.25">
      <c r="A1264" t="s">
        <v>2528</v>
      </c>
      <c r="B1264" t="s">
        <v>2529</v>
      </c>
      <c r="C1264">
        <v>2</v>
      </c>
      <c r="D1264" s="1">
        <v>43994</v>
      </c>
      <c r="E1264" t="str">
        <f>IFERROR(VLOOKUP(A1264,'Srovnáno s'!A:D,4,FALSE),"")</f>
        <v/>
      </c>
      <c r="F1264">
        <f>IFERROR(VLOOKUP(A1264,CBFD!A:D,2,FALSE),0)</f>
        <v>1</v>
      </c>
      <c r="G1264" s="1">
        <f>IFERROR(VLOOKUP(A1264,CBFD!A:D,4,FALSE),"")</f>
        <v>43994</v>
      </c>
      <c r="H1264" t="str">
        <f>IF(F1264&lt;=1, "", IFERROR(VLOOKUP(A1264,CBFD!A:E,5,FALSE),""))</f>
        <v/>
      </c>
      <c r="I1264">
        <f>IFERROR(VLOOKUP(A1264,'any CT'!A:F,3,FALSE),0)</f>
        <v>2</v>
      </c>
      <c r="J1264">
        <f>IF(I1264&gt;1,VLOOKUP(A1264,'any CT'!A:F,6,FALSE),"")</f>
        <v>1</v>
      </c>
      <c r="L1264" t="s">
        <v>2528</v>
      </c>
      <c r="M1264">
        <f t="shared" si="80"/>
        <v>2020</v>
      </c>
      <c r="N1264">
        <f t="shared" si="77"/>
        <v>0</v>
      </c>
      <c r="O1264">
        <f t="shared" si="78"/>
        <v>0</v>
      </c>
      <c r="P1264">
        <f t="shared" si="79"/>
        <v>1</v>
      </c>
    </row>
    <row r="1265" spans="1:16" x14ac:dyDescent="0.25">
      <c r="A1265" t="s">
        <v>2530</v>
      </c>
      <c r="B1265" t="s">
        <v>2531</v>
      </c>
      <c r="C1265">
        <v>2</v>
      </c>
      <c r="D1265" s="1">
        <v>45291</v>
      </c>
      <c r="E1265" t="str">
        <f>IFERROR(VLOOKUP(A1265,'Srovnáno s'!A:D,4,FALSE),"")</f>
        <v/>
      </c>
      <c r="F1265">
        <f>IFERROR(VLOOKUP(A1265,CBFD!A:D,2,FALSE),0)</f>
        <v>1</v>
      </c>
      <c r="G1265" s="1">
        <f>IFERROR(VLOOKUP(A1265,CBFD!A:D,4,FALSE),"")</f>
        <v>45291</v>
      </c>
      <c r="H1265" t="str">
        <f>IF(F1265&lt;=1, "", IFERROR(VLOOKUP(A1265,CBFD!A:E,5,FALSE),""))</f>
        <v/>
      </c>
      <c r="I1265">
        <f>IFERROR(VLOOKUP(A1265,'any CT'!A:F,3,FALSE),0)</f>
        <v>1</v>
      </c>
      <c r="J1265" t="str">
        <f>IF(I1265&gt;1,VLOOKUP(A1265,'any CT'!A:F,6,FALSE),"")</f>
        <v/>
      </c>
      <c r="L1265" t="s">
        <v>2530</v>
      </c>
      <c r="M1265">
        <f t="shared" si="80"/>
        <v>2023</v>
      </c>
      <c r="N1265">
        <f t="shared" si="77"/>
        <v>0</v>
      </c>
      <c r="O1265">
        <f t="shared" si="78"/>
        <v>0</v>
      </c>
      <c r="P1265">
        <f t="shared" si="79"/>
        <v>0</v>
      </c>
    </row>
    <row r="1266" spans="1:16" x14ac:dyDescent="0.25">
      <c r="A1266" t="s">
        <v>2532</v>
      </c>
      <c r="B1266" t="s">
        <v>2533</v>
      </c>
      <c r="C1266">
        <v>2</v>
      </c>
      <c r="D1266" s="1">
        <v>44055</v>
      </c>
      <c r="E1266" t="str">
        <f>IFERROR(VLOOKUP(A1266,'Srovnáno s'!A:D,4,FALSE),"")</f>
        <v/>
      </c>
      <c r="F1266">
        <f>IFERROR(VLOOKUP(A1266,CBFD!A:D,2,FALSE),0)</f>
        <v>0</v>
      </c>
      <c r="G1266" s="1" t="str">
        <f>IFERROR(VLOOKUP(A1266,CBFD!A:D,4,FALSE),"")</f>
        <v/>
      </c>
      <c r="H1266" t="str">
        <f>IF(F1266&lt;=1, "", IFERROR(VLOOKUP(A1266,CBFD!A:E,5,FALSE),""))</f>
        <v/>
      </c>
      <c r="I1266">
        <f>IFERROR(VLOOKUP(A1266,'any CT'!A:F,3,FALSE),0)</f>
        <v>1</v>
      </c>
      <c r="J1266" t="str">
        <f>IF(I1266&gt;1,VLOOKUP(A1266,'any CT'!A:F,6,FALSE),"")</f>
        <v/>
      </c>
      <c r="L1266" t="s">
        <v>2532</v>
      </c>
      <c r="M1266">
        <f t="shared" si="80"/>
        <v>2020</v>
      </c>
      <c r="N1266">
        <f t="shared" si="77"/>
        <v>0</v>
      </c>
      <c r="O1266">
        <f t="shared" si="78"/>
        <v>0</v>
      </c>
      <c r="P1266">
        <f t="shared" si="79"/>
        <v>0</v>
      </c>
    </row>
    <row r="1267" spans="1:16" x14ac:dyDescent="0.25">
      <c r="A1267" t="s">
        <v>2534</v>
      </c>
      <c r="B1267" t="s">
        <v>2535</v>
      </c>
      <c r="C1267">
        <v>2</v>
      </c>
      <c r="D1267" s="1">
        <v>44467</v>
      </c>
      <c r="E1267" t="str">
        <f>IFERROR(VLOOKUP(A1267,'Srovnáno s'!A:D,4,FALSE),"")</f>
        <v/>
      </c>
      <c r="F1267">
        <f>IFERROR(VLOOKUP(A1267,CBFD!A:D,2,FALSE),0)</f>
        <v>1</v>
      </c>
      <c r="G1267" s="1">
        <f>IFERROR(VLOOKUP(A1267,CBFD!A:D,4,FALSE),"")</f>
        <v>44467</v>
      </c>
      <c r="H1267" t="str">
        <f>IF(F1267&lt;=1, "", IFERROR(VLOOKUP(A1267,CBFD!A:E,5,FALSE),""))</f>
        <v/>
      </c>
      <c r="I1267">
        <f>IFERROR(VLOOKUP(A1267,'any CT'!A:F,3,FALSE),0)</f>
        <v>2</v>
      </c>
      <c r="J1267">
        <f>IF(I1267&gt;1,VLOOKUP(A1267,'any CT'!A:F,6,FALSE),"")</f>
        <v>1</v>
      </c>
      <c r="L1267" t="s">
        <v>2534</v>
      </c>
      <c r="M1267">
        <f t="shared" si="80"/>
        <v>2021</v>
      </c>
      <c r="N1267">
        <f t="shared" si="77"/>
        <v>0</v>
      </c>
      <c r="O1267">
        <f t="shared" si="78"/>
        <v>0</v>
      </c>
      <c r="P1267">
        <f t="shared" si="79"/>
        <v>1</v>
      </c>
    </row>
    <row r="1268" spans="1:16" x14ac:dyDescent="0.25">
      <c r="A1268" t="s">
        <v>2536</v>
      </c>
      <c r="B1268" t="s">
        <v>2537</v>
      </c>
      <c r="C1268">
        <v>2</v>
      </c>
      <c r="D1268" s="1">
        <v>43082</v>
      </c>
      <c r="E1268" t="str">
        <f>IFERROR(VLOOKUP(A1268,'Srovnáno s'!A:D,4,FALSE),"")</f>
        <v/>
      </c>
      <c r="F1268">
        <f>IFERROR(VLOOKUP(A1268,CBFD!A:D,2,FALSE),0)</f>
        <v>1</v>
      </c>
      <c r="G1268" s="1">
        <f>IFERROR(VLOOKUP(A1268,CBFD!A:D,4,FALSE),"")</f>
        <v>43082</v>
      </c>
      <c r="H1268" t="str">
        <f>IF(F1268&lt;=1, "", IFERROR(VLOOKUP(A1268,CBFD!A:E,5,FALSE),""))</f>
        <v/>
      </c>
      <c r="I1268">
        <f>IFERROR(VLOOKUP(A1268,'any CT'!A:F,3,FALSE),0)</f>
        <v>2</v>
      </c>
      <c r="J1268">
        <f>IF(I1268&gt;1,VLOOKUP(A1268,'any CT'!A:F,6,FALSE),"")</f>
        <v>1</v>
      </c>
      <c r="L1268" t="s">
        <v>2536</v>
      </c>
      <c r="M1268">
        <f t="shared" si="80"/>
        <v>2017</v>
      </c>
      <c r="N1268">
        <f t="shared" si="77"/>
        <v>0</v>
      </c>
      <c r="O1268">
        <f t="shared" si="78"/>
        <v>0</v>
      </c>
      <c r="P1268">
        <f t="shared" si="79"/>
        <v>1</v>
      </c>
    </row>
    <row r="1269" spans="1:16" x14ac:dyDescent="0.25">
      <c r="A1269" t="s">
        <v>2538</v>
      </c>
      <c r="B1269" t="s">
        <v>2539</v>
      </c>
      <c r="C1269">
        <v>2</v>
      </c>
      <c r="D1269" s="1">
        <v>45096</v>
      </c>
      <c r="E1269" t="str">
        <f>IFERROR(VLOOKUP(A1269,'Srovnáno s'!A:D,4,FALSE),"")</f>
        <v/>
      </c>
      <c r="F1269">
        <f>IFERROR(VLOOKUP(A1269,CBFD!A:D,2,FALSE),0)</f>
        <v>1</v>
      </c>
      <c r="G1269" s="1">
        <f>IFERROR(VLOOKUP(A1269,CBFD!A:D,4,FALSE),"")</f>
        <v>45096</v>
      </c>
      <c r="H1269" t="str">
        <f>IF(F1269&lt;=1, "", IFERROR(VLOOKUP(A1269,CBFD!A:E,5,FALSE),""))</f>
        <v/>
      </c>
      <c r="I1269">
        <f>IFERROR(VLOOKUP(A1269,'any CT'!A:F,3,FALSE),0)</f>
        <v>2</v>
      </c>
      <c r="J1269">
        <f>IF(I1269&gt;1,VLOOKUP(A1269,'any CT'!A:F,6,FALSE),"")</f>
        <v>1</v>
      </c>
      <c r="L1269" t="s">
        <v>2538</v>
      </c>
      <c r="M1269">
        <f t="shared" si="80"/>
        <v>2023</v>
      </c>
      <c r="N1269">
        <f t="shared" si="77"/>
        <v>0</v>
      </c>
      <c r="O1269">
        <f t="shared" si="78"/>
        <v>0</v>
      </c>
      <c r="P1269">
        <f t="shared" si="79"/>
        <v>1</v>
      </c>
    </row>
    <row r="1270" spans="1:16" x14ac:dyDescent="0.25">
      <c r="A1270" t="s">
        <v>2540</v>
      </c>
      <c r="B1270" t="s">
        <v>2541</v>
      </c>
      <c r="C1270">
        <v>2</v>
      </c>
      <c r="D1270" s="1">
        <v>44306</v>
      </c>
      <c r="E1270" t="str">
        <f>IFERROR(VLOOKUP(A1270,'Srovnáno s'!A:D,4,FALSE),"")</f>
        <v/>
      </c>
      <c r="F1270">
        <f>IFERROR(VLOOKUP(A1270,CBFD!A:D,2,FALSE),0)</f>
        <v>1</v>
      </c>
      <c r="G1270" s="1">
        <f>IFERROR(VLOOKUP(A1270,CBFD!A:D,4,FALSE),"")</f>
        <v>44306</v>
      </c>
      <c r="H1270" t="str">
        <f>IF(F1270&lt;=1, "", IFERROR(VLOOKUP(A1270,CBFD!A:E,5,FALSE),""))</f>
        <v/>
      </c>
      <c r="I1270">
        <f>IFERROR(VLOOKUP(A1270,'any CT'!A:F,3,FALSE),0)</f>
        <v>2</v>
      </c>
      <c r="J1270">
        <f>IF(I1270&gt;1,VLOOKUP(A1270,'any CT'!A:F,6,FALSE),"")</f>
        <v>1</v>
      </c>
      <c r="L1270" t="s">
        <v>2540</v>
      </c>
      <c r="M1270">
        <f t="shared" si="80"/>
        <v>2021</v>
      </c>
      <c r="N1270">
        <f t="shared" si="77"/>
        <v>0</v>
      </c>
      <c r="O1270">
        <f t="shared" si="78"/>
        <v>0</v>
      </c>
      <c r="P1270">
        <f t="shared" si="79"/>
        <v>1</v>
      </c>
    </row>
    <row r="1271" spans="1:16" x14ac:dyDescent="0.25">
      <c r="A1271" t="s">
        <v>2542</v>
      </c>
      <c r="B1271" t="s">
        <v>2543</v>
      </c>
      <c r="C1271">
        <v>2</v>
      </c>
      <c r="D1271" s="1">
        <v>40043</v>
      </c>
      <c r="E1271" t="str">
        <f>IFERROR(VLOOKUP(A1271,'Srovnáno s'!A:D,4,FALSE),"")</f>
        <v/>
      </c>
      <c r="F1271">
        <f>IFERROR(VLOOKUP(A1271,CBFD!A:D,2,FALSE),0)</f>
        <v>0</v>
      </c>
      <c r="G1271" s="1" t="str">
        <f>IFERROR(VLOOKUP(A1271,CBFD!A:D,4,FALSE),"")</f>
        <v/>
      </c>
      <c r="H1271" t="str">
        <f>IF(F1271&lt;=1, "", IFERROR(VLOOKUP(A1271,CBFD!A:E,5,FALSE),""))</f>
        <v/>
      </c>
      <c r="I1271">
        <f>IFERROR(VLOOKUP(A1271,'any CT'!A:F,3,FALSE),0)</f>
        <v>2</v>
      </c>
      <c r="J1271">
        <f>IF(I1271&gt;1,VLOOKUP(A1271,'any CT'!A:F,6,FALSE),"")</f>
        <v>1</v>
      </c>
      <c r="L1271" t="s">
        <v>2542</v>
      </c>
      <c r="M1271">
        <f t="shared" si="80"/>
        <v>2009</v>
      </c>
      <c r="N1271">
        <f t="shared" si="77"/>
        <v>0</v>
      </c>
      <c r="O1271">
        <f t="shared" si="78"/>
        <v>0</v>
      </c>
      <c r="P1271">
        <f t="shared" si="79"/>
        <v>1</v>
      </c>
    </row>
    <row r="1272" spans="1:16" x14ac:dyDescent="0.25">
      <c r="A1272" t="s">
        <v>2544</v>
      </c>
      <c r="B1272" t="s">
        <v>2545</v>
      </c>
      <c r="C1272">
        <v>2</v>
      </c>
      <c r="D1272" s="1">
        <v>44260</v>
      </c>
      <c r="E1272" t="str">
        <f>IFERROR(VLOOKUP(A1272,'Srovnáno s'!A:D,4,FALSE),"")</f>
        <v/>
      </c>
      <c r="F1272">
        <f>IFERROR(VLOOKUP(A1272,CBFD!A:D,2,FALSE),0)</f>
        <v>0</v>
      </c>
      <c r="G1272" s="1" t="str">
        <f>IFERROR(VLOOKUP(A1272,CBFD!A:D,4,FALSE),"")</f>
        <v/>
      </c>
      <c r="H1272" t="str">
        <f>IF(F1272&lt;=1, "", IFERROR(VLOOKUP(A1272,CBFD!A:E,5,FALSE),""))</f>
        <v/>
      </c>
      <c r="I1272">
        <f>IFERROR(VLOOKUP(A1272,'any CT'!A:F,3,FALSE),0)</f>
        <v>2</v>
      </c>
      <c r="J1272">
        <f>IF(I1272&gt;1,VLOOKUP(A1272,'any CT'!A:F,6,FALSE),"")</f>
        <v>1</v>
      </c>
      <c r="L1272" t="s">
        <v>2544</v>
      </c>
      <c r="M1272">
        <f t="shared" si="80"/>
        <v>2021</v>
      </c>
      <c r="N1272">
        <f t="shared" si="77"/>
        <v>0</v>
      </c>
      <c r="O1272">
        <f t="shared" si="78"/>
        <v>0</v>
      </c>
      <c r="P1272">
        <f t="shared" si="79"/>
        <v>1</v>
      </c>
    </row>
    <row r="1273" spans="1:16" x14ac:dyDescent="0.25">
      <c r="A1273" t="s">
        <v>2546</v>
      </c>
      <c r="B1273" t="s">
        <v>2547</v>
      </c>
      <c r="C1273">
        <v>2</v>
      </c>
      <c r="D1273" s="1">
        <v>42810</v>
      </c>
      <c r="E1273" t="str">
        <f>IFERROR(VLOOKUP(A1273,'Srovnáno s'!A:D,4,FALSE),"")</f>
        <v/>
      </c>
      <c r="F1273">
        <f>IFERROR(VLOOKUP(A1273,CBFD!A:D,2,FALSE),0)</f>
        <v>1</v>
      </c>
      <c r="G1273" s="1">
        <f>IFERROR(VLOOKUP(A1273,CBFD!A:D,4,FALSE),"")</f>
        <v>42810</v>
      </c>
      <c r="H1273" t="str">
        <f>IF(F1273&lt;=1, "", IFERROR(VLOOKUP(A1273,CBFD!A:E,5,FALSE),""))</f>
        <v/>
      </c>
      <c r="I1273">
        <f>IFERROR(VLOOKUP(A1273,'any CT'!A:F,3,FALSE),0)</f>
        <v>1</v>
      </c>
      <c r="J1273" t="str">
        <f>IF(I1273&gt;1,VLOOKUP(A1273,'any CT'!A:F,6,FALSE),"")</f>
        <v/>
      </c>
      <c r="L1273" t="s">
        <v>2546</v>
      </c>
      <c r="M1273">
        <f t="shared" si="80"/>
        <v>2017</v>
      </c>
      <c r="N1273">
        <f t="shared" si="77"/>
        <v>0</v>
      </c>
      <c r="O1273">
        <f t="shared" si="78"/>
        <v>0</v>
      </c>
      <c r="P1273">
        <f t="shared" si="79"/>
        <v>0</v>
      </c>
    </row>
    <row r="1274" spans="1:16" x14ac:dyDescent="0.25">
      <c r="A1274" t="s">
        <v>2548</v>
      </c>
      <c r="B1274" t="s">
        <v>2549</v>
      </c>
      <c r="C1274">
        <v>2</v>
      </c>
      <c r="D1274" s="1">
        <v>45061</v>
      </c>
      <c r="E1274" t="str">
        <f>IFERROR(VLOOKUP(A1274,'Srovnáno s'!A:D,4,FALSE),"")</f>
        <v/>
      </c>
      <c r="F1274">
        <f>IFERROR(VLOOKUP(A1274,CBFD!A:D,2,FALSE),0)</f>
        <v>0</v>
      </c>
      <c r="G1274" s="1" t="str">
        <f>IFERROR(VLOOKUP(A1274,CBFD!A:D,4,FALSE),"")</f>
        <v/>
      </c>
      <c r="H1274" t="str">
        <f>IF(F1274&lt;=1, "", IFERROR(VLOOKUP(A1274,CBFD!A:E,5,FALSE),""))</f>
        <v/>
      </c>
      <c r="I1274">
        <f>IFERROR(VLOOKUP(A1274,'any CT'!A:F,3,FALSE),0)</f>
        <v>2</v>
      </c>
      <c r="J1274">
        <f>IF(I1274&gt;1,VLOOKUP(A1274,'any CT'!A:F,6,FALSE),"")</f>
        <v>1</v>
      </c>
      <c r="L1274" t="s">
        <v>2548</v>
      </c>
      <c r="M1274">
        <f t="shared" si="80"/>
        <v>2023</v>
      </c>
      <c r="N1274">
        <f t="shared" si="77"/>
        <v>0</v>
      </c>
      <c r="O1274">
        <f t="shared" si="78"/>
        <v>0</v>
      </c>
      <c r="P1274">
        <f t="shared" si="79"/>
        <v>1</v>
      </c>
    </row>
    <row r="1275" spans="1:16" x14ac:dyDescent="0.25">
      <c r="A1275" t="s">
        <v>2550</v>
      </c>
      <c r="B1275" t="s">
        <v>2551</v>
      </c>
      <c r="C1275">
        <v>2</v>
      </c>
      <c r="D1275" s="1">
        <v>45009</v>
      </c>
      <c r="E1275" t="str">
        <f>IFERROR(VLOOKUP(A1275,'Srovnáno s'!A:D,4,FALSE),"")</f>
        <v/>
      </c>
      <c r="F1275">
        <f>IFERROR(VLOOKUP(A1275,CBFD!A:D,2,FALSE),0)</f>
        <v>1</v>
      </c>
      <c r="G1275" s="1">
        <f>IFERROR(VLOOKUP(A1275,CBFD!A:D,4,FALSE),"")</f>
        <v>45009</v>
      </c>
      <c r="H1275" t="str">
        <f>IF(F1275&lt;=1, "", IFERROR(VLOOKUP(A1275,CBFD!A:E,5,FALSE),""))</f>
        <v/>
      </c>
      <c r="I1275">
        <f>IFERROR(VLOOKUP(A1275,'any CT'!A:F,3,FALSE),0)</f>
        <v>2</v>
      </c>
      <c r="J1275">
        <f>IF(I1275&gt;1,VLOOKUP(A1275,'any CT'!A:F,6,FALSE),"")</f>
        <v>1</v>
      </c>
      <c r="L1275" t="s">
        <v>2550</v>
      </c>
      <c r="M1275">
        <f t="shared" si="80"/>
        <v>2023</v>
      </c>
      <c r="N1275">
        <f t="shared" si="77"/>
        <v>0</v>
      </c>
      <c r="O1275">
        <f t="shared" si="78"/>
        <v>0</v>
      </c>
      <c r="P1275">
        <f t="shared" si="79"/>
        <v>1</v>
      </c>
    </row>
    <row r="1276" spans="1:16" x14ac:dyDescent="0.25">
      <c r="A1276" t="s">
        <v>2552</v>
      </c>
      <c r="B1276" t="s">
        <v>2553</v>
      </c>
      <c r="C1276">
        <v>2</v>
      </c>
      <c r="D1276" s="1">
        <v>43337</v>
      </c>
      <c r="E1276" t="str">
        <f>IFERROR(VLOOKUP(A1276,'Srovnáno s'!A:D,4,FALSE),"")</f>
        <v/>
      </c>
      <c r="F1276">
        <f>IFERROR(VLOOKUP(A1276,CBFD!A:D,2,FALSE),0)</f>
        <v>1</v>
      </c>
      <c r="G1276" s="1">
        <f>IFERROR(VLOOKUP(A1276,CBFD!A:D,4,FALSE),"")</f>
        <v>43337</v>
      </c>
      <c r="H1276" t="str">
        <f>IF(F1276&lt;=1, "", IFERROR(VLOOKUP(A1276,CBFD!A:E,5,FALSE),""))</f>
        <v/>
      </c>
      <c r="I1276">
        <f>IFERROR(VLOOKUP(A1276,'any CT'!A:F,3,FALSE),0)</f>
        <v>2</v>
      </c>
      <c r="J1276">
        <f>IF(I1276&gt;1,VLOOKUP(A1276,'any CT'!A:F,6,FALSE),"")</f>
        <v>1</v>
      </c>
      <c r="L1276" t="s">
        <v>2552</v>
      </c>
      <c r="M1276">
        <f t="shared" si="80"/>
        <v>2018</v>
      </c>
      <c r="N1276">
        <f t="shared" si="77"/>
        <v>0</v>
      </c>
      <c r="O1276">
        <f t="shared" si="78"/>
        <v>0</v>
      </c>
      <c r="P1276">
        <f t="shared" si="79"/>
        <v>1</v>
      </c>
    </row>
    <row r="1277" spans="1:16" x14ac:dyDescent="0.25">
      <c r="A1277" t="s">
        <v>2554</v>
      </c>
      <c r="B1277" t="s">
        <v>2555</v>
      </c>
      <c r="C1277">
        <v>2</v>
      </c>
      <c r="D1277" s="1">
        <v>43088</v>
      </c>
      <c r="E1277" t="str">
        <f>IFERROR(VLOOKUP(A1277,'Srovnáno s'!A:D,4,FALSE),"")</f>
        <v/>
      </c>
      <c r="F1277">
        <f>IFERROR(VLOOKUP(A1277,CBFD!A:D,2,FALSE),0)</f>
        <v>1</v>
      </c>
      <c r="G1277" s="1">
        <f>IFERROR(VLOOKUP(A1277,CBFD!A:D,4,FALSE),"")</f>
        <v>43088</v>
      </c>
      <c r="H1277" t="str">
        <f>IF(F1277&lt;=1, "", IFERROR(VLOOKUP(A1277,CBFD!A:E,5,FALSE),""))</f>
        <v/>
      </c>
      <c r="I1277">
        <f>IFERROR(VLOOKUP(A1277,'any CT'!A:F,3,FALSE),0)</f>
        <v>2</v>
      </c>
      <c r="J1277">
        <f>IF(I1277&gt;1,VLOOKUP(A1277,'any CT'!A:F,6,FALSE),"")</f>
        <v>1</v>
      </c>
      <c r="L1277" t="s">
        <v>2554</v>
      </c>
      <c r="M1277">
        <f t="shared" si="80"/>
        <v>2017</v>
      </c>
      <c r="N1277">
        <f t="shared" si="77"/>
        <v>0</v>
      </c>
      <c r="O1277">
        <f t="shared" si="78"/>
        <v>0</v>
      </c>
      <c r="P1277">
        <f t="shared" si="79"/>
        <v>1</v>
      </c>
    </row>
    <row r="1278" spans="1:16" x14ac:dyDescent="0.25">
      <c r="A1278" t="s">
        <v>2556</v>
      </c>
      <c r="B1278" t="s">
        <v>2557</v>
      </c>
      <c r="C1278">
        <v>2</v>
      </c>
      <c r="D1278" s="1">
        <v>40269</v>
      </c>
      <c r="E1278" t="str">
        <f>IFERROR(VLOOKUP(A1278,'Srovnáno s'!A:D,4,FALSE),"")</f>
        <v/>
      </c>
      <c r="F1278">
        <f>IFERROR(VLOOKUP(A1278,CBFD!A:D,2,FALSE),0)</f>
        <v>0</v>
      </c>
      <c r="G1278" s="1" t="str">
        <f>IFERROR(VLOOKUP(A1278,CBFD!A:D,4,FALSE),"")</f>
        <v/>
      </c>
      <c r="H1278" t="str">
        <f>IF(F1278&lt;=1, "", IFERROR(VLOOKUP(A1278,CBFD!A:E,5,FALSE),""))</f>
        <v/>
      </c>
      <c r="I1278">
        <f>IFERROR(VLOOKUP(A1278,'any CT'!A:F,3,FALSE),0)</f>
        <v>2</v>
      </c>
      <c r="J1278">
        <f>IF(I1278&gt;1,VLOOKUP(A1278,'any CT'!A:F,6,FALSE),"")</f>
        <v>1</v>
      </c>
      <c r="L1278" t="s">
        <v>2556</v>
      </c>
      <c r="M1278">
        <f t="shared" si="80"/>
        <v>2010</v>
      </c>
      <c r="N1278">
        <f t="shared" si="77"/>
        <v>0</v>
      </c>
      <c r="O1278">
        <f t="shared" si="78"/>
        <v>0</v>
      </c>
      <c r="P1278">
        <f t="shared" si="79"/>
        <v>1</v>
      </c>
    </row>
    <row r="1279" spans="1:16" x14ac:dyDescent="0.25">
      <c r="A1279" t="s">
        <v>2558</v>
      </c>
      <c r="B1279" t="s">
        <v>2559</v>
      </c>
      <c r="C1279">
        <v>2</v>
      </c>
      <c r="D1279" s="1">
        <v>42455</v>
      </c>
      <c r="E1279" t="str">
        <f>IFERROR(VLOOKUP(A1279,'Srovnáno s'!A:D,4,FALSE),"")</f>
        <v/>
      </c>
      <c r="F1279">
        <f>IFERROR(VLOOKUP(A1279,CBFD!A:D,2,FALSE),0)</f>
        <v>0</v>
      </c>
      <c r="G1279" s="1" t="str">
        <f>IFERROR(VLOOKUP(A1279,CBFD!A:D,4,FALSE),"")</f>
        <v/>
      </c>
      <c r="H1279" t="str">
        <f>IF(F1279&lt;=1, "", IFERROR(VLOOKUP(A1279,CBFD!A:E,5,FALSE),""))</f>
        <v/>
      </c>
      <c r="I1279">
        <f>IFERROR(VLOOKUP(A1279,'any CT'!A:F,3,FALSE),0)</f>
        <v>1</v>
      </c>
      <c r="J1279" t="str">
        <f>IF(I1279&gt;1,VLOOKUP(A1279,'any CT'!A:F,6,FALSE),"")</f>
        <v/>
      </c>
      <c r="L1279" t="s">
        <v>2558</v>
      </c>
      <c r="M1279">
        <f t="shared" si="80"/>
        <v>2016</v>
      </c>
      <c r="N1279">
        <f t="shared" si="77"/>
        <v>0</v>
      </c>
      <c r="O1279">
        <f t="shared" si="78"/>
        <v>0</v>
      </c>
      <c r="P1279">
        <f t="shared" si="79"/>
        <v>0</v>
      </c>
    </row>
    <row r="1280" spans="1:16" x14ac:dyDescent="0.25">
      <c r="A1280" t="s">
        <v>2560</v>
      </c>
      <c r="B1280" t="s">
        <v>2561</v>
      </c>
      <c r="C1280">
        <v>2</v>
      </c>
      <c r="D1280" s="1">
        <v>45036</v>
      </c>
      <c r="E1280" t="str">
        <f>IFERROR(VLOOKUP(A1280,'Srovnáno s'!A:D,4,FALSE),"")</f>
        <v/>
      </c>
      <c r="F1280">
        <f>IFERROR(VLOOKUP(A1280,CBFD!A:D,2,FALSE),0)</f>
        <v>1</v>
      </c>
      <c r="G1280" s="1">
        <f>IFERROR(VLOOKUP(A1280,CBFD!A:D,4,FALSE),"")</f>
        <v>45036</v>
      </c>
      <c r="H1280" t="str">
        <f>IF(F1280&lt;=1, "", IFERROR(VLOOKUP(A1280,CBFD!A:E,5,FALSE),""))</f>
        <v/>
      </c>
      <c r="I1280">
        <f>IFERROR(VLOOKUP(A1280,'any CT'!A:F,3,FALSE),0)</f>
        <v>2</v>
      </c>
      <c r="J1280">
        <f>IF(I1280&gt;1,VLOOKUP(A1280,'any CT'!A:F,6,FALSE),"")</f>
        <v>1</v>
      </c>
      <c r="L1280" t="s">
        <v>2560</v>
      </c>
      <c r="M1280">
        <f t="shared" si="80"/>
        <v>2023</v>
      </c>
      <c r="N1280">
        <f t="shared" si="77"/>
        <v>0</v>
      </c>
      <c r="O1280">
        <f t="shared" si="78"/>
        <v>0</v>
      </c>
      <c r="P1280">
        <f t="shared" si="79"/>
        <v>1</v>
      </c>
    </row>
    <row r="1281" spans="1:16" x14ac:dyDescent="0.25">
      <c r="A1281" t="s">
        <v>2562</v>
      </c>
      <c r="B1281" t="s">
        <v>2563</v>
      </c>
      <c r="C1281">
        <v>2</v>
      </c>
      <c r="D1281" s="1">
        <v>43500</v>
      </c>
      <c r="E1281" t="str">
        <f>IFERROR(VLOOKUP(A1281,'Srovnáno s'!A:D,4,FALSE),"")</f>
        <v/>
      </c>
      <c r="F1281">
        <f>IFERROR(VLOOKUP(A1281,CBFD!A:D,2,FALSE),0)</f>
        <v>1</v>
      </c>
      <c r="G1281" s="1">
        <f>IFERROR(VLOOKUP(A1281,CBFD!A:D,4,FALSE),"")</f>
        <v>43500</v>
      </c>
      <c r="H1281" t="str">
        <f>IF(F1281&lt;=1, "", IFERROR(VLOOKUP(A1281,CBFD!A:E,5,FALSE),""))</f>
        <v/>
      </c>
      <c r="I1281">
        <f>IFERROR(VLOOKUP(A1281,'any CT'!A:F,3,FALSE),0)</f>
        <v>2</v>
      </c>
      <c r="J1281">
        <f>IF(I1281&gt;1,VLOOKUP(A1281,'any CT'!A:F,6,FALSE),"")</f>
        <v>1</v>
      </c>
      <c r="L1281" t="s">
        <v>2562</v>
      </c>
      <c r="M1281">
        <f t="shared" si="80"/>
        <v>2019</v>
      </c>
      <c r="N1281">
        <f t="shared" si="77"/>
        <v>0</v>
      </c>
      <c r="O1281">
        <f t="shared" si="78"/>
        <v>0</v>
      </c>
      <c r="P1281">
        <f t="shared" si="79"/>
        <v>1</v>
      </c>
    </row>
    <row r="1282" spans="1:16" x14ac:dyDescent="0.25">
      <c r="A1282" t="s">
        <v>2564</v>
      </c>
      <c r="B1282" t="s">
        <v>2565</v>
      </c>
      <c r="C1282">
        <v>2</v>
      </c>
      <c r="D1282" s="1">
        <v>42722</v>
      </c>
      <c r="E1282" t="str">
        <f>IFERROR(VLOOKUP(A1282,'Srovnáno s'!A:D,4,FALSE),"")</f>
        <v/>
      </c>
      <c r="F1282">
        <f>IFERROR(VLOOKUP(A1282,CBFD!A:D,2,FALSE),0)</f>
        <v>1</v>
      </c>
      <c r="G1282" s="1">
        <f>IFERROR(VLOOKUP(A1282,CBFD!A:D,4,FALSE),"")</f>
        <v>42722</v>
      </c>
      <c r="H1282" t="str">
        <f>IF(F1282&lt;=1, "", IFERROR(VLOOKUP(A1282,CBFD!A:E,5,FALSE),""))</f>
        <v/>
      </c>
      <c r="I1282">
        <f>IFERROR(VLOOKUP(A1282,'any CT'!A:F,3,FALSE),0)</f>
        <v>2</v>
      </c>
      <c r="J1282">
        <f>IF(I1282&gt;1,VLOOKUP(A1282,'any CT'!A:F,6,FALSE),"")</f>
        <v>1</v>
      </c>
      <c r="L1282" t="s">
        <v>2564</v>
      </c>
      <c r="M1282">
        <f t="shared" si="80"/>
        <v>2016</v>
      </c>
      <c r="N1282">
        <f t="shared" si="77"/>
        <v>0</v>
      </c>
      <c r="O1282">
        <f t="shared" si="78"/>
        <v>0</v>
      </c>
      <c r="P1282">
        <f t="shared" si="79"/>
        <v>1</v>
      </c>
    </row>
    <row r="1283" spans="1:16" x14ac:dyDescent="0.25">
      <c r="A1283" t="s">
        <v>2566</v>
      </c>
      <c r="B1283" t="s">
        <v>2567</v>
      </c>
      <c r="C1283">
        <v>2</v>
      </c>
      <c r="D1283" s="1">
        <v>45306</v>
      </c>
      <c r="E1283" t="str">
        <f>IFERROR(VLOOKUP(A1283,'Srovnáno s'!A:D,4,FALSE),"")</f>
        <v>2024-01-16</v>
      </c>
      <c r="F1283">
        <f>IFERROR(VLOOKUP(A1283,CBFD!A:D,2,FALSE),0)</f>
        <v>1</v>
      </c>
      <c r="G1283" s="1">
        <f>IFERROR(VLOOKUP(A1283,CBFD!A:D,4,FALSE),"")</f>
        <v>45306</v>
      </c>
      <c r="H1283" t="str">
        <f>IF(F1283&lt;=1, "", IFERROR(VLOOKUP(A1283,CBFD!A:E,5,FALSE),""))</f>
        <v/>
      </c>
      <c r="I1283">
        <f>IFERROR(VLOOKUP(A1283,'any CT'!A:F,3,FALSE),0)</f>
        <v>2</v>
      </c>
      <c r="J1283">
        <f>IF(I1283&gt;1,VLOOKUP(A1283,'any CT'!A:F,6,FALSE),"")</f>
        <v>1</v>
      </c>
      <c r="L1283" t="s">
        <v>2566</v>
      </c>
      <c r="M1283">
        <f t="shared" si="80"/>
        <v>2024</v>
      </c>
      <c r="N1283">
        <f t="shared" ref="N1283:N1346" si="81">IF(E1283&lt;&gt;"",1,0)</f>
        <v>1</v>
      </c>
      <c r="O1283">
        <f t="shared" ref="O1283:O1346" si="82">IF(F1283&gt;1,1,0)</f>
        <v>0</v>
      </c>
      <c r="P1283">
        <f t="shared" ref="P1283:P1346" si="83">IF(I1283&gt;1,1,0)</f>
        <v>1</v>
      </c>
    </row>
    <row r="1284" spans="1:16" x14ac:dyDescent="0.25">
      <c r="A1284" t="s">
        <v>2568</v>
      </c>
      <c r="B1284" t="s">
        <v>2569</v>
      </c>
      <c r="C1284">
        <v>2</v>
      </c>
      <c r="D1284" s="1">
        <v>44678</v>
      </c>
      <c r="E1284" t="str">
        <f>IFERROR(VLOOKUP(A1284,'Srovnáno s'!A:D,4,FALSE),"")</f>
        <v/>
      </c>
      <c r="F1284">
        <f>IFERROR(VLOOKUP(A1284,CBFD!A:D,2,FALSE),0)</f>
        <v>1</v>
      </c>
      <c r="G1284" s="1">
        <f>IFERROR(VLOOKUP(A1284,CBFD!A:D,4,FALSE),"")</f>
        <v>44678</v>
      </c>
      <c r="H1284" t="str">
        <f>IF(F1284&lt;=1, "", IFERROR(VLOOKUP(A1284,CBFD!A:E,5,FALSE),""))</f>
        <v/>
      </c>
      <c r="I1284">
        <f>IFERROR(VLOOKUP(A1284,'any CT'!A:F,3,FALSE),0)</f>
        <v>2</v>
      </c>
      <c r="J1284">
        <f>IF(I1284&gt;1,VLOOKUP(A1284,'any CT'!A:F,6,FALSE),"")</f>
        <v>1</v>
      </c>
      <c r="L1284" t="s">
        <v>2568</v>
      </c>
      <c r="M1284">
        <f t="shared" si="80"/>
        <v>2022</v>
      </c>
      <c r="N1284">
        <f t="shared" si="81"/>
        <v>0</v>
      </c>
      <c r="O1284">
        <f t="shared" si="82"/>
        <v>0</v>
      </c>
      <c r="P1284">
        <f t="shared" si="83"/>
        <v>1</v>
      </c>
    </row>
    <row r="1285" spans="1:16" x14ac:dyDescent="0.25">
      <c r="A1285" t="s">
        <v>2570</v>
      </c>
      <c r="B1285" t="s">
        <v>2571</v>
      </c>
      <c r="C1285">
        <v>2</v>
      </c>
      <c r="D1285" s="1">
        <v>44745</v>
      </c>
      <c r="E1285" t="str">
        <f>IFERROR(VLOOKUP(A1285,'Srovnáno s'!A:D,4,FALSE),"")</f>
        <v/>
      </c>
      <c r="F1285">
        <f>IFERROR(VLOOKUP(A1285,CBFD!A:D,2,FALSE),0)</f>
        <v>1</v>
      </c>
      <c r="G1285" s="1">
        <f>IFERROR(VLOOKUP(A1285,CBFD!A:D,4,FALSE),"")</f>
        <v>44745</v>
      </c>
      <c r="H1285" t="str">
        <f>IF(F1285&lt;=1, "", IFERROR(VLOOKUP(A1285,CBFD!A:E,5,FALSE),""))</f>
        <v/>
      </c>
      <c r="I1285">
        <f>IFERROR(VLOOKUP(A1285,'any CT'!A:F,3,FALSE),0)</f>
        <v>2</v>
      </c>
      <c r="J1285">
        <f>IF(I1285&gt;1,VLOOKUP(A1285,'any CT'!A:F,6,FALSE),"")</f>
        <v>1</v>
      </c>
      <c r="L1285" t="s">
        <v>2570</v>
      </c>
      <c r="M1285">
        <f t="shared" si="80"/>
        <v>2022</v>
      </c>
      <c r="N1285">
        <f t="shared" si="81"/>
        <v>0</v>
      </c>
      <c r="O1285">
        <f t="shared" si="82"/>
        <v>0</v>
      </c>
      <c r="P1285">
        <f t="shared" si="83"/>
        <v>1</v>
      </c>
    </row>
    <row r="1286" spans="1:16" x14ac:dyDescent="0.25">
      <c r="A1286" t="s">
        <v>2572</v>
      </c>
      <c r="B1286" t="s">
        <v>2573</v>
      </c>
      <c r="C1286">
        <v>2</v>
      </c>
      <c r="D1286" s="1">
        <v>43842</v>
      </c>
      <c r="E1286" t="str">
        <f>IFERROR(VLOOKUP(A1286,'Srovnáno s'!A:D,4,FALSE),"")</f>
        <v/>
      </c>
      <c r="F1286">
        <f>IFERROR(VLOOKUP(A1286,CBFD!A:D,2,FALSE),0)</f>
        <v>1</v>
      </c>
      <c r="G1286" s="1">
        <f>IFERROR(VLOOKUP(A1286,CBFD!A:D,4,FALSE),"")</f>
        <v>43842</v>
      </c>
      <c r="H1286" t="str">
        <f>IF(F1286&lt;=1, "", IFERROR(VLOOKUP(A1286,CBFD!A:E,5,FALSE),""))</f>
        <v/>
      </c>
      <c r="I1286">
        <f>IFERROR(VLOOKUP(A1286,'any CT'!A:F,3,FALSE),0)</f>
        <v>2</v>
      </c>
      <c r="J1286">
        <f>IF(I1286&gt;1,VLOOKUP(A1286,'any CT'!A:F,6,FALSE),"")</f>
        <v>1</v>
      </c>
      <c r="L1286" t="s">
        <v>2572</v>
      </c>
      <c r="M1286">
        <f t="shared" si="80"/>
        <v>2020</v>
      </c>
      <c r="N1286">
        <f t="shared" si="81"/>
        <v>0</v>
      </c>
      <c r="O1286">
        <f t="shared" si="82"/>
        <v>0</v>
      </c>
      <c r="P1286">
        <f t="shared" si="83"/>
        <v>1</v>
      </c>
    </row>
    <row r="1287" spans="1:16" x14ac:dyDescent="0.25">
      <c r="A1287" t="s">
        <v>2574</v>
      </c>
      <c r="B1287" t="s">
        <v>2575</v>
      </c>
      <c r="C1287">
        <v>2</v>
      </c>
      <c r="D1287" s="1">
        <v>42320</v>
      </c>
      <c r="E1287" t="str">
        <f>IFERROR(VLOOKUP(A1287,'Srovnáno s'!A:D,4,FALSE),"")</f>
        <v/>
      </c>
      <c r="F1287">
        <f>IFERROR(VLOOKUP(A1287,CBFD!A:D,2,FALSE),0)</f>
        <v>1</v>
      </c>
      <c r="G1287" s="1">
        <f>IFERROR(VLOOKUP(A1287,CBFD!A:D,4,FALSE),"")</f>
        <v>42320</v>
      </c>
      <c r="H1287" t="str">
        <f>IF(F1287&lt;=1, "", IFERROR(VLOOKUP(A1287,CBFD!A:E,5,FALSE),""))</f>
        <v/>
      </c>
      <c r="I1287">
        <f>IFERROR(VLOOKUP(A1287,'any CT'!A:F,3,FALSE),0)</f>
        <v>1</v>
      </c>
      <c r="J1287" t="str">
        <f>IF(I1287&gt;1,VLOOKUP(A1287,'any CT'!A:F,6,FALSE),"")</f>
        <v/>
      </c>
      <c r="L1287" t="s">
        <v>2574</v>
      </c>
      <c r="M1287">
        <f t="shared" si="80"/>
        <v>2015</v>
      </c>
      <c r="N1287">
        <f t="shared" si="81"/>
        <v>0</v>
      </c>
      <c r="O1287">
        <f t="shared" si="82"/>
        <v>0</v>
      </c>
      <c r="P1287">
        <f t="shared" si="83"/>
        <v>0</v>
      </c>
    </row>
    <row r="1288" spans="1:16" x14ac:dyDescent="0.25">
      <c r="A1288" t="s">
        <v>2576</v>
      </c>
      <c r="B1288" t="s">
        <v>2577</v>
      </c>
      <c r="C1288">
        <v>2</v>
      </c>
      <c r="D1288" s="1">
        <v>42781</v>
      </c>
      <c r="E1288" t="str">
        <f>IFERROR(VLOOKUP(A1288,'Srovnáno s'!A:D,4,FALSE),"")</f>
        <v/>
      </c>
      <c r="F1288">
        <f>IFERROR(VLOOKUP(A1288,CBFD!A:D,2,FALSE),0)</f>
        <v>1</v>
      </c>
      <c r="G1288" s="1">
        <f>IFERROR(VLOOKUP(A1288,CBFD!A:D,4,FALSE),"")</f>
        <v>42781</v>
      </c>
      <c r="H1288" t="str">
        <f>IF(F1288&lt;=1, "", IFERROR(VLOOKUP(A1288,CBFD!A:E,5,FALSE),""))</f>
        <v/>
      </c>
      <c r="I1288">
        <f>IFERROR(VLOOKUP(A1288,'any CT'!A:F,3,FALSE),0)</f>
        <v>2</v>
      </c>
      <c r="J1288">
        <f>IF(I1288&gt;1,VLOOKUP(A1288,'any CT'!A:F,6,FALSE),"")</f>
        <v>1</v>
      </c>
      <c r="L1288" t="s">
        <v>2576</v>
      </c>
      <c r="M1288">
        <f t="shared" si="80"/>
        <v>2017</v>
      </c>
      <c r="N1288">
        <f t="shared" si="81"/>
        <v>0</v>
      </c>
      <c r="O1288">
        <f t="shared" si="82"/>
        <v>0</v>
      </c>
      <c r="P1288">
        <f t="shared" si="83"/>
        <v>1</v>
      </c>
    </row>
    <row r="1289" spans="1:16" x14ac:dyDescent="0.25">
      <c r="A1289" t="s">
        <v>2578</v>
      </c>
      <c r="B1289" t="s">
        <v>2579</v>
      </c>
      <c r="C1289">
        <v>2</v>
      </c>
      <c r="D1289" s="1">
        <v>44285</v>
      </c>
      <c r="E1289" t="str">
        <f>IFERROR(VLOOKUP(A1289,'Srovnáno s'!A:D,4,FALSE),"")</f>
        <v/>
      </c>
      <c r="F1289">
        <f>IFERROR(VLOOKUP(A1289,CBFD!A:D,2,FALSE),0)</f>
        <v>0</v>
      </c>
      <c r="G1289" s="1" t="str">
        <f>IFERROR(VLOOKUP(A1289,CBFD!A:D,4,FALSE),"")</f>
        <v/>
      </c>
      <c r="H1289" t="str">
        <f>IF(F1289&lt;=1, "", IFERROR(VLOOKUP(A1289,CBFD!A:E,5,FALSE),""))</f>
        <v/>
      </c>
      <c r="I1289">
        <f>IFERROR(VLOOKUP(A1289,'any CT'!A:F,3,FALSE),0)</f>
        <v>1</v>
      </c>
      <c r="J1289" t="str">
        <f>IF(I1289&gt;1,VLOOKUP(A1289,'any CT'!A:F,6,FALSE),"")</f>
        <v/>
      </c>
      <c r="L1289" t="s">
        <v>2578</v>
      </c>
      <c r="M1289">
        <f t="shared" si="80"/>
        <v>2021</v>
      </c>
      <c r="N1289">
        <f t="shared" si="81"/>
        <v>0</v>
      </c>
      <c r="O1289">
        <f t="shared" si="82"/>
        <v>0</v>
      </c>
      <c r="P1289">
        <f t="shared" si="83"/>
        <v>0</v>
      </c>
    </row>
    <row r="1290" spans="1:16" x14ac:dyDescent="0.25">
      <c r="A1290" t="s">
        <v>2580</v>
      </c>
      <c r="B1290" t="s">
        <v>2581</v>
      </c>
      <c r="C1290">
        <v>2</v>
      </c>
      <c r="D1290" s="1">
        <v>42935</v>
      </c>
      <c r="E1290" t="str">
        <f>IFERROR(VLOOKUP(A1290,'Srovnáno s'!A:D,4,FALSE),"")</f>
        <v/>
      </c>
      <c r="F1290">
        <f>IFERROR(VLOOKUP(A1290,CBFD!A:D,2,FALSE),0)</f>
        <v>0</v>
      </c>
      <c r="G1290" s="1" t="str">
        <f>IFERROR(VLOOKUP(A1290,CBFD!A:D,4,FALSE),"")</f>
        <v/>
      </c>
      <c r="H1290" t="str">
        <f>IF(F1290&lt;=1, "", IFERROR(VLOOKUP(A1290,CBFD!A:E,5,FALSE),""))</f>
        <v/>
      </c>
      <c r="I1290">
        <f>IFERROR(VLOOKUP(A1290,'any CT'!A:F,3,FALSE),0)</f>
        <v>1</v>
      </c>
      <c r="J1290" t="str">
        <f>IF(I1290&gt;1,VLOOKUP(A1290,'any CT'!A:F,6,FALSE),"")</f>
        <v/>
      </c>
      <c r="L1290" t="s">
        <v>2580</v>
      </c>
      <c r="M1290">
        <f t="shared" si="80"/>
        <v>2017</v>
      </c>
      <c r="N1290">
        <f t="shared" si="81"/>
        <v>0</v>
      </c>
      <c r="O1290">
        <f t="shared" si="82"/>
        <v>0</v>
      </c>
      <c r="P1290">
        <f t="shared" si="83"/>
        <v>0</v>
      </c>
    </row>
    <row r="1291" spans="1:16" x14ac:dyDescent="0.25">
      <c r="A1291" t="s">
        <v>2582</v>
      </c>
      <c r="B1291" t="s">
        <v>2583</v>
      </c>
      <c r="C1291">
        <v>2</v>
      </c>
      <c r="D1291" s="1">
        <v>44544</v>
      </c>
      <c r="E1291" t="str">
        <f>IFERROR(VLOOKUP(A1291,'Srovnáno s'!A:D,4,FALSE),"")</f>
        <v/>
      </c>
      <c r="F1291">
        <f>IFERROR(VLOOKUP(A1291,CBFD!A:D,2,FALSE),0)</f>
        <v>1</v>
      </c>
      <c r="G1291" s="1">
        <f>IFERROR(VLOOKUP(A1291,CBFD!A:D,4,FALSE),"")</f>
        <v>44544</v>
      </c>
      <c r="H1291" t="str">
        <f>IF(F1291&lt;=1, "", IFERROR(VLOOKUP(A1291,CBFD!A:E,5,FALSE),""))</f>
        <v/>
      </c>
      <c r="I1291">
        <f>IFERROR(VLOOKUP(A1291,'any CT'!A:F,3,FALSE),0)</f>
        <v>1</v>
      </c>
      <c r="J1291" t="str">
        <f>IF(I1291&gt;1,VLOOKUP(A1291,'any CT'!A:F,6,FALSE),"")</f>
        <v/>
      </c>
      <c r="L1291" t="s">
        <v>2582</v>
      </c>
      <c r="M1291">
        <f t="shared" si="80"/>
        <v>2021</v>
      </c>
      <c r="N1291">
        <f t="shared" si="81"/>
        <v>0</v>
      </c>
      <c r="O1291">
        <f t="shared" si="82"/>
        <v>0</v>
      </c>
      <c r="P1291">
        <f t="shared" si="83"/>
        <v>0</v>
      </c>
    </row>
    <row r="1292" spans="1:16" x14ac:dyDescent="0.25">
      <c r="A1292" t="s">
        <v>2584</v>
      </c>
      <c r="B1292" t="s">
        <v>2585</v>
      </c>
      <c r="C1292">
        <v>2</v>
      </c>
      <c r="D1292" s="1">
        <v>43218</v>
      </c>
      <c r="E1292" t="str">
        <f>IFERROR(VLOOKUP(A1292,'Srovnáno s'!A:D,4,FALSE),"")</f>
        <v/>
      </c>
      <c r="F1292">
        <f>IFERROR(VLOOKUP(A1292,CBFD!A:D,2,FALSE),0)</f>
        <v>1</v>
      </c>
      <c r="G1292" s="1">
        <f>IFERROR(VLOOKUP(A1292,CBFD!A:D,4,FALSE),"")</f>
        <v>43218</v>
      </c>
      <c r="H1292" t="str">
        <f>IF(F1292&lt;=1, "", IFERROR(VLOOKUP(A1292,CBFD!A:E,5,FALSE),""))</f>
        <v/>
      </c>
      <c r="I1292">
        <f>IFERROR(VLOOKUP(A1292,'any CT'!A:F,3,FALSE),0)</f>
        <v>1</v>
      </c>
      <c r="J1292" t="str">
        <f>IF(I1292&gt;1,VLOOKUP(A1292,'any CT'!A:F,6,FALSE),"")</f>
        <v/>
      </c>
      <c r="L1292" t="s">
        <v>2584</v>
      </c>
      <c r="M1292">
        <f t="shared" si="80"/>
        <v>2018</v>
      </c>
      <c r="N1292">
        <f t="shared" si="81"/>
        <v>0</v>
      </c>
      <c r="O1292">
        <f t="shared" si="82"/>
        <v>0</v>
      </c>
      <c r="P1292">
        <f t="shared" si="83"/>
        <v>0</v>
      </c>
    </row>
    <row r="1293" spans="1:16" x14ac:dyDescent="0.25">
      <c r="A1293" t="s">
        <v>2586</v>
      </c>
      <c r="B1293" t="s">
        <v>2587</v>
      </c>
      <c r="C1293">
        <v>2</v>
      </c>
      <c r="D1293" s="1">
        <v>44604</v>
      </c>
      <c r="E1293" t="str">
        <f>IFERROR(VLOOKUP(A1293,'Srovnáno s'!A:D,4,FALSE),"")</f>
        <v/>
      </c>
      <c r="F1293">
        <f>IFERROR(VLOOKUP(A1293,CBFD!A:D,2,FALSE),0)</f>
        <v>1</v>
      </c>
      <c r="G1293" s="1">
        <f>IFERROR(VLOOKUP(A1293,CBFD!A:D,4,FALSE),"")</f>
        <v>44604</v>
      </c>
      <c r="H1293" t="str">
        <f>IF(F1293&lt;=1, "", IFERROR(VLOOKUP(A1293,CBFD!A:E,5,FALSE),""))</f>
        <v/>
      </c>
      <c r="I1293">
        <f>IFERROR(VLOOKUP(A1293,'any CT'!A:F,3,FALSE),0)</f>
        <v>2</v>
      </c>
      <c r="J1293">
        <f>IF(I1293&gt;1,VLOOKUP(A1293,'any CT'!A:F,6,FALSE),"")</f>
        <v>1</v>
      </c>
      <c r="L1293" t="s">
        <v>2586</v>
      </c>
      <c r="M1293">
        <f t="shared" si="80"/>
        <v>2022</v>
      </c>
      <c r="N1293">
        <f t="shared" si="81"/>
        <v>0</v>
      </c>
      <c r="O1293">
        <f t="shared" si="82"/>
        <v>0</v>
      </c>
      <c r="P1293">
        <f t="shared" si="83"/>
        <v>1</v>
      </c>
    </row>
    <row r="1294" spans="1:16" x14ac:dyDescent="0.25">
      <c r="A1294" t="s">
        <v>2588</v>
      </c>
      <c r="B1294" t="s">
        <v>2589</v>
      </c>
      <c r="C1294">
        <v>2</v>
      </c>
      <c r="D1294" s="1">
        <v>42550</v>
      </c>
      <c r="E1294" t="str">
        <f>IFERROR(VLOOKUP(A1294,'Srovnáno s'!A:D,4,FALSE),"")</f>
        <v/>
      </c>
      <c r="F1294">
        <f>IFERROR(VLOOKUP(A1294,CBFD!A:D,2,FALSE),0)</f>
        <v>1</v>
      </c>
      <c r="G1294" s="1">
        <f>IFERROR(VLOOKUP(A1294,CBFD!A:D,4,FALSE),"")</f>
        <v>42550</v>
      </c>
      <c r="H1294" t="str">
        <f>IF(F1294&lt;=1, "", IFERROR(VLOOKUP(A1294,CBFD!A:E,5,FALSE),""))</f>
        <v/>
      </c>
      <c r="I1294">
        <f>IFERROR(VLOOKUP(A1294,'any CT'!A:F,3,FALSE),0)</f>
        <v>1</v>
      </c>
      <c r="J1294" t="str">
        <f>IF(I1294&gt;1,VLOOKUP(A1294,'any CT'!A:F,6,FALSE),"")</f>
        <v/>
      </c>
      <c r="L1294" t="s">
        <v>2588</v>
      </c>
      <c r="M1294">
        <f t="shared" si="80"/>
        <v>2016</v>
      </c>
      <c r="N1294">
        <f t="shared" si="81"/>
        <v>0</v>
      </c>
      <c r="O1294">
        <f t="shared" si="82"/>
        <v>0</v>
      </c>
      <c r="P1294">
        <f t="shared" si="83"/>
        <v>0</v>
      </c>
    </row>
    <row r="1295" spans="1:16" x14ac:dyDescent="0.25">
      <c r="A1295" t="s">
        <v>2590</v>
      </c>
      <c r="B1295" t="s">
        <v>2591</v>
      </c>
      <c r="C1295">
        <v>2</v>
      </c>
      <c r="D1295" s="1">
        <v>40023</v>
      </c>
      <c r="E1295" t="str">
        <f>IFERROR(VLOOKUP(A1295,'Srovnáno s'!A:D,4,FALSE),"")</f>
        <v/>
      </c>
      <c r="F1295">
        <f>IFERROR(VLOOKUP(A1295,CBFD!A:D,2,FALSE),0)</f>
        <v>0</v>
      </c>
      <c r="G1295" s="1" t="str">
        <f>IFERROR(VLOOKUP(A1295,CBFD!A:D,4,FALSE),"")</f>
        <v/>
      </c>
      <c r="H1295" t="str">
        <f>IF(F1295&lt;=1, "", IFERROR(VLOOKUP(A1295,CBFD!A:E,5,FALSE),""))</f>
        <v/>
      </c>
      <c r="I1295">
        <f>IFERROR(VLOOKUP(A1295,'any CT'!A:F,3,FALSE),0)</f>
        <v>1</v>
      </c>
      <c r="J1295" t="str">
        <f>IF(I1295&gt;1,VLOOKUP(A1295,'any CT'!A:F,6,FALSE),"")</f>
        <v/>
      </c>
      <c r="L1295" t="s">
        <v>2590</v>
      </c>
      <c r="M1295">
        <f t="shared" si="80"/>
        <v>2009</v>
      </c>
      <c r="N1295">
        <f t="shared" si="81"/>
        <v>0</v>
      </c>
      <c r="O1295">
        <f t="shared" si="82"/>
        <v>0</v>
      </c>
      <c r="P1295">
        <f t="shared" si="83"/>
        <v>0</v>
      </c>
    </row>
    <row r="1296" spans="1:16" x14ac:dyDescent="0.25">
      <c r="A1296" t="s">
        <v>2592</v>
      </c>
      <c r="B1296" t="s">
        <v>2593</v>
      </c>
      <c r="C1296">
        <v>2</v>
      </c>
      <c r="D1296" s="1">
        <v>44844</v>
      </c>
      <c r="E1296" t="str">
        <f>IFERROR(VLOOKUP(A1296,'Srovnáno s'!A:D,4,FALSE),"")</f>
        <v>2022-10-11</v>
      </c>
      <c r="F1296">
        <f>IFERROR(VLOOKUP(A1296,CBFD!A:D,2,FALSE),0)</f>
        <v>0</v>
      </c>
      <c r="G1296" s="1" t="str">
        <f>IFERROR(VLOOKUP(A1296,CBFD!A:D,4,FALSE),"")</f>
        <v/>
      </c>
      <c r="H1296" t="str">
        <f>IF(F1296&lt;=1, "", IFERROR(VLOOKUP(A1296,CBFD!A:E,5,FALSE),""))</f>
        <v/>
      </c>
      <c r="I1296">
        <f>IFERROR(VLOOKUP(A1296,'any CT'!A:F,3,FALSE),0)</f>
        <v>2</v>
      </c>
      <c r="J1296">
        <f>IF(I1296&gt;1,VLOOKUP(A1296,'any CT'!A:F,6,FALSE),"")</f>
        <v>1</v>
      </c>
      <c r="L1296" t="s">
        <v>2592</v>
      </c>
      <c r="M1296">
        <f t="shared" ref="M1296:M1359" si="84">YEAR(D1296)</f>
        <v>2022</v>
      </c>
      <c r="N1296">
        <f t="shared" si="81"/>
        <v>1</v>
      </c>
      <c r="O1296">
        <f t="shared" si="82"/>
        <v>0</v>
      </c>
      <c r="P1296">
        <f t="shared" si="83"/>
        <v>1</v>
      </c>
    </row>
    <row r="1297" spans="1:16" x14ac:dyDescent="0.25">
      <c r="A1297" t="s">
        <v>2594</v>
      </c>
      <c r="B1297" t="s">
        <v>2595</v>
      </c>
      <c r="C1297">
        <v>2</v>
      </c>
      <c r="D1297" s="1">
        <v>44503</v>
      </c>
      <c r="E1297" t="str">
        <f>IFERROR(VLOOKUP(A1297,'Srovnáno s'!A:D,4,FALSE),"")</f>
        <v/>
      </c>
      <c r="F1297">
        <f>IFERROR(VLOOKUP(A1297,CBFD!A:D,2,FALSE),0)</f>
        <v>1</v>
      </c>
      <c r="G1297" s="1">
        <f>IFERROR(VLOOKUP(A1297,CBFD!A:D,4,FALSE),"")</f>
        <v>44503</v>
      </c>
      <c r="H1297" t="str">
        <f>IF(F1297&lt;=1, "", IFERROR(VLOOKUP(A1297,CBFD!A:E,5,FALSE),""))</f>
        <v/>
      </c>
      <c r="I1297">
        <f>IFERROR(VLOOKUP(A1297,'any CT'!A:F,3,FALSE),0)</f>
        <v>2</v>
      </c>
      <c r="J1297">
        <f>IF(I1297&gt;1,VLOOKUP(A1297,'any CT'!A:F,6,FALSE),"")</f>
        <v>1</v>
      </c>
      <c r="L1297" t="s">
        <v>2594</v>
      </c>
      <c r="M1297">
        <f t="shared" si="84"/>
        <v>2021</v>
      </c>
      <c r="N1297">
        <f t="shared" si="81"/>
        <v>0</v>
      </c>
      <c r="O1297">
        <f t="shared" si="82"/>
        <v>0</v>
      </c>
      <c r="P1297">
        <f t="shared" si="83"/>
        <v>1</v>
      </c>
    </row>
    <row r="1298" spans="1:16" x14ac:dyDescent="0.25">
      <c r="A1298" t="s">
        <v>2596</v>
      </c>
      <c r="B1298" t="s">
        <v>2597</v>
      </c>
      <c r="C1298">
        <v>2</v>
      </c>
      <c r="D1298" s="1">
        <v>42358</v>
      </c>
      <c r="E1298" t="str">
        <f>IFERROR(VLOOKUP(A1298,'Srovnáno s'!A:D,4,FALSE),"")</f>
        <v/>
      </c>
      <c r="F1298">
        <f>IFERROR(VLOOKUP(A1298,CBFD!A:D,2,FALSE),0)</f>
        <v>1</v>
      </c>
      <c r="G1298" s="1">
        <f>IFERROR(VLOOKUP(A1298,CBFD!A:D,4,FALSE),"")</f>
        <v>42358</v>
      </c>
      <c r="H1298" t="str">
        <f>IF(F1298&lt;=1, "", IFERROR(VLOOKUP(A1298,CBFD!A:E,5,FALSE),""))</f>
        <v/>
      </c>
      <c r="I1298">
        <f>IFERROR(VLOOKUP(A1298,'any CT'!A:F,3,FALSE),0)</f>
        <v>2</v>
      </c>
      <c r="J1298">
        <f>IF(I1298&gt;1,VLOOKUP(A1298,'any CT'!A:F,6,FALSE),"")</f>
        <v>1</v>
      </c>
      <c r="L1298" t="s">
        <v>2596</v>
      </c>
      <c r="M1298">
        <f t="shared" si="84"/>
        <v>2015</v>
      </c>
      <c r="N1298">
        <f t="shared" si="81"/>
        <v>0</v>
      </c>
      <c r="O1298">
        <f t="shared" si="82"/>
        <v>0</v>
      </c>
      <c r="P1298">
        <f t="shared" si="83"/>
        <v>1</v>
      </c>
    </row>
    <row r="1299" spans="1:16" x14ac:dyDescent="0.25">
      <c r="A1299" t="s">
        <v>2598</v>
      </c>
      <c r="B1299" t="s">
        <v>2599</v>
      </c>
      <c r="C1299">
        <v>2</v>
      </c>
      <c r="D1299" s="1">
        <v>45065</v>
      </c>
      <c r="E1299" t="str">
        <f>IFERROR(VLOOKUP(A1299,'Srovnáno s'!A:D,4,FALSE),"")</f>
        <v>2023-05-20</v>
      </c>
      <c r="F1299">
        <f>IFERROR(VLOOKUP(A1299,CBFD!A:D,2,FALSE),0)</f>
        <v>0</v>
      </c>
      <c r="G1299" s="1" t="str">
        <f>IFERROR(VLOOKUP(A1299,CBFD!A:D,4,FALSE),"")</f>
        <v/>
      </c>
      <c r="H1299" t="str">
        <f>IF(F1299&lt;=1, "", IFERROR(VLOOKUP(A1299,CBFD!A:E,5,FALSE),""))</f>
        <v/>
      </c>
      <c r="I1299">
        <f>IFERROR(VLOOKUP(A1299,'any CT'!A:F,3,FALSE),0)</f>
        <v>2</v>
      </c>
      <c r="J1299">
        <f>IF(I1299&gt;1,VLOOKUP(A1299,'any CT'!A:F,6,FALSE),"")</f>
        <v>1</v>
      </c>
      <c r="L1299" t="s">
        <v>2598</v>
      </c>
      <c r="M1299">
        <f t="shared" si="84"/>
        <v>2023</v>
      </c>
      <c r="N1299">
        <f t="shared" si="81"/>
        <v>1</v>
      </c>
      <c r="O1299">
        <f t="shared" si="82"/>
        <v>0</v>
      </c>
      <c r="P1299">
        <f t="shared" si="83"/>
        <v>1</v>
      </c>
    </row>
    <row r="1300" spans="1:16" x14ac:dyDescent="0.25">
      <c r="A1300" t="s">
        <v>2600</v>
      </c>
      <c r="B1300" t="s">
        <v>2601</v>
      </c>
      <c r="C1300">
        <v>2</v>
      </c>
      <c r="D1300" s="1">
        <v>43894</v>
      </c>
      <c r="E1300" t="str">
        <f>IFERROR(VLOOKUP(A1300,'Srovnáno s'!A:D,4,FALSE),"")</f>
        <v>2020-03-04</v>
      </c>
      <c r="F1300">
        <f>IFERROR(VLOOKUP(A1300,CBFD!A:D,2,FALSE),0)</f>
        <v>1</v>
      </c>
      <c r="G1300" s="1">
        <f>IFERROR(VLOOKUP(A1300,CBFD!A:D,4,FALSE),"")</f>
        <v>43894</v>
      </c>
      <c r="H1300" t="str">
        <f>IF(F1300&lt;=1, "", IFERROR(VLOOKUP(A1300,CBFD!A:E,5,FALSE),""))</f>
        <v/>
      </c>
      <c r="I1300">
        <f>IFERROR(VLOOKUP(A1300,'any CT'!A:F,3,FALSE),0)</f>
        <v>1</v>
      </c>
      <c r="J1300" t="str">
        <f>IF(I1300&gt;1,VLOOKUP(A1300,'any CT'!A:F,6,FALSE),"")</f>
        <v/>
      </c>
      <c r="L1300" t="s">
        <v>2600</v>
      </c>
      <c r="M1300">
        <f t="shared" si="84"/>
        <v>2020</v>
      </c>
      <c r="N1300">
        <f t="shared" si="81"/>
        <v>1</v>
      </c>
      <c r="O1300">
        <f t="shared" si="82"/>
        <v>0</v>
      </c>
      <c r="P1300">
        <f t="shared" si="83"/>
        <v>0</v>
      </c>
    </row>
    <row r="1301" spans="1:16" x14ac:dyDescent="0.25">
      <c r="A1301" t="s">
        <v>2602</v>
      </c>
      <c r="B1301" t="s">
        <v>2603</v>
      </c>
      <c r="C1301">
        <v>2</v>
      </c>
      <c r="D1301" s="1">
        <v>42544</v>
      </c>
      <c r="E1301" t="str">
        <f>IFERROR(VLOOKUP(A1301,'Srovnáno s'!A:D,4,FALSE),"")</f>
        <v/>
      </c>
      <c r="F1301">
        <f>IFERROR(VLOOKUP(A1301,CBFD!A:D,2,FALSE),0)</f>
        <v>1</v>
      </c>
      <c r="G1301" s="1">
        <f>IFERROR(VLOOKUP(A1301,CBFD!A:D,4,FALSE),"")</f>
        <v>42544</v>
      </c>
      <c r="H1301" t="str">
        <f>IF(F1301&lt;=1, "", IFERROR(VLOOKUP(A1301,CBFD!A:E,5,FALSE),""))</f>
        <v/>
      </c>
      <c r="I1301">
        <f>IFERROR(VLOOKUP(A1301,'any CT'!A:F,3,FALSE),0)</f>
        <v>1</v>
      </c>
      <c r="J1301" t="str">
        <f>IF(I1301&gt;1,VLOOKUP(A1301,'any CT'!A:F,6,FALSE),"")</f>
        <v/>
      </c>
      <c r="L1301" t="s">
        <v>2602</v>
      </c>
      <c r="M1301">
        <f t="shared" si="84"/>
        <v>2016</v>
      </c>
      <c r="N1301">
        <f t="shared" si="81"/>
        <v>0</v>
      </c>
      <c r="O1301">
        <f t="shared" si="82"/>
        <v>0</v>
      </c>
      <c r="P1301">
        <f t="shared" si="83"/>
        <v>0</v>
      </c>
    </row>
    <row r="1302" spans="1:16" x14ac:dyDescent="0.25">
      <c r="A1302" t="s">
        <v>2604</v>
      </c>
      <c r="B1302" t="s">
        <v>2605</v>
      </c>
      <c r="C1302">
        <v>2</v>
      </c>
      <c r="D1302" s="1">
        <v>44947</v>
      </c>
      <c r="E1302" t="str">
        <f>IFERROR(VLOOKUP(A1302,'Srovnáno s'!A:D,4,FALSE),"")</f>
        <v/>
      </c>
      <c r="F1302">
        <f>IFERROR(VLOOKUP(A1302,CBFD!A:D,2,FALSE),0)</f>
        <v>1</v>
      </c>
      <c r="G1302" s="1">
        <f>IFERROR(VLOOKUP(A1302,CBFD!A:D,4,FALSE),"")</f>
        <v>44947</v>
      </c>
      <c r="H1302" t="str">
        <f>IF(F1302&lt;=1, "", IFERROR(VLOOKUP(A1302,CBFD!A:E,5,FALSE),""))</f>
        <v/>
      </c>
      <c r="I1302">
        <f>IFERROR(VLOOKUP(A1302,'any CT'!A:F,3,FALSE),0)</f>
        <v>2</v>
      </c>
      <c r="J1302">
        <f>IF(I1302&gt;1,VLOOKUP(A1302,'any CT'!A:F,6,FALSE),"")</f>
        <v>1</v>
      </c>
      <c r="L1302" t="s">
        <v>2604</v>
      </c>
      <c r="M1302">
        <f t="shared" si="84"/>
        <v>2023</v>
      </c>
      <c r="N1302">
        <f t="shared" si="81"/>
        <v>0</v>
      </c>
      <c r="O1302">
        <f t="shared" si="82"/>
        <v>0</v>
      </c>
      <c r="P1302">
        <f t="shared" si="83"/>
        <v>1</v>
      </c>
    </row>
    <row r="1303" spans="1:16" x14ac:dyDescent="0.25">
      <c r="A1303" t="s">
        <v>2606</v>
      </c>
      <c r="B1303" t="s">
        <v>2607</v>
      </c>
      <c r="C1303">
        <v>2</v>
      </c>
      <c r="D1303" s="1">
        <v>45206</v>
      </c>
      <c r="E1303" t="str">
        <f>IFERROR(VLOOKUP(A1303,'Srovnáno s'!A:D,4,FALSE),"")</f>
        <v/>
      </c>
      <c r="F1303">
        <f>IFERROR(VLOOKUP(A1303,CBFD!A:D,2,FALSE),0)</f>
        <v>1</v>
      </c>
      <c r="G1303" s="1">
        <f>IFERROR(VLOOKUP(A1303,CBFD!A:D,4,FALSE),"")</f>
        <v>45206</v>
      </c>
      <c r="H1303" t="str">
        <f>IF(F1303&lt;=1, "", IFERROR(VLOOKUP(A1303,CBFD!A:E,5,FALSE),""))</f>
        <v/>
      </c>
      <c r="I1303">
        <f>IFERROR(VLOOKUP(A1303,'any CT'!A:F,3,FALSE),0)</f>
        <v>2</v>
      </c>
      <c r="J1303">
        <f>IF(I1303&gt;1,VLOOKUP(A1303,'any CT'!A:F,6,FALSE),"")</f>
        <v>1</v>
      </c>
      <c r="L1303" t="s">
        <v>2606</v>
      </c>
      <c r="M1303">
        <f t="shared" si="84"/>
        <v>2023</v>
      </c>
      <c r="N1303">
        <f t="shared" si="81"/>
        <v>0</v>
      </c>
      <c r="O1303">
        <f t="shared" si="82"/>
        <v>0</v>
      </c>
      <c r="P1303">
        <f t="shared" si="83"/>
        <v>1</v>
      </c>
    </row>
    <row r="1304" spans="1:16" x14ac:dyDescent="0.25">
      <c r="A1304" t="s">
        <v>2608</v>
      </c>
      <c r="B1304" t="s">
        <v>2609</v>
      </c>
      <c r="C1304">
        <v>2</v>
      </c>
      <c r="D1304" s="1">
        <v>45183</v>
      </c>
      <c r="E1304" t="str">
        <f>IFERROR(VLOOKUP(A1304,'Srovnáno s'!A:D,4,FALSE),"")</f>
        <v>2023-09-15</v>
      </c>
      <c r="F1304">
        <f>IFERROR(VLOOKUP(A1304,CBFD!A:D,2,FALSE),0)</f>
        <v>1</v>
      </c>
      <c r="G1304" s="1">
        <f>IFERROR(VLOOKUP(A1304,CBFD!A:D,4,FALSE),"")</f>
        <v>45183</v>
      </c>
      <c r="H1304" t="str">
        <f>IF(F1304&lt;=1, "", IFERROR(VLOOKUP(A1304,CBFD!A:E,5,FALSE),""))</f>
        <v/>
      </c>
      <c r="I1304">
        <f>IFERROR(VLOOKUP(A1304,'any CT'!A:F,3,FALSE),0)</f>
        <v>2</v>
      </c>
      <c r="J1304">
        <f>IF(I1304&gt;1,VLOOKUP(A1304,'any CT'!A:F,6,FALSE),"")</f>
        <v>1</v>
      </c>
      <c r="L1304" t="s">
        <v>2608</v>
      </c>
      <c r="M1304">
        <f t="shared" si="84"/>
        <v>2023</v>
      </c>
      <c r="N1304">
        <f t="shared" si="81"/>
        <v>1</v>
      </c>
      <c r="O1304">
        <f t="shared" si="82"/>
        <v>0</v>
      </c>
      <c r="P1304">
        <f t="shared" si="83"/>
        <v>1</v>
      </c>
    </row>
    <row r="1305" spans="1:16" x14ac:dyDescent="0.25">
      <c r="A1305" t="s">
        <v>2610</v>
      </c>
      <c r="B1305" t="s">
        <v>2611</v>
      </c>
      <c r="C1305">
        <v>2</v>
      </c>
      <c r="D1305" s="1">
        <v>44714</v>
      </c>
      <c r="E1305" t="str">
        <f>IFERROR(VLOOKUP(A1305,'Srovnáno s'!A:D,4,FALSE),"")</f>
        <v/>
      </c>
      <c r="F1305">
        <f>IFERROR(VLOOKUP(A1305,CBFD!A:D,2,FALSE),0)</f>
        <v>1</v>
      </c>
      <c r="G1305" s="1">
        <f>IFERROR(VLOOKUP(A1305,CBFD!A:D,4,FALSE),"")</f>
        <v>44714</v>
      </c>
      <c r="H1305" t="str">
        <f>IF(F1305&lt;=1, "", IFERROR(VLOOKUP(A1305,CBFD!A:E,5,FALSE),""))</f>
        <v/>
      </c>
      <c r="I1305">
        <f>IFERROR(VLOOKUP(A1305,'any CT'!A:F,3,FALSE),0)</f>
        <v>2</v>
      </c>
      <c r="J1305">
        <f>IF(I1305&gt;1,VLOOKUP(A1305,'any CT'!A:F,6,FALSE),"")</f>
        <v>1</v>
      </c>
      <c r="L1305" t="s">
        <v>2610</v>
      </c>
      <c r="M1305">
        <f t="shared" si="84"/>
        <v>2022</v>
      </c>
      <c r="N1305">
        <f t="shared" si="81"/>
        <v>0</v>
      </c>
      <c r="O1305">
        <f t="shared" si="82"/>
        <v>0</v>
      </c>
      <c r="P1305">
        <f t="shared" si="83"/>
        <v>1</v>
      </c>
    </row>
    <row r="1306" spans="1:16" x14ac:dyDescent="0.25">
      <c r="A1306" t="s">
        <v>2612</v>
      </c>
      <c r="B1306" t="s">
        <v>2613</v>
      </c>
      <c r="C1306">
        <v>2</v>
      </c>
      <c r="D1306" s="1">
        <v>42684</v>
      </c>
      <c r="E1306" t="str">
        <f>IFERROR(VLOOKUP(A1306,'Srovnáno s'!A:D,4,FALSE),"")</f>
        <v/>
      </c>
      <c r="F1306">
        <f>IFERROR(VLOOKUP(A1306,CBFD!A:D,2,FALSE),0)</f>
        <v>1</v>
      </c>
      <c r="G1306" s="1">
        <f>IFERROR(VLOOKUP(A1306,CBFD!A:D,4,FALSE),"")</f>
        <v>42684</v>
      </c>
      <c r="H1306" t="str">
        <f>IF(F1306&lt;=1, "", IFERROR(VLOOKUP(A1306,CBFD!A:E,5,FALSE),""))</f>
        <v/>
      </c>
      <c r="I1306">
        <f>IFERROR(VLOOKUP(A1306,'any CT'!A:F,3,FALSE),0)</f>
        <v>2</v>
      </c>
      <c r="J1306">
        <f>IF(I1306&gt;1,VLOOKUP(A1306,'any CT'!A:F,6,FALSE),"")</f>
        <v>1</v>
      </c>
      <c r="L1306" t="s">
        <v>2612</v>
      </c>
      <c r="M1306">
        <f t="shared" si="84"/>
        <v>2016</v>
      </c>
      <c r="N1306">
        <f t="shared" si="81"/>
        <v>0</v>
      </c>
      <c r="O1306">
        <f t="shared" si="82"/>
        <v>0</v>
      </c>
      <c r="P1306">
        <f t="shared" si="83"/>
        <v>1</v>
      </c>
    </row>
    <row r="1307" spans="1:16" x14ac:dyDescent="0.25">
      <c r="A1307" t="s">
        <v>2614</v>
      </c>
      <c r="B1307" t="s">
        <v>2615</v>
      </c>
      <c r="C1307">
        <v>2</v>
      </c>
      <c r="D1307" s="1">
        <v>43807</v>
      </c>
      <c r="E1307" t="str">
        <f>IFERROR(VLOOKUP(A1307,'Srovnáno s'!A:D,4,FALSE),"")</f>
        <v/>
      </c>
      <c r="F1307">
        <f>IFERROR(VLOOKUP(A1307,CBFD!A:D,2,FALSE),0)</f>
        <v>1</v>
      </c>
      <c r="G1307" s="1">
        <f>IFERROR(VLOOKUP(A1307,CBFD!A:D,4,FALSE),"")</f>
        <v>43807</v>
      </c>
      <c r="H1307" t="str">
        <f>IF(F1307&lt;=1, "", IFERROR(VLOOKUP(A1307,CBFD!A:E,5,FALSE),""))</f>
        <v/>
      </c>
      <c r="I1307">
        <f>IFERROR(VLOOKUP(A1307,'any CT'!A:F,3,FALSE),0)</f>
        <v>2</v>
      </c>
      <c r="J1307">
        <f>IF(I1307&gt;1,VLOOKUP(A1307,'any CT'!A:F,6,FALSE),"")</f>
        <v>1</v>
      </c>
      <c r="L1307" t="s">
        <v>2614</v>
      </c>
      <c r="M1307">
        <f t="shared" si="84"/>
        <v>2019</v>
      </c>
      <c r="N1307">
        <f t="shared" si="81"/>
        <v>0</v>
      </c>
      <c r="O1307">
        <f t="shared" si="82"/>
        <v>0</v>
      </c>
      <c r="P1307">
        <f t="shared" si="83"/>
        <v>1</v>
      </c>
    </row>
    <row r="1308" spans="1:16" x14ac:dyDescent="0.25">
      <c r="A1308" t="s">
        <v>2616</v>
      </c>
      <c r="B1308" t="s">
        <v>2617</v>
      </c>
      <c r="C1308">
        <v>2</v>
      </c>
      <c r="D1308" s="1">
        <v>40012</v>
      </c>
      <c r="E1308" t="str">
        <f>IFERROR(VLOOKUP(A1308,'Srovnáno s'!A:D,4,FALSE),"")</f>
        <v/>
      </c>
      <c r="F1308">
        <f>IFERROR(VLOOKUP(A1308,CBFD!A:D,2,FALSE),0)</f>
        <v>0</v>
      </c>
      <c r="G1308" s="1" t="str">
        <f>IFERROR(VLOOKUP(A1308,CBFD!A:D,4,FALSE),"")</f>
        <v/>
      </c>
      <c r="H1308" t="str">
        <f>IF(F1308&lt;=1, "", IFERROR(VLOOKUP(A1308,CBFD!A:E,5,FALSE),""))</f>
        <v/>
      </c>
      <c r="I1308">
        <f>IFERROR(VLOOKUP(A1308,'any CT'!A:F,3,FALSE),0)</f>
        <v>2</v>
      </c>
      <c r="J1308">
        <f>IF(I1308&gt;1,VLOOKUP(A1308,'any CT'!A:F,6,FALSE),"")</f>
        <v>1</v>
      </c>
      <c r="L1308" t="s">
        <v>2616</v>
      </c>
      <c r="M1308">
        <f t="shared" si="84"/>
        <v>2009</v>
      </c>
      <c r="N1308">
        <f t="shared" si="81"/>
        <v>0</v>
      </c>
      <c r="O1308">
        <f t="shared" si="82"/>
        <v>0</v>
      </c>
      <c r="P1308">
        <f t="shared" si="83"/>
        <v>1</v>
      </c>
    </row>
    <row r="1309" spans="1:16" x14ac:dyDescent="0.25">
      <c r="A1309" t="s">
        <v>2618</v>
      </c>
      <c r="B1309" t="s">
        <v>2619</v>
      </c>
      <c r="C1309">
        <v>2</v>
      </c>
      <c r="D1309" s="1">
        <v>44816</v>
      </c>
      <c r="E1309" t="str">
        <f>IFERROR(VLOOKUP(A1309,'Srovnáno s'!A:D,4,FALSE),"")</f>
        <v/>
      </c>
      <c r="F1309">
        <f>IFERROR(VLOOKUP(A1309,CBFD!A:D,2,FALSE),0)</f>
        <v>1</v>
      </c>
      <c r="G1309" s="1">
        <f>IFERROR(VLOOKUP(A1309,CBFD!A:D,4,FALSE),"")</f>
        <v>44816</v>
      </c>
      <c r="H1309" t="str">
        <f>IF(F1309&lt;=1, "", IFERROR(VLOOKUP(A1309,CBFD!A:E,5,FALSE),""))</f>
        <v/>
      </c>
      <c r="I1309">
        <f>IFERROR(VLOOKUP(A1309,'any CT'!A:F,3,FALSE),0)</f>
        <v>2</v>
      </c>
      <c r="J1309">
        <f>IF(I1309&gt;1,VLOOKUP(A1309,'any CT'!A:F,6,FALSE),"")</f>
        <v>1</v>
      </c>
      <c r="L1309" t="s">
        <v>2618</v>
      </c>
      <c r="M1309">
        <f t="shared" si="84"/>
        <v>2022</v>
      </c>
      <c r="N1309">
        <f t="shared" si="81"/>
        <v>0</v>
      </c>
      <c r="O1309">
        <f t="shared" si="82"/>
        <v>0</v>
      </c>
      <c r="P1309">
        <f t="shared" si="83"/>
        <v>1</v>
      </c>
    </row>
    <row r="1310" spans="1:16" x14ac:dyDescent="0.25">
      <c r="A1310" t="s">
        <v>2620</v>
      </c>
      <c r="B1310" t="s">
        <v>2621</v>
      </c>
      <c r="C1310">
        <v>2</v>
      </c>
      <c r="D1310" s="1">
        <v>42809</v>
      </c>
      <c r="E1310" t="str">
        <f>IFERROR(VLOOKUP(A1310,'Srovnáno s'!A:D,4,FALSE),"")</f>
        <v/>
      </c>
      <c r="F1310">
        <f>IFERROR(VLOOKUP(A1310,CBFD!A:D,2,FALSE),0)</f>
        <v>1</v>
      </c>
      <c r="G1310" s="1">
        <f>IFERROR(VLOOKUP(A1310,CBFD!A:D,4,FALSE),"")</f>
        <v>42809</v>
      </c>
      <c r="H1310" t="str">
        <f>IF(F1310&lt;=1, "", IFERROR(VLOOKUP(A1310,CBFD!A:E,5,FALSE),""))</f>
        <v/>
      </c>
      <c r="I1310">
        <f>IFERROR(VLOOKUP(A1310,'any CT'!A:F,3,FALSE),0)</f>
        <v>2</v>
      </c>
      <c r="J1310">
        <f>IF(I1310&gt;1,VLOOKUP(A1310,'any CT'!A:F,6,FALSE),"")</f>
        <v>1</v>
      </c>
      <c r="L1310" t="s">
        <v>2620</v>
      </c>
      <c r="M1310">
        <f t="shared" si="84"/>
        <v>2017</v>
      </c>
      <c r="N1310">
        <f t="shared" si="81"/>
        <v>0</v>
      </c>
      <c r="O1310">
        <f t="shared" si="82"/>
        <v>0</v>
      </c>
      <c r="P1310">
        <f t="shared" si="83"/>
        <v>1</v>
      </c>
    </row>
    <row r="1311" spans="1:16" x14ac:dyDescent="0.25">
      <c r="A1311" t="s">
        <v>2622</v>
      </c>
      <c r="B1311" t="s">
        <v>2623</v>
      </c>
      <c r="C1311">
        <v>2</v>
      </c>
      <c r="D1311" s="1">
        <v>43243</v>
      </c>
      <c r="E1311" t="str">
        <f>IFERROR(VLOOKUP(A1311,'Srovnáno s'!A:D,4,FALSE),"")</f>
        <v/>
      </c>
      <c r="F1311">
        <f>IFERROR(VLOOKUP(A1311,CBFD!A:D,2,FALSE),0)</f>
        <v>0</v>
      </c>
      <c r="G1311" s="1" t="str">
        <f>IFERROR(VLOOKUP(A1311,CBFD!A:D,4,FALSE),"")</f>
        <v/>
      </c>
      <c r="H1311" t="str">
        <f>IF(F1311&lt;=1, "", IFERROR(VLOOKUP(A1311,CBFD!A:E,5,FALSE),""))</f>
        <v/>
      </c>
      <c r="I1311">
        <f>IFERROR(VLOOKUP(A1311,'any CT'!A:F,3,FALSE),0)</f>
        <v>2</v>
      </c>
      <c r="J1311">
        <f>IF(I1311&gt;1,VLOOKUP(A1311,'any CT'!A:F,6,FALSE),"")</f>
        <v>1</v>
      </c>
      <c r="L1311" t="s">
        <v>2622</v>
      </c>
      <c r="M1311">
        <f t="shared" si="84"/>
        <v>2018</v>
      </c>
      <c r="N1311">
        <f t="shared" si="81"/>
        <v>0</v>
      </c>
      <c r="O1311">
        <f t="shared" si="82"/>
        <v>0</v>
      </c>
      <c r="P1311">
        <f t="shared" si="83"/>
        <v>1</v>
      </c>
    </row>
    <row r="1312" spans="1:16" x14ac:dyDescent="0.25">
      <c r="A1312" t="s">
        <v>2624</v>
      </c>
      <c r="B1312" t="s">
        <v>2625</v>
      </c>
      <c r="C1312">
        <v>2</v>
      </c>
      <c r="D1312" s="1">
        <v>43642</v>
      </c>
      <c r="E1312" t="str">
        <f>IFERROR(VLOOKUP(A1312,'Srovnáno s'!A:D,4,FALSE),"")</f>
        <v>2019-06-27</v>
      </c>
      <c r="F1312">
        <f>IFERROR(VLOOKUP(A1312,CBFD!A:D,2,FALSE),0)</f>
        <v>1</v>
      </c>
      <c r="G1312" s="1">
        <f>IFERROR(VLOOKUP(A1312,CBFD!A:D,4,FALSE),"")</f>
        <v>43642</v>
      </c>
      <c r="H1312" t="str">
        <f>IF(F1312&lt;=1, "", IFERROR(VLOOKUP(A1312,CBFD!A:E,5,FALSE),""))</f>
        <v/>
      </c>
      <c r="I1312">
        <f>IFERROR(VLOOKUP(A1312,'any CT'!A:F,3,FALSE),0)</f>
        <v>2</v>
      </c>
      <c r="J1312">
        <f>IF(I1312&gt;1,VLOOKUP(A1312,'any CT'!A:F,6,FALSE),"")</f>
        <v>1</v>
      </c>
      <c r="L1312" t="s">
        <v>2624</v>
      </c>
      <c r="M1312">
        <f t="shared" si="84"/>
        <v>2019</v>
      </c>
      <c r="N1312">
        <f t="shared" si="81"/>
        <v>1</v>
      </c>
      <c r="O1312">
        <f t="shared" si="82"/>
        <v>0</v>
      </c>
      <c r="P1312">
        <f t="shared" si="83"/>
        <v>1</v>
      </c>
    </row>
    <row r="1313" spans="1:16" x14ac:dyDescent="0.25">
      <c r="A1313" t="s">
        <v>2626</v>
      </c>
      <c r="B1313" t="s">
        <v>2627</v>
      </c>
      <c r="C1313">
        <v>2</v>
      </c>
      <c r="D1313" s="1">
        <v>43209</v>
      </c>
      <c r="E1313" t="str">
        <f>IFERROR(VLOOKUP(A1313,'Srovnáno s'!A:D,4,FALSE),"")</f>
        <v/>
      </c>
      <c r="F1313">
        <f>IFERROR(VLOOKUP(A1313,CBFD!A:D,2,FALSE),0)</f>
        <v>1</v>
      </c>
      <c r="G1313" s="1">
        <f>IFERROR(VLOOKUP(A1313,CBFD!A:D,4,FALSE),"")</f>
        <v>43209</v>
      </c>
      <c r="H1313" t="str">
        <f>IF(F1313&lt;=1, "", IFERROR(VLOOKUP(A1313,CBFD!A:E,5,FALSE),""))</f>
        <v/>
      </c>
      <c r="I1313">
        <f>IFERROR(VLOOKUP(A1313,'any CT'!A:F,3,FALSE),0)</f>
        <v>1</v>
      </c>
      <c r="J1313" t="str">
        <f>IF(I1313&gt;1,VLOOKUP(A1313,'any CT'!A:F,6,FALSE),"")</f>
        <v/>
      </c>
      <c r="L1313" t="s">
        <v>2626</v>
      </c>
      <c r="M1313">
        <f t="shared" si="84"/>
        <v>2018</v>
      </c>
      <c r="N1313">
        <f t="shared" si="81"/>
        <v>0</v>
      </c>
      <c r="O1313">
        <f t="shared" si="82"/>
        <v>0</v>
      </c>
      <c r="P1313">
        <f t="shared" si="83"/>
        <v>0</v>
      </c>
    </row>
    <row r="1314" spans="1:16" x14ac:dyDescent="0.25">
      <c r="A1314" t="s">
        <v>2628</v>
      </c>
      <c r="B1314" t="s">
        <v>2629</v>
      </c>
      <c r="C1314">
        <v>2</v>
      </c>
      <c r="D1314" s="1">
        <v>43365</v>
      </c>
      <c r="E1314" t="str">
        <f>IFERROR(VLOOKUP(A1314,'Srovnáno s'!A:D,4,FALSE),"")</f>
        <v/>
      </c>
      <c r="F1314">
        <f>IFERROR(VLOOKUP(A1314,CBFD!A:D,2,FALSE),0)</f>
        <v>1</v>
      </c>
      <c r="G1314" s="1">
        <f>IFERROR(VLOOKUP(A1314,CBFD!A:D,4,FALSE),"")</f>
        <v>43365</v>
      </c>
      <c r="H1314" t="str">
        <f>IF(F1314&lt;=1, "", IFERROR(VLOOKUP(A1314,CBFD!A:E,5,FALSE),""))</f>
        <v/>
      </c>
      <c r="I1314">
        <f>IFERROR(VLOOKUP(A1314,'any CT'!A:F,3,FALSE),0)</f>
        <v>2</v>
      </c>
      <c r="J1314">
        <f>IF(I1314&gt;1,VLOOKUP(A1314,'any CT'!A:F,6,FALSE),"")</f>
        <v>1</v>
      </c>
      <c r="L1314" t="s">
        <v>2628</v>
      </c>
      <c r="M1314">
        <f t="shared" si="84"/>
        <v>2018</v>
      </c>
      <c r="N1314">
        <f t="shared" si="81"/>
        <v>0</v>
      </c>
      <c r="O1314">
        <f t="shared" si="82"/>
        <v>0</v>
      </c>
      <c r="P1314">
        <f t="shared" si="83"/>
        <v>1</v>
      </c>
    </row>
    <row r="1315" spans="1:16" x14ac:dyDescent="0.25">
      <c r="A1315" t="s">
        <v>2630</v>
      </c>
      <c r="B1315" t="s">
        <v>2631</v>
      </c>
      <c r="C1315">
        <v>2</v>
      </c>
      <c r="D1315" s="1">
        <v>44985</v>
      </c>
      <c r="E1315" t="str">
        <f>IFERROR(VLOOKUP(A1315,'Srovnáno s'!A:D,4,FALSE),"")</f>
        <v/>
      </c>
      <c r="F1315">
        <f>IFERROR(VLOOKUP(A1315,CBFD!A:D,2,FALSE),0)</f>
        <v>1</v>
      </c>
      <c r="G1315" s="1">
        <f>IFERROR(VLOOKUP(A1315,CBFD!A:D,4,FALSE),"")</f>
        <v>44985</v>
      </c>
      <c r="H1315" t="str">
        <f>IF(F1315&lt;=1, "", IFERROR(VLOOKUP(A1315,CBFD!A:E,5,FALSE),""))</f>
        <v/>
      </c>
      <c r="I1315">
        <f>IFERROR(VLOOKUP(A1315,'any CT'!A:F,3,FALSE),0)</f>
        <v>2</v>
      </c>
      <c r="J1315">
        <f>IF(I1315&gt;1,VLOOKUP(A1315,'any CT'!A:F,6,FALSE),"")</f>
        <v>1</v>
      </c>
      <c r="L1315" t="s">
        <v>2630</v>
      </c>
      <c r="M1315">
        <f t="shared" si="84"/>
        <v>2023</v>
      </c>
      <c r="N1315">
        <f t="shared" si="81"/>
        <v>0</v>
      </c>
      <c r="O1315">
        <f t="shared" si="82"/>
        <v>0</v>
      </c>
      <c r="P1315">
        <f t="shared" si="83"/>
        <v>1</v>
      </c>
    </row>
    <row r="1316" spans="1:16" x14ac:dyDescent="0.25">
      <c r="A1316" t="s">
        <v>2632</v>
      </c>
      <c r="B1316" t="s">
        <v>2633</v>
      </c>
      <c r="C1316">
        <v>2</v>
      </c>
      <c r="D1316" s="1">
        <v>44077</v>
      </c>
      <c r="E1316" t="str">
        <f>IFERROR(VLOOKUP(A1316,'Srovnáno s'!A:D,4,FALSE),"")</f>
        <v/>
      </c>
      <c r="F1316">
        <f>IFERROR(VLOOKUP(A1316,CBFD!A:D,2,FALSE),0)</f>
        <v>1</v>
      </c>
      <c r="G1316" s="1">
        <f>IFERROR(VLOOKUP(A1316,CBFD!A:D,4,FALSE),"")</f>
        <v>44077</v>
      </c>
      <c r="H1316" t="str">
        <f>IF(F1316&lt;=1, "", IFERROR(VLOOKUP(A1316,CBFD!A:E,5,FALSE),""))</f>
        <v/>
      </c>
      <c r="I1316">
        <f>IFERROR(VLOOKUP(A1316,'any CT'!A:F,3,FALSE),0)</f>
        <v>1</v>
      </c>
      <c r="J1316" t="str">
        <f>IF(I1316&gt;1,VLOOKUP(A1316,'any CT'!A:F,6,FALSE),"")</f>
        <v/>
      </c>
      <c r="L1316" t="s">
        <v>2632</v>
      </c>
      <c r="M1316">
        <f t="shared" si="84"/>
        <v>2020</v>
      </c>
      <c r="N1316">
        <f t="shared" si="81"/>
        <v>0</v>
      </c>
      <c r="O1316">
        <f t="shared" si="82"/>
        <v>0</v>
      </c>
      <c r="P1316">
        <f t="shared" si="83"/>
        <v>0</v>
      </c>
    </row>
    <row r="1317" spans="1:16" x14ac:dyDescent="0.25">
      <c r="A1317" t="s">
        <v>2634</v>
      </c>
      <c r="B1317" t="s">
        <v>2635</v>
      </c>
      <c r="C1317">
        <v>2</v>
      </c>
      <c r="D1317" s="1">
        <v>43424</v>
      </c>
      <c r="E1317" t="str">
        <f>IFERROR(VLOOKUP(A1317,'Srovnáno s'!A:D,4,FALSE),"")</f>
        <v/>
      </c>
      <c r="F1317">
        <f>IFERROR(VLOOKUP(A1317,CBFD!A:D,2,FALSE),0)</f>
        <v>1</v>
      </c>
      <c r="G1317" s="1">
        <f>IFERROR(VLOOKUP(A1317,CBFD!A:D,4,FALSE),"")</f>
        <v>43424</v>
      </c>
      <c r="H1317" t="str">
        <f>IF(F1317&lt;=1, "", IFERROR(VLOOKUP(A1317,CBFD!A:E,5,FALSE),""))</f>
        <v/>
      </c>
      <c r="I1317">
        <f>IFERROR(VLOOKUP(A1317,'any CT'!A:F,3,FALSE),0)</f>
        <v>1</v>
      </c>
      <c r="J1317" t="str">
        <f>IF(I1317&gt;1,VLOOKUP(A1317,'any CT'!A:F,6,FALSE),"")</f>
        <v/>
      </c>
      <c r="L1317" t="s">
        <v>2634</v>
      </c>
      <c r="M1317">
        <f t="shared" si="84"/>
        <v>2018</v>
      </c>
      <c r="N1317">
        <f t="shared" si="81"/>
        <v>0</v>
      </c>
      <c r="O1317">
        <f t="shared" si="82"/>
        <v>0</v>
      </c>
      <c r="P1317">
        <f t="shared" si="83"/>
        <v>0</v>
      </c>
    </row>
    <row r="1318" spans="1:16" x14ac:dyDescent="0.25">
      <c r="A1318" t="s">
        <v>2636</v>
      </c>
      <c r="B1318" t="s">
        <v>2637</v>
      </c>
      <c r="C1318">
        <v>2</v>
      </c>
      <c r="D1318" s="1">
        <v>42099</v>
      </c>
      <c r="E1318" t="str">
        <f>IFERROR(VLOOKUP(A1318,'Srovnáno s'!A:D,4,FALSE),"")</f>
        <v/>
      </c>
      <c r="F1318">
        <f>IFERROR(VLOOKUP(A1318,CBFD!A:D,2,FALSE),0)</f>
        <v>0</v>
      </c>
      <c r="G1318" s="1" t="str">
        <f>IFERROR(VLOOKUP(A1318,CBFD!A:D,4,FALSE),"")</f>
        <v/>
      </c>
      <c r="H1318" t="str">
        <f>IF(F1318&lt;=1, "", IFERROR(VLOOKUP(A1318,CBFD!A:E,5,FALSE),""))</f>
        <v/>
      </c>
      <c r="I1318">
        <f>IFERROR(VLOOKUP(A1318,'any CT'!A:F,3,FALSE),0)</f>
        <v>2</v>
      </c>
      <c r="J1318">
        <f>IF(I1318&gt;1,VLOOKUP(A1318,'any CT'!A:F,6,FALSE),"")</f>
        <v>1</v>
      </c>
      <c r="L1318" t="s">
        <v>2636</v>
      </c>
      <c r="M1318">
        <f t="shared" si="84"/>
        <v>2015</v>
      </c>
      <c r="N1318">
        <f t="shared" si="81"/>
        <v>0</v>
      </c>
      <c r="O1318">
        <f t="shared" si="82"/>
        <v>0</v>
      </c>
      <c r="P1318">
        <f t="shared" si="83"/>
        <v>1</v>
      </c>
    </row>
    <row r="1319" spans="1:16" x14ac:dyDescent="0.25">
      <c r="A1319" t="s">
        <v>2638</v>
      </c>
      <c r="B1319" t="s">
        <v>2639</v>
      </c>
      <c r="C1319">
        <v>2</v>
      </c>
      <c r="D1319" s="1">
        <v>41035</v>
      </c>
      <c r="E1319" t="str">
        <f>IFERROR(VLOOKUP(A1319,'Srovnáno s'!A:D,4,FALSE),"")</f>
        <v/>
      </c>
      <c r="F1319">
        <f>IFERROR(VLOOKUP(A1319,CBFD!A:D,2,FALSE),0)</f>
        <v>0</v>
      </c>
      <c r="G1319" s="1" t="str">
        <f>IFERROR(VLOOKUP(A1319,CBFD!A:D,4,FALSE),"")</f>
        <v/>
      </c>
      <c r="H1319" t="str">
        <f>IF(F1319&lt;=1, "", IFERROR(VLOOKUP(A1319,CBFD!A:E,5,FALSE),""))</f>
        <v/>
      </c>
      <c r="I1319">
        <f>IFERROR(VLOOKUP(A1319,'any CT'!A:F,3,FALSE),0)</f>
        <v>2</v>
      </c>
      <c r="J1319">
        <f>IF(I1319&gt;1,VLOOKUP(A1319,'any CT'!A:F,6,FALSE),"")</f>
        <v>1</v>
      </c>
      <c r="L1319" t="s">
        <v>2638</v>
      </c>
      <c r="M1319">
        <f t="shared" si="84"/>
        <v>2012</v>
      </c>
      <c r="N1319">
        <f t="shared" si="81"/>
        <v>0</v>
      </c>
      <c r="O1319">
        <f t="shared" si="82"/>
        <v>0</v>
      </c>
      <c r="P1319">
        <f t="shared" si="83"/>
        <v>1</v>
      </c>
    </row>
    <row r="1320" spans="1:16" x14ac:dyDescent="0.25">
      <c r="A1320" t="s">
        <v>2640</v>
      </c>
      <c r="B1320" t="s">
        <v>2641</v>
      </c>
      <c r="C1320">
        <v>2</v>
      </c>
      <c r="D1320" s="1">
        <v>44202</v>
      </c>
      <c r="E1320" t="str">
        <f>IFERROR(VLOOKUP(A1320,'Srovnáno s'!A:D,4,FALSE),"")</f>
        <v/>
      </c>
      <c r="F1320">
        <f>IFERROR(VLOOKUP(A1320,CBFD!A:D,2,FALSE),0)</f>
        <v>1</v>
      </c>
      <c r="G1320" s="1">
        <f>IFERROR(VLOOKUP(A1320,CBFD!A:D,4,FALSE),"")</f>
        <v>44202</v>
      </c>
      <c r="H1320" t="str">
        <f>IF(F1320&lt;=1, "", IFERROR(VLOOKUP(A1320,CBFD!A:E,5,FALSE),""))</f>
        <v/>
      </c>
      <c r="I1320">
        <f>IFERROR(VLOOKUP(A1320,'any CT'!A:F,3,FALSE),0)</f>
        <v>2</v>
      </c>
      <c r="J1320">
        <f>IF(I1320&gt;1,VLOOKUP(A1320,'any CT'!A:F,6,FALSE),"")</f>
        <v>1</v>
      </c>
      <c r="L1320" t="s">
        <v>2640</v>
      </c>
      <c r="M1320">
        <f t="shared" si="84"/>
        <v>2021</v>
      </c>
      <c r="N1320">
        <f t="shared" si="81"/>
        <v>0</v>
      </c>
      <c r="O1320">
        <f t="shared" si="82"/>
        <v>0</v>
      </c>
      <c r="P1320">
        <f t="shared" si="83"/>
        <v>1</v>
      </c>
    </row>
    <row r="1321" spans="1:16" x14ac:dyDescent="0.25">
      <c r="A1321" t="s">
        <v>2642</v>
      </c>
      <c r="B1321" t="s">
        <v>2643</v>
      </c>
      <c r="C1321">
        <v>2</v>
      </c>
      <c r="D1321" s="1">
        <v>43537</v>
      </c>
      <c r="E1321" t="str">
        <f>IFERROR(VLOOKUP(A1321,'Srovnáno s'!A:D,4,FALSE),"")</f>
        <v/>
      </c>
      <c r="F1321">
        <f>IFERROR(VLOOKUP(A1321,CBFD!A:D,2,FALSE),0)</f>
        <v>1</v>
      </c>
      <c r="G1321" s="1">
        <f>IFERROR(VLOOKUP(A1321,CBFD!A:D,4,FALSE),"")</f>
        <v>43537</v>
      </c>
      <c r="H1321" t="str">
        <f>IF(F1321&lt;=1, "", IFERROR(VLOOKUP(A1321,CBFD!A:E,5,FALSE),""))</f>
        <v/>
      </c>
      <c r="I1321">
        <f>IFERROR(VLOOKUP(A1321,'any CT'!A:F,3,FALSE),0)</f>
        <v>2</v>
      </c>
      <c r="J1321">
        <f>IF(I1321&gt;1,VLOOKUP(A1321,'any CT'!A:F,6,FALSE),"")</f>
        <v>1</v>
      </c>
      <c r="L1321" t="s">
        <v>2642</v>
      </c>
      <c r="M1321">
        <f t="shared" si="84"/>
        <v>2019</v>
      </c>
      <c r="N1321">
        <f t="shared" si="81"/>
        <v>0</v>
      </c>
      <c r="O1321">
        <f t="shared" si="82"/>
        <v>0</v>
      </c>
      <c r="P1321">
        <f t="shared" si="83"/>
        <v>1</v>
      </c>
    </row>
    <row r="1322" spans="1:16" x14ac:dyDescent="0.25">
      <c r="A1322" t="s">
        <v>2644</v>
      </c>
      <c r="B1322" t="s">
        <v>2645</v>
      </c>
      <c r="C1322">
        <v>2</v>
      </c>
      <c r="D1322" s="1">
        <v>45085</v>
      </c>
      <c r="E1322" t="str">
        <f>IFERROR(VLOOKUP(A1322,'Srovnáno s'!A:D,4,FALSE),"")</f>
        <v/>
      </c>
      <c r="F1322">
        <f>IFERROR(VLOOKUP(A1322,CBFD!A:D,2,FALSE),0)</f>
        <v>1</v>
      </c>
      <c r="G1322" s="1">
        <f>IFERROR(VLOOKUP(A1322,CBFD!A:D,4,FALSE),"")</f>
        <v>45085</v>
      </c>
      <c r="H1322" t="str">
        <f>IF(F1322&lt;=1, "", IFERROR(VLOOKUP(A1322,CBFD!A:E,5,FALSE),""))</f>
        <v/>
      </c>
      <c r="I1322">
        <f>IFERROR(VLOOKUP(A1322,'any CT'!A:F,3,FALSE),0)</f>
        <v>2</v>
      </c>
      <c r="J1322">
        <f>IF(I1322&gt;1,VLOOKUP(A1322,'any CT'!A:F,6,FALSE),"")</f>
        <v>1</v>
      </c>
      <c r="L1322" t="s">
        <v>2644</v>
      </c>
      <c r="M1322">
        <f t="shared" si="84"/>
        <v>2023</v>
      </c>
      <c r="N1322">
        <f t="shared" si="81"/>
        <v>0</v>
      </c>
      <c r="O1322">
        <f t="shared" si="82"/>
        <v>0</v>
      </c>
      <c r="P1322">
        <f t="shared" si="83"/>
        <v>1</v>
      </c>
    </row>
    <row r="1323" spans="1:16" x14ac:dyDescent="0.25">
      <c r="A1323" t="s">
        <v>2646</v>
      </c>
      <c r="B1323" t="s">
        <v>2647</v>
      </c>
      <c r="C1323">
        <v>2</v>
      </c>
      <c r="D1323" s="1">
        <v>42375</v>
      </c>
      <c r="E1323" t="str">
        <f>IFERROR(VLOOKUP(A1323,'Srovnáno s'!A:D,4,FALSE),"")</f>
        <v/>
      </c>
      <c r="F1323">
        <f>IFERROR(VLOOKUP(A1323,CBFD!A:D,2,FALSE),0)</f>
        <v>1</v>
      </c>
      <c r="G1323" s="1">
        <f>IFERROR(VLOOKUP(A1323,CBFD!A:D,4,FALSE),"")</f>
        <v>42375</v>
      </c>
      <c r="H1323" t="str">
        <f>IF(F1323&lt;=1, "", IFERROR(VLOOKUP(A1323,CBFD!A:E,5,FALSE),""))</f>
        <v/>
      </c>
      <c r="I1323">
        <f>IFERROR(VLOOKUP(A1323,'any CT'!A:F,3,FALSE),0)</f>
        <v>2</v>
      </c>
      <c r="J1323">
        <f>IF(I1323&gt;1,VLOOKUP(A1323,'any CT'!A:F,6,FALSE),"")</f>
        <v>1</v>
      </c>
      <c r="L1323" t="s">
        <v>2646</v>
      </c>
      <c r="M1323">
        <f t="shared" si="84"/>
        <v>2016</v>
      </c>
      <c r="N1323">
        <f t="shared" si="81"/>
        <v>0</v>
      </c>
      <c r="O1323">
        <f t="shared" si="82"/>
        <v>0</v>
      </c>
      <c r="P1323">
        <f t="shared" si="83"/>
        <v>1</v>
      </c>
    </row>
    <row r="1324" spans="1:16" x14ac:dyDescent="0.25">
      <c r="A1324" t="s">
        <v>2648</v>
      </c>
      <c r="B1324" t="s">
        <v>2649</v>
      </c>
      <c r="C1324">
        <v>2</v>
      </c>
      <c r="D1324" s="1">
        <v>44167</v>
      </c>
      <c r="E1324" t="str">
        <f>IFERROR(VLOOKUP(A1324,'Srovnáno s'!A:D,4,FALSE),"")</f>
        <v/>
      </c>
      <c r="F1324">
        <f>IFERROR(VLOOKUP(A1324,CBFD!A:D,2,FALSE),0)</f>
        <v>1</v>
      </c>
      <c r="G1324" s="1">
        <f>IFERROR(VLOOKUP(A1324,CBFD!A:D,4,FALSE),"")</f>
        <v>44167</v>
      </c>
      <c r="H1324" t="str">
        <f>IF(F1324&lt;=1, "", IFERROR(VLOOKUP(A1324,CBFD!A:E,5,FALSE),""))</f>
        <v/>
      </c>
      <c r="I1324">
        <f>IFERROR(VLOOKUP(A1324,'any CT'!A:F,3,FALSE),0)</f>
        <v>1</v>
      </c>
      <c r="J1324" t="str">
        <f>IF(I1324&gt;1,VLOOKUP(A1324,'any CT'!A:F,6,FALSE),"")</f>
        <v/>
      </c>
      <c r="L1324" t="s">
        <v>2648</v>
      </c>
      <c r="M1324">
        <f t="shared" si="84"/>
        <v>2020</v>
      </c>
      <c r="N1324">
        <f t="shared" si="81"/>
        <v>0</v>
      </c>
      <c r="O1324">
        <f t="shared" si="82"/>
        <v>0</v>
      </c>
      <c r="P1324">
        <f t="shared" si="83"/>
        <v>0</v>
      </c>
    </row>
    <row r="1325" spans="1:16" x14ac:dyDescent="0.25">
      <c r="A1325" t="s">
        <v>2650</v>
      </c>
      <c r="B1325" t="s">
        <v>2651</v>
      </c>
      <c r="C1325">
        <v>2</v>
      </c>
      <c r="D1325" s="1">
        <v>42942</v>
      </c>
      <c r="E1325" t="str">
        <f>IFERROR(VLOOKUP(A1325,'Srovnáno s'!A:D,4,FALSE),"")</f>
        <v/>
      </c>
      <c r="F1325">
        <f>IFERROR(VLOOKUP(A1325,CBFD!A:D,2,FALSE),0)</f>
        <v>0</v>
      </c>
      <c r="G1325" s="1" t="str">
        <f>IFERROR(VLOOKUP(A1325,CBFD!A:D,4,FALSE),"")</f>
        <v/>
      </c>
      <c r="H1325" t="str">
        <f>IF(F1325&lt;=1, "", IFERROR(VLOOKUP(A1325,CBFD!A:E,5,FALSE),""))</f>
        <v/>
      </c>
      <c r="I1325">
        <f>IFERROR(VLOOKUP(A1325,'any CT'!A:F,3,FALSE),0)</f>
        <v>2</v>
      </c>
      <c r="J1325">
        <f>IF(I1325&gt;1,VLOOKUP(A1325,'any CT'!A:F,6,FALSE),"")</f>
        <v>1</v>
      </c>
      <c r="L1325" t="s">
        <v>2650</v>
      </c>
      <c r="M1325">
        <f t="shared" si="84"/>
        <v>2017</v>
      </c>
      <c r="N1325">
        <f t="shared" si="81"/>
        <v>0</v>
      </c>
      <c r="O1325">
        <f t="shared" si="82"/>
        <v>0</v>
      </c>
      <c r="P1325">
        <f t="shared" si="83"/>
        <v>1</v>
      </c>
    </row>
    <row r="1326" spans="1:16" x14ac:dyDescent="0.25">
      <c r="A1326" t="s">
        <v>2652</v>
      </c>
      <c r="B1326" t="s">
        <v>2653</v>
      </c>
      <c r="C1326">
        <v>2</v>
      </c>
      <c r="D1326" s="1">
        <v>45139</v>
      </c>
      <c r="E1326" t="str">
        <f>IFERROR(VLOOKUP(A1326,'Srovnáno s'!A:D,4,FALSE),"")</f>
        <v/>
      </c>
      <c r="F1326">
        <f>IFERROR(VLOOKUP(A1326,CBFD!A:D,2,FALSE),0)</f>
        <v>1</v>
      </c>
      <c r="G1326" s="1">
        <f>IFERROR(VLOOKUP(A1326,CBFD!A:D,4,FALSE),"")</f>
        <v>45139</v>
      </c>
      <c r="H1326" t="str">
        <f>IF(F1326&lt;=1, "", IFERROR(VLOOKUP(A1326,CBFD!A:E,5,FALSE),""))</f>
        <v/>
      </c>
      <c r="I1326">
        <f>IFERROR(VLOOKUP(A1326,'any CT'!A:F,3,FALSE),0)</f>
        <v>2</v>
      </c>
      <c r="J1326">
        <f>IF(I1326&gt;1,VLOOKUP(A1326,'any CT'!A:F,6,FALSE),"")</f>
        <v>1</v>
      </c>
      <c r="L1326" t="s">
        <v>2652</v>
      </c>
      <c r="M1326">
        <f t="shared" si="84"/>
        <v>2023</v>
      </c>
      <c r="N1326">
        <f t="shared" si="81"/>
        <v>0</v>
      </c>
      <c r="O1326">
        <f t="shared" si="82"/>
        <v>0</v>
      </c>
      <c r="P1326">
        <f t="shared" si="83"/>
        <v>1</v>
      </c>
    </row>
    <row r="1327" spans="1:16" x14ac:dyDescent="0.25">
      <c r="A1327" t="s">
        <v>2654</v>
      </c>
      <c r="B1327" t="s">
        <v>2655</v>
      </c>
      <c r="C1327">
        <v>2</v>
      </c>
      <c r="D1327" s="1">
        <v>44844</v>
      </c>
      <c r="E1327" t="str">
        <f>IFERROR(VLOOKUP(A1327,'Srovnáno s'!A:D,4,FALSE),"")</f>
        <v>2022-10-11</v>
      </c>
      <c r="F1327">
        <f>IFERROR(VLOOKUP(A1327,CBFD!A:D,2,FALSE),0)</f>
        <v>1</v>
      </c>
      <c r="G1327" s="1">
        <f>IFERROR(VLOOKUP(A1327,CBFD!A:D,4,FALSE),"")</f>
        <v>44844</v>
      </c>
      <c r="H1327" t="str">
        <f>IF(F1327&lt;=1, "", IFERROR(VLOOKUP(A1327,CBFD!A:E,5,FALSE),""))</f>
        <v/>
      </c>
      <c r="I1327">
        <f>IFERROR(VLOOKUP(A1327,'any CT'!A:F,3,FALSE),0)</f>
        <v>2</v>
      </c>
      <c r="J1327">
        <f>IF(I1327&gt;1,VLOOKUP(A1327,'any CT'!A:F,6,FALSE),"")</f>
        <v>1</v>
      </c>
      <c r="L1327" t="s">
        <v>2654</v>
      </c>
      <c r="M1327">
        <f t="shared" si="84"/>
        <v>2022</v>
      </c>
      <c r="N1327">
        <f t="shared" si="81"/>
        <v>1</v>
      </c>
      <c r="O1327">
        <f t="shared" si="82"/>
        <v>0</v>
      </c>
      <c r="P1327">
        <f t="shared" si="83"/>
        <v>1</v>
      </c>
    </row>
    <row r="1328" spans="1:16" x14ac:dyDescent="0.25">
      <c r="A1328" t="s">
        <v>2656</v>
      </c>
      <c r="B1328" t="s">
        <v>2657</v>
      </c>
      <c r="C1328">
        <v>2</v>
      </c>
      <c r="D1328" s="1">
        <v>42983</v>
      </c>
      <c r="E1328" t="str">
        <f>IFERROR(VLOOKUP(A1328,'Srovnáno s'!A:D,4,FALSE),"")</f>
        <v/>
      </c>
      <c r="F1328">
        <f>IFERROR(VLOOKUP(A1328,CBFD!A:D,2,FALSE),0)</f>
        <v>0</v>
      </c>
      <c r="G1328" s="1" t="str">
        <f>IFERROR(VLOOKUP(A1328,CBFD!A:D,4,FALSE),"")</f>
        <v/>
      </c>
      <c r="H1328" t="str">
        <f>IF(F1328&lt;=1, "", IFERROR(VLOOKUP(A1328,CBFD!A:E,5,FALSE),""))</f>
        <v/>
      </c>
      <c r="I1328">
        <f>IFERROR(VLOOKUP(A1328,'any CT'!A:F,3,FALSE),0)</f>
        <v>2</v>
      </c>
      <c r="J1328">
        <f>IF(I1328&gt;1,VLOOKUP(A1328,'any CT'!A:F,6,FALSE),"")</f>
        <v>1</v>
      </c>
      <c r="L1328" t="s">
        <v>2656</v>
      </c>
      <c r="M1328">
        <f t="shared" si="84"/>
        <v>2017</v>
      </c>
      <c r="N1328">
        <f t="shared" si="81"/>
        <v>0</v>
      </c>
      <c r="O1328">
        <f t="shared" si="82"/>
        <v>0</v>
      </c>
      <c r="P1328">
        <f t="shared" si="83"/>
        <v>1</v>
      </c>
    </row>
    <row r="1329" spans="1:16" x14ac:dyDescent="0.25">
      <c r="A1329" t="s">
        <v>2658</v>
      </c>
      <c r="B1329" t="s">
        <v>2659</v>
      </c>
      <c r="C1329">
        <v>2</v>
      </c>
      <c r="D1329" s="1">
        <v>45286</v>
      </c>
      <c r="E1329" t="str">
        <f>IFERROR(VLOOKUP(A1329,'Srovnáno s'!A:D,4,FALSE),"")</f>
        <v/>
      </c>
      <c r="F1329">
        <f>IFERROR(VLOOKUP(A1329,CBFD!A:D,2,FALSE),0)</f>
        <v>1</v>
      </c>
      <c r="G1329" s="1">
        <f>IFERROR(VLOOKUP(A1329,CBFD!A:D,4,FALSE),"")</f>
        <v>45286</v>
      </c>
      <c r="H1329" t="str">
        <f>IF(F1329&lt;=1, "", IFERROR(VLOOKUP(A1329,CBFD!A:E,5,FALSE),""))</f>
        <v/>
      </c>
      <c r="I1329">
        <f>IFERROR(VLOOKUP(A1329,'any CT'!A:F,3,FALSE),0)</f>
        <v>2</v>
      </c>
      <c r="J1329">
        <f>IF(I1329&gt;1,VLOOKUP(A1329,'any CT'!A:F,6,FALSE),"")</f>
        <v>1</v>
      </c>
      <c r="L1329" t="s">
        <v>2658</v>
      </c>
      <c r="M1329">
        <f t="shared" si="84"/>
        <v>2023</v>
      </c>
      <c r="N1329">
        <f t="shared" si="81"/>
        <v>0</v>
      </c>
      <c r="O1329">
        <f t="shared" si="82"/>
        <v>0</v>
      </c>
      <c r="P1329">
        <f t="shared" si="83"/>
        <v>1</v>
      </c>
    </row>
    <row r="1330" spans="1:16" x14ac:dyDescent="0.25">
      <c r="A1330" t="s">
        <v>2660</v>
      </c>
      <c r="B1330" t="s">
        <v>2661</v>
      </c>
      <c r="C1330">
        <v>2</v>
      </c>
      <c r="D1330" s="1">
        <v>42899</v>
      </c>
      <c r="E1330" t="str">
        <f>IFERROR(VLOOKUP(A1330,'Srovnáno s'!A:D,4,FALSE),"")</f>
        <v/>
      </c>
      <c r="F1330">
        <f>IFERROR(VLOOKUP(A1330,CBFD!A:D,2,FALSE),0)</f>
        <v>1</v>
      </c>
      <c r="G1330" s="1">
        <f>IFERROR(VLOOKUP(A1330,CBFD!A:D,4,FALSE),"")</f>
        <v>42899</v>
      </c>
      <c r="H1330" t="str">
        <f>IF(F1330&lt;=1, "", IFERROR(VLOOKUP(A1330,CBFD!A:E,5,FALSE),""))</f>
        <v/>
      </c>
      <c r="I1330">
        <f>IFERROR(VLOOKUP(A1330,'any CT'!A:F,3,FALSE),0)</f>
        <v>1</v>
      </c>
      <c r="J1330" t="str">
        <f>IF(I1330&gt;1,VLOOKUP(A1330,'any CT'!A:F,6,FALSE),"")</f>
        <v/>
      </c>
      <c r="L1330" t="s">
        <v>2660</v>
      </c>
      <c r="M1330">
        <f t="shared" si="84"/>
        <v>2017</v>
      </c>
      <c r="N1330">
        <f t="shared" si="81"/>
        <v>0</v>
      </c>
      <c r="O1330">
        <f t="shared" si="82"/>
        <v>0</v>
      </c>
      <c r="P1330">
        <f t="shared" si="83"/>
        <v>0</v>
      </c>
    </row>
    <row r="1331" spans="1:16" x14ac:dyDescent="0.25">
      <c r="A1331" t="s">
        <v>2662</v>
      </c>
      <c r="B1331" t="s">
        <v>2663</v>
      </c>
      <c r="C1331">
        <v>2</v>
      </c>
      <c r="D1331" s="1">
        <v>42733</v>
      </c>
      <c r="E1331" t="str">
        <f>IFERROR(VLOOKUP(A1331,'Srovnáno s'!A:D,4,FALSE),"")</f>
        <v/>
      </c>
      <c r="F1331">
        <f>IFERROR(VLOOKUP(A1331,CBFD!A:D,2,FALSE),0)</f>
        <v>1</v>
      </c>
      <c r="G1331" s="1">
        <f>IFERROR(VLOOKUP(A1331,CBFD!A:D,4,FALSE),"")</f>
        <v>42733</v>
      </c>
      <c r="H1331" t="str">
        <f>IF(F1331&lt;=1, "", IFERROR(VLOOKUP(A1331,CBFD!A:E,5,FALSE),""))</f>
        <v/>
      </c>
      <c r="I1331">
        <f>IFERROR(VLOOKUP(A1331,'any CT'!A:F,3,FALSE),0)</f>
        <v>2</v>
      </c>
      <c r="J1331">
        <f>IF(I1331&gt;1,VLOOKUP(A1331,'any CT'!A:F,6,FALSE),"")</f>
        <v>1</v>
      </c>
      <c r="L1331" t="s">
        <v>2662</v>
      </c>
      <c r="M1331">
        <f t="shared" si="84"/>
        <v>2016</v>
      </c>
      <c r="N1331">
        <f t="shared" si="81"/>
        <v>0</v>
      </c>
      <c r="O1331">
        <f t="shared" si="82"/>
        <v>0</v>
      </c>
      <c r="P1331">
        <f t="shared" si="83"/>
        <v>1</v>
      </c>
    </row>
    <row r="1332" spans="1:16" x14ac:dyDescent="0.25">
      <c r="A1332" t="s">
        <v>2664</v>
      </c>
      <c r="B1332" t="s">
        <v>2665</v>
      </c>
      <c r="C1332">
        <v>2</v>
      </c>
      <c r="D1332" s="1">
        <v>42997</v>
      </c>
      <c r="E1332" t="str">
        <f>IFERROR(VLOOKUP(A1332,'Srovnáno s'!A:D,4,FALSE),"")</f>
        <v/>
      </c>
      <c r="F1332">
        <f>IFERROR(VLOOKUP(A1332,CBFD!A:D,2,FALSE),0)</f>
        <v>2</v>
      </c>
      <c r="G1332" s="1">
        <f>IFERROR(VLOOKUP(A1332,CBFD!A:D,4,FALSE),"")</f>
        <v>42998</v>
      </c>
      <c r="H1332">
        <f>IF(F1332&lt;=1, "", IFERROR(VLOOKUP(A1332,CBFD!A:E,5,FALSE),""))</f>
        <v>1</v>
      </c>
      <c r="I1332">
        <f>IFERROR(VLOOKUP(A1332,'any CT'!A:F,3,FALSE),0)</f>
        <v>2</v>
      </c>
      <c r="J1332">
        <f>IF(I1332&gt;1,VLOOKUP(A1332,'any CT'!A:F,6,FALSE),"")</f>
        <v>1</v>
      </c>
      <c r="L1332" t="s">
        <v>2664</v>
      </c>
      <c r="M1332">
        <f t="shared" si="84"/>
        <v>2017</v>
      </c>
      <c r="N1332">
        <f t="shared" si="81"/>
        <v>0</v>
      </c>
      <c r="O1332">
        <f t="shared" si="82"/>
        <v>1</v>
      </c>
      <c r="P1332">
        <f t="shared" si="83"/>
        <v>1</v>
      </c>
    </row>
    <row r="1333" spans="1:16" x14ac:dyDescent="0.25">
      <c r="A1333" t="s">
        <v>2666</v>
      </c>
      <c r="B1333" t="s">
        <v>2667</v>
      </c>
      <c r="C1333">
        <v>2</v>
      </c>
      <c r="D1333" s="1">
        <v>45060</v>
      </c>
      <c r="E1333" t="str">
        <f>IFERROR(VLOOKUP(A1333,'Srovnáno s'!A:D,4,FALSE),"")</f>
        <v/>
      </c>
      <c r="F1333">
        <f>IFERROR(VLOOKUP(A1333,CBFD!A:D,2,FALSE),0)</f>
        <v>0</v>
      </c>
      <c r="G1333" s="1" t="str">
        <f>IFERROR(VLOOKUP(A1333,CBFD!A:D,4,FALSE),"")</f>
        <v/>
      </c>
      <c r="H1333" t="str">
        <f>IF(F1333&lt;=1, "", IFERROR(VLOOKUP(A1333,CBFD!A:E,5,FALSE),""))</f>
        <v/>
      </c>
      <c r="I1333">
        <f>IFERROR(VLOOKUP(A1333,'any CT'!A:F,3,FALSE),0)</f>
        <v>1</v>
      </c>
      <c r="J1333" t="str">
        <f>IF(I1333&gt;1,VLOOKUP(A1333,'any CT'!A:F,6,FALSE),"")</f>
        <v/>
      </c>
      <c r="L1333" t="s">
        <v>2666</v>
      </c>
      <c r="M1333">
        <f t="shared" si="84"/>
        <v>2023</v>
      </c>
      <c r="N1333">
        <f t="shared" si="81"/>
        <v>0</v>
      </c>
      <c r="O1333">
        <f t="shared" si="82"/>
        <v>0</v>
      </c>
      <c r="P1333">
        <f t="shared" si="83"/>
        <v>0</v>
      </c>
    </row>
    <row r="1334" spans="1:16" x14ac:dyDescent="0.25">
      <c r="A1334" t="s">
        <v>2668</v>
      </c>
      <c r="B1334" t="s">
        <v>2669</v>
      </c>
      <c r="C1334">
        <v>2</v>
      </c>
      <c r="D1334" s="1">
        <v>44162</v>
      </c>
      <c r="E1334" t="str">
        <f>IFERROR(VLOOKUP(A1334,'Srovnáno s'!A:D,4,FALSE),"")</f>
        <v/>
      </c>
      <c r="F1334">
        <f>IFERROR(VLOOKUP(A1334,CBFD!A:D,2,FALSE),0)</f>
        <v>1</v>
      </c>
      <c r="G1334" s="1">
        <f>IFERROR(VLOOKUP(A1334,CBFD!A:D,4,FALSE),"")</f>
        <v>44162</v>
      </c>
      <c r="H1334" t="str">
        <f>IF(F1334&lt;=1, "", IFERROR(VLOOKUP(A1334,CBFD!A:E,5,FALSE),""))</f>
        <v/>
      </c>
      <c r="I1334">
        <f>IFERROR(VLOOKUP(A1334,'any CT'!A:F,3,FALSE),0)</f>
        <v>2</v>
      </c>
      <c r="J1334">
        <f>IF(I1334&gt;1,VLOOKUP(A1334,'any CT'!A:F,6,FALSE),"")</f>
        <v>1</v>
      </c>
      <c r="L1334" t="s">
        <v>2668</v>
      </c>
      <c r="M1334">
        <f t="shared" si="84"/>
        <v>2020</v>
      </c>
      <c r="N1334">
        <f t="shared" si="81"/>
        <v>0</v>
      </c>
      <c r="O1334">
        <f t="shared" si="82"/>
        <v>0</v>
      </c>
      <c r="P1334">
        <f t="shared" si="83"/>
        <v>1</v>
      </c>
    </row>
    <row r="1335" spans="1:16" x14ac:dyDescent="0.25">
      <c r="A1335" t="s">
        <v>2670</v>
      </c>
      <c r="B1335" t="s">
        <v>2671</v>
      </c>
      <c r="C1335">
        <v>2</v>
      </c>
      <c r="D1335" s="1">
        <v>42497</v>
      </c>
      <c r="E1335" t="str">
        <f>IFERROR(VLOOKUP(A1335,'Srovnáno s'!A:D,4,FALSE),"")</f>
        <v/>
      </c>
      <c r="F1335">
        <f>IFERROR(VLOOKUP(A1335,CBFD!A:D,2,FALSE),0)</f>
        <v>1</v>
      </c>
      <c r="G1335" s="1">
        <f>IFERROR(VLOOKUP(A1335,CBFD!A:D,4,FALSE),"")</f>
        <v>42497</v>
      </c>
      <c r="H1335" t="str">
        <f>IF(F1335&lt;=1, "", IFERROR(VLOOKUP(A1335,CBFD!A:E,5,FALSE),""))</f>
        <v/>
      </c>
      <c r="I1335">
        <f>IFERROR(VLOOKUP(A1335,'any CT'!A:F,3,FALSE),0)</f>
        <v>2</v>
      </c>
      <c r="J1335">
        <f>IF(I1335&gt;1,VLOOKUP(A1335,'any CT'!A:F,6,FALSE),"")</f>
        <v>1</v>
      </c>
      <c r="L1335" t="s">
        <v>2670</v>
      </c>
      <c r="M1335">
        <f t="shared" si="84"/>
        <v>2016</v>
      </c>
      <c r="N1335">
        <f t="shared" si="81"/>
        <v>0</v>
      </c>
      <c r="O1335">
        <f t="shared" si="82"/>
        <v>0</v>
      </c>
      <c r="P1335">
        <f t="shared" si="83"/>
        <v>1</v>
      </c>
    </row>
    <row r="1336" spans="1:16" x14ac:dyDescent="0.25">
      <c r="A1336" t="s">
        <v>2672</v>
      </c>
      <c r="B1336" t="s">
        <v>2673</v>
      </c>
      <c r="C1336">
        <v>2</v>
      </c>
      <c r="D1336" s="1">
        <v>44642</v>
      </c>
      <c r="E1336" t="str">
        <f>IFERROR(VLOOKUP(A1336,'Srovnáno s'!A:D,4,FALSE),"")</f>
        <v/>
      </c>
      <c r="F1336">
        <f>IFERROR(VLOOKUP(A1336,CBFD!A:D,2,FALSE),0)</f>
        <v>1</v>
      </c>
      <c r="G1336" s="1">
        <f>IFERROR(VLOOKUP(A1336,CBFD!A:D,4,FALSE),"")</f>
        <v>44642</v>
      </c>
      <c r="H1336" t="str">
        <f>IF(F1336&lt;=1, "", IFERROR(VLOOKUP(A1336,CBFD!A:E,5,FALSE),""))</f>
        <v/>
      </c>
      <c r="I1336">
        <f>IFERROR(VLOOKUP(A1336,'any CT'!A:F,3,FALSE),0)</f>
        <v>2</v>
      </c>
      <c r="J1336">
        <f>IF(I1336&gt;1,VLOOKUP(A1336,'any CT'!A:F,6,FALSE),"")</f>
        <v>1</v>
      </c>
      <c r="L1336" t="s">
        <v>2672</v>
      </c>
      <c r="M1336">
        <f t="shared" si="84"/>
        <v>2022</v>
      </c>
      <c r="N1336">
        <f t="shared" si="81"/>
        <v>0</v>
      </c>
      <c r="O1336">
        <f t="shared" si="82"/>
        <v>0</v>
      </c>
      <c r="P1336">
        <f t="shared" si="83"/>
        <v>1</v>
      </c>
    </row>
    <row r="1337" spans="1:16" x14ac:dyDescent="0.25">
      <c r="A1337" t="s">
        <v>2674</v>
      </c>
      <c r="B1337" t="s">
        <v>2675</v>
      </c>
      <c r="C1337">
        <v>2</v>
      </c>
      <c r="D1337" s="1">
        <v>44908</v>
      </c>
      <c r="E1337" t="str">
        <f>IFERROR(VLOOKUP(A1337,'Srovnáno s'!A:D,4,FALSE),"")</f>
        <v/>
      </c>
      <c r="F1337">
        <f>IFERROR(VLOOKUP(A1337,CBFD!A:D,2,FALSE),0)</f>
        <v>1</v>
      </c>
      <c r="G1337" s="1">
        <f>IFERROR(VLOOKUP(A1337,CBFD!A:D,4,FALSE),"")</f>
        <v>44908</v>
      </c>
      <c r="H1337" t="str">
        <f>IF(F1337&lt;=1, "", IFERROR(VLOOKUP(A1337,CBFD!A:E,5,FALSE),""))</f>
        <v/>
      </c>
      <c r="I1337">
        <f>IFERROR(VLOOKUP(A1337,'any CT'!A:F,3,FALSE),0)</f>
        <v>2</v>
      </c>
      <c r="J1337">
        <f>IF(I1337&gt;1,VLOOKUP(A1337,'any CT'!A:F,6,FALSE),"")</f>
        <v>1</v>
      </c>
      <c r="L1337" t="s">
        <v>2674</v>
      </c>
      <c r="M1337">
        <f t="shared" si="84"/>
        <v>2022</v>
      </c>
      <c r="N1337">
        <f t="shared" si="81"/>
        <v>0</v>
      </c>
      <c r="O1337">
        <f t="shared" si="82"/>
        <v>0</v>
      </c>
      <c r="P1337">
        <f t="shared" si="83"/>
        <v>1</v>
      </c>
    </row>
    <row r="1338" spans="1:16" x14ac:dyDescent="0.25">
      <c r="A1338" t="s">
        <v>2676</v>
      </c>
      <c r="B1338" t="s">
        <v>2677</v>
      </c>
      <c r="C1338">
        <v>2</v>
      </c>
      <c r="D1338" s="1">
        <v>43115</v>
      </c>
      <c r="E1338" t="str">
        <f>IFERROR(VLOOKUP(A1338,'Srovnáno s'!A:D,4,FALSE),"")</f>
        <v/>
      </c>
      <c r="F1338">
        <f>IFERROR(VLOOKUP(A1338,CBFD!A:D,2,FALSE),0)</f>
        <v>0</v>
      </c>
      <c r="G1338" s="1" t="str">
        <f>IFERROR(VLOOKUP(A1338,CBFD!A:D,4,FALSE),"")</f>
        <v/>
      </c>
      <c r="H1338" t="str">
        <f>IF(F1338&lt;=1, "", IFERROR(VLOOKUP(A1338,CBFD!A:E,5,FALSE),""))</f>
        <v/>
      </c>
      <c r="I1338">
        <f>IFERROR(VLOOKUP(A1338,'any CT'!A:F,3,FALSE),0)</f>
        <v>1</v>
      </c>
      <c r="J1338" t="str">
        <f>IF(I1338&gt;1,VLOOKUP(A1338,'any CT'!A:F,6,FALSE),"")</f>
        <v/>
      </c>
      <c r="L1338" t="s">
        <v>2676</v>
      </c>
      <c r="M1338">
        <f t="shared" si="84"/>
        <v>2018</v>
      </c>
      <c r="N1338">
        <f t="shared" si="81"/>
        <v>0</v>
      </c>
      <c r="O1338">
        <f t="shared" si="82"/>
        <v>0</v>
      </c>
      <c r="P1338">
        <f t="shared" si="83"/>
        <v>0</v>
      </c>
    </row>
    <row r="1339" spans="1:16" x14ac:dyDescent="0.25">
      <c r="A1339" t="s">
        <v>2678</v>
      </c>
      <c r="B1339" t="s">
        <v>2679</v>
      </c>
      <c r="C1339">
        <v>2</v>
      </c>
      <c r="D1339" s="1">
        <v>44829</v>
      </c>
      <c r="E1339" t="str">
        <f>IFERROR(VLOOKUP(A1339,'Srovnáno s'!A:D,4,FALSE),"")</f>
        <v/>
      </c>
      <c r="F1339">
        <f>IFERROR(VLOOKUP(A1339,CBFD!A:D,2,FALSE),0)</f>
        <v>0</v>
      </c>
      <c r="G1339" s="1" t="str">
        <f>IFERROR(VLOOKUP(A1339,CBFD!A:D,4,FALSE),"")</f>
        <v/>
      </c>
      <c r="H1339" t="str">
        <f>IF(F1339&lt;=1, "", IFERROR(VLOOKUP(A1339,CBFD!A:E,5,FALSE),""))</f>
        <v/>
      </c>
      <c r="I1339">
        <f>IFERROR(VLOOKUP(A1339,'any CT'!A:F,3,FALSE),0)</f>
        <v>2</v>
      </c>
      <c r="J1339">
        <f>IF(I1339&gt;1,VLOOKUP(A1339,'any CT'!A:F,6,FALSE),"")</f>
        <v>1</v>
      </c>
      <c r="L1339" t="s">
        <v>2678</v>
      </c>
      <c r="M1339">
        <f t="shared" si="84"/>
        <v>2022</v>
      </c>
      <c r="N1339">
        <f t="shared" si="81"/>
        <v>0</v>
      </c>
      <c r="O1339">
        <f t="shared" si="82"/>
        <v>0</v>
      </c>
      <c r="P1339">
        <f t="shared" si="83"/>
        <v>1</v>
      </c>
    </row>
    <row r="1340" spans="1:16" x14ac:dyDescent="0.25">
      <c r="A1340" t="s">
        <v>2680</v>
      </c>
      <c r="B1340" t="s">
        <v>2681</v>
      </c>
      <c r="C1340">
        <v>2</v>
      </c>
      <c r="D1340" s="1">
        <v>42900</v>
      </c>
      <c r="E1340" t="str">
        <f>IFERROR(VLOOKUP(A1340,'Srovnáno s'!A:D,4,FALSE),"")</f>
        <v/>
      </c>
      <c r="F1340">
        <f>IFERROR(VLOOKUP(A1340,CBFD!A:D,2,FALSE),0)</f>
        <v>1</v>
      </c>
      <c r="G1340" s="1">
        <f>IFERROR(VLOOKUP(A1340,CBFD!A:D,4,FALSE),"")</f>
        <v>42900</v>
      </c>
      <c r="H1340" t="str">
        <f>IF(F1340&lt;=1, "", IFERROR(VLOOKUP(A1340,CBFD!A:E,5,FALSE),""))</f>
        <v/>
      </c>
      <c r="I1340">
        <f>IFERROR(VLOOKUP(A1340,'any CT'!A:F,3,FALSE),0)</f>
        <v>2</v>
      </c>
      <c r="J1340">
        <f>IF(I1340&gt;1,VLOOKUP(A1340,'any CT'!A:F,6,FALSE),"")</f>
        <v>1</v>
      </c>
      <c r="L1340" t="s">
        <v>2680</v>
      </c>
      <c r="M1340">
        <f t="shared" si="84"/>
        <v>2017</v>
      </c>
      <c r="N1340">
        <f t="shared" si="81"/>
        <v>0</v>
      </c>
      <c r="O1340">
        <f t="shared" si="82"/>
        <v>0</v>
      </c>
      <c r="P1340">
        <f t="shared" si="83"/>
        <v>1</v>
      </c>
    </row>
    <row r="1341" spans="1:16" x14ac:dyDescent="0.25">
      <c r="A1341" t="s">
        <v>2682</v>
      </c>
      <c r="B1341" t="s">
        <v>2683</v>
      </c>
      <c r="C1341">
        <v>2</v>
      </c>
      <c r="D1341" s="1">
        <v>43871</v>
      </c>
      <c r="E1341" t="str">
        <f>IFERROR(VLOOKUP(A1341,'Srovnáno s'!A:D,4,FALSE),"")</f>
        <v/>
      </c>
      <c r="F1341">
        <f>IFERROR(VLOOKUP(A1341,CBFD!A:D,2,FALSE),0)</f>
        <v>1</v>
      </c>
      <c r="G1341" s="1">
        <f>IFERROR(VLOOKUP(A1341,CBFD!A:D,4,FALSE),"")</f>
        <v>43871</v>
      </c>
      <c r="H1341" t="str">
        <f>IF(F1341&lt;=1, "", IFERROR(VLOOKUP(A1341,CBFD!A:E,5,FALSE),""))</f>
        <v/>
      </c>
      <c r="I1341">
        <f>IFERROR(VLOOKUP(A1341,'any CT'!A:F,3,FALSE),0)</f>
        <v>2</v>
      </c>
      <c r="J1341">
        <f>IF(I1341&gt;1,VLOOKUP(A1341,'any CT'!A:F,6,FALSE),"")</f>
        <v>1</v>
      </c>
      <c r="L1341" t="s">
        <v>2682</v>
      </c>
      <c r="M1341">
        <f t="shared" si="84"/>
        <v>2020</v>
      </c>
      <c r="N1341">
        <f t="shared" si="81"/>
        <v>0</v>
      </c>
      <c r="O1341">
        <f t="shared" si="82"/>
        <v>0</v>
      </c>
      <c r="P1341">
        <f t="shared" si="83"/>
        <v>1</v>
      </c>
    </row>
    <row r="1342" spans="1:16" x14ac:dyDescent="0.25">
      <c r="A1342" t="s">
        <v>2684</v>
      </c>
      <c r="B1342" t="s">
        <v>2685</v>
      </c>
      <c r="C1342">
        <v>2</v>
      </c>
      <c r="D1342" s="1">
        <v>42997</v>
      </c>
      <c r="E1342" t="str">
        <f>IFERROR(VLOOKUP(A1342,'Srovnáno s'!A:D,4,FALSE),"")</f>
        <v/>
      </c>
      <c r="F1342">
        <f>IFERROR(VLOOKUP(A1342,CBFD!A:D,2,FALSE),0)</f>
        <v>0</v>
      </c>
      <c r="G1342" s="1" t="str">
        <f>IFERROR(VLOOKUP(A1342,CBFD!A:D,4,FALSE),"")</f>
        <v/>
      </c>
      <c r="H1342" t="str">
        <f>IF(F1342&lt;=1, "", IFERROR(VLOOKUP(A1342,CBFD!A:E,5,FALSE),""))</f>
        <v/>
      </c>
      <c r="I1342">
        <f>IFERROR(VLOOKUP(A1342,'any CT'!A:F,3,FALSE),0)</f>
        <v>1</v>
      </c>
      <c r="J1342" t="str">
        <f>IF(I1342&gt;1,VLOOKUP(A1342,'any CT'!A:F,6,FALSE),"")</f>
        <v/>
      </c>
      <c r="L1342" t="s">
        <v>2684</v>
      </c>
      <c r="M1342">
        <f t="shared" si="84"/>
        <v>2017</v>
      </c>
      <c r="N1342">
        <f t="shared" si="81"/>
        <v>0</v>
      </c>
      <c r="O1342">
        <f t="shared" si="82"/>
        <v>0</v>
      </c>
      <c r="P1342">
        <f t="shared" si="83"/>
        <v>0</v>
      </c>
    </row>
    <row r="1343" spans="1:16" x14ac:dyDescent="0.25">
      <c r="A1343" t="s">
        <v>2686</v>
      </c>
      <c r="B1343" t="s">
        <v>2687</v>
      </c>
      <c r="C1343">
        <v>2</v>
      </c>
      <c r="D1343" s="1">
        <v>44995</v>
      </c>
      <c r="E1343" t="str">
        <f>IFERROR(VLOOKUP(A1343,'Srovnáno s'!A:D,4,FALSE),"")</f>
        <v/>
      </c>
      <c r="F1343">
        <f>IFERROR(VLOOKUP(A1343,CBFD!A:D,2,FALSE),0)</f>
        <v>1</v>
      </c>
      <c r="G1343" s="1">
        <f>IFERROR(VLOOKUP(A1343,CBFD!A:D,4,FALSE),"")</f>
        <v>44995</v>
      </c>
      <c r="H1343" t="str">
        <f>IF(F1343&lt;=1, "", IFERROR(VLOOKUP(A1343,CBFD!A:E,5,FALSE),""))</f>
        <v/>
      </c>
      <c r="I1343">
        <f>IFERROR(VLOOKUP(A1343,'any CT'!A:F,3,FALSE),0)</f>
        <v>2</v>
      </c>
      <c r="J1343">
        <f>IF(I1343&gt;1,VLOOKUP(A1343,'any CT'!A:F,6,FALSE),"")</f>
        <v>1</v>
      </c>
      <c r="L1343" t="s">
        <v>2686</v>
      </c>
      <c r="M1343">
        <f t="shared" si="84"/>
        <v>2023</v>
      </c>
      <c r="N1343">
        <f t="shared" si="81"/>
        <v>0</v>
      </c>
      <c r="O1343">
        <f t="shared" si="82"/>
        <v>0</v>
      </c>
      <c r="P1343">
        <f t="shared" si="83"/>
        <v>1</v>
      </c>
    </row>
    <row r="1344" spans="1:16" x14ac:dyDescent="0.25">
      <c r="A1344" t="s">
        <v>2688</v>
      </c>
      <c r="B1344" t="s">
        <v>2689</v>
      </c>
      <c r="C1344">
        <v>2</v>
      </c>
      <c r="D1344" s="1">
        <v>43409</v>
      </c>
      <c r="E1344" t="str">
        <f>IFERROR(VLOOKUP(A1344,'Srovnáno s'!A:D,4,FALSE),"")</f>
        <v/>
      </c>
      <c r="F1344">
        <f>IFERROR(VLOOKUP(A1344,CBFD!A:D,2,FALSE),0)</f>
        <v>1</v>
      </c>
      <c r="G1344" s="1">
        <f>IFERROR(VLOOKUP(A1344,CBFD!A:D,4,FALSE),"")</f>
        <v>43409</v>
      </c>
      <c r="H1344" t="str">
        <f>IF(F1344&lt;=1, "", IFERROR(VLOOKUP(A1344,CBFD!A:E,5,FALSE),""))</f>
        <v/>
      </c>
      <c r="I1344">
        <f>IFERROR(VLOOKUP(A1344,'any CT'!A:F,3,FALSE),0)</f>
        <v>1</v>
      </c>
      <c r="J1344" t="str">
        <f>IF(I1344&gt;1,VLOOKUP(A1344,'any CT'!A:F,6,FALSE),"")</f>
        <v/>
      </c>
      <c r="L1344" t="s">
        <v>2688</v>
      </c>
      <c r="M1344">
        <f t="shared" si="84"/>
        <v>2018</v>
      </c>
      <c r="N1344">
        <f t="shared" si="81"/>
        <v>0</v>
      </c>
      <c r="O1344">
        <f t="shared" si="82"/>
        <v>0</v>
      </c>
      <c r="P1344">
        <f t="shared" si="83"/>
        <v>0</v>
      </c>
    </row>
    <row r="1345" spans="1:16" x14ac:dyDescent="0.25">
      <c r="A1345" t="s">
        <v>2690</v>
      </c>
      <c r="B1345" t="s">
        <v>2691</v>
      </c>
      <c r="C1345">
        <v>2</v>
      </c>
      <c r="D1345" s="1">
        <v>43173</v>
      </c>
      <c r="E1345" t="str">
        <f>IFERROR(VLOOKUP(A1345,'Srovnáno s'!A:D,4,FALSE),"")</f>
        <v/>
      </c>
      <c r="F1345">
        <f>IFERROR(VLOOKUP(A1345,CBFD!A:D,2,FALSE),0)</f>
        <v>1</v>
      </c>
      <c r="G1345" s="1">
        <f>IFERROR(VLOOKUP(A1345,CBFD!A:D,4,FALSE),"")</f>
        <v>44127</v>
      </c>
      <c r="H1345" t="str">
        <f>IF(F1345&lt;=1, "", IFERROR(VLOOKUP(A1345,CBFD!A:E,5,FALSE),""))</f>
        <v/>
      </c>
      <c r="I1345">
        <f>IFERROR(VLOOKUP(A1345,'any CT'!A:F,3,FALSE),0)</f>
        <v>2</v>
      </c>
      <c r="J1345">
        <f>IF(I1345&gt;1,VLOOKUP(A1345,'any CT'!A:F,6,FALSE),"")</f>
        <v>954</v>
      </c>
      <c r="L1345" t="s">
        <v>2690</v>
      </c>
      <c r="M1345">
        <f t="shared" si="84"/>
        <v>2018</v>
      </c>
      <c r="N1345">
        <f t="shared" si="81"/>
        <v>0</v>
      </c>
      <c r="O1345">
        <f t="shared" si="82"/>
        <v>0</v>
      </c>
      <c r="P1345">
        <f t="shared" si="83"/>
        <v>1</v>
      </c>
    </row>
    <row r="1346" spans="1:16" x14ac:dyDescent="0.25">
      <c r="A1346" t="s">
        <v>2692</v>
      </c>
      <c r="B1346" t="s">
        <v>2693</v>
      </c>
      <c r="C1346">
        <v>2</v>
      </c>
      <c r="D1346" s="1">
        <v>44914</v>
      </c>
      <c r="E1346" t="str">
        <f>IFERROR(VLOOKUP(A1346,'Srovnáno s'!A:D,4,FALSE),"")</f>
        <v/>
      </c>
      <c r="F1346">
        <f>IFERROR(VLOOKUP(A1346,CBFD!A:D,2,FALSE),0)</f>
        <v>0</v>
      </c>
      <c r="G1346" s="1" t="str">
        <f>IFERROR(VLOOKUP(A1346,CBFD!A:D,4,FALSE),"")</f>
        <v/>
      </c>
      <c r="H1346" t="str">
        <f>IF(F1346&lt;=1, "", IFERROR(VLOOKUP(A1346,CBFD!A:E,5,FALSE),""))</f>
        <v/>
      </c>
      <c r="I1346">
        <f>IFERROR(VLOOKUP(A1346,'any CT'!A:F,3,FALSE),0)</f>
        <v>2</v>
      </c>
      <c r="J1346">
        <f>IF(I1346&gt;1,VLOOKUP(A1346,'any CT'!A:F,6,FALSE),"")</f>
        <v>1</v>
      </c>
      <c r="L1346" t="s">
        <v>2692</v>
      </c>
      <c r="M1346">
        <f t="shared" si="84"/>
        <v>2022</v>
      </c>
      <c r="N1346">
        <f t="shared" si="81"/>
        <v>0</v>
      </c>
      <c r="O1346">
        <f t="shared" si="82"/>
        <v>0</v>
      </c>
      <c r="P1346">
        <f t="shared" si="83"/>
        <v>1</v>
      </c>
    </row>
    <row r="1347" spans="1:16" x14ac:dyDescent="0.25">
      <c r="A1347" t="s">
        <v>2694</v>
      </c>
      <c r="B1347" t="s">
        <v>2695</v>
      </c>
      <c r="C1347">
        <v>2</v>
      </c>
      <c r="D1347" s="1">
        <v>44641</v>
      </c>
      <c r="E1347" t="str">
        <f>IFERROR(VLOOKUP(A1347,'Srovnáno s'!A:D,4,FALSE),"")</f>
        <v/>
      </c>
      <c r="F1347">
        <f>IFERROR(VLOOKUP(A1347,CBFD!A:D,2,FALSE),0)</f>
        <v>0</v>
      </c>
      <c r="G1347" s="1" t="str">
        <f>IFERROR(VLOOKUP(A1347,CBFD!A:D,4,FALSE),"")</f>
        <v/>
      </c>
      <c r="H1347" t="str">
        <f>IF(F1347&lt;=1, "", IFERROR(VLOOKUP(A1347,CBFD!A:E,5,FALSE),""))</f>
        <v/>
      </c>
      <c r="I1347">
        <f>IFERROR(VLOOKUP(A1347,'any CT'!A:F,3,FALSE),0)</f>
        <v>2</v>
      </c>
      <c r="J1347">
        <f>IF(I1347&gt;1,VLOOKUP(A1347,'any CT'!A:F,6,FALSE),"")</f>
        <v>1</v>
      </c>
      <c r="L1347" t="s">
        <v>2694</v>
      </c>
      <c r="M1347">
        <f t="shared" si="84"/>
        <v>2022</v>
      </c>
      <c r="N1347">
        <f t="shared" ref="N1347:N1410" si="85">IF(E1347&lt;&gt;"",1,0)</f>
        <v>0</v>
      </c>
      <c r="O1347">
        <f t="shared" ref="O1347:O1410" si="86">IF(F1347&gt;1,1,0)</f>
        <v>0</v>
      </c>
      <c r="P1347">
        <f t="shared" ref="P1347:P1410" si="87">IF(I1347&gt;1,1,0)</f>
        <v>1</v>
      </c>
    </row>
    <row r="1348" spans="1:16" x14ac:dyDescent="0.25">
      <c r="A1348" t="s">
        <v>2696</v>
      </c>
      <c r="B1348" t="s">
        <v>2697</v>
      </c>
      <c r="C1348">
        <v>2</v>
      </c>
      <c r="D1348" s="1">
        <v>44491</v>
      </c>
      <c r="E1348" t="str">
        <f>IFERROR(VLOOKUP(A1348,'Srovnáno s'!A:D,4,FALSE),"")</f>
        <v/>
      </c>
      <c r="F1348">
        <f>IFERROR(VLOOKUP(A1348,CBFD!A:D,2,FALSE),0)</f>
        <v>0</v>
      </c>
      <c r="G1348" s="1" t="str">
        <f>IFERROR(VLOOKUP(A1348,CBFD!A:D,4,FALSE),"")</f>
        <v/>
      </c>
      <c r="H1348" t="str">
        <f>IF(F1348&lt;=1, "", IFERROR(VLOOKUP(A1348,CBFD!A:E,5,FALSE),""))</f>
        <v/>
      </c>
      <c r="I1348">
        <f>IFERROR(VLOOKUP(A1348,'any CT'!A:F,3,FALSE),0)</f>
        <v>1</v>
      </c>
      <c r="J1348" t="str">
        <f>IF(I1348&gt;1,VLOOKUP(A1348,'any CT'!A:F,6,FALSE),"")</f>
        <v/>
      </c>
      <c r="L1348" t="s">
        <v>2696</v>
      </c>
      <c r="M1348">
        <f t="shared" si="84"/>
        <v>2021</v>
      </c>
      <c r="N1348">
        <f t="shared" si="85"/>
        <v>0</v>
      </c>
      <c r="O1348">
        <f t="shared" si="86"/>
        <v>0</v>
      </c>
      <c r="P1348">
        <f t="shared" si="87"/>
        <v>0</v>
      </c>
    </row>
    <row r="1349" spans="1:16" x14ac:dyDescent="0.25">
      <c r="A1349" t="s">
        <v>2698</v>
      </c>
      <c r="B1349" t="s">
        <v>2699</v>
      </c>
      <c r="C1349">
        <v>2</v>
      </c>
      <c r="D1349" s="1">
        <v>42718</v>
      </c>
      <c r="E1349" t="str">
        <f>IFERROR(VLOOKUP(A1349,'Srovnáno s'!A:D,4,FALSE),"")</f>
        <v/>
      </c>
      <c r="F1349">
        <f>IFERROR(VLOOKUP(A1349,CBFD!A:D,2,FALSE),0)</f>
        <v>1</v>
      </c>
      <c r="G1349" s="1">
        <f>IFERROR(VLOOKUP(A1349,CBFD!A:D,4,FALSE),"")</f>
        <v>42718</v>
      </c>
      <c r="H1349" t="str">
        <f>IF(F1349&lt;=1, "", IFERROR(VLOOKUP(A1349,CBFD!A:E,5,FALSE),""))</f>
        <v/>
      </c>
      <c r="I1349">
        <f>IFERROR(VLOOKUP(A1349,'any CT'!A:F,3,FALSE),0)</f>
        <v>2</v>
      </c>
      <c r="J1349">
        <f>IF(I1349&gt;1,VLOOKUP(A1349,'any CT'!A:F,6,FALSE),"")</f>
        <v>1</v>
      </c>
      <c r="L1349" t="s">
        <v>2698</v>
      </c>
      <c r="M1349">
        <f t="shared" si="84"/>
        <v>2016</v>
      </c>
      <c r="N1349">
        <f t="shared" si="85"/>
        <v>0</v>
      </c>
      <c r="O1349">
        <f t="shared" si="86"/>
        <v>0</v>
      </c>
      <c r="P1349">
        <f t="shared" si="87"/>
        <v>1</v>
      </c>
    </row>
    <row r="1350" spans="1:16" x14ac:dyDescent="0.25">
      <c r="A1350" t="s">
        <v>2700</v>
      </c>
      <c r="B1350" t="s">
        <v>2701</v>
      </c>
      <c r="C1350">
        <v>2</v>
      </c>
      <c r="D1350" s="1">
        <v>44580</v>
      </c>
      <c r="E1350" t="str">
        <f>IFERROR(VLOOKUP(A1350,'Srovnáno s'!A:D,4,FALSE),"")</f>
        <v/>
      </c>
      <c r="F1350">
        <f>IFERROR(VLOOKUP(A1350,CBFD!A:D,2,FALSE),0)</f>
        <v>0</v>
      </c>
      <c r="G1350" s="1" t="str">
        <f>IFERROR(VLOOKUP(A1350,CBFD!A:D,4,FALSE),"")</f>
        <v/>
      </c>
      <c r="H1350" t="str">
        <f>IF(F1350&lt;=1, "", IFERROR(VLOOKUP(A1350,CBFD!A:E,5,FALSE),""))</f>
        <v/>
      </c>
      <c r="I1350">
        <f>IFERROR(VLOOKUP(A1350,'any CT'!A:F,3,FALSE),0)</f>
        <v>1</v>
      </c>
      <c r="J1350" t="str">
        <f>IF(I1350&gt;1,VLOOKUP(A1350,'any CT'!A:F,6,FALSE),"")</f>
        <v/>
      </c>
      <c r="L1350" t="s">
        <v>2700</v>
      </c>
      <c r="M1350">
        <f t="shared" si="84"/>
        <v>2022</v>
      </c>
      <c r="N1350">
        <f t="shared" si="85"/>
        <v>0</v>
      </c>
      <c r="O1350">
        <f t="shared" si="86"/>
        <v>0</v>
      </c>
      <c r="P1350">
        <f t="shared" si="87"/>
        <v>0</v>
      </c>
    </row>
    <row r="1351" spans="1:16" x14ac:dyDescent="0.25">
      <c r="A1351" t="s">
        <v>2702</v>
      </c>
      <c r="B1351" t="s">
        <v>2703</v>
      </c>
      <c r="C1351">
        <v>2</v>
      </c>
      <c r="D1351" s="1">
        <v>45246</v>
      </c>
      <c r="E1351" t="str">
        <f>IFERROR(VLOOKUP(A1351,'Srovnáno s'!A:D,4,FALSE),"")</f>
        <v/>
      </c>
      <c r="F1351">
        <f>IFERROR(VLOOKUP(A1351,CBFD!A:D,2,FALSE),0)</f>
        <v>0</v>
      </c>
      <c r="G1351" s="1" t="str">
        <f>IFERROR(VLOOKUP(A1351,CBFD!A:D,4,FALSE),"")</f>
        <v/>
      </c>
      <c r="H1351" t="str">
        <f>IF(F1351&lt;=1, "", IFERROR(VLOOKUP(A1351,CBFD!A:E,5,FALSE),""))</f>
        <v/>
      </c>
      <c r="I1351">
        <f>IFERROR(VLOOKUP(A1351,'any CT'!A:F,3,FALSE),0)</f>
        <v>2</v>
      </c>
      <c r="J1351">
        <f>IF(I1351&gt;1,VLOOKUP(A1351,'any CT'!A:F,6,FALSE),"")</f>
        <v>1</v>
      </c>
      <c r="L1351" t="s">
        <v>2702</v>
      </c>
      <c r="M1351">
        <f t="shared" si="84"/>
        <v>2023</v>
      </c>
      <c r="N1351">
        <f t="shared" si="85"/>
        <v>0</v>
      </c>
      <c r="O1351">
        <f t="shared" si="86"/>
        <v>0</v>
      </c>
      <c r="P1351">
        <f t="shared" si="87"/>
        <v>1</v>
      </c>
    </row>
    <row r="1352" spans="1:16" x14ac:dyDescent="0.25">
      <c r="A1352" t="s">
        <v>2704</v>
      </c>
      <c r="B1352" t="s">
        <v>2705</v>
      </c>
      <c r="C1352">
        <v>2</v>
      </c>
      <c r="D1352" s="1">
        <v>45101</v>
      </c>
      <c r="E1352" t="str">
        <f>IFERROR(VLOOKUP(A1352,'Srovnáno s'!A:D,4,FALSE),"")</f>
        <v>2023-06-25</v>
      </c>
      <c r="F1352">
        <f>IFERROR(VLOOKUP(A1352,CBFD!A:D,2,FALSE),0)</f>
        <v>1</v>
      </c>
      <c r="G1352" s="1">
        <f>IFERROR(VLOOKUP(A1352,CBFD!A:D,4,FALSE),"")</f>
        <v>45101</v>
      </c>
      <c r="H1352" t="str">
        <f>IF(F1352&lt;=1, "", IFERROR(VLOOKUP(A1352,CBFD!A:E,5,FALSE),""))</f>
        <v/>
      </c>
      <c r="I1352">
        <f>IFERROR(VLOOKUP(A1352,'any CT'!A:F,3,FALSE),0)</f>
        <v>2</v>
      </c>
      <c r="J1352">
        <f>IF(I1352&gt;1,VLOOKUP(A1352,'any CT'!A:F,6,FALSE),"")</f>
        <v>1</v>
      </c>
      <c r="L1352" t="s">
        <v>2704</v>
      </c>
      <c r="M1352">
        <f t="shared" si="84"/>
        <v>2023</v>
      </c>
      <c r="N1352">
        <f t="shared" si="85"/>
        <v>1</v>
      </c>
      <c r="O1352">
        <f t="shared" si="86"/>
        <v>0</v>
      </c>
      <c r="P1352">
        <f t="shared" si="87"/>
        <v>1</v>
      </c>
    </row>
    <row r="1353" spans="1:16" x14ac:dyDescent="0.25">
      <c r="A1353" t="s">
        <v>2706</v>
      </c>
      <c r="B1353" t="s">
        <v>2707</v>
      </c>
      <c r="C1353">
        <v>2</v>
      </c>
      <c r="D1353" s="1">
        <v>44252</v>
      </c>
      <c r="E1353" t="str">
        <f>IFERROR(VLOOKUP(A1353,'Srovnáno s'!A:D,4,FALSE),"")</f>
        <v/>
      </c>
      <c r="F1353">
        <f>IFERROR(VLOOKUP(A1353,CBFD!A:D,2,FALSE),0)</f>
        <v>1</v>
      </c>
      <c r="G1353" s="1">
        <f>IFERROR(VLOOKUP(A1353,CBFD!A:D,4,FALSE),"")</f>
        <v>44252</v>
      </c>
      <c r="H1353" t="str">
        <f>IF(F1353&lt;=1, "", IFERROR(VLOOKUP(A1353,CBFD!A:E,5,FALSE),""))</f>
        <v/>
      </c>
      <c r="I1353">
        <f>IFERROR(VLOOKUP(A1353,'any CT'!A:F,3,FALSE),0)</f>
        <v>1</v>
      </c>
      <c r="J1353" t="str">
        <f>IF(I1353&gt;1,VLOOKUP(A1353,'any CT'!A:F,6,FALSE),"")</f>
        <v/>
      </c>
      <c r="L1353" t="s">
        <v>2706</v>
      </c>
      <c r="M1353">
        <f t="shared" si="84"/>
        <v>2021</v>
      </c>
      <c r="N1353">
        <f t="shared" si="85"/>
        <v>0</v>
      </c>
      <c r="O1353">
        <f t="shared" si="86"/>
        <v>0</v>
      </c>
      <c r="P1353">
        <f t="shared" si="87"/>
        <v>0</v>
      </c>
    </row>
    <row r="1354" spans="1:16" x14ac:dyDescent="0.25">
      <c r="A1354" t="s">
        <v>2708</v>
      </c>
      <c r="B1354" t="s">
        <v>2709</v>
      </c>
      <c r="C1354">
        <v>2</v>
      </c>
      <c r="D1354" s="1">
        <v>42365</v>
      </c>
      <c r="E1354" t="str">
        <f>IFERROR(VLOOKUP(A1354,'Srovnáno s'!A:D,4,FALSE),"")</f>
        <v/>
      </c>
      <c r="F1354">
        <f>IFERROR(VLOOKUP(A1354,CBFD!A:D,2,FALSE),0)</f>
        <v>0</v>
      </c>
      <c r="G1354" s="1" t="str">
        <f>IFERROR(VLOOKUP(A1354,CBFD!A:D,4,FALSE),"")</f>
        <v/>
      </c>
      <c r="H1354" t="str">
        <f>IF(F1354&lt;=1, "", IFERROR(VLOOKUP(A1354,CBFD!A:E,5,FALSE),""))</f>
        <v/>
      </c>
      <c r="I1354">
        <f>IFERROR(VLOOKUP(A1354,'any CT'!A:F,3,FALSE),0)</f>
        <v>1</v>
      </c>
      <c r="J1354" t="str">
        <f>IF(I1354&gt;1,VLOOKUP(A1354,'any CT'!A:F,6,FALSE),"")</f>
        <v/>
      </c>
      <c r="L1354" t="s">
        <v>2708</v>
      </c>
      <c r="M1354">
        <f t="shared" si="84"/>
        <v>2015</v>
      </c>
      <c r="N1354">
        <f t="shared" si="85"/>
        <v>0</v>
      </c>
      <c r="O1354">
        <f t="shared" si="86"/>
        <v>0</v>
      </c>
      <c r="P1354">
        <f t="shared" si="87"/>
        <v>0</v>
      </c>
    </row>
    <row r="1355" spans="1:16" x14ac:dyDescent="0.25">
      <c r="A1355" t="s">
        <v>2710</v>
      </c>
      <c r="B1355" t="s">
        <v>2711</v>
      </c>
      <c r="C1355">
        <v>2</v>
      </c>
      <c r="D1355" s="1">
        <v>43600</v>
      </c>
      <c r="E1355" t="str">
        <f>IFERROR(VLOOKUP(A1355,'Srovnáno s'!A:D,4,FALSE),"")</f>
        <v/>
      </c>
      <c r="F1355">
        <f>IFERROR(VLOOKUP(A1355,CBFD!A:D,2,FALSE),0)</f>
        <v>1</v>
      </c>
      <c r="G1355" s="1">
        <f>IFERROR(VLOOKUP(A1355,CBFD!A:D,4,FALSE),"")</f>
        <v>43600</v>
      </c>
      <c r="H1355" t="str">
        <f>IF(F1355&lt;=1, "", IFERROR(VLOOKUP(A1355,CBFD!A:E,5,FALSE),""))</f>
        <v/>
      </c>
      <c r="I1355">
        <f>IFERROR(VLOOKUP(A1355,'any CT'!A:F,3,FALSE),0)</f>
        <v>2</v>
      </c>
      <c r="J1355">
        <f>IF(I1355&gt;1,VLOOKUP(A1355,'any CT'!A:F,6,FALSE),"")</f>
        <v>1</v>
      </c>
      <c r="L1355" t="s">
        <v>2710</v>
      </c>
      <c r="M1355">
        <f t="shared" si="84"/>
        <v>2019</v>
      </c>
      <c r="N1355">
        <f t="shared" si="85"/>
        <v>0</v>
      </c>
      <c r="O1355">
        <f t="shared" si="86"/>
        <v>0</v>
      </c>
      <c r="P1355">
        <f t="shared" si="87"/>
        <v>1</v>
      </c>
    </row>
    <row r="1356" spans="1:16" x14ac:dyDescent="0.25">
      <c r="A1356" t="s">
        <v>2712</v>
      </c>
      <c r="B1356" t="s">
        <v>2713</v>
      </c>
      <c r="C1356">
        <v>2</v>
      </c>
      <c r="D1356" s="1">
        <v>43010</v>
      </c>
      <c r="E1356" t="str">
        <f>IFERROR(VLOOKUP(A1356,'Srovnáno s'!A:D,4,FALSE),"")</f>
        <v/>
      </c>
      <c r="F1356">
        <f>IFERROR(VLOOKUP(A1356,CBFD!A:D,2,FALSE),0)</f>
        <v>1</v>
      </c>
      <c r="G1356" s="1">
        <f>IFERROR(VLOOKUP(A1356,CBFD!A:D,4,FALSE),"")</f>
        <v>43010</v>
      </c>
      <c r="H1356" t="str">
        <f>IF(F1356&lt;=1, "", IFERROR(VLOOKUP(A1356,CBFD!A:E,5,FALSE),""))</f>
        <v/>
      </c>
      <c r="I1356">
        <f>IFERROR(VLOOKUP(A1356,'any CT'!A:F,3,FALSE),0)</f>
        <v>1</v>
      </c>
      <c r="J1356" t="str">
        <f>IF(I1356&gt;1,VLOOKUP(A1356,'any CT'!A:F,6,FALSE),"")</f>
        <v/>
      </c>
      <c r="L1356" t="s">
        <v>2712</v>
      </c>
      <c r="M1356">
        <f t="shared" si="84"/>
        <v>2017</v>
      </c>
      <c r="N1356">
        <f t="shared" si="85"/>
        <v>0</v>
      </c>
      <c r="O1356">
        <f t="shared" si="86"/>
        <v>0</v>
      </c>
      <c r="P1356">
        <f t="shared" si="87"/>
        <v>0</v>
      </c>
    </row>
    <row r="1357" spans="1:16" x14ac:dyDescent="0.25">
      <c r="A1357" t="s">
        <v>2714</v>
      </c>
      <c r="B1357" t="s">
        <v>2715</v>
      </c>
      <c r="C1357">
        <v>2</v>
      </c>
      <c r="D1357" s="1">
        <v>45129</v>
      </c>
      <c r="E1357" t="str">
        <f>IFERROR(VLOOKUP(A1357,'Srovnáno s'!A:D,4,FALSE),"")</f>
        <v/>
      </c>
      <c r="F1357">
        <f>IFERROR(VLOOKUP(A1357,CBFD!A:D,2,FALSE),0)</f>
        <v>0</v>
      </c>
      <c r="G1357" s="1" t="str">
        <f>IFERROR(VLOOKUP(A1357,CBFD!A:D,4,FALSE),"")</f>
        <v/>
      </c>
      <c r="H1357" t="str">
        <f>IF(F1357&lt;=1, "", IFERROR(VLOOKUP(A1357,CBFD!A:E,5,FALSE),""))</f>
        <v/>
      </c>
      <c r="I1357">
        <f>IFERROR(VLOOKUP(A1357,'any CT'!A:F,3,FALSE),0)</f>
        <v>2</v>
      </c>
      <c r="J1357">
        <f>IF(I1357&gt;1,VLOOKUP(A1357,'any CT'!A:F,6,FALSE),"")</f>
        <v>1</v>
      </c>
      <c r="L1357" t="s">
        <v>2714</v>
      </c>
      <c r="M1357">
        <f t="shared" si="84"/>
        <v>2023</v>
      </c>
      <c r="N1357">
        <f t="shared" si="85"/>
        <v>0</v>
      </c>
      <c r="O1357">
        <f t="shared" si="86"/>
        <v>0</v>
      </c>
      <c r="P1357">
        <f t="shared" si="87"/>
        <v>1</v>
      </c>
    </row>
    <row r="1358" spans="1:16" x14ac:dyDescent="0.25">
      <c r="A1358" t="s">
        <v>2716</v>
      </c>
      <c r="B1358" t="s">
        <v>2717</v>
      </c>
      <c r="C1358">
        <v>2</v>
      </c>
      <c r="D1358" s="1">
        <v>43094</v>
      </c>
      <c r="E1358" t="str">
        <f>IFERROR(VLOOKUP(A1358,'Srovnáno s'!A:D,4,FALSE),"")</f>
        <v/>
      </c>
      <c r="F1358">
        <f>IFERROR(VLOOKUP(A1358,CBFD!A:D,2,FALSE),0)</f>
        <v>1</v>
      </c>
      <c r="G1358" s="1">
        <f>IFERROR(VLOOKUP(A1358,CBFD!A:D,4,FALSE),"")</f>
        <v>43094</v>
      </c>
      <c r="H1358" t="str">
        <f>IF(F1358&lt;=1, "", IFERROR(VLOOKUP(A1358,CBFD!A:E,5,FALSE),""))</f>
        <v/>
      </c>
      <c r="I1358">
        <f>IFERROR(VLOOKUP(A1358,'any CT'!A:F,3,FALSE),0)</f>
        <v>2</v>
      </c>
      <c r="J1358">
        <f>IF(I1358&gt;1,VLOOKUP(A1358,'any CT'!A:F,6,FALSE),"")</f>
        <v>1</v>
      </c>
      <c r="L1358" t="s">
        <v>2716</v>
      </c>
      <c r="M1358">
        <f t="shared" si="84"/>
        <v>2017</v>
      </c>
      <c r="N1358">
        <f t="shared" si="85"/>
        <v>0</v>
      </c>
      <c r="O1358">
        <f t="shared" si="86"/>
        <v>0</v>
      </c>
      <c r="P1358">
        <f t="shared" si="87"/>
        <v>1</v>
      </c>
    </row>
    <row r="1359" spans="1:16" x14ac:dyDescent="0.25">
      <c r="A1359" t="s">
        <v>2718</v>
      </c>
      <c r="B1359" t="s">
        <v>2719</v>
      </c>
      <c r="C1359">
        <v>2</v>
      </c>
      <c r="D1359" s="1">
        <v>44984</v>
      </c>
      <c r="E1359" t="str">
        <f>IFERROR(VLOOKUP(A1359,'Srovnáno s'!A:D,4,FALSE),"")</f>
        <v/>
      </c>
      <c r="F1359">
        <f>IFERROR(VLOOKUP(A1359,CBFD!A:D,2,FALSE),0)</f>
        <v>0</v>
      </c>
      <c r="G1359" s="1" t="str">
        <f>IFERROR(VLOOKUP(A1359,CBFD!A:D,4,FALSE),"")</f>
        <v/>
      </c>
      <c r="H1359" t="str">
        <f>IF(F1359&lt;=1, "", IFERROR(VLOOKUP(A1359,CBFD!A:E,5,FALSE),""))</f>
        <v/>
      </c>
      <c r="I1359">
        <f>IFERROR(VLOOKUP(A1359,'any CT'!A:F,3,FALSE),0)</f>
        <v>2</v>
      </c>
      <c r="J1359">
        <f>IF(I1359&gt;1,VLOOKUP(A1359,'any CT'!A:F,6,FALSE),"")</f>
        <v>1</v>
      </c>
      <c r="L1359" t="s">
        <v>2718</v>
      </c>
      <c r="M1359">
        <f t="shared" si="84"/>
        <v>2023</v>
      </c>
      <c r="N1359">
        <f t="shared" si="85"/>
        <v>0</v>
      </c>
      <c r="O1359">
        <f t="shared" si="86"/>
        <v>0</v>
      </c>
      <c r="P1359">
        <f t="shared" si="87"/>
        <v>1</v>
      </c>
    </row>
    <row r="1360" spans="1:16" x14ac:dyDescent="0.25">
      <c r="A1360" t="s">
        <v>2720</v>
      </c>
      <c r="B1360" t="s">
        <v>2721</v>
      </c>
      <c r="C1360">
        <v>2</v>
      </c>
      <c r="D1360" s="1">
        <v>44775</v>
      </c>
      <c r="E1360" t="str">
        <f>IFERROR(VLOOKUP(A1360,'Srovnáno s'!A:D,4,FALSE),"")</f>
        <v/>
      </c>
      <c r="F1360">
        <f>IFERROR(VLOOKUP(A1360,CBFD!A:D,2,FALSE),0)</f>
        <v>1</v>
      </c>
      <c r="G1360" s="1">
        <f>IFERROR(VLOOKUP(A1360,CBFD!A:D,4,FALSE),"")</f>
        <v>44775</v>
      </c>
      <c r="H1360" t="str">
        <f>IF(F1360&lt;=1, "", IFERROR(VLOOKUP(A1360,CBFD!A:E,5,FALSE),""))</f>
        <v/>
      </c>
      <c r="I1360">
        <f>IFERROR(VLOOKUP(A1360,'any CT'!A:F,3,FALSE),0)</f>
        <v>2</v>
      </c>
      <c r="J1360">
        <f>IF(I1360&gt;1,VLOOKUP(A1360,'any CT'!A:F,6,FALSE),"")</f>
        <v>1</v>
      </c>
      <c r="L1360" t="s">
        <v>2720</v>
      </c>
      <c r="M1360">
        <f t="shared" ref="M1360:M1423" si="88">YEAR(D1360)</f>
        <v>2022</v>
      </c>
      <c r="N1360">
        <f t="shared" si="85"/>
        <v>0</v>
      </c>
      <c r="O1360">
        <f t="shared" si="86"/>
        <v>0</v>
      </c>
      <c r="P1360">
        <f t="shared" si="87"/>
        <v>1</v>
      </c>
    </row>
    <row r="1361" spans="1:16" x14ac:dyDescent="0.25">
      <c r="A1361" t="s">
        <v>2722</v>
      </c>
      <c r="B1361" t="s">
        <v>2723</v>
      </c>
      <c r="C1361">
        <v>2</v>
      </c>
      <c r="D1361" s="1">
        <v>44568</v>
      </c>
      <c r="E1361" t="str">
        <f>IFERROR(VLOOKUP(A1361,'Srovnáno s'!A:D,4,FALSE),"")</f>
        <v/>
      </c>
      <c r="F1361">
        <f>IFERROR(VLOOKUP(A1361,CBFD!A:D,2,FALSE),0)</f>
        <v>0</v>
      </c>
      <c r="G1361" s="1" t="str">
        <f>IFERROR(VLOOKUP(A1361,CBFD!A:D,4,FALSE),"")</f>
        <v/>
      </c>
      <c r="H1361" t="str">
        <f>IF(F1361&lt;=1, "", IFERROR(VLOOKUP(A1361,CBFD!A:E,5,FALSE),""))</f>
        <v/>
      </c>
      <c r="I1361">
        <f>IFERROR(VLOOKUP(A1361,'any CT'!A:F,3,FALSE),0)</f>
        <v>1</v>
      </c>
      <c r="J1361" t="str">
        <f>IF(I1361&gt;1,VLOOKUP(A1361,'any CT'!A:F,6,FALSE),"")</f>
        <v/>
      </c>
      <c r="L1361" t="s">
        <v>2722</v>
      </c>
      <c r="M1361">
        <f t="shared" si="88"/>
        <v>2022</v>
      </c>
      <c r="N1361">
        <f t="shared" si="85"/>
        <v>0</v>
      </c>
      <c r="O1361">
        <f t="shared" si="86"/>
        <v>0</v>
      </c>
      <c r="P1361">
        <f t="shared" si="87"/>
        <v>0</v>
      </c>
    </row>
    <row r="1362" spans="1:16" x14ac:dyDescent="0.25">
      <c r="A1362" t="s">
        <v>2724</v>
      </c>
      <c r="B1362" t="s">
        <v>2725</v>
      </c>
      <c r="C1362">
        <v>2</v>
      </c>
      <c r="D1362" s="1">
        <v>42757</v>
      </c>
      <c r="E1362" t="str">
        <f>IFERROR(VLOOKUP(A1362,'Srovnáno s'!A:D,4,FALSE),"")</f>
        <v>2017-01-22</v>
      </c>
      <c r="F1362">
        <f>IFERROR(VLOOKUP(A1362,CBFD!A:D,2,FALSE),0)</f>
        <v>1</v>
      </c>
      <c r="G1362" s="1">
        <f>IFERROR(VLOOKUP(A1362,CBFD!A:D,4,FALSE),"")</f>
        <v>42757</v>
      </c>
      <c r="H1362" t="str">
        <f>IF(F1362&lt;=1, "", IFERROR(VLOOKUP(A1362,CBFD!A:E,5,FALSE),""))</f>
        <v/>
      </c>
      <c r="I1362">
        <f>IFERROR(VLOOKUP(A1362,'any CT'!A:F,3,FALSE),0)</f>
        <v>1</v>
      </c>
      <c r="J1362" t="str">
        <f>IF(I1362&gt;1,VLOOKUP(A1362,'any CT'!A:F,6,FALSE),"")</f>
        <v/>
      </c>
      <c r="L1362" t="s">
        <v>2724</v>
      </c>
      <c r="M1362">
        <f t="shared" si="88"/>
        <v>2017</v>
      </c>
      <c r="N1362">
        <f t="shared" si="85"/>
        <v>1</v>
      </c>
      <c r="O1362">
        <f t="shared" si="86"/>
        <v>0</v>
      </c>
      <c r="P1362">
        <f t="shared" si="87"/>
        <v>0</v>
      </c>
    </row>
    <row r="1363" spans="1:16" x14ac:dyDescent="0.25">
      <c r="A1363" t="s">
        <v>2726</v>
      </c>
      <c r="B1363" t="s">
        <v>2727</v>
      </c>
      <c r="C1363">
        <v>2</v>
      </c>
      <c r="D1363" s="1">
        <v>40456</v>
      </c>
      <c r="E1363" t="str">
        <f>IFERROR(VLOOKUP(A1363,'Srovnáno s'!A:D,4,FALSE),"")</f>
        <v/>
      </c>
      <c r="F1363">
        <f>IFERROR(VLOOKUP(A1363,CBFD!A:D,2,FALSE),0)</f>
        <v>0</v>
      </c>
      <c r="G1363" s="1" t="str">
        <f>IFERROR(VLOOKUP(A1363,CBFD!A:D,4,FALSE),"")</f>
        <v/>
      </c>
      <c r="H1363" t="str">
        <f>IF(F1363&lt;=1, "", IFERROR(VLOOKUP(A1363,CBFD!A:E,5,FALSE),""))</f>
        <v/>
      </c>
      <c r="I1363">
        <f>IFERROR(VLOOKUP(A1363,'any CT'!A:F,3,FALSE),0)</f>
        <v>2</v>
      </c>
      <c r="J1363">
        <f>IF(I1363&gt;1,VLOOKUP(A1363,'any CT'!A:F,6,FALSE),"")</f>
        <v>1</v>
      </c>
      <c r="L1363" t="s">
        <v>2726</v>
      </c>
      <c r="M1363">
        <f t="shared" si="88"/>
        <v>2010</v>
      </c>
      <c r="N1363">
        <f t="shared" si="85"/>
        <v>0</v>
      </c>
      <c r="O1363">
        <f t="shared" si="86"/>
        <v>0</v>
      </c>
      <c r="P1363">
        <f t="shared" si="87"/>
        <v>1</v>
      </c>
    </row>
    <row r="1364" spans="1:16" x14ac:dyDescent="0.25">
      <c r="A1364" t="s">
        <v>2728</v>
      </c>
      <c r="B1364" t="s">
        <v>2729</v>
      </c>
      <c r="C1364">
        <v>2</v>
      </c>
      <c r="D1364" s="1">
        <v>43092</v>
      </c>
      <c r="E1364" t="str">
        <f>IFERROR(VLOOKUP(A1364,'Srovnáno s'!A:D,4,FALSE),"")</f>
        <v/>
      </c>
      <c r="F1364">
        <f>IFERROR(VLOOKUP(A1364,CBFD!A:D,2,FALSE),0)</f>
        <v>1</v>
      </c>
      <c r="G1364" s="1">
        <f>IFERROR(VLOOKUP(A1364,CBFD!A:D,4,FALSE),"")</f>
        <v>43092</v>
      </c>
      <c r="H1364" t="str">
        <f>IF(F1364&lt;=1, "", IFERROR(VLOOKUP(A1364,CBFD!A:E,5,FALSE),""))</f>
        <v/>
      </c>
      <c r="I1364">
        <f>IFERROR(VLOOKUP(A1364,'any CT'!A:F,3,FALSE),0)</f>
        <v>1</v>
      </c>
      <c r="J1364" t="str">
        <f>IF(I1364&gt;1,VLOOKUP(A1364,'any CT'!A:F,6,FALSE),"")</f>
        <v/>
      </c>
      <c r="L1364" t="s">
        <v>2728</v>
      </c>
      <c r="M1364">
        <f t="shared" si="88"/>
        <v>2017</v>
      </c>
      <c r="N1364">
        <f t="shared" si="85"/>
        <v>0</v>
      </c>
      <c r="O1364">
        <f t="shared" si="86"/>
        <v>0</v>
      </c>
      <c r="P1364">
        <f t="shared" si="87"/>
        <v>0</v>
      </c>
    </row>
    <row r="1365" spans="1:16" x14ac:dyDescent="0.25">
      <c r="A1365" t="s">
        <v>2730</v>
      </c>
      <c r="B1365" t="s">
        <v>2731</v>
      </c>
      <c r="C1365">
        <v>2</v>
      </c>
      <c r="D1365" s="1">
        <v>45200</v>
      </c>
      <c r="E1365" t="str">
        <f>IFERROR(VLOOKUP(A1365,'Srovnáno s'!A:D,4,FALSE),"")</f>
        <v/>
      </c>
      <c r="F1365">
        <f>IFERROR(VLOOKUP(A1365,CBFD!A:D,2,FALSE),0)</f>
        <v>1</v>
      </c>
      <c r="G1365" s="1">
        <f>IFERROR(VLOOKUP(A1365,CBFD!A:D,4,FALSE),"")</f>
        <v>45200</v>
      </c>
      <c r="H1365" t="str">
        <f>IF(F1365&lt;=1, "", IFERROR(VLOOKUP(A1365,CBFD!A:E,5,FALSE),""))</f>
        <v/>
      </c>
      <c r="I1365">
        <f>IFERROR(VLOOKUP(A1365,'any CT'!A:F,3,FALSE),0)</f>
        <v>2</v>
      </c>
      <c r="J1365">
        <f>IF(I1365&gt;1,VLOOKUP(A1365,'any CT'!A:F,6,FALSE),"")</f>
        <v>1</v>
      </c>
      <c r="L1365" t="s">
        <v>2730</v>
      </c>
      <c r="M1365">
        <f t="shared" si="88"/>
        <v>2023</v>
      </c>
      <c r="N1365">
        <f t="shared" si="85"/>
        <v>0</v>
      </c>
      <c r="O1365">
        <f t="shared" si="86"/>
        <v>0</v>
      </c>
      <c r="P1365">
        <f t="shared" si="87"/>
        <v>1</v>
      </c>
    </row>
    <row r="1366" spans="1:16" x14ac:dyDescent="0.25">
      <c r="A1366" t="s">
        <v>2732</v>
      </c>
      <c r="B1366" t="s">
        <v>2733</v>
      </c>
      <c r="C1366">
        <v>2</v>
      </c>
      <c r="D1366" s="1">
        <v>44078</v>
      </c>
      <c r="E1366" t="str">
        <f>IFERROR(VLOOKUP(A1366,'Srovnáno s'!A:D,4,FALSE),"")</f>
        <v/>
      </c>
      <c r="F1366">
        <f>IFERROR(VLOOKUP(A1366,CBFD!A:D,2,FALSE),0)</f>
        <v>1</v>
      </c>
      <c r="G1366" s="1">
        <f>IFERROR(VLOOKUP(A1366,CBFD!A:D,4,FALSE),"")</f>
        <v>44078</v>
      </c>
      <c r="H1366" t="str">
        <f>IF(F1366&lt;=1, "", IFERROR(VLOOKUP(A1366,CBFD!A:E,5,FALSE),""))</f>
        <v/>
      </c>
      <c r="I1366">
        <f>IFERROR(VLOOKUP(A1366,'any CT'!A:F,3,FALSE),0)</f>
        <v>2</v>
      </c>
      <c r="J1366">
        <f>IF(I1366&gt;1,VLOOKUP(A1366,'any CT'!A:F,6,FALSE),"")</f>
        <v>1</v>
      </c>
      <c r="L1366" t="s">
        <v>2732</v>
      </c>
      <c r="M1366">
        <f t="shared" si="88"/>
        <v>2020</v>
      </c>
      <c r="N1366">
        <f t="shared" si="85"/>
        <v>0</v>
      </c>
      <c r="O1366">
        <f t="shared" si="86"/>
        <v>0</v>
      </c>
      <c r="P1366">
        <f t="shared" si="87"/>
        <v>1</v>
      </c>
    </row>
    <row r="1367" spans="1:16" x14ac:dyDescent="0.25">
      <c r="A1367" t="s">
        <v>2734</v>
      </c>
      <c r="B1367" t="s">
        <v>2735</v>
      </c>
      <c r="C1367">
        <v>2</v>
      </c>
      <c r="D1367" s="1">
        <v>45287</v>
      </c>
      <c r="E1367" t="str">
        <f>IFERROR(VLOOKUP(A1367,'Srovnáno s'!A:D,4,FALSE),"")</f>
        <v/>
      </c>
      <c r="F1367">
        <f>IFERROR(VLOOKUP(A1367,CBFD!A:D,2,FALSE),0)</f>
        <v>1</v>
      </c>
      <c r="G1367" s="1">
        <f>IFERROR(VLOOKUP(A1367,CBFD!A:D,4,FALSE),"")</f>
        <v>45287</v>
      </c>
      <c r="H1367" t="str">
        <f>IF(F1367&lt;=1, "", IFERROR(VLOOKUP(A1367,CBFD!A:E,5,FALSE),""))</f>
        <v/>
      </c>
      <c r="I1367">
        <f>IFERROR(VLOOKUP(A1367,'any CT'!A:F,3,FALSE),0)</f>
        <v>2</v>
      </c>
      <c r="J1367">
        <f>IF(I1367&gt;1,VLOOKUP(A1367,'any CT'!A:F,6,FALSE),"")</f>
        <v>1</v>
      </c>
      <c r="L1367" t="s">
        <v>2734</v>
      </c>
      <c r="M1367">
        <f t="shared" si="88"/>
        <v>2023</v>
      </c>
      <c r="N1367">
        <f t="shared" si="85"/>
        <v>0</v>
      </c>
      <c r="O1367">
        <f t="shared" si="86"/>
        <v>0</v>
      </c>
      <c r="P1367">
        <f t="shared" si="87"/>
        <v>1</v>
      </c>
    </row>
    <row r="1368" spans="1:16" x14ac:dyDescent="0.25">
      <c r="A1368" t="s">
        <v>2736</v>
      </c>
      <c r="B1368" t="s">
        <v>2737</v>
      </c>
      <c r="C1368">
        <v>2</v>
      </c>
      <c r="D1368" s="1">
        <v>45165</v>
      </c>
      <c r="E1368" t="str">
        <f>IFERROR(VLOOKUP(A1368,'Srovnáno s'!A:D,4,FALSE),"")</f>
        <v/>
      </c>
      <c r="F1368">
        <f>IFERROR(VLOOKUP(A1368,CBFD!A:D,2,FALSE),0)</f>
        <v>1</v>
      </c>
      <c r="G1368" s="1">
        <f>IFERROR(VLOOKUP(A1368,CBFD!A:D,4,FALSE),"")</f>
        <v>45165</v>
      </c>
      <c r="H1368" t="str">
        <f>IF(F1368&lt;=1, "", IFERROR(VLOOKUP(A1368,CBFD!A:E,5,FALSE),""))</f>
        <v/>
      </c>
      <c r="I1368">
        <f>IFERROR(VLOOKUP(A1368,'any CT'!A:F,3,FALSE),0)</f>
        <v>2</v>
      </c>
      <c r="J1368">
        <f>IF(I1368&gt;1,VLOOKUP(A1368,'any CT'!A:F,6,FALSE),"")</f>
        <v>1</v>
      </c>
      <c r="L1368" t="s">
        <v>2736</v>
      </c>
      <c r="M1368">
        <f t="shared" si="88"/>
        <v>2023</v>
      </c>
      <c r="N1368">
        <f t="shared" si="85"/>
        <v>0</v>
      </c>
      <c r="O1368">
        <f t="shared" si="86"/>
        <v>0</v>
      </c>
      <c r="P1368">
        <f t="shared" si="87"/>
        <v>1</v>
      </c>
    </row>
    <row r="1369" spans="1:16" x14ac:dyDescent="0.25">
      <c r="A1369" t="s">
        <v>2738</v>
      </c>
      <c r="B1369" t="s">
        <v>2739</v>
      </c>
      <c r="C1369">
        <v>2</v>
      </c>
      <c r="D1369" s="1">
        <v>42843</v>
      </c>
      <c r="E1369" t="str">
        <f>IFERROR(VLOOKUP(A1369,'Srovnáno s'!A:D,4,FALSE),"")</f>
        <v/>
      </c>
      <c r="F1369">
        <f>IFERROR(VLOOKUP(A1369,CBFD!A:D,2,FALSE),0)</f>
        <v>1</v>
      </c>
      <c r="G1369" s="1">
        <f>IFERROR(VLOOKUP(A1369,CBFD!A:D,4,FALSE),"")</f>
        <v>42843</v>
      </c>
      <c r="H1369" t="str">
        <f>IF(F1369&lt;=1, "", IFERROR(VLOOKUP(A1369,CBFD!A:E,5,FALSE),""))</f>
        <v/>
      </c>
      <c r="I1369">
        <f>IFERROR(VLOOKUP(A1369,'any CT'!A:F,3,FALSE),0)</f>
        <v>2</v>
      </c>
      <c r="J1369">
        <f>IF(I1369&gt;1,VLOOKUP(A1369,'any CT'!A:F,6,FALSE),"")</f>
        <v>1</v>
      </c>
      <c r="L1369" t="s">
        <v>2738</v>
      </c>
      <c r="M1369">
        <f t="shared" si="88"/>
        <v>2017</v>
      </c>
      <c r="N1369">
        <f t="shared" si="85"/>
        <v>0</v>
      </c>
      <c r="O1369">
        <f t="shared" si="86"/>
        <v>0</v>
      </c>
      <c r="P1369">
        <f t="shared" si="87"/>
        <v>1</v>
      </c>
    </row>
    <row r="1370" spans="1:16" x14ac:dyDescent="0.25">
      <c r="A1370" t="s">
        <v>2740</v>
      </c>
      <c r="B1370" t="s">
        <v>2741</v>
      </c>
      <c r="C1370">
        <v>2</v>
      </c>
      <c r="D1370" s="1">
        <v>41074</v>
      </c>
      <c r="E1370" t="str">
        <f>IFERROR(VLOOKUP(A1370,'Srovnáno s'!A:D,4,FALSE),"")</f>
        <v/>
      </c>
      <c r="F1370">
        <f>IFERROR(VLOOKUP(A1370,CBFD!A:D,2,FALSE),0)</f>
        <v>0</v>
      </c>
      <c r="G1370" s="1" t="str">
        <f>IFERROR(VLOOKUP(A1370,CBFD!A:D,4,FALSE),"")</f>
        <v/>
      </c>
      <c r="H1370" t="str">
        <f>IF(F1370&lt;=1, "", IFERROR(VLOOKUP(A1370,CBFD!A:E,5,FALSE),""))</f>
        <v/>
      </c>
      <c r="I1370">
        <f>IFERROR(VLOOKUP(A1370,'any CT'!A:F,3,FALSE),0)</f>
        <v>2</v>
      </c>
      <c r="J1370">
        <f>IF(I1370&gt;1,VLOOKUP(A1370,'any CT'!A:F,6,FALSE),"")</f>
        <v>2</v>
      </c>
      <c r="L1370" t="s">
        <v>2740</v>
      </c>
      <c r="M1370">
        <f t="shared" si="88"/>
        <v>2012</v>
      </c>
      <c r="N1370">
        <f t="shared" si="85"/>
        <v>0</v>
      </c>
      <c r="O1370">
        <f t="shared" si="86"/>
        <v>0</v>
      </c>
      <c r="P1370">
        <f t="shared" si="87"/>
        <v>1</v>
      </c>
    </row>
    <row r="1371" spans="1:16" x14ac:dyDescent="0.25">
      <c r="A1371" t="s">
        <v>2742</v>
      </c>
      <c r="B1371" t="s">
        <v>2743</v>
      </c>
      <c r="C1371">
        <v>2</v>
      </c>
      <c r="D1371" s="1">
        <v>42746</v>
      </c>
      <c r="E1371" t="str">
        <f>IFERROR(VLOOKUP(A1371,'Srovnáno s'!A:D,4,FALSE),"")</f>
        <v/>
      </c>
      <c r="F1371">
        <f>IFERROR(VLOOKUP(A1371,CBFD!A:D,2,FALSE),0)</f>
        <v>1</v>
      </c>
      <c r="G1371" s="1">
        <f>IFERROR(VLOOKUP(A1371,CBFD!A:D,4,FALSE),"")</f>
        <v>42746</v>
      </c>
      <c r="H1371" t="str">
        <f>IF(F1371&lt;=1, "", IFERROR(VLOOKUP(A1371,CBFD!A:E,5,FALSE),""))</f>
        <v/>
      </c>
      <c r="I1371">
        <f>IFERROR(VLOOKUP(A1371,'any CT'!A:F,3,FALSE),0)</f>
        <v>2</v>
      </c>
      <c r="J1371">
        <f>IF(I1371&gt;1,VLOOKUP(A1371,'any CT'!A:F,6,FALSE),"")</f>
        <v>1</v>
      </c>
      <c r="L1371" t="s">
        <v>2742</v>
      </c>
      <c r="M1371">
        <f t="shared" si="88"/>
        <v>2017</v>
      </c>
      <c r="N1371">
        <f t="shared" si="85"/>
        <v>0</v>
      </c>
      <c r="O1371">
        <f t="shared" si="86"/>
        <v>0</v>
      </c>
      <c r="P1371">
        <f t="shared" si="87"/>
        <v>1</v>
      </c>
    </row>
    <row r="1372" spans="1:16" x14ac:dyDescent="0.25">
      <c r="A1372" t="s">
        <v>2744</v>
      </c>
      <c r="B1372" t="s">
        <v>2745</v>
      </c>
      <c r="C1372">
        <v>2</v>
      </c>
      <c r="D1372" s="1">
        <v>43056</v>
      </c>
      <c r="E1372" t="str">
        <f>IFERROR(VLOOKUP(A1372,'Srovnáno s'!A:D,4,FALSE),"")</f>
        <v/>
      </c>
      <c r="F1372">
        <f>IFERROR(VLOOKUP(A1372,CBFD!A:D,2,FALSE),0)</f>
        <v>1</v>
      </c>
      <c r="G1372" s="1">
        <f>IFERROR(VLOOKUP(A1372,CBFD!A:D,4,FALSE),"")</f>
        <v>43056</v>
      </c>
      <c r="H1372" t="str">
        <f>IF(F1372&lt;=1, "", IFERROR(VLOOKUP(A1372,CBFD!A:E,5,FALSE),""))</f>
        <v/>
      </c>
      <c r="I1372">
        <f>IFERROR(VLOOKUP(A1372,'any CT'!A:F,3,FALSE),0)</f>
        <v>2</v>
      </c>
      <c r="J1372">
        <f>IF(I1372&gt;1,VLOOKUP(A1372,'any CT'!A:F,6,FALSE),"")</f>
        <v>1</v>
      </c>
      <c r="L1372" t="s">
        <v>2744</v>
      </c>
      <c r="M1372">
        <f t="shared" si="88"/>
        <v>2017</v>
      </c>
      <c r="N1372">
        <f t="shared" si="85"/>
        <v>0</v>
      </c>
      <c r="O1372">
        <f t="shared" si="86"/>
        <v>0</v>
      </c>
      <c r="P1372">
        <f t="shared" si="87"/>
        <v>1</v>
      </c>
    </row>
    <row r="1373" spans="1:16" x14ac:dyDescent="0.25">
      <c r="A1373" t="s">
        <v>2746</v>
      </c>
      <c r="B1373" t="s">
        <v>2747</v>
      </c>
      <c r="C1373">
        <v>2</v>
      </c>
      <c r="D1373" s="1">
        <v>45283</v>
      </c>
      <c r="E1373" t="str">
        <f>IFERROR(VLOOKUP(A1373,'Srovnáno s'!A:D,4,FALSE),"")</f>
        <v/>
      </c>
      <c r="F1373">
        <f>IFERROR(VLOOKUP(A1373,CBFD!A:D,2,FALSE),0)</f>
        <v>1</v>
      </c>
      <c r="G1373" s="1">
        <f>IFERROR(VLOOKUP(A1373,CBFD!A:D,4,FALSE),"")</f>
        <v>45283</v>
      </c>
      <c r="H1373" t="str">
        <f>IF(F1373&lt;=1, "", IFERROR(VLOOKUP(A1373,CBFD!A:E,5,FALSE),""))</f>
        <v/>
      </c>
      <c r="I1373">
        <f>IFERROR(VLOOKUP(A1373,'any CT'!A:F,3,FALSE),0)</f>
        <v>2</v>
      </c>
      <c r="J1373">
        <f>IF(I1373&gt;1,VLOOKUP(A1373,'any CT'!A:F,6,FALSE),"")</f>
        <v>1</v>
      </c>
      <c r="L1373" t="s">
        <v>2746</v>
      </c>
      <c r="M1373">
        <f t="shared" si="88"/>
        <v>2023</v>
      </c>
      <c r="N1373">
        <f t="shared" si="85"/>
        <v>0</v>
      </c>
      <c r="O1373">
        <f t="shared" si="86"/>
        <v>0</v>
      </c>
      <c r="P1373">
        <f t="shared" si="87"/>
        <v>1</v>
      </c>
    </row>
    <row r="1374" spans="1:16" x14ac:dyDescent="0.25">
      <c r="A1374" t="s">
        <v>2748</v>
      </c>
      <c r="B1374" t="s">
        <v>2749</v>
      </c>
      <c r="C1374">
        <v>2</v>
      </c>
      <c r="D1374" s="1">
        <v>43557</v>
      </c>
      <c r="E1374" t="str">
        <f>IFERROR(VLOOKUP(A1374,'Srovnáno s'!A:D,4,FALSE),"")</f>
        <v/>
      </c>
      <c r="F1374">
        <f>IFERROR(VLOOKUP(A1374,CBFD!A:D,2,FALSE),0)</f>
        <v>0</v>
      </c>
      <c r="G1374" s="1" t="str">
        <f>IFERROR(VLOOKUP(A1374,CBFD!A:D,4,FALSE),"")</f>
        <v/>
      </c>
      <c r="H1374" t="str">
        <f>IF(F1374&lt;=1, "", IFERROR(VLOOKUP(A1374,CBFD!A:E,5,FALSE),""))</f>
        <v/>
      </c>
      <c r="I1374">
        <f>IFERROR(VLOOKUP(A1374,'any CT'!A:F,3,FALSE),0)</f>
        <v>2</v>
      </c>
      <c r="J1374">
        <f>IF(I1374&gt;1,VLOOKUP(A1374,'any CT'!A:F,6,FALSE),"")</f>
        <v>1</v>
      </c>
      <c r="L1374" t="s">
        <v>2748</v>
      </c>
      <c r="M1374">
        <f t="shared" si="88"/>
        <v>2019</v>
      </c>
      <c r="N1374">
        <f t="shared" si="85"/>
        <v>0</v>
      </c>
      <c r="O1374">
        <f t="shared" si="86"/>
        <v>0</v>
      </c>
      <c r="P1374">
        <f t="shared" si="87"/>
        <v>1</v>
      </c>
    </row>
    <row r="1375" spans="1:16" x14ac:dyDescent="0.25">
      <c r="A1375" t="s">
        <v>2750</v>
      </c>
      <c r="B1375" t="s">
        <v>2751</v>
      </c>
      <c r="C1375">
        <v>2</v>
      </c>
      <c r="D1375" s="1">
        <v>42930</v>
      </c>
      <c r="E1375" t="str">
        <f>IFERROR(VLOOKUP(A1375,'Srovnáno s'!A:D,4,FALSE),"")</f>
        <v/>
      </c>
      <c r="F1375">
        <f>IFERROR(VLOOKUP(A1375,CBFD!A:D,2,FALSE),0)</f>
        <v>1</v>
      </c>
      <c r="G1375" s="1">
        <f>IFERROR(VLOOKUP(A1375,CBFD!A:D,4,FALSE),"")</f>
        <v>42930</v>
      </c>
      <c r="H1375" t="str">
        <f>IF(F1375&lt;=1, "", IFERROR(VLOOKUP(A1375,CBFD!A:E,5,FALSE),""))</f>
        <v/>
      </c>
      <c r="I1375">
        <f>IFERROR(VLOOKUP(A1375,'any CT'!A:F,3,FALSE),0)</f>
        <v>1</v>
      </c>
      <c r="J1375" t="str">
        <f>IF(I1375&gt;1,VLOOKUP(A1375,'any CT'!A:F,6,FALSE),"")</f>
        <v/>
      </c>
      <c r="L1375" t="s">
        <v>2750</v>
      </c>
      <c r="M1375">
        <f t="shared" si="88"/>
        <v>2017</v>
      </c>
      <c r="N1375">
        <f t="shared" si="85"/>
        <v>0</v>
      </c>
      <c r="O1375">
        <f t="shared" si="86"/>
        <v>0</v>
      </c>
      <c r="P1375">
        <f t="shared" si="87"/>
        <v>0</v>
      </c>
    </row>
    <row r="1376" spans="1:16" x14ac:dyDescent="0.25">
      <c r="A1376" t="s">
        <v>2752</v>
      </c>
      <c r="B1376" t="s">
        <v>2753</v>
      </c>
      <c r="C1376">
        <v>2</v>
      </c>
      <c r="D1376" s="1">
        <v>43790</v>
      </c>
      <c r="E1376" t="str">
        <f>IFERROR(VLOOKUP(A1376,'Srovnáno s'!A:D,4,FALSE),"")</f>
        <v>2019-11-22</v>
      </c>
      <c r="F1376">
        <f>IFERROR(VLOOKUP(A1376,CBFD!A:D,2,FALSE),0)</f>
        <v>1</v>
      </c>
      <c r="G1376" s="1">
        <f>IFERROR(VLOOKUP(A1376,CBFD!A:D,4,FALSE),"")</f>
        <v>43790</v>
      </c>
      <c r="H1376" t="str">
        <f>IF(F1376&lt;=1, "", IFERROR(VLOOKUP(A1376,CBFD!A:E,5,FALSE),""))</f>
        <v/>
      </c>
      <c r="I1376">
        <f>IFERROR(VLOOKUP(A1376,'any CT'!A:F,3,FALSE),0)</f>
        <v>2</v>
      </c>
      <c r="J1376">
        <f>IF(I1376&gt;1,VLOOKUP(A1376,'any CT'!A:F,6,FALSE),"")</f>
        <v>1</v>
      </c>
      <c r="L1376" t="s">
        <v>2752</v>
      </c>
      <c r="M1376">
        <f t="shared" si="88"/>
        <v>2019</v>
      </c>
      <c r="N1376">
        <f t="shared" si="85"/>
        <v>1</v>
      </c>
      <c r="O1376">
        <f t="shared" si="86"/>
        <v>0</v>
      </c>
      <c r="P1376">
        <f t="shared" si="87"/>
        <v>1</v>
      </c>
    </row>
    <row r="1377" spans="1:16" x14ac:dyDescent="0.25">
      <c r="A1377" t="s">
        <v>2754</v>
      </c>
      <c r="B1377" t="s">
        <v>2755</v>
      </c>
      <c r="C1377">
        <v>2</v>
      </c>
      <c r="D1377" s="1">
        <v>44215</v>
      </c>
      <c r="E1377" t="str">
        <f>IFERROR(VLOOKUP(A1377,'Srovnáno s'!A:D,4,FALSE),"")</f>
        <v/>
      </c>
      <c r="F1377">
        <f>IFERROR(VLOOKUP(A1377,CBFD!A:D,2,FALSE),0)</f>
        <v>1</v>
      </c>
      <c r="G1377" s="1">
        <f>IFERROR(VLOOKUP(A1377,CBFD!A:D,4,FALSE),"")</f>
        <v>44215</v>
      </c>
      <c r="H1377" t="str">
        <f>IF(F1377&lt;=1, "", IFERROR(VLOOKUP(A1377,CBFD!A:E,5,FALSE),""))</f>
        <v/>
      </c>
      <c r="I1377">
        <f>IFERROR(VLOOKUP(A1377,'any CT'!A:F,3,FALSE),0)</f>
        <v>2</v>
      </c>
      <c r="J1377">
        <f>IF(I1377&gt;1,VLOOKUP(A1377,'any CT'!A:F,6,FALSE),"")</f>
        <v>1</v>
      </c>
      <c r="L1377" t="s">
        <v>2754</v>
      </c>
      <c r="M1377">
        <f t="shared" si="88"/>
        <v>2021</v>
      </c>
      <c r="N1377">
        <f t="shared" si="85"/>
        <v>0</v>
      </c>
      <c r="O1377">
        <f t="shared" si="86"/>
        <v>0</v>
      </c>
      <c r="P1377">
        <f t="shared" si="87"/>
        <v>1</v>
      </c>
    </row>
    <row r="1378" spans="1:16" x14ac:dyDescent="0.25">
      <c r="A1378" t="s">
        <v>2756</v>
      </c>
      <c r="B1378" t="s">
        <v>2757</v>
      </c>
      <c r="C1378">
        <v>2</v>
      </c>
      <c r="D1378" s="1">
        <v>42757</v>
      </c>
      <c r="E1378" t="str">
        <f>IFERROR(VLOOKUP(A1378,'Srovnáno s'!A:D,4,FALSE),"")</f>
        <v/>
      </c>
      <c r="F1378">
        <f>IFERROR(VLOOKUP(A1378,CBFD!A:D,2,FALSE),0)</f>
        <v>1</v>
      </c>
      <c r="G1378" s="1">
        <f>IFERROR(VLOOKUP(A1378,CBFD!A:D,4,FALSE),"")</f>
        <v>42757</v>
      </c>
      <c r="H1378" t="str">
        <f>IF(F1378&lt;=1, "", IFERROR(VLOOKUP(A1378,CBFD!A:E,5,FALSE),""))</f>
        <v/>
      </c>
      <c r="I1378">
        <f>IFERROR(VLOOKUP(A1378,'any CT'!A:F,3,FALSE),0)</f>
        <v>2</v>
      </c>
      <c r="J1378">
        <f>IF(I1378&gt;1,VLOOKUP(A1378,'any CT'!A:F,6,FALSE),"")</f>
        <v>1</v>
      </c>
      <c r="L1378" t="s">
        <v>2756</v>
      </c>
      <c r="M1378">
        <f t="shared" si="88"/>
        <v>2017</v>
      </c>
      <c r="N1378">
        <f t="shared" si="85"/>
        <v>0</v>
      </c>
      <c r="O1378">
        <f t="shared" si="86"/>
        <v>0</v>
      </c>
      <c r="P1378">
        <f t="shared" si="87"/>
        <v>1</v>
      </c>
    </row>
    <row r="1379" spans="1:16" x14ac:dyDescent="0.25">
      <c r="A1379" t="s">
        <v>2758</v>
      </c>
      <c r="B1379" t="s">
        <v>2759</v>
      </c>
      <c r="C1379">
        <v>2</v>
      </c>
      <c r="D1379" s="1">
        <v>42956</v>
      </c>
      <c r="E1379" t="str">
        <f>IFERROR(VLOOKUP(A1379,'Srovnáno s'!A:D,4,FALSE),"")</f>
        <v/>
      </c>
      <c r="F1379">
        <f>IFERROR(VLOOKUP(A1379,CBFD!A:D,2,FALSE),0)</f>
        <v>1</v>
      </c>
      <c r="G1379" s="1">
        <f>IFERROR(VLOOKUP(A1379,CBFD!A:D,4,FALSE),"")</f>
        <v>42956</v>
      </c>
      <c r="H1379" t="str">
        <f>IF(F1379&lt;=1, "", IFERROR(VLOOKUP(A1379,CBFD!A:E,5,FALSE),""))</f>
        <v/>
      </c>
      <c r="I1379">
        <f>IFERROR(VLOOKUP(A1379,'any CT'!A:F,3,FALSE),0)</f>
        <v>2</v>
      </c>
      <c r="J1379">
        <f>IF(I1379&gt;1,VLOOKUP(A1379,'any CT'!A:F,6,FALSE),"")</f>
        <v>1</v>
      </c>
      <c r="L1379" t="s">
        <v>2758</v>
      </c>
      <c r="M1379">
        <f t="shared" si="88"/>
        <v>2017</v>
      </c>
      <c r="N1379">
        <f t="shared" si="85"/>
        <v>0</v>
      </c>
      <c r="O1379">
        <f t="shared" si="86"/>
        <v>0</v>
      </c>
      <c r="P1379">
        <f t="shared" si="87"/>
        <v>1</v>
      </c>
    </row>
    <row r="1380" spans="1:16" x14ac:dyDescent="0.25">
      <c r="A1380" t="s">
        <v>2760</v>
      </c>
      <c r="B1380" t="s">
        <v>2761</v>
      </c>
      <c r="C1380">
        <v>2</v>
      </c>
      <c r="D1380" s="1">
        <v>44770</v>
      </c>
      <c r="E1380" t="str">
        <f>IFERROR(VLOOKUP(A1380,'Srovnáno s'!A:D,4,FALSE),"")</f>
        <v>2022-07-28</v>
      </c>
      <c r="F1380">
        <f>IFERROR(VLOOKUP(A1380,CBFD!A:D,2,FALSE),0)</f>
        <v>1</v>
      </c>
      <c r="G1380" s="1">
        <f>IFERROR(VLOOKUP(A1380,CBFD!A:D,4,FALSE),"")</f>
        <v>44770</v>
      </c>
      <c r="H1380" t="str">
        <f>IF(F1380&lt;=1, "", IFERROR(VLOOKUP(A1380,CBFD!A:E,5,FALSE),""))</f>
        <v/>
      </c>
      <c r="I1380">
        <f>IFERROR(VLOOKUP(A1380,'any CT'!A:F,3,FALSE),0)</f>
        <v>2</v>
      </c>
      <c r="J1380">
        <f>IF(I1380&gt;1,VLOOKUP(A1380,'any CT'!A:F,6,FALSE),"")</f>
        <v>1</v>
      </c>
      <c r="L1380" t="s">
        <v>2760</v>
      </c>
      <c r="M1380">
        <f t="shared" si="88"/>
        <v>2022</v>
      </c>
      <c r="N1380">
        <f t="shared" si="85"/>
        <v>1</v>
      </c>
      <c r="O1380">
        <f t="shared" si="86"/>
        <v>0</v>
      </c>
      <c r="P1380">
        <f t="shared" si="87"/>
        <v>1</v>
      </c>
    </row>
    <row r="1381" spans="1:16" x14ac:dyDescent="0.25">
      <c r="A1381" t="s">
        <v>2762</v>
      </c>
      <c r="B1381" t="s">
        <v>2763</v>
      </c>
      <c r="C1381">
        <v>2</v>
      </c>
      <c r="D1381" s="1">
        <v>43173</v>
      </c>
      <c r="E1381" t="str">
        <f>IFERROR(VLOOKUP(A1381,'Srovnáno s'!A:D,4,FALSE),"")</f>
        <v/>
      </c>
      <c r="F1381">
        <f>IFERROR(VLOOKUP(A1381,CBFD!A:D,2,FALSE),0)</f>
        <v>2</v>
      </c>
      <c r="G1381" s="1">
        <f>IFERROR(VLOOKUP(A1381,CBFD!A:D,4,FALSE),"")</f>
        <v>44128</v>
      </c>
      <c r="H1381">
        <f>IF(F1381&lt;=1, "", IFERROR(VLOOKUP(A1381,CBFD!A:E,5,FALSE),""))</f>
        <v>955</v>
      </c>
      <c r="I1381">
        <f>IFERROR(VLOOKUP(A1381,'any CT'!A:F,3,FALSE),0)</f>
        <v>2</v>
      </c>
      <c r="J1381">
        <f>IF(I1381&gt;1,VLOOKUP(A1381,'any CT'!A:F,6,FALSE),"")</f>
        <v>955</v>
      </c>
      <c r="L1381" t="s">
        <v>2762</v>
      </c>
      <c r="M1381">
        <f t="shared" si="88"/>
        <v>2018</v>
      </c>
      <c r="N1381">
        <f t="shared" si="85"/>
        <v>0</v>
      </c>
      <c r="O1381">
        <f t="shared" si="86"/>
        <v>1</v>
      </c>
      <c r="P1381">
        <f t="shared" si="87"/>
        <v>1</v>
      </c>
    </row>
    <row r="1382" spans="1:16" x14ac:dyDescent="0.25">
      <c r="A1382" t="s">
        <v>2764</v>
      </c>
      <c r="B1382" t="s">
        <v>2765</v>
      </c>
      <c r="C1382">
        <v>2</v>
      </c>
      <c r="D1382" s="1">
        <v>42891</v>
      </c>
      <c r="E1382" t="str">
        <f>IFERROR(VLOOKUP(A1382,'Srovnáno s'!A:D,4,FALSE),"")</f>
        <v/>
      </c>
      <c r="F1382">
        <f>IFERROR(VLOOKUP(A1382,CBFD!A:D,2,FALSE),0)</f>
        <v>0</v>
      </c>
      <c r="G1382" s="1" t="str">
        <f>IFERROR(VLOOKUP(A1382,CBFD!A:D,4,FALSE),"")</f>
        <v/>
      </c>
      <c r="H1382" t="str">
        <f>IF(F1382&lt;=1, "", IFERROR(VLOOKUP(A1382,CBFD!A:E,5,FALSE),""))</f>
        <v/>
      </c>
      <c r="I1382">
        <f>IFERROR(VLOOKUP(A1382,'any CT'!A:F,3,FALSE),0)</f>
        <v>1</v>
      </c>
      <c r="J1382" t="str">
        <f>IF(I1382&gt;1,VLOOKUP(A1382,'any CT'!A:F,6,FALSE),"")</f>
        <v/>
      </c>
      <c r="L1382" t="s">
        <v>2764</v>
      </c>
      <c r="M1382">
        <f t="shared" si="88"/>
        <v>2017</v>
      </c>
      <c r="N1382">
        <f t="shared" si="85"/>
        <v>0</v>
      </c>
      <c r="O1382">
        <f t="shared" si="86"/>
        <v>0</v>
      </c>
      <c r="P1382">
        <f t="shared" si="87"/>
        <v>0</v>
      </c>
    </row>
    <row r="1383" spans="1:16" x14ac:dyDescent="0.25">
      <c r="A1383" t="s">
        <v>2766</v>
      </c>
      <c r="B1383" t="s">
        <v>2767</v>
      </c>
      <c r="C1383">
        <v>2</v>
      </c>
      <c r="D1383" s="1">
        <v>40740</v>
      </c>
      <c r="E1383" t="str">
        <f>IFERROR(VLOOKUP(A1383,'Srovnáno s'!A:D,4,FALSE),"")</f>
        <v/>
      </c>
      <c r="F1383">
        <f>IFERROR(VLOOKUP(A1383,CBFD!A:D,2,FALSE),0)</f>
        <v>0</v>
      </c>
      <c r="G1383" s="1" t="str">
        <f>IFERROR(VLOOKUP(A1383,CBFD!A:D,4,FALSE),"")</f>
        <v/>
      </c>
      <c r="H1383" t="str">
        <f>IF(F1383&lt;=1, "", IFERROR(VLOOKUP(A1383,CBFD!A:E,5,FALSE),""))</f>
        <v/>
      </c>
      <c r="I1383">
        <f>IFERROR(VLOOKUP(A1383,'any CT'!A:F,3,FALSE),0)</f>
        <v>2</v>
      </c>
      <c r="J1383">
        <f>IF(I1383&gt;1,VLOOKUP(A1383,'any CT'!A:F,6,FALSE),"")</f>
        <v>1</v>
      </c>
      <c r="L1383" t="s">
        <v>2766</v>
      </c>
      <c r="M1383">
        <f t="shared" si="88"/>
        <v>2011</v>
      </c>
      <c r="N1383">
        <f t="shared" si="85"/>
        <v>0</v>
      </c>
      <c r="O1383">
        <f t="shared" si="86"/>
        <v>0</v>
      </c>
      <c r="P1383">
        <f t="shared" si="87"/>
        <v>1</v>
      </c>
    </row>
    <row r="1384" spans="1:16" x14ac:dyDescent="0.25">
      <c r="A1384" t="s">
        <v>2768</v>
      </c>
      <c r="B1384" t="s">
        <v>2769</v>
      </c>
      <c r="C1384">
        <v>2</v>
      </c>
      <c r="D1384" s="1">
        <v>43127</v>
      </c>
      <c r="E1384" t="str">
        <f>IFERROR(VLOOKUP(A1384,'Srovnáno s'!A:D,4,FALSE),"")</f>
        <v/>
      </c>
      <c r="F1384">
        <f>IFERROR(VLOOKUP(A1384,CBFD!A:D,2,FALSE),0)</f>
        <v>1</v>
      </c>
      <c r="G1384" s="1">
        <f>IFERROR(VLOOKUP(A1384,CBFD!A:D,4,FALSE),"")</f>
        <v>43127</v>
      </c>
      <c r="H1384" t="str">
        <f>IF(F1384&lt;=1, "", IFERROR(VLOOKUP(A1384,CBFD!A:E,5,FALSE),""))</f>
        <v/>
      </c>
      <c r="I1384">
        <f>IFERROR(VLOOKUP(A1384,'any CT'!A:F,3,FALSE),0)</f>
        <v>2</v>
      </c>
      <c r="J1384">
        <f>IF(I1384&gt;1,VLOOKUP(A1384,'any CT'!A:F,6,FALSE),"")</f>
        <v>1</v>
      </c>
      <c r="L1384" t="s">
        <v>2768</v>
      </c>
      <c r="M1384">
        <f t="shared" si="88"/>
        <v>2018</v>
      </c>
      <c r="N1384">
        <f t="shared" si="85"/>
        <v>0</v>
      </c>
      <c r="O1384">
        <f t="shared" si="86"/>
        <v>0</v>
      </c>
      <c r="P1384">
        <f t="shared" si="87"/>
        <v>1</v>
      </c>
    </row>
    <row r="1385" spans="1:16" x14ac:dyDescent="0.25">
      <c r="A1385" t="s">
        <v>2770</v>
      </c>
      <c r="B1385" t="s">
        <v>2771</v>
      </c>
      <c r="C1385">
        <v>2</v>
      </c>
      <c r="D1385" s="1">
        <v>42209</v>
      </c>
      <c r="E1385" t="str">
        <f>IFERROR(VLOOKUP(A1385,'Srovnáno s'!A:D,4,FALSE),"")</f>
        <v/>
      </c>
      <c r="F1385">
        <f>IFERROR(VLOOKUP(A1385,CBFD!A:D,2,FALSE),0)</f>
        <v>0</v>
      </c>
      <c r="G1385" s="1" t="str">
        <f>IFERROR(VLOOKUP(A1385,CBFD!A:D,4,FALSE),"")</f>
        <v/>
      </c>
      <c r="H1385" t="str">
        <f>IF(F1385&lt;=1, "", IFERROR(VLOOKUP(A1385,CBFD!A:E,5,FALSE),""))</f>
        <v/>
      </c>
      <c r="I1385">
        <f>IFERROR(VLOOKUP(A1385,'any CT'!A:F,3,FALSE),0)</f>
        <v>2</v>
      </c>
      <c r="J1385">
        <f>IF(I1385&gt;1,VLOOKUP(A1385,'any CT'!A:F,6,FALSE),"")</f>
        <v>1</v>
      </c>
      <c r="L1385" t="s">
        <v>2770</v>
      </c>
      <c r="M1385">
        <f t="shared" si="88"/>
        <v>2015</v>
      </c>
      <c r="N1385">
        <f t="shared" si="85"/>
        <v>0</v>
      </c>
      <c r="O1385">
        <f t="shared" si="86"/>
        <v>0</v>
      </c>
      <c r="P1385">
        <f t="shared" si="87"/>
        <v>1</v>
      </c>
    </row>
    <row r="1386" spans="1:16" x14ac:dyDescent="0.25">
      <c r="A1386" t="s">
        <v>2772</v>
      </c>
      <c r="B1386" t="s">
        <v>2773</v>
      </c>
      <c r="C1386">
        <v>2</v>
      </c>
      <c r="D1386" s="1">
        <v>43258</v>
      </c>
      <c r="E1386" t="str">
        <f>IFERROR(VLOOKUP(A1386,'Srovnáno s'!A:D,4,FALSE),"")</f>
        <v/>
      </c>
      <c r="F1386">
        <f>IFERROR(VLOOKUP(A1386,CBFD!A:D,2,FALSE),0)</f>
        <v>1</v>
      </c>
      <c r="G1386" s="1">
        <f>IFERROR(VLOOKUP(A1386,CBFD!A:D,4,FALSE),"")</f>
        <v>43258</v>
      </c>
      <c r="H1386" t="str">
        <f>IF(F1386&lt;=1, "", IFERROR(VLOOKUP(A1386,CBFD!A:E,5,FALSE),""))</f>
        <v/>
      </c>
      <c r="I1386">
        <f>IFERROR(VLOOKUP(A1386,'any CT'!A:F,3,FALSE),0)</f>
        <v>2</v>
      </c>
      <c r="J1386">
        <f>IF(I1386&gt;1,VLOOKUP(A1386,'any CT'!A:F,6,FALSE),"")</f>
        <v>1</v>
      </c>
      <c r="L1386" t="s">
        <v>2772</v>
      </c>
      <c r="M1386">
        <f t="shared" si="88"/>
        <v>2018</v>
      </c>
      <c r="N1386">
        <f t="shared" si="85"/>
        <v>0</v>
      </c>
      <c r="O1386">
        <f t="shared" si="86"/>
        <v>0</v>
      </c>
      <c r="P1386">
        <f t="shared" si="87"/>
        <v>1</v>
      </c>
    </row>
    <row r="1387" spans="1:16" x14ac:dyDescent="0.25">
      <c r="A1387" t="s">
        <v>2774</v>
      </c>
      <c r="B1387" t="s">
        <v>2775</v>
      </c>
      <c r="C1387">
        <v>2</v>
      </c>
      <c r="D1387" s="1">
        <v>43665</v>
      </c>
      <c r="E1387" t="str">
        <f>IFERROR(VLOOKUP(A1387,'Srovnáno s'!A:D,4,FALSE),"")</f>
        <v/>
      </c>
      <c r="F1387">
        <f>IFERROR(VLOOKUP(A1387,CBFD!A:D,2,FALSE),0)</f>
        <v>1</v>
      </c>
      <c r="G1387" s="1">
        <f>IFERROR(VLOOKUP(A1387,CBFD!A:D,4,FALSE),"")</f>
        <v>43665</v>
      </c>
      <c r="H1387" t="str">
        <f>IF(F1387&lt;=1, "", IFERROR(VLOOKUP(A1387,CBFD!A:E,5,FALSE),""))</f>
        <v/>
      </c>
      <c r="I1387">
        <f>IFERROR(VLOOKUP(A1387,'any CT'!A:F,3,FALSE),0)</f>
        <v>2</v>
      </c>
      <c r="J1387">
        <f>IF(I1387&gt;1,VLOOKUP(A1387,'any CT'!A:F,6,FALSE),"")</f>
        <v>1</v>
      </c>
      <c r="L1387" t="s">
        <v>2774</v>
      </c>
      <c r="M1387">
        <f t="shared" si="88"/>
        <v>2019</v>
      </c>
      <c r="N1387">
        <f t="shared" si="85"/>
        <v>0</v>
      </c>
      <c r="O1387">
        <f t="shared" si="86"/>
        <v>0</v>
      </c>
      <c r="P1387">
        <f t="shared" si="87"/>
        <v>1</v>
      </c>
    </row>
    <row r="1388" spans="1:16" x14ac:dyDescent="0.25">
      <c r="A1388" t="s">
        <v>2776</v>
      </c>
      <c r="B1388" t="s">
        <v>2777</v>
      </c>
      <c r="C1388">
        <v>2</v>
      </c>
      <c r="D1388" s="1">
        <v>45067</v>
      </c>
      <c r="E1388" t="str">
        <f>IFERROR(VLOOKUP(A1388,'Srovnáno s'!A:D,4,FALSE),"")</f>
        <v/>
      </c>
      <c r="F1388">
        <f>IFERROR(VLOOKUP(A1388,CBFD!A:D,2,FALSE),0)</f>
        <v>1</v>
      </c>
      <c r="G1388" s="1">
        <f>IFERROR(VLOOKUP(A1388,CBFD!A:D,4,FALSE),"")</f>
        <v>45067</v>
      </c>
      <c r="H1388" t="str">
        <f>IF(F1388&lt;=1, "", IFERROR(VLOOKUP(A1388,CBFD!A:E,5,FALSE),""))</f>
        <v/>
      </c>
      <c r="I1388">
        <f>IFERROR(VLOOKUP(A1388,'any CT'!A:F,3,FALSE),0)</f>
        <v>2</v>
      </c>
      <c r="J1388">
        <f>IF(I1388&gt;1,VLOOKUP(A1388,'any CT'!A:F,6,FALSE),"")</f>
        <v>1</v>
      </c>
      <c r="L1388" t="s">
        <v>2776</v>
      </c>
      <c r="M1388">
        <f t="shared" si="88"/>
        <v>2023</v>
      </c>
      <c r="N1388">
        <f t="shared" si="85"/>
        <v>0</v>
      </c>
      <c r="O1388">
        <f t="shared" si="86"/>
        <v>0</v>
      </c>
      <c r="P1388">
        <f t="shared" si="87"/>
        <v>1</v>
      </c>
    </row>
    <row r="1389" spans="1:16" x14ac:dyDescent="0.25">
      <c r="A1389" t="s">
        <v>2778</v>
      </c>
      <c r="B1389" t="s">
        <v>2779</v>
      </c>
      <c r="C1389">
        <v>2</v>
      </c>
      <c r="D1389" s="1">
        <v>42912</v>
      </c>
      <c r="E1389" t="str">
        <f>IFERROR(VLOOKUP(A1389,'Srovnáno s'!A:D,4,FALSE),"")</f>
        <v/>
      </c>
      <c r="F1389">
        <f>IFERROR(VLOOKUP(A1389,CBFD!A:D,2,FALSE),0)</f>
        <v>1</v>
      </c>
      <c r="G1389" s="1">
        <f>IFERROR(VLOOKUP(A1389,CBFD!A:D,4,FALSE),"")</f>
        <v>42912</v>
      </c>
      <c r="H1389" t="str">
        <f>IF(F1389&lt;=1, "", IFERROR(VLOOKUP(A1389,CBFD!A:E,5,FALSE),""))</f>
        <v/>
      </c>
      <c r="I1389">
        <f>IFERROR(VLOOKUP(A1389,'any CT'!A:F,3,FALSE),0)</f>
        <v>2</v>
      </c>
      <c r="J1389">
        <f>IF(I1389&gt;1,VLOOKUP(A1389,'any CT'!A:F,6,FALSE),"")</f>
        <v>1</v>
      </c>
      <c r="L1389" t="s">
        <v>2778</v>
      </c>
      <c r="M1389">
        <f t="shared" si="88"/>
        <v>2017</v>
      </c>
      <c r="N1389">
        <f t="shared" si="85"/>
        <v>0</v>
      </c>
      <c r="O1389">
        <f t="shared" si="86"/>
        <v>0</v>
      </c>
      <c r="P1389">
        <f t="shared" si="87"/>
        <v>1</v>
      </c>
    </row>
    <row r="1390" spans="1:16" x14ac:dyDescent="0.25">
      <c r="A1390" t="s">
        <v>2780</v>
      </c>
      <c r="B1390" t="s">
        <v>2781</v>
      </c>
      <c r="C1390">
        <v>2</v>
      </c>
      <c r="D1390" s="1">
        <v>44672</v>
      </c>
      <c r="E1390" t="str">
        <f>IFERROR(VLOOKUP(A1390,'Srovnáno s'!A:D,4,FALSE),"")</f>
        <v>2022-04-22</v>
      </c>
      <c r="F1390">
        <f>IFERROR(VLOOKUP(A1390,CBFD!A:D,2,FALSE),0)</f>
        <v>1</v>
      </c>
      <c r="G1390" s="1">
        <f>IFERROR(VLOOKUP(A1390,CBFD!A:D,4,FALSE),"")</f>
        <v>44672</v>
      </c>
      <c r="H1390" t="str">
        <f>IF(F1390&lt;=1, "", IFERROR(VLOOKUP(A1390,CBFD!A:E,5,FALSE),""))</f>
        <v/>
      </c>
      <c r="I1390">
        <f>IFERROR(VLOOKUP(A1390,'any CT'!A:F,3,FALSE),0)</f>
        <v>2</v>
      </c>
      <c r="J1390">
        <f>IF(I1390&gt;1,VLOOKUP(A1390,'any CT'!A:F,6,FALSE),"")</f>
        <v>1</v>
      </c>
      <c r="L1390" t="s">
        <v>2780</v>
      </c>
      <c r="M1390">
        <f t="shared" si="88"/>
        <v>2022</v>
      </c>
      <c r="N1390">
        <f t="shared" si="85"/>
        <v>1</v>
      </c>
      <c r="O1390">
        <f t="shared" si="86"/>
        <v>0</v>
      </c>
      <c r="P1390">
        <f t="shared" si="87"/>
        <v>1</v>
      </c>
    </row>
    <row r="1391" spans="1:16" x14ac:dyDescent="0.25">
      <c r="A1391" t="s">
        <v>2782</v>
      </c>
      <c r="B1391" t="s">
        <v>2783</v>
      </c>
      <c r="C1391">
        <v>2</v>
      </c>
      <c r="D1391" s="1">
        <v>43887</v>
      </c>
      <c r="E1391" t="str">
        <f>IFERROR(VLOOKUP(A1391,'Srovnáno s'!A:D,4,FALSE),"")</f>
        <v/>
      </c>
      <c r="F1391">
        <f>IFERROR(VLOOKUP(A1391,CBFD!A:D,2,FALSE),0)</f>
        <v>1</v>
      </c>
      <c r="G1391" s="1">
        <f>IFERROR(VLOOKUP(A1391,CBFD!A:D,4,FALSE),"")</f>
        <v>43887</v>
      </c>
      <c r="H1391" t="str">
        <f>IF(F1391&lt;=1, "", IFERROR(VLOOKUP(A1391,CBFD!A:E,5,FALSE),""))</f>
        <v/>
      </c>
      <c r="I1391">
        <f>IFERROR(VLOOKUP(A1391,'any CT'!A:F,3,FALSE),0)</f>
        <v>2</v>
      </c>
      <c r="J1391">
        <f>IF(I1391&gt;1,VLOOKUP(A1391,'any CT'!A:F,6,FALSE),"")</f>
        <v>1</v>
      </c>
      <c r="L1391" t="s">
        <v>2782</v>
      </c>
      <c r="M1391">
        <f t="shared" si="88"/>
        <v>2020</v>
      </c>
      <c r="N1391">
        <f t="shared" si="85"/>
        <v>0</v>
      </c>
      <c r="O1391">
        <f t="shared" si="86"/>
        <v>0</v>
      </c>
      <c r="P1391">
        <f t="shared" si="87"/>
        <v>1</v>
      </c>
    </row>
    <row r="1392" spans="1:16" x14ac:dyDescent="0.25">
      <c r="A1392" t="s">
        <v>2784</v>
      </c>
      <c r="B1392" t="s">
        <v>2785</v>
      </c>
      <c r="C1392">
        <v>2</v>
      </c>
      <c r="D1392" s="1">
        <v>44788</v>
      </c>
      <c r="E1392" t="str">
        <f>IFERROR(VLOOKUP(A1392,'Srovnáno s'!A:D,4,FALSE),"")</f>
        <v/>
      </c>
      <c r="F1392">
        <f>IFERROR(VLOOKUP(A1392,CBFD!A:D,2,FALSE),0)</f>
        <v>1</v>
      </c>
      <c r="G1392" s="1">
        <f>IFERROR(VLOOKUP(A1392,CBFD!A:D,4,FALSE),"")</f>
        <v>44788</v>
      </c>
      <c r="H1392" t="str">
        <f>IF(F1392&lt;=1, "", IFERROR(VLOOKUP(A1392,CBFD!A:E,5,FALSE),""))</f>
        <v/>
      </c>
      <c r="I1392">
        <f>IFERROR(VLOOKUP(A1392,'any CT'!A:F,3,FALSE),0)</f>
        <v>2</v>
      </c>
      <c r="J1392">
        <f>IF(I1392&gt;1,VLOOKUP(A1392,'any CT'!A:F,6,FALSE),"")</f>
        <v>1</v>
      </c>
      <c r="L1392" t="s">
        <v>2784</v>
      </c>
      <c r="M1392">
        <f t="shared" si="88"/>
        <v>2022</v>
      </c>
      <c r="N1392">
        <f t="shared" si="85"/>
        <v>0</v>
      </c>
      <c r="O1392">
        <f t="shared" si="86"/>
        <v>0</v>
      </c>
      <c r="P1392">
        <f t="shared" si="87"/>
        <v>1</v>
      </c>
    </row>
    <row r="1393" spans="1:16" x14ac:dyDescent="0.25">
      <c r="A1393" t="s">
        <v>2786</v>
      </c>
      <c r="B1393" t="s">
        <v>2787</v>
      </c>
      <c r="C1393">
        <v>2</v>
      </c>
      <c r="D1393" s="1">
        <v>42843</v>
      </c>
      <c r="E1393" t="str">
        <f>IFERROR(VLOOKUP(A1393,'Srovnáno s'!A:D,4,FALSE),"")</f>
        <v/>
      </c>
      <c r="F1393">
        <f>IFERROR(VLOOKUP(A1393,CBFD!A:D,2,FALSE),0)</f>
        <v>1</v>
      </c>
      <c r="G1393" s="1">
        <f>IFERROR(VLOOKUP(A1393,CBFD!A:D,4,FALSE),"")</f>
        <v>42843</v>
      </c>
      <c r="H1393" t="str">
        <f>IF(F1393&lt;=1, "", IFERROR(VLOOKUP(A1393,CBFD!A:E,5,FALSE),""))</f>
        <v/>
      </c>
      <c r="I1393">
        <f>IFERROR(VLOOKUP(A1393,'any CT'!A:F,3,FALSE),0)</f>
        <v>1</v>
      </c>
      <c r="J1393" t="str">
        <f>IF(I1393&gt;1,VLOOKUP(A1393,'any CT'!A:F,6,FALSE),"")</f>
        <v/>
      </c>
      <c r="L1393" t="s">
        <v>2786</v>
      </c>
      <c r="M1393">
        <f t="shared" si="88"/>
        <v>2017</v>
      </c>
      <c r="N1393">
        <f t="shared" si="85"/>
        <v>0</v>
      </c>
      <c r="O1393">
        <f t="shared" si="86"/>
        <v>0</v>
      </c>
      <c r="P1393">
        <f t="shared" si="87"/>
        <v>0</v>
      </c>
    </row>
    <row r="1394" spans="1:16" x14ac:dyDescent="0.25">
      <c r="A1394" t="s">
        <v>2788</v>
      </c>
      <c r="B1394" t="s">
        <v>2789</v>
      </c>
      <c r="C1394">
        <v>2</v>
      </c>
      <c r="D1394" s="1">
        <v>43372</v>
      </c>
      <c r="E1394" t="str">
        <f>IFERROR(VLOOKUP(A1394,'Srovnáno s'!A:D,4,FALSE),"")</f>
        <v/>
      </c>
      <c r="F1394">
        <f>IFERROR(VLOOKUP(A1394,CBFD!A:D,2,FALSE),0)</f>
        <v>0</v>
      </c>
      <c r="G1394" s="1" t="str">
        <f>IFERROR(VLOOKUP(A1394,CBFD!A:D,4,FALSE),"")</f>
        <v/>
      </c>
      <c r="H1394" t="str">
        <f>IF(F1394&lt;=1, "", IFERROR(VLOOKUP(A1394,CBFD!A:E,5,FALSE),""))</f>
        <v/>
      </c>
      <c r="I1394">
        <f>IFERROR(VLOOKUP(A1394,'any CT'!A:F,3,FALSE),0)</f>
        <v>2</v>
      </c>
      <c r="J1394">
        <f>IF(I1394&gt;1,VLOOKUP(A1394,'any CT'!A:F,6,FALSE),"")</f>
        <v>2</v>
      </c>
      <c r="L1394" t="s">
        <v>2788</v>
      </c>
      <c r="M1394">
        <f t="shared" si="88"/>
        <v>2018</v>
      </c>
      <c r="N1394">
        <f t="shared" si="85"/>
        <v>0</v>
      </c>
      <c r="O1394">
        <f t="shared" si="86"/>
        <v>0</v>
      </c>
      <c r="P1394">
        <f t="shared" si="87"/>
        <v>1</v>
      </c>
    </row>
    <row r="1395" spans="1:16" x14ac:dyDescent="0.25">
      <c r="A1395" t="s">
        <v>2790</v>
      </c>
      <c r="B1395" t="s">
        <v>2791</v>
      </c>
      <c r="C1395">
        <v>2</v>
      </c>
      <c r="D1395" s="1">
        <v>42773</v>
      </c>
      <c r="E1395" t="str">
        <f>IFERROR(VLOOKUP(A1395,'Srovnáno s'!A:D,4,FALSE),"")</f>
        <v/>
      </c>
      <c r="F1395">
        <f>IFERROR(VLOOKUP(A1395,CBFD!A:D,2,FALSE),0)</f>
        <v>1</v>
      </c>
      <c r="G1395" s="1">
        <f>IFERROR(VLOOKUP(A1395,CBFD!A:D,4,FALSE),"")</f>
        <v>42773</v>
      </c>
      <c r="H1395" t="str">
        <f>IF(F1395&lt;=1, "", IFERROR(VLOOKUP(A1395,CBFD!A:E,5,FALSE),""))</f>
        <v/>
      </c>
      <c r="I1395">
        <f>IFERROR(VLOOKUP(A1395,'any CT'!A:F,3,FALSE),0)</f>
        <v>1</v>
      </c>
      <c r="J1395" t="str">
        <f>IF(I1395&gt;1,VLOOKUP(A1395,'any CT'!A:F,6,FALSE),"")</f>
        <v/>
      </c>
      <c r="L1395" t="s">
        <v>2790</v>
      </c>
      <c r="M1395">
        <f t="shared" si="88"/>
        <v>2017</v>
      </c>
      <c r="N1395">
        <f t="shared" si="85"/>
        <v>0</v>
      </c>
      <c r="O1395">
        <f t="shared" si="86"/>
        <v>0</v>
      </c>
      <c r="P1395">
        <f t="shared" si="87"/>
        <v>0</v>
      </c>
    </row>
    <row r="1396" spans="1:16" x14ac:dyDescent="0.25">
      <c r="A1396" t="s">
        <v>2792</v>
      </c>
      <c r="B1396" t="s">
        <v>2793</v>
      </c>
      <c r="C1396">
        <v>2</v>
      </c>
      <c r="D1396" s="1">
        <v>44813</v>
      </c>
      <c r="E1396" t="str">
        <f>IFERROR(VLOOKUP(A1396,'Srovnáno s'!A:D,4,FALSE),"")</f>
        <v/>
      </c>
      <c r="F1396">
        <f>IFERROR(VLOOKUP(A1396,CBFD!A:D,2,FALSE),0)</f>
        <v>1</v>
      </c>
      <c r="G1396" s="1">
        <f>IFERROR(VLOOKUP(A1396,CBFD!A:D,4,FALSE),"")</f>
        <v>44813</v>
      </c>
      <c r="H1396" t="str">
        <f>IF(F1396&lt;=1, "", IFERROR(VLOOKUP(A1396,CBFD!A:E,5,FALSE),""))</f>
        <v/>
      </c>
      <c r="I1396">
        <f>IFERROR(VLOOKUP(A1396,'any CT'!A:F,3,FALSE),0)</f>
        <v>1</v>
      </c>
      <c r="J1396" t="str">
        <f>IF(I1396&gt;1,VLOOKUP(A1396,'any CT'!A:F,6,FALSE),"")</f>
        <v/>
      </c>
      <c r="L1396" t="s">
        <v>2792</v>
      </c>
      <c r="M1396">
        <f t="shared" si="88"/>
        <v>2022</v>
      </c>
      <c r="N1396">
        <f t="shared" si="85"/>
        <v>0</v>
      </c>
      <c r="O1396">
        <f t="shared" si="86"/>
        <v>0</v>
      </c>
      <c r="P1396">
        <f t="shared" si="87"/>
        <v>0</v>
      </c>
    </row>
    <row r="1397" spans="1:16" x14ac:dyDescent="0.25">
      <c r="A1397" t="s">
        <v>2794</v>
      </c>
      <c r="B1397" t="s">
        <v>2795</v>
      </c>
      <c r="C1397">
        <v>2</v>
      </c>
      <c r="D1397" s="1">
        <v>42030</v>
      </c>
      <c r="E1397" t="str">
        <f>IFERROR(VLOOKUP(A1397,'Srovnáno s'!A:D,4,FALSE),"")</f>
        <v/>
      </c>
      <c r="F1397">
        <f>IFERROR(VLOOKUP(A1397,CBFD!A:D,2,FALSE),0)</f>
        <v>0</v>
      </c>
      <c r="G1397" s="1" t="str">
        <f>IFERROR(VLOOKUP(A1397,CBFD!A:D,4,FALSE),"")</f>
        <v/>
      </c>
      <c r="H1397" t="str">
        <f>IF(F1397&lt;=1, "", IFERROR(VLOOKUP(A1397,CBFD!A:E,5,FALSE),""))</f>
        <v/>
      </c>
      <c r="I1397">
        <f>IFERROR(VLOOKUP(A1397,'any CT'!A:F,3,FALSE),0)</f>
        <v>2</v>
      </c>
      <c r="J1397">
        <f>IF(I1397&gt;1,VLOOKUP(A1397,'any CT'!A:F,6,FALSE),"")</f>
        <v>1</v>
      </c>
      <c r="L1397" t="s">
        <v>2794</v>
      </c>
      <c r="M1397">
        <f t="shared" si="88"/>
        <v>2015</v>
      </c>
      <c r="N1397">
        <f t="shared" si="85"/>
        <v>0</v>
      </c>
      <c r="O1397">
        <f t="shared" si="86"/>
        <v>0</v>
      </c>
      <c r="P1397">
        <f t="shared" si="87"/>
        <v>1</v>
      </c>
    </row>
    <row r="1398" spans="1:16" x14ac:dyDescent="0.25">
      <c r="A1398" t="s">
        <v>2796</v>
      </c>
      <c r="B1398" t="s">
        <v>2797</v>
      </c>
      <c r="C1398">
        <v>2</v>
      </c>
      <c r="D1398" s="1">
        <v>45162</v>
      </c>
      <c r="E1398" t="str">
        <f>IFERROR(VLOOKUP(A1398,'Srovnáno s'!A:D,4,FALSE),"")</f>
        <v/>
      </c>
      <c r="F1398">
        <f>IFERROR(VLOOKUP(A1398,CBFD!A:D,2,FALSE),0)</f>
        <v>1</v>
      </c>
      <c r="G1398" s="1">
        <f>IFERROR(VLOOKUP(A1398,CBFD!A:D,4,FALSE),"")</f>
        <v>45162</v>
      </c>
      <c r="H1398" t="str">
        <f>IF(F1398&lt;=1, "", IFERROR(VLOOKUP(A1398,CBFD!A:E,5,FALSE),""))</f>
        <v/>
      </c>
      <c r="I1398">
        <f>IFERROR(VLOOKUP(A1398,'any CT'!A:F,3,FALSE),0)</f>
        <v>2</v>
      </c>
      <c r="J1398">
        <f>IF(I1398&gt;1,VLOOKUP(A1398,'any CT'!A:F,6,FALSE),"")</f>
        <v>1</v>
      </c>
      <c r="L1398" t="s">
        <v>2796</v>
      </c>
      <c r="M1398">
        <f t="shared" si="88"/>
        <v>2023</v>
      </c>
      <c r="N1398">
        <f t="shared" si="85"/>
        <v>0</v>
      </c>
      <c r="O1398">
        <f t="shared" si="86"/>
        <v>0</v>
      </c>
      <c r="P1398">
        <f t="shared" si="87"/>
        <v>1</v>
      </c>
    </row>
    <row r="1399" spans="1:16" x14ac:dyDescent="0.25">
      <c r="A1399" t="s">
        <v>2798</v>
      </c>
      <c r="B1399" t="s">
        <v>2799</v>
      </c>
      <c r="C1399">
        <v>2</v>
      </c>
      <c r="D1399" s="1">
        <v>45296</v>
      </c>
      <c r="E1399" t="str">
        <f>IFERROR(VLOOKUP(A1399,'Srovnáno s'!A:D,4,FALSE),"")</f>
        <v/>
      </c>
      <c r="F1399">
        <f>IFERROR(VLOOKUP(A1399,CBFD!A:D,2,FALSE),0)</f>
        <v>1</v>
      </c>
      <c r="G1399" s="1">
        <f>IFERROR(VLOOKUP(A1399,CBFD!A:D,4,FALSE),"")</f>
        <v>45296</v>
      </c>
      <c r="H1399" t="str">
        <f>IF(F1399&lt;=1, "", IFERROR(VLOOKUP(A1399,CBFD!A:E,5,FALSE),""))</f>
        <v/>
      </c>
      <c r="I1399">
        <f>IFERROR(VLOOKUP(A1399,'any CT'!A:F,3,FALSE),0)</f>
        <v>2</v>
      </c>
      <c r="J1399">
        <f>IF(I1399&gt;1,VLOOKUP(A1399,'any CT'!A:F,6,FALSE),"")</f>
        <v>1</v>
      </c>
      <c r="L1399" t="s">
        <v>2798</v>
      </c>
      <c r="M1399">
        <f t="shared" si="88"/>
        <v>2024</v>
      </c>
      <c r="N1399">
        <f t="shared" si="85"/>
        <v>0</v>
      </c>
      <c r="O1399">
        <f t="shared" si="86"/>
        <v>0</v>
      </c>
      <c r="P1399">
        <f t="shared" si="87"/>
        <v>1</v>
      </c>
    </row>
    <row r="1400" spans="1:16" x14ac:dyDescent="0.25">
      <c r="A1400" t="s">
        <v>2800</v>
      </c>
      <c r="B1400" t="s">
        <v>2801</v>
      </c>
      <c r="C1400">
        <v>2</v>
      </c>
      <c r="D1400" s="1">
        <v>44808</v>
      </c>
      <c r="E1400" t="str">
        <f>IFERROR(VLOOKUP(A1400,'Srovnáno s'!A:D,4,FALSE),"")</f>
        <v/>
      </c>
      <c r="F1400">
        <f>IFERROR(VLOOKUP(A1400,CBFD!A:D,2,FALSE),0)</f>
        <v>0</v>
      </c>
      <c r="G1400" s="1" t="str">
        <f>IFERROR(VLOOKUP(A1400,CBFD!A:D,4,FALSE),"")</f>
        <v/>
      </c>
      <c r="H1400" t="str">
        <f>IF(F1400&lt;=1, "", IFERROR(VLOOKUP(A1400,CBFD!A:E,5,FALSE),""))</f>
        <v/>
      </c>
      <c r="I1400">
        <f>IFERROR(VLOOKUP(A1400,'any CT'!A:F,3,FALSE),0)</f>
        <v>2</v>
      </c>
      <c r="J1400">
        <f>IF(I1400&gt;1,VLOOKUP(A1400,'any CT'!A:F,6,FALSE),"")</f>
        <v>1</v>
      </c>
      <c r="L1400" t="s">
        <v>2800</v>
      </c>
      <c r="M1400">
        <f t="shared" si="88"/>
        <v>2022</v>
      </c>
      <c r="N1400">
        <f t="shared" si="85"/>
        <v>0</v>
      </c>
      <c r="O1400">
        <f t="shared" si="86"/>
        <v>0</v>
      </c>
      <c r="P1400">
        <f t="shared" si="87"/>
        <v>1</v>
      </c>
    </row>
    <row r="1401" spans="1:16" x14ac:dyDescent="0.25">
      <c r="A1401" t="s">
        <v>2802</v>
      </c>
      <c r="B1401" t="s">
        <v>2803</v>
      </c>
      <c r="C1401">
        <v>2</v>
      </c>
      <c r="D1401" s="1">
        <v>42575</v>
      </c>
      <c r="E1401" t="str">
        <f>IFERROR(VLOOKUP(A1401,'Srovnáno s'!A:D,4,FALSE),"")</f>
        <v/>
      </c>
      <c r="F1401">
        <f>IFERROR(VLOOKUP(A1401,CBFD!A:D,2,FALSE),0)</f>
        <v>1</v>
      </c>
      <c r="G1401" s="1">
        <f>IFERROR(VLOOKUP(A1401,CBFD!A:D,4,FALSE),"")</f>
        <v>42575</v>
      </c>
      <c r="H1401" t="str">
        <f>IF(F1401&lt;=1, "", IFERROR(VLOOKUP(A1401,CBFD!A:E,5,FALSE),""))</f>
        <v/>
      </c>
      <c r="I1401">
        <f>IFERROR(VLOOKUP(A1401,'any CT'!A:F,3,FALSE),0)</f>
        <v>1</v>
      </c>
      <c r="J1401" t="str">
        <f>IF(I1401&gt;1,VLOOKUP(A1401,'any CT'!A:F,6,FALSE),"")</f>
        <v/>
      </c>
      <c r="L1401" t="s">
        <v>2802</v>
      </c>
      <c r="M1401">
        <f t="shared" si="88"/>
        <v>2016</v>
      </c>
      <c r="N1401">
        <f t="shared" si="85"/>
        <v>0</v>
      </c>
      <c r="O1401">
        <f t="shared" si="86"/>
        <v>0</v>
      </c>
      <c r="P1401">
        <f t="shared" si="87"/>
        <v>0</v>
      </c>
    </row>
    <row r="1402" spans="1:16" x14ac:dyDescent="0.25">
      <c r="A1402" t="s">
        <v>2804</v>
      </c>
      <c r="B1402" t="s">
        <v>2805</v>
      </c>
      <c r="C1402">
        <v>2</v>
      </c>
      <c r="D1402" s="1">
        <v>43072</v>
      </c>
      <c r="E1402" t="str">
        <f>IFERROR(VLOOKUP(A1402,'Srovnáno s'!A:D,4,FALSE),"")</f>
        <v/>
      </c>
      <c r="F1402">
        <f>IFERROR(VLOOKUP(A1402,CBFD!A:D,2,FALSE),0)</f>
        <v>1</v>
      </c>
      <c r="G1402" s="1">
        <f>IFERROR(VLOOKUP(A1402,CBFD!A:D,4,FALSE),"")</f>
        <v>43072</v>
      </c>
      <c r="H1402" t="str">
        <f>IF(F1402&lt;=1, "", IFERROR(VLOOKUP(A1402,CBFD!A:E,5,FALSE),""))</f>
        <v/>
      </c>
      <c r="I1402">
        <f>IFERROR(VLOOKUP(A1402,'any CT'!A:F,3,FALSE),0)</f>
        <v>2</v>
      </c>
      <c r="J1402">
        <f>IF(I1402&gt;1,VLOOKUP(A1402,'any CT'!A:F,6,FALSE),"")</f>
        <v>1</v>
      </c>
      <c r="L1402" t="s">
        <v>2804</v>
      </c>
      <c r="M1402">
        <f t="shared" si="88"/>
        <v>2017</v>
      </c>
      <c r="N1402">
        <f t="shared" si="85"/>
        <v>0</v>
      </c>
      <c r="O1402">
        <f t="shared" si="86"/>
        <v>0</v>
      </c>
      <c r="P1402">
        <f t="shared" si="87"/>
        <v>1</v>
      </c>
    </row>
    <row r="1403" spans="1:16" x14ac:dyDescent="0.25">
      <c r="A1403" t="s">
        <v>2806</v>
      </c>
      <c r="B1403" t="s">
        <v>2807</v>
      </c>
      <c r="C1403">
        <v>2</v>
      </c>
      <c r="D1403" s="1">
        <v>44506</v>
      </c>
      <c r="E1403" t="str">
        <f>IFERROR(VLOOKUP(A1403,'Srovnáno s'!A:D,4,FALSE),"")</f>
        <v/>
      </c>
      <c r="F1403">
        <f>IFERROR(VLOOKUP(A1403,CBFD!A:D,2,FALSE),0)</f>
        <v>2</v>
      </c>
      <c r="G1403" s="1">
        <f>IFERROR(VLOOKUP(A1403,CBFD!A:D,4,FALSE),"")</f>
        <v>44552</v>
      </c>
      <c r="H1403">
        <f>IF(F1403&lt;=1, "", IFERROR(VLOOKUP(A1403,CBFD!A:E,5,FALSE),""))</f>
        <v>46</v>
      </c>
      <c r="I1403">
        <f>IFERROR(VLOOKUP(A1403,'any CT'!A:F,3,FALSE),0)</f>
        <v>2</v>
      </c>
      <c r="J1403">
        <f>IF(I1403&gt;1,VLOOKUP(A1403,'any CT'!A:F,6,FALSE),"")</f>
        <v>46</v>
      </c>
      <c r="L1403" t="s">
        <v>2806</v>
      </c>
      <c r="M1403">
        <f t="shared" si="88"/>
        <v>2021</v>
      </c>
      <c r="N1403">
        <f t="shared" si="85"/>
        <v>0</v>
      </c>
      <c r="O1403">
        <f t="shared" si="86"/>
        <v>1</v>
      </c>
      <c r="P1403">
        <f t="shared" si="87"/>
        <v>1</v>
      </c>
    </row>
    <row r="1404" spans="1:16" x14ac:dyDescent="0.25">
      <c r="A1404" t="s">
        <v>2808</v>
      </c>
      <c r="B1404" t="s">
        <v>2809</v>
      </c>
      <c r="C1404">
        <v>2</v>
      </c>
      <c r="D1404" s="1">
        <v>45213</v>
      </c>
      <c r="E1404" t="str">
        <f>IFERROR(VLOOKUP(A1404,'Srovnáno s'!A:D,4,FALSE),"")</f>
        <v/>
      </c>
      <c r="F1404">
        <f>IFERROR(VLOOKUP(A1404,CBFD!A:D,2,FALSE),0)</f>
        <v>2</v>
      </c>
      <c r="G1404" s="1">
        <f>IFERROR(VLOOKUP(A1404,CBFD!A:D,4,FALSE),"")</f>
        <v>45214</v>
      </c>
      <c r="H1404">
        <f>IF(F1404&lt;=1, "", IFERROR(VLOOKUP(A1404,CBFD!A:E,5,FALSE),""))</f>
        <v>1</v>
      </c>
      <c r="I1404">
        <f>IFERROR(VLOOKUP(A1404,'any CT'!A:F,3,FALSE),0)</f>
        <v>2</v>
      </c>
      <c r="J1404">
        <f>IF(I1404&gt;1,VLOOKUP(A1404,'any CT'!A:F,6,FALSE),"")</f>
        <v>1</v>
      </c>
      <c r="L1404" t="s">
        <v>2808</v>
      </c>
      <c r="M1404">
        <f t="shared" si="88"/>
        <v>2023</v>
      </c>
      <c r="N1404">
        <f t="shared" si="85"/>
        <v>0</v>
      </c>
      <c r="O1404">
        <f t="shared" si="86"/>
        <v>1</v>
      </c>
      <c r="P1404">
        <f t="shared" si="87"/>
        <v>1</v>
      </c>
    </row>
    <row r="1405" spans="1:16" x14ac:dyDescent="0.25">
      <c r="A1405" t="s">
        <v>2810</v>
      </c>
      <c r="B1405" t="s">
        <v>2811</v>
      </c>
      <c r="C1405">
        <v>2</v>
      </c>
      <c r="D1405" s="1">
        <v>43704</v>
      </c>
      <c r="E1405" t="str">
        <f>IFERROR(VLOOKUP(A1405,'Srovnáno s'!A:D,4,FALSE),"")</f>
        <v/>
      </c>
      <c r="F1405">
        <f>IFERROR(VLOOKUP(A1405,CBFD!A:D,2,FALSE),0)</f>
        <v>2</v>
      </c>
      <c r="G1405" s="1">
        <f>IFERROR(VLOOKUP(A1405,CBFD!A:D,4,FALSE),"")</f>
        <v>43791</v>
      </c>
      <c r="H1405">
        <f>IF(F1405&lt;=1, "", IFERROR(VLOOKUP(A1405,CBFD!A:E,5,FALSE),""))</f>
        <v>87</v>
      </c>
      <c r="I1405">
        <f>IFERROR(VLOOKUP(A1405,'any CT'!A:F,3,FALSE),0)</f>
        <v>2</v>
      </c>
      <c r="J1405">
        <f>IF(I1405&gt;1,VLOOKUP(A1405,'any CT'!A:F,6,FALSE),"")</f>
        <v>87</v>
      </c>
      <c r="L1405" t="s">
        <v>2810</v>
      </c>
      <c r="M1405">
        <f t="shared" si="88"/>
        <v>2019</v>
      </c>
      <c r="N1405">
        <f t="shared" si="85"/>
        <v>0</v>
      </c>
      <c r="O1405">
        <f t="shared" si="86"/>
        <v>1</v>
      </c>
      <c r="P1405">
        <f t="shared" si="87"/>
        <v>1</v>
      </c>
    </row>
    <row r="1406" spans="1:16" x14ac:dyDescent="0.25">
      <c r="A1406" t="s">
        <v>2812</v>
      </c>
      <c r="B1406" t="s">
        <v>2813</v>
      </c>
      <c r="C1406">
        <v>2</v>
      </c>
      <c r="D1406" s="1">
        <v>44845</v>
      </c>
      <c r="E1406" t="str">
        <f>IFERROR(VLOOKUP(A1406,'Srovnáno s'!A:D,4,FALSE),"")</f>
        <v>2022-10-11</v>
      </c>
      <c r="F1406">
        <f>IFERROR(VLOOKUP(A1406,CBFD!A:D,2,FALSE),0)</f>
        <v>0</v>
      </c>
      <c r="G1406" s="1" t="str">
        <f>IFERROR(VLOOKUP(A1406,CBFD!A:D,4,FALSE),"")</f>
        <v/>
      </c>
      <c r="H1406" t="str">
        <f>IF(F1406&lt;=1, "", IFERROR(VLOOKUP(A1406,CBFD!A:E,5,FALSE),""))</f>
        <v/>
      </c>
      <c r="I1406">
        <f>IFERROR(VLOOKUP(A1406,'any CT'!A:F,3,FALSE),0)</f>
        <v>2</v>
      </c>
      <c r="J1406">
        <f>IF(I1406&gt;1,VLOOKUP(A1406,'any CT'!A:F,6,FALSE),"")</f>
        <v>1</v>
      </c>
      <c r="L1406" t="s">
        <v>2812</v>
      </c>
      <c r="M1406">
        <f t="shared" si="88"/>
        <v>2022</v>
      </c>
      <c r="N1406">
        <f t="shared" si="85"/>
        <v>1</v>
      </c>
      <c r="O1406">
        <f t="shared" si="86"/>
        <v>0</v>
      </c>
      <c r="P1406">
        <f t="shared" si="87"/>
        <v>1</v>
      </c>
    </row>
    <row r="1407" spans="1:16" x14ac:dyDescent="0.25">
      <c r="A1407" t="s">
        <v>2814</v>
      </c>
      <c r="B1407" t="s">
        <v>2815</v>
      </c>
      <c r="C1407">
        <v>2</v>
      </c>
      <c r="D1407" s="1">
        <v>42497</v>
      </c>
      <c r="E1407" t="str">
        <f>IFERROR(VLOOKUP(A1407,'Srovnáno s'!A:D,4,FALSE),"")</f>
        <v/>
      </c>
      <c r="F1407">
        <f>IFERROR(VLOOKUP(A1407,CBFD!A:D,2,FALSE),0)</f>
        <v>1</v>
      </c>
      <c r="G1407" s="1">
        <f>IFERROR(VLOOKUP(A1407,CBFD!A:D,4,FALSE),"")</f>
        <v>42497</v>
      </c>
      <c r="H1407" t="str">
        <f>IF(F1407&lt;=1, "", IFERROR(VLOOKUP(A1407,CBFD!A:E,5,FALSE),""))</f>
        <v/>
      </c>
      <c r="I1407">
        <f>IFERROR(VLOOKUP(A1407,'any CT'!A:F,3,FALSE),0)</f>
        <v>2</v>
      </c>
      <c r="J1407">
        <f>IF(I1407&gt;1,VLOOKUP(A1407,'any CT'!A:F,6,FALSE),"")</f>
        <v>1</v>
      </c>
      <c r="L1407" t="s">
        <v>2814</v>
      </c>
      <c r="M1407">
        <f t="shared" si="88"/>
        <v>2016</v>
      </c>
      <c r="N1407">
        <f t="shared" si="85"/>
        <v>0</v>
      </c>
      <c r="O1407">
        <f t="shared" si="86"/>
        <v>0</v>
      </c>
      <c r="P1407">
        <f t="shared" si="87"/>
        <v>1</v>
      </c>
    </row>
    <row r="1408" spans="1:16" x14ac:dyDescent="0.25">
      <c r="A1408" t="s">
        <v>2816</v>
      </c>
      <c r="B1408" t="s">
        <v>2817</v>
      </c>
      <c r="C1408">
        <v>2</v>
      </c>
      <c r="D1408" s="1">
        <v>44078</v>
      </c>
      <c r="E1408" t="str">
        <f>IFERROR(VLOOKUP(A1408,'Srovnáno s'!A:D,4,FALSE),"")</f>
        <v/>
      </c>
      <c r="F1408">
        <f>IFERROR(VLOOKUP(A1408,CBFD!A:D,2,FALSE),0)</f>
        <v>1</v>
      </c>
      <c r="G1408" s="1">
        <f>IFERROR(VLOOKUP(A1408,CBFD!A:D,4,FALSE),"")</f>
        <v>44078</v>
      </c>
      <c r="H1408" t="str">
        <f>IF(F1408&lt;=1, "", IFERROR(VLOOKUP(A1408,CBFD!A:E,5,FALSE),""))</f>
        <v/>
      </c>
      <c r="I1408">
        <f>IFERROR(VLOOKUP(A1408,'any CT'!A:F,3,FALSE),0)</f>
        <v>2</v>
      </c>
      <c r="J1408">
        <f>IF(I1408&gt;1,VLOOKUP(A1408,'any CT'!A:F,6,FALSE),"")</f>
        <v>1</v>
      </c>
      <c r="L1408" t="s">
        <v>2816</v>
      </c>
      <c r="M1408">
        <f t="shared" si="88"/>
        <v>2020</v>
      </c>
      <c r="N1408">
        <f t="shared" si="85"/>
        <v>0</v>
      </c>
      <c r="O1408">
        <f t="shared" si="86"/>
        <v>0</v>
      </c>
      <c r="P1408">
        <f t="shared" si="87"/>
        <v>1</v>
      </c>
    </row>
    <row r="1409" spans="1:16" x14ac:dyDescent="0.25">
      <c r="A1409" t="s">
        <v>2818</v>
      </c>
      <c r="B1409" t="s">
        <v>2819</v>
      </c>
      <c r="C1409">
        <v>2</v>
      </c>
      <c r="D1409" s="1">
        <v>45213</v>
      </c>
      <c r="E1409" t="str">
        <f>IFERROR(VLOOKUP(A1409,'Srovnáno s'!A:D,4,FALSE),"")</f>
        <v/>
      </c>
      <c r="F1409">
        <f>IFERROR(VLOOKUP(A1409,CBFD!A:D,2,FALSE),0)</f>
        <v>1</v>
      </c>
      <c r="G1409" s="1">
        <f>IFERROR(VLOOKUP(A1409,CBFD!A:D,4,FALSE),"")</f>
        <v>45213</v>
      </c>
      <c r="H1409" t="str">
        <f>IF(F1409&lt;=1, "", IFERROR(VLOOKUP(A1409,CBFD!A:E,5,FALSE),""))</f>
        <v/>
      </c>
      <c r="I1409">
        <f>IFERROR(VLOOKUP(A1409,'any CT'!A:F,3,FALSE),0)</f>
        <v>2</v>
      </c>
      <c r="J1409">
        <f>IF(I1409&gt;1,VLOOKUP(A1409,'any CT'!A:F,6,FALSE),"")</f>
        <v>1</v>
      </c>
      <c r="L1409" t="s">
        <v>2818</v>
      </c>
      <c r="M1409">
        <f t="shared" si="88"/>
        <v>2023</v>
      </c>
      <c r="N1409">
        <f t="shared" si="85"/>
        <v>0</v>
      </c>
      <c r="O1409">
        <f t="shared" si="86"/>
        <v>0</v>
      </c>
      <c r="P1409">
        <f t="shared" si="87"/>
        <v>1</v>
      </c>
    </row>
    <row r="1410" spans="1:16" x14ac:dyDescent="0.25">
      <c r="A1410" t="s">
        <v>2820</v>
      </c>
      <c r="B1410" t="s">
        <v>2821</v>
      </c>
      <c r="C1410">
        <v>2</v>
      </c>
      <c r="D1410" s="1">
        <v>45286</v>
      </c>
      <c r="E1410" t="str">
        <f>IFERROR(VLOOKUP(A1410,'Srovnáno s'!A:D,4,FALSE),"")</f>
        <v/>
      </c>
      <c r="F1410">
        <f>IFERROR(VLOOKUP(A1410,CBFD!A:D,2,FALSE),0)</f>
        <v>0</v>
      </c>
      <c r="G1410" s="1" t="str">
        <f>IFERROR(VLOOKUP(A1410,CBFD!A:D,4,FALSE),"")</f>
        <v/>
      </c>
      <c r="H1410" t="str">
        <f>IF(F1410&lt;=1, "", IFERROR(VLOOKUP(A1410,CBFD!A:E,5,FALSE),""))</f>
        <v/>
      </c>
      <c r="I1410">
        <f>IFERROR(VLOOKUP(A1410,'any CT'!A:F,3,FALSE),0)</f>
        <v>1</v>
      </c>
      <c r="J1410" t="str">
        <f>IF(I1410&gt;1,VLOOKUP(A1410,'any CT'!A:F,6,FALSE),"")</f>
        <v/>
      </c>
      <c r="L1410" t="s">
        <v>2820</v>
      </c>
      <c r="M1410">
        <f t="shared" si="88"/>
        <v>2023</v>
      </c>
      <c r="N1410">
        <f t="shared" si="85"/>
        <v>0</v>
      </c>
      <c r="O1410">
        <f t="shared" si="86"/>
        <v>0</v>
      </c>
      <c r="P1410">
        <f t="shared" si="87"/>
        <v>0</v>
      </c>
    </row>
    <row r="1411" spans="1:16" x14ac:dyDescent="0.25">
      <c r="A1411" t="s">
        <v>2822</v>
      </c>
      <c r="B1411" t="s">
        <v>2823</v>
      </c>
      <c r="C1411">
        <v>2</v>
      </c>
      <c r="D1411" s="1">
        <v>42624</v>
      </c>
      <c r="E1411" t="str">
        <f>IFERROR(VLOOKUP(A1411,'Srovnáno s'!A:D,4,FALSE),"")</f>
        <v/>
      </c>
      <c r="F1411">
        <f>IFERROR(VLOOKUP(A1411,CBFD!A:D,2,FALSE),0)</f>
        <v>1</v>
      </c>
      <c r="G1411" s="1">
        <f>IFERROR(VLOOKUP(A1411,CBFD!A:D,4,FALSE),"")</f>
        <v>42624</v>
      </c>
      <c r="H1411" t="str">
        <f>IF(F1411&lt;=1, "", IFERROR(VLOOKUP(A1411,CBFD!A:E,5,FALSE),""))</f>
        <v/>
      </c>
      <c r="I1411">
        <f>IFERROR(VLOOKUP(A1411,'any CT'!A:F,3,FALSE),0)</f>
        <v>2</v>
      </c>
      <c r="J1411">
        <f>IF(I1411&gt;1,VLOOKUP(A1411,'any CT'!A:F,6,FALSE),"")</f>
        <v>1</v>
      </c>
      <c r="L1411" t="s">
        <v>2822</v>
      </c>
      <c r="M1411">
        <f t="shared" si="88"/>
        <v>2016</v>
      </c>
      <c r="N1411">
        <f t="shared" ref="N1411:N1474" si="89">IF(E1411&lt;&gt;"",1,0)</f>
        <v>0</v>
      </c>
      <c r="O1411">
        <f t="shared" ref="O1411:O1474" si="90">IF(F1411&gt;1,1,0)</f>
        <v>0</v>
      </c>
      <c r="P1411">
        <f t="shared" ref="P1411:P1474" si="91">IF(I1411&gt;1,1,0)</f>
        <v>1</v>
      </c>
    </row>
    <row r="1412" spans="1:16" x14ac:dyDescent="0.25">
      <c r="A1412" t="s">
        <v>2824</v>
      </c>
      <c r="B1412" t="s">
        <v>2825</v>
      </c>
      <c r="C1412">
        <v>2</v>
      </c>
      <c r="D1412" s="1">
        <v>42025</v>
      </c>
      <c r="E1412" t="str">
        <f>IFERROR(VLOOKUP(A1412,'Srovnáno s'!A:D,4,FALSE),"")</f>
        <v/>
      </c>
      <c r="F1412">
        <f>IFERROR(VLOOKUP(A1412,CBFD!A:D,2,FALSE),0)</f>
        <v>0</v>
      </c>
      <c r="G1412" s="1" t="str">
        <f>IFERROR(VLOOKUP(A1412,CBFD!A:D,4,FALSE),"")</f>
        <v/>
      </c>
      <c r="H1412" t="str">
        <f>IF(F1412&lt;=1, "", IFERROR(VLOOKUP(A1412,CBFD!A:E,5,FALSE),""))</f>
        <v/>
      </c>
      <c r="I1412">
        <f>IFERROR(VLOOKUP(A1412,'any CT'!A:F,3,FALSE),0)</f>
        <v>2</v>
      </c>
      <c r="J1412">
        <f>IF(I1412&gt;1,VLOOKUP(A1412,'any CT'!A:F,6,FALSE),"")</f>
        <v>1</v>
      </c>
      <c r="L1412" t="s">
        <v>2824</v>
      </c>
      <c r="M1412">
        <f t="shared" si="88"/>
        <v>2015</v>
      </c>
      <c r="N1412">
        <f t="shared" si="89"/>
        <v>0</v>
      </c>
      <c r="O1412">
        <f t="shared" si="90"/>
        <v>0</v>
      </c>
      <c r="P1412">
        <f t="shared" si="91"/>
        <v>1</v>
      </c>
    </row>
    <row r="1413" spans="1:16" x14ac:dyDescent="0.25">
      <c r="A1413" t="s">
        <v>2826</v>
      </c>
      <c r="B1413" t="s">
        <v>2827</v>
      </c>
      <c r="C1413">
        <v>2</v>
      </c>
      <c r="D1413" s="1">
        <v>43392</v>
      </c>
      <c r="E1413" t="str">
        <f>IFERROR(VLOOKUP(A1413,'Srovnáno s'!A:D,4,FALSE),"")</f>
        <v/>
      </c>
      <c r="F1413">
        <f>IFERROR(VLOOKUP(A1413,CBFD!A:D,2,FALSE),0)</f>
        <v>1</v>
      </c>
      <c r="G1413" s="1">
        <f>IFERROR(VLOOKUP(A1413,CBFD!A:D,4,FALSE),"")</f>
        <v>43392</v>
      </c>
      <c r="H1413" t="str">
        <f>IF(F1413&lt;=1, "", IFERROR(VLOOKUP(A1413,CBFD!A:E,5,FALSE),""))</f>
        <v/>
      </c>
      <c r="I1413">
        <f>IFERROR(VLOOKUP(A1413,'any CT'!A:F,3,FALSE),0)</f>
        <v>2</v>
      </c>
      <c r="J1413">
        <f>IF(I1413&gt;1,VLOOKUP(A1413,'any CT'!A:F,6,FALSE),"")</f>
        <v>1</v>
      </c>
      <c r="L1413" t="s">
        <v>2826</v>
      </c>
      <c r="M1413">
        <f t="shared" si="88"/>
        <v>2018</v>
      </c>
      <c r="N1413">
        <f t="shared" si="89"/>
        <v>0</v>
      </c>
      <c r="O1413">
        <f t="shared" si="90"/>
        <v>0</v>
      </c>
      <c r="P1413">
        <f t="shared" si="91"/>
        <v>1</v>
      </c>
    </row>
    <row r="1414" spans="1:16" x14ac:dyDescent="0.25">
      <c r="A1414" t="s">
        <v>2828</v>
      </c>
      <c r="B1414" t="s">
        <v>2829</v>
      </c>
      <c r="C1414">
        <v>2</v>
      </c>
      <c r="D1414" s="1">
        <v>44447</v>
      </c>
      <c r="E1414" t="str">
        <f>IFERROR(VLOOKUP(A1414,'Srovnáno s'!A:D,4,FALSE),"")</f>
        <v/>
      </c>
      <c r="F1414">
        <f>IFERROR(VLOOKUP(A1414,CBFD!A:D,2,FALSE),0)</f>
        <v>1</v>
      </c>
      <c r="G1414" s="1">
        <f>IFERROR(VLOOKUP(A1414,CBFD!A:D,4,FALSE),"")</f>
        <v>44447</v>
      </c>
      <c r="H1414" t="str">
        <f>IF(F1414&lt;=1, "", IFERROR(VLOOKUP(A1414,CBFD!A:E,5,FALSE),""))</f>
        <v/>
      </c>
      <c r="I1414">
        <f>IFERROR(VLOOKUP(A1414,'any CT'!A:F,3,FALSE),0)</f>
        <v>1</v>
      </c>
      <c r="J1414" t="str">
        <f>IF(I1414&gt;1,VLOOKUP(A1414,'any CT'!A:F,6,FALSE),"")</f>
        <v/>
      </c>
      <c r="L1414" t="s">
        <v>2828</v>
      </c>
      <c r="M1414">
        <f t="shared" si="88"/>
        <v>2021</v>
      </c>
      <c r="N1414">
        <f t="shared" si="89"/>
        <v>0</v>
      </c>
      <c r="O1414">
        <f t="shared" si="90"/>
        <v>0</v>
      </c>
      <c r="P1414">
        <f t="shared" si="91"/>
        <v>0</v>
      </c>
    </row>
    <row r="1415" spans="1:16" x14ac:dyDescent="0.25">
      <c r="A1415" t="s">
        <v>2830</v>
      </c>
      <c r="B1415" t="s">
        <v>2831</v>
      </c>
      <c r="C1415">
        <v>2</v>
      </c>
      <c r="D1415" s="1">
        <v>42713</v>
      </c>
      <c r="E1415" t="str">
        <f>IFERROR(VLOOKUP(A1415,'Srovnáno s'!A:D,4,FALSE),"")</f>
        <v/>
      </c>
      <c r="F1415">
        <f>IFERROR(VLOOKUP(A1415,CBFD!A:D,2,FALSE),0)</f>
        <v>0</v>
      </c>
      <c r="G1415" s="1" t="str">
        <f>IFERROR(VLOOKUP(A1415,CBFD!A:D,4,FALSE),"")</f>
        <v/>
      </c>
      <c r="H1415" t="str">
        <f>IF(F1415&lt;=1, "", IFERROR(VLOOKUP(A1415,CBFD!A:E,5,FALSE),""))</f>
        <v/>
      </c>
      <c r="I1415">
        <f>IFERROR(VLOOKUP(A1415,'any CT'!A:F,3,FALSE),0)</f>
        <v>1</v>
      </c>
      <c r="J1415" t="str">
        <f>IF(I1415&gt;1,VLOOKUP(A1415,'any CT'!A:F,6,FALSE),"")</f>
        <v/>
      </c>
      <c r="L1415" t="s">
        <v>2830</v>
      </c>
      <c r="M1415">
        <f t="shared" si="88"/>
        <v>2016</v>
      </c>
      <c r="N1415">
        <f t="shared" si="89"/>
        <v>0</v>
      </c>
      <c r="O1415">
        <f t="shared" si="90"/>
        <v>0</v>
      </c>
      <c r="P1415">
        <f t="shared" si="91"/>
        <v>0</v>
      </c>
    </row>
    <row r="1416" spans="1:16" x14ac:dyDescent="0.25">
      <c r="A1416" t="s">
        <v>2832</v>
      </c>
      <c r="B1416" t="s">
        <v>2833</v>
      </c>
      <c r="C1416">
        <v>2</v>
      </c>
      <c r="D1416" s="1">
        <v>43613</v>
      </c>
      <c r="E1416" t="str">
        <f>IFERROR(VLOOKUP(A1416,'Srovnáno s'!A:D,4,FALSE),"")</f>
        <v/>
      </c>
      <c r="F1416">
        <f>IFERROR(VLOOKUP(A1416,CBFD!A:D,2,FALSE),0)</f>
        <v>1</v>
      </c>
      <c r="G1416" s="1">
        <f>IFERROR(VLOOKUP(A1416,CBFD!A:D,4,FALSE),"")</f>
        <v>43613</v>
      </c>
      <c r="H1416" t="str">
        <f>IF(F1416&lt;=1, "", IFERROR(VLOOKUP(A1416,CBFD!A:E,5,FALSE),""))</f>
        <v/>
      </c>
      <c r="I1416">
        <f>IFERROR(VLOOKUP(A1416,'any CT'!A:F,3,FALSE),0)</f>
        <v>1</v>
      </c>
      <c r="J1416" t="str">
        <f>IF(I1416&gt;1,VLOOKUP(A1416,'any CT'!A:F,6,FALSE),"")</f>
        <v/>
      </c>
      <c r="L1416" t="s">
        <v>2832</v>
      </c>
      <c r="M1416">
        <f t="shared" si="88"/>
        <v>2019</v>
      </c>
      <c r="N1416">
        <f t="shared" si="89"/>
        <v>0</v>
      </c>
      <c r="O1416">
        <f t="shared" si="90"/>
        <v>0</v>
      </c>
      <c r="P1416">
        <f t="shared" si="91"/>
        <v>0</v>
      </c>
    </row>
    <row r="1417" spans="1:16" x14ac:dyDescent="0.25">
      <c r="A1417" t="s">
        <v>2834</v>
      </c>
      <c r="B1417" t="s">
        <v>2835</v>
      </c>
      <c r="C1417">
        <v>2</v>
      </c>
      <c r="D1417" s="1">
        <v>44227</v>
      </c>
      <c r="E1417" t="str">
        <f>IFERROR(VLOOKUP(A1417,'Srovnáno s'!A:D,4,FALSE),"")</f>
        <v/>
      </c>
      <c r="F1417">
        <f>IFERROR(VLOOKUP(A1417,CBFD!A:D,2,FALSE),0)</f>
        <v>1</v>
      </c>
      <c r="G1417" s="1">
        <f>IFERROR(VLOOKUP(A1417,CBFD!A:D,4,FALSE),"")</f>
        <v>44227</v>
      </c>
      <c r="H1417" t="str">
        <f>IF(F1417&lt;=1, "", IFERROR(VLOOKUP(A1417,CBFD!A:E,5,FALSE),""))</f>
        <v/>
      </c>
      <c r="I1417">
        <f>IFERROR(VLOOKUP(A1417,'any CT'!A:F,3,FALSE),0)</f>
        <v>2</v>
      </c>
      <c r="J1417">
        <f>IF(I1417&gt;1,VLOOKUP(A1417,'any CT'!A:F,6,FALSE),"")</f>
        <v>1</v>
      </c>
      <c r="L1417" t="s">
        <v>2834</v>
      </c>
      <c r="M1417">
        <f t="shared" si="88"/>
        <v>2021</v>
      </c>
      <c r="N1417">
        <f t="shared" si="89"/>
        <v>0</v>
      </c>
      <c r="O1417">
        <f t="shared" si="90"/>
        <v>0</v>
      </c>
      <c r="P1417">
        <f t="shared" si="91"/>
        <v>1</v>
      </c>
    </row>
    <row r="1418" spans="1:16" x14ac:dyDescent="0.25">
      <c r="A1418" t="s">
        <v>2836</v>
      </c>
      <c r="B1418" t="s">
        <v>2837</v>
      </c>
      <c r="C1418">
        <v>2</v>
      </c>
      <c r="D1418" s="1">
        <v>43356</v>
      </c>
      <c r="E1418" t="str">
        <f>IFERROR(VLOOKUP(A1418,'Srovnáno s'!A:D,4,FALSE),"")</f>
        <v/>
      </c>
      <c r="F1418">
        <f>IFERROR(VLOOKUP(A1418,CBFD!A:D,2,FALSE),0)</f>
        <v>0</v>
      </c>
      <c r="G1418" s="1" t="str">
        <f>IFERROR(VLOOKUP(A1418,CBFD!A:D,4,FALSE),"")</f>
        <v/>
      </c>
      <c r="H1418" t="str">
        <f>IF(F1418&lt;=1, "", IFERROR(VLOOKUP(A1418,CBFD!A:E,5,FALSE),""))</f>
        <v/>
      </c>
      <c r="I1418">
        <f>IFERROR(VLOOKUP(A1418,'any CT'!A:F,3,FALSE),0)</f>
        <v>1</v>
      </c>
      <c r="J1418" t="str">
        <f>IF(I1418&gt;1,VLOOKUP(A1418,'any CT'!A:F,6,FALSE),"")</f>
        <v/>
      </c>
      <c r="L1418" t="s">
        <v>2836</v>
      </c>
      <c r="M1418">
        <f t="shared" si="88"/>
        <v>2018</v>
      </c>
      <c r="N1418">
        <f t="shared" si="89"/>
        <v>0</v>
      </c>
      <c r="O1418">
        <f t="shared" si="90"/>
        <v>0</v>
      </c>
      <c r="P1418">
        <f t="shared" si="91"/>
        <v>0</v>
      </c>
    </row>
    <row r="1419" spans="1:16" x14ac:dyDescent="0.25">
      <c r="A1419" t="s">
        <v>2838</v>
      </c>
      <c r="B1419" t="s">
        <v>2839</v>
      </c>
      <c r="C1419">
        <v>2</v>
      </c>
      <c r="D1419" s="1">
        <v>40174</v>
      </c>
      <c r="E1419" t="str">
        <f>IFERROR(VLOOKUP(A1419,'Srovnáno s'!A:D,4,FALSE),"")</f>
        <v/>
      </c>
      <c r="F1419">
        <f>IFERROR(VLOOKUP(A1419,CBFD!A:D,2,FALSE),0)</f>
        <v>0</v>
      </c>
      <c r="G1419" s="1" t="str">
        <f>IFERROR(VLOOKUP(A1419,CBFD!A:D,4,FALSE),"")</f>
        <v/>
      </c>
      <c r="H1419" t="str">
        <f>IF(F1419&lt;=1, "", IFERROR(VLOOKUP(A1419,CBFD!A:E,5,FALSE),""))</f>
        <v/>
      </c>
      <c r="I1419">
        <f>IFERROR(VLOOKUP(A1419,'any CT'!A:F,3,FALSE),0)</f>
        <v>3</v>
      </c>
      <c r="J1419">
        <f>IF(I1419&gt;1,VLOOKUP(A1419,'any CT'!A:F,6,FALSE),"")</f>
        <v>103</v>
      </c>
      <c r="L1419" t="s">
        <v>2838</v>
      </c>
      <c r="M1419">
        <f t="shared" si="88"/>
        <v>2009</v>
      </c>
      <c r="N1419">
        <f t="shared" si="89"/>
        <v>0</v>
      </c>
      <c r="O1419">
        <f t="shared" si="90"/>
        <v>0</v>
      </c>
      <c r="P1419">
        <f t="shared" si="91"/>
        <v>1</v>
      </c>
    </row>
    <row r="1420" spans="1:16" x14ac:dyDescent="0.25">
      <c r="A1420" t="s">
        <v>2840</v>
      </c>
      <c r="B1420" t="s">
        <v>2841</v>
      </c>
      <c r="C1420">
        <v>2</v>
      </c>
      <c r="D1420" s="1">
        <v>43367</v>
      </c>
      <c r="E1420" t="str">
        <f>IFERROR(VLOOKUP(A1420,'Srovnáno s'!A:D,4,FALSE),"")</f>
        <v/>
      </c>
      <c r="F1420">
        <f>IFERROR(VLOOKUP(A1420,CBFD!A:D,2,FALSE),0)</f>
        <v>1</v>
      </c>
      <c r="G1420" s="1">
        <f>IFERROR(VLOOKUP(A1420,CBFD!A:D,4,FALSE),"")</f>
        <v>43367</v>
      </c>
      <c r="H1420" t="str">
        <f>IF(F1420&lt;=1, "", IFERROR(VLOOKUP(A1420,CBFD!A:E,5,FALSE),""))</f>
        <v/>
      </c>
      <c r="I1420">
        <f>IFERROR(VLOOKUP(A1420,'any CT'!A:F,3,FALSE),0)</f>
        <v>1</v>
      </c>
      <c r="J1420" t="str">
        <f>IF(I1420&gt;1,VLOOKUP(A1420,'any CT'!A:F,6,FALSE),"")</f>
        <v/>
      </c>
      <c r="L1420" t="s">
        <v>2840</v>
      </c>
      <c r="M1420">
        <f t="shared" si="88"/>
        <v>2018</v>
      </c>
      <c r="N1420">
        <f t="shared" si="89"/>
        <v>0</v>
      </c>
      <c r="O1420">
        <f t="shared" si="90"/>
        <v>0</v>
      </c>
      <c r="P1420">
        <f t="shared" si="91"/>
        <v>0</v>
      </c>
    </row>
    <row r="1421" spans="1:16" x14ac:dyDescent="0.25">
      <c r="A1421" t="s">
        <v>2842</v>
      </c>
      <c r="B1421" t="s">
        <v>2843</v>
      </c>
      <c r="C1421">
        <v>2</v>
      </c>
      <c r="D1421" s="1">
        <v>42404</v>
      </c>
      <c r="E1421" t="str">
        <f>IFERROR(VLOOKUP(A1421,'Srovnáno s'!A:D,4,FALSE),"")</f>
        <v/>
      </c>
      <c r="F1421">
        <f>IFERROR(VLOOKUP(A1421,CBFD!A:D,2,FALSE),0)</f>
        <v>1</v>
      </c>
      <c r="G1421" s="1">
        <f>IFERROR(VLOOKUP(A1421,CBFD!A:D,4,FALSE),"")</f>
        <v>42404</v>
      </c>
      <c r="H1421" t="str">
        <f>IF(F1421&lt;=1, "", IFERROR(VLOOKUP(A1421,CBFD!A:E,5,FALSE),""))</f>
        <v/>
      </c>
      <c r="I1421">
        <f>IFERROR(VLOOKUP(A1421,'any CT'!A:F,3,FALSE),0)</f>
        <v>2</v>
      </c>
      <c r="J1421">
        <f>IF(I1421&gt;1,VLOOKUP(A1421,'any CT'!A:F,6,FALSE),"")</f>
        <v>1</v>
      </c>
      <c r="L1421" t="s">
        <v>2842</v>
      </c>
      <c r="M1421">
        <f t="shared" si="88"/>
        <v>2016</v>
      </c>
      <c r="N1421">
        <f t="shared" si="89"/>
        <v>0</v>
      </c>
      <c r="O1421">
        <f t="shared" si="90"/>
        <v>0</v>
      </c>
      <c r="P1421">
        <f t="shared" si="91"/>
        <v>1</v>
      </c>
    </row>
    <row r="1422" spans="1:16" x14ac:dyDescent="0.25">
      <c r="A1422" t="s">
        <v>2844</v>
      </c>
      <c r="B1422" t="s">
        <v>2845</v>
      </c>
      <c r="C1422">
        <v>2</v>
      </c>
      <c r="D1422" s="1">
        <v>44244</v>
      </c>
      <c r="E1422" t="str">
        <f>IFERROR(VLOOKUP(A1422,'Srovnáno s'!A:D,4,FALSE),"")</f>
        <v/>
      </c>
      <c r="F1422">
        <f>IFERROR(VLOOKUP(A1422,CBFD!A:D,2,FALSE),0)</f>
        <v>1</v>
      </c>
      <c r="G1422" s="1">
        <f>IFERROR(VLOOKUP(A1422,CBFD!A:D,4,FALSE),"")</f>
        <v>44244</v>
      </c>
      <c r="H1422" t="str">
        <f>IF(F1422&lt;=1, "", IFERROR(VLOOKUP(A1422,CBFD!A:E,5,FALSE),""))</f>
        <v/>
      </c>
      <c r="I1422">
        <f>IFERROR(VLOOKUP(A1422,'any CT'!A:F,3,FALSE),0)</f>
        <v>2</v>
      </c>
      <c r="J1422">
        <f>IF(I1422&gt;1,VLOOKUP(A1422,'any CT'!A:F,6,FALSE),"")</f>
        <v>1</v>
      </c>
      <c r="L1422" t="s">
        <v>2844</v>
      </c>
      <c r="M1422">
        <f t="shared" si="88"/>
        <v>2021</v>
      </c>
      <c r="N1422">
        <f t="shared" si="89"/>
        <v>0</v>
      </c>
      <c r="O1422">
        <f t="shared" si="90"/>
        <v>0</v>
      </c>
      <c r="P1422">
        <f t="shared" si="91"/>
        <v>1</v>
      </c>
    </row>
    <row r="1423" spans="1:16" x14ac:dyDescent="0.25">
      <c r="A1423" t="s">
        <v>2846</v>
      </c>
      <c r="B1423" t="s">
        <v>2847</v>
      </c>
      <c r="C1423">
        <v>2</v>
      </c>
      <c r="D1423" s="1">
        <v>42562</v>
      </c>
      <c r="E1423" t="str">
        <f>IFERROR(VLOOKUP(A1423,'Srovnáno s'!A:D,4,FALSE),"")</f>
        <v/>
      </c>
      <c r="F1423">
        <f>IFERROR(VLOOKUP(A1423,CBFD!A:D,2,FALSE),0)</f>
        <v>0</v>
      </c>
      <c r="G1423" s="1" t="str">
        <f>IFERROR(VLOOKUP(A1423,CBFD!A:D,4,FALSE),"")</f>
        <v/>
      </c>
      <c r="H1423" t="str">
        <f>IF(F1423&lt;=1, "", IFERROR(VLOOKUP(A1423,CBFD!A:E,5,FALSE),""))</f>
        <v/>
      </c>
      <c r="I1423">
        <f>IFERROR(VLOOKUP(A1423,'any CT'!A:F,3,FALSE),0)</f>
        <v>2</v>
      </c>
      <c r="J1423">
        <f>IF(I1423&gt;1,VLOOKUP(A1423,'any CT'!A:F,6,FALSE),"")</f>
        <v>1</v>
      </c>
      <c r="L1423" t="s">
        <v>2846</v>
      </c>
      <c r="M1423">
        <f t="shared" si="88"/>
        <v>2016</v>
      </c>
      <c r="N1423">
        <f t="shared" si="89"/>
        <v>0</v>
      </c>
      <c r="O1423">
        <f t="shared" si="90"/>
        <v>0</v>
      </c>
      <c r="P1423">
        <f t="shared" si="91"/>
        <v>1</v>
      </c>
    </row>
    <row r="1424" spans="1:16" x14ac:dyDescent="0.25">
      <c r="A1424" t="s">
        <v>2848</v>
      </c>
      <c r="B1424" t="s">
        <v>2849</v>
      </c>
      <c r="C1424">
        <v>2</v>
      </c>
      <c r="D1424" s="1">
        <v>44665</v>
      </c>
      <c r="E1424" t="str">
        <f>IFERROR(VLOOKUP(A1424,'Srovnáno s'!A:D,4,FALSE),"")</f>
        <v/>
      </c>
      <c r="F1424">
        <f>IFERROR(VLOOKUP(A1424,CBFD!A:D,2,FALSE),0)</f>
        <v>0</v>
      </c>
      <c r="G1424" s="1" t="str">
        <f>IFERROR(VLOOKUP(A1424,CBFD!A:D,4,FALSE),"")</f>
        <v/>
      </c>
      <c r="H1424" t="str">
        <f>IF(F1424&lt;=1, "", IFERROR(VLOOKUP(A1424,CBFD!A:E,5,FALSE),""))</f>
        <v/>
      </c>
      <c r="I1424">
        <f>IFERROR(VLOOKUP(A1424,'any CT'!A:F,3,FALSE),0)</f>
        <v>1</v>
      </c>
      <c r="J1424" t="str">
        <f>IF(I1424&gt;1,VLOOKUP(A1424,'any CT'!A:F,6,FALSE),"")</f>
        <v/>
      </c>
      <c r="L1424" t="s">
        <v>2848</v>
      </c>
      <c r="M1424">
        <f t="shared" ref="M1424:M1487" si="92">YEAR(D1424)</f>
        <v>2022</v>
      </c>
      <c r="N1424">
        <f t="shared" si="89"/>
        <v>0</v>
      </c>
      <c r="O1424">
        <f t="shared" si="90"/>
        <v>0</v>
      </c>
      <c r="P1424">
        <f t="shared" si="91"/>
        <v>0</v>
      </c>
    </row>
    <row r="1425" spans="1:16" x14ac:dyDescent="0.25">
      <c r="A1425" t="s">
        <v>2850</v>
      </c>
      <c r="B1425" t="s">
        <v>2851</v>
      </c>
      <c r="C1425">
        <v>2</v>
      </c>
      <c r="D1425" s="1">
        <v>43886</v>
      </c>
      <c r="E1425" t="str">
        <f>IFERROR(VLOOKUP(A1425,'Srovnáno s'!A:D,4,FALSE),"")</f>
        <v/>
      </c>
      <c r="F1425">
        <f>IFERROR(VLOOKUP(A1425,CBFD!A:D,2,FALSE),0)</f>
        <v>0</v>
      </c>
      <c r="G1425" s="1" t="str">
        <f>IFERROR(VLOOKUP(A1425,CBFD!A:D,4,FALSE),"")</f>
        <v/>
      </c>
      <c r="H1425" t="str">
        <f>IF(F1425&lt;=1, "", IFERROR(VLOOKUP(A1425,CBFD!A:E,5,FALSE),""))</f>
        <v/>
      </c>
      <c r="I1425">
        <f>IFERROR(VLOOKUP(A1425,'any CT'!A:F,3,FALSE),0)</f>
        <v>2</v>
      </c>
      <c r="J1425">
        <f>IF(I1425&gt;1,VLOOKUP(A1425,'any CT'!A:F,6,FALSE),"")</f>
        <v>1</v>
      </c>
      <c r="L1425" t="s">
        <v>2850</v>
      </c>
      <c r="M1425">
        <f t="shared" si="92"/>
        <v>2020</v>
      </c>
      <c r="N1425">
        <f t="shared" si="89"/>
        <v>0</v>
      </c>
      <c r="O1425">
        <f t="shared" si="90"/>
        <v>0</v>
      </c>
      <c r="P1425">
        <f t="shared" si="91"/>
        <v>1</v>
      </c>
    </row>
    <row r="1426" spans="1:16" x14ac:dyDescent="0.25">
      <c r="A1426" t="s">
        <v>2852</v>
      </c>
      <c r="B1426" t="s">
        <v>2853</v>
      </c>
      <c r="C1426">
        <v>2</v>
      </c>
      <c r="D1426" s="1">
        <v>42420</v>
      </c>
      <c r="E1426" t="str">
        <f>IFERROR(VLOOKUP(A1426,'Srovnáno s'!A:D,4,FALSE),"")</f>
        <v/>
      </c>
      <c r="F1426">
        <f>IFERROR(VLOOKUP(A1426,CBFD!A:D,2,FALSE),0)</f>
        <v>1</v>
      </c>
      <c r="G1426" s="1">
        <f>IFERROR(VLOOKUP(A1426,CBFD!A:D,4,FALSE),"")</f>
        <v>42420</v>
      </c>
      <c r="H1426" t="str">
        <f>IF(F1426&lt;=1, "", IFERROR(VLOOKUP(A1426,CBFD!A:E,5,FALSE),""))</f>
        <v/>
      </c>
      <c r="I1426">
        <f>IFERROR(VLOOKUP(A1426,'any CT'!A:F,3,FALSE),0)</f>
        <v>2</v>
      </c>
      <c r="J1426">
        <f>IF(I1426&gt;1,VLOOKUP(A1426,'any CT'!A:F,6,FALSE),"")</f>
        <v>1</v>
      </c>
      <c r="L1426" t="s">
        <v>2852</v>
      </c>
      <c r="M1426">
        <f t="shared" si="92"/>
        <v>2016</v>
      </c>
      <c r="N1426">
        <f t="shared" si="89"/>
        <v>0</v>
      </c>
      <c r="O1426">
        <f t="shared" si="90"/>
        <v>0</v>
      </c>
      <c r="P1426">
        <f t="shared" si="91"/>
        <v>1</v>
      </c>
    </row>
    <row r="1427" spans="1:16" x14ac:dyDescent="0.25">
      <c r="A1427" t="s">
        <v>2854</v>
      </c>
      <c r="B1427" t="s">
        <v>2855</v>
      </c>
      <c r="C1427">
        <v>2</v>
      </c>
      <c r="D1427" s="1">
        <v>44678</v>
      </c>
      <c r="E1427" t="str">
        <f>IFERROR(VLOOKUP(A1427,'Srovnáno s'!A:D,4,FALSE),"")</f>
        <v/>
      </c>
      <c r="F1427">
        <f>IFERROR(VLOOKUP(A1427,CBFD!A:D,2,FALSE),0)</f>
        <v>1</v>
      </c>
      <c r="G1427" s="1">
        <f>IFERROR(VLOOKUP(A1427,CBFD!A:D,4,FALSE),"")</f>
        <v>44678</v>
      </c>
      <c r="H1427" t="str">
        <f>IF(F1427&lt;=1, "", IFERROR(VLOOKUP(A1427,CBFD!A:E,5,FALSE),""))</f>
        <v/>
      </c>
      <c r="I1427">
        <f>IFERROR(VLOOKUP(A1427,'any CT'!A:F,3,FALSE),0)</f>
        <v>2</v>
      </c>
      <c r="J1427">
        <f>IF(I1427&gt;1,VLOOKUP(A1427,'any CT'!A:F,6,FALSE),"")</f>
        <v>1</v>
      </c>
      <c r="L1427" t="s">
        <v>2854</v>
      </c>
      <c r="M1427">
        <f t="shared" si="92"/>
        <v>2022</v>
      </c>
      <c r="N1427">
        <f t="shared" si="89"/>
        <v>0</v>
      </c>
      <c r="O1427">
        <f t="shared" si="90"/>
        <v>0</v>
      </c>
      <c r="P1427">
        <f t="shared" si="91"/>
        <v>1</v>
      </c>
    </row>
    <row r="1428" spans="1:16" x14ac:dyDescent="0.25">
      <c r="A1428" t="s">
        <v>2856</v>
      </c>
      <c r="B1428" t="s">
        <v>2857</v>
      </c>
      <c r="C1428">
        <v>2</v>
      </c>
      <c r="D1428" s="1">
        <v>45030</v>
      </c>
      <c r="E1428" t="str">
        <f>IFERROR(VLOOKUP(A1428,'Srovnáno s'!A:D,4,FALSE),"")</f>
        <v/>
      </c>
      <c r="F1428">
        <f>IFERROR(VLOOKUP(A1428,CBFD!A:D,2,FALSE),0)</f>
        <v>1</v>
      </c>
      <c r="G1428" s="1">
        <f>IFERROR(VLOOKUP(A1428,CBFD!A:D,4,FALSE),"")</f>
        <v>45030</v>
      </c>
      <c r="H1428" t="str">
        <f>IF(F1428&lt;=1, "", IFERROR(VLOOKUP(A1428,CBFD!A:E,5,FALSE),""))</f>
        <v/>
      </c>
      <c r="I1428">
        <f>IFERROR(VLOOKUP(A1428,'any CT'!A:F,3,FALSE),0)</f>
        <v>2</v>
      </c>
      <c r="J1428">
        <f>IF(I1428&gt;1,VLOOKUP(A1428,'any CT'!A:F,6,FALSE),"")</f>
        <v>1</v>
      </c>
      <c r="L1428" t="s">
        <v>2856</v>
      </c>
      <c r="M1428">
        <f t="shared" si="92"/>
        <v>2023</v>
      </c>
      <c r="N1428">
        <f t="shared" si="89"/>
        <v>0</v>
      </c>
      <c r="O1428">
        <f t="shared" si="90"/>
        <v>0</v>
      </c>
      <c r="P1428">
        <f t="shared" si="91"/>
        <v>1</v>
      </c>
    </row>
    <row r="1429" spans="1:16" x14ac:dyDescent="0.25">
      <c r="A1429" t="s">
        <v>2858</v>
      </c>
      <c r="B1429" t="s">
        <v>2859</v>
      </c>
      <c r="C1429">
        <v>2</v>
      </c>
      <c r="D1429" s="1">
        <v>44927</v>
      </c>
      <c r="E1429" t="str">
        <f>IFERROR(VLOOKUP(A1429,'Srovnáno s'!A:D,4,FALSE),"")</f>
        <v/>
      </c>
      <c r="F1429">
        <f>IFERROR(VLOOKUP(A1429,CBFD!A:D,2,FALSE),0)</f>
        <v>1</v>
      </c>
      <c r="G1429" s="1">
        <f>IFERROR(VLOOKUP(A1429,CBFD!A:D,4,FALSE),"")</f>
        <v>44927</v>
      </c>
      <c r="H1429" t="str">
        <f>IF(F1429&lt;=1, "", IFERROR(VLOOKUP(A1429,CBFD!A:E,5,FALSE),""))</f>
        <v/>
      </c>
      <c r="I1429">
        <f>IFERROR(VLOOKUP(A1429,'any CT'!A:F,3,FALSE),0)</f>
        <v>2</v>
      </c>
      <c r="J1429">
        <f>IF(I1429&gt;1,VLOOKUP(A1429,'any CT'!A:F,6,FALSE),"")</f>
        <v>1</v>
      </c>
      <c r="L1429" t="s">
        <v>2858</v>
      </c>
      <c r="M1429">
        <f t="shared" si="92"/>
        <v>2023</v>
      </c>
      <c r="N1429">
        <f t="shared" si="89"/>
        <v>0</v>
      </c>
      <c r="O1429">
        <f t="shared" si="90"/>
        <v>0</v>
      </c>
      <c r="P1429">
        <f t="shared" si="91"/>
        <v>1</v>
      </c>
    </row>
    <row r="1430" spans="1:16" x14ac:dyDescent="0.25">
      <c r="A1430" t="s">
        <v>2860</v>
      </c>
      <c r="B1430" t="s">
        <v>2861</v>
      </c>
      <c r="C1430">
        <v>2</v>
      </c>
      <c r="D1430" s="1">
        <v>44616</v>
      </c>
      <c r="E1430" t="str">
        <f>IFERROR(VLOOKUP(A1430,'Srovnáno s'!A:D,4,FALSE),"")</f>
        <v/>
      </c>
      <c r="F1430">
        <f>IFERROR(VLOOKUP(A1430,CBFD!A:D,2,FALSE),0)</f>
        <v>0</v>
      </c>
      <c r="G1430" s="1" t="str">
        <f>IFERROR(VLOOKUP(A1430,CBFD!A:D,4,FALSE),"")</f>
        <v/>
      </c>
      <c r="H1430" t="str">
        <f>IF(F1430&lt;=1, "", IFERROR(VLOOKUP(A1430,CBFD!A:E,5,FALSE),""))</f>
        <v/>
      </c>
      <c r="I1430">
        <f>IFERROR(VLOOKUP(A1430,'any CT'!A:F,3,FALSE),0)</f>
        <v>2</v>
      </c>
      <c r="J1430">
        <f>IF(I1430&gt;1,VLOOKUP(A1430,'any CT'!A:F,6,FALSE),"")</f>
        <v>1</v>
      </c>
      <c r="L1430" t="s">
        <v>2860</v>
      </c>
      <c r="M1430">
        <f t="shared" si="92"/>
        <v>2022</v>
      </c>
      <c r="N1430">
        <f t="shared" si="89"/>
        <v>0</v>
      </c>
      <c r="O1430">
        <f t="shared" si="90"/>
        <v>0</v>
      </c>
      <c r="P1430">
        <f t="shared" si="91"/>
        <v>1</v>
      </c>
    </row>
    <row r="1431" spans="1:16" x14ac:dyDescent="0.25">
      <c r="A1431" t="s">
        <v>2862</v>
      </c>
      <c r="B1431" t="s">
        <v>2863</v>
      </c>
      <c r="C1431">
        <v>2</v>
      </c>
      <c r="D1431" s="1">
        <v>45321</v>
      </c>
      <c r="E1431" t="str">
        <f>IFERROR(VLOOKUP(A1431,'Srovnáno s'!A:D,4,FALSE),"")</f>
        <v/>
      </c>
      <c r="F1431">
        <f>IFERROR(VLOOKUP(A1431,CBFD!A:D,2,FALSE),0)</f>
        <v>1</v>
      </c>
      <c r="G1431" s="1">
        <f>IFERROR(VLOOKUP(A1431,CBFD!A:D,4,FALSE),"")</f>
        <v>45321</v>
      </c>
      <c r="H1431" t="str">
        <f>IF(F1431&lt;=1, "", IFERROR(VLOOKUP(A1431,CBFD!A:E,5,FALSE),""))</f>
        <v/>
      </c>
      <c r="I1431">
        <f>IFERROR(VLOOKUP(A1431,'any CT'!A:F,3,FALSE),0)</f>
        <v>2</v>
      </c>
      <c r="J1431">
        <f>IF(I1431&gt;1,VLOOKUP(A1431,'any CT'!A:F,6,FALSE),"")</f>
        <v>1</v>
      </c>
      <c r="L1431" t="s">
        <v>2862</v>
      </c>
      <c r="M1431">
        <f t="shared" si="92"/>
        <v>2024</v>
      </c>
      <c r="N1431">
        <f t="shared" si="89"/>
        <v>0</v>
      </c>
      <c r="O1431">
        <f t="shared" si="90"/>
        <v>0</v>
      </c>
      <c r="P1431">
        <f t="shared" si="91"/>
        <v>1</v>
      </c>
    </row>
    <row r="1432" spans="1:16" x14ac:dyDescent="0.25">
      <c r="A1432" t="s">
        <v>2864</v>
      </c>
      <c r="B1432" t="s">
        <v>2865</v>
      </c>
      <c r="C1432">
        <v>2</v>
      </c>
      <c r="D1432" s="1">
        <v>42768</v>
      </c>
      <c r="E1432" t="str">
        <f>IFERROR(VLOOKUP(A1432,'Srovnáno s'!A:D,4,FALSE),"")</f>
        <v/>
      </c>
      <c r="F1432">
        <f>IFERROR(VLOOKUP(A1432,CBFD!A:D,2,FALSE),0)</f>
        <v>1</v>
      </c>
      <c r="G1432" s="1">
        <f>IFERROR(VLOOKUP(A1432,CBFD!A:D,4,FALSE),"")</f>
        <v>42768</v>
      </c>
      <c r="H1432" t="str">
        <f>IF(F1432&lt;=1, "", IFERROR(VLOOKUP(A1432,CBFD!A:E,5,FALSE),""))</f>
        <v/>
      </c>
      <c r="I1432">
        <f>IFERROR(VLOOKUP(A1432,'any CT'!A:F,3,FALSE),0)</f>
        <v>2</v>
      </c>
      <c r="J1432">
        <f>IF(I1432&gt;1,VLOOKUP(A1432,'any CT'!A:F,6,FALSE),"")</f>
        <v>1</v>
      </c>
      <c r="L1432" t="s">
        <v>2864</v>
      </c>
      <c r="M1432">
        <f t="shared" si="92"/>
        <v>2017</v>
      </c>
      <c r="N1432">
        <f t="shared" si="89"/>
        <v>0</v>
      </c>
      <c r="O1432">
        <f t="shared" si="90"/>
        <v>0</v>
      </c>
      <c r="P1432">
        <f t="shared" si="91"/>
        <v>1</v>
      </c>
    </row>
    <row r="1433" spans="1:16" x14ac:dyDescent="0.25">
      <c r="A1433" t="s">
        <v>2866</v>
      </c>
      <c r="B1433" t="s">
        <v>2867</v>
      </c>
      <c r="C1433">
        <v>2</v>
      </c>
      <c r="D1433" s="1">
        <v>44931</v>
      </c>
      <c r="E1433" t="str">
        <f>IFERROR(VLOOKUP(A1433,'Srovnáno s'!A:D,4,FALSE),"")</f>
        <v/>
      </c>
      <c r="F1433">
        <f>IFERROR(VLOOKUP(A1433,CBFD!A:D,2,FALSE),0)</f>
        <v>1</v>
      </c>
      <c r="G1433" s="1">
        <f>IFERROR(VLOOKUP(A1433,CBFD!A:D,4,FALSE),"")</f>
        <v>44931</v>
      </c>
      <c r="H1433" t="str">
        <f>IF(F1433&lt;=1, "", IFERROR(VLOOKUP(A1433,CBFD!A:E,5,FALSE),""))</f>
        <v/>
      </c>
      <c r="I1433">
        <f>IFERROR(VLOOKUP(A1433,'any CT'!A:F,3,FALSE),0)</f>
        <v>2</v>
      </c>
      <c r="J1433">
        <f>IF(I1433&gt;1,VLOOKUP(A1433,'any CT'!A:F,6,FALSE),"")</f>
        <v>1</v>
      </c>
      <c r="L1433" t="s">
        <v>2866</v>
      </c>
      <c r="M1433">
        <f t="shared" si="92"/>
        <v>2023</v>
      </c>
      <c r="N1433">
        <f t="shared" si="89"/>
        <v>0</v>
      </c>
      <c r="O1433">
        <f t="shared" si="90"/>
        <v>0</v>
      </c>
      <c r="P1433">
        <f t="shared" si="91"/>
        <v>1</v>
      </c>
    </row>
    <row r="1434" spans="1:16" x14ac:dyDescent="0.25">
      <c r="A1434" t="s">
        <v>2868</v>
      </c>
      <c r="B1434" t="s">
        <v>2869</v>
      </c>
      <c r="C1434">
        <v>2</v>
      </c>
      <c r="D1434" s="1">
        <v>42970</v>
      </c>
      <c r="E1434" t="str">
        <f>IFERROR(VLOOKUP(A1434,'Srovnáno s'!A:D,4,FALSE),"")</f>
        <v/>
      </c>
      <c r="F1434">
        <f>IFERROR(VLOOKUP(A1434,CBFD!A:D,2,FALSE),0)</f>
        <v>0</v>
      </c>
      <c r="G1434" s="1" t="str">
        <f>IFERROR(VLOOKUP(A1434,CBFD!A:D,4,FALSE),"")</f>
        <v/>
      </c>
      <c r="H1434" t="str">
        <f>IF(F1434&lt;=1, "", IFERROR(VLOOKUP(A1434,CBFD!A:E,5,FALSE),""))</f>
        <v/>
      </c>
      <c r="I1434">
        <f>IFERROR(VLOOKUP(A1434,'any CT'!A:F,3,FALSE),0)</f>
        <v>1</v>
      </c>
      <c r="J1434" t="str">
        <f>IF(I1434&gt;1,VLOOKUP(A1434,'any CT'!A:F,6,FALSE),"")</f>
        <v/>
      </c>
      <c r="L1434" t="s">
        <v>2868</v>
      </c>
      <c r="M1434">
        <f t="shared" si="92"/>
        <v>2017</v>
      </c>
      <c r="N1434">
        <f t="shared" si="89"/>
        <v>0</v>
      </c>
      <c r="O1434">
        <f t="shared" si="90"/>
        <v>0</v>
      </c>
      <c r="P1434">
        <f t="shared" si="91"/>
        <v>0</v>
      </c>
    </row>
    <row r="1435" spans="1:16" x14ac:dyDescent="0.25">
      <c r="A1435" t="s">
        <v>2870</v>
      </c>
      <c r="B1435" t="s">
        <v>2871</v>
      </c>
      <c r="C1435">
        <v>2</v>
      </c>
      <c r="D1435" s="1">
        <v>42563</v>
      </c>
      <c r="E1435" t="str">
        <f>IFERROR(VLOOKUP(A1435,'Srovnáno s'!A:D,4,FALSE),"")</f>
        <v/>
      </c>
      <c r="F1435">
        <f>IFERROR(VLOOKUP(A1435,CBFD!A:D,2,FALSE),0)</f>
        <v>1</v>
      </c>
      <c r="G1435" s="1">
        <f>IFERROR(VLOOKUP(A1435,CBFD!A:D,4,FALSE),"")</f>
        <v>42563</v>
      </c>
      <c r="H1435" t="str">
        <f>IF(F1435&lt;=1, "", IFERROR(VLOOKUP(A1435,CBFD!A:E,5,FALSE),""))</f>
        <v/>
      </c>
      <c r="I1435">
        <f>IFERROR(VLOOKUP(A1435,'any CT'!A:F,3,FALSE),0)</f>
        <v>1</v>
      </c>
      <c r="J1435" t="str">
        <f>IF(I1435&gt;1,VLOOKUP(A1435,'any CT'!A:F,6,FALSE),"")</f>
        <v/>
      </c>
      <c r="L1435" t="s">
        <v>2870</v>
      </c>
      <c r="M1435">
        <f t="shared" si="92"/>
        <v>2016</v>
      </c>
      <c r="N1435">
        <f t="shared" si="89"/>
        <v>0</v>
      </c>
      <c r="O1435">
        <f t="shared" si="90"/>
        <v>0</v>
      </c>
      <c r="P1435">
        <f t="shared" si="91"/>
        <v>0</v>
      </c>
    </row>
    <row r="1436" spans="1:16" x14ac:dyDescent="0.25">
      <c r="A1436" t="s">
        <v>2872</v>
      </c>
      <c r="B1436" t="s">
        <v>2873</v>
      </c>
      <c r="C1436">
        <v>2</v>
      </c>
      <c r="D1436" s="1">
        <v>39963</v>
      </c>
      <c r="E1436" t="str">
        <f>IFERROR(VLOOKUP(A1436,'Srovnáno s'!A:D,4,FALSE),"")</f>
        <v/>
      </c>
      <c r="F1436">
        <f>IFERROR(VLOOKUP(A1436,CBFD!A:D,2,FALSE),0)</f>
        <v>0</v>
      </c>
      <c r="G1436" s="1" t="str">
        <f>IFERROR(VLOOKUP(A1436,CBFD!A:D,4,FALSE),"")</f>
        <v/>
      </c>
      <c r="H1436" t="str">
        <f>IF(F1436&lt;=1, "", IFERROR(VLOOKUP(A1436,CBFD!A:E,5,FALSE),""))</f>
        <v/>
      </c>
      <c r="I1436">
        <f>IFERROR(VLOOKUP(A1436,'any CT'!A:F,3,FALSE),0)</f>
        <v>2</v>
      </c>
      <c r="J1436">
        <f>IF(I1436&gt;1,VLOOKUP(A1436,'any CT'!A:F,6,FALSE),"")</f>
        <v>1</v>
      </c>
      <c r="L1436" t="s">
        <v>2872</v>
      </c>
      <c r="M1436">
        <f t="shared" si="92"/>
        <v>2009</v>
      </c>
      <c r="N1436">
        <f t="shared" si="89"/>
        <v>0</v>
      </c>
      <c r="O1436">
        <f t="shared" si="90"/>
        <v>0</v>
      </c>
      <c r="P1436">
        <f t="shared" si="91"/>
        <v>1</v>
      </c>
    </row>
    <row r="1437" spans="1:16" x14ac:dyDescent="0.25">
      <c r="A1437" t="s">
        <v>2874</v>
      </c>
      <c r="B1437" t="s">
        <v>2875</v>
      </c>
      <c r="C1437">
        <v>2</v>
      </c>
      <c r="D1437" s="1">
        <v>42383</v>
      </c>
      <c r="E1437" t="str">
        <f>IFERROR(VLOOKUP(A1437,'Srovnáno s'!A:D,4,FALSE),"")</f>
        <v/>
      </c>
      <c r="F1437">
        <f>IFERROR(VLOOKUP(A1437,CBFD!A:D,2,FALSE),0)</f>
        <v>1</v>
      </c>
      <c r="G1437" s="1">
        <f>IFERROR(VLOOKUP(A1437,CBFD!A:D,4,FALSE),"")</f>
        <v>42383</v>
      </c>
      <c r="H1437" t="str">
        <f>IF(F1437&lt;=1, "", IFERROR(VLOOKUP(A1437,CBFD!A:E,5,FALSE),""))</f>
        <v/>
      </c>
      <c r="I1437">
        <f>IFERROR(VLOOKUP(A1437,'any CT'!A:F,3,FALSE),0)</f>
        <v>2</v>
      </c>
      <c r="J1437">
        <f>IF(I1437&gt;1,VLOOKUP(A1437,'any CT'!A:F,6,FALSE),"")</f>
        <v>1</v>
      </c>
      <c r="L1437" t="s">
        <v>2874</v>
      </c>
      <c r="M1437">
        <f t="shared" si="92"/>
        <v>2016</v>
      </c>
      <c r="N1437">
        <f t="shared" si="89"/>
        <v>0</v>
      </c>
      <c r="O1437">
        <f t="shared" si="90"/>
        <v>0</v>
      </c>
      <c r="P1437">
        <f t="shared" si="91"/>
        <v>1</v>
      </c>
    </row>
    <row r="1438" spans="1:16" x14ac:dyDescent="0.25">
      <c r="A1438" t="s">
        <v>2876</v>
      </c>
      <c r="B1438" t="s">
        <v>2877</v>
      </c>
      <c r="C1438">
        <v>2</v>
      </c>
      <c r="D1438" s="1">
        <v>43719</v>
      </c>
      <c r="E1438" t="str">
        <f>IFERROR(VLOOKUP(A1438,'Srovnáno s'!A:D,4,FALSE),"")</f>
        <v/>
      </c>
      <c r="F1438">
        <f>IFERROR(VLOOKUP(A1438,CBFD!A:D,2,FALSE),0)</f>
        <v>1</v>
      </c>
      <c r="G1438" s="1">
        <f>IFERROR(VLOOKUP(A1438,CBFD!A:D,4,FALSE),"")</f>
        <v>43719</v>
      </c>
      <c r="H1438" t="str">
        <f>IF(F1438&lt;=1, "", IFERROR(VLOOKUP(A1438,CBFD!A:E,5,FALSE),""))</f>
        <v/>
      </c>
      <c r="I1438">
        <f>IFERROR(VLOOKUP(A1438,'any CT'!A:F,3,FALSE),0)</f>
        <v>2</v>
      </c>
      <c r="J1438">
        <f>IF(I1438&gt;1,VLOOKUP(A1438,'any CT'!A:F,6,FALSE),"")</f>
        <v>117</v>
      </c>
      <c r="L1438" t="s">
        <v>2876</v>
      </c>
      <c r="M1438">
        <f t="shared" si="92"/>
        <v>2019</v>
      </c>
      <c r="N1438">
        <f t="shared" si="89"/>
        <v>0</v>
      </c>
      <c r="O1438">
        <f t="shared" si="90"/>
        <v>0</v>
      </c>
      <c r="P1438">
        <f t="shared" si="91"/>
        <v>1</v>
      </c>
    </row>
    <row r="1439" spans="1:16" x14ac:dyDescent="0.25">
      <c r="A1439" t="s">
        <v>2878</v>
      </c>
      <c r="B1439" t="s">
        <v>2879</v>
      </c>
      <c r="C1439">
        <v>2</v>
      </c>
      <c r="D1439" s="1">
        <v>45001</v>
      </c>
      <c r="E1439" t="str">
        <f>IFERROR(VLOOKUP(A1439,'Srovnáno s'!A:D,4,FALSE),"")</f>
        <v/>
      </c>
      <c r="F1439">
        <f>IFERROR(VLOOKUP(A1439,CBFD!A:D,2,FALSE),0)</f>
        <v>1</v>
      </c>
      <c r="G1439" s="1">
        <f>IFERROR(VLOOKUP(A1439,CBFD!A:D,4,FALSE),"")</f>
        <v>45001</v>
      </c>
      <c r="H1439" t="str">
        <f>IF(F1439&lt;=1, "", IFERROR(VLOOKUP(A1439,CBFD!A:E,5,FALSE),""))</f>
        <v/>
      </c>
      <c r="I1439">
        <f>IFERROR(VLOOKUP(A1439,'any CT'!A:F,3,FALSE),0)</f>
        <v>2</v>
      </c>
      <c r="J1439">
        <f>IF(I1439&gt;1,VLOOKUP(A1439,'any CT'!A:F,6,FALSE),"")</f>
        <v>1</v>
      </c>
      <c r="L1439" t="s">
        <v>2878</v>
      </c>
      <c r="M1439">
        <f t="shared" si="92"/>
        <v>2023</v>
      </c>
      <c r="N1439">
        <f t="shared" si="89"/>
        <v>0</v>
      </c>
      <c r="O1439">
        <f t="shared" si="90"/>
        <v>0</v>
      </c>
      <c r="P1439">
        <f t="shared" si="91"/>
        <v>1</v>
      </c>
    </row>
    <row r="1440" spans="1:16" x14ac:dyDescent="0.25">
      <c r="A1440" t="s">
        <v>2880</v>
      </c>
      <c r="B1440" t="s">
        <v>2881</v>
      </c>
      <c r="C1440">
        <v>2</v>
      </c>
      <c r="D1440" s="1">
        <v>45130</v>
      </c>
      <c r="E1440" t="str">
        <f>IFERROR(VLOOKUP(A1440,'Srovnáno s'!A:D,4,FALSE),"")</f>
        <v/>
      </c>
      <c r="F1440">
        <f>IFERROR(VLOOKUP(A1440,CBFD!A:D,2,FALSE),0)</f>
        <v>1</v>
      </c>
      <c r="G1440" s="1">
        <f>IFERROR(VLOOKUP(A1440,CBFD!A:D,4,FALSE),"")</f>
        <v>45130</v>
      </c>
      <c r="H1440" t="str">
        <f>IF(F1440&lt;=1, "", IFERROR(VLOOKUP(A1440,CBFD!A:E,5,FALSE),""))</f>
        <v/>
      </c>
      <c r="I1440">
        <f>IFERROR(VLOOKUP(A1440,'any CT'!A:F,3,FALSE),0)</f>
        <v>1</v>
      </c>
      <c r="J1440" t="str">
        <f>IF(I1440&gt;1,VLOOKUP(A1440,'any CT'!A:F,6,FALSE),"")</f>
        <v/>
      </c>
      <c r="L1440" t="s">
        <v>2880</v>
      </c>
      <c r="M1440">
        <f t="shared" si="92"/>
        <v>2023</v>
      </c>
      <c r="N1440">
        <f t="shared" si="89"/>
        <v>0</v>
      </c>
      <c r="O1440">
        <f t="shared" si="90"/>
        <v>0</v>
      </c>
      <c r="P1440">
        <f t="shared" si="91"/>
        <v>0</v>
      </c>
    </row>
    <row r="1441" spans="1:16" x14ac:dyDescent="0.25">
      <c r="A1441" t="s">
        <v>2882</v>
      </c>
      <c r="B1441" t="s">
        <v>2883</v>
      </c>
      <c r="C1441">
        <v>2</v>
      </c>
      <c r="D1441" s="1">
        <v>44355</v>
      </c>
      <c r="E1441" t="str">
        <f>IFERROR(VLOOKUP(A1441,'Srovnáno s'!A:D,4,FALSE),"")</f>
        <v/>
      </c>
      <c r="F1441">
        <f>IFERROR(VLOOKUP(A1441,CBFD!A:D,2,FALSE),0)</f>
        <v>1</v>
      </c>
      <c r="G1441" s="1">
        <f>IFERROR(VLOOKUP(A1441,CBFD!A:D,4,FALSE),"")</f>
        <v>44355</v>
      </c>
      <c r="H1441" t="str">
        <f>IF(F1441&lt;=1, "", IFERROR(VLOOKUP(A1441,CBFD!A:E,5,FALSE),""))</f>
        <v/>
      </c>
      <c r="I1441">
        <f>IFERROR(VLOOKUP(A1441,'any CT'!A:F,3,FALSE),0)</f>
        <v>1</v>
      </c>
      <c r="J1441" t="str">
        <f>IF(I1441&gt;1,VLOOKUP(A1441,'any CT'!A:F,6,FALSE),"")</f>
        <v/>
      </c>
      <c r="L1441" t="s">
        <v>2882</v>
      </c>
      <c r="M1441">
        <f t="shared" si="92"/>
        <v>2021</v>
      </c>
      <c r="N1441">
        <f t="shared" si="89"/>
        <v>0</v>
      </c>
      <c r="O1441">
        <f t="shared" si="90"/>
        <v>0</v>
      </c>
      <c r="P1441">
        <f t="shared" si="91"/>
        <v>0</v>
      </c>
    </row>
    <row r="1442" spans="1:16" x14ac:dyDescent="0.25">
      <c r="A1442" t="s">
        <v>2884</v>
      </c>
      <c r="B1442" t="s">
        <v>2885</v>
      </c>
      <c r="C1442">
        <v>2</v>
      </c>
      <c r="D1442" s="1">
        <v>42417</v>
      </c>
      <c r="E1442" t="str">
        <f>IFERROR(VLOOKUP(A1442,'Srovnáno s'!A:D,4,FALSE),"")</f>
        <v/>
      </c>
      <c r="F1442">
        <f>IFERROR(VLOOKUP(A1442,CBFD!A:D,2,FALSE),0)</f>
        <v>0</v>
      </c>
      <c r="G1442" s="1" t="str">
        <f>IFERROR(VLOOKUP(A1442,CBFD!A:D,4,FALSE),"")</f>
        <v/>
      </c>
      <c r="H1442" t="str">
        <f>IF(F1442&lt;=1, "", IFERROR(VLOOKUP(A1442,CBFD!A:E,5,FALSE),""))</f>
        <v/>
      </c>
      <c r="I1442">
        <f>IFERROR(VLOOKUP(A1442,'any CT'!A:F,3,FALSE),0)</f>
        <v>1</v>
      </c>
      <c r="J1442" t="str">
        <f>IF(I1442&gt;1,VLOOKUP(A1442,'any CT'!A:F,6,FALSE),"")</f>
        <v/>
      </c>
      <c r="L1442" t="s">
        <v>2884</v>
      </c>
      <c r="M1442">
        <f t="shared" si="92"/>
        <v>2016</v>
      </c>
      <c r="N1442">
        <f t="shared" si="89"/>
        <v>0</v>
      </c>
      <c r="O1442">
        <f t="shared" si="90"/>
        <v>0</v>
      </c>
      <c r="P1442">
        <f t="shared" si="91"/>
        <v>0</v>
      </c>
    </row>
    <row r="1443" spans="1:16" x14ac:dyDescent="0.25">
      <c r="A1443" t="s">
        <v>2886</v>
      </c>
      <c r="B1443" t="s">
        <v>2887</v>
      </c>
      <c r="C1443">
        <v>2</v>
      </c>
      <c r="D1443" s="1">
        <v>43614</v>
      </c>
      <c r="E1443" t="str">
        <f>IFERROR(VLOOKUP(A1443,'Srovnáno s'!A:D,4,FALSE),"")</f>
        <v/>
      </c>
      <c r="F1443">
        <f>IFERROR(VLOOKUP(A1443,CBFD!A:D,2,FALSE),0)</f>
        <v>1</v>
      </c>
      <c r="G1443" s="1">
        <f>IFERROR(VLOOKUP(A1443,CBFD!A:D,4,FALSE),"")</f>
        <v>43614</v>
      </c>
      <c r="H1443" t="str">
        <f>IF(F1443&lt;=1, "", IFERROR(VLOOKUP(A1443,CBFD!A:E,5,FALSE),""))</f>
        <v/>
      </c>
      <c r="I1443">
        <f>IFERROR(VLOOKUP(A1443,'any CT'!A:F,3,FALSE),0)</f>
        <v>2</v>
      </c>
      <c r="J1443">
        <f>IF(I1443&gt;1,VLOOKUP(A1443,'any CT'!A:F,6,FALSE),"")</f>
        <v>1175</v>
      </c>
      <c r="L1443" t="s">
        <v>2886</v>
      </c>
      <c r="M1443">
        <f t="shared" si="92"/>
        <v>2019</v>
      </c>
      <c r="N1443">
        <f t="shared" si="89"/>
        <v>0</v>
      </c>
      <c r="O1443">
        <f t="shared" si="90"/>
        <v>0</v>
      </c>
      <c r="P1443">
        <f t="shared" si="91"/>
        <v>1</v>
      </c>
    </row>
    <row r="1444" spans="1:16" x14ac:dyDescent="0.25">
      <c r="A1444" t="s">
        <v>2888</v>
      </c>
      <c r="B1444" t="s">
        <v>2889</v>
      </c>
      <c r="C1444">
        <v>2</v>
      </c>
      <c r="D1444" s="1">
        <v>45288</v>
      </c>
      <c r="E1444" t="str">
        <f>IFERROR(VLOOKUP(A1444,'Srovnáno s'!A:D,4,FALSE),"")</f>
        <v>2023-12-29</v>
      </c>
      <c r="F1444">
        <f>IFERROR(VLOOKUP(A1444,CBFD!A:D,2,FALSE),0)</f>
        <v>1</v>
      </c>
      <c r="G1444" s="1">
        <f>IFERROR(VLOOKUP(A1444,CBFD!A:D,4,FALSE),"")</f>
        <v>45288</v>
      </c>
      <c r="H1444" t="str">
        <f>IF(F1444&lt;=1, "", IFERROR(VLOOKUP(A1444,CBFD!A:E,5,FALSE),""))</f>
        <v/>
      </c>
      <c r="I1444">
        <f>IFERROR(VLOOKUP(A1444,'any CT'!A:F,3,FALSE),0)</f>
        <v>2</v>
      </c>
      <c r="J1444">
        <f>IF(I1444&gt;1,VLOOKUP(A1444,'any CT'!A:F,6,FALSE),"")</f>
        <v>1</v>
      </c>
      <c r="L1444" t="s">
        <v>2888</v>
      </c>
      <c r="M1444">
        <f t="shared" si="92"/>
        <v>2023</v>
      </c>
      <c r="N1444">
        <f t="shared" si="89"/>
        <v>1</v>
      </c>
      <c r="O1444">
        <f t="shared" si="90"/>
        <v>0</v>
      </c>
      <c r="P1444">
        <f t="shared" si="91"/>
        <v>1</v>
      </c>
    </row>
    <row r="1445" spans="1:16" x14ac:dyDescent="0.25">
      <c r="A1445" t="s">
        <v>2890</v>
      </c>
      <c r="B1445" t="s">
        <v>2891</v>
      </c>
      <c r="C1445">
        <v>2</v>
      </c>
      <c r="D1445" s="1">
        <v>44543</v>
      </c>
      <c r="E1445" t="str">
        <f>IFERROR(VLOOKUP(A1445,'Srovnáno s'!A:D,4,FALSE),"")</f>
        <v/>
      </c>
      <c r="F1445">
        <f>IFERROR(VLOOKUP(A1445,CBFD!A:D,2,FALSE),0)</f>
        <v>1</v>
      </c>
      <c r="G1445" s="1">
        <f>IFERROR(VLOOKUP(A1445,CBFD!A:D,4,FALSE),"")</f>
        <v>44543</v>
      </c>
      <c r="H1445" t="str">
        <f>IF(F1445&lt;=1, "", IFERROR(VLOOKUP(A1445,CBFD!A:E,5,FALSE),""))</f>
        <v/>
      </c>
      <c r="I1445">
        <f>IFERROR(VLOOKUP(A1445,'any CT'!A:F,3,FALSE),0)</f>
        <v>2</v>
      </c>
      <c r="J1445">
        <f>IF(I1445&gt;1,VLOOKUP(A1445,'any CT'!A:F,6,FALSE),"")</f>
        <v>1</v>
      </c>
      <c r="L1445" t="s">
        <v>2890</v>
      </c>
      <c r="M1445">
        <f t="shared" si="92"/>
        <v>2021</v>
      </c>
      <c r="N1445">
        <f t="shared" si="89"/>
        <v>0</v>
      </c>
      <c r="O1445">
        <f t="shared" si="90"/>
        <v>0</v>
      </c>
      <c r="P1445">
        <f t="shared" si="91"/>
        <v>1</v>
      </c>
    </row>
    <row r="1446" spans="1:16" x14ac:dyDescent="0.25">
      <c r="A1446" t="s">
        <v>2892</v>
      </c>
      <c r="B1446" t="s">
        <v>2893</v>
      </c>
      <c r="C1446">
        <v>2</v>
      </c>
      <c r="D1446" s="1">
        <v>42715</v>
      </c>
      <c r="E1446" t="str">
        <f>IFERROR(VLOOKUP(A1446,'Srovnáno s'!A:D,4,FALSE),"")</f>
        <v/>
      </c>
      <c r="F1446">
        <f>IFERROR(VLOOKUP(A1446,CBFD!A:D,2,FALSE),0)</f>
        <v>1</v>
      </c>
      <c r="G1446" s="1">
        <f>IFERROR(VLOOKUP(A1446,CBFD!A:D,4,FALSE),"")</f>
        <v>42715</v>
      </c>
      <c r="H1446" t="str">
        <f>IF(F1446&lt;=1, "", IFERROR(VLOOKUP(A1446,CBFD!A:E,5,FALSE),""))</f>
        <v/>
      </c>
      <c r="I1446">
        <f>IFERROR(VLOOKUP(A1446,'any CT'!A:F,3,FALSE),0)</f>
        <v>1</v>
      </c>
      <c r="J1446" t="str">
        <f>IF(I1446&gt;1,VLOOKUP(A1446,'any CT'!A:F,6,FALSE),"")</f>
        <v/>
      </c>
      <c r="L1446" t="s">
        <v>2892</v>
      </c>
      <c r="M1446">
        <f t="shared" si="92"/>
        <v>2016</v>
      </c>
      <c r="N1446">
        <f t="shared" si="89"/>
        <v>0</v>
      </c>
      <c r="O1446">
        <f t="shared" si="90"/>
        <v>0</v>
      </c>
      <c r="P1446">
        <f t="shared" si="91"/>
        <v>0</v>
      </c>
    </row>
    <row r="1447" spans="1:16" x14ac:dyDescent="0.25">
      <c r="A1447" t="s">
        <v>2894</v>
      </c>
      <c r="B1447" t="s">
        <v>2895</v>
      </c>
      <c r="C1447">
        <v>2</v>
      </c>
      <c r="D1447" s="1">
        <v>45177</v>
      </c>
      <c r="E1447" t="str">
        <f>IFERROR(VLOOKUP(A1447,'Srovnáno s'!A:D,4,FALSE),"")</f>
        <v/>
      </c>
      <c r="F1447">
        <f>IFERROR(VLOOKUP(A1447,CBFD!A:D,2,FALSE),0)</f>
        <v>0</v>
      </c>
      <c r="G1447" s="1" t="str">
        <f>IFERROR(VLOOKUP(A1447,CBFD!A:D,4,FALSE),"")</f>
        <v/>
      </c>
      <c r="H1447" t="str">
        <f>IF(F1447&lt;=1, "", IFERROR(VLOOKUP(A1447,CBFD!A:E,5,FALSE),""))</f>
        <v/>
      </c>
      <c r="I1447">
        <f>IFERROR(VLOOKUP(A1447,'any CT'!A:F,3,FALSE),0)</f>
        <v>2</v>
      </c>
      <c r="J1447">
        <f>IF(I1447&gt;1,VLOOKUP(A1447,'any CT'!A:F,6,FALSE),"")</f>
        <v>1</v>
      </c>
      <c r="L1447" t="s">
        <v>2894</v>
      </c>
      <c r="M1447">
        <f t="shared" si="92"/>
        <v>2023</v>
      </c>
      <c r="N1447">
        <f t="shared" si="89"/>
        <v>0</v>
      </c>
      <c r="O1447">
        <f t="shared" si="90"/>
        <v>0</v>
      </c>
      <c r="P1447">
        <f t="shared" si="91"/>
        <v>1</v>
      </c>
    </row>
    <row r="1448" spans="1:16" x14ac:dyDescent="0.25">
      <c r="A1448" t="s">
        <v>2896</v>
      </c>
      <c r="B1448" t="s">
        <v>2897</v>
      </c>
      <c r="C1448">
        <v>2</v>
      </c>
      <c r="D1448" s="1">
        <v>44594</v>
      </c>
      <c r="E1448" t="str">
        <f>IFERROR(VLOOKUP(A1448,'Srovnáno s'!A:D,4,FALSE),"")</f>
        <v/>
      </c>
      <c r="F1448">
        <f>IFERROR(VLOOKUP(A1448,CBFD!A:D,2,FALSE),0)</f>
        <v>1</v>
      </c>
      <c r="G1448" s="1">
        <f>IFERROR(VLOOKUP(A1448,CBFD!A:D,4,FALSE),"")</f>
        <v>44594</v>
      </c>
      <c r="H1448" t="str">
        <f>IF(F1448&lt;=1, "", IFERROR(VLOOKUP(A1448,CBFD!A:E,5,FALSE),""))</f>
        <v/>
      </c>
      <c r="I1448">
        <f>IFERROR(VLOOKUP(A1448,'any CT'!A:F,3,FALSE),0)</f>
        <v>2</v>
      </c>
      <c r="J1448">
        <f>IF(I1448&gt;1,VLOOKUP(A1448,'any CT'!A:F,6,FALSE),"")</f>
        <v>1</v>
      </c>
      <c r="L1448" t="s">
        <v>2896</v>
      </c>
      <c r="M1448">
        <f t="shared" si="92"/>
        <v>2022</v>
      </c>
      <c r="N1448">
        <f t="shared" si="89"/>
        <v>0</v>
      </c>
      <c r="O1448">
        <f t="shared" si="90"/>
        <v>0</v>
      </c>
      <c r="P1448">
        <f t="shared" si="91"/>
        <v>1</v>
      </c>
    </row>
    <row r="1449" spans="1:16" x14ac:dyDescent="0.25">
      <c r="A1449" t="s">
        <v>2898</v>
      </c>
      <c r="B1449" t="s">
        <v>2899</v>
      </c>
      <c r="C1449">
        <v>2</v>
      </c>
      <c r="D1449" s="1">
        <v>43122</v>
      </c>
      <c r="E1449" t="str">
        <f>IFERROR(VLOOKUP(A1449,'Srovnáno s'!A:D,4,FALSE),"")</f>
        <v/>
      </c>
      <c r="F1449">
        <f>IFERROR(VLOOKUP(A1449,CBFD!A:D,2,FALSE),0)</f>
        <v>1</v>
      </c>
      <c r="G1449" s="1">
        <f>IFERROR(VLOOKUP(A1449,CBFD!A:D,4,FALSE),"")</f>
        <v>43122</v>
      </c>
      <c r="H1449" t="str">
        <f>IF(F1449&lt;=1, "", IFERROR(VLOOKUP(A1449,CBFD!A:E,5,FALSE),""))</f>
        <v/>
      </c>
      <c r="I1449">
        <f>IFERROR(VLOOKUP(A1449,'any CT'!A:F,3,FALSE),0)</f>
        <v>2</v>
      </c>
      <c r="J1449">
        <f>IF(I1449&gt;1,VLOOKUP(A1449,'any CT'!A:F,6,FALSE),"")</f>
        <v>1</v>
      </c>
      <c r="L1449" t="s">
        <v>2898</v>
      </c>
      <c r="M1449">
        <f t="shared" si="92"/>
        <v>2018</v>
      </c>
      <c r="N1449">
        <f t="shared" si="89"/>
        <v>0</v>
      </c>
      <c r="O1449">
        <f t="shared" si="90"/>
        <v>0</v>
      </c>
      <c r="P1449">
        <f t="shared" si="91"/>
        <v>1</v>
      </c>
    </row>
    <row r="1450" spans="1:16" x14ac:dyDescent="0.25">
      <c r="A1450" t="s">
        <v>2900</v>
      </c>
      <c r="B1450" t="s">
        <v>2901</v>
      </c>
      <c r="C1450">
        <v>2</v>
      </c>
      <c r="D1450" s="1">
        <v>42845</v>
      </c>
      <c r="E1450" t="str">
        <f>IFERROR(VLOOKUP(A1450,'Srovnáno s'!A:D,4,FALSE),"")</f>
        <v/>
      </c>
      <c r="F1450">
        <f>IFERROR(VLOOKUP(A1450,CBFD!A:D,2,FALSE),0)</f>
        <v>1</v>
      </c>
      <c r="G1450" s="1">
        <f>IFERROR(VLOOKUP(A1450,CBFD!A:D,4,FALSE),"")</f>
        <v>42845</v>
      </c>
      <c r="H1450" t="str">
        <f>IF(F1450&lt;=1, "", IFERROR(VLOOKUP(A1450,CBFD!A:E,5,FALSE),""))</f>
        <v/>
      </c>
      <c r="I1450">
        <f>IFERROR(VLOOKUP(A1450,'any CT'!A:F,3,FALSE),0)</f>
        <v>2</v>
      </c>
      <c r="J1450">
        <f>IF(I1450&gt;1,VLOOKUP(A1450,'any CT'!A:F,6,FALSE),"")</f>
        <v>1</v>
      </c>
      <c r="L1450" t="s">
        <v>2900</v>
      </c>
      <c r="M1450">
        <f t="shared" si="92"/>
        <v>2017</v>
      </c>
      <c r="N1450">
        <f t="shared" si="89"/>
        <v>0</v>
      </c>
      <c r="O1450">
        <f t="shared" si="90"/>
        <v>0</v>
      </c>
      <c r="P1450">
        <f t="shared" si="91"/>
        <v>1</v>
      </c>
    </row>
    <row r="1451" spans="1:16" x14ac:dyDescent="0.25">
      <c r="A1451" t="s">
        <v>2902</v>
      </c>
      <c r="B1451" t="s">
        <v>2903</v>
      </c>
      <c r="C1451">
        <v>2</v>
      </c>
      <c r="D1451" s="1">
        <v>43997</v>
      </c>
      <c r="E1451" t="str">
        <f>IFERROR(VLOOKUP(A1451,'Srovnáno s'!A:D,4,FALSE),"")</f>
        <v>2020-06-16</v>
      </c>
      <c r="F1451">
        <f>IFERROR(VLOOKUP(A1451,CBFD!A:D,2,FALSE),0)</f>
        <v>1</v>
      </c>
      <c r="G1451" s="1">
        <f>IFERROR(VLOOKUP(A1451,CBFD!A:D,4,FALSE),"")</f>
        <v>43997</v>
      </c>
      <c r="H1451" t="str">
        <f>IF(F1451&lt;=1, "", IFERROR(VLOOKUP(A1451,CBFD!A:E,5,FALSE),""))</f>
        <v/>
      </c>
      <c r="I1451">
        <f>IFERROR(VLOOKUP(A1451,'any CT'!A:F,3,FALSE),0)</f>
        <v>2</v>
      </c>
      <c r="J1451">
        <f>IF(I1451&gt;1,VLOOKUP(A1451,'any CT'!A:F,6,FALSE),"")</f>
        <v>1</v>
      </c>
      <c r="L1451" t="s">
        <v>2902</v>
      </c>
      <c r="M1451">
        <f t="shared" si="92"/>
        <v>2020</v>
      </c>
      <c r="N1451">
        <f t="shared" si="89"/>
        <v>1</v>
      </c>
      <c r="O1451">
        <f t="shared" si="90"/>
        <v>0</v>
      </c>
      <c r="P1451">
        <f t="shared" si="91"/>
        <v>1</v>
      </c>
    </row>
    <row r="1452" spans="1:16" x14ac:dyDescent="0.25">
      <c r="A1452" t="s">
        <v>2904</v>
      </c>
      <c r="B1452" t="s">
        <v>2905</v>
      </c>
      <c r="C1452">
        <v>2</v>
      </c>
      <c r="D1452" s="1">
        <v>43307</v>
      </c>
      <c r="E1452" t="str">
        <f>IFERROR(VLOOKUP(A1452,'Srovnáno s'!A:D,4,FALSE),"")</f>
        <v/>
      </c>
      <c r="F1452">
        <f>IFERROR(VLOOKUP(A1452,CBFD!A:D,2,FALSE),0)</f>
        <v>1</v>
      </c>
      <c r="G1452" s="1">
        <f>IFERROR(VLOOKUP(A1452,CBFD!A:D,4,FALSE),"")</f>
        <v>43307</v>
      </c>
      <c r="H1452" t="str">
        <f>IF(F1452&lt;=1, "", IFERROR(VLOOKUP(A1452,CBFD!A:E,5,FALSE),""))</f>
        <v/>
      </c>
      <c r="I1452">
        <f>IFERROR(VLOOKUP(A1452,'any CT'!A:F,3,FALSE),0)</f>
        <v>1</v>
      </c>
      <c r="J1452" t="str">
        <f>IF(I1452&gt;1,VLOOKUP(A1452,'any CT'!A:F,6,FALSE),"")</f>
        <v/>
      </c>
      <c r="L1452" t="s">
        <v>2904</v>
      </c>
      <c r="M1452">
        <f t="shared" si="92"/>
        <v>2018</v>
      </c>
      <c r="N1452">
        <f t="shared" si="89"/>
        <v>0</v>
      </c>
      <c r="O1452">
        <f t="shared" si="90"/>
        <v>0</v>
      </c>
      <c r="P1452">
        <f t="shared" si="91"/>
        <v>0</v>
      </c>
    </row>
    <row r="1453" spans="1:16" x14ac:dyDescent="0.25">
      <c r="A1453" t="s">
        <v>2906</v>
      </c>
      <c r="B1453" t="s">
        <v>2907</v>
      </c>
      <c r="C1453">
        <v>2</v>
      </c>
      <c r="D1453" s="1">
        <v>44939</v>
      </c>
      <c r="E1453" t="str">
        <f>IFERROR(VLOOKUP(A1453,'Srovnáno s'!A:D,4,FALSE),"")</f>
        <v/>
      </c>
      <c r="F1453">
        <f>IFERROR(VLOOKUP(A1453,CBFD!A:D,2,FALSE),0)</f>
        <v>1</v>
      </c>
      <c r="G1453" s="1">
        <f>IFERROR(VLOOKUP(A1453,CBFD!A:D,4,FALSE),"")</f>
        <v>44939</v>
      </c>
      <c r="H1453" t="str">
        <f>IF(F1453&lt;=1, "", IFERROR(VLOOKUP(A1453,CBFD!A:E,5,FALSE),""))</f>
        <v/>
      </c>
      <c r="I1453">
        <f>IFERROR(VLOOKUP(A1453,'any CT'!A:F,3,FALSE),0)</f>
        <v>2</v>
      </c>
      <c r="J1453">
        <f>IF(I1453&gt;1,VLOOKUP(A1453,'any CT'!A:F,6,FALSE),"")</f>
        <v>1</v>
      </c>
      <c r="L1453" t="s">
        <v>2906</v>
      </c>
      <c r="M1453">
        <f t="shared" si="92"/>
        <v>2023</v>
      </c>
      <c r="N1453">
        <f t="shared" si="89"/>
        <v>0</v>
      </c>
      <c r="O1453">
        <f t="shared" si="90"/>
        <v>0</v>
      </c>
      <c r="P1453">
        <f t="shared" si="91"/>
        <v>1</v>
      </c>
    </row>
    <row r="1454" spans="1:16" x14ac:dyDescent="0.25">
      <c r="A1454" t="s">
        <v>2908</v>
      </c>
      <c r="B1454" t="s">
        <v>2909</v>
      </c>
      <c r="C1454">
        <v>2</v>
      </c>
      <c r="D1454" s="1">
        <v>43001</v>
      </c>
      <c r="E1454" t="str">
        <f>IFERROR(VLOOKUP(A1454,'Srovnáno s'!A:D,4,FALSE),"")</f>
        <v/>
      </c>
      <c r="F1454">
        <f>IFERROR(VLOOKUP(A1454,CBFD!A:D,2,FALSE),0)</f>
        <v>1</v>
      </c>
      <c r="G1454" s="1">
        <f>IFERROR(VLOOKUP(A1454,CBFD!A:D,4,FALSE),"")</f>
        <v>43001</v>
      </c>
      <c r="H1454" t="str">
        <f>IF(F1454&lt;=1, "", IFERROR(VLOOKUP(A1454,CBFD!A:E,5,FALSE),""))</f>
        <v/>
      </c>
      <c r="I1454">
        <f>IFERROR(VLOOKUP(A1454,'any CT'!A:F,3,FALSE),0)</f>
        <v>2</v>
      </c>
      <c r="J1454">
        <f>IF(I1454&gt;1,VLOOKUP(A1454,'any CT'!A:F,6,FALSE),"")</f>
        <v>1</v>
      </c>
      <c r="L1454" t="s">
        <v>2908</v>
      </c>
      <c r="M1454">
        <f t="shared" si="92"/>
        <v>2017</v>
      </c>
      <c r="N1454">
        <f t="shared" si="89"/>
        <v>0</v>
      </c>
      <c r="O1454">
        <f t="shared" si="90"/>
        <v>0</v>
      </c>
      <c r="P1454">
        <f t="shared" si="91"/>
        <v>1</v>
      </c>
    </row>
    <row r="1455" spans="1:16" x14ac:dyDescent="0.25">
      <c r="A1455" t="s">
        <v>2910</v>
      </c>
      <c r="B1455" t="s">
        <v>2911</v>
      </c>
      <c r="C1455">
        <v>2</v>
      </c>
      <c r="D1455" s="1">
        <v>45133</v>
      </c>
      <c r="E1455" t="str">
        <f>IFERROR(VLOOKUP(A1455,'Srovnáno s'!A:D,4,FALSE),"")</f>
        <v/>
      </c>
      <c r="F1455">
        <f>IFERROR(VLOOKUP(A1455,CBFD!A:D,2,FALSE),0)</f>
        <v>1</v>
      </c>
      <c r="G1455" s="1">
        <f>IFERROR(VLOOKUP(A1455,CBFD!A:D,4,FALSE),"")</f>
        <v>45133</v>
      </c>
      <c r="H1455" t="str">
        <f>IF(F1455&lt;=1, "", IFERROR(VLOOKUP(A1455,CBFD!A:E,5,FALSE),""))</f>
        <v/>
      </c>
      <c r="I1455">
        <f>IFERROR(VLOOKUP(A1455,'any CT'!A:F,3,FALSE),0)</f>
        <v>2</v>
      </c>
      <c r="J1455">
        <f>IF(I1455&gt;1,VLOOKUP(A1455,'any CT'!A:F,6,FALSE),"")</f>
        <v>1</v>
      </c>
      <c r="L1455" t="s">
        <v>2910</v>
      </c>
      <c r="M1455">
        <f t="shared" si="92"/>
        <v>2023</v>
      </c>
      <c r="N1455">
        <f t="shared" si="89"/>
        <v>0</v>
      </c>
      <c r="O1455">
        <f t="shared" si="90"/>
        <v>0</v>
      </c>
      <c r="P1455">
        <f t="shared" si="91"/>
        <v>1</v>
      </c>
    </row>
    <row r="1456" spans="1:16" x14ac:dyDescent="0.25">
      <c r="A1456" t="s">
        <v>2912</v>
      </c>
      <c r="B1456" t="s">
        <v>2913</v>
      </c>
      <c r="C1456">
        <v>2</v>
      </c>
      <c r="D1456" s="1">
        <v>45073</v>
      </c>
      <c r="E1456" t="str">
        <f>IFERROR(VLOOKUP(A1456,'Srovnáno s'!A:D,4,FALSE),"")</f>
        <v/>
      </c>
      <c r="F1456">
        <f>IFERROR(VLOOKUP(A1456,CBFD!A:D,2,FALSE),0)</f>
        <v>1</v>
      </c>
      <c r="G1456" s="1">
        <f>IFERROR(VLOOKUP(A1456,CBFD!A:D,4,FALSE),"")</f>
        <v>45073</v>
      </c>
      <c r="H1456" t="str">
        <f>IF(F1456&lt;=1, "", IFERROR(VLOOKUP(A1456,CBFD!A:E,5,FALSE),""))</f>
        <v/>
      </c>
      <c r="I1456">
        <f>IFERROR(VLOOKUP(A1456,'any CT'!A:F,3,FALSE),0)</f>
        <v>2</v>
      </c>
      <c r="J1456">
        <f>IF(I1456&gt;1,VLOOKUP(A1456,'any CT'!A:F,6,FALSE),"")</f>
        <v>1</v>
      </c>
      <c r="L1456" t="s">
        <v>2912</v>
      </c>
      <c r="M1456">
        <f t="shared" si="92"/>
        <v>2023</v>
      </c>
      <c r="N1456">
        <f t="shared" si="89"/>
        <v>0</v>
      </c>
      <c r="O1456">
        <f t="shared" si="90"/>
        <v>0</v>
      </c>
      <c r="P1456">
        <f t="shared" si="91"/>
        <v>1</v>
      </c>
    </row>
    <row r="1457" spans="1:16" x14ac:dyDescent="0.25">
      <c r="A1457" t="s">
        <v>2914</v>
      </c>
      <c r="B1457" t="s">
        <v>2915</v>
      </c>
      <c r="C1457">
        <v>2</v>
      </c>
      <c r="D1457" s="1">
        <v>42044</v>
      </c>
      <c r="E1457" t="str">
        <f>IFERROR(VLOOKUP(A1457,'Srovnáno s'!A:D,4,FALSE),"")</f>
        <v/>
      </c>
      <c r="F1457">
        <f>IFERROR(VLOOKUP(A1457,CBFD!A:D,2,FALSE),0)</f>
        <v>0</v>
      </c>
      <c r="G1457" s="1" t="str">
        <f>IFERROR(VLOOKUP(A1457,CBFD!A:D,4,FALSE),"")</f>
        <v/>
      </c>
      <c r="H1457" t="str">
        <f>IF(F1457&lt;=1, "", IFERROR(VLOOKUP(A1457,CBFD!A:E,5,FALSE),""))</f>
        <v/>
      </c>
      <c r="I1457">
        <f>IFERROR(VLOOKUP(A1457,'any CT'!A:F,3,FALSE),0)</f>
        <v>2</v>
      </c>
      <c r="J1457">
        <f>IF(I1457&gt;1,VLOOKUP(A1457,'any CT'!A:F,6,FALSE),"")</f>
        <v>1</v>
      </c>
      <c r="L1457" t="s">
        <v>2914</v>
      </c>
      <c r="M1457">
        <f t="shared" si="92"/>
        <v>2015</v>
      </c>
      <c r="N1457">
        <f t="shared" si="89"/>
        <v>0</v>
      </c>
      <c r="O1457">
        <f t="shared" si="90"/>
        <v>0</v>
      </c>
      <c r="P1457">
        <f t="shared" si="91"/>
        <v>1</v>
      </c>
    </row>
    <row r="1458" spans="1:16" x14ac:dyDescent="0.25">
      <c r="A1458" t="s">
        <v>2916</v>
      </c>
      <c r="B1458" t="s">
        <v>2917</v>
      </c>
      <c r="C1458">
        <v>2</v>
      </c>
      <c r="D1458" s="1">
        <v>45123</v>
      </c>
      <c r="E1458" t="str">
        <f>IFERROR(VLOOKUP(A1458,'Srovnáno s'!A:D,4,FALSE),"")</f>
        <v/>
      </c>
      <c r="F1458">
        <f>IFERROR(VLOOKUP(A1458,CBFD!A:D,2,FALSE),0)</f>
        <v>1</v>
      </c>
      <c r="G1458" s="1">
        <f>IFERROR(VLOOKUP(A1458,CBFD!A:D,4,FALSE),"")</f>
        <v>45123</v>
      </c>
      <c r="H1458" t="str">
        <f>IF(F1458&lt;=1, "", IFERROR(VLOOKUP(A1458,CBFD!A:E,5,FALSE),""))</f>
        <v/>
      </c>
      <c r="I1458">
        <f>IFERROR(VLOOKUP(A1458,'any CT'!A:F,3,FALSE),0)</f>
        <v>2</v>
      </c>
      <c r="J1458">
        <f>IF(I1458&gt;1,VLOOKUP(A1458,'any CT'!A:F,6,FALSE),"")</f>
        <v>1</v>
      </c>
      <c r="L1458" t="s">
        <v>2916</v>
      </c>
      <c r="M1458">
        <f t="shared" si="92"/>
        <v>2023</v>
      </c>
      <c r="N1458">
        <f t="shared" si="89"/>
        <v>0</v>
      </c>
      <c r="O1458">
        <f t="shared" si="90"/>
        <v>0</v>
      </c>
      <c r="P1458">
        <f t="shared" si="91"/>
        <v>1</v>
      </c>
    </row>
    <row r="1459" spans="1:16" x14ac:dyDescent="0.25">
      <c r="A1459" t="s">
        <v>2918</v>
      </c>
      <c r="B1459" t="s">
        <v>2919</v>
      </c>
      <c r="C1459">
        <v>2</v>
      </c>
      <c r="D1459" s="1">
        <v>42816</v>
      </c>
      <c r="E1459" t="str">
        <f>IFERROR(VLOOKUP(A1459,'Srovnáno s'!A:D,4,FALSE),"")</f>
        <v/>
      </c>
      <c r="F1459">
        <f>IFERROR(VLOOKUP(A1459,CBFD!A:D,2,FALSE),0)</f>
        <v>1</v>
      </c>
      <c r="G1459" s="1">
        <f>IFERROR(VLOOKUP(A1459,CBFD!A:D,4,FALSE),"")</f>
        <v>42816</v>
      </c>
      <c r="H1459" t="str">
        <f>IF(F1459&lt;=1, "", IFERROR(VLOOKUP(A1459,CBFD!A:E,5,FALSE),""))</f>
        <v/>
      </c>
      <c r="I1459">
        <f>IFERROR(VLOOKUP(A1459,'any CT'!A:F,3,FALSE),0)</f>
        <v>2</v>
      </c>
      <c r="J1459">
        <f>IF(I1459&gt;1,VLOOKUP(A1459,'any CT'!A:F,6,FALSE),"")</f>
        <v>1</v>
      </c>
      <c r="L1459" t="s">
        <v>2918</v>
      </c>
      <c r="M1459">
        <f t="shared" si="92"/>
        <v>2017</v>
      </c>
      <c r="N1459">
        <f t="shared" si="89"/>
        <v>0</v>
      </c>
      <c r="O1459">
        <f t="shared" si="90"/>
        <v>0</v>
      </c>
      <c r="P1459">
        <f t="shared" si="91"/>
        <v>1</v>
      </c>
    </row>
    <row r="1460" spans="1:16" x14ac:dyDescent="0.25">
      <c r="A1460" t="s">
        <v>2920</v>
      </c>
      <c r="B1460" t="s">
        <v>2921</v>
      </c>
      <c r="C1460">
        <v>2</v>
      </c>
      <c r="D1460" s="1">
        <v>43470</v>
      </c>
      <c r="E1460" t="str">
        <f>IFERROR(VLOOKUP(A1460,'Srovnáno s'!A:D,4,FALSE),"")</f>
        <v/>
      </c>
      <c r="F1460">
        <f>IFERROR(VLOOKUP(A1460,CBFD!A:D,2,FALSE),0)</f>
        <v>1</v>
      </c>
      <c r="G1460" s="1">
        <f>IFERROR(VLOOKUP(A1460,CBFD!A:D,4,FALSE),"")</f>
        <v>43470</v>
      </c>
      <c r="H1460" t="str">
        <f>IF(F1460&lt;=1, "", IFERROR(VLOOKUP(A1460,CBFD!A:E,5,FALSE),""))</f>
        <v/>
      </c>
      <c r="I1460">
        <f>IFERROR(VLOOKUP(A1460,'any CT'!A:F,3,FALSE),0)</f>
        <v>1</v>
      </c>
      <c r="J1460" t="str">
        <f>IF(I1460&gt;1,VLOOKUP(A1460,'any CT'!A:F,6,FALSE),"")</f>
        <v/>
      </c>
      <c r="L1460" t="s">
        <v>2920</v>
      </c>
      <c r="M1460">
        <f t="shared" si="92"/>
        <v>2019</v>
      </c>
      <c r="N1460">
        <f t="shared" si="89"/>
        <v>0</v>
      </c>
      <c r="O1460">
        <f t="shared" si="90"/>
        <v>0</v>
      </c>
      <c r="P1460">
        <f t="shared" si="91"/>
        <v>0</v>
      </c>
    </row>
    <row r="1461" spans="1:16" x14ac:dyDescent="0.25">
      <c r="A1461" t="s">
        <v>2922</v>
      </c>
      <c r="B1461" t="s">
        <v>2923</v>
      </c>
      <c r="C1461">
        <v>2</v>
      </c>
      <c r="D1461" s="1">
        <v>40357</v>
      </c>
      <c r="E1461" t="str">
        <f>IFERROR(VLOOKUP(A1461,'Srovnáno s'!A:D,4,FALSE),"")</f>
        <v/>
      </c>
      <c r="F1461">
        <f>IFERROR(VLOOKUP(A1461,CBFD!A:D,2,FALSE),0)</f>
        <v>0</v>
      </c>
      <c r="G1461" s="1" t="str">
        <f>IFERROR(VLOOKUP(A1461,CBFD!A:D,4,FALSE),"")</f>
        <v/>
      </c>
      <c r="H1461" t="str">
        <f>IF(F1461&lt;=1, "", IFERROR(VLOOKUP(A1461,CBFD!A:E,5,FALSE),""))</f>
        <v/>
      </c>
      <c r="I1461">
        <f>IFERROR(VLOOKUP(A1461,'any CT'!A:F,3,FALSE),0)</f>
        <v>2</v>
      </c>
      <c r="J1461">
        <f>IF(I1461&gt;1,VLOOKUP(A1461,'any CT'!A:F,6,FALSE),"")</f>
        <v>1</v>
      </c>
      <c r="L1461" t="s">
        <v>2922</v>
      </c>
      <c r="M1461">
        <f t="shared" si="92"/>
        <v>2010</v>
      </c>
      <c r="N1461">
        <f t="shared" si="89"/>
        <v>0</v>
      </c>
      <c r="O1461">
        <f t="shared" si="90"/>
        <v>0</v>
      </c>
      <c r="P1461">
        <f t="shared" si="91"/>
        <v>1</v>
      </c>
    </row>
    <row r="1462" spans="1:16" x14ac:dyDescent="0.25">
      <c r="A1462" t="s">
        <v>2924</v>
      </c>
      <c r="B1462" t="s">
        <v>2925</v>
      </c>
      <c r="C1462">
        <v>2</v>
      </c>
      <c r="D1462" s="1">
        <v>44907</v>
      </c>
      <c r="E1462" t="str">
        <f>IFERROR(VLOOKUP(A1462,'Srovnáno s'!A:D,4,FALSE),"")</f>
        <v/>
      </c>
      <c r="F1462">
        <f>IFERROR(VLOOKUP(A1462,CBFD!A:D,2,FALSE),0)</f>
        <v>1</v>
      </c>
      <c r="G1462" s="1">
        <f>IFERROR(VLOOKUP(A1462,CBFD!A:D,4,FALSE),"")</f>
        <v>44907</v>
      </c>
      <c r="H1462" t="str">
        <f>IF(F1462&lt;=1, "", IFERROR(VLOOKUP(A1462,CBFD!A:E,5,FALSE),""))</f>
        <v/>
      </c>
      <c r="I1462">
        <f>IFERROR(VLOOKUP(A1462,'any CT'!A:F,3,FALSE),0)</f>
        <v>2</v>
      </c>
      <c r="J1462">
        <f>IF(I1462&gt;1,VLOOKUP(A1462,'any CT'!A:F,6,FALSE),"")</f>
        <v>1</v>
      </c>
      <c r="L1462" t="s">
        <v>2924</v>
      </c>
      <c r="M1462">
        <f t="shared" si="92"/>
        <v>2022</v>
      </c>
      <c r="N1462">
        <f t="shared" si="89"/>
        <v>0</v>
      </c>
      <c r="O1462">
        <f t="shared" si="90"/>
        <v>0</v>
      </c>
      <c r="P1462">
        <f t="shared" si="91"/>
        <v>1</v>
      </c>
    </row>
    <row r="1463" spans="1:16" x14ac:dyDescent="0.25">
      <c r="A1463" t="s">
        <v>2926</v>
      </c>
      <c r="B1463" t="s">
        <v>2927</v>
      </c>
      <c r="C1463">
        <v>2</v>
      </c>
      <c r="D1463" s="1">
        <v>44085</v>
      </c>
      <c r="E1463" t="str">
        <f>IFERROR(VLOOKUP(A1463,'Srovnáno s'!A:D,4,FALSE),"")</f>
        <v/>
      </c>
      <c r="F1463">
        <f>IFERROR(VLOOKUP(A1463,CBFD!A:D,2,FALSE),0)</f>
        <v>0</v>
      </c>
      <c r="G1463" s="1" t="str">
        <f>IFERROR(VLOOKUP(A1463,CBFD!A:D,4,FALSE),"")</f>
        <v/>
      </c>
      <c r="H1463" t="str">
        <f>IF(F1463&lt;=1, "", IFERROR(VLOOKUP(A1463,CBFD!A:E,5,FALSE),""))</f>
        <v/>
      </c>
      <c r="I1463">
        <f>IFERROR(VLOOKUP(A1463,'any CT'!A:F,3,FALSE),0)</f>
        <v>1</v>
      </c>
      <c r="J1463" t="str">
        <f>IF(I1463&gt;1,VLOOKUP(A1463,'any CT'!A:F,6,FALSE),"")</f>
        <v/>
      </c>
      <c r="L1463" t="s">
        <v>2926</v>
      </c>
      <c r="M1463">
        <f t="shared" si="92"/>
        <v>2020</v>
      </c>
      <c r="N1463">
        <f t="shared" si="89"/>
        <v>0</v>
      </c>
      <c r="O1463">
        <f t="shared" si="90"/>
        <v>0</v>
      </c>
      <c r="P1463">
        <f t="shared" si="91"/>
        <v>0</v>
      </c>
    </row>
    <row r="1464" spans="1:16" x14ac:dyDescent="0.25">
      <c r="A1464" t="s">
        <v>2928</v>
      </c>
      <c r="B1464" t="s">
        <v>2929</v>
      </c>
      <c r="C1464">
        <v>2</v>
      </c>
      <c r="D1464" s="1">
        <v>42809</v>
      </c>
      <c r="E1464" t="str">
        <f>IFERROR(VLOOKUP(A1464,'Srovnáno s'!A:D,4,FALSE),"")</f>
        <v/>
      </c>
      <c r="F1464">
        <f>IFERROR(VLOOKUP(A1464,CBFD!A:D,2,FALSE),0)</f>
        <v>1</v>
      </c>
      <c r="G1464" s="1">
        <f>IFERROR(VLOOKUP(A1464,CBFD!A:D,4,FALSE),"")</f>
        <v>42809</v>
      </c>
      <c r="H1464" t="str">
        <f>IF(F1464&lt;=1, "", IFERROR(VLOOKUP(A1464,CBFD!A:E,5,FALSE),""))</f>
        <v/>
      </c>
      <c r="I1464">
        <f>IFERROR(VLOOKUP(A1464,'any CT'!A:F,3,FALSE),0)</f>
        <v>2</v>
      </c>
      <c r="J1464">
        <f>IF(I1464&gt;1,VLOOKUP(A1464,'any CT'!A:F,6,FALSE),"")</f>
        <v>1</v>
      </c>
      <c r="L1464" t="s">
        <v>2928</v>
      </c>
      <c r="M1464">
        <f t="shared" si="92"/>
        <v>2017</v>
      </c>
      <c r="N1464">
        <f t="shared" si="89"/>
        <v>0</v>
      </c>
      <c r="O1464">
        <f t="shared" si="90"/>
        <v>0</v>
      </c>
      <c r="P1464">
        <f t="shared" si="91"/>
        <v>1</v>
      </c>
    </row>
    <row r="1465" spans="1:16" x14ac:dyDescent="0.25">
      <c r="A1465" t="s">
        <v>2930</v>
      </c>
      <c r="B1465" t="s">
        <v>2931</v>
      </c>
      <c r="C1465">
        <v>2</v>
      </c>
      <c r="D1465" s="1">
        <v>43043</v>
      </c>
      <c r="E1465" t="str">
        <f>IFERROR(VLOOKUP(A1465,'Srovnáno s'!A:D,4,FALSE),"")</f>
        <v/>
      </c>
      <c r="F1465">
        <f>IFERROR(VLOOKUP(A1465,CBFD!A:D,2,FALSE),0)</f>
        <v>1</v>
      </c>
      <c r="G1465" s="1">
        <f>IFERROR(VLOOKUP(A1465,CBFD!A:D,4,FALSE),"")</f>
        <v>43043</v>
      </c>
      <c r="H1465" t="str">
        <f>IF(F1465&lt;=1, "", IFERROR(VLOOKUP(A1465,CBFD!A:E,5,FALSE),""))</f>
        <v/>
      </c>
      <c r="I1465">
        <f>IFERROR(VLOOKUP(A1465,'any CT'!A:F,3,FALSE),0)</f>
        <v>2</v>
      </c>
      <c r="J1465">
        <f>IF(I1465&gt;1,VLOOKUP(A1465,'any CT'!A:F,6,FALSE),"")</f>
        <v>1</v>
      </c>
      <c r="L1465" t="s">
        <v>2930</v>
      </c>
      <c r="M1465">
        <f t="shared" si="92"/>
        <v>2017</v>
      </c>
      <c r="N1465">
        <f t="shared" si="89"/>
        <v>0</v>
      </c>
      <c r="O1465">
        <f t="shared" si="90"/>
        <v>0</v>
      </c>
      <c r="P1465">
        <f t="shared" si="91"/>
        <v>1</v>
      </c>
    </row>
    <row r="1466" spans="1:16" x14ac:dyDescent="0.25">
      <c r="A1466" t="s">
        <v>2932</v>
      </c>
      <c r="B1466" t="s">
        <v>2933</v>
      </c>
      <c r="C1466">
        <v>2</v>
      </c>
      <c r="D1466" s="1">
        <v>45178</v>
      </c>
      <c r="E1466" t="str">
        <f>IFERROR(VLOOKUP(A1466,'Srovnáno s'!A:D,4,FALSE),"")</f>
        <v/>
      </c>
      <c r="F1466">
        <f>IFERROR(VLOOKUP(A1466,CBFD!A:D,2,FALSE),0)</f>
        <v>1</v>
      </c>
      <c r="G1466" s="1">
        <f>IFERROR(VLOOKUP(A1466,CBFD!A:D,4,FALSE),"")</f>
        <v>45178</v>
      </c>
      <c r="H1466" t="str">
        <f>IF(F1466&lt;=1, "", IFERROR(VLOOKUP(A1466,CBFD!A:E,5,FALSE),""))</f>
        <v/>
      </c>
      <c r="I1466">
        <f>IFERROR(VLOOKUP(A1466,'any CT'!A:F,3,FALSE),0)</f>
        <v>2</v>
      </c>
      <c r="J1466">
        <f>IF(I1466&gt;1,VLOOKUP(A1466,'any CT'!A:F,6,FALSE),"")</f>
        <v>73</v>
      </c>
      <c r="L1466" t="s">
        <v>2932</v>
      </c>
      <c r="M1466">
        <f t="shared" si="92"/>
        <v>2023</v>
      </c>
      <c r="N1466">
        <f t="shared" si="89"/>
        <v>0</v>
      </c>
      <c r="O1466">
        <f t="shared" si="90"/>
        <v>0</v>
      </c>
      <c r="P1466">
        <f t="shared" si="91"/>
        <v>1</v>
      </c>
    </row>
    <row r="1467" spans="1:16" x14ac:dyDescent="0.25">
      <c r="A1467" t="s">
        <v>2934</v>
      </c>
      <c r="B1467" t="s">
        <v>2935</v>
      </c>
      <c r="C1467">
        <v>2</v>
      </c>
      <c r="D1467" s="1">
        <v>44949</v>
      </c>
      <c r="E1467" t="str">
        <f>IFERROR(VLOOKUP(A1467,'Srovnáno s'!A:D,4,FALSE),"")</f>
        <v/>
      </c>
      <c r="F1467">
        <f>IFERROR(VLOOKUP(A1467,CBFD!A:D,2,FALSE),0)</f>
        <v>2</v>
      </c>
      <c r="G1467" s="1">
        <f>IFERROR(VLOOKUP(A1467,CBFD!A:D,4,FALSE),"")</f>
        <v>44950</v>
      </c>
      <c r="H1467">
        <f>IF(F1467&lt;=1, "", IFERROR(VLOOKUP(A1467,CBFD!A:E,5,FALSE),""))</f>
        <v>1</v>
      </c>
      <c r="I1467">
        <f>IFERROR(VLOOKUP(A1467,'any CT'!A:F,3,FALSE),0)</f>
        <v>2</v>
      </c>
      <c r="J1467">
        <f>IF(I1467&gt;1,VLOOKUP(A1467,'any CT'!A:F,6,FALSE),"")</f>
        <v>1</v>
      </c>
      <c r="L1467" t="s">
        <v>2934</v>
      </c>
      <c r="M1467">
        <f t="shared" si="92"/>
        <v>2023</v>
      </c>
      <c r="N1467">
        <f t="shared" si="89"/>
        <v>0</v>
      </c>
      <c r="O1467">
        <f t="shared" si="90"/>
        <v>1</v>
      </c>
      <c r="P1467">
        <f t="shared" si="91"/>
        <v>1</v>
      </c>
    </row>
    <row r="1468" spans="1:16" x14ac:dyDescent="0.25">
      <c r="A1468" t="s">
        <v>2936</v>
      </c>
      <c r="B1468" t="s">
        <v>2937</v>
      </c>
      <c r="C1468">
        <v>2</v>
      </c>
      <c r="D1468" s="1">
        <v>43348</v>
      </c>
      <c r="E1468" t="str">
        <f>IFERROR(VLOOKUP(A1468,'Srovnáno s'!A:D,4,FALSE),"")</f>
        <v/>
      </c>
      <c r="F1468">
        <f>IFERROR(VLOOKUP(A1468,CBFD!A:D,2,FALSE),0)</f>
        <v>1</v>
      </c>
      <c r="G1468" s="1">
        <f>IFERROR(VLOOKUP(A1468,CBFD!A:D,4,FALSE),"")</f>
        <v>43348</v>
      </c>
      <c r="H1468" t="str">
        <f>IF(F1468&lt;=1, "", IFERROR(VLOOKUP(A1468,CBFD!A:E,5,FALSE),""))</f>
        <v/>
      </c>
      <c r="I1468">
        <f>IFERROR(VLOOKUP(A1468,'any CT'!A:F,3,FALSE),0)</f>
        <v>2</v>
      </c>
      <c r="J1468">
        <f>IF(I1468&gt;1,VLOOKUP(A1468,'any CT'!A:F,6,FALSE),"")</f>
        <v>1</v>
      </c>
      <c r="L1468" t="s">
        <v>2936</v>
      </c>
      <c r="M1468">
        <f t="shared" si="92"/>
        <v>2018</v>
      </c>
      <c r="N1468">
        <f t="shared" si="89"/>
        <v>0</v>
      </c>
      <c r="O1468">
        <f t="shared" si="90"/>
        <v>0</v>
      </c>
      <c r="P1468">
        <f t="shared" si="91"/>
        <v>1</v>
      </c>
    </row>
    <row r="1469" spans="1:16" x14ac:dyDescent="0.25">
      <c r="A1469" t="s">
        <v>2938</v>
      </c>
      <c r="B1469" t="s">
        <v>2939</v>
      </c>
      <c r="C1469">
        <v>2</v>
      </c>
      <c r="D1469" s="1">
        <v>43750</v>
      </c>
      <c r="E1469" t="str">
        <f>IFERROR(VLOOKUP(A1469,'Srovnáno s'!A:D,4,FALSE),"")</f>
        <v>2019-10-13</v>
      </c>
      <c r="F1469">
        <f>IFERROR(VLOOKUP(A1469,CBFD!A:D,2,FALSE),0)</f>
        <v>1</v>
      </c>
      <c r="G1469" s="1">
        <f>IFERROR(VLOOKUP(A1469,CBFD!A:D,4,FALSE),"")</f>
        <v>43750</v>
      </c>
      <c r="H1469" t="str">
        <f>IF(F1469&lt;=1, "", IFERROR(VLOOKUP(A1469,CBFD!A:E,5,FALSE),""))</f>
        <v/>
      </c>
      <c r="I1469">
        <f>IFERROR(VLOOKUP(A1469,'any CT'!A:F,3,FALSE),0)</f>
        <v>2</v>
      </c>
      <c r="J1469">
        <f>IF(I1469&gt;1,VLOOKUP(A1469,'any CT'!A:F,6,FALSE),"")</f>
        <v>1</v>
      </c>
      <c r="L1469" t="s">
        <v>2938</v>
      </c>
      <c r="M1469">
        <f t="shared" si="92"/>
        <v>2019</v>
      </c>
      <c r="N1469">
        <f t="shared" si="89"/>
        <v>1</v>
      </c>
      <c r="O1469">
        <f t="shared" si="90"/>
        <v>0</v>
      </c>
      <c r="P1469">
        <f t="shared" si="91"/>
        <v>1</v>
      </c>
    </row>
    <row r="1470" spans="1:16" x14ac:dyDescent="0.25">
      <c r="A1470" t="s">
        <v>2940</v>
      </c>
      <c r="B1470" t="s">
        <v>2941</v>
      </c>
      <c r="C1470">
        <v>2</v>
      </c>
      <c r="D1470" s="1">
        <v>44549</v>
      </c>
      <c r="E1470" t="str">
        <f>IFERROR(VLOOKUP(A1470,'Srovnáno s'!A:D,4,FALSE),"")</f>
        <v/>
      </c>
      <c r="F1470">
        <f>IFERROR(VLOOKUP(A1470,CBFD!A:D,2,FALSE),0)</f>
        <v>2</v>
      </c>
      <c r="G1470" s="1">
        <f>IFERROR(VLOOKUP(A1470,CBFD!A:D,4,FALSE),"")</f>
        <v>44550</v>
      </c>
      <c r="H1470">
        <f>IF(F1470&lt;=1, "", IFERROR(VLOOKUP(A1470,CBFD!A:E,5,FALSE),""))</f>
        <v>1</v>
      </c>
      <c r="I1470">
        <f>IFERROR(VLOOKUP(A1470,'any CT'!A:F,3,FALSE),0)</f>
        <v>2</v>
      </c>
      <c r="J1470">
        <f>IF(I1470&gt;1,VLOOKUP(A1470,'any CT'!A:F,6,FALSE),"")</f>
        <v>1</v>
      </c>
      <c r="L1470" t="s">
        <v>2940</v>
      </c>
      <c r="M1470">
        <f t="shared" si="92"/>
        <v>2021</v>
      </c>
      <c r="N1470">
        <f t="shared" si="89"/>
        <v>0</v>
      </c>
      <c r="O1470">
        <f t="shared" si="90"/>
        <v>1</v>
      </c>
      <c r="P1470">
        <f t="shared" si="91"/>
        <v>1</v>
      </c>
    </row>
    <row r="1471" spans="1:16" x14ac:dyDescent="0.25">
      <c r="A1471" t="s">
        <v>2942</v>
      </c>
      <c r="B1471" t="s">
        <v>2943</v>
      </c>
      <c r="C1471">
        <v>2</v>
      </c>
      <c r="D1471" s="1">
        <v>44528</v>
      </c>
      <c r="E1471" t="str">
        <f>IFERROR(VLOOKUP(A1471,'Srovnáno s'!A:D,4,FALSE),"")</f>
        <v/>
      </c>
      <c r="F1471">
        <f>IFERROR(VLOOKUP(A1471,CBFD!A:D,2,FALSE),0)</f>
        <v>1</v>
      </c>
      <c r="G1471" s="1">
        <f>IFERROR(VLOOKUP(A1471,CBFD!A:D,4,FALSE),"")</f>
        <v>44528</v>
      </c>
      <c r="H1471" t="str">
        <f>IF(F1471&lt;=1, "", IFERROR(VLOOKUP(A1471,CBFD!A:E,5,FALSE),""))</f>
        <v/>
      </c>
      <c r="I1471">
        <f>IFERROR(VLOOKUP(A1471,'any CT'!A:F,3,FALSE),0)</f>
        <v>2</v>
      </c>
      <c r="J1471">
        <f>IF(I1471&gt;1,VLOOKUP(A1471,'any CT'!A:F,6,FALSE),"")</f>
        <v>1</v>
      </c>
      <c r="L1471" t="s">
        <v>2942</v>
      </c>
      <c r="M1471">
        <f t="shared" si="92"/>
        <v>2021</v>
      </c>
      <c r="N1471">
        <f t="shared" si="89"/>
        <v>0</v>
      </c>
      <c r="O1471">
        <f t="shared" si="90"/>
        <v>0</v>
      </c>
      <c r="P1471">
        <f t="shared" si="91"/>
        <v>1</v>
      </c>
    </row>
    <row r="1472" spans="1:16" x14ac:dyDescent="0.25">
      <c r="A1472" t="s">
        <v>2944</v>
      </c>
      <c r="B1472" t="s">
        <v>2945</v>
      </c>
      <c r="C1472">
        <v>2</v>
      </c>
      <c r="D1472" s="1">
        <v>40769</v>
      </c>
      <c r="E1472" t="str">
        <f>IFERROR(VLOOKUP(A1472,'Srovnáno s'!A:D,4,FALSE),"")</f>
        <v/>
      </c>
      <c r="F1472">
        <f>IFERROR(VLOOKUP(A1472,CBFD!A:D,2,FALSE),0)</f>
        <v>0</v>
      </c>
      <c r="G1472" s="1" t="str">
        <f>IFERROR(VLOOKUP(A1472,CBFD!A:D,4,FALSE),"")</f>
        <v/>
      </c>
      <c r="H1472" t="str">
        <f>IF(F1472&lt;=1, "", IFERROR(VLOOKUP(A1472,CBFD!A:E,5,FALSE),""))</f>
        <v/>
      </c>
      <c r="I1472">
        <f>IFERROR(VLOOKUP(A1472,'any CT'!A:F,3,FALSE),0)</f>
        <v>2</v>
      </c>
      <c r="J1472">
        <f>IF(I1472&gt;1,VLOOKUP(A1472,'any CT'!A:F,6,FALSE),"")</f>
        <v>1</v>
      </c>
      <c r="L1472" t="s">
        <v>2944</v>
      </c>
      <c r="M1472">
        <f t="shared" si="92"/>
        <v>2011</v>
      </c>
      <c r="N1472">
        <f t="shared" si="89"/>
        <v>0</v>
      </c>
      <c r="O1472">
        <f t="shared" si="90"/>
        <v>0</v>
      </c>
      <c r="P1472">
        <f t="shared" si="91"/>
        <v>1</v>
      </c>
    </row>
    <row r="1473" spans="1:16" x14ac:dyDescent="0.25">
      <c r="A1473" t="s">
        <v>2946</v>
      </c>
      <c r="B1473" t="s">
        <v>2947</v>
      </c>
      <c r="C1473">
        <v>2</v>
      </c>
      <c r="D1473" s="1">
        <v>45029</v>
      </c>
      <c r="E1473" t="str">
        <f>IFERROR(VLOOKUP(A1473,'Srovnáno s'!A:D,4,FALSE),"")</f>
        <v/>
      </c>
      <c r="F1473">
        <f>IFERROR(VLOOKUP(A1473,CBFD!A:D,2,FALSE),0)</f>
        <v>1</v>
      </c>
      <c r="G1473" s="1">
        <f>IFERROR(VLOOKUP(A1473,CBFD!A:D,4,FALSE),"")</f>
        <v>45029</v>
      </c>
      <c r="H1473" t="str">
        <f>IF(F1473&lt;=1, "", IFERROR(VLOOKUP(A1473,CBFD!A:E,5,FALSE),""))</f>
        <v/>
      </c>
      <c r="I1473">
        <f>IFERROR(VLOOKUP(A1473,'any CT'!A:F,3,FALSE),0)</f>
        <v>2</v>
      </c>
      <c r="J1473">
        <f>IF(I1473&gt;1,VLOOKUP(A1473,'any CT'!A:F,6,FALSE),"")</f>
        <v>1</v>
      </c>
      <c r="L1473" t="s">
        <v>2946</v>
      </c>
      <c r="M1473">
        <f t="shared" si="92"/>
        <v>2023</v>
      </c>
      <c r="N1473">
        <f t="shared" si="89"/>
        <v>0</v>
      </c>
      <c r="O1473">
        <f t="shared" si="90"/>
        <v>0</v>
      </c>
      <c r="P1473">
        <f t="shared" si="91"/>
        <v>1</v>
      </c>
    </row>
    <row r="1474" spans="1:16" x14ac:dyDescent="0.25">
      <c r="A1474" t="s">
        <v>2948</v>
      </c>
      <c r="B1474" t="s">
        <v>2949</v>
      </c>
      <c r="C1474">
        <v>2</v>
      </c>
      <c r="D1474" s="1">
        <v>42196</v>
      </c>
      <c r="E1474" t="str">
        <f>IFERROR(VLOOKUP(A1474,'Srovnáno s'!A:D,4,FALSE),"")</f>
        <v/>
      </c>
      <c r="F1474">
        <f>IFERROR(VLOOKUP(A1474,CBFD!A:D,2,FALSE),0)</f>
        <v>0</v>
      </c>
      <c r="G1474" s="1" t="str">
        <f>IFERROR(VLOOKUP(A1474,CBFD!A:D,4,FALSE),"")</f>
        <v/>
      </c>
      <c r="H1474" t="str">
        <f>IF(F1474&lt;=1, "", IFERROR(VLOOKUP(A1474,CBFD!A:E,5,FALSE),""))</f>
        <v/>
      </c>
      <c r="I1474">
        <f>IFERROR(VLOOKUP(A1474,'any CT'!A:F,3,FALSE),0)</f>
        <v>2</v>
      </c>
      <c r="J1474">
        <f>IF(I1474&gt;1,VLOOKUP(A1474,'any CT'!A:F,6,FALSE),"")</f>
        <v>1</v>
      </c>
      <c r="L1474" t="s">
        <v>2948</v>
      </c>
      <c r="M1474">
        <f t="shared" si="92"/>
        <v>2015</v>
      </c>
      <c r="N1474">
        <f t="shared" si="89"/>
        <v>0</v>
      </c>
      <c r="O1474">
        <f t="shared" si="90"/>
        <v>0</v>
      </c>
      <c r="P1474">
        <f t="shared" si="91"/>
        <v>1</v>
      </c>
    </row>
    <row r="1475" spans="1:16" x14ac:dyDescent="0.25">
      <c r="A1475" t="s">
        <v>2950</v>
      </c>
      <c r="B1475" t="s">
        <v>2951</v>
      </c>
      <c r="C1475">
        <v>2</v>
      </c>
      <c r="D1475" s="1">
        <v>42408</v>
      </c>
      <c r="E1475" t="str">
        <f>IFERROR(VLOOKUP(A1475,'Srovnáno s'!A:D,4,FALSE),"")</f>
        <v/>
      </c>
      <c r="F1475">
        <f>IFERROR(VLOOKUP(A1475,CBFD!A:D,2,FALSE),0)</f>
        <v>1</v>
      </c>
      <c r="G1475" s="1">
        <f>IFERROR(VLOOKUP(A1475,CBFD!A:D,4,FALSE),"")</f>
        <v>42408</v>
      </c>
      <c r="H1475" t="str">
        <f>IF(F1475&lt;=1, "", IFERROR(VLOOKUP(A1475,CBFD!A:E,5,FALSE),""))</f>
        <v/>
      </c>
      <c r="I1475">
        <f>IFERROR(VLOOKUP(A1475,'any CT'!A:F,3,FALSE),0)</f>
        <v>2</v>
      </c>
      <c r="J1475">
        <f>IF(I1475&gt;1,VLOOKUP(A1475,'any CT'!A:F,6,FALSE),"")</f>
        <v>1</v>
      </c>
      <c r="L1475" t="s">
        <v>2950</v>
      </c>
      <c r="M1475">
        <f t="shared" si="92"/>
        <v>2016</v>
      </c>
      <c r="N1475">
        <f t="shared" ref="N1475:N1538" si="93">IF(E1475&lt;&gt;"",1,0)</f>
        <v>0</v>
      </c>
      <c r="O1475">
        <f t="shared" ref="O1475:O1538" si="94">IF(F1475&gt;1,1,0)</f>
        <v>0</v>
      </c>
      <c r="P1475">
        <f t="shared" ref="P1475:P1538" si="95">IF(I1475&gt;1,1,0)</f>
        <v>1</v>
      </c>
    </row>
    <row r="1476" spans="1:16" x14ac:dyDescent="0.25">
      <c r="A1476" t="s">
        <v>2952</v>
      </c>
      <c r="B1476" t="s">
        <v>2953</v>
      </c>
      <c r="C1476">
        <v>2</v>
      </c>
      <c r="D1476" s="1">
        <v>45308</v>
      </c>
      <c r="E1476" t="str">
        <f>IFERROR(VLOOKUP(A1476,'Srovnáno s'!A:D,4,FALSE),"")</f>
        <v>2024-01-18</v>
      </c>
      <c r="F1476">
        <f>IFERROR(VLOOKUP(A1476,CBFD!A:D,2,FALSE),0)</f>
        <v>1</v>
      </c>
      <c r="G1476" s="1">
        <f>IFERROR(VLOOKUP(A1476,CBFD!A:D,4,FALSE),"")</f>
        <v>45308</v>
      </c>
      <c r="H1476" t="str">
        <f>IF(F1476&lt;=1, "", IFERROR(VLOOKUP(A1476,CBFD!A:E,5,FALSE),""))</f>
        <v/>
      </c>
      <c r="I1476">
        <f>IFERROR(VLOOKUP(A1476,'any CT'!A:F,3,FALSE),0)</f>
        <v>2</v>
      </c>
      <c r="J1476">
        <f>IF(I1476&gt;1,VLOOKUP(A1476,'any CT'!A:F,6,FALSE),"")</f>
        <v>1</v>
      </c>
      <c r="L1476" t="s">
        <v>2952</v>
      </c>
      <c r="M1476">
        <f t="shared" si="92"/>
        <v>2024</v>
      </c>
      <c r="N1476">
        <f t="shared" si="93"/>
        <v>1</v>
      </c>
      <c r="O1476">
        <f t="shared" si="94"/>
        <v>0</v>
      </c>
      <c r="P1476">
        <f t="shared" si="95"/>
        <v>1</v>
      </c>
    </row>
    <row r="1477" spans="1:16" x14ac:dyDescent="0.25">
      <c r="A1477" t="s">
        <v>2954</v>
      </c>
      <c r="B1477" t="s">
        <v>2955</v>
      </c>
      <c r="C1477">
        <v>2</v>
      </c>
      <c r="D1477" s="1">
        <v>43903</v>
      </c>
      <c r="E1477" t="str">
        <f>IFERROR(VLOOKUP(A1477,'Srovnáno s'!A:D,4,FALSE),"")</f>
        <v/>
      </c>
      <c r="F1477">
        <f>IFERROR(VLOOKUP(A1477,CBFD!A:D,2,FALSE),0)</f>
        <v>0</v>
      </c>
      <c r="G1477" s="1" t="str">
        <f>IFERROR(VLOOKUP(A1477,CBFD!A:D,4,FALSE),"")</f>
        <v/>
      </c>
      <c r="H1477" t="str">
        <f>IF(F1477&lt;=1, "", IFERROR(VLOOKUP(A1477,CBFD!A:E,5,FALSE),""))</f>
        <v/>
      </c>
      <c r="I1477">
        <f>IFERROR(VLOOKUP(A1477,'any CT'!A:F,3,FALSE),0)</f>
        <v>2</v>
      </c>
      <c r="J1477">
        <f>IF(I1477&gt;1,VLOOKUP(A1477,'any CT'!A:F,6,FALSE),"")</f>
        <v>1</v>
      </c>
      <c r="L1477" t="s">
        <v>2954</v>
      </c>
      <c r="M1477">
        <f t="shared" si="92"/>
        <v>2020</v>
      </c>
      <c r="N1477">
        <f t="shared" si="93"/>
        <v>0</v>
      </c>
      <c r="O1477">
        <f t="shared" si="94"/>
        <v>0</v>
      </c>
      <c r="P1477">
        <f t="shared" si="95"/>
        <v>1</v>
      </c>
    </row>
    <row r="1478" spans="1:16" x14ac:dyDescent="0.25">
      <c r="A1478" t="s">
        <v>2956</v>
      </c>
      <c r="B1478" t="s">
        <v>2957</v>
      </c>
      <c r="C1478">
        <v>2</v>
      </c>
      <c r="D1478" s="1">
        <v>43144</v>
      </c>
      <c r="E1478" t="str">
        <f>IFERROR(VLOOKUP(A1478,'Srovnáno s'!A:D,4,FALSE),"")</f>
        <v/>
      </c>
      <c r="F1478">
        <f>IFERROR(VLOOKUP(A1478,CBFD!A:D,2,FALSE),0)</f>
        <v>1</v>
      </c>
      <c r="G1478" s="1">
        <f>IFERROR(VLOOKUP(A1478,CBFD!A:D,4,FALSE),"")</f>
        <v>43144</v>
      </c>
      <c r="H1478" t="str">
        <f>IF(F1478&lt;=1, "", IFERROR(VLOOKUP(A1478,CBFD!A:E,5,FALSE),""))</f>
        <v/>
      </c>
      <c r="I1478">
        <f>IFERROR(VLOOKUP(A1478,'any CT'!A:F,3,FALSE),0)</f>
        <v>1</v>
      </c>
      <c r="J1478" t="str">
        <f>IF(I1478&gt;1,VLOOKUP(A1478,'any CT'!A:F,6,FALSE),"")</f>
        <v/>
      </c>
      <c r="L1478" t="s">
        <v>2956</v>
      </c>
      <c r="M1478">
        <f t="shared" si="92"/>
        <v>2018</v>
      </c>
      <c r="N1478">
        <f t="shared" si="93"/>
        <v>0</v>
      </c>
      <c r="O1478">
        <f t="shared" si="94"/>
        <v>0</v>
      </c>
      <c r="P1478">
        <f t="shared" si="95"/>
        <v>0</v>
      </c>
    </row>
    <row r="1479" spans="1:16" x14ac:dyDescent="0.25">
      <c r="A1479" t="s">
        <v>2958</v>
      </c>
      <c r="B1479" t="s">
        <v>2959</v>
      </c>
      <c r="C1479">
        <v>2</v>
      </c>
      <c r="D1479" s="1">
        <v>42483</v>
      </c>
      <c r="E1479" t="str">
        <f>IFERROR(VLOOKUP(A1479,'Srovnáno s'!A:D,4,FALSE),"")</f>
        <v/>
      </c>
      <c r="F1479">
        <f>IFERROR(VLOOKUP(A1479,CBFD!A:D,2,FALSE),0)</f>
        <v>1</v>
      </c>
      <c r="G1479" s="1">
        <f>IFERROR(VLOOKUP(A1479,CBFD!A:D,4,FALSE),"")</f>
        <v>42483</v>
      </c>
      <c r="H1479" t="str">
        <f>IF(F1479&lt;=1, "", IFERROR(VLOOKUP(A1479,CBFD!A:E,5,FALSE),""))</f>
        <v/>
      </c>
      <c r="I1479">
        <f>IFERROR(VLOOKUP(A1479,'any CT'!A:F,3,FALSE),0)</f>
        <v>2</v>
      </c>
      <c r="J1479">
        <f>IF(I1479&gt;1,VLOOKUP(A1479,'any CT'!A:F,6,FALSE),"")</f>
        <v>1</v>
      </c>
      <c r="L1479" t="s">
        <v>2958</v>
      </c>
      <c r="M1479">
        <f t="shared" si="92"/>
        <v>2016</v>
      </c>
      <c r="N1479">
        <f t="shared" si="93"/>
        <v>0</v>
      </c>
      <c r="O1479">
        <f t="shared" si="94"/>
        <v>0</v>
      </c>
      <c r="P1479">
        <f t="shared" si="95"/>
        <v>1</v>
      </c>
    </row>
    <row r="1480" spans="1:16" x14ac:dyDescent="0.25">
      <c r="A1480" t="s">
        <v>2960</v>
      </c>
      <c r="B1480" t="s">
        <v>2961</v>
      </c>
      <c r="C1480">
        <v>2</v>
      </c>
      <c r="D1480" s="1">
        <v>42677</v>
      </c>
      <c r="E1480" t="str">
        <f>IFERROR(VLOOKUP(A1480,'Srovnáno s'!A:D,4,FALSE),"")</f>
        <v/>
      </c>
      <c r="F1480">
        <f>IFERROR(VLOOKUP(A1480,CBFD!A:D,2,FALSE),0)</f>
        <v>1</v>
      </c>
      <c r="G1480" s="1">
        <f>IFERROR(VLOOKUP(A1480,CBFD!A:D,4,FALSE),"")</f>
        <v>42677</v>
      </c>
      <c r="H1480" t="str">
        <f>IF(F1480&lt;=1, "", IFERROR(VLOOKUP(A1480,CBFD!A:E,5,FALSE),""))</f>
        <v/>
      </c>
      <c r="I1480">
        <f>IFERROR(VLOOKUP(A1480,'any CT'!A:F,3,FALSE),0)</f>
        <v>2</v>
      </c>
      <c r="J1480">
        <f>IF(I1480&gt;1,VLOOKUP(A1480,'any CT'!A:F,6,FALSE),"")</f>
        <v>1</v>
      </c>
      <c r="L1480" t="s">
        <v>2960</v>
      </c>
      <c r="M1480">
        <f t="shared" si="92"/>
        <v>2016</v>
      </c>
      <c r="N1480">
        <f t="shared" si="93"/>
        <v>0</v>
      </c>
      <c r="O1480">
        <f t="shared" si="94"/>
        <v>0</v>
      </c>
      <c r="P1480">
        <f t="shared" si="95"/>
        <v>1</v>
      </c>
    </row>
    <row r="1481" spans="1:16" x14ac:dyDescent="0.25">
      <c r="A1481" t="s">
        <v>2962</v>
      </c>
      <c r="B1481" t="s">
        <v>2963</v>
      </c>
      <c r="C1481">
        <v>2</v>
      </c>
      <c r="D1481" s="1">
        <v>43194</v>
      </c>
      <c r="E1481" t="str">
        <f>IFERROR(VLOOKUP(A1481,'Srovnáno s'!A:D,4,FALSE),"")</f>
        <v/>
      </c>
      <c r="F1481">
        <f>IFERROR(VLOOKUP(A1481,CBFD!A:D,2,FALSE),0)</f>
        <v>0</v>
      </c>
      <c r="G1481" s="1" t="str">
        <f>IFERROR(VLOOKUP(A1481,CBFD!A:D,4,FALSE),"")</f>
        <v/>
      </c>
      <c r="H1481" t="str">
        <f>IF(F1481&lt;=1, "", IFERROR(VLOOKUP(A1481,CBFD!A:E,5,FALSE),""))</f>
        <v/>
      </c>
      <c r="I1481">
        <f>IFERROR(VLOOKUP(A1481,'any CT'!A:F,3,FALSE),0)</f>
        <v>1</v>
      </c>
      <c r="J1481" t="str">
        <f>IF(I1481&gt;1,VLOOKUP(A1481,'any CT'!A:F,6,FALSE),"")</f>
        <v/>
      </c>
      <c r="L1481" t="s">
        <v>2962</v>
      </c>
      <c r="M1481">
        <f t="shared" si="92"/>
        <v>2018</v>
      </c>
      <c r="N1481">
        <f t="shared" si="93"/>
        <v>0</v>
      </c>
      <c r="O1481">
        <f t="shared" si="94"/>
        <v>0</v>
      </c>
      <c r="P1481">
        <f t="shared" si="95"/>
        <v>0</v>
      </c>
    </row>
    <row r="1482" spans="1:16" x14ac:dyDescent="0.25">
      <c r="A1482" t="s">
        <v>2964</v>
      </c>
      <c r="B1482" t="s">
        <v>2965</v>
      </c>
      <c r="C1482">
        <v>2</v>
      </c>
      <c r="D1482" s="1">
        <v>42842</v>
      </c>
      <c r="E1482" t="str">
        <f>IFERROR(VLOOKUP(A1482,'Srovnáno s'!A:D,4,FALSE),"")</f>
        <v/>
      </c>
      <c r="F1482">
        <f>IFERROR(VLOOKUP(A1482,CBFD!A:D,2,FALSE),0)</f>
        <v>2</v>
      </c>
      <c r="G1482" s="1">
        <f>IFERROR(VLOOKUP(A1482,CBFD!A:D,4,FALSE),"")</f>
        <v>43130</v>
      </c>
      <c r="H1482">
        <f>IF(F1482&lt;=1, "", IFERROR(VLOOKUP(A1482,CBFD!A:E,5,FALSE),""))</f>
        <v>288</v>
      </c>
      <c r="I1482">
        <f>IFERROR(VLOOKUP(A1482,'any CT'!A:F,3,FALSE),0)</f>
        <v>2</v>
      </c>
      <c r="J1482">
        <f>IF(I1482&gt;1,VLOOKUP(A1482,'any CT'!A:F,6,FALSE),"")</f>
        <v>288</v>
      </c>
      <c r="L1482" t="s">
        <v>2964</v>
      </c>
      <c r="M1482">
        <f t="shared" si="92"/>
        <v>2017</v>
      </c>
      <c r="N1482">
        <f t="shared" si="93"/>
        <v>0</v>
      </c>
      <c r="O1482">
        <f t="shared" si="94"/>
        <v>1</v>
      </c>
      <c r="P1482">
        <f t="shared" si="95"/>
        <v>1</v>
      </c>
    </row>
    <row r="1483" spans="1:16" x14ac:dyDescent="0.25">
      <c r="A1483" t="s">
        <v>2966</v>
      </c>
      <c r="B1483" t="s">
        <v>2967</v>
      </c>
      <c r="C1483">
        <v>2</v>
      </c>
      <c r="D1483" s="1">
        <v>44531</v>
      </c>
      <c r="E1483" t="str">
        <f>IFERROR(VLOOKUP(A1483,'Srovnáno s'!A:D,4,FALSE),"")</f>
        <v>2021-12-02</v>
      </c>
      <c r="F1483">
        <f>IFERROR(VLOOKUP(A1483,CBFD!A:D,2,FALSE),0)</f>
        <v>1</v>
      </c>
      <c r="G1483" s="1">
        <f>IFERROR(VLOOKUP(A1483,CBFD!A:D,4,FALSE),"")</f>
        <v>44531</v>
      </c>
      <c r="H1483" t="str">
        <f>IF(F1483&lt;=1, "", IFERROR(VLOOKUP(A1483,CBFD!A:E,5,FALSE),""))</f>
        <v/>
      </c>
      <c r="I1483">
        <f>IFERROR(VLOOKUP(A1483,'any CT'!A:F,3,FALSE),0)</f>
        <v>2</v>
      </c>
      <c r="J1483">
        <f>IF(I1483&gt;1,VLOOKUP(A1483,'any CT'!A:F,6,FALSE),"")</f>
        <v>1</v>
      </c>
      <c r="L1483" t="s">
        <v>2966</v>
      </c>
      <c r="M1483">
        <f t="shared" si="92"/>
        <v>2021</v>
      </c>
      <c r="N1483">
        <f t="shared" si="93"/>
        <v>1</v>
      </c>
      <c r="O1483">
        <f t="shared" si="94"/>
        <v>0</v>
      </c>
      <c r="P1483">
        <f t="shared" si="95"/>
        <v>1</v>
      </c>
    </row>
    <row r="1484" spans="1:16" x14ac:dyDescent="0.25">
      <c r="A1484" t="s">
        <v>2968</v>
      </c>
      <c r="B1484" t="s">
        <v>2969</v>
      </c>
      <c r="C1484">
        <v>2</v>
      </c>
      <c r="D1484" s="1">
        <v>43968</v>
      </c>
      <c r="E1484" t="str">
        <f>IFERROR(VLOOKUP(A1484,'Srovnáno s'!A:D,4,FALSE),"")</f>
        <v>2020-05-18</v>
      </c>
      <c r="F1484">
        <f>IFERROR(VLOOKUP(A1484,CBFD!A:D,2,FALSE),0)</f>
        <v>0</v>
      </c>
      <c r="G1484" s="1" t="str">
        <f>IFERROR(VLOOKUP(A1484,CBFD!A:D,4,FALSE),"")</f>
        <v/>
      </c>
      <c r="H1484" t="str">
        <f>IF(F1484&lt;=1, "", IFERROR(VLOOKUP(A1484,CBFD!A:E,5,FALSE),""))</f>
        <v/>
      </c>
      <c r="I1484">
        <f>IFERROR(VLOOKUP(A1484,'any CT'!A:F,3,FALSE),0)</f>
        <v>2</v>
      </c>
      <c r="J1484">
        <f>IF(I1484&gt;1,VLOOKUP(A1484,'any CT'!A:F,6,FALSE),"")</f>
        <v>1</v>
      </c>
      <c r="L1484" t="s">
        <v>2968</v>
      </c>
      <c r="M1484">
        <f t="shared" si="92"/>
        <v>2020</v>
      </c>
      <c r="N1484">
        <f t="shared" si="93"/>
        <v>1</v>
      </c>
      <c r="O1484">
        <f t="shared" si="94"/>
        <v>0</v>
      </c>
      <c r="P1484">
        <f t="shared" si="95"/>
        <v>1</v>
      </c>
    </row>
    <row r="1485" spans="1:16" x14ac:dyDescent="0.25">
      <c r="A1485" t="s">
        <v>2970</v>
      </c>
      <c r="B1485" t="s">
        <v>2971</v>
      </c>
      <c r="C1485">
        <v>2</v>
      </c>
      <c r="D1485" s="1">
        <v>44779</v>
      </c>
      <c r="E1485" t="str">
        <f>IFERROR(VLOOKUP(A1485,'Srovnáno s'!A:D,4,FALSE),"")</f>
        <v/>
      </c>
      <c r="F1485">
        <f>IFERROR(VLOOKUP(A1485,CBFD!A:D,2,FALSE),0)</f>
        <v>0</v>
      </c>
      <c r="G1485" s="1" t="str">
        <f>IFERROR(VLOOKUP(A1485,CBFD!A:D,4,FALSE),"")</f>
        <v/>
      </c>
      <c r="H1485" t="str">
        <f>IF(F1485&lt;=1, "", IFERROR(VLOOKUP(A1485,CBFD!A:E,5,FALSE),""))</f>
        <v/>
      </c>
      <c r="I1485">
        <f>IFERROR(VLOOKUP(A1485,'any CT'!A:F,3,FALSE),0)</f>
        <v>2</v>
      </c>
      <c r="J1485">
        <f>IF(I1485&gt;1,VLOOKUP(A1485,'any CT'!A:F,6,FALSE),"")</f>
        <v>1</v>
      </c>
      <c r="L1485" t="s">
        <v>2970</v>
      </c>
      <c r="M1485">
        <f t="shared" si="92"/>
        <v>2022</v>
      </c>
      <c r="N1485">
        <f t="shared" si="93"/>
        <v>0</v>
      </c>
      <c r="O1485">
        <f t="shared" si="94"/>
        <v>0</v>
      </c>
      <c r="P1485">
        <f t="shared" si="95"/>
        <v>1</v>
      </c>
    </row>
    <row r="1486" spans="1:16" x14ac:dyDescent="0.25">
      <c r="A1486" t="s">
        <v>2972</v>
      </c>
      <c r="B1486" t="s">
        <v>2973</v>
      </c>
      <c r="C1486">
        <v>2</v>
      </c>
      <c r="D1486" s="1">
        <v>42992</v>
      </c>
      <c r="E1486" t="str">
        <f>IFERROR(VLOOKUP(A1486,'Srovnáno s'!A:D,4,FALSE),"")</f>
        <v/>
      </c>
      <c r="F1486">
        <f>IFERROR(VLOOKUP(A1486,CBFD!A:D,2,FALSE),0)</f>
        <v>0</v>
      </c>
      <c r="G1486" s="1" t="str">
        <f>IFERROR(VLOOKUP(A1486,CBFD!A:D,4,FALSE),"")</f>
        <v/>
      </c>
      <c r="H1486" t="str">
        <f>IF(F1486&lt;=1, "", IFERROR(VLOOKUP(A1486,CBFD!A:E,5,FALSE),""))</f>
        <v/>
      </c>
      <c r="I1486">
        <f>IFERROR(VLOOKUP(A1486,'any CT'!A:F,3,FALSE),0)</f>
        <v>1</v>
      </c>
      <c r="J1486" t="str">
        <f>IF(I1486&gt;1,VLOOKUP(A1486,'any CT'!A:F,6,FALSE),"")</f>
        <v/>
      </c>
      <c r="L1486" t="s">
        <v>2972</v>
      </c>
      <c r="M1486">
        <f t="shared" si="92"/>
        <v>2017</v>
      </c>
      <c r="N1486">
        <f t="shared" si="93"/>
        <v>0</v>
      </c>
      <c r="O1486">
        <f t="shared" si="94"/>
        <v>0</v>
      </c>
      <c r="P1486">
        <f t="shared" si="95"/>
        <v>0</v>
      </c>
    </row>
    <row r="1487" spans="1:16" x14ac:dyDescent="0.25">
      <c r="A1487" t="s">
        <v>2974</v>
      </c>
      <c r="B1487" t="s">
        <v>2975</v>
      </c>
      <c r="C1487">
        <v>2</v>
      </c>
      <c r="D1487" s="1">
        <v>43641</v>
      </c>
      <c r="E1487" t="str">
        <f>IFERROR(VLOOKUP(A1487,'Srovnáno s'!A:D,4,FALSE),"")</f>
        <v/>
      </c>
      <c r="F1487">
        <f>IFERROR(VLOOKUP(A1487,CBFD!A:D,2,FALSE),0)</f>
        <v>1</v>
      </c>
      <c r="G1487" s="1">
        <f>IFERROR(VLOOKUP(A1487,CBFD!A:D,4,FALSE),"")</f>
        <v>43641</v>
      </c>
      <c r="H1487" t="str">
        <f>IF(F1487&lt;=1, "", IFERROR(VLOOKUP(A1487,CBFD!A:E,5,FALSE),""))</f>
        <v/>
      </c>
      <c r="I1487">
        <f>IFERROR(VLOOKUP(A1487,'any CT'!A:F,3,FALSE),0)</f>
        <v>2</v>
      </c>
      <c r="J1487">
        <f>IF(I1487&gt;1,VLOOKUP(A1487,'any CT'!A:F,6,FALSE),"")</f>
        <v>1</v>
      </c>
      <c r="L1487" t="s">
        <v>2974</v>
      </c>
      <c r="M1487">
        <f t="shared" si="92"/>
        <v>2019</v>
      </c>
      <c r="N1487">
        <f t="shared" si="93"/>
        <v>0</v>
      </c>
      <c r="O1487">
        <f t="shared" si="94"/>
        <v>0</v>
      </c>
      <c r="P1487">
        <f t="shared" si="95"/>
        <v>1</v>
      </c>
    </row>
    <row r="1488" spans="1:16" x14ac:dyDescent="0.25">
      <c r="A1488" t="s">
        <v>2976</v>
      </c>
      <c r="B1488" t="s">
        <v>2977</v>
      </c>
      <c r="C1488">
        <v>2</v>
      </c>
      <c r="D1488" s="1">
        <v>44395</v>
      </c>
      <c r="E1488" t="str">
        <f>IFERROR(VLOOKUP(A1488,'Srovnáno s'!A:D,4,FALSE),"")</f>
        <v>2021-07-19</v>
      </c>
      <c r="F1488">
        <f>IFERROR(VLOOKUP(A1488,CBFD!A:D,2,FALSE),0)</f>
        <v>1</v>
      </c>
      <c r="G1488" s="1">
        <f>IFERROR(VLOOKUP(A1488,CBFD!A:D,4,FALSE),"")</f>
        <v>44395</v>
      </c>
      <c r="H1488" t="str">
        <f>IF(F1488&lt;=1, "", IFERROR(VLOOKUP(A1488,CBFD!A:E,5,FALSE),""))</f>
        <v/>
      </c>
      <c r="I1488">
        <f>IFERROR(VLOOKUP(A1488,'any CT'!A:F,3,FALSE),0)</f>
        <v>2</v>
      </c>
      <c r="J1488">
        <f>IF(I1488&gt;1,VLOOKUP(A1488,'any CT'!A:F,6,FALSE),"")</f>
        <v>1</v>
      </c>
      <c r="L1488" t="s">
        <v>2976</v>
      </c>
      <c r="M1488">
        <f t="shared" ref="M1488:M1551" si="96">YEAR(D1488)</f>
        <v>2021</v>
      </c>
      <c r="N1488">
        <f t="shared" si="93"/>
        <v>1</v>
      </c>
      <c r="O1488">
        <f t="shared" si="94"/>
        <v>0</v>
      </c>
      <c r="P1488">
        <f t="shared" si="95"/>
        <v>1</v>
      </c>
    </row>
    <row r="1489" spans="1:16" x14ac:dyDescent="0.25">
      <c r="A1489" t="s">
        <v>2978</v>
      </c>
      <c r="B1489" t="s">
        <v>2979</v>
      </c>
      <c r="C1489">
        <v>2</v>
      </c>
      <c r="D1489" s="1">
        <v>42520</v>
      </c>
      <c r="E1489" t="str">
        <f>IFERROR(VLOOKUP(A1489,'Srovnáno s'!A:D,4,FALSE),"")</f>
        <v/>
      </c>
      <c r="F1489">
        <f>IFERROR(VLOOKUP(A1489,CBFD!A:D,2,FALSE),0)</f>
        <v>0</v>
      </c>
      <c r="G1489" s="1" t="str">
        <f>IFERROR(VLOOKUP(A1489,CBFD!A:D,4,FALSE),"")</f>
        <v/>
      </c>
      <c r="H1489" t="str">
        <f>IF(F1489&lt;=1, "", IFERROR(VLOOKUP(A1489,CBFD!A:E,5,FALSE),""))</f>
        <v/>
      </c>
      <c r="I1489">
        <f>IFERROR(VLOOKUP(A1489,'any CT'!A:F,3,FALSE),0)</f>
        <v>2</v>
      </c>
      <c r="J1489">
        <f>IF(I1489&gt;1,VLOOKUP(A1489,'any CT'!A:F,6,FALSE),"")</f>
        <v>1</v>
      </c>
      <c r="L1489" t="s">
        <v>2978</v>
      </c>
      <c r="M1489">
        <f t="shared" si="96"/>
        <v>2016</v>
      </c>
      <c r="N1489">
        <f t="shared" si="93"/>
        <v>0</v>
      </c>
      <c r="O1489">
        <f t="shared" si="94"/>
        <v>0</v>
      </c>
      <c r="P1489">
        <f t="shared" si="95"/>
        <v>1</v>
      </c>
    </row>
    <row r="1490" spans="1:16" x14ac:dyDescent="0.25">
      <c r="A1490" t="s">
        <v>2980</v>
      </c>
      <c r="B1490" t="s">
        <v>2981</v>
      </c>
      <c r="C1490">
        <v>2</v>
      </c>
      <c r="D1490" s="1">
        <v>42623</v>
      </c>
      <c r="E1490" t="str">
        <f>IFERROR(VLOOKUP(A1490,'Srovnáno s'!A:D,4,FALSE),"")</f>
        <v/>
      </c>
      <c r="F1490">
        <f>IFERROR(VLOOKUP(A1490,CBFD!A:D,2,FALSE),0)</f>
        <v>1</v>
      </c>
      <c r="G1490" s="1">
        <f>IFERROR(VLOOKUP(A1490,CBFD!A:D,4,FALSE),"")</f>
        <v>42623</v>
      </c>
      <c r="H1490" t="str">
        <f>IF(F1490&lt;=1, "", IFERROR(VLOOKUP(A1490,CBFD!A:E,5,FALSE),""))</f>
        <v/>
      </c>
      <c r="I1490">
        <f>IFERROR(VLOOKUP(A1490,'any CT'!A:F,3,FALSE),0)</f>
        <v>2</v>
      </c>
      <c r="J1490">
        <f>IF(I1490&gt;1,VLOOKUP(A1490,'any CT'!A:F,6,FALSE),"")</f>
        <v>1</v>
      </c>
      <c r="L1490" t="s">
        <v>2980</v>
      </c>
      <c r="M1490">
        <f t="shared" si="96"/>
        <v>2016</v>
      </c>
      <c r="N1490">
        <f t="shared" si="93"/>
        <v>0</v>
      </c>
      <c r="O1490">
        <f t="shared" si="94"/>
        <v>0</v>
      </c>
      <c r="P1490">
        <f t="shared" si="95"/>
        <v>1</v>
      </c>
    </row>
    <row r="1491" spans="1:16" x14ac:dyDescent="0.25">
      <c r="A1491" t="s">
        <v>2982</v>
      </c>
      <c r="B1491" t="s">
        <v>2983</v>
      </c>
      <c r="C1491">
        <v>2</v>
      </c>
      <c r="D1491" s="1">
        <v>45100</v>
      </c>
      <c r="E1491" t="str">
        <f>IFERROR(VLOOKUP(A1491,'Srovnáno s'!A:D,4,FALSE),"")</f>
        <v/>
      </c>
      <c r="F1491">
        <f>IFERROR(VLOOKUP(A1491,CBFD!A:D,2,FALSE),0)</f>
        <v>1</v>
      </c>
      <c r="G1491" s="1">
        <f>IFERROR(VLOOKUP(A1491,CBFD!A:D,4,FALSE),"")</f>
        <v>45100</v>
      </c>
      <c r="H1491" t="str">
        <f>IF(F1491&lt;=1, "", IFERROR(VLOOKUP(A1491,CBFD!A:E,5,FALSE),""))</f>
        <v/>
      </c>
      <c r="I1491">
        <f>IFERROR(VLOOKUP(A1491,'any CT'!A:F,3,FALSE),0)</f>
        <v>2</v>
      </c>
      <c r="J1491">
        <f>IF(I1491&gt;1,VLOOKUP(A1491,'any CT'!A:F,6,FALSE),"")</f>
        <v>1</v>
      </c>
      <c r="L1491" t="s">
        <v>2982</v>
      </c>
      <c r="M1491">
        <f t="shared" si="96"/>
        <v>2023</v>
      </c>
      <c r="N1491">
        <f t="shared" si="93"/>
        <v>0</v>
      </c>
      <c r="O1491">
        <f t="shared" si="94"/>
        <v>0</v>
      </c>
      <c r="P1491">
        <f t="shared" si="95"/>
        <v>1</v>
      </c>
    </row>
    <row r="1492" spans="1:16" x14ac:dyDescent="0.25">
      <c r="A1492" t="s">
        <v>2984</v>
      </c>
      <c r="B1492" t="s">
        <v>2985</v>
      </c>
      <c r="C1492">
        <v>2</v>
      </c>
      <c r="D1492" s="1">
        <v>45298</v>
      </c>
      <c r="E1492" t="str">
        <f>IFERROR(VLOOKUP(A1492,'Srovnáno s'!A:D,4,FALSE),"")</f>
        <v/>
      </c>
      <c r="F1492">
        <f>IFERROR(VLOOKUP(A1492,CBFD!A:D,2,FALSE),0)</f>
        <v>1</v>
      </c>
      <c r="G1492" s="1">
        <f>IFERROR(VLOOKUP(A1492,CBFD!A:D,4,FALSE),"")</f>
        <v>45298</v>
      </c>
      <c r="H1492" t="str">
        <f>IF(F1492&lt;=1, "", IFERROR(VLOOKUP(A1492,CBFD!A:E,5,FALSE),""))</f>
        <v/>
      </c>
      <c r="I1492">
        <f>IFERROR(VLOOKUP(A1492,'any CT'!A:F,3,FALSE),0)</f>
        <v>2</v>
      </c>
      <c r="J1492">
        <f>IF(I1492&gt;1,VLOOKUP(A1492,'any CT'!A:F,6,FALSE),"")</f>
        <v>1</v>
      </c>
      <c r="L1492" t="s">
        <v>2984</v>
      </c>
      <c r="M1492">
        <f t="shared" si="96"/>
        <v>2024</v>
      </c>
      <c r="N1492">
        <f t="shared" si="93"/>
        <v>0</v>
      </c>
      <c r="O1492">
        <f t="shared" si="94"/>
        <v>0</v>
      </c>
      <c r="P1492">
        <f t="shared" si="95"/>
        <v>1</v>
      </c>
    </row>
    <row r="1493" spans="1:16" x14ac:dyDescent="0.25">
      <c r="A1493" t="s">
        <v>2986</v>
      </c>
      <c r="B1493" t="s">
        <v>2987</v>
      </c>
      <c r="C1493">
        <v>2</v>
      </c>
      <c r="D1493" s="1">
        <v>43467</v>
      </c>
      <c r="E1493" t="str">
        <f>IFERROR(VLOOKUP(A1493,'Srovnáno s'!A:D,4,FALSE),"")</f>
        <v/>
      </c>
      <c r="F1493">
        <f>IFERROR(VLOOKUP(A1493,CBFD!A:D,2,FALSE),0)</f>
        <v>2</v>
      </c>
      <c r="G1493" s="1">
        <f>IFERROR(VLOOKUP(A1493,CBFD!A:D,4,FALSE),"")</f>
        <v>43467</v>
      </c>
      <c r="H1493">
        <f>IF(F1493&lt;=1, "", IFERROR(VLOOKUP(A1493,CBFD!A:E,5,FALSE),""))</f>
        <v>0</v>
      </c>
      <c r="I1493">
        <f>IFERROR(VLOOKUP(A1493,'any CT'!A:F,3,FALSE),0)</f>
        <v>1</v>
      </c>
      <c r="J1493" t="str">
        <f>IF(I1493&gt;1,VLOOKUP(A1493,'any CT'!A:F,6,FALSE),"")</f>
        <v/>
      </c>
      <c r="L1493" t="s">
        <v>2986</v>
      </c>
      <c r="M1493">
        <f t="shared" si="96"/>
        <v>2019</v>
      </c>
      <c r="N1493">
        <f t="shared" si="93"/>
        <v>0</v>
      </c>
      <c r="O1493">
        <f t="shared" si="94"/>
        <v>1</v>
      </c>
      <c r="P1493">
        <f t="shared" si="95"/>
        <v>0</v>
      </c>
    </row>
    <row r="1494" spans="1:16" x14ac:dyDescent="0.25">
      <c r="A1494" t="s">
        <v>2988</v>
      </c>
      <c r="B1494" t="s">
        <v>2989</v>
      </c>
      <c r="C1494">
        <v>2</v>
      </c>
      <c r="D1494" s="1">
        <v>43514</v>
      </c>
      <c r="E1494" t="str">
        <f>IFERROR(VLOOKUP(A1494,'Srovnáno s'!A:D,4,FALSE),"")</f>
        <v>2019-02-19</v>
      </c>
      <c r="F1494">
        <f>IFERROR(VLOOKUP(A1494,CBFD!A:D,2,FALSE),0)</f>
        <v>1</v>
      </c>
      <c r="G1494" s="1">
        <f>IFERROR(VLOOKUP(A1494,CBFD!A:D,4,FALSE),"")</f>
        <v>43514</v>
      </c>
      <c r="H1494" t="str">
        <f>IF(F1494&lt;=1, "", IFERROR(VLOOKUP(A1494,CBFD!A:E,5,FALSE),""))</f>
        <v/>
      </c>
      <c r="I1494">
        <f>IFERROR(VLOOKUP(A1494,'any CT'!A:F,3,FALSE),0)</f>
        <v>2</v>
      </c>
      <c r="J1494">
        <f>IF(I1494&gt;1,VLOOKUP(A1494,'any CT'!A:F,6,FALSE),"")</f>
        <v>1</v>
      </c>
      <c r="L1494" t="s">
        <v>2988</v>
      </c>
      <c r="M1494">
        <f t="shared" si="96"/>
        <v>2019</v>
      </c>
      <c r="N1494">
        <f t="shared" si="93"/>
        <v>1</v>
      </c>
      <c r="O1494">
        <f t="shared" si="94"/>
        <v>0</v>
      </c>
      <c r="P1494">
        <f t="shared" si="95"/>
        <v>1</v>
      </c>
    </row>
    <row r="1495" spans="1:16" x14ac:dyDescent="0.25">
      <c r="A1495" t="s">
        <v>2990</v>
      </c>
      <c r="B1495" t="s">
        <v>2991</v>
      </c>
      <c r="C1495">
        <v>2</v>
      </c>
      <c r="D1495" s="1">
        <v>40414</v>
      </c>
      <c r="E1495" t="str">
        <f>IFERROR(VLOOKUP(A1495,'Srovnáno s'!A:D,4,FALSE),"")</f>
        <v/>
      </c>
      <c r="F1495">
        <f>IFERROR(VLOOKUP(A1495,CBFD!A:D,2,FALSE),0)</f>
        <v>0</v>
      </c>
      <c r="G1495" s="1" t="str">
        <f>IFERROR(VLOOKUP(A1495,CBFD!A:D,4,FALSE),"")</f>
        <v/>
      </c>
      <c r="H1495" t="str">
        <f>IF(F1495&lt;=1, "", IFERROR(VLOOKUP(A1495,CBFD!A:E,5,FALSE),""))</f>
        <v/>
      </c>
      <c r="I1495">
        <f>IFERROR(VLOOKUP(A1495,'any CT'!A:F,3,FALSE),0)</f>
        <v>2</v>
      </c>
      <c r="J1495">
        <f>IF(I1495&gt;1,VLOOKUP(A1495,'any CT'!A:F,6,FALSE),"")</f>
        <v>1</v>
      </c>
      <c r="L1495" t="s">
        <v>2990</v>
      </c>
      <c r="M1495">
        <f t="shared" si="96"/>
        <v>2010</v>
      </c>
      <c r="N1495">
        <f t="shared" si="93"/>
        <v>0</v>
      </c>
      <c r="O1495">
        <f t="shared" si="94"/>
        <v>0</v>
      </c>
      <c r="P1495">
        <f t="shared" si="95"/>
        <v>1</v>
      </c>
    </row>
    <row r="1496" spans="1:16" x14ac:dyDescent="0.25">
      <c r="A1496" t="s">
        <v>2992</v>
      </c>
      <c r="B1496" t="s">
        <v>2993</v>
      </c>
      <c r="C1496">
        <v>2</v>
      </c>
      <c r="D1496" s="1">
        <v>44183</v>
      </c>
      <c r="E1496" t="str">
        <f>IFERROR(VLOOKUP(A1496,'Srovnáno s'!A:D,4,FALSE),"")</f>
        <v/>
      </c>
      <c r="F1496">
        <f>IFERROR(VLOOKUP(A1496,CBFD!A:D,2,FALSE),0)</f>
        <v>1</v>
      </c>
      <c r="G1496" s="1">
        <f>IFERROR(VLOOKUP(A1496,CBFD!A:D,4,FALSE),"")</f>
        <v>44183</v>
      </c>
      <c r="H1496" t="str">
        <f>IF(F1496&lt;=1, "", IFERROR(VLOOKUP(A1496,CBFD!A:E,5,FALSE),""))</f>
        <v/>
      </c>
      <c r="I1496">
        <f>IFERROR(VLOOKUP(A1496,'any CT'!A:F,3,FALSE),0)</f>
        <v>2</v>
      </c>
      <c r="J1496">
        <f>IF(I1496&gt;1,VLOOKUP(A1496,'any CT'!A:F,6,FALSE),"")</f>
        <v>1</v>
      </c>
      <c r="L1496" t="s">
        <v>2992</v>
      </c>
      <c r="M1496">
        <f t="shared" si="96"/>
        <v>2020</v>
      </c>
      <c r="N1496">
        <f t="shared" si="93"/>
        <v>0</v>
      </c>
      <c r="O1496">
        <f t="shared" si="94"/>
        <v>0</v>
      </c>
      <c r="P1496">
        <f t="shared" si="95"/>
        <v>1</v>
      </c>
    </row>
    <row r="1497" spans="1:16" x14ac:dyDescent="0.25">
      <c r="A1497" t="s">
        <v>2994</v>
      </c>
      <c r="B1497" t="s">
        <v>2995</v>
      </c>
      <c r="C1497">
        <v>2</v>
      </c>
      <c r="D1497" s="1">
        <v>42629</v>
      </c>
      <c r="E1497" t="str">
        <f>IFERROR(VLOOKUP(A1497,'Srovnáno s'!A:D,4,FALSE),"")</f>
        <v/>
      </c>
      <c r="F1497">
        <f>IFERROR(VLOOKUP(A1497,CBFD!A:D,2,FALSE),0)</f>
        <v>1</v>
      </c>
      <c r="G1497" s="1">
        <f>IFERROR(VLOOKUP(A1497,CBFD!A:D,4,FALSE),"")</f>
        <v>42629</v>
      </c>
      <c r="H1497" t="str">
        <f>IF(F1497&lt;=1, "", IFERROR(VLOOKUP(A1497,CBFD!A:E,5,FALSE),""))</f>
        <v/>
      </c>
      <c r="I1497">
        <f>IFERROR(VLOOKUP(A1497,'any CT'!A:F,3,FALSE),0)</f>
        <v>2</v>
      </c>
      <c r="J1497">
        <f>IF(I1497&gt;1,VLOOKUP(A1497,'any CT'!A:F,6,FALSE),"")</f>
        <v>1</v>
      </c>
      <c r="L1497" t="s">
        <v>2994</v>
      </c>
      <c r="M1497">
        <f t="shared" si="96"/>
        <v>2016</v>
      </c>
      <c r="N1497">
        <f t="shared" si="93"/>
        <v>0</v>
      </c>
      <c r="O1497">
        <f t="shared" si="94"/>
        <v>0</v>
      </c>
      <c r="P1497">
        <f t="shared" si="95"/>
        <v>1</v>
      </c>
    </row>
    <row r="1498" spans="1:16" x14ac:dyDescent="0.25">
      <c r="A1498" t="s">
        <v>2996</v>
      </c>
      <c r="B1498" t="s">
        <v>2997</v>
      </c>
      <c r="C1498">
        <v>2</v>
      </c>
      <c r="D1498" s="1">
        <v>44056</v>
      </c>
      <c r="E1498" t="str">
        <f>IFERROR(VLOOKUP(A1498,'Srovnáno s'!A:D,4,FALSE),"")</f>
        <v/>
      </c>
      <c r="F1498">
        <f>IFERROR(VLOOKUP(A1498,CBFD!A:D,2,FALSE),0)</f>
        <v>1</v>
      </c>
      <c r="G1498" s="1">
        <f>IFERROR(VLOOKUP(A1498,CBFD!A:D,4,FALSE),"")</f>
        <v>44056</v>
      </c>
      <c r="H1498" t="str">
        <f>IF(F1498&lt;=1, "", IFERROR(VLOOKUP(A1498,CBFD!A:E,5,FALSE),""))</f>
        <v/>
      </c>
      <c r="I1498">
        <f>IFERROR(VLOOKUP(A1498,'any CT'!A:F,3,FALSE),0)</f>
        <v>1</v>
      </c>
      <c r="J1498" t="str">
        <f>IF(I1498&gt;1,VLOOKUP(A1498,'any CT'!A:F,6,FALSE),"")</f>
        <v/>
      </c>
      <c r="L1498" t="s">
        <v>2996</v>
      </c>
      <c r="M1498">
        <f t="shared" si="96"/>
        <v>2020</v>
      </c>
      <c r="N1498">
        <f t="shared" si="93"/>
        <v>0</v>
      </c>
      <c r="O1498">
        <f t="shared" si="94"/>
        <v>0</v>
      </c>
      <c r="P1498">
        <f t="shared" si="95"/>
        <v>0</v>
      </c>
    </row>
    <row r="1499" spans="1:16" x14ac:dyDescent="0.25">
      <c r="A1499" t="s">
        <v>2998</v>
      </c>
      <c r="B1499" t="s">
        <v>2999</v>
      </c>
      <c r="C1499">
        <v>2</v>
      </c>
      <c r="D1499" s="1">
        <v>43361</v>
      </c>
      <c r="E1499" t="str">
        <f>IFERROR(VLOOKUP(A1499,'Srovnáno s'!A:D,4,FALSE),"")</f>
        <v/>
      </c>
      <c r="F1499">
        <f>IFERROR(VLOOKUP(A1499,CBFD!A:D,2,FALSE),0)</f>
        <v>1</v>
      </c>
      <c r="G1499" s="1">
        <f>IFERROR(VLOOKUP(A1499,CBFD!A:D,4,FALSE),"")</f>
        <v>43361</v>
      </c>
      <c r="H1499" t="str">
        <f>IF(F1499&lt;=1, "", IFERROR(VLOOKUP(A1499,CBFD!A:E,5,FALSE),""))</f>
        <v/>
      </c>
      <c r="I1499">
        <f>IFERROR(VLOOKUP(A1499,'any CT'!A:F,3,FALSE),0)</f>
        <v>1</v>
      </c>
      <c r="J1499" t="str">
        <f>IF(I1499&gt;1,VLOOKUP(A1499,'any CT'!A:F,6,FALSE),"")</f>
        <v/>
      </c>
      <c r="L1499" t="s">
        <v>2998</v>
      </c>
      <c r="M1499">
        <f t="shared" si="96"/>
        <v>2018</v>
      </c>
      <c r="N1499">
        <f t="shared" si="93"/>
        <v>0</v>
      </c>
      <c r="O1499">
        <f t="shared" si="94"/>
        <v>0</v>
      </c>
      <c r="P1499">
        <f t="shared" si="95"/>
        <v>0</v>
      </c>
    </row>
    <row r="1500" spans="1:16" x14ac:dyDescent="0.25">
      <c r="A1500" t="s">
        <v>3000</v>
      </c>
      <c r="B1500" t="s">
        <v>3001</v>
      </c>
      <c r="C1500">
        <v>2</v>
      </c>
      <c r="D1500" s="1">
        <v>42003</v>
      </c>
      <c r="E1500" t="str">
        <f>IFERROR(VLOOKUP(A1500,'Srovnáno s'!A:D,4,FALSE),"")</f>
        <v/>
      </c>
      <c r="F1500">
        <f>IFERROR(VLOOKUP(A1500,CBFD!A:D,2,FALSE),0)</f>
        <v>0</v>
      </c>
      <c r="G1500" s="1" t="str">
        <f>IFERROR(VLOOKUP(A1500,CBFD!A:D,4,FALSE),"")</f>
        <v/>
      </c>
      <c r="H1500" t="str">
        <f>IF(F1500&lt;=1, "", IFERROR(VLOOKUP(A1500,CBFD!A:E,5,FALSE),""))</f>
        <v/>
      </c>
      <c r="I1500">
        <f>IFERROR(VLOOKUP(A1500,'any CT'!A:F,3,FALSE),0)</f>
        <v>2</v>
      </c>
      <c r="J1500">
        <f>IF(I1500&gt;1,VLOOKUP(A1500,'any CT'!A:F,6,FALSE),"")</f>
        <v>1</v>
      </c>
      <c r="L1500" t="s">
        <v>3000</v>
      </c>
      <c r="M1500">
        <f t="shared" si="96"/>
        <v>2014</v>
      </c>
      <c r="N1500">
        <f t="shared" si="93"/>
        <v>0</v>
      </c>
      <c r="O1500">
        <f t="shared" si="94"/>
        <v>0</v>
      </c>
      <c r="P1500">
        <f t="shared" si="95"/>
        <v>1</v>
      </c>
    </row>
    <row r="1501" spans="1:16" x14ac:dyDescent="0.25">
      <c r="A1501" t="s">
        <v>3002</v>
      </c>
      <c r="B1501" t="s">
        <v>3003</v>
      </c>
      <c r="C1501">
        <v>2</v>
      </c>
      <c r="D1501" s="1">
        <v>44204</v>
      </c>
      <c r="E1501" t="str">
        <f>IFERROR(VLOOKUP(A1501,'Srovnáno s'!A:D,4,FALSE),"")</f>
        <v/>
      </c>
      <c r="F1501">
        <f>IFERROR(VLOOKUP(A1501,CBFD!A:D,2,FALSE),0)</f>
        <v>1</v>
      </c>
      <c r="G1501" s="1">
        <f>IFERROR(VLOOKUP(A1501,CBFD!A:D,4,FALSE),"")</f>
        <v>44204</v>
      </c>
      <c r="H1501" t="str">
        <f>IF(F1501&lt;=1, "", IFERROR(VLOOKUP(A1501,CBFD!A:E,5,FALSE),""))</f>
        <v/>
      </c>
      <c r="I1501">
        <f>IFERROR(VLOOKUP(A1501,'any CT'!A:F,3,FALSE),0)</f>
        <v>2</v>
      </c>
      <c r="J1501">
        <f>IF(I1501&gt;1,VLOOKUP(A1501,'any CT'!A:F,6,FALSE),"")</f>
        <v>1</v>
      </c>
      <c r="L1501" t="s">
        <v>3002</v>
      </c>
      <c r="M1501">
        <f t="shared" si="96"/>
        <v>2021</v>
      </c>
      <c r="N1501">
        <f t="shared" si="93"/>
        <v>0</v>
      </c>
      <c r="O1501">
        <f t="shared" si="94"/>
        <v>0</v>
      </c>
      <c r="P1501">
        <f t="shared" si="95"/>
        <v>1</v>
      </c>
    </row>
    <row r="1502" spans="1:16" x14ac:dyDescent="0.25">
      <c r="A1502" t="s">
        <v>3004</v>
      </c>
      <c r="B1502" t="s">
        <v>3005</v>
      </c>
      <c r="C1502">
        <v>2</v>
      </c>
      <c r="D1502" s="1">
        <v>44291</v>
      </c>
      <c r="E1502" t="str">
        <f>IFERROR(VLOOKUP(A1502,'Srovnáno s'!A:D,4,FALSE),"")</f>
        <v/>
      </c>
      <c r="F1502">
        <f>IFERROR(VLOOKUP(A1502,CBFD!A:D,2,FALSE),0)</f>
        <v>1</v>
      </c>
      <c r="G1502" s="1">
        <f>IFERROR(VLOOKUP(A1502,CBFD!A:D,4,FALSE),"")</f>
        <v>44291</v>
      </c>
      <c r="H1502" t="str">
        <f>IF(F1502&lt;=1, "", IFERROR(VLOOKUP(A1502,CBFD!A:E,5,FALSE),""))</f>
        <v/>
      </c>
      <c r="I1502">
        <f>IFERROR(VLOOKUP(A1502,'any CT'!A:F,3,FALSE),0)</f>
        <v>2</v>
      </c>
      <c r="J1502">
        <f>IF(I1502&gt;1,VLOOKUP(A1502,'any CT'!A:F,6,FALSE),"")</f>
        <v>1</v>
      </c>
      <c r="L1502" t="s">
        <v>3004</v>
      </c>
      <c r="M1502">
        <f t="shared" si="96"/>
        <v>2021</v>
      </c>
      <c r="N1502">
        <f t="shared" si="93"/>
        <v>0</v>
      </c>
      <c r="O1502">
        <f t="shared" si="94"/>
        <v>0</v>
      </c>
      <c r="P1502">
        <f t="shared" si="95"/>
        <v>1</v>
      </c>
    </row>
    <row r="1503" spans="1:16" x14ac:dyDescent="0.25">
      <c r="A1503" t="s">
        <v>3006</v>
      </c>
      <c r="B1503" t="s">
        <v>3007</v>
      </c>
      <c r="C1503">
        <v>2</v>
      </c>
      <c r="D1503" s="1">
        <v>43782</v>
      </c>
      <c r="E1503" t="str">
        <f>IFERROR(VLOOKUP(A1503,'Srovnáno s'!A:D,4,FALSE),"")</f>
        <v>2019-11-14</v>
      </c>
      <c r="F1503">
        <f>IFERROR(VLOOKUP(A1503,CBFD!A:D,2,FALSE),0)</f>
        <v>1</v>
      </c>
      <c r="G1503" s="1">
        <f>IFERROR(VLOOKUP(A1503,CBFD!A:D,4,FALSE),"")</f>
        <v>43782</v>
      </c>
      <c r="H1503" t="str">
        <f>IF(F1503&lt;=1, "", IFERROR(VLOOKUP(A1503,CBFD!A:E,5,FALSE),""))</f>
        <v/>
      </c>
      <c r="I1503">
        <f>IFERROR(VLOOKUP(A1503,'any CT'!A:F,3,FALSE),0)</f>
        <v>2</v>
      </c>
      <c r="J1503">
        <f>IF(I1503&gt;1,VLOOKUP(A1503,'any CT'!A:F,6,FALSE),"")</f>
        <v>1</v>
      </c>
      <c r="L1503" t="s">
        <v>3006</v>
      </c>
      <c r="M1503">
        <f t="shared" si="96"/>
        <v>2019</v>
      </c>
      <c r="N1503">
        <f t="shared" si="93"/>
        <v>1</v>
      </c>
      <c r="O1503">
        <f t="shared" si="94"/>
        <v>0</v>
      </c>
      <c r="P1503">
        <f t="shared" si="95"/>
        <v>1</v>
      </c>
    </row>
    <row r="1504" spans="1:16" x14ac:dyDescent="0.25">
      <c r="A1504" t="s">
        <v>3008</v>
      </c>
      <c r="B1504" t="s">
        <v>3009</v>
      </c>
      <c r="C1504">
        <v>2</v>
      </c>
      <c r="D1504" s="1">
        <v>44544</v>
      </c>
      <c r="E1504" t="str">
        <f>IFERROR(VLOOKUP(A1504,'Srovnáno s'!A:D,4,FALSE),"")</f>
        <v/>
      </c>
      <c r="F1504">
        <f>IFERROR(VLOOKUP(A1504,CBFD!A:D,2,FALSE),0)</f>
        <v>0</v>
      </c>
      <c r="G1504" s="1" t="str">
        <f>IFERROR(VLOOKUP(A1504,CBFD!A:D,4,FALSE),"")</f>
        <v/>
      </c>
      <c r="H1504" t="str">
        <f>IF(F1504&lt;=1, "", IFERROR(VLOOKUP(A1504,CBFD!A:E,5,FALSE),""))</f>
        <v/>
      </c>
      <c r="I1504">
        <f>IFERROR(VLOOKUP(A1504,'any CT'!A:F,3,FALSE),0)</f>
        <v>2</v>
      </c>
      <c r="J1504">
        <f>IF(I1504&gt;1,VLOOKUP(A1504,'any CT'!A:F,6,FALSE),"")</f>
        <v>102</v>
      </c>
      <c r="L1504" t="s">
        <v>3008</v>
      </c>
      <c r="M1504">
        <f t="shared" si="96"/>
        <v>2021</v>
      </c>
      <c r="N1504">
        <f t="shared" si="93"/>
        <v>0</v>
      </c>
      <c r="O1504">
        <f t="shared" si="94"/>
        <v>0</v>
      </c>
      <c r="P1504">
        <f t="shared" si="95"/>
        <v>1</v>
      </c>
    </row>
    <row r="1505" spans="1:16" x14ac:dyDescent="0.25">
      <c r="A1505" t="s">
        <v>3010</v>
      </c>
      <c r="B1505" t="s">
        <v>3011</v>
      </c>
      <c r="C1505">
        <v>2</v>
      </c>
      <c r="D1505" s="1">
        <v>44858</v>
      </c>
      <c r="E1505" t="str">
        <f>IFERROR(VLOOKUP(A1505,'Srovnáno s'!A:D,4,FALSE),"")</f>
        <v/>
      </c>
      <c r="F1505">
        <f>IFERROR(VLOOKUP(A1505,CBFD!A:D,2,FALSE),0)</f>
        <v>0</v>
      </c>
      <c r="G1505" s="1" t="str">
        <f>IFERROR(VLOOKUP(A1505,CBFD!A:D,4,FALSE),"")</f>
        <v/>
      </c>
      <c r="H1505" t="str">
        <f>IF(F1505&lt;=1, "", IFERROR(VLOOKUP(A1505,CBFD!A:E,5,FALSE),""))</f>
        <v/>
      </c>
      <c r="I1505">
        <f>IFERROR(VLOOKUP(A1505,'any CT'!A:F,3,FALSE),0)</f>
        <v>2</v>
      </c>
      <c r="J1505">
        <f>IF(I1505&gt;1,VLOOKUP(A1505,'any CT'!A:F,6,FALSE),"")</f>
        <v>1</v>
      </c>
      <c r="L1505" t="s">
        <v>3010</v>
      </c>
      <c r="M1505">
        <f t="shared" si="96"/>
        <v>2022</v>
      </c>
      <c r="N1505">
        <f t="shared" si="93"/>
        <v>0</v>
      </c>
      <c r="O1505">
        <f t="shared" si="94"/>
        <v>0</v>
      </c>
      <c r="P1505">
        <f t="shared" si="95"/>
        <v>1</v>
      </c>
    </row>
    <row r="1506" spans="1:16" x14ac:dyDescent="0.25">
      <c r="A1506" t="s">
        <v>3012</v>
      </c>
      <c r="B1506" t="s">
        <v>3013</v>
      </c>
      <c r="C1506">
        <v>2</v>
      </c>
      <c r="D1506" s="1">
        <v>42369</v>
      </c>
      <c r="E1506" t="str">
        <f>IFERROR(VLOOKUP(A1506,'Srovnáno s'!A:D,4,FALSE),"")</f>
        <v/>
      </c>
      <c r="F1506">
        <f>IFERROR(VLOOKUP(A1506,CBFD!A:D,2,FALSE),0)</f>
        <v>0</v>
      </c>
      <c r="G1506" s="1" t="str">
        <f>IFERROR(VLOOKUP(A1506,CBFD!A:D,4,FALSE),"")</f>
        <v/>
      </c>
      <c r="H1506" t="str">
        <f>IF(F1506&lt;=1, "", IFERROR(VLOOKUP(A1506,CBFD!A:E,5,FALSE),""))</f>
        <v/>
      </c>
      <c r="I1506">
        <f>IFERROR(VLOOKUP(A1506,'any CT'!A:F,3,FALSE),0)</f>
        <v>2</v>
      </c>
      <c r="J1506">
        <f>IF(I1506&gt;1,VLOOKUP(A1506,'any CT'!A:F,6,FALSE),"")</f>
        <v>1</v>
      </c>
      <c r="L1506" t="s">
        <v>3012</v>
      </c>
      <c r="M1506">
        <f t="shared" si="96"/>
        <v>2015</v>
      </c>
      <c r="N1506">
        <f t="shared" si="93"/>
        <v>0</v>
      </c>
      <c r="O1506">
        <f t="shared" si="94"/>
        <v>0</v>
      </c>
      <c r="P1506">
        <f t="shared" si="95"/>
        <v>1</v>
      </c>
    </row>
    <row r="1507" spans="1:16" x14ac:dyDescent="0.25">
      <c r="A1507" t="s">
        <v>3014</v>
      </c>
      <c r="B1507" t="s">
        <v>3015</v>
      </c>
      <c r="C1507">
        <v>2</v>
      </c>
      <c r="D1507" s="1">
        <v>44078</v>
      </c>
      <c r="E1507" t="str">
        <f>IFERROR(VLOOKUP(A1507,'Srovnáno s'!A:D,4,FALSE),"")</f>
        <v/>
      </c>
      <c r="F1507">
        <f>IFERROR(VLOOKUP(A1507,CBFD!A:D,2,FALSE),0)</f>
        <v>1</v>
      </c>
      <c r="G1507" s="1">
        <f>IFERROR(VLOOKUP(A1507,CBFD!A:D,4,FALSE),"")</f>
        <v>44078</v>
      </c>
      <c r="H1507" t="str">
        <f>IF(F1507&lt;=1, "", IFERROR(VLOOKUP(A1507,CBFD!A:E,5,FALSE),""))</f>
        <v/>
      </c>
      <c r="I1507">
        <f>IFERROR(VLOOKUP(A1507,'any CT'!A:F,3,FALSE),0)</f>
        <v>2</v>
      </c>
      <c r="J1507">
        <f>IF(I1507&gt;1,VLOOKUP(A1507,'any CT'!A:F,6,FALSE),"")</f>
        <v>1</v>
      </c>
      <c r="L1507" t="s">
        <v>3014</v>
      </c>
      <c r="M1507">
        <f t="shared" si="96"/>
        <v>2020</v>
      </c>
      <c r="N1507">
        <f t="shared" si="93"/>
        <v>0</v>
      </c>
      <c r="O1507">
        <f t="shared" si="94"/>
        <v>0</v>
      </c>
      <c r="P1507">
        <f t="shared" si="95"/>
        <v>1</v>
      </c>
    </row>
    <row r="1508" spans="1:16" x14ac:dyDescent="0.25">
      <c r="A1508" t="s">
        <v>3016</v>
      </c>
      <c r="B1508" t="s">
        <v>3017</v>
      </c>
      <c r="C1508">
        <v>2</v>
      </c>
      <c r="D1508" s="1">
        <v>44600</v>
      </c>
      <c r="E1508" t="str">
        <f>IFERROR(VLOOKUP(A1508,'Srovnáno s'!A:D,4,FALSE),"")</f>
        <v>2022-02-09</v>
      </c>
      <c r="F1508">
        <f>IFERROR(VLOOKUP(A1508,CBFD!A:D,2,FALSE),0)</f>
        <v>1</v>
      </c>
      <c r="G1508" s="1">
        <f>IFERROR(VLOOKUP(A1508,CBFD!A:D,4,FALSE),"")</f>
        <v>44600</v>
      </c>
      <c r="H1508" t="str">
        <f>IF(F1508&lt;=1, "", IFERROR(VLOOKUP(A1508,CBFD!A:E,5,FALSE),""))</f>
        <v/>
      </c>
      <c r="I1508">
        <f>IFERROR(VLOOKUP(A1508,'any CT'!A:F,3,FALSE),0)</f>
        <v>2</v>
      </c>
      <c r="J1508">
        <f>IF(I1508&gt;1,VLOOKUP(A1508,'any CT'!A:F,6,FALSE),"")</f>
        <v>1</v>
      </c>
      <c r="L1508" t="s">
        <v>3016</v>
      </c>
      <c r="M1508">
        <f t="shared" si="96"/>
        <v>2022</v>
      </c>
      <c r="N1508">
        <f t="shared" si="93"/>
        <v>1</v>
      </c>
      <c r="O1508">
        <f t="shared" si="94"/>
        <v>0</v>
      </c>
      <c r="P1508">
        <f t="shared" si="95"/>
        <v>1</v>
      </c>
    </row>
    <row r="1509" spans="1:16" x14ac:dyDescent="0.25">
      <c r="A1509" t="s">
        <v>3018</v>
      </c>
      <c r="B1509" t="s">
        <v>3019</v>
      </c>
      <c r="C1509">
        <v>2</v>
      </c>
      <c r="D1509" s="1">
        <v>44643</v>
      </c>
      <c r="E1509" t="str">
        <f>IFERROR(VLOOKUP(A1509,'Srovnáno s'!A:D,4,FALSE),"")</f>
        <v/>
      </c>
      <c r="F1509">
        <f>IFERROR(VLOOKUP(A1509,CBFD!A:D,2,FALSE),0)</f>
        <v>1</v>
      </c>
      <c r="G1509" s="1">
        <f>IFERROR(VLOOKUP(A1509,CBFD!A:D,4,FALSE),"")</f>
        <v>44643</v>
      </c>
      <c r="H1509" t="str">
        <f>IF(F1509&lt;=1, "", IFERROR(VLOOKUP(A1509,CBFD!A:E,5,FALSE),""))</f>
        <v/>
      </c>
      <c r="I1509">
        <f>IFERROR(VLOOKUP(A1509,'any CT'!A:F,3,FALSE),0)</f>
        <v>2</v>
      </c>
      <c r="J1509">
        <f>IF(I1509&gt;1,VLOOKUP(A1509,'any CT'!A:F,6,FALSE),"")</f>
        <v>1</v>
      </c>
      <c r="L1509" t="s">
        <v>3018</v>
      </c>
      <c r="M1509">
        <f t="shared" si="96"/>
        <v>2022</v>
      </c>
      <c r="N1509">
        <f t="shared" si="93"/>
        <v>0</v>
      </c>
      <c r="O1509">
        <f t="shared" si="94"/>
        <v>0</v>
      </c>
      <c r="P1509">
        <f t="shared" si="95"/>
        <v>1</v>
      </c>
    </row>
    <row r="1510" spans="1:16" x14ac:dyDescent="0.25">
      <c r="A1510" t="s">
        <v>3020</v>
      </c>
      <c r="B1510" t="s">
        <v>3021</v>
      </c>
      <c r="C1510">
        <v>2</v>
      </c>
      <c r="D1510" s="1">
        <v>39638</v>
      </c>
      <c r="E1510" t="str">
        <f>IFERROR(VLOOKUP(A1510,'Srovnáno s'!A:D,4,FALSE),"")</f>
        <v/>
      </c>
      <c r="F1510">
        <f>IFERROR(VLOOKUP(A1510,CBFD!A:D,2,FALSE),0)</f>
        <v>0</v>
      </c>
      <c r="G1510" s="1" t="str">
        <f>IFERROR(VLOOKUP(A1510,CBFD!A:D,4,FALSE),"")</f>
        <v/>
      </c>
      <c r="H1510" t="str">
        <f>IF(F1510&lt;=1, "", IFERROR(VLOOKUP(A1510,CBFD!A:E,5,FALSE),""))</f>
        <v/>
      </c>
      <c r="I1510">
        <f>IFERROR(VLOOKUP(A1510,'any CT'!A:F,3,FALSE),0)</f>
        <v>2</v>
      </c>
      <c r="J1510">
        <f>IF(I1510&gt;1,VLOOKUP(A1510,'any CT'!A:F,6,FALSE),"")</f>
        <v>1</v>
      </c>
      <c r="L1510" t="s">
        <v>3020</v>
      </c>
      <c r="M1510">
        <f t="shared" si="96"/>
        <v>2008</v>
      </c>
      <c r="N1510">
        <f t="shared" si="93"/>
        <v>0</v>
      </c>
      <c r="O1510">
        <f t="shared" si="94"/>
        <v>0</v>
      </c>
      <c r="P1510">
        <f t="shared" si="95"/>
        <v>1</v>
      </c>
    </row>
    <row r="1511" spans="1:16" x14ac:dyDescent="0.25">
      <c r="A1511" t="s">
        <v>3022</v>
      </c>
      <c r="B1511" t="s">
        <v>3023</v>
      </c>
      <c r="C1511">
        <v>2</v>
      </c>
      <c r="D1511" s="1">
        <v>42416</v>
      </c>
      <c r="E1511" t="str">
        <f>IFERROR(VLOOKUP(A1511,'Srovnáno s'!A:D,4,FALSE),"")</f>
        <v/>
      </c>
      <c r="F1511">
        <f>IFERROR(VLOOKUP(A1511,CBFD!A:D,2,FALSE),0)</f>
        <v>1</v>
      </c>
      <c r="G1511" s="1">
        <f>IFERROR(VLOOKUP(A1511,CBFD!A:D,4,FALSE),"")</f>
        <v>42416</v>
      </c>
      <c r="H1511" t="str">
        <f>IF(F1511&lt;=1, "", IFERROR(VLOOKUP(A1511,CBFD!A:E,5,FALSE),""))</f>
        <v/>
      </c>
      <c r="I1511">
        <f>IFERROR(VLOOKUP(A1511,'any CT'!A:F,3,FALSE),0)</f>
        <v>2</v>
      </c>
      <c r="J1511">
        <f>IF(I1511&gt;1,VLOOKUP(A1511,'any CT'!A:F,6,FALSE),"")</f>
        <v>1</v>
      </c>
      <c r="L1511" t="s">
        <v>3022</v>
      </c>
      <c r="M1511">
        <f t="shared" si="96"/>
        <v>2016</v>
      </c>
      <c r="N1511">
        <f t="shared" si="93"/>
        <v>0</v>
      </c>
      <c r="O1511">
        <f t="shared" si="94"/>
        <v>0</v>
      </c>
      <c r="P1511">
        <f t="shared" si="95"/>
        <v>1</v>
      </c>
    </row>
    <row r="1512" spans="1:16" x14ac:dyDescent="0.25">
      <c r="A1512" t="s">
        <v>3024</v>
      </c>
      <c r="B1512" t="s">
        <v>3025</v>
      </c>
      <c r="C1512">
        <v>2</v>
      </c>
      <c r="D1512" s="1">
        <v>44652</v>
      </c>
      <c r="E1512" t="str">
        <f>IFERROR(VLOOKUP(A1512,'Srovnáno s'!A:D,4,FALSE),"")</f>
        <v/>
      </c>
      <c r="F1512">
        <f>IFERROR(VLOOKUP(A1512,CBFD!A:D,2,FALSE),0)</f>
        <v>0</v>
      </c>
      <c r="G1512" s="1" t="str">
        <f>IFERROR(VLOOKUP(A1512,CBFD!A:D,4,FALSE),"")</f>
        <v/>
      </c>
      <c r="H1512" t="str">
        <f>IF(F1512&lt;=1, "", IFERROR(VLOOKUP(A1512,CBFD!A:E,5,FALSE),""))</f>
        <v/>
      </c>
      <c r="I1512">
        <f>IFERROR(VLOOKUP(A1512,'any CT'!A:F,3,FALSE),0)</f>
        <v>2</v>
      </c>
      <c r="J1512">
        <f>IF(I1512&gt;1,VLOOKUP(A1512,'any CT'!A:F,6,FALSE),"")</f>
        <v>1</v>
      </c>
      <c r="L1512" t="s">
        <v>3024</v>
      </c>
      <c r="M1512">
        <f t="shared" si="96"/>
        <v>2022</v>
      </c>
      <c r="N1512">
        <f t="shared" si="93"/>
        <v>0</v>
      </c>
      <c r="O1512">
        <f t="shared" si="94"/>
        <v>0</v>
      </c>
      <c r="P1512">
        <f t="shared" si="95"/>
        <v>1</v>
      </c>
    </row>
    <row r="1513" spans="1:16" x14ac:dyDescent="0.25">
      <c r="A1513" t="s">
        <v>3026</v>
      </c>
      <c r="B1513" t="s">
        <v>3027</v>
      </c>
      <c r="C1513">
        <v>2</v>
      </c>
      <c r="D1513" s="1">
        <v>44270</v>
      </c>
      <c r="E1513" t="str">
        <f>IFERROR(VLOOKUP(A1513,'Srovnáno s'!A:D,4,FALSE),"")</f>
        <v/>
      </c>
      <c r="F1513">
        <f>IFERROR(VLOOKUP(A1513,CBFD!A:D,2,FALSE),0)</f>
        <v>1</v>
      </c>
      <c r="G1513" s="1">
        <f>IFERROR(VLOOKUP(A1513,CBFD!A:D,4,FALSE),"")</f>
        <v>44270</v>
      </c>
      <c r="H1513" t="str">
        <f>IF(F1513&lt;=1, "", IFERROR(VLOOKUP(A1513,CBFD!A:E,5,FALSE),""))</f>
        <v/>
      </c>
      <c r="I1513">
        <f>IFERROR(VLOOKUP(A1513,'any CT'!A:F,3,FALSE),0)</f>
        <v>2</v>
      </c>
      <c r="J1513">
        <f>IF(I1513&gt;1,VLOOKUP(A1513,'any CT'!A:F,6,FALSE),"")</f>
        <v>1</v>
      </c>
      <c r="L1513" t="s">
        <v>3026</v>
      </c>
      <c r="M1513">
        <f t="shared" si="96"/>
        <v>2021</v>
      </c>
      <c r="N1513">
        <f t="shared" si="93"/>
        <v>0</v>
      </c>
      <c r="O1513">
        <f t="shared" si="94"/>
        <v>0</v>
      </c>
      <c r="P1513">
        <f t="shared" si="95"/>
        <v>1</v>
      </c>
    </row>
    <row r="1514" spans="1:16" x14ac:dyDescent="0.25">
      <c r="A1514" t="s">
        <v>3028</v>
      </c>
      <c r="B1514" t="s">
        <v>3029</v>
      </c>
      <c r="C1514">
        <v>2</v>
      </c>
      <c r="D1514" s="1">
        <v>43326</v>
      </c>
      <c r="E1514" t="str">
        <f>IFERROR(VLOOKUP(A1514,'Srovnáno s'!A:D,4,FALSE),"")</f>
        <v>2018-08-15</v>
      </c>
      <c r="F1514">
        <f>IFERROR(VLOOKUP(A1514,CBFD!A:D,2,FALSE),0)</f>
        <v>1</v>
      </c>
      <c r="G1514" s="1">
        <f>IFERROR(VLOOKUP(A1514,CBFD!A:D,4,FALSE),"")</f>
        <v>43326</v>
      </c>
      <c r="H1514" t="str">
        <f>IF(F1514&lt;=1, "", IFERROR(VLOOKUP(A1514,CBFD!A:E,5,FALSE),""))</f>
        <v/>
      </c>
      <c r="I1514">
        <f>IFERROR(VLOOKUP(A1514,'any CT'!A:F,3,FALSE),0)</f>
        <v>2</v>
      </c>
      <c r="J1514">
        <f>IF(I1514&gt;1,VLOOKUP(A1514,'any CT'!A:F,6,FALSE),"")</f>
        <v>1</v>
      </c>
      <c r="L1514" t="s">
        <v>3028</v>
      </c>
      <c r="M1514">
        <f t="shared" si="96"/>
        <v>2018</v>
      </c>
      <c r="N1514">
        <f t="shared" si="93"/>
        <v>1</v>
      </c>
      <c r="O1514">
        <f t="shared" si="94"/>
        <v>0</v>
      </c>
      <c r="P1514">
        <f t="shared" si="95"/>
        <v>1</v>
      </c>
    </row>
    <row r="1515" spans="1:16" x14ac:dyDescent="0.25">
      <c r="A1515" t="s">
        <v>3030</v>
      </c>
      <c r="B1515" t="s">
        <v>3031</v>
      </c>
      <c r="C1515">
        <v>2</v>
      </c>
      <c r="D1515" s="1">
        <v>44353</v>
      </c>
      <c r="E1515" t="str">
        <f>IFERROR(VLOOKUP(A1515,'Srovnáno s'!A:D,4,FALSE),"")</f>
        <v/>
      </c>
      <c r="F1515">
        <f>IFERROR(VLOOKUP(A1515,CBFD!A:D,2,FALSE),0)</f>
        <v>1</v>
      </c>
      <c r="G1515" s="1">
        <f>IFERROR(VLOOKUP(A1515,CBFD!A:D,4,FALSE),"")</f>
        <v>44353</v>
      </c>
      <c r="H1515" t="str">
        <f>IF(F1515&lt;=1, "", IFERROR(VLOOKUP(A1515,CBFD!A:E,5,FALSE),""))</f>
        <v/>
      </c>
      <c r="I1515">
        <f>IFERROR(VLOOKUP(A1515,'any CT'!A:F,3,FALSE),0)</f>
        <v>2</v>
      </c>
      <c r="J1515">
        <f>IF(I1515&gt;1,VLOOKUP(A1515,'any CT'!A:F,6,FALSE),"")</f>
        <v>1</v>
      </c>
      <c r="L1515" t="s">
        <v>3030</v>
      </c>
      <c r="M1515">
        <f t="shared" si="96"/>
        <v>2021</v>
      </c>
      <c r="N1515">
        <f t="shared" si="93"/>
        <v>0</v>
      </c>
      <c r="O1515">
        <f t="shared" si="94"/>
        <v>0</v>
      </c>
      <c r="P1515">
        <f t="shared" si="95"/>
        <v>1</v>
      </c>
    </row>
    <row r="1516" spans="1:16" x14ac:dyDescent="0.25">
      <c r="A1516" t="s">
        <v>3032</v>
      </c>
      <c r="B1516" t="s">
        <v>3033</v>
      </c>
      <c r="C1516">
        <v>2</v>
      </c>
      <c r="D1516" s="1">
        <v>42822</v>
      </c>
      <c r="E1516" t="str">
        <f>IFERROR(VLOOKUP(A1516,'Srovnáno s'!A:D,4,FALSE),"")</f>
        <v>2017-03-29</v>
      </c>
      <c r="F1516">
        <f>IFERROR(VLOOKUP(A1516,CBFD!A:D,2,FALSE),0)</f>
        <v>1</v>
      </c>
      <c r="G1516" s="1">
        <f>IFERROR(VLOOKUP(A1516,CBFD!A:D,4,FALSE),"")</f>
        <v>42822</v>
      </c>
      <c r="H1516" t="str">
        <f>IF(F1516&lt;=1, "", IFERROR(VLOOKUP(A1516,CBFD!A:E,5,FALSE),""))</f>
        <v/>
      </c>
      <c r="I1516">
        <f>IFERROR(VLOOKUP(A1516,'any CT'!A:F,3,FALSE),0)</f>
        <v>2</v>
      </c>
      <c r="J1516">
        <f>IF(I1516&gt;1,VLOOKUP(A1516,'any CT'!A:F,6,FALSE),"")</f>
        <v>1</v>
      </c>
      <c r="L1516" t="s">
        <v>3032</v>
      </c>
      <c r="M1516">
        <f t="shared" si="96"/>
        <v>2017</v>
      </c>
      <c r="N1516">
        <f t="shared" si="93"/>
        <v>1</v>
      </c>
      <c r="O1516">
        <f t="shared" si="94"/>
        <v>0</v>
      </c>
      <c r="P1516">
        <f t="shared" si="95"/>
        <v>1</v>
      </c>
    </row>
    <row r="1517" spans="1:16" x14ac:dyDescent="0.25">
      <c r="A1517" t="s">
        <v>3034</v>
      </c>
      <c r="B1517" t="s">
        <v>3035</v>
      </c>
      <c r="C1517">
        <v>2</v>
      </c>
      <c r="D1517" s="1">
        <v>45246</v>
      </c>
      <c r="E1517" t="str">
        <f>IFERROR(VLOOKUP(A1517,'Srovnáno s'!A:D,4,FALSE),"")</f>
        <v/>
      </c>
      <c r="F1517">
        <f>IFERROR(VLOOKUP(A1517,CBFD!A:D,2,FALSE),0)</f>
        <v>1</v>
      </c>
      <c r="G1517" s="1">
        <f>IFERROR(VLOOKUP(A1517,CBFD!A:D,4,FALSE),"")</f>
        <v>45246</v>
      </c>
      <c r="H1517" t="str">
        <f>IF(F1517&lt;=1, "", IFERROR(VLOOKUP(A1517,CBFD!A:E,5,FALSE),""))</f>
        <v/>
      </c>
      <c r="I1517">
        <f>IFERROR(VLOOKUP(A1517,'any CT'!A:F,3,FALSE),0)</f>
        <v>2</v>
      </c>
      <c r="J1517">
        <f>IF(I1517&gt;1,VLOOKUP(A1517,'any CT'!A:F,6,FALSE),"")</f>
        <v>1</v>
      </c>
      <c r="L1517" t="s">
        <v>3034</v>
      </c>
      <c r="M1517">
        <f t="shared" si="96"/>
        <v>2023</v>
      </c>
      <c r="N1517">
        <f t="shared" si="93"/>
        <v>0</v>
      </c>
      <c r="O1517">
        <f t="shared" si="94"/>
        <v>0</v>
      </c>
      <c r="P1517">
        <f t="shared" si="95"/>
        <v>1</v>
      </c>
    </row>
    <row r="1518" spans="1:16" x14ac:dyDescent="0.25">
      <c r="A1518" t="s">
        <v>3036</v>
      </c>
      <c r="B1518" t="s">
        <v>3037</v>
      </c>
      <c r="C1518">
        <v>2</v>
      </c>
      <c r="D1518" s="1">
        <v>39914</v>
      </c>
      <c r="E1518" t="str">
        <f>IFERROR(VLOOKUP(A1518,'Srovnáno s'!A:D,4,FALSE),"")</f>
        <v/>
      </c>
      <c r="F1518">
        <f>IFERROR(VLOOKUP(A1518,CBFD!A:D,2,FALSE),0)</f>
        <v>0</v>
      </c>
      <c r="G1518" s="1" t="str">
        <f>IFERROR(VLOOKUP(A1518,CBFD!A:D,4,FALSE),"")</f>
        <v/>
      </c>
      <c r="H1518" t="str">
        <f>IF(F1518&lt;=1, "", IFERROR(VLOOKUP(A1518,CBFD!A:E,5,FALSE),""))</f>
        <v/>
      </c>
      <c r="I1518">
        <f>IFERROR(VLOOKUP(A1518,'any CT'!A:F,3,FALSE),0)</f>
        <v>2</v>
      </c>
      <c r="J1518">
        <f>IF(I1518&gt;1,VLOOKUP(A1518,'any CT'!A:F,6,FALSE),"")</f>
        <v>1</v>
      </c>
      <c r="L1518" t="s">
        <v>3036</v>
      </c>
      <c r="M1518">
        <f t="shared" si="96"/>
        <v>2009</v>
      </c>
      <c r="N1518">
        <f t="shared" si="93"/>
        <v>0</v>
      </c>
      <c r="O1518">
        <f t="shared" si="94"/>
        <v>0</v>
      </c>
      <c r="P1518">
        <f t="shared" si="95"/>
        <v>1</v>
      </c>
    </row>
    <row r="1519" spans="1:16" x14ac:dyDescent="0.25">
      <c r="A1519" t="s">
        <v>3038</v>
      </c>
      <c r="B1519" t="s">
        <v>3039</v>
      </c>
      <c r="C1519">
        <v>2</v>
      </c>
      <c r="D1519" s="1">
        <v>43093</v>
      </c>
      <c r="E1519" t="str">
        <f>IFERROR(VLOOKUP(A1519,'Srovnáno s'!A:D,4,FALSE),"")</f>
        <v/>
      </c>
      <c r="F1519">
        <f>IFERROR(VLOOKUP(A1519,CBFD!A:D,2,FALSE),0)</f>
        <v>1</v>
      </c>
      <c r="G1519" s="1">
        <f>IFERROR(VLOOKUP(A1519,CBFD!A:D,4,FALSE),"")</f>
        <v>43093</v>
      </c>
      <c r="H1519" t="str">
        <f>IF(F1519&lt;=1, "", IFERROR(VLOOKUP(A1519,CBFD!A:E,5,FALSE),""))</f>
        <v/>
      </c>
      <c r="I1519">
        <f>IFERROR(VLOOKUP(A1519,'any CT'!A:F,3,FALSE),0)</f>
        <v>1</v>
      </c>
      <c r="J1519" t="str">
        <f>IF(I1519&gt;1,VLOOKUP(A1519,'any CT'!A:F,6,FALSE),"")</f>
        <v/>
      </c>
      <c r="L1519" t="s">
        <v>3038</v>
      </c>
      <c r="M1519">
        <f t="shared" si="96"/>
        <v>2017</v>
      </c>
      <c r="N1519">
        <f t="shared" si="93"/>
        <v>0</v>
      </c>
      <c r="O1519">
        <f t="shared" si="94"/>
        <v>0</v>
      </c>
      <c r="P1519">
        <f t="shared" si="95"/>
        <v>0</v>
      </c>
    </row>
    <row r="1520" spans="1:16" x14ac:dyDescent="0.25">
      <c r="A1520" t="s">
        <v>3040</v>
      </c>
      <c r="B1520" t="s">
        <v>3041</v>
      </c>
      <c r="C1520">
        <v>2</v>
      </c>
      <c r="D1520" s="1">
        <v>45080</v>
      </c>
      <c r="E1520" t="str">
        <f>IFERROR(VLOOKUP(A1520,'Srovnáno s'!A:D,4,FALSE),"")</f>
        <v/>
      </c>
      <c r="F1520">
        <f>IFERROR(VLOOKUP(A1520,CBFD!A:D,2,FALSE),0)</f>
        <v>1</v>
      </c>
      <c r="G1520" s="1">
        <f>IFERROR(VLOOKUP(A1520,CBFD!A:D,4,FALSE),"")</f>
        <v>45080</v>
      </c>
      <c r="H1520" t="str">
        <f>IF(F1520&lt;=1, "", IFERROR(VLOOKUP(A1520,CBFD!A:E,5,FALSE),""))</f>
        <v/>
      </c>
      <c r="I1520">
        <f>IFERROR(VLOOKUP(A1520,'any CT'!A:F,3,FALSE),0)</f>
        <v>2</v>
      </c>
      <c r="J1520">
        <f>IF(I1520&gt;1,VLOOKUP(A1520,'any CT'!A:F,6,FALSE),"")</f>
        <v>1</v>
      </c>
      <c r="L1520" t="s">
        <v>3040</v>
      </c>
      <c r="M1520">
        <f t="shared" si="96"/>
        <v>2023</v>
      </c>
      <c r="N1520">
        <f t="shared" si="93"/>
        <v>0</v>
      </c>
      <c r="O1520">
        <f t="shared" si="94"/>
        <v>0</v>
      </c>
      <c r="P1520">
        <f t="shared" si="95"/>
        <v>1</v>
      </c>
    </row>
    <row r="1521" spans="1:16" x14ac:dyDescent="0.25">
      <c r="A1521" t="s">
        <v>3042</v>
      </c>
      <c r="B1521" t="s">
        <v>3043</v>
      </c>
      <c r="C1521">
        <v>2</v>
      </c>
      <c r="D1521" s="1">
        <v>43164</v>
      </c>
      <c r="E1521" t="str">
        <f>IFERROR(VLOOKUP(A1521,'Srovnáno s'!A:D,4,FALSE),"")</f>
        <v/>
      </c>
      <c r="F1521">
        <f>IFERROR(VLOOKUP(A1521,CBFD!A:D,2,FALSE),0)</f>
        <v>1</v>
      </c>
      <c r="G1521" s="1">
        <f>IFERROR(VLOOKUP(A1521,CBFD!A:D,4,FALSE),"")</f>
        <v>43164</v>
      </c>
      <c r="H1521" t="str">
        <f>IF(F1521&lt;=1, "", IFERROR(VLOOKUP(A1521,CBFD!A:E,5,FALSE),""))</f>
        <v/>
      </c>
      <c r="I1521">
        <f>IFERROR(VLOOKUP(A1521,'any CT'!A:F,3,FALSE),0)</f>
        <v>2</v>
      </c>
      <c r="J1521">
        <f>IF(I1521&gt;1,VLOOKUP(A1521,'any CT'!A:F,6,FALSE),"")</f>
        <v>1</v>
      </c>
      <c r="L1521" t="s">
        <v>3042</v>
      </c>
      <c r="M1521">
        <f t="shared" si="96"/>
        <v>2018</v>
      </c>
      <c r="N1521">
        <f t="shared" si="93"/>
        <v>0</v>
      </c>
      <c r="O1521">
        <f t="shared" si="94"/>
        <v>0</v>
      </c>
      <c r="P1521">
        <f t="shared" si="95"/>
        <v>1</v>
      </c>
    </row>
    <row r="1522" spans="1:16" x14ac:dyDescent="0.25">
      <c r="A1522" t="s">
        <v>3044</v>
      </c>
      <c r="B1522" t="s">
        <v>3045</v>
      </c>
      <c r="C1522">
        <v>2</v>
      </c>
      <c r="D1522" s="1">
        <v>44034</v>
      </c>
      <c r="E1522" t="str">
        <f>IFERROR(VLOOKUP(A1522,'Srovnáno s'!A:D,4,FALSE),"")</f>
        <v/>
      </c>
      <c r="F1522">
        <f>IFERROR(VLOOKUP(A1522,CBFD!A:D,2,FALSE),0)</f>
        <v>1</v>
      </c>
      <c r="G1522" s="1">
        <f>IFERROR(VLOOKUP(A1522,CBFD!A:D,4,FALSE),"")</f>
        <v>44034</v>
      </c>
      <c r="H1522" t="str">
        <f>IF(F1522&lt;=1, "", IFERROR(VLOOKUP(A1522,CBFD!A:E,5,FALSE),""))</f>
        <v/>
      </c>
      <c r="I1522">
        <f>IFERROR(VLOOKUP(A1522,'any CT'!A:F,3,FALSE),0)</f>
        <v>2</v>
      </c>
      <c r="J1522">
        <f>IF(I1522&gt;1,VLOOKUP(A1522,'any CT'!A:F,6,FALSE),"")</f>
        <v>1</v>
      </c>
      <c r="L1522" t="s">
        <v>3044</v>
      </c>
      <c r="M1522">
        <f t="shared" si="96"/>
        <v>2020</v>
      </c>
      <c r="N1522">
        <f t="shared" si="93"/>
        <v>0</v>
      </c>
      <c r="O1522">
        <f t="shared" si="94"/>
        <v>0</v>
      </c>
      <c r="P1522">
        <f t="shared" si="95"/>
        <v>1</v>
      </c>
    </row>
    <row r="1523" spans="1:16" x14ac:dyDescent="0.25">
      <c r="A1523" t="s">
        <v>3046</v>
      </c>
      <c r="B1523" t="s">
        <v>3047</v>
      </c>
      <c r="C1523">
        <v>2</v>
      </c>
      <c r="D1523" s="1">
        <v>44963</v>
      </c>
      <c r="E1523" t="str">
        <f>IFERROR(VLOOKUP(A1523,'Srovnáno s'!A:D,4,FALSE),"")</f>
        <v/>
      </c>
      <c r="F1523">
        <f>IFERROR(VLOOKUP(A1523,CBFD!A:D,2,FALSE),0)</f>
        <v>1</v>
      </c>
      <c r="G1523" s="1">
        <f>IFERROR(VLOOKUP(A1523,CBFD!A:D,4,FALSE),"")</f>
        <v>44963</v>
      </c>
      <c r="H1523" t="str">
        <f>IF(F1523&lt;=1, "", IFERROR(VLOOKUP(A1523,CBFD!A:E,5,FALSE),""))</f>
        <v/>
      </c>
      <c r="I1523">
        <f>IFERROR(VLOOKUP(A1523,'any CT'!A:F,3,FALSE),0)</f>
        <v>2</v>
      </c>
      <c r="J1523">
        <f>IF(I1523&gt;1,VLOOKUP(A1523,'any CT'!A:F,6,FALSE),"")</f>
        <v>1</v>
      </c>
      <c r="L1523" t="s">
        <v>3046</v>
      </c>
      <c r="M1523">
        <f t="shared" si="96"/>
        <v>2023</v>
      </c>
      <c r="N1523">
        <f t="shared" si="93"/>
        <v>0</v>
      </c>
      <c r="O1523">
        <f t="shared" si="94"/>
        <v>0</v>
      </c>
      <c r="P1523">
        <f t="shared" si="95"/>
        <v>1</v>
      </c>
    </row>
    <row r="1524" spans="1:16" x14ac:dyDescent="0.25">
      <c r="A1524" t="s">
        <v>3048</v>
      </c>
      <c r="B1524" t="s">
        <v>3049</v>
      </c>
      <c r="C1524">
        <v>2</v>
      </c>
      <c r="D1524" s="1">
        <v>43694</v>
      </c>
      <c r="E1524" t="str">
        <f>IFERROR(VLOOKUP(A1524,'Srovnáno s'!A:D,4,FALSE),"")</f>
        <v/>
      </c>
      <c r="F1524">
        <f>IFERROR(VLOOKUP(A1524,CBFD!A:D,2,FALSE),0)</f>
        <v>0</v>
      </c>
      <c r="G1524" s="1" t="str">
        <f>IFERROR(VLOOKUP(A1524,CBFD!A:D,4,FALSE),"")</f>
        <v/>
      </c>
      <c r="H1524" t="str">
        <f>IF(F1524&lt;=1, "", IFERROR(VLOOKUP(A1524,CBFD!A:E,5,FALSE),""))</f>
        <v/>
      </c>
      <c r="I1524">
        <f>IFERROR(VLOOKUP(A1524,'any CT'!A:F,3,FALSE),0)</f>
        <v>2</v>
      </c>
      <c r="J1524">
        <f>IF(I1524&gt;1,VLOOKUP(A1524,'any CT'!A:F,6,FALSE),"")</f>
        <v>85</v>
      </c>
      <c r="L1524" t="s">
        <v>3048</v>
      </c>
      <c r="M1524">
        <f t="shared" si="96"/>
        <v>2019</v>
      </c>
      <c r="N1524">
        <f t="shared" si="93"/>
        <v>0</v>
      </c>
      <c r="O1524">
        <f t="shared" si="94"/>
        <v>0</v>
      </c>
      <c r="P1524">
        <f t="shared" si="95"/>
        <v>1</v>
      </c>
    </row>
    <row r="1525" spans="1:16" x14ac:dyDescent="0.25">
      <c r="A1525" t="s">
        <v>3050</v>
      </c>
      <c r="B1525" t="s">
        <v>3051</v>
      </c>
      <c r="C1525">
        <v>2</v>
      </c>
      <c r="D1525" s="1">
        <v>45006</v>
      </c>
      <c r="E1525" t="str">
        <f>IFERROR(VLOOKUP(A1525,'Srovnáno s'!A:D,4,FALSE),"")</f>
        <v/>
      </c>
      <c r="F1525">
        <f>IFERROR(VLOOKUP(A1525,CBFD!A:D,2,FALSE),0)</f>
        <v>0</v>
      </c>
      <c r="G1525" s="1" t="str">
        <f>IFERROR(VLOOKUP(A1525,CBFD!A:D,4,FALSE),"")</f>
        <v/>
      </c>
      <c r="H1525" t="str">
        <f>IF(F1525&lt;=1, "", IFERROR(VLOOKUP(A1525,CBFD!A:E,5,FALSE),""))</f>
        <v/>
      </c>
      <c r="I1525">
        <f>IFERROR(VLOOKUP(A1525,'any CT'!A:F,3,FALSE),0)</f>
        <v>2</v>
      </c>
      <c r="J1525">
        <f>IF(I1525&gt;1,VLOOKUP(A1525,'any CT'!A:F,6,FALSE),"")</f>
        <v>1</v>
      </c>
      <c r="L1525" t="s">
        <v>3050</v>
      </c>
      <c r="M1525">
        <f t="shared" si="96"/>
        <v>2023</v>
      </c>
      <c r="N1525">
        <f t="shared" si="93"/>
        <v>0</v>
      </c>
      <c r="O1525">
        <f t="shared" si="94"/>
        <v>0</v>
      </c>
      <c r="P1525">
        <f t="shared" si="95"/>
        <v>1</v>
      </c>
    </row>
    <row r="1526" spans="1:16" x14ac:dyDescent="0.25">
      <c r="A1526" t="s">
        <v>3052</v>
      </c>
      <c r="B1526" t="s">
        <v>3053</v>
      </c>
      <c r="C1526">
        <v>2</v>
      </c>
      <c r="D1526" s="1">
        <v>42781</v>
      </c>
      <c r="E1526" t="str">
        <f>IFERROR(VLOOKUP(A1526,'Srovnáno s'!A:D,4,FALSE),"")</f>
        <v/>
      </c>
      <c r="F1526">
        <f>IFERROR(VLOOKUP(A1526,CBFD!A:D,2,FALSE),0)</f>
        <v>0</v>
      </c>
      <c r="G1526" s="1" t="str">
        <f>IFERROR(VLOOKUP(A1526,CBFD!A:D,4,FALSE),"")</f>
        <v/>
      </c>
      <c r="H1526" t="str">
        <f>IF(F1526&lt;=1, "", IFERROR(VLOOKUP(A1526,CBFD!A:E,5,FALSE),""))</f>
        <v/>
      </c>
      <c r="I1526">
        <f>IFERROR(VLOOKUP(A1526,'any CT'!A:F,3,FALSE),0)</f>
        <v>2</v>
      </c>
      <c r="J1526">
        <f>IF(I1526&gt;1,VLOOKUP(A1526,'any CT'!A:F,6,FALSE),"")</f>
        <v>1</v>
      </c>
      <c r="L1526" t="s">
        <v>3052</v>
      </c>
      <c r="M1526">
        <f t="shared" si="96"/>
        <v>2017</v>
      </c>
      <c r="N1526">
        <f t="shared" si="93"/>
        <v>0</v>
      </c>
      <c r="O1526">
        <f t="shared" si="94"/>
        <v>0</v>
      </c>
      <c r="P1526">
        <f t="shared" si="95"/>
        <v>1</v>
      </c>
    </row>
    <row r="1527" spans="1:16" x14ac:dyDescent="0.25">
      <c r="A1527" t="s">
        <v>3054</v>
      </c>
      <c r="B1527" t="s">
        <v>3055</v>
      </c>
      <c r="C1527">
        <v>2</v>
      </c>
      <c r="D1527" s="1">
        <v>42414</v>
      </c>
      <c r="E1527" t="str">
        <f>IFERROR(VLOOKUP(A1527,'Srovnáno s'!A:D,4,FALSE),"")</f>
        <v/>
      </c>
      <c r="F1527">
        <f>IFERROR(VLOOKUP(A1527,CBFD!A:D,2,FALSE),0)</f>
        <v>0</v>
      </c>
      <c r="G1527" s="1" t="str">
        <f>IFERROR(VLOOKUP(A1527,CBFD!A:D,4,FALSE),"")</f>
        <v/>
      </c>
      <c r="H1527" t="str">
        <f>IF(F1527&lt;=1, "", IFERROR(VLOOKUP(A1527,CBFD!A:E,5,FALSE),""))</f>
        <v/>
      </c>
      <c r="I1527">
        <f>IFERROR(VLOOKUP(A1527,'any CT'!A:F,3,FALSE),0)</f>
        <v>2</v>
      </c>
      <c r="J1527">
        <f>IF(I1527&gt;1,VLOOKUP(A1527,'any CT'!A:F,6,FALSE),"")</f>
        <v>1</v>
      </c>
      <c r="L1527" t="s">
        <v>3054</v>
      </c>
      <c r="M1527">
        <f t="shared" si="96"/>
        <v>2016</v>
      </c>
      <c r="N1527">
        <f t="shared" si="93"/>
        <v>0</v>
      </c>
      <c r="O1527">
        <f t="shared" si="94"/>
        <v>0</v>
      </c>
      <c r="P1527">
        <f t="shared" si="95"/>
        <v>1</v>
      </c>
    </row>
    <row r="1528" spans="1:16" x14ac:dyDescent="0.25">
      <c r="A1528" t="s">
        <v>3056</v>
      </c>
      <c r="B1528" t="s">
        <v>3057</v>
      </c>
      <c r="C1528">
        <v>2</v>
      </c>
      <c r="D1528" s="1">
        <v>45031</v>
      </c>
      <c r="E1528" t="str">
        <f>IFERROR(VLOOKUP(A1528,'Srovnáno s'!A:D,4,FALSE),"")</f>
        <v/>
      </c>
      <c r="F1528">
        <f>IFERROR(VLOOKUP(A1528,CBFD!A:D,2,FALSE),0)</f>
        <v>0</v>
      </c>
      <c r="G1528" s="1" t="str">
        <f>IFERROR(VLOOKUP(A1528,CBFD!A:D,4,FALSE),"")</f>
        <v/>
      </c>
      <c r="H1528" t="str">
        <f>IF(F1528&lt;=1, "", IFERROR(VLOOKUP(A1528,CBFD!A:E,5,FALSE),""))</f>
        <v/>
      </c>
      <c r="I1528">
        <f>IFERROR(VLOOKUP(A1528,'any CT'!A:F,3,FALSE),0)</f>
        <v>2</v>
      </c>
      <c r="J1528">
        <f>IF(I1528&gt;1,VLOOKUP(A1528,'any CT'!A:F,6,FALSE),"")</f>
        <v>1</v>
      </c>
      <c r="L1528" t="s">
        <v>3056</v>
      </c>
      <c r="M1528">
        <f t="shared" si="96"/>
        <v>2023</v>
      </c>
      <c r="N1528">
        <f t="shared" si="93"/>
        <v>0</v>
      </c>
      <c r="O1528">
        <f t="shared" si="94"/>
        <v>0</v>
      </c>
      <c r="P1528">
        <f t="shared" si="95"/>
        <v>1</v>
      </c>
    </row>
    <row r="1529" spans="1:16" x14ac:dyDescent="0.25">
      <c r="A1529" t="s">
        <v>3058</v>
      </c>
      <c r="B1529" t="s">
        <v>3059</v>
      </c>
      <c r="C1529">
        <v>2</v>
      </c>
      <c r="D1529" s="1">
        <v>43721</v>
      </c>
      <c r="E1529" t="str">
        <f>IFERROR(VLOOKUP(A1529,'Srovnáno s'!A:D,4,FALSE),"")</f>
        <v/>
      </c>
      <c r="F1529">
        <f>IFERROR(VLOOKUP(A1529,CBFD!A:D,2,FALSE),0)</f>
        <v>1</v>
      </c>
      <c r="G1529" s="1">
        <f>IFERROR(VLOOKUP(A1529,CBFD!A:D,4,FALSE),"")</f>
        <v>43721</v>
      </c>
      <c r="H1529" t="str">
        <f>IF(F1529&lt;=1, "", IFERROR(VLOOKUP(A1529,CBFD!A:E,5,FALSE),""))</f>
        <v/>
      </c>
      <c r="I1529">
        <f>IFERROR(VLOOKUP(A1529,'any CT'!A:F,3,FALSE),0)</f>
        <v>2</v>
      </c>
      <c r="J1529">
        <f>IF(I1529&gt;1,VLOOKUP(A1529,'any CT'!A:F,6,FALSE),"")</f>
        <v>1</v>
      </c>
      <c r="L1529" t="s">
        <v>3058</v>
      </c>
      <c r="M1529">
        <f t="shared" si="96"/>
        <v>2019</v>
      </c>
      <c r="N1529">
        <f t="shared" si="93"/>
        <v>0</v>
      </c>
      <c r="O1529">
        <f t="shared" si="94"/>
        <v>0</v>
      </c>
      <c r="P1529">
        <f t="shared" si="95"/>
        <v>1</v>
      </c>
    </row>
    <row r="1530" spans="1:16" x14ac:dyDescent="0.25">
      <c r="A1530" t="s">
        <v>3060</v>
      </c>
      <c r="B1530" t="s">
        <v>3061</v>
      </c>
      <c r="C1530">
        <v>2</v>
      </c>
      <c r="D1530" s="1">
        <v>44888</v>
      </c>
      <c r="E1530" t="str">
        <f>IFERROR(VLOOKUP(A1530,'Srovnáno s'!A:D,4,FALSE),"")</f>
        <v/>
      </c>
      <c r="F1530">
        <f>IFERROR(VLOOKUP(A1530,CBFD!A:D,2,FALSE),0)</f>
        <v>1</v>
      </c>
      <c r="G1530" s="1">
        <f>IFERROR(VLOOKUP(A1530,CBFD!A:D,4,FALSE),"")</f>
        <v>44888</v>
      </c>
      <c r="H1530" t="str">
        <f>IF(F1530&lt;=1, "", IFERROR(VLOOKUP(A1530,CBFD!A:E,5,FALSE),""))</f>
        <v/>
      </c>
      <c r="I1530">
        <f>IFERROR(VLOOKUP(A1530,'any CT'!A:F,3,FALSE),0)</f>
        <v>2</v>
      </c>
      <c r="J1530">
        <f>IF(I1530&gt;1,VLOOKUP(A1530,'any CT'!A:F,6,FALSE),"")</f>
        <v>1</v>
      </c>
      <c r="L1530" t="s">
        <v>3060</v>
      </c>
      <c r="M1530">
        <f t="shared" si="96"/>
        <v>2022</v>
      </c>
      <c r="N1530">
        <f t="shared" si="93"/>
        <v>0</v>
      </c>
      <c r="O1530">
        <f t="shared" si="94"/>
        <v>0</v>
      </c>
      <c r="P1530">
        <f t="shared" si="95"/>
        <v>1</v>
      </c>
    </row>
    <row r="1531" spans="1:16" x14ac:dyDescent="0.25">
      <c r="A1531" t="s">
        <v>3062</v>
      </c>
      <c r="B1531" t="s">
        <v>3063</v>
      </c>
      <c r="C1531">
        <v>2</v>
      </c>
      <c r="D1531" s="1">
        <v>45323</v>
      </c>
      <c r="E1531" t="str">
        <f>IFERROR(VLOOKUP(A1531,'Srovnáno s'!A:D,4,FALSE),"")</f>
        <v>2024-02-02</v>
      </c>
      <c r="F1531">
        <f>IFERROR(VLOOKUP(A1531,CBFD!A:D,2,FALSE),0)</f>
        <v>1</v>
      </c>
      <c r="G1531" s="1">
        <f>IFERROR(VLOOKUP(A1531,CBFD!A:D,4,FALSE),"")</f>
        <v>45323</v>
      </c>
      <c r="H1531" t="str">
        <f>IF(F1531&lt;=1, "", IFERROR(VLOOKUP(A1531,CBFD!A:E,5,FALSE),""))</f>
        <v/>
      </c>
      <c r="I1531">
        <f>IFERROR(VLOOKUP(A1531,'any CT'!A:F,3,FALSE),0)</f>
        <v>2</v>
      </c>
      <c r="J1531">
        <f>IF(I1531&gt;1,VLOOKUP(A1531,'any CT'!A:F,6,FALSE),"")</f>
        <v>1</v>
      </c>
      <c r="L1531" t="s">
        <v>3062</v>
      </c>
      <c r="M1531">
        <f t="shared" si="96"/>
        <v>2024</v>
      </c>
      <c r="N1531">
        <f t="shared" si="93"/>
        <v>1</v>
      </c>
      <c r="O1531">
        <f t="shared" si="94"/>
        <v>0</v>
      </c>
      <c r="P1531">
        <f t="shared" si="95"/>
        <v>1</v>
      </c>
    </row>
    <row r="1532" spans="1:16" x14ac:dyDescent="0.25">
      <c r="A1532" t="s">
        <v>3064</v>
      </c>
      <c r="B1532" t="s">
        <v>3065</v>
      </c>
      <c r="C1532">
        <v>2</v>
      </c>
      <c r="D1532" s="1">
        <v>42933</v>
      </c>
      <c r="E1532" t="str">
        <f>IFERROR(VLOOKUP(A1532,'Srovnáno s'!A:D,4,FALSE),"")</f>
        <v/>
      </c>
      <c r="F1532">
        <f>IFERROR(VLOOKUP(A1532,CBFD!A:D,2,FALSE),0)</f>
        <v>1</v>
      </c>
      <c r="G1532" s="1">
        <f>IFERROR(VLOOKUP(A1532,CBFD!A:D,4,FALSE),"")</f>
        <v>45172</v>
      </c>
      <c r="H1532" t="str">
        <f>IF(F1532&lt;=1, "", IFERROR(VLOOKUP(A1532,CBFD!A:E,5,FALSE),""))</f>
        <v/>
      </c>
      <c r="I1532">
        <f>IFERROR(VLOOKUP(A1532,'any CT'!A:F,3,FALSE),0)</f>
        <v>1</v>
      </c>
      <c r="J1532" t="str">
        <f>IF(I1532&gt;1,VLOOKUP(A1532,'any CT'!A:F,6,FALSE),"")</f>
        <v/>
      </c>
      <c r="L1532" t="s">
        <v>3064</v>
      </c>
      <c r="M1532">
        <f t="shared" si="96"/>
        <v>2017</v>
      </c>
      <c r="N1532">
        <f t="shared" si="93"/>
        <v>0</v>
      </c>
      <c r="O1532">
        <f t="shared" si="94"/>
        <v>0</v>
      </c>
      <c r="P1532">
        <f t="shared" si="95"/>
        <v>0</v>
      </c>
    </row>
    <row r="1533" spans="1:16" x14ac:dyDescent="0.25">
      <c r="A1533" t="s">
        <v>3066</v>
      </c>
      <c r="B1533" t="s">
        <v>3067</v>
      </c>
      <c r="C1533">
        <v>2</v>
      </c>
      <c r="D1533" s="1">
        <v>45004</v>
      </c>
      <c r="E1533" t="str">
        <f>IFERROR(VLOOKUP(A1533,'Srovnáno s'!A:D,4,FALSE),"")</f>
        <v/>
      </c>
      <c r="F1533">
        <f>IFERROR(VLOOKUP(A1533,CBFD!A:D,2,FALSE),0)</f>
        <v>0</v>
      </c>
      <c r="G1533" s="1" t="str">
        <f>IFERROR(VLOOKUP(A1533,CBFD!A:D,4,FALSE),"")</f>
        <v/>
      </c>
      <c r="H1533" t="str">
        <f>IF(F1533&lt;=1, "", IFERROR(VLOOKUP(A1533,CBFD!A:E,5,FALSE),""))</f>
        <v/>
      </c>
      <c r="I1533">
        <f>IFERROR(VLOOKUP(A1533,'any CT'!A:F,3,FALSE),0)</f>
        <v>1</v>
      </c>
      <c r="J1533" t="str">
        <f>IF(I1533&gt;1,VLOOKUP(A1533,'any CT'!A:F,6,FALSE),"")</f>
        <v/>
      </c>
      <c r="L1533" t="s">
        <v>3066</v>
      </c>
      <c r="M1533">
        <f t="shared" si="96"/>
        <v>2023</v>
      </c>
      <c r="N1533">
        <f t="shared" si="93"/>
        <v>0</v>
      </c>
      <c r="O1533">
        <f t="shared" si="94"/>
        <v>0</v>
      </c>
      <c r="P1533">
        <f t="shared" si="95"/>
        <v>0</v>
      </c>
    </row>
    <row r="1534" spans="1:16" x14ac:dyDescent="0.25">
      <c r="A1534" t="s">
        <v>3068</v>
      </c>
      <c r="B1534" t="s">
        <v>3069</v>
      </c>
      <c r="C1534">
        <v>2</v>
      </c>
      <c r="D1534" s="1">
        <v>44122</v>
      </c>
      <c r="E1534" t="str">
        <f>IFERROR(VLOOKUP(A1534,'Srovnáno s'!A:D,4,FALSE),"")</f>
        <v/>
      </c>
      <c r="F1534">
        <f>IFERROR(VLOOKUP(A1534,CBFD!A:D,2,FALSE),0)</f>
        <v>0</v>
      </c>
      <c r="G1534" s="1" t="str">
        <f>IFERROR(VLOOKUP(A1534,CBFD!A:D,4,FALSE),"")</f>
        <v/>
      </c>
      <c r="H1534" t="str">
        <f>IF(F1534&lt;=1, "", IFERROR(VLOOKUP(A1534,CBFD!A:E,5,FALSE),""))</f>
        <v/>
      </c>
      <c r="I1534">
        <f>IFERROR(VLOOKUP(A1534,'any CT'!A:F,3,FALSE),0)</f>
        <v>1</v>
      </c>
      <c r="J1534" t="str">
        <f>IF(I1534&gt;1,VLOOKUP(A1534,'any CT'!A:F,6,FALSE),"")</f>
        <v/>
      </c>
      <c r="L1534" t="s">
        <v>3068</v>
      </c>
      <c r="M1534">
        <f t="shared" si="96"/>
        <v>2020</v>
      </c>
      <c r="N1534">
        <f t="shared" si="93"/>
        <v>0</v>
      </c>
      <c r="O1534">
        <f t="shared" si="94"/>
        <v>0</v>
      </c>
      <c r="P1534">
        <f t="shared" si="95"/>
        <v>0</v>
      </c>
    </row>
    <row r="1535" spans="1:16" x14ac:dyDescent="0.25">
      <c r="A1535" t="s">
        <v>3070</v>
      </c>
      <c r="B1535" t="s">
        <v>3071</v>
      </c>
      <c r="C1535">
        <v>2</v>
      </c>
      <c r="D1535" s="1">
        <v>42924</v>
      </c>
      <c r="E1535" t="str">
        <f>IFERROR(VLOOKUP(A1535,'Srovnáno s'!A:D,4,FALSE),"")</f>
        <v/>
      </c>
      <c r="F1535">
        <f>IFERROR(VLOOKUP(A1535,CBFD!A:D,2,FALSE),0)</f>
        <v>2</v>
      </c>
      <c r="G1535" s="1">
        <f>IFERROR(VLOOKUP(A1535,CBFD!A:D,4,FALSE),"")</f>
        <v>42924</v>
      </c>
      <c r="H1535">
        <f>IF(F1535&lt;=1, "", IFERROR(VLOOKUP(A1535,CBFD!A:E,5,FALSE),""))</f>
        <v>0</v>
      </c>
      <c r="I1535">
        <f>IFERROR(VLOOKUP(A1535,'any CT'!A:F,3,FALSE),0)</f>
        <v>1</v>
      </c>
      <c r="J1535" t="str">
        <f>IF(I1535&gt;1,VLOOKUP(A1535,'any CT'!A:F,6,FALSE),"")</f>
        <v/>
      </c>
      <c r="L1535" t="s">
        <v>3070</v>
      </c>
      <c r="M1535">
        <f t="shared" si="96"/>
        <v>2017</v>
      </c>
      <c r="N1535">
        <f t="shared" si="93"/>
        <v>0</v>
      </c>
      <c r="O1535">
        <f t="shared" si="94"/>
        <v>1</v>
      </c>
      <c r="P1535">
        <f t="shared" si="95"/>
        <v>0</v>
      </c>
    </row>
    <row r="1536" spans="1:16" x14ac:dyDescent="0.25">
      <c r="A1536" t="s">
        <v>3072</v>
      </c>
      <c r="B1536" t="s">
        <v>3073</v>
      </c>
      <c r="C1536">
        <v>2</v>
      </c>
      <c r="D1536" s="1">
        <v>42211</v>
      </c>
      <c r="E1536" t="str">
        <f>IFERROR(VLOOKUP(A1536,'Srovnáno s'!A:D,4,FALSE),"")</f>
        <v/>
      </c>
      <c r="F1536">
        <f>IFERROR(VLOOKUP(A1536,CBFD!A:D,2,FALSE),0)</f>
        <v>0</v>
      </c>
      <c r="G1536" s="1" t="str">
        <f>IFERROR(VLOOKUP(A1536,CBFD!A:D,4,FALSE),"")</f>
        <v/>
      </c>
      <c r="H1536" t="str">
        <f>IF(F1536&lt;=1, "", IFERROR(VLOOKUP(A1536,CBFD!A:E,5,FALSE),""))</f>
        <v/>
      </c>
      <c r="I1536">
        <f>IFERROR(VLOOKUP(A1536,'any CT'!A:F,3,FALSE),0)</f>
        <v>2</v>
      </c>
      <c r="J1536">
        <f>IF(I1536&gt;1,VLOOKUP(A1536,'any CT'!A:F,6,FALSE),"")</f>
        <v>1</v>
      </c>
      <c r="L1536" t="s">
        <v>3072</v>
      </c>
      <c r="M1536">
        <f t="shared" si="96"/>
        <v>2015</v>
      </c>
      <c r="N1536">
        <f t="shared" si="93"/>
        <v>0</v>
      </c>
      <c r="O1536">
        <f t="shared" si="94"/>
        <v>0</v>
      </c>
      <c r="P1536">
        <f t="shared" si="95"/>
        <v>1</v>
      </c>
    </row>
    <row r="1537" spans="1:16" x14ac:dyDescent="0.25">
      <c r="A1537" t="s">
        <v>3074</v>
      </c>
      <c r="B1537" t="s">
        <v>3075</v>
      </c>
      <c r="C1537">
        <v>2</v>
      </c>
      <c r="D1537" s="1">
        <v>43884</v>
      </c>
      <c r="E1537" t="str">
        <f>IFERROR(VLOOKUP(A1537,'Srovnáno s'!A:D,4,FALSE),"")</f>
        <v/>
      </c>
      <c r="F1537">
        <f>IFERROR(VLOOKUP(A1537,CBFD!A:D,2,FALSE),0)</f>
        <v>1</v>
      </c>
      <c r="G1537" s="1">
        <f>IFERROR(VLOOKUP(A1537,CBFD!A:D,4,FALSE),"")</f>
        <v>43884</v>
      </c>
      <c r="H1537" t="str">
        <f>IF(F1537&lt;=1, "", IFERROR(VLOOKUP(A1537,CBFD!A:E,5,FALSE),""))</f>
        <v/>
      </c>
      <c r="I1537">
        <f>IFERROR(VLOOKUP(A1537,'any CT'!A:F,3,FALSE),0)</f>
        <v>2</v>
      </c>
      <c r="J1537">
        <f>IF(I1537&gt;1,VLOOKUP(A1537,'any CT'!A:F,6,FALSE),"")</f>
        <v>1</v>
      </c>
      <c r="L1537" t="s">
        <v>3074</v>
      </c>
      <c r="M1537">
        <f t="shared" si="96"/>
        <v>2020</v>
      </c>
      <c r="N1537">
        <f t="shared" si="93"/>
        <v>0</v>
      </c>
      <c r="O1537">
        <f t="shared" si="94"/>
        <v>0</v>
      </c>
      <c r="P1537">
        <f t="shared" si="95"/>
        <v>1</v>
      </c>
    </row>
    <row r="1538" spans="1:16" x14ac:dyDescent="0.25">
      <c r="A1538" t="s">
        <v>3076</v>
      </c>
      <c r="B1538" t="s">
        <v>3077</v>
      </c>
      <c r="C1538">
        <v>2</v>
      </c>
      <c r="D1538" s="1">
        <v>44071</v>
      </c>
      <c r="E1538" t="str">
        <f>IFERROR(VLOOKUP(A1538,'Srovnáno s'!A:D,4,FALSE),"")</f>
        <v/>
      </c>
      <c r="F1538">
        <f>IFERROR(VLOOKUP(A1538,CBFD!A:D,2,FALSE),0)</f>
        <v>1</v>
      </c>
      <c r="G1538" s="1">
        <f>IFERROR(VLOOKUP(A1538,CBFD!A:D,4,FALSE),"")</f>
        <v>44071</v>
      </c>
      <c r="H1538" t="str">
        <f>IF(F1538&lt;=1, "", IFERROR(VLOOKUP(A1538,CBFD!A:E,5,FALSE),""))</f>
        <v/>
      </c>
      <c r="I1538">
        <f>IFERROR(VLOOKUP(A1538,'any CT'!A:F,3,FALSE),0)</f>
        <v>2</v>
      </c>
      <c r="J1538">
        <f>IF(I1538&gt;1,VLOOKUP(A1538,'any CT'!A:F,6,FALSE),"")</f>
        <v>1</v>
      </c>
      <c r="L1538" t="s">
        <v>3076</v>
      </c>
      <c r="M1538">
        <f t="shared" si="96"/>
        <v>2020</v>
      </c>
      <c r="N1538">
        <f t="shared" si="93"/>
        <v>0</v>
      </c>
      <c r="O1538">
        <f t="shared" si="94"/>
        <v>0</v>
      </c>
      <c r="P1538">
        <f t="shared" si="95"/>
        <v>1</v>
      </c>
    </row>
    <row r="1539" spans="1:16" x14ac:dyDescent="0.25">
      <c r="A1539" t="s">
        <v>3078</v>
      </c>
      <c r="B1539" t="s">
        <v>3079</v>
      </c>
      <c r="C1539">
        <v>2</v>
      </c>
      <c r="D1539" s="1">
        <v>44352</v>
      </c>
      <c r="E1539" t="str">
        <f>IFERROR(VLOOKUP(A1539,'Srovnáno s'!A:D,4,FALSE),"")</f>
        <v/>
      </c>
      <c r="F1539">
        <f>IFERROR(VLOOKUP(A1539,CBFD!A:D,2,FALSE),0)</f>
        <v>1</v>
      </c>
      <c r="G1539" s="1">
        <f>IFERROR(VLOOKUP(A1539,CBFD!A:D,4,FALSE),"")</f>
        <v>44352</v>
      </c>
      <c r="H1539" t="str">
        <f>IF(F1539&lt;=1, "", IFERROR(VLOOKUP(A1539,CBFD!A:E,5,FALSE),""))</f>
        <v/>
      </c>
      <c r="I1539">
        <f>IFERROR(VLOOKUP(A1539,'any CT'!A:F,3,FALSE),0)</f>
        <v>2</v>
      </c>
      <c r="J1539">
        <f>IF(I1539&gt;1,VLOOKUP(A1539,'any CT'!A:F,6,FALSE),"")</f>
        <v>1</v>
      </c>
      <c r="L1539" t="s">
        <v>3078</v>
      </c>
      <c r="M1539">
        <f t="shared" si="96"/>
        <v>2021</v>
      </c>
      <c r="N1539">
        <f t="shared" ref="N1539:N1602" si="97">IF(E1539&lt;&gt;"",1,0)</f>
        <v>0</v>
      </c>
      <c r="O1539">
        <f t="shared" ref="O1539:O1602" si="98">IF(F1539&gt;1,1,0)</f>
        <v>0</v>
      </c>
      <c r="P1539">
        <f t="shared" ref="P1539:P1602" si="99">IF(I1539&gt;1,1,0)</f>
        <v>1</v>
      </c>
    </row>
    <row r="1540" spans="1:16" x14ac:dyDescent="0.25">
      <c r="A1540" t="s">
        <v>3080</v>
      </c>
      <c r="B1540" t="s">
        <v>3081</v>
      </c>
      <c r="C1540">
        <v>2</v>
      </c>
      <c r="D1540" s="1">
        <v>42541</v>
      </c>
      <c r="E1540" t="str">
        <f>IFERROR(VLOOKUP(A1540,'Srovnáno s'!A:D,4,FALSE),"")</f>
        <v/>
      </c>
      <c r="F1540">
        <f>IFERROR(VLOOKUP(A1540,CBFD!A:D,2,FALSE),0)</f>
        <v>1</v>
      </c>
      <c r="G1540" s="1">
        <f>IFERROR(VLOOKUP(A1540,CBFD!A:D,4,FALSE),"")</f>
        <v>42541</v>
      </c>
      <c r="H1540" t="str">
        <f>IF(F1540&lt;=1, "", IFERROR(VLOOKUP(A1540,CBFD!A:E,5,FALSE),""))</f>
        <v/>
      </c>
      <c r="I1540">
        <f>IFERROR(VLOOKUP(A1540,'any CT'!A:F,3,FALSE),0)</f>
        <v>2</v>
      </c>
      <c r="J1540">
        <f>IF(I1540&gt;1,VLOOKUP(A1540,'any CT'!A:F,6,FALSE),"")</f>
        <v>1</v>
      </c>
      <c r="L1540" t="s">
        <v>3080</v>
      </c>
      <c r="M1540">
        <f t="shared" si="96"/>
        <v>2016</v>
      </c>
      <c r="N1540">
        <f t="shared" si="97"/>
        <v>0</v>
      </c>
      <c r="O1540">
        <f t="shared" si="98"/>
        <v>0</v>
      </c>
      <c r="P1540">
        <f t="shared" si="99"/>
        <v>1</v>
      </c>
    </row>
    <row r="1541" spans="1:16" x14ac:dyDescent="0.25">
      <c r="A1541" t="s">
        <v>3082</v>
      </c>
      <c r="B1541" t="s">
        <v>3083</v>
      </c>
      <c r="C1541">
        <v>2</v>
      </c>
      <c r="D1541" s="1">
        <v>43266</v>
      </c>
      <c r="E1541" t="str">
        <f>IFERROR(VLOOKUP(A1541,'Srovnáno s'!A:D,4,FALSE),"")</f>
        <v/>
      </c>
      <c r="F1541">
        <f>IFERROR(VLOOKUP(A1541,CBFD!A:D,2,FALSE),0)</f>
        <v>0</v>
      </c>
      <c r="G1541" s="1" t="str">
        <f>IFERROR(VLOOKUP(A1541,CBFD!A:D,4,FALSE),"")</f>
        <v/>
      </c>
      <c r="H1541" t="str">
        <f>IF(F1541&lt;=1, "", IFERROR(VLOOKUP(A1541,CBFD!A:E,5,FALSE),""))</f>
        <v/>
      </c>
      <c r="I1541">
        <f>IFERROR(VLOOKUP(A1541,'any CT'!A:F,3,FALSE),0)</f>
        <v>2</v>
      </c>
      <c r="J1541">
        <f>IF(I1541&gt;1,VLOOKUP(A1541,'any CT'!A:F,6,FALSE),"")</f>
        <v>1</v>
      </c>
      <c r="L1541" t="s">
        <v>3082</v>
      </c>
      <c r="M1541">
        <f t="shared" si="96"/>
        <v>2018</v>
      </c>
      <c r="N1541">
        <f t="shared" si="97"/>
        <v>0</v>
      </c>
      <c r="O1541">
        <f t="shared" si="98"/>
        <v>0</v>
      </c>
      <c r="P1541">
        <f t="shared" si="99"/>
        <v>1</v>
      </c>
    </row>
    <row r="1542" spans="1:16" x14ac:dyDescent="0.25">
      <c r="A1542" t="s">
        <v>3084</v>
      </c>
      <c r="B1542" t="s">
        <v>3085</v>
      </c>
      <c r="C1542">
        <v>2</v>
      </c>
      <c r="D1542" s="1">
        <v>42358</v>
      </c>
      <c r="E1542" t="str">
        <f>IFERROR(VLOOKUP(A1542,'Srovnáno s'!A:D,4,FALSE),"")</f>
        <v/>
      </c>
      <c r="F1542">
        <f>IFERROR(VLOOKUP(A1542,CBFD!A:D,2,FALSE),0)</f>
        <v>0</v>
      </c>
      <c r="G1542" s="1" t="str">
        <f>IFERROR(VLOOKUP(A1542,CBFD!A:D,4,FALSE),"")</f>
        <v/>
      </c>
      <c r="H1542" t="str">
        <f>IF(F1542&lt;=1, "", IFERROR(VLOOKUP(A1542,CBFD!A:E,5,FALSE),""))</f>
        <v/>
      </c>
      <c r="I1542">
        <f>IFERROR(VLOOKUP(A1542,'any CT'!A:F,3,FALSE),0)</f>
        <v>2</v>
      </c>
      <c r="J1542">
        <f>IF(I1542&gt;1,VLOOKUP(A1542,'any CT'!A:F,6,FALSE),"")</f>
        <v>1</v>
      </c>
      <c r="L1542" t="s">
        <v>3084</v>
      </c>
      <c r="M1542">
        <f t="shared" si="96"/>
        <v>2015</v>
      </c>
      <c r="N1542">
        <f t="shared" si="97"/>
        <v>0</v>
      </c>
      <c r="O1542">
        <f t="shared" si="98"/>
        <v>0</v>
      </c>
      <c r="P1542">
        <f t="shared" si="99"/>
        <v>1</v>
      </c>
    </row>
    <row r="1543" spans="1:16" x14ac:dyDescent="0.25">
      <c r="A1543" t="s">
        <v>3086</v>
      </c>
      <c r="B1543" t="s">
        <v>3087</v>
      </c>
      <c r="C1543">
        <v>2</v>
      </c>
      <c r="D1543" s="1">
        <v>43592</v>
      </c>
      <c r="E1543" t="str">
        <f>IFERROR(VLOOKUP(A1543,'Srovnáno s'!A:D,4,FALSE),"")</f>
        <v/>
      </c>
      <c r="F1543">
        <f>IFERROR(VLOOKUP(A1543,CBFD!A:D,2,FALSE),0)</f>
        <v>1</v>
      </c>
      <c r="G1543" s="1">
        <f>IFERROR(VLOOKUP(A1543,CBFD!A:D,4,FALSE),"")</f>
        <v>43592</v>
      </c>
      <c r="H1543" t="str">
        <f>IF(F1543&lt;=1, "", IFERROR(VLOOKUP(A1543,CBFD!A:E,5,FALSE),""))</f>
        <v/>
      </c>
      <c r="I1543">
        <f>IFERROR(VLOOKUP(A1543,'any CT'!A:F,3,FALSE),0)</f>
        <v>2</v>
      </c>
      <c r="J1543">
        <f>IF(I1543&gt;1,VLOOKUP(A1543,'any CT'!A:F,6,FALSE),"")</f>
        <v>1</v>
      </c>
      <c r="L1543" t="s">
        <v>3086</v>
      </c>
      <c r="M1543">
        <f t="shared" si="96"/>
        <v>2019</v>
      </c>
      <c r="N1543">
        <f t="shared" si="97"/>
        <v>0</v>
      </c>
      <c r="O1543">
        <f t="shared" si="98"/>
        <v>0</v>
      </c>
      <c r="P1543">
        <f t="shared" si="99"/>
        <v>1</v>
      </c>
    </row>
    <row r="1544" spans="1:16" x14ac:dyDescent="0.25">
      <c r="A1544" t="s">
        <v>3088</v>
      </c>
      <c r="B1544" t="s">
        <v>3089</v>
      </c>
      <c r="C1544">
        <v>2</v>
      </c>
      <c r="D1544" s="1">
        <v>43734</v>
      </c>
      <c r="E1544" t="str">
        <f>IFERROR(VLOOKUP(A1544,'Srovnáno s'!A:D,4,FALSE),"")</f>
        <v/>
      </c>
      <c r="F1544">
        <f>IFERROR(VLOOKUP(A1544,CBFD!A:D,2,FALSE),0)</f>
        <v>1</v>
      </c>
      <c r="G1544" s="1">
        <f>IFERROR(VLOOKUP(A1544,CBFD!A:D,4,FALSE),"")</f>
        <v>43734</v>
      </c>
      <c r="H1544" t="str">
        <f>IF(F1544&lt;=1, "", IFERROR(VLOOKUP(A1544,CBFD!A:E,5,FALSE),""))</f>
        <v/>
      </c>
      <c r="I1544">
        <f>IFERROR(VLOOKUP(A1544,'any CT'!A:F,3,FALSE),0)</f>
        <v>2</v>
      </c>
      <c r="J1544">
        <f>IF(I1544&gt;1,VLOOKUP(A1544,'any CT'!A:F,6,FALSE),"")</f>
        <v>1</v>
      </c>
      <c r="L1544" t="s">
        <v>3088</v>
      </c>
      <c r="M1544">
        <f t="shared" si="96"/>
        <v>2019</v>
      </c>
      <c r="N1544">
        <f t="shared" si="97"/>
        <v>0</v>
      </c>
      <c r="O1544">
        <f t="shared" si="98"/>
        <v>0</v>
      </c>
      <c r="P1544">
        <f t="shared" si="99"/>
        <v>1</v>
      </c>
    </row>
    <row r="1545" spans="1:16" x14ac:dyDescent="0.25">
      <c r="A1545" t="s">
        <v>3090</v>
      </c>
      <c r="B1545" t="s">
        <v>3091</v>
      </c>
      <c r="C1545">
        <v>2</v>
      </c>
      <c r="D1545" s="1">
        <v>43212</v>
      </c>
      <c r="E1545" t="str">
        <f>IFERROR(VLOOKUP(A1545,'Srovnáno s'!A:D,4,FALSE),"")</f>
        <v/>
      </c>
      <c r="F1545">
        <f>IFERROR(VLOOKUP(A1545,CBFD!A:D,2,FALSE),0)</f>
        <v>1</v>
      </c>
      <c r="G1545" s="1">
        <f>IFERROR(VLOOKUP(A1545,CBFD!A:D,4,FALSE),"")</f>
        <v>43212</v>
      </c>
      <c r="H1545" t="str">
        <f>IF(F1545&lt;=1, "", IFERROR(VLOOKUP(A1545,CBFD!A:E,5,FALSE),""))</f>
        <v/>
      </c>
      <c r="I1545">
        <f>IFERROR(VLOOKUP(A1545,'any CT'!A:F,3,FALSE),0)</f>
        <v>2</v>
      </c>
      <c r="J1545">
        <f>IF(I1545&gt;1,VLOOKUP(A1545,'any CT'!A:F,6,FALSE),"")</f>
        <v>1</v>
      </c>
      <c r="L1545" t="s">
        <v>3090</v>
      </c>
      <c r="M1545">
        <f t="shared" si="96"/>
        <v>2018</v>
      </c>
      <c r="N1545">
        <f t="shared" si="97"/>
        <v>0</v>
      </c>
      <c r="O1545">
        <f t="shared" si="98"/>
        <v>0</v>
      </c>
      <c r="P1545">
        <f t="shared" si="99"/>
        <v>1</v>
      </c>
    </row>
    <row r="1546" spans="1:16" x14ac:dyDescent="0.25">
      <c r="A1546" t="s">
        <v>3092</v>
      </c>
      <c r="B1546" t="s">
        <v>3093</v>
      </c>
      <c r="C1546">
        <v>2</v>
      </c>
      <c r="D1546" s="1">
        <v>44849</v>
      </c>
      <c r="E1546" t="str">
        <f>IFERROR(VLOOKUP(A1546,'Srovnáno s'!A:D,4,FALSE),"")</f>
        <v/>
      </c>
      <c r="F1546">
        <f>IFERROR(VLOOKUP(A1546,CBFD!A:D,2,FALSE),0)</f>
        <v>0</v>
      </c>
      <c r="G1546" s="1" t="str">
        <f>IFERROR(VLOOKUP(A1546,CBFD!A:D,4,FALSE),"")</f>
        <v/>
      </c>
      <c r="H1546" t="str">
        <f>IF(F1546&lt;=1, "", IFERROR(VLOOKUP(A1546,CBFD!A:E,5,FALSE),""))</f>
        <v/>
      </c>
      <c r="I1546">
        <f>IFERROR(VLOOKUP(A1546,'any CT'!A:F,3,FALSE),0)</f>
        <v>2</v>
      </c>
      <c r="J1546">
        <f>IF(I1546&gt;1,VLOOKUP(A1546,'any CT'!A:F,6,FALSE),"")</f>
        <v>1</v>
      </c>
      <c r="L1546" t="s">
        <v>3092</v>
      </c>
      <c r="M1546">
        <f t="shared" si="96"/>
        <v>2022</v>
      </c>
      <c r="N1546">
        <f t="shared" si="97"/>
        <v>0</v>
      </c>
      <c r="O1546">
        <f t="shared" si="98"/>
        <v>0</v>
      </c>
      <c r="P1546">
        <f t="shared" si="99"/>
        <v>1</v>
      </c>
    </row>
    <row r="1547" spans="1:16" x14ac:dyDescent="0.25">
      <c r="A1547" t="s">
        <v>3094</v>
      </c>
      <c r="B1547" t="s">
        <v>3095</v>
      </c>
      <c r="C1547">
        <v>2</v>
      </c>
      <c r="D1547" s="1">
        <v>43459</v>
      </c>
      <c r="E1547" t="str">
        <f>IFERROR(VLOOKUP(A1547,'Srovnáno s'!A:D,4,FALSE),"")</f>
        <v/>
      </c>
      <c r="F1547">
        <f>IFERROR(VLOOKUP(A1547,CBFD!A:D,2,FALSE),0)</f>
        <v>0</v>
      </c>
      <c r="G1547" s="1" t="str">
        <f>IFERROR(VLOOKUP(A1547,CBFD!A:D,4,FALSE),"")</f>
        <v/>
      </c>
      <c r="H1547" t="str">
        <f>IF(F1547&lt;=1, "", IFERROR(VLOOKUP(A1547,CBFD!A:E,5,FALSE),""))</f>
        <v/>
      </c>
      <c r="I1547">
        <f>IFERROR(VLOOKUP(A1547,'any CT'!A:F,3,FALSE),0)</f>
        <v>1</v>
      </c>
      <c r="J1547" t="str">
        <f>IF(I1547&gt;1,VLOOKUP(A1547,'any CT'!A:F,6,FALSE),"")</f>
        <v/>
      </c>
      <c r="L1547" t="s">
        <v>3094</v>
      </c>
      <c r="M1547">
        <f t="shared" si="96"/>
        <v>2018</v>
      </c>
      <c r="N1547">
        <f t="shared" si="97"/>
        <v>0</v>
      </c>
      <c r="O1547">
        <f t="shared" si="98"/>
        <v>0</v>
      </c>
      <c r="P1547">
        <f t="shared" si="99"/>
        <v>0</v>
      </c>
    </row>
    <row r="1548" spans="1:16" x14ac:dyDescent="0.25">
      <c r="A1548" t="s">
        <v>3096</v>
      </c>
      <c r="B1548" t="s">
        <v>3097</v>
      </c>
      <c r="C1548">
        <v>2</v>
      </c>
      <c r="D1548" s="1">
        <v>42851</v>
      </c>
      <c r="E1548" t="str">
        <f>IFERROR(VLOOKUP(A1548,'Srovnáno s'!A:D,4,FALSE),"")</f>
        <v>2017-04-27</v>
      </c>
      <c r="F1548">
        <f>IFERROR(VLOOKUP(A1548,CBFD!A:D,2,FALSE),0)</f>
        <v>1</v>
      </c>
      <c r="G1548" s="1">
        <f>IFERROR(VLOOKUP(A1548,CBFD!A:D,4,FALSE),"")</f>
        <v>42851</v>
      </c>
      <c r="H1548" t="str">
        <f>IF(F1548&lt;=1, "", IFERROR(VLOOKUP(A1548,CBFD!A:E,5,FALSE),""))</f>
        <v/>
      </c>
      <c r="I1548">
        <f>IFERROR(VLOOKUP(A1548,'any CT'!A:F,3,FALSE),0)</f>
        <v>2</v>
      </c>
      <c r="J1548">
        <f>IF(I1548&gt;1,VLOOKUP(A1548,'any CT'!A:F,6,FALSE),"")</f>
        <v>1</v>
      </c>
      <c r="L1548" t="s">
        <v>3096</v>
      </c>
      <c r="M1548">
        <f t="shared" si="96"/>
        <v>2017</v>
      </c>
      <c r="N1548">
        <f t="shared" si="97"/>
        <v>1</v>
      </c>
      <c r="O1548">
        <f t="shared" si="98"/>
        <v>0</v>
      </c>
      <c r="P1548">
        <f t="shared" si="99"/>
        <v>1</v>
      </c>
    </row>
    <row r="1549" spans="1:16" x14ac:dyDescent="0.25">
      <c r="A1549" t="s">
        <v>3098</v>
      </c>
      <c r="B1549" t="s">
        <v>3099</v>
      </c>
      <c r="C1549">
        <v>2</v>
      </c>
      <c r="D1549" s="1">
        <v>43356</v>
      </c>
      <c r="E1549" t="str">
        <f>IFERROR(VLOOKUP(A1549,'Srovnáno s'!A:D,4,FALSE),"")</f>
        <v/>
      </c>
      <c r="F1549">
        <f>IFERROR(VLOOKUP(A1549,CBFD!A:D,2,FALSE),0)</f>
        <v>1</v>
      </c>
      <c r="G1549" s="1">
        <f>IFERROR(VLOOKUP(A1549,CBFD!A:D,4,FALSE),"")</f>
        <v>43356</v>
      </c>
      <c r="H1549" t="str">
        <f>IF(F1549&lt;=1, "", IFERROR(VLOOKUP(A1549,CBFD!A:E,5,FALSE),""))</f>
        <v/>
      </c>
      <c r="I1549">
        <f>IFERROR(VLOOKUP(A1549,'any CT'!A:F,3,FALSE),0)</f>
        <v>1</v>
      </c>
      <c r="J1549" t="str">
        <f>IF(I1549&gt;1,VLOOKUP(A1549,'any CT'!A:F,6,FALSE),"")</f>
        <v/>
      </c>
      <c r="L1549" t="s">
        <v>3098</v>
      </c>
      <c r="M1549">
        <f t="shared" si="96"/>
        <v>2018</v>
      </c>
      <c r="N1549">
        <f t="shared" si="97"/>
        <v>0</v>
      </c>
      <c r="O1549">
        <f t="shared" si="98"/>
        <v>0</v>
      </c>
      <c r="P1549">
        <f t="shared" si="99"/>
        <v>0</v>
      </c>
    </row>
    <row r="1550" spans="1:16" x14ac:dyDescent="0.25">
      <c r="A1550" t="s">
        <v>3100</v>
      </c>
      <c r="B1550" t="s">
        <v>3101</v>
      </c>
      <c r="C1550">
        <v>2</v>
      </c>
      <c r="D1550" s="1">
        <v>42695</v>
      </c>
      <c r="E1550" t="str">
        <f>IFERROR(VLOOKUP(A1550,'Srovnáno s'!A:D,4,FALSE),"")</f>
        <v/>
      </c>
      <c r="F1550">
        <f>IFERROR(VLOOKUP(A1550,CBFD!A:D,2,FALSE),0)</f>
        <v>1</v>
      </c>
      <c r="G1550" s="1">
        <f>IFERROR(VLOOKUP(A1550,CBFD!A:D,4,FALSE),"")</f>
        <v>42695</v>
      </c>
      <c r="H1550" t="str">
        <f>IF(F1550&lt;=1, "", IFERROR(VLOOKUP(A1550,CBFD!A:E,5,FALSE),""))</f>
        <v/>
      </c>
      <c r="I1550">
        <f>IFERROR(VLOOKUP(A1550,'any CT'!A:F,3,FALSE),0)</f>
        <v>2</v>
      </c>
      <c r="J1550">
        <f>IF(I1550&gt;1,VLOOKUP(A1550,'any CT'!A:F,6,FALSE),"")</f>
        <v>1</v>
      </c>
      <c r="L1550" t="s">
        <v>3100</v>
      </c>
      <c r="M1550">
        <f t="shared" si="96"/>
        <v>2016</v>
      </c>
      <c r="N1550">
        <f t="shared" si="97"/>
        <v>0</v>
      </c>
      <c r="O1550">
        <f t="shared" si="98"/>
        <v>0</v>
      </c>
      <c r="P1550">
        <f t="shared" si="99"/>
        <v>1</v>
      </c>
    </row>
    <row r="1551" spans="1:16" x14ac:dyDescent="0.25">
      <c r="A1551" t="s">
        <v>3102</v>
      </c>
      <c r="B1551" t="s">
        <v>3103</v>
      </c>
      <c r="C1551">
        <v>2</v>
      </c>
      <c r="D1551" s="1">
        <v>42392</v>
      </c>
      <c r="E1551" t="str">
        <f>IFERROR(VLOOKUP(A1551,'Srovnáno s'!A:D,4,FALSE),"")</f>
        <v/>
      </c>
      <c r="F1551">
        <f>IFERROR(VLOOKUP(A1551,CBFD!A:D,2,FALSE),0)</f>
        <v>1</v>
      </c>
      <c r="G1551" s="1">
        <f>IFERROR(VLOOKUP(A1551,CBFD!A:D,4,FALSE),"")</f>
        <v>42392</v>
      </c>
      <c r="H1551" t="str">
        <f>IF(F1551&lt;=1, "", IFERROR(VLOOKUP(A1551,CBFD!A:E,5,FALSE),""))</f>
        <v/>
      </c>
      <c r="I1551">
        <f>IFERROR(VLOOKUP(A1551,'any CT'!A:F,3,FALSE),0)</f>
        <v>2</v>
      </c>
      <c r="J1551">
        <f>IF(I1551&gt;1,VLOOKUP(A1551,'any CT'!A:F,6,FALSE),"")</f>
        <v>2782</v>
      </c>
      <c r="L1551" t="s">
        <v>3102</v>
      </c>
      <c r="M1551">
        <f t="shared" si="96"/>
        <v>2016</v>
      </c>
      <c r="N1551">
        <f t="shared" si="97"/>
        <v>0</v>
      </c>
      <c r="O1551">
        <f t="shared" si="98"/>
        <v>0</v>
      </c>
      <c r="P1551">
        <f t="shared" si="99"/>
        <v>1</v>
      </c>
    </row>
    <row r="1552" spans="1:16" x14ac:dyDescent="0.25">
      <c r="A1552" t="s">
        <v>3104</v>
      </c>
      <c r="B1552" t="s">
        <v>3105</v>
      </c>
      <c r="C1552">
        <v>2</v>
      </c>
      <c r="D1552" s="1">
        <v>44134</v>
      </c>
      <c r="E1552" t="str">
        <f>IFERROR(VLOOKUP(A1552,'Srovnáno s'!A:D,4,FALSE),"")</f>
        <v/>
      </c>
      <c r="F1552">
        <f>IFERROR(VLOOKUP(A1552,CBFD!A:D,2,FALSE),0)</f>
        <v>0</v>
      </c>
      <c r="G1552" s="1" t="str">
        <f>IFERROR(VLOOKUP(A1552,CBFD!A:D,4,FALSE),"")</f>
        <v/>
      </c>
      <c r="H1552" t="str">
        <f>IF(F1552&lt;=1, "", IFERROR(VLOOKUP(A1552,CBFD!A:E,5,FALSE),""))</f>
        <v/>
      </c>
      <c r="I1552">
        <f>IFERROR(VLOOKUP(A1552,'any CT'!A:F,3,FALSE),0)</f>
        <v>2</v>
      </c>
      <c r="J1552">
        <f>IF(I1552&gt;1,VLOOKUP(A1552,'any CT'!A:F,6,FALSE),"")</f>
        <v>1</v>
      </c>
      <c r="L1552" t="s">
        <v>3104</v>
      </c>
      <c r="M1552">
        <f t="shared" ref="M1552:M1615" si="100">YEAR(D1552)</f>
        <v>2020</v>
      </c>
      <c r="N1552">
        <f t="shared" si="97"/>
        <v>0</v>
      </c>
      <c r="O1552">
        <f t="shared" si="98"/>
        <v>0</v>
      </c>
      <c r="P1552">
        <f t="shared" si="99"/>
        <v>1</v>
      </c>
    </row>
    <row r="1553" spans="1:16" x14ac:dyDescent="0.25">
      <c r="A1553" t="s">
        <v>3106</v>
      </c>
      <c r="B1553" t="s">
        <v>3107</v>
      </c>
      <c r="C1553">
        <v>2</v>
      </c>
      <c r="D1553" s="1">
        <v>42781</v>
      </c>
      <c r="E1553" t="str">
        <f>IFERROR(VLOOKUP(A1553,'Srovnáno s'!A:D,4,FALSE),"")</f>
        <v/>
      </c>
      <c r="F1553">
        <f>IFERROR(VLOOKUP(A1553,CBFD!A:D,2,FALSE),0)</f>
        <v>1</v>
      </c>
      <c r="G1553" s="1">
        <f>IFERROR(VLOOKUP(A1553,CBFD!A:D,4,FALSE),"")</f>
        <v>42781</v>
      </c>
      <c r="H1553" t="str">
        <f>IF(F1553&lt;=1, "", IFERROR(VLOOKUP(A1553,CBFD!A:E,5,FALSE),""))</f>
        <v/>
      </c>
      <c r="I1553">
        <f>IFERROR(VLOOKUP(A1553,'any CT'!A:F,3,FALSE),0)</f>
        <v>2</v>
      </c>
      <c r="J1553">
        <f>IF(I1553&gt;1,VLOOKUP(A1553,'any CT'!A:F,6,FALSE),"")</f>
        <v>1</v>
      </c>
      <c r="L1553" t="s">
        <v>3106</v>
      </c>
      <c r="M1553">
        <f t="shared" si="100"/>
        <v>2017</v>
      </c>
      <c r="N1553">
        <f t="shared" si="97"/>
        <v>0</v>
      </c>
      <c r="O1553">
        <f t="shared" si="98"/>
        <v>0</v>
      </c>
      <c r="P1553">
        <f t="shared" si="99"/>
        <v>1</v>
      </c>
    </row>
    <row r="1554" spans="1:16" x14ac:dyDescent="0.25">
      <c r="A1554" t="s">
        <v>3108</v>
      </c>
      <c r="B1554" t="s">
        <v>3109</v>
      </c>
      <c r="C1554">
        <v>2</v>
      </c>
      <c r="D1554" s="1">
        <v>45289</v>
      </c>
      <c r="E1554" t="str">
        <f>IFERROR(VLOOKUP(A1554,'Srovnáno s'!A:D,4,FALSE),"")</f>
        <v/>
      </c>
      <c r="F1554">
        <f>IFERROR(VLOOKUP(A1554,CBFD!A:D,2,FALSE),0)</f>
        <v>1</v>
      </c>
      <c r="G1554" s="1">
        <f>IFERROR(VLOOKUP(A1554,CBFD!A:D,4,FALSE),"")</f>
        <v>45289</v>
      </c>
      <c r="H1554" t="str">
        <f>IF(F1554&lt;=1, "", IFERROR(VLOOKUP(A1554,CBFD!A:E,5,FALSE),""))</f>
        <v/>
      </c>
      <c r="I1554">
        <f>IFERROR(VLOOKUP(A1554,'any CT'!A:F,3,FALSE),0)</f>
        <v>2</v>
      </c>
      <c r="J1554">
        <f>IF(I1554&gt;1,VLOOKUP(A1554,'any CT'!A:F,6,FALSE),"")</f>
        <v>1</v>
      </c>
      <c r="L1554" t="s">
        <v>3108</v>
      </c>
      <c r="M1554">
        <f t="shared" si="100"/>
        <v>2023</v>
      </c>
      <c r="N1554">
        <f t="shared" si="97"/>
        <v>0</v>
      </c>
      <c r="O1554">
        <f t="shared" si="98"/>
        <v>0</v>
      </c>
      <c r="P1554">
        <f t="shared" si="99"/>
        <v>1</v>
      </c>
    </row>
    <row r="1555" spans="1:16" x14ac:dyDescent="0.25">
      <c r="A1555" t="s">
        <v>3110</v>
      </c>
      <c r="B1555" t="s">
        <v>3111</v>
      </c>
      <c r="C1555">
        <v>2</v>
      </c>
      <c r="D1555" s="1">
        <v>44229</v>
      </c>
      <c r="E1555" t="str">
        <f>IFERROR(VLOOKUP(A1555,'Srovnáno s'!A:D,4,FALSE),"")</f>
        <v/>
      </c>
      <c r="F1555">
        <f>IFERROR(VLOOKUP(A1555,CBFD!A:D,2,FALSE),0)</f>
        <v>1</v>
      </c>
      <c r="G1555" s="1">
        <f>IFERROR(VLOOKUP(A1555,CBFD!A:D,4,FALSE),"")</f>
        <v>44229</v>
      </c>
      <c r="H1555" t="str">
        <f>IF(F1555&lt;=1, "", IFERROR(VLOOKUP(A1555,CBFD!A:E,5,FALSE),""))</f>
        <v/>
      </c>
      <c r="I1555">
        <f>IFERROR(VLOOKUP(A1555,'any CT'!A:F,3,FALSE),0)</f>
        <v>2</v>
      </c>
      <c r="J1555">
        <f>IF(I1555&gt;1,VLOOKUP(A1555,'any CT'!A:F,6,FALSE),"")</f>
        <v>1</v>
      </c>
      <c r="L1555" t="s">
        <v>3110</v>
      </c>
      <c r="M1555">
        <f t="shared" si="100"/>
        <v>2021</v>
      </c>
      <c r="N1555">
        <f t="shared" si="97"/>
        <v>0</v>
      </c>
      <c r="O1555">
        <f t="shared" si="98"/>
        <v>0</v>
      </c>
      <c r="P1555">
        <f t="shared" si="99"/>
        <v>1</v>
      </c>
    </row>
    <row r="1556" spans="1:16" x14ac:dyDescent="0.25">
      <c r="A1556" t="s">
        <v>3112</v>
      </c>
      <c r="B1556" t="s">
        <v>3113</v>
      </c>
      <c r="C1556">
        <v>2</v>
      </c>
      <c r="D1556" s="1">
        <v>43100</v>
      </c>
      <c r="E1556" t="str">
        <f>IFERROR(VLOOKUP(A1556,'Srovnáno s'!A:D,4,FALSE),"")</f>
        <v/>
      </c>
      <c r="F1556">
        <f>IFERROR(VLOOKUP(A1556,CBFD!A:D,2,FALSE),0)</f>
        <v>1</v>
      </c>
      <c r="G1556" s="1">
        <f>IFERROR(VLOOKUP(A1556,CBFD!A:D,4,FALSE),"")</f>
        <v>43100</v>
      </c>
      <c r="H1556" t="str">
        <f>IF(F1556&lt;=1, "", IFERROR(VLOOKUP(A1556,CBFD!A:E,5,FALSE),""))</f>
        <v/>
      </c>
      <c r="I1556">
        <f>IFERROR(VLOOKUP(A1556,'any CT'!A:F,3,FALSE),0)</f>
        <v>2</v>
      </c>
      <c r="J1556">
        <f>IF(I1556&gt;1,VLOOKUP(A1556,'any CT'!A:F,6,FALSE),"")</f>
        <v>1</v>
      </c>
      <c r="L1556" t="s">
        <v>3112</v>
      </c>
      <c r="M1556">
        <f t="shared" si="100"/>
        <v>2017</v>
      </c>
      <c r="N1556">
        <f t="shared" si="97"/>
        <v>0</v>
      </c>
      <c r="O1556">
        <f t="shared" si="98"/>
        <v>0</v>
      </c>
      <c r="P1556">
        <f t="shared" si="99"/>
        <v>1</v>
      </c>
    </row>
    <row r="1557" spans="1:16" x14ac:dyDescent="0.25">
      <c r="A1557" t="s">
        <v>3114</v>
      </c>
      <c r="B1557" t="s">
        <v>3115</v>
      </c>
      <c r="C1557">
        <v>2</v>
      </c>
      <c r="D1557" s="1">
        <v>45003</v>
      </c>
      <c r="E1557" t="str">
        <f>IFERROR(VLOOKUP(A1557,'Srovnáno s'!A:D,4,FALSE),"")</f>
        <v/>
      </c>
      <c r="F1557">
        <f>IFERROR(VLOOKUP(A1557,CBFD!A:D,2,FALSE),0)</f>
        <v>0</v>
      </c>
      <c r="G1557" s="1" t="str">
        <f>IFERROR(VLOOKUP(A1557,CBFD!A:D,4,FALSE),"")</f>
        <v/>
      </c>
      <c r="H1557" t="str">
        <f>IF(F1557&lt;=1, "", IFERROR(VLOOKUP(A1557,CBFD!A:E,5,FALSE),""))</f>
        <v/>
      </c>
      <c r="I1557">
        <f>IFERROR(VLOOKUP(A1557,'any CT'!A:F,3,FALSE),0)</f>
        <v>2</v>
      </c>
      <c r="J1557">
        <f>IF(I1557&gt;1,VLOOKUP(A1557,'any CT'!A:F,6,FALSE),"")</f>
        <v>1</v>
      </c>
      <c r="L1557" t="s">
        <v>3114</v>
      </c>
      <c r="M1557">
        <f t="shared" si="100"/>
        <v>2023</v>
      </c>
      <c r="N1557">
        <f t="shared" si="97"/>
        <v>0</v>
      </c>
      <c r="O1557">
        <f t="shared" si="98"/>
        <v>0</v>
      </c>
      <c r="P1557">
        <f t="shared" si="99"/>
        <v>1</v>
      </c>
    </row>
    <row r="1558" spans="1:16" x14ac:dyDescent="0.25">
      <c r="A1558" t="s">
        <v>3116</v>
      </c>
      <c r="B1558" t="s">
        <v>3117</v>
      </c>
      <c r="C1558">
        <v>2</v>
      </c>
      <c r="D1558" s="1">
        <v>44828</v>
      </c>
      <c r="E1558" t="str">
        <f>IFERROR(VLOOKUP(A1558,'Srovnáno s'!A:D,4,FALSE),"")</f>
        <v/>
      </c>
      <c r="F1558">
        <f>IFERROR(VLOOKUP(A1558,CBFD!A:D,2,FALSE),0)</f>
        <v>1</v>
      </c>
      <c r="G1558" s="1">
        <f>IFERROR(VLOOKUP(A1558,CBFD!A:D,4,FALSE),"")</f>
        <v>44828</v>
      </c>
      <c r="H1558" t="str">
        <f>IF(F1558&lt;=1, "", IFERROR(VLOOKUP(A1558,CBFD!A:E,5,FALSE),""))</f>
        <v/>
      </c>
      <c r="I1558">
        <f>IFERROR(VLOOKUP(A1558,'any CT'!A:F,3,FALSE),0)</f>
        <v>2</v>
      </c>
      <c r="J1558">
        <f>IF(I1558&gt;1,VLOOKUP(A1558,'any CT'!A:F,6,FALSE),"")</f>
        <v>1</v>
      </c>
      <c r="L1558" t="s">
        <v>3116</v>
      </c>
      <c r="M1558">
        <f t="shared" si="100"/>
        <v>2022</v>
      </c>
      <c r="N1558">
        <f t="shared" si="97"/>
        <v>0</v>
      </c>
      <c r="O1558">
        <f t="shared" si="98"/>
        <v>0</v>
      </c>
      <c r="P1558">
        <f t="shared" si="99"/>
        <v>1</v>
      </c>
    </row>
    <row r="1559" spans="1:16" x14ac:dyDescent="0.25">
      <c r="A1559" t="s">
        <v>3118</v>
      </c>
      <c r="B1559" t="s">
        <v>3119</v>
      </c>
      <c r="C1559">
        <v>2</v>
      </c>
      <c r="D1559" s="1">
        <v>43310</v>
      </c>
      <c r="E1559" t="str">
        <f>IFERROR(VLOOKUP(A1559,'Srovnáno s'!A:D,4,FALSE),"")</f>
        <v/>
      </c>
      <c r="F1559">
        <f>IFERROR(VLOOKUP(A1559,CBFD!A:D,2,FALSE),0)</f>
        <v>1</v>
      </c>
      <c r="G1559" s="1">
        <f>IFERROR(VLOOKUP(A1559,CBFD!A:D,4,FALSE),"")</f>
        <v>43310</v>
      </c>
      <c r="H1559" t="str">
        <f>IF(F1559&lt;=1, "", IFERROR(VLOOKUP(A1559,CBFD!A:E,5,FALSE),""))</f>
        <v/>
      </c>
      <c r="I1559">
        <f>IFERROR(VLOOKUP(A1559,'any CT'!A:F,3,FALSE),0)</f>
        <v>1</v>
      </c>
      <c r="J1559" t="str">
        <f>IF(I1559&gt;1,VLOOKUP(A1559,'any CT'!A:F,6,FALSE),"")</f>
        <v/>
      </c>
      <c r="L1559" t="s">
        <v>3118</v>
      </c>
      <c r="M1559">
        <f t="shared" si="100"/>
        <v>2018</v>
      </c>
      <c r="N1559">
        <f t="shared" si="97"/>
        <v>0</v>
      </c>
      <c r="O1559">
        <f t="shared" si="98"/>
        <v>0</v>
      </c>
      <c r="P1559">
        <f t="shared" si="99"/>
        <v>0</v>
      </c>
    </row>
    <row r="1560" spans="1:16" x14ac:dyDescent="0.25">
      <c r="A1560" t="s">
        <v>3120</v>
      </c>
      <c r="B1560" t="s">
        <v>3121</v>
      </c>
      <c r="C1560">
        <v>2</v>
      </c>
      <c r="D1560" s="1">
        <v>42031</v>
      </c>
      <c r="E1560" t="str">
        <f>IFERROR(VLOOKUP(A1560,'Srovnáno s'!A:D,4,FALSE),"")</f>
        <v/>
      </c>
      <c r="F1560">
        <f>IFERROR(VLOOKUP(A1560,CBFD!A:D,2,FALSE),0)</f>
        <v>0</v>
      </c>
      <c r="G1560" s="1" t="str">
        <f>IFERROR(VLOOKUP(A1560,CBFD!A:D,4,FALSE),"")</f>
        <v/>
      </c>
      <c r="H1560" t="str">
        <f>IF(F1560&lt;=1, "", IFERROR(VLOOKUP(A1560,CBFD!A:E,5,FALSE),""))</f>
        <v/>
      </c>
      <c r="I1560">
        <f>IFERROR(VLOOKUP(A1560,'any CT'!A:F,3,FALSE),0)</f>
        <v>2</v>
      </c>
      <c r="J1560">
        <f>IF(I1560&gt;1,VLOOKUP(A1560,'any CT'!A:F,6,FALSE),"")</f>
        <v>1</v>
      </c>
      <c r="L1560" t="s">
        <v>3120</v>
      </c>
      <c r="M1560">
        <f t="shared" si="100"/>
        <v>2015</v>
      </c>
      <c r="N1560">
        <f t="shared" si="97"/>
        <v>0</v>
      </c>
      <c r="O1560">
        <f t="shared" si="98"/>
        <v>0</v>
      </c>
      <c r="P1560">
        <f t="shared" si="99"/>
        <v>1</v>
      </c>
    </row>
    <row r="1561" spans="1:16" x14ac:dyDescent="0.25">
      <c r="A1561" t="s">
        <v>3122</v>
      </c>
      <c r="B1561" t="s">
        <v>3123</v>
      </c>
      <c r="C1561">
        <v>2</v>
      </c>
      <c r="D1561" s="1">
        <v>45290</v>
      </c>
      <c r="E1561" t="str">
        <f>IFERROR(VLOOKUP(A1561,'Srovnáno s'!A:D,4,FALSE),"")</f>
        <v/>
      </c>
      <c r="F1561">
        <f>IFERROR(VLOOKUP(A1561,CBFD!A:D,2,FALSE),0)</f>
        <v>1</v>
      </c>
      <c r="G1561" s="1">
        <f>IFERROR(VLOOKUP(A1561,CBFD!A:D,4,FALSE),"")</f>
        <v>45290</v>
      </c>
      <c r="H1561" t="str">
        <f>IF(F1561&lt;=1, "", IFERROR(VLOOKUP(A1561,CBFD!A:E,5,FALSE),""))</f>
        <v/>
      </c>
      <c r="I1561">
        <f>IFERROR(VLOOKUP(A1561,'any CT'!A:F,3,FALSE),0)</f>
        <v>2</v>
      </c>
      <c r="J1561">
        <f>IF(I1561&gt;1,VLOOKUP(A1561,'any CT'!A:F,6,FALSE),"")</f>
        <v>1</v>
      </c>
      <c r="L1561" t="s">
        <v>3122</v>
      </c>
      <c r="M1561">
        <f t="shared" si="100"/>
        <v>2023</v>
      </c>
      <c r="N1561">
        <f t="shared" si="97"/>
        <v>0</v>
      </c>
      <c r="O1561">
        <f t="shared" si="98"/>
        <v>0</v>
      </c>
      <c r="P1561">
        <f t="shared" si="99"/>
        <v>1</v>
      </c>
    </row>
    <row r="1562" spans="1:16" x14ac:dyDescent="0.25">
      <c r="A1562" t="s">
        <v>3124</v>
      </c>
      <c r="B1562" t="s">
        <v>3125</v>
      </c>
      <c r="C1562">
        <v>2</v>
      </c>
      <c r="D1562" s="1">
        <v>42892</v>
      </c>
      <c r="E1562" t="str">
        <f>IFERROR(VLOOKUP(A1562,'Srovnáno s'!A:D,4,FALSE),"")</f>
        <v/>
      </c>
      <c r="F1562">
        <f>IFERROR(VLOOKUP(A1562,CBFD!A:D,2,FALSE),0)</f>
        <v>1</v>
      </c>
      <c r="G1562" s="1">
        <f>IFERROR(VLOOKUP(A1562,CBFD!A:D,4,FALSE),"")</f>
        <v>42892</v>
      </c>
      <c r="H1562" t="str">
        <f>IF(F1562&lt;=1, "", IFERROR(VLOOKUP(A1562,CBFD!A:E,5,FALSE),""))</f>
        <v/>
      </c>
      <c r="I1562">
        <f>IFERROR(VLOOKUP(A1562,'any CT'!A:F,3,FALSE),0)</f>
        <v>2</v>
      </c>
      <c r="J1562">
        <f>IF(I1562&gt;1,VLOOKUP(A1562,'any CT'!A:F,6,FALSE),"")</f>
        <v>1</v>
      </c>
      <c r="L1562" t="s">
        <v>3124</v>
      </c>
      <c r="M1562">
        <f t="shared" si="100"/>
        <v>2017</v>
      </c>
      <c r="N1562">
        <f t="shared" si="97"/>
        <v>0</v>
      </c>
      <c r="O1562">
        <f t="shared" si="98"/>
        <v>0</v>
      </c>
      <c r="P1562">
        <f t="shared" si="99"/>
        <v>1</v>
      </c>
    </row>
    <row r="1563" spans="1:16" x14ac:dyDescent="0.25">
      <c r="A1563" t="s">
        <v>3126</v>
      </c>
      <c r="B1563" t="s">
        <v>3127</v>
      </c>
      <c r="C1563">
        <v>2</v>
      </c>
      <c r="D1563" s="1">
        <v>44290</v>
      </c>
      <c r="E1563" t="str">
        <f>IFERROR(VLOOKUP(A1563,'Srovnáno s'!A:D,4,FALSE),"")</f>
        <v/>
      </c>
      <c r="F1563">
        <f>IFERROR(VLOOKUP(A1563,CBFD!A:D,2,FALSE),0)</f>
        <v>0</v>
      </c>
      <c r="G1563" s="1" t="str">
        <f>IFERROR(VLOOKUP(A1563,CBFD!A:D,4,FALSE),"")</f>
        <v/>
      </c>
      <c r="H1563" t="str">
        <f>IF(F1563&lt;=1, "", IFERROR(VLOOKUP(A1563,CBFD!A:E,5,FALSE),""))</f>
        <v/>
      </c>
      <c r="I1563">
        <f>IFERROR(VLOOKUP(A1563,'any CT'!A:F,3,FALSE),0)</f>
        <v>1</v>
      </c>
      <c r="J1563" t="str">
        <f>IF(I1563&gt;1,VLOOKUP(A1563,'any CT'!A:F,6,FALSE),"")</f>
        <v/>
      </c>
      <c r="L1563" t="s">
        <v>3126</v>
      </c>
      <c r="M1563">
        <f t="shared" si="100"/>
        <v>2021</v>
      </c>
      <c r="N1563">
        <f t="shared" si="97"/>
        <v>0</v>
      </c>
      <c r="O1563">
        <f t="shared" si="98"/>
        <v>0</v>
      </c>
      <c r="P1563">
        <f t="shared" si="99"/>
        <v>0</v>
      </c>
    </row>
    <row r="1564" spans="1:16" x14ac:dyDescent="0.25">
      <c r="A1564" t="s">
        <v>3128</v>
      </c>
      <c r="B1564" t="s">
        <v>3129</v>
      </c>
      <c r="C1564">
        <v>2</v>
      </c>
      <c r="D1564" s="1">
        <v>44126</v>
      </c>
      <c r="E1564" t="str">
        <f>IFERROR(VLOOKUP(A1564,'Srovnáno s'!A:D,4,FALSE),"")</f>
        <v/>
      </c>
      <c r="F1564">
        <f>IFERROR(VLOOKUP(A1564,CBFD!A:D,2,FALSE),0)</f>
        <v>1</v>
      </c>
      <c r="G1564" s="1">
        <f>IFERROR(VLOOKUP(A1564,CBFD!A:D,4,FALSE),"")</f>
        <v>44126</v>
      </c>
      <c r="H1564" t="str">
        <f>IF(F1564&lt;=1, "", IFERROR(VLOOKUP(A1564,CBFD!A:E,5,FALSE),""))</f>
        <v/>
      </c>
      <c r="I1564">
        <f>IFERROR(VLOOKUP(A1564,'any CT'!A:F,3,FALSE),0)</f>
        <v>1</v>
      </c>
      <c r="J1564" t="str">
        <f>IF(I1564&gt;1,VLOOKUP(A1564,'any CT'!A:F,6,FALSE),"")</f>
        <v/>
      </c>
      <c r="L1564" t="s">
        <v>3128</v>
      </c>
      <c r="M1564">
        <f t="shared" si="100"/>
        <v>2020</v>
      </c>
      <c r="N1564">
        <f t="shared" si="97"/>
        <v>0</v>
      </c>
      <c r="O1564">
        <f t="shared" si="98"/>
        <v>0</v>
      </c>
      <c r="P1564">
        <f t="shared" si="99"/>
        <v>0</v>
      </c>
    </row>
    <row r="1565" spans="1:16" x14ac:dyDescent="0.25">
      <c r="A1565" t="s">
        <v>3130</v>
      </c>
      <c r="B1565" t="s">
        <v>3131</v>
      </c>
      <c r="C1565">
        <v>2</v>
      </c>
      <c r="D1565" s="1">
        <v>42748</v>
      </c>
      <c r="E1565" t="str">
        <f>IFERROR(VLOOKUP(A1565,'Srovnáno s'!A:D,4,FALSE),"")</f>
        <v/>
      </c>
      <c r="F1565">
        <f>IFERROR(VLOOKUP(A1565,CBFD!A:D,2,FALSE),0)</f>
        <v>1</v>
      </c>
      <c r="G1565" s="1">
        <f>IFERROR(VLOOKUP(A1565,CBFD!A:D,4,FALSE),"")</f>
        <v>42748</v>
      </c>
      <c r="H1565" t="str">
        <f>IF(F1565&lt;=1, "", IFERROR(VLOOKUP(A1565,CBFD!A:E,5,FALSE),""))</f>
        <v/>
      </c>
      <c r="I1565">
        <f>IFERROR(VLOOKUP(A1565,'any CT'!A:F,3,FALSE),0)</f>
        <v>2</v>
      </c>
      <c r="J1565">
        <f>IF(I1565&gt;1,VLOOKUP(A1565,'any CT'!A:F,6,FALSE),"")</f>
        <v>1</v>
      </c>
      <c r="L1565" t="s">
        <v>3130</v>
      </c>
      <c r="M1565">
        <f t="shared" si="100"/>
        <v>2017</v>
      </c>
      <c r="N1565">
        <f t="shared" si="97"/>
        <v>0</v>
      </c>
      <c r="O1565">
        <f t="shared" si="98"/>
        <v>0</v>
      </c>
      <c r="P1565">
        <f t="shared" si="99"/>
        <v>1</v>
      </c>
    </row>
    <row r="1566" spans="1:16" x14ac:dyDescent="0.25">
      <c r="A1566" t="s">
        <v>3132</v>
      </c>
      <c r="B1566" t="s">
        <v>3133</v>
      </c>
      <c r="C1566">
        <v>2</v>
      </c>
      <c r="D1566" s="1">
        <v>44299</v>
      </c>
      <c r="E1566" t="str">
        <f>IFERROR(VLOOKUP(A1566,'Srovnáno s'!A:D,4,FALSE),"")</f>
        <v/>
      </c>
      <c r="F1566">
        <f>IFERROR(VLOOKUP(A1566,CBFD!A:D,2,FALSE),0)</f>
        <v>1</v>
      </c>
      <c r="G1566" s="1">
        <f>IFERROR(VLOOKUP(A1566,CBFD!A:D,4,FALSE),"")</f>
        <v>44299</v>
      </c>
      <c r="H1566" t="str">
        <f>IF(F1566&lt;=1, "", IFERROR(VLOOKUP(A1566,CBFD!A:E,5,FALSE),""))</f>
        <v/>
      </c>
      <c r="I1566">
        <f>IFERROR(VLOOKUP(A1566,'any CT'!A:F,3,FALSE),0)</f>
        <v>2</v>
      </c>
      <c r="J1566">
        <f>IF(I1566&gt;1,VLOOKUP(A1566,'any CT'!A:F,6,FALSE),"")</f>
        <v>1</v>
      </c>
      <c r="L1566" t="s">
        <v>3132</v>
      </c>
      <c r="M1566">
        <f t="shared" si="100"/>
        <v>2021</v>
      </c>
      <c r="N1566">
        <f t="shared" si="97"/>
        <v>0</v>
      </c>
      <c r="O1566">
        <f t="shared" si="98"/>
        <v>0</v>
      </c>
      <c r="P1566">
        <f t="shared" si="99"/>
        <v>1</v>
      </c>
    </row>
    <row r="1567" spans="1:16" x14ac:dyDescent="0.25">
      <c r="A1567" t="s">
        <v>3134</v>
      </c>
      <c r="B1567" t="s">
        <v>3135</v>
      </c>
      <c r="C1567">
        <v>2</v>
      </c>
      <c r="D1567" s="1">
        <v>43739</v>
      </c>
      <c r="E1567" t="str">
        <f>IFERROR(VLOOKUP(A1567,'Srovnáno s'!A:D,4,FALSE),"")</f>
        <v/>
      </c>
      <c r="F1567">
        <f>IFERROR(VLOOKUP(A1567,CBFD!A:D,2,FALSE),0)</f>
        <v>1</v>
      </c>
      <c r="G1567" s="1">
        <f>IFERROR(VLOOKUP(A1567,CBFD!A:D,4,FALSE),"")</f>
        <v>43739</v>
      </c>
      <c r="H1567" t="str">
        <f>IF(F1567&lt;=1, "", IFERROR(VLOOKUP(A1567,CBFD!A:E,5,FALSE),""))</f>
        <v/>
      </c>
      <c r="I1567">
        <f>IFERROR(VLOOKUP(A1567,'any CT'!A:F,3,FALSE),0)</f>
        <v>2</v>
      </c>
      <c r="J1567">
        <f>IF(I1567&gt;1,VLOOKUP(A1567,'any CT'!A:F,6,FALSE),"")</f>
        <v>1</v>
      </c>
      <c r="L1567" t="s">
        <v>3134</v>
      </c>
      <c r="M1567">
        <f t="shared" si="100"/>
        <v>2019</v>
      </c>
      <c r="N1567">
        <f t="shared" si="97"/>
        <v>0</v>
      </c>
      <c r="O1567">
        <f t="shared" si="98"/>
        <v>0</v>
      </c>
      <c r="P1567">
        <f t="shared" si="99"/>
        <v>1</v>
      </c>
    </row>
    <row r="1568" spans="1:16" x14ac:dyDescent="0.25">
      <c r="A1568" t="s">
        <v>3136</v>
      </c>
      <c r="B1568" t="s">
        <v>3137</v>
      </c>
      <c r="C1568">
        <v>2</v>
      </c>
      <c r="D1568" s="1">
        <v>44940</v>
      </c>
      <c r="E1568" t="str">
        <f>IFERROR(VLOOKUP(A1568,'Srovnáno s'!A:D,4,FALSE),"")</f>
        <v>2023-01-15</v>
      </c>
      <c r="F1568">
        <f>IFERROR(VLOOKUP(A1568,CBFD!A:D,2,FALSE),0)</f>
        <v>0</v>
      </c>
      <c r="G1568" s="1" t="str">
        <f>IFERROR(VLOOKUP(A1568,CBFD!A:D,4,FALSE),"")</f>
        <v/>
      </c>
      <c r="H1568" t="str">
        <f>IF(F1568&lt;=1, "", IFERROR(VLOOKUP(A1568,CBFD!A:E,5,FALSE),""))</f>
        <v/>
      </c>
      <c r="I1568">
        <f>IFERROR(VLOOKUP(A1568,'any CT'!A:F,3,FALSE),0)</f>
        <v>2</v>
      </c>
      <c r="J1568">
        <f>IF(I1568&gt;1,VLOOKUP(A1568,'any CT'!A:F,6,FALSE),"")</f>
        <v>1</v>
      </c>
      <c r="L1568" t="s">
        <v>3136</v>
      </c>
      <c r="M1568">
        <f t="shared" si="100"/>
        <v>2023</v>
      </c>
      <c r="N1568">
        <f t="shared" si="97"/>
        <v>1</v>
      </c>
      <c r="O1568">
        <f t="shared" si="98"/>
        <v>0</v>
      </c>
      <c r="P1568">
        <f t="shared" si="99"/>
        <v>1</v>
      </c>
    </row>
    <row r="1569" spans="1:16" x14ac:dyDescent="0.25">
      <c r="A1569" t="s">
        <v>3138</v>
      </c>
      <c r="B1569" t="s">
        <v>3139</v>
      </c>
      <c r="C1569">
        <v>2</v>
      </c>
      <c r="D1569" s="1">
        <v>42168</v>
      </c>
      <c r="E1569" t="str">
        <f>IFERROR(VLOOKUP(A1569,'Srovnáno s'!A:D,4,FALSE),"")</f>
        <v/>
      </c>
      <c r="F1569">
        <f>IFERROR(VLOOKUP(A1569,CBFD!A:D,2,FALSE),0)</f>
        <v>0</v>
      </c>
      <c r="G1569" s="1" t="str">
        <f>IFERROR(VLOOKUP(A1569,CBFD!A:D,4,FALSE),"")</f>
        <v/>
      </c>
      <c r="H1569" t="str">
        <f>IF(F1569&lt;=1, "", IFERROR(VLOOKUP(A1569,CBFD!A:E,5,FALSE),""))</f>
        <v/>
      </c>
      <c r="I1569">
        <f>IFERROR(VLOOKUP(A1569,'any CT'!A:F,3,FALSE),0)</f>
        <v>2</v>
      </c>
      <c r="J1569">
        <f>IF(I1569&gt;1,VLOOKUP(A1569,'any CT'!A:F,6,FALSE),"")</f>
        <v>1</v>
      </c>
      <c r="L1569" t="s">
        <v>3138</v>
      </c>
      <c r="M1569">
        <f t="shared" si="100"/>
        <v>2015</v>
      </c>
      <c r="N1569">
        <f t="shared" si="97"/>
        <v>0</v>
      </c>
      <c r="O1569">
        <f t="shared" si="98"/>
        <v>0</v>
      </c>
      <c r="P1569">
        <f t="shared" si="99"/>
        <v>1</v>
      </c>
    </row>
    <row r="1570" spans="1:16" x14ac:dyDescent="0.25">
      <c r="A1570" t="s">
        <v>3140</v>
      </c>
      <c r="B1570" t="s">
        <v>3141</v>
      </c>
      <c r="C1570">
        <v>2</v>
      </c>
      <c r="D1570" s="1">
        <v>44659</v>
      </c>
      <c r="E1570" t="str">
        <f>IFERROR(VLOOKUP(A1570,'Srovnáno s'!A:D,4,FALSE),"")</f>
        <v/>
      </c>
      <c r="F1570">
        <f>IFERROR(VLOOKUP(A1570,CBFD!A:D,2,FALSE),0)</f>
        <v>1</v>
      </c>
      <c r="G1570" s="1">
        <f>IFERROR(VLOOKUP(A1570,CBFD!A:D,4,FALSE),"")</f>
        <v>44659</v>
      </c>
      <c r="H1570" t="str">
        <f>IF(F1570&lt;=1, "", IFERROR(VLOOKUP(A1570,CBFD!A:E,5,FALSE),""))</f>
        <v/>
      </c>
      <c r="I1570">
        <f>IFERROR(VLOOKUP(A1570,'any CT'!A:F,3,FALSE),0)</f>
        <v>2</v>
      </c>
      <c r="J1570">
        <f>IF(I1570&gt;1,VLOOKUP(A1570,'any CT'!A:F,6,FALSE),"")</f>
        <v>1</v>
      </c>
      <c r="L1570" t="s">
        <v>3140</v>
      </c>
      <c r="M1570">
        <f t="shared" si="100"/>
        <v>2022</v>
      </c>
      <c r="N1570">
        <f t="shared" si="97"/>
        <v>0</v>
      </c>
      <c r="O1570">
        <f t="shared" si="98"/>
        <v>0</v>
      </c>
      <c r="P1570">
        <f t="shared" si="99"/>
        <v>1</v>
      </c>
    </row>
    <row r="1571" spans="1:16" x14ac:dyDescent="0.25">
      <c r="A1571" t="s">
        <v>3142</v>
      </c>
      <c r="B1571" t="s">
        <v>3143</v>
      </c>
      <c r="C1571">
        <v>2</v>
      </c>
      <c r="D1571" s="1">
        <v>43104</v>
      </c>
      <c r="E1571" t="str">
        <f>IFERROR(VLOOKUP(A1571,'Srovnáno s'!A:D,4,FALSE),"")</f>
        <v/>
      </c>
      <c r="F1571">
        <f>IFERROR(VLOOKUP(A1571,CBFD!A:D,2,FALSE),0)</f>
        <v>1</v>
      </c>
      <c r="G1571" s="1">
        <f>IFERROR(VLOOKUP(A1571,CBFD!A:D,4,FALSE),"")</f>
        <v>43104</v>
      </c>
      <c r="H1571" t="str">
        <f>IF(F1571&lt;=1, "", IFERROR(VLOOKUP(A1571,CBFD!A:E,5,FALSE),""))</f>
        <v/>
      </c>
      <c r="I1571">
        <f>IFERROR(VLOOKUP(A1571,'any CT'!A:F,3,FALSE),0)</f>
        <v>2</v>
      </c>
      <c r="J1571">
        <f>IF(I1571&gt;1,VLOOKUP(A1571,'any CT'!A:F,6,FALSE),"")</f>
        <v>1</v>
      </c>
      <c r="L1571" t="s">
        <v>3142</v>
      </c>
      <c r="M1571">
        <f t="shared" si="100"/>
        <v>2018</v>
      </c>
      <c r="N1571">
        <f t="shared" si="97"/>
        <v>0</v>
      </c>
      <c r="O1571">
        <f t="shared" si="98"/>
        <v>0</v>
      </c>
      <c r="P1571">
        <f t="shared" si="99"/>
        <v>1</v>
      </c>
    </row>
    <row r="1572" spans="1:16" x14ac:dyDescent="0.25">
      <c r="A1572" t="s">
        <v>3144</v>
      </c>
      <c r="B1572" t="s">
        <v>3145</v>
      </c>
      <c r="C1572">
        <v>2</v>
      </c>
      <c r="D1572" s="1">
        <v>44183</v>
      </c>
      <c r="E1572" t="str">
        <f>IFERROR(VLOOKUP(A1572,'Srovnáno s'!A:D,4,FALSE),"")</f>
        <v/>
      </c>
      <c r="F1572">
        <f>IFERROR(VLOOKUP(A1572,CBFD!A:D,2,FALSE),0)</f>
        <v>1</v>
      </c>
      <c r="G1572" s="1">
        <f>IFERROR(VLOOKUP(A1572,CBFD!A:D,4,FALSE),"")</f>
        <v>44183</v>
      </c>
      <c r="H1572" t="str">
        <f>IF(F1572&lt;=1, "", IFERROR(VLOOKUP(A1572,CBFD!A:E,5,FALSE),""))</f>
        <v/>
      </c>
      <c r="I1572">
        <f>IFERROR(VLOOKUP(A1572,'any CT'!A:F,3,FALSE),0)</f>
        <v>2</v>
      </c>
      <c r="J1572">
        <f>IF(I1572&gt;1,VLOOKUP(A1572,'any CT'!A:F,6,FALSE),"")</f>
        <v>1</v>
      </c>
      <c r="L1572" t="s">
        <v>3144</v>
      </c>
      <c r="M1572">
        <f t="shared" si="100"/>
        <v>2020</v>
      </c>
      <c r="N1572">
        <f t="shared" si="97"/>
        <v>0</v>
      </c>
      <c r="O1572">
        <f t="shared" si="98"/>
        <v>0</v>
      </c>
      <c r="P1572">
        <f t="shared" si="99"/>
        <v>1</v>
      </c>
    </row>
    <row r="1573" spans="1:16" x14ac:dyDescent="0.25">
      <c r="A1573" t="s">
        <v>3146</v>
      </c>
      <c r="B1573" t="s">
        <v>3147</v>
      </c>
      <c r="C1573">
        <v>2</v>
      </c>
      <c r="D1573" s="1">
        <v>40777</v>
      </c>
      <c r="E1573" t="str">
        <f>IFERROR(VLOOKUP(A1573,'Srovnáno s'!A:D,4,FALSE),"")</f>
        <v/>
      </c>
      <c r="F1573">
        <f>IFERROR(VLOOKUP(A1573,CBFD!A:D,2,FALSE),0)</f>
        <v>0</v>
      </c>
      <c r="G1573" s="1" t="str">
        <f>IFERROR(VLOOKUP(A1573,CBFD!A:D,4,FALSE),"")</f>
        <v/>
      </c>
      <c r="H1573" t="str">
        <f>IF(F1573&lt;=1, "", IFERROR(VLOOKUP(A1573,CBFD!A:E,5,FALSE),""))</f>
        <v/>
      </c>
      <c r="I1573">
        <f>IFERROR(VLOOKUP(A1573,'any CT'!A:F,3,FALSE),0)</f>
        <v>2</v>
      </c>
      <c r="J1573">
        <f>IF(I1573&gt;1,VLOOKUP(A1573,'any CT'!A:F,6,FALSE),"")</f>
        <v>1</v>
      </c>
      <c r="L1573" t="s">
        <v>3146</v>
      </c>
      <c r="M1573">
        <f t="shared" si="100"/>
        <v>2011</v>
      </c>
      <c r="N1573">
        <f t="shared" si="97"/>
        <v>0</v>
      </c>
      <c r="O1573">
        <f t="shared" si="98"/>
        <v>0</v>
      </c>
      <c r="P1573">
        <f t="shared" si="99"/>
        <v>1</v>
      </c>
    </row>
    <row r="1574" spans="1:16" x14ac:dyDescent="0.25">
      <c r="A1574" t="s">
        <v>3148</v>
      </c>
      <c r="B1574" t="s">
        <v>3149</v>
      </c>
      <c r="C1574">
        <v>2</v>
      </c>
      <c r="D1574" s="1">
        <v>43664</v>
      </c>
      <c r="E1574" t="str">
        <f>IFERROR(VLOOKUP(A1574,'Srovnáno s'!A:D,4,FALSE),"")</f>
        <v>2019-07-18</v>
      </c>
      <c r="F1574">
        <f>IFERROR(VLOOKUP(A1574,CBFD!A:D,2,FALSE),0)</f>
        <v>1</v>
      </c>
      <c r="G1574" s="1">
        <f>IFERROR(VLOOKUP(A1574,CBFD!A:D,4,FALSE),"")</f>
        <v>43664</v>
      </c>
      <c r="H1574" t="str">
        <f>IF(F1574&lt;=1, "", IFERROR(VLOOKUP(A1574,CBFD!A:E,5,FALSE),""))</f>
        <v/>
      </c>
      <c r="I1574">
        <f>IFERROR(VLOOKUP(A1574,'any CT'!A:F,3,FALSE),0)</f>
        <v>1</v>
      </c>
      <c r="J1574" t="str">
        <f>IF(I1574&gt;1,VLOOKUP(A1574,'any CT'!A:F,6,FALSE),"")</f>
        <v/>
      </c>
      <c r="L1574" t="s">
        <v>3148</v>
      </c>
      <c r="M1574">
        <f t="shared" si="100"/>
        <v>2019</v>
      </c>
      <c r="N1574">
        <f t="shared" si="97"/>
        <v>1</v>
      </c>
      <c r="O1574">
        <f t="shared" si="98"/>
        <v>0</v>
      </c>
      <c r="P1574">
        <f t="shared" si="99"/>
        <v>0</v>
      </c>
    </row>
    <row r="1575" spans="1:16" x14ac:dyDescent="0.25">
      <c r="A1575" t="s">
        <v>3150</v>
      </c>
      <c r="B1575" t="s">
        <v>3151</v>
      </c>
      <c r="C1575">
        <v>2</v>
      </c>
      <c r="D1575" s="1">
        <v>42598</v>
      </c>
      <c r="E1575" t="str">
        <f>IFERROR(VLOOKUP(A1575,'Srovnáno s'!A:D,4,FALSE),"")</f>
        <v/>
      </c>
      <c r="F1575">
        <f>IFERROR(VLOOKUP(A1575,CBFD!A:D,2,FALSE),0)</f>
        <v>1</v>
      </c>
      <c r="G1575" s="1">
        <f>IFERROR(VLOOKUP(A1575,CBFD!A:D,4,FALSE),"")</f>
        <v>42598</v>
      </c>
      <c r="H1575" t="str">
        <f>IF(F1575&lt;=1, "", IFERROR(VLOOKUP(A1575,CBFD!A:E,5,FALSE),""))</f>
        <v/>
      </c>
      <c r="I1575">
        <f>IFERROR(VLOOKUP(A1575,'any CT'!A:F,3,FALSE),0)</f>
        <v>1</v>
      </c>
      <c r="J1575" t="str">
        <f>IF(I1575&gt;1,VLOOKUP(A1575,'any CT'!A:F,6,FALSE),"")</f>
        <v/>
      </c>
      <c r="L1575" t="s">
        <v>3150</v>
      </c>
      <c r="M1575">
        <f t="shared" si="100"/>
        <v>2016</v>
      </c>
      <c r="N1575">
        <f t="shared" si="97"/>
        <v>0</v>
      </c>
      <c r="O1575">
        <f t="shared" si="98"/>
        <v>0</v>
      </c>
      <c r="P1575">
        <f t="shared" si="99"/>
        <v>0</v>
      </c>
    </row>
    <row r="1576" spans="1:16" x14ac:dyDescent="0.25">
      <c r="A1576" t="s">
        <v>3152</v>
      </c>
      <c r="B1576" t="s">
        <v>3153</v>
      </c>
      <c r="C1576">
        <v>2</v>
      </c>
      <c r="D1576" s="1">
        <v>42733</v>
      </c>
      <c r="E1576" t="str">
        <f>IFERROR(VLOOKUP(A1576,'Srovnáno s'!A:D,4,FALSE),"")</f>
        <v/>
      </c>
      <c r="F1576">
        <f>IFERROR(VLOOKUP(A1576,CBFD!A:D,2,FALSE),0)</f>
        <v>0</v>
      </c>
      <c r="G1576" s="1" t="str">
        <f>IFERROR(VLOOKUP(A1576,CBFD!A:D,4,FALSE),"")</f>
        <v/>
      </c>
      <c r="H1576" t="str">
        <f>IF(F1576&lt;=1, "", IFERROR(VLOOKUP(A1576,CBFD!A:E,5,FALSE),""))</f>
        <v/>
      </c>
      <c r="I1576">
        <f>IFERROR(VLOOKUP(A1576,'any CT'!A:F,3,FALSE),0)</f>
        <v>1</v>
      </c>
      <c r="J1576" t="str">
        <f>IF(I1576&gt;1,VLOOKUP(A1576,'any CT'!A:F,6,FALSE),"")</f>
        <v/>
      </c>
      <c r="L1576" t="s">
        <v>3152</v>
      </c>
      <c r="M1576">
        <f t="shared" si="100"/>
        <v>2016</v>
      </c>
      <c r="N1576">
        <f t="shared" si="97"/>
        <v>0</v>
      </c>
      <c r="O1576">
        <f t="shared" si="98"/>
        <v>0</v>
      </c>
      <c r="P1576">
        <f t="shared" si="99"/>
        <v>0</v>
      </c>
    </row>
    <row r="1577" spans="1:16" x14ac:dyDescent="0.25">
      <c r="A1577" t="s">
        <v>3154</v>
      </c>
      <c r="B1577" t="s">
        <v>3155</v>
      </c>
      <c r="C1577">
        <v>2</v>
      </c>
      <c r="D1577" s="1">
        <v>43847</v>
      </c>
      <c r="E1577" t="str">
        <f>IFERROR(VLOOKUP(A1577,'Srovnáno s'!A:D,4,FALSE),"")</f>
        <v/>
      </c>
      <c r="F1577">
        <f>IFERROR(VLOOKUP(A1577,CBFD!A:D,2,FALSE),0)</f>
        <v>1</v>
      </c>
      <c r="G1577" s="1">
        <f>IFERROR(VLOOKUP(A1577,CBFD!A:D,4,FALSE),"")</f>
        <v>43847</v>
      </c>
      <c r="H1577" t="str">
        <f>IF(F1577&lt;=1, "", IFERROR(VLOOKUP(A1577,CBFD!A:E,5,FALSE),""))</f>
        <v/>
      </c>
      <c r="I1577">
        <f>IFERROR(VLOOKUP(A1577,'any CT'!A:F,3,FALSE),0)</f>
        <v>2</v>
      </c>
      <c r="J1577">
        <f>IF(I1577&gt;1,VLOOKUP(A1577,'any CT'!A:F,6,FALSE),"")</f>
        <v>1</v>
      </c>
      <c r="L1577" t="s">
        <v>3154</v>
      </c>
      <c r="M1577">
        <f t="shared" si="100"/>
        <v>2020</v>
      </c>
      <c r="N1577">
        <f t="shared" si="97"/>
        <v>0</v>
      </c>
      <c r="O1577">
        <f t="shared" si="98"/>
        <v>0</v>
      </c>
      <c r="P1577">
        <f t="shared" si="99"/>
        <v>1</v>
      </c>
    </row>
    <row r="1578" spans="1:16" x14ac:dyDescent="0.25">
      <c r="A1578" t="s">
        <v>3156</v>
      </c>
      <c r="B1578" t="s">
        <v>3157</v>
      </c>
      <c r="C1578">
        <v>2</v>
      </c>
      <c r="D1578" s="1">
        <v>43415</v>
      </c>
      <c r="E1578" t="str">
        <f>IFERROR(VLOOKUP(A1578,'Srovnáno s'!A:D,4,FALSE),"")</f>
        <v/>
      </c>
      <c r="F1578">
        <f>IFERROR(VLOOKUP(A1578,CBFD!A:D,2,FALSE),0)</f>
        <v>1</v>
      </c>
      <c r="G1578" s="1">
        <f>IFERROR(VLOOKUP(A1578,CBFD!A:D,4,FALSE),"")</f>
        <v>43415</v>
      </c>
      <c r="H1578" t="str">
        <f>IF(F1578&lt;=1, "", IFERROR(VLOOKUP(A1578,CBFD!A:E,5,FALSE),""))</f>
        <v/>
      </c>
      <c r="I1578">
        <f>IFERROR(VLOOKUP(A1578,'any CT'!A:F,3,FALSE),0)</f>
        <v>2</v>
      </c>
      <c r="J1578">
        <f>IF(I1578&gt;1,VLOOKUP(A1578,'any CT'!A:F,6,FALSE),"")</f>
        <v>1</v>
      </c>
      <c r="L1578" t="s">
        <v>3156</v>
      </c>
      <c r="M1578">
        <f t="shared" si="100"/>
        <v>2018</v>
      </c>
      <c r="N1578">
        <f t="shared" si="97"/>
        <v>0</v>
      </c>
      <c r="O1578">
        <f t="shared" si="98"/>
        <v>0</v>
      </c>
      <c r="P1578">
        <f t="shared" si="99"/>
        <v>1</v>
      </c>
    </row>
    <row r="1579" spans="1:16" x14ac:dyDescent="0.25">
      <c r="A1579" t="s">
        <v>3158</v>
      </c>
      <c r="B1579" t="s">
        <v>3159</v>
      </c>
      <c r="C1579">
        <v>2</v>
      </c>
      <c r="D1579" s="1">
        <v>44568</v>
      </c>
      <c r="E1579" t="str">
        <f>IFERROR(VLOOKUP(A1579,'Srovnáno s'!A:D,4,FALSE),"")</f>
        <v/>
      </c>
      <c r="F1579">
        <f>IFERROR(VLOOKUP(A1579,CBFD!A:D,2,FALSE),0)</f>
        <v>1</v>
      </c>
      <c r="G1579" s="1">
        <f>IFERROR(VLOOKUP(A1579,CBFD!A:D,4,FALSE),"")</f>
        <v>44568</v>
      </c>
      <c r="H1579" t="str">
        <f>IF(F1579&lt;=1, "", IFERROR(VLOOKUP(A1579,CBFD!A:E,5,FALSE),""))</f>
        <v/>
      </c>
      <c r="I1579">
        <f>IFERROR(VLOOKUP(A1579,'any CT'!A:F,3,FALSE),0)</f>
        <v>1</v>
      </c>
      <c r="J1579" t="str">
        <f>IF(I1579&gt;1,VLOOKUP(A1579,'any CT'!A:F,6,FALSE),"")</f>
        <v/>
      </c>
      <c r="L1579" t="s">
        <v>3158</v>
      </c>
      <c r="M1579">
        <f t="shared" si="100"/>
        <v>2022</v>
      </c>
      <c r="N1579">
        <f t="shared" si="97"/>
        <v>0</v>
      </c>
      <c r="O1579">
        <f t="shared" si="98"/>
        <v>0</v>
      </c>
      <c r="P1579">
        <f t="shared" si="99"/>
        <v>0</v>
      </c>
    </row>
    <row r="1580" spans="1:16" x14ac:dyDescent="0.25">
      <c r="A1580" t="s">
        <v>3160</v>
      </c>
      <c r="B1580" t="s">
        <v>3161</v>
      </c>
      <c r="C1580">
        <v>2</v>
      </c>
      <c r="D1580" s="1">
        <v>43506</v>
      </c>
      <c r="E1580" t="str">
        <f>IFERROR(VLOOKUP(A1580,'Srovnáno s'!A:D,4,FALSE),"")</f>
        <v>2019-02-11</v>
      </c>
      <c r="F1580">
        <f>IFERROR(VLOOKUP(A1580,CBFD!A:D,2,FALSE),0)</f>
        <v>1</v>
      </c>
      <c r="G1580" s="1">
        <f>IFERROR(VLOOKUP(A1580,CBFD!A:D,4,FALSE),"")</f>
        <v>43506</v>
      </c>
      <c r="H1580" t="str">
        <f>IF(F1580&lt;=1, "", IFERROR(VLOOKUP(A1580,CBFD!A:E,5,FALSE),""))</f>
        <v/>
      </c>
      <c r="I1580">
        <f>IFERROR(VLOOKUP(A1580,'any CT'!A:F,3,FALSE),0)</f>
        <v>2</v>
      </c>
      <c r="J1580">
        <f>IF(I1580&gt;1,VLOOKUP(A1580,'any CT'!A:F,6,FALSE),"")</f>
        <v>1</v>
      </c>
      <c r="L1580" t="s">
        <v>3160</v>
      </c>
      <c r="M1580">
        <f t="shared" si="100"/>
        <v>2019</v>
      </c>
      <c r="N1580">
        <f t="shared" si="97"/>
        <v>1</v>
      </c>
      <c r="O1580">
        <f t="shared" si="98"/>
        <v>0</v>
      </c>
      <c r="P1580">
        <f t="shared" si="99"/>
        <v>1</v>
      </c>
    </row>
    <row r="1581" spans="1:16" x14ac:dyDescent="0.25">
      <c r="A1581" t="s">
        <v>3162</v>
      </c>
      <c r="B1581" t="s">
        <v>3163</v>
      </c>
      <c r="C1581">
        <v>2</v>
      </c>
      <c r="D1581" s="1">
        <v>44199</v>
      </c>
      <c r="E1581" t="str">
        <f>IFERROR(VLOOKUP(A1581,'Srovnáno s'!A:D,4,FALSE),"")</f>
        <v/>
      </c>
      <c r="F1581">
        <f>IFERROR(VLOOKUP(A1581,CBFD!A:D,2,FALSE),0)</f>
        <v>0</v>
      </c>
      <c r="G1581" s="1" t="str">
        <f>IFERROR(VLOOKUP(A1581,CBFD!A:D,4,FALSE),"")</f>
        <v/>
      </c>
      <c r="H1581" t="str">
        <f>IF(F1581&lt;=1, "", IFERROR(VLOOKUP(A1581,CBFD!A:E,5,FALSE),""))</f>
        <v/>
      </c>
      <c r="I1581">
        <f>IFERROR(VLOOKUP(A1581,'any CT'!A:F,3,FALSE),0)</f>
        <v>1</v>
      </c>
      <c r="J1581" t="str">
        <f>IF(I1581&gt;1,VLOOKUP(A1581,'any CT'!A:F,6,FALSE),"")</f>
        <v/>
      </c>
      <c r="L1581" t="s">
        <v>3162</v>
      </c>
      <c r="M1581">
        <f t="shared" si="100"/>
        <v>2021</v>
      </c>
      <c r="N1581">
        <f t="shared" si="97"/>
        <v>0</v>
      </c>
      <c r="O1581">
        <f t="shared" si="98"/>
        <v>0</v>
      </c>
      <c r="P1581">
        <f t="shared" si="99"/>
        <v>0</v>
      </c>
    </row>
    <row r="1582" spans="1:16" x14ac:dyDescent="0.25">
      <c r="A1582" t="s">
        <v>3164</v>
      </c>
      <c r="B1582" t="s">
        <v>3165</v>
      </c>
      <c r="C1582">
        <v>2</v>
      </c>
      <c r="D1582" s="1">
        <v>44942</v>
      </c>
      <c r="E1582" t="str">
        <f>IFERROR(VLOOKUP(A1582,'Srovnáno s'!A:D,4,FALSE),"")</f>
        <v/>
      </c>
      <c r="F1582">
        <f>IFERROR(VLOOKUP(A1582,CBFD!A:D,2,FALSE),0)</f>
        <v>1</v>
      </c>
      <c r="G1582" s="1">
        <f>IFERROR(VLOOKUP(A1582,CBFD!A:D,4,FALSE),"")</f>
        <v>44942</v>
      </c>
      <c r="H1582" t="str">
        <f>IF(F1582&lt;=1, "", IFERROR(VLOOKUP(A1582,CBFD!A:E,5,FALSE),""))</f>
        <v/>
      </c>
      <c r="I1582">
        <f>IFERROR(VLOOKUP(A1582,'any CT'!A:F,3,FALSE),0)</f>
        <v>2</v>
      </c>
      <c r="J1582">
        <f>IF(I1582&gt;1,VLOOKUP(A1582,'any CT'!A:F,6,FALSE),"")</f>
        <v>1</v>
      </c>
      <c r="L1582" t="s">
        <v>3164</v>
      </c>
      <c r="M1582">
        <f t="shared" si="100"/>
        <v>2023</v>
      </c>
      <c r="N1582">
        <f t="shared" si="97"/>
        <v>0</v>
      </c>
      <c r="O1582">
        <f t="shared" si="98"/>
        <v>0</v>
      </c>
      <c r="P1582">
        <f t="shared" si="99"/>
        <v>1</v>
      </c>
    </row>
    <row r="1583" spans="1:16" x14ac:dyDescent="0.25">
      <c r="A1583" t="s">
        <v>3166</v>
      </c>
      <c r="B1583" t="s">
        <v>3167</v>
      </c>
      <c r="C1583">
        <v>2</v>
      </c>
      <c r="D1583" s="1">
        <v>43114</v>
      </c>
      <c r="E1583" t="str">
        <f>IFERROR(VLOOKUP(A1583,'Srovnáno s'!A:D,4,FALSE),"")</f>
        <v>2018-01-15</v>
      </c>
      <c r="F1583">
        <f>IFERROR(VLOOKUP(A1583,CBFD!A:D,2,FALSE),0)</f>
        <v>0</v>
      </c>
      <c r="G1583" s="1" t="str">
        <f>IFERROR(VLOOKUP(A1583,CBFD!A:D,4,FALSE),"")</f>
        <v/>
      </c>
      <c r="H1583" t="str">
        <f>IF(F1583&lt;=1, "", IFERROR(VLOOKUP(A1583,CBFD!A:E,5,FALSE),""))</f>
        <v/>
      </c>
      <c r="I1583">
        <f>IFERROR(VLOOKUP(A1583,'any CT'!A:F,3,FALSE),0)</f>
        <v>2</v>
      </c>
      <c r="J1583">
        <f>IF(I1583&gt;1,VLOOKUP(A1583,'any CT'!A:F,6,FALSE),"")</f>
        <v>1</v>
      </c>
      <c r="L1583" t="s">
        <v>3166</v>
      </c>
      <c r="M1583">
        <f t="shared" si="100"/>
        <v>2018</v>
      </c>
      <c r="N1583">
        <f t="shared" si="97"/>
        <v>1</v>
      </c>
      <c r="O1583">
        <f t="shared" si="98"/>
        <v>0</v>
      </c>
      <c r="P1583">
        <f t="shared" si="99"/>
        <v>1</v>
      </c>
    </row>
    <row r="1584" spans="1:16" x14ac:dyDescent="0.25">
      <c r="A1584" t="s">
        <v>3168</v>
      </c>
      <c r="B1584" t="s">
        <v>3169</v>
      </c>
      <c r="C1584">
        <v>2</v>
      </c>
      <c r="D1584" s="1">
        <v>42762</v>
      </c>
      <c r="E1584" t="str">
        <f>IFERROR(VLOOKUP(A1584,'Srovnáno s'!A:D,4,FALSE),"")</f>
        <v/>
      </c>
      <c r="F1584">
        <f>IFERROR(VLOOKUP(A1584,CBFD!A:D,2,FALSE),0)</f>
        <v>1</v>
      </c>
      <c r="G1584" s="1">
        <f>IFERROR(VLOOKUP(A1584,CBFD!A:D,4,FALSE),"")</f>
        <v>42762</v>
      </c>
      <c r="H1584" t="str">
        <f>IF(F1584&lt;=1, "", IFERROR(VLOOKUP(A1584,CBFD!A:E,5,FALSE),""))</f>
        <v/>
      </c>
      <c r="I1584">
        <f>IFERROR(VLOOKUP(A1584,'any CT'!A:F,3,FALSE),0)</f>
        <v>2</v>
      </c>
      <c r="J1584">
        <f>IF(I1584&gt;1,VLOOKUP(A1584,'any CT'!A:F,6,FALSE),"")</f>
        <v>1</v>
      </c>
      <c r="L1584" t="s">
        <v>3168</v>
      </c>
      <c r="M1584">
        <f t="shared" si="100"/>
        <v>2017</v>
      </c>
      <c r="N1584">
        <f t="shared" si="97"/>
        <v>0</v>
      </c>
      <c r="O1584">
        <f t="shared" si="98"/>
        <v>0</v>
      </c>
      <c r="P1584">
        <f t="shared" si="99"/>
        <v>1</v>
      </c>
    </row>
    <row r="1585" spans="1:16" x14ac:dyDescent="0.25">
      <c r="A1585" t="s">
        <v>3170</v>
      </c>
      <c r="B1585" t="s">
        <v>3171</v>
      </c>
      <c r="C1585">
        <v>2</v>
      </c>
      <c r="D1585" s="1">
        <v>42397</v>
      </c>
      <c r="E1585" t="str">
        <f>IFERROR(VLOOKUP(A1585,'Srovnáno s'!A:D,4,FALSE),"")</f>
        <v/>
      </c>
      <c r="F1585">
        <f>IFERROR(VLOOKUP(A1585,CBFD!A:D,2,FALSE),0)</f>
        <v>0</v>
      </c>
      <c r="G1585" s="1" t="str">
        <f>IFERROR(VLOOKUP(A1585,CBFD!A:D,4,FALSE),"")</f>
        <v/>
      </c>
      <c r="H1585" t="str">
        <f>IF(F1585&lt;=1, "", IFERROR(VLOOKUP(A1585,CBFD!A:E,5,FALSE),""))</f>
        <v/>
      </c>
      <c r="I1585">
        <f>IFERROR(VLOOKUP(A1585,'any CT'!A:F,3,FALSE),0)</f>
        <v>2</v>
      </c>
      <c r="J1585">
        <f>IF(I1585&gt;1,VLOOKUP(A1585,'any CT'!A:F,6,FALSE),"")</f>
        <v>1</v>
      </c>
      <c r="L1585" t="s">
        <v>3170</v>
      </c>
      <c r="M1585">
        <f t="shared" si="100"/>
        <v>2016</v>
      </c>
      <c r="N1585">
        <f t="shared" si="97"/>
        <v>0</v>
      </c>
      <c r="O1585">
        <f t="shared" si="98"/>
        <v>0</v>
      </c>
      <c r="P1585">
        <f t="shared" si="99"/>
        <v>1</v>
      </c>
    </row>
    <row r="1586" spans="1:16" x14ac:dyDescent="0.25">
      <c r="A1586" t="s">
        <v>3172</v>
      </c>
      <c r="B1586" t="s">
        <v>3173</v>
      </c>
      <c r="C1586">
        <v>2</v>
      </c>
      <c r="D1586" s="1">
        <v>45184</v>
      </c>
      <c r="E1586" t="str">
        <f>IFERROR(VLOOKUP(A1586,'Srovnáno s'!A:D,4,FALSE),"")</f>
        <v/>
      </c>
      <c r="F1586">
        <f>IFERROR(VLOOKUP(A1586,CBFD!A:D,2,FALSE),0)</f>
        <v>1</v>
      </c>
      <c r="G1586" s="1">
        <f>IFERROR(VLOOKUP(A1586,CBFD!A:D,4,FALSE),"")</f>
        <v>45184</v>
      </c>
      <c r="H1586" t="str">
        <f>IF(F1586&lt;=1, "", IFERROR(VLOOKUP(A1586,CBFD!A:E,5,FALSE),""))</f>
        <v/>
      </c>
      <c r="I1586">
        <f>IFERROR(VLOOKUP(A1586,'any CT'!A:F,3,FALSE),0)</f>
        <v>2</v>
      </c>
      <c r="J1586">
        <f>IF(I1586&gt;1,VLOOKUP(A1586,'any CT'!A:F,6,FALSE),"")</f>
        <v>1</v>
      </c>
      <c r="L1586" t="s">
        <v>3172</v>
      </c>
      <c r="M1586">
        <f t="shared" si="100"/>
        <v>2023</v>
      </c>
      <c r="N1586">
        <f t="shared" si="97"/>
        <v>0</v>
      </c>
      <c r="O1586">
        <f t="shared" si="98"/>
        <v>0</v>
      </c>
      <c r="P1586">
        <f t="shared" si="99"/>
        <v>1</v>
      </c>
    </row>
    <row r="1587" spans="1:16" x14ac:dyDescent="0.25">
      <c r="A1587" t="s">
        <v>3174</v>
      </c>
      <c r="B1587" t="s">
        <v>3175</v>
      </c>
      <c r="C1587">
        <v>2</v>
      </c>
      <c r="D1587" s="1">
        <v>44990</v>
      </c>
      <c r="E1587" t="str">
        <f>IFERROR(VLOOKUP(A1587,'Srovnáno s'!A:D,4,FALSE),"")</f>
        <v/>
      </c>
      <c r="F1587">
        <f>IFERROR(VLOOKUP(A1587,CBFD!A:D,2,FALSE),0)</f>
        <v>1</v>
      </c>
      <c r="G1587" s="1">
        <f>IFERROR(VLOOKUP(A1587,CBFD!A:D,4,FALSE),"")</f>
        <v>44990</v>
      </c>
      <c r="H1587" t="str">
        <f>IF(F1587&lt;=1, "", IFERROR(VLOOKUP(A1587,CBFD!A:E,5,FALSE),""))</f>
        <v/>
      </c>
      <c r="I1587">
        <f>IFERROR(VLOOKUP(A1587,'any CT'!A:F,3,FALSE),0)</f>
        <v>2</v>
      </c>
      <c r="J1587">
        <f>IF(I1587&gt;1,VLOOKUP(A1587,'any CT'!A:F,6,FALSE),"")</f>
        <v>1</v>
      </c>
      <c r="L1587" t="s">
        <v>3174</v>
      </c>
      <c r="M1587">
        <f t="shared" si="100"/>
        <v>2023</v>
      </c>
      <c r="N1587">
        <f t="shared" si="97"/>
        <v>0</v>
      </c>
      <c r="O1587">
        <f t="shared" si="98"/>
        <v>0</v>
      </c>
      <c r="P1587">
        <f t="shared" si="99"/>
        <v>1</v>
      </c>
    </row>
    <row r="1588" spans="1:16" x14ac:dyDescent="0.25">
      <c r="A1588" t="s">
        <v>3176</v>
      </c>
      <c r="B1588" t="s">
        <v>3177</v>
      </c>
      <c r="C1588">
        <v>2</v>
      </c>
      <c r="D1588" s="1">
        <v>44055</v>
      </c>
      <c r="E1588" t="str">
        <f>IFERROR(VLOOKUP(A1588,'Srovnáno s'!A:D,4,FALSE),"")</f>
        <v/>
      </c>
      <c r="F1588">
        <f>IFERROR(VLOOKUP(A1588,CBFD!A:D,2,FALSE),0)</f>
        <v>1</v>
      </c>
      <c r="G1588" s="1">
        <f>IFERROR(VLOOKUP(A1588,CBFD!A:D,4,FALSE),"")</f>
        <v>44055</v>
      </c>
      <c r="H1588" t="str">
        <f>IF(F1588&lt;=1, "", IFERROR(VLOOKUP(A1588,CBFD!A:E,5,FALSE),""))</f>
        <v/>
      </c>
      <c r="I1588">
        <f>IFERROR(VLOOKUP(A1588,'any CT'!A:F,3,FALSE),0)</f>
        <v>1</v>
      </c>
      <c r="J1588" t="str">
        <f>IF(I1588&gt;1,VLOOKUP(A1588,'any CT'!A:F,6,FALSE),"")</f>
        <v/>
      </c>
      <c r="L1588" t="s">
        <v>3176</v>
      </c>
      <c r="M1588">
        <f t="shared" si="100"/>
        <v>2020</v>
      </c>
      <c r="N1588">
        <f t="shared" si="97"/>
        <v>0</v>
      </c>
      <c r="O1588">
        <f t="shared" si="98"/>
        <v>0</v>
      </c>
      <c r="P1588">
        <f t="shared" si="99"/>
        <v>0</v>
      </c>
    </row>
    <row r="1589" spans="1:16" x14ac:dyDescent="0.25">
      <c r="A1589" t="s">
        <v>3178</v>
      </c>
      <c r="B1589" t="s">
        <v>3179</v>
      </c>
      <c r="C1589">
        <v>2</v>
      </c>
      <c r="D1589" s="1">
        <v>43827</v>
      </c>
      <c r="E1589" t="str">
        <f>IFERROR(VLOOKUP(A1589,'Srovnáno s'!A:D,4,FALSE),"")</f>
        <v/>
      </c>
      <c r="F1589">
        <f>IFERROR(VLOOKUP(A1589,CBFD!A:D,2,FALSE),0)</f>
        <v>1</v>
      </c>
      <c r="G1589" s="1">
        <f>IFERROR(VLOOKUP(A1589,CBFD!A:D,4,FALSE),"")</f>
        <v>43827</v>
      </c>
      <c r="H1589" t="str">
        <f>IF(F1589&lt;=1, "", IFERROR(VLOOKUP(A1589,CBFD!A:E,5,FALSE),""))</f>
        <v/>
      </c>
      <c r="I1589">
        <f>IFERROR(VLOOKUP(A1589,'any CT'!A:F,3,FALSE),0)</f>
        <v>2</v>
      </c>
      <c r="J1589">
        <f>IF(I1589&gt;1,VLOOKUP(A1589,'any CT'!A:F,6,FALSE),"")</f>
        <v>1</v>
      </c>
      <c r="L1589" t="s">
        <v>3178</v>
      </c>
      <c r="M1589">
        <f t="shared" si="100"/>
        <v>2019</v>
      </c>
      <c r="N1589">
        <f t="shared" si="97"/>
        <v>0</v>
      </c>
      <c r="O1589">
        <f t="shared" si="98"/>
        <v>0</v>
      </c>
      <c r="P1589">
        <f t="shared" si="99"/>
        <v>1</v>
      </c>
    </row>
    <row r="1590" spans="1:16" x14ac:dyDescent="0.25">
      <c r="A1590" t="s">
        <v>3180</v>
      </c>
      <c r="B1590" t="s">
        <v>3181</v>
      </c>
      <c r="C1590">
        <v>2</v>
      </c>
      <c r="D1590" s="1">
        <v>44536</v>
      </c>
      <c r="E1590" t="str">
        <f>IFERROR(VLOOKUP(A1590,'Srovnáno s'!A:D,4,FALSE),"")</f>
        <v/>
      </c>
      <c r="F1590">
        <f>IFERROR(VLOOKUP(A1590,CBFD!A:D,2,FALSE),0)</f>
        <v>1</v>
      </c>
      <c r="G1590" s="1">
        <f>IFERROR(VLOOKUP(A1590,CBFD!A:D,4,FALSE),"")</f>
        <v>44536</v>
      </c>
      <c r="H1590" t="str">
        <f>IF(F1590&lt;=1, "", IFERROR(VLOOKUP(A1590,CBFD!A:E,5,FALSE),""))</f>
        <v/>
      </c>
      <c r="I1590">
        <f>IFERROR(VLOOKUP(A1590,'any CT'!A:F,3,FALSE),0)</f>
        <v>1</v>
      </c>
      <c r="J1590" t="str">
        <f>IF(I1590&gt;1,VLOOKUP(A1590,'any CT'!A:F,6,FALSE),"")</f>
        <v/>
      </c>
      <c r="L1590" t="s">
        <v>3180</v>
      </c>
      <c r="M1590">
        <f t="shared" si="100"/>
        <v>2021</v>
      </c>
      <c r="N1590">
        <f t="shared" si="97"/>
        <v>0</v>
      </c>
      <c r="O1590">
        <f t="shared" si="98"/>
        <v>0</v>
      </c>
      <c r="P1590">
        <f t="shared" si="99"/>
        <v>0</v>
      </c>
    </row>
    <row r="1591" spans="1:16" x14ac:dyDescent="0.25">
      <c r="A1591" t="s">
        <v>3182</v>
      </c>
      <c r="B1591" t="s">
        <v>3183</v>
      </c>
      <c r="C1591">
        <v>2</v>
      </c>
      <c r="D1591" s="1">
        <v>44639</v>
      </c>
      <c r="E1591" t="str">
        <f>IFERROR(VLOOKUP(A1591,'Srovnáno s'!A:D,4,FALSE),"")</f>
        <v/>
      </c>
      <c r="F1591">
        <f>IFERROR(VLOOKUP(A1591,CBFD!A:D,2,FALSE),0)</f>
        <v>1</v>
      </c>
      <c r="G1591" s="1">
        <f>IFERROR(VLOOKUP(A1591,CBFD!A:D,4,FALSE),"")</f>
        <v>44639</v>
      </c>
      <c r="H1591" t="str">
        <f>IF(F1591&lt;=1, "", IFERROR(VLOOKUP(A1591,CBFD!A:E,5,FALSE),""))</f>
        <v/>
      </c>
      <c r="I1591">
        <f>IFERROR(VLOOKUP(A1591,'any CT'!A:F,3,FALSE),0)</f>
        <v>2</v>
      </c>
      <c r="J1591">
        <f>IF(I1591&gt;1,VLOOKUP(A1591,'any CT'!A:F,6,FALSE),"")</f>
        <v>1</v>
      </c>
      <c r="L1591" t="s">
        <v>3182</v>
      </c>
      <c r="M1591">
        <f t="shared" si="100"/>
        <v>2022</v>
      </c>
      <c r="N1591">
        <f t="shared" si="97"/>
        <v>0</v>
      </c>
      <c r="O1591">
        <f t="shared" si="98"/>
        <v>0</v>
      </c>
      <c r="P1591">
        <f t="shared" si="99"/>
        <v>1</v>
      </c>
    </row>
    <row r="1592" spans="1:16" x14ac:dyDescent="0.25">
      <c r="A1592" t="s">
        <v>3184</v>
      </c>
      <c r="B1592" t="s">
        <v>3185</v>
      </c>
      <c r="C1592">
        <v>2</v>
      </c>
      <c r="D1592" s="1">
        <v>45221</v>
      </c>
      <c r="E1592" t="str">
        <f>IFERROR(VLOOKUP(A1592,'Srovnáno s'!A:D,4,FALSE),"")</f>
        <v/>
      </c>
      <c r="F1592">
        <f>IFERROR(VLOOKUP(A1592,CBFD!A:D,2,FALSE),0)</f>
        <v>1</v>
      </c>
      <c r="G1592" s="1">
        <f>IFERROR(VLOOKUP(A1592,CBFD!A:D,4,FALSE),"")</f>
        <v>45221</v>
      </c>
      <c r="H1592" t="str">
        <f>IF(F1592&lt;=1, "", IFERROR(VLOOKUP(A1592,CBFD!A:E,5,FALSE),""))</f>
        <v/>
      </c>
      <c r="I1592">
        <f>IFERROR(VLOOKUP(A1592,'any CT'!A:F,3,FALSE),0)</f>
        <v>2</v>
      </c>
      <c r="J1592">
        <f>IF(I1592&gt;1,VLOOKUP(A1592,'any CT'!A:F,6,FALSE),"")</f>
        <v>1</v>
      </c>
      <c r="L1592" t="s">
        <v>3184</v>
      </c>
      <c r="M1592">
        <f t="shared" si="100"/>
        <v>2023</v>
      </c>
      <c r="N1592">
        <f t="shared" si="97"/>
        <v>0</v>
      </c>
      <c r="O1592">
        <f t="shared" si="98"/>
        <v>0</v>
      </c>
      <c r="P1592">
        <f t="shared" si="99"/>
        <v>1</v>
      </c>
    </row>
    <row r="1593" spans="1:16" x14ac:dyDescent="0.25">
      <c r="A1593" t="s">
        <v>3186</v>
      </c>
      <c r="B1593" t="s">
        <v>3187</v>
      </c>
      <c r="C1593">
        <v>2</v>
      </c>
      <c r="D1593" s="1">
        <v>42947</v>
      </c>
      <c r="E1593" t="str">
        <f>IFERROR(VLOOKUP(A1593,'Srovnáno s'!A:D,4,FALSE),"")</f>
        <v/>
      </c>
      <c r="F1593">
        <f>IFERROR(VLOOKUP(A1593,CBFD!A:D,2,FALSE),0)</f>
        <v>1</v>
      </c>
      <c r="G1593" s="1">
        <f>IFERROR(VLOOKUP(A1593,CBFD!A:D,4,FALSE),"")</f>
        <v>42947</v>
      </c>
      <c r="H1593" t="str">
        <f>IF(F1593&lt;=1, "", IFERROR(VLOOKUP(A1593,CBFD!A:E,5,FALSE),""))</f>
        <v/>
      </c>
      <c r="I1593">
        <f>IFERROR(VLOOKUP(A1593,'any CT'!A:F,3,FALSE),0)</f>
        <v>2</v>
      </c>
      <c r="J1593">
        <f>IF(I1593&gt;1,VLOOKUP(A1593,'any CT'!A:F,6,FALSE),"")</f>
        <v>1</v>
      </c>
      <c r="L1593" t="s">
        <v>3186</v>
      </c>
      <c r="M1593">
        <f t="shared" si="100"/>
        <v>2017</v>
      </c>
      <c r="N1593">
        <f t="shared" si="97"/>
        <v>0</v>
      </c>
      <c r="O1593">
        <f t="shared" si="98"/>
        <v>0</v>
      </c>
      <c r="P1593">
        <f t="shared" si="99"/>
        <v>1</v>
      </c>
    </row>
    <row r="1594" spans="1:16" x14ac:dyDescent="0.25">
      <c r="A1594" t="s">
        <v>3188</v>
      </c>
      <c r="B1594" t="s">
        <v>3189</v>
      </c>
      <c r="C1594">
        <v>2</v>
      </c>
      <c r="D1594" s="1">
        <v>44927</v>
      </c>
      <c r="E1594" t="str">
        <f>IFERROR(VLOOKUP(A1594,'Srovnáno s'!A:D,4,FALSE),"")</f>
        <v>2023-01-02</v>
      </c>
      <c r="F1594">
        <f>IFERROR(VLOOKUP(A1594,CBFD!A:D,2,FALSE),0)</f>
        <v>0</v>
      </c>
      <c r="G1594" s="1" t="str">
        <f>IFERROR(VLOOKUP(A1594,CBFD!A:D,4,FALSE),"")</f>
        <v/>
      </c>
      <c r="H1594" t="str">
        <f>IF(F1594&lt;=1, "", IFERROR(VLOOKUP(A1594,CBFD!A:E,5,FALSE),""))</f>
        <v/>
      </c>
      <c r="I1594">
        <f>IFERROR(VLOOKUP(A1594,'any CT'!A:F,3,FALSE),0)</f>
        <v>2</v>
      </c>
      <c r="J1594">
        <f>IF(I1594&gt;1,VLOOKUP(A1594,'any CT'!A:F,6,FALSE),"")</f>
        <v>1</v>
      </c>
      <c r="L1594" t="s">
        <v>3188</v>
      </c>
      <c r="M1594">
        <f t="shared" si="100"/>
        <v>2023</v>
      </c>
      <c r="N1594">
        <f t="shared" si="97"/>
        <v>1</v>
      </c>
      <c r="O1594">
        <f t="shared" si="98"/>
        <v>0</v>
      </c>
      <c r="P1594">
        <f t="shared" si="99"/>
        <v>1</v>
      </c>
    </row>
    <row r="1595" spans="1:16" x14ac:dyDescent="0.25">
      <c r="A1595" t="s">
        <v>3190</v>
      </c>
      <c r="B1595" t="s">
        <v>3191</v>
      </c>
      <c r="C1595">
        <v>2</v>
      </c>
      <c r="D1595" s="1">
        <v>43385</v>
      </c>
      <c r="E1595" t="str">
        <f>IFERROR(VLOOKUP(A1595,'Srovnáno s'!A:D,4,FALSE),"")</f>
        <v/>
      </c>
      <c r="F1595">
        <f>IFERROR(VLOOKUP(A1595,CBFD!A:D,2,FALSE),0)</f>
        <v>1</v>
      </c>
      <c r="G1595" s="1">
        <f>IFERROR(VLOOKUP(A1595,CBFD!A:D,4,FALSE),"")</f>
        <v>43402</v>
      </c>
      <c r="H1595" t="str">
        <f>IF(F1595&lt;=1, "", IFERROR(VLOOKUP(A1595,CBFD!A:E,5,FALSE),""))</f>
        <v/>
      </c>
      <c r="I1595">
        <f>IFERROR(VLOOKUP(A1595,'any CT'!A:F,3,FALSE),0)</f>
        <v>2</v>
      </c>
      <c r="J1595">
        <f>IF(I1595&gt;1,VLOOKUP(A1595,'any CT'!A:F,6,FALSE),"")</f>
        <v>17</v>
      </c>
      <c r="L1595" t="s">
        <v>3190</v>
      </c>
      <c r="M1595">
        <f t="shared" si="100"/>
        <v>2018</v>
      </c>
      <c r="N1595">
        <f t="shared" si="97"/>
        <v>0</v>
      </c>
      <c r="O1595">
        <f t="shared" si="98"/>
        <v>0</v>
      </c>
      <c r="P1595">
        <f t="shared" si="99"/>
        <v>1</v>
      </c>
    </row>
    <row r="1596" spans="1:16" x14ac:dyDescent="0.25">
      <c r="A1596" t="s">
        <v>3192</v>
      </c>
      <c r="B1596" t="s">
        <v>3193</v>
      </c>
      <c r="C1596">
        <v>2</v>
      </c>
      <c r="D1596" s="1">
        <v>44018</v>
      </c>
      <c r="E1596" t="str">
        <f>IFERROR(VLOOKUP(A1596,'Srovnáno s'!A:D,4,FALSE),"")</f>
        <v/>
      </c>
      <c r="F1596">
        <f>IFERROR(VLOOKUP(A1596,CBFD!A:D,2,FALSE),0)</f>
        <v>2</v>
      </c>
      <c r="G1596" s="1">
        <f>IFERROR(VLOOKUP(A1596,CBFD!A:D,4,FALSE),"")</f>
        <v>44019</v>
      </c>
      <c r="H1596">
        <f>IF(F1596&lt;=1, "", IFERROR(VLOOKUP(A1596,CBFD!A:E,5,FALSE),""))</f>
        <v>1</v>
      </c>
      <c r="I1596">
        <f>IFERROR(VLOOKUP(A1596,'any CT'!A:F,3,FALSE),0)</f>
        <v>2</v>
      </c>
      <c r="J1596">
        <f>IF(I1596&gt;1,VLOOKUP(A1596,'any CT'!A:F,6,FALSE),"")</f>
        <v>1</v>
      </c>
      <c r="L1596" t="s">
        <v>3192</v>
      </c>
      <c r="M1596">
        <f t="shared" si="100"/>
        <v>2020</v>
      </c>
      <c r="N1596">
        <f t="shared" si="97"/>
        <v>0</v>
      </c>
      <c r="O1596">
        <f t="shared" si="98"/>
        <v>1</v>
      </c>
      <c r="P1596">
        <f t="shared" si="99"/>
        <v>1</v>
      </c>
    </row>
    <row r="1597" spans="1:16" x14ac:dyDescent="0.25">
      <c r="A1597" t="s">
        <v>3194</v>
      </c>
      <c r="B1597" t="s">
        <v>3195</v>
      </c>
      <c r="C1597">
        <v>2</v>
      </c>
      <c r="D1597" s="1">
        <v>42323</v>
      </c>
      <c r="E1597" t="str">
        <f>IFERROR(VLOOKUP(A1597,'Srovnáno s'!A:D,4,FALSE),"")</f>
        <v/>
      </c>
      <c r="F1597">
        <f>IFERROR(VLOOKUP(A1597,CBFD!A:D,2,FALSE),0)</f>
        <v>1</v>
      </c>
      <c r="G1597" s="1">
        <f>IFERROR(VLOOKUP(A1597,CBFD!A:D,4,FALSE),"")</f>
        <v>42323</v>
      </c>
      <c r="H1597" t="str">
        <f>IF(F1597&lt;=1, "", IFERROR(VLOOKUP(A1597,CBFD!A:E,5,FALSE),""))</f>
        <v/>
      </c>
      <c r="I1597">
        <f>IFERROR(VLOOKUP(A1597,'any CT'!A:F,3,FALSE),0)</f>
        <v>2</v>
      </c>
      <c r="J1597">
        <f>IF(I1597&gt;1,VLOOKUP(A1597,'any CT'!A:F,6,FALSE),"")</f>
        <v>1</v>
      </c>
      <c r="L1597" t="s">
        <v>3194</v>
      </c>
      <c r="M1597">
        <f t="shared" si="100"/>
        <v>2015</v>
      </c>
      <c r="N1597">
        <f t="shared" si="97"/>
        <v>0</v>
      </c>
      <c r="O1597">
        <f t="shared" si="98"/>
        <v>0</v>
      </c>
      <c r="P1597">
        <f t="shared" si="99"/>
        <v>1</v>
      </c>
    </row>
    <row r="1598" spans="1:16" x14ac:dyDescent="0.25">
      <c r="A1598" t="s">
        <v>3196</v>
      </c>
      <c r="B1598" t="s">
        <v>3197</v>
      </c>
      <c r="C1598">
        <v>2</v>
      </c>
      <c r="D1598" s="1">
        <v>44311</v>
      </c>
      <c r="E1598" t="str">
        <f>IFERROR(VLOOKUP(A1598,'Srovnáno s'!A:D,4,FALSE),"")</f>
        <v/>
      </c>
      <c r="F1598">
        <f>IFERROR(VLOOKUP(A1598,CBFD!A:D,2,FALSE),0)</f>
        <v>1</v>
      </c>
      <c r="G1598" s="1">
        <f>IFERROR(VLOOKUP(A1598,CBFD!A:D,4,FALSE),"")</f>
        <v>44311</v>
      </c>
      <c r="H1598" t="str">
        <f>IF(F1598&lt;=1, "", IFERROR(VLOOKUP(A1598,CBFD!A:E,5,FALSE),""))</f>
        <v/>
      </c>
      <c r="I1598">
        <f>IFERROR(VLOOKUP(A1598,'any CT'!A:F,3,FALSE),0)</f>
        <v>2</v>
      </c>
      <c r="J1598">
        <f>IF(I1598&gt;1,VLOOKUP(A1598,'any CT'!A:F,6,FALSE),"")</f>
        <v>1</v>
      </c>
      <c r="L1598" t="s">
        <v>3196</v>
      </c>
      <c r="M1598">
        <f t="shared" si="100"/>
        <v>2021</v>
      </c>
      <c r="N1598">
        <f t="shared" si="97"/>
        <v>0</v>
      </c>
      <c r="O1598">
        <f t="shared" si="98"/>
        <v>0</v>
      </c>
      <c r="P1598">
        <f t="shared" si="99"/>
        <v>1</v>
      </c>
    </row>
    <row r="1599" spans="1:16" x14ac:dyDescent="0.25">
      <c r="A1599" t="s">
        <v>3198</v>
      </c>
      <c r="B1599" t="s">
        <v>3199</v>
      </c>
      <c r="C1599">
        <v>2</v>
      </c>
      <c r="D1599" s="1">
        <v>43102</v>
      </c>
      <c r="E1599" t="str">
        <f>IFERROR(VLOOKUP(A1599,'Srovnáno s'!A:D,4,FALSE),"")</f>
        <v/>
      </c>
      <c r="F1599">
        <f>IFERROR(VLOOKUP(A1599,CBFD!A:D,2,FALSE),0)</f>
        <v>0</v>
      </c>
      <c r="G1599" s="1" t="str">
        <f>IFERROR(VLOOKUP(A1599,CBFD!A:D,4,FALSE),"")</f>
        <v/>
      </c>
      <c r="H1599" t="str">
        <f>IF(F1599&lt;=1, "", IFERROR(VLOOKUP(A1599,CBFD!A:E,5,FALSE),""))</f>
        <v/>
      </c>
      <c r="I1599">
        <f>IFERROR(VLOOKUP(A1599,'any CT'!A:F,3,FALSE),0)</f>
        <v>2</v>
      </c>
      <c r="J1599">
        <f>IF(I1599&gt;1,VLOOKUP(A1599,'any CT'!A:F,6,FALSE),"")</f>
        <v>1</v>
      </c>
      <c r="L1599" t="s">
        <v>3198</v>
      </c>
      <c r="M1599">
        <f t="shared" si="100"/>
        <v>2018</v>
      </c>
      <c r="N1599">
        <f t="shared" si="97"/>
        <v>0</v>
      </c>
      <c r="O1599">
        <f t="shared" si="98"/>
        <v>0</v>
      </c>
      <c r="P1599">
        <f t="shared" si="99"/>
        <v>1</v>
      </c>
    </row>
    <row r="1600" spans="1:16" x14ac:dyDescent="0.25">
      <c r="A1600" t="s">
        <v>3200</v>
      </c>
      <c r="B1600" t="s">
        <v>3201</v>
      </c>
      <c r="C1600">
        <v>2</v>
      </c>
      <c r="D1600" s="1">
        <v>43567</v>
      </c>
      <c r="E1600" t="str">
        <f>IFERROR(VLOOKUP(A1600,'Srovnáno s'!A:D,4,FALSE),"")</f>
        <v/>
      </c>
      <c r="F1600">
        <f>IFERROR(VLOOKUP(A1600,CBFD!A:D,2,FALSE),0)</f>
        <v>1</v>
      </c>
      <c r="G1600" s="1">
        <f>IFERROR(VLOOKUP(A1600,CBFD!A:D,4,FALSE),"")</f>
        <v>43567</v>
      </c>
      <c r="H1600" t="str">
        <f>IF(F1600&lt;=1, "", IFERROR(VLOOKUP(A1600,CBFD!A:E,5,FALSE),""))</f>
        <v/>
      </c>
      <c r="I1600">
        <f>IFERROR(VLOOKUP(A1600,'any CT'!A:F,3,FALSE),0)</f>
        <v>1</v>
      </c>
      <c r="J1600" t="str">
        <f>IF(I1600&gt;1,VLOOKUP(A1600,'any CT'!A:F,6,FALSE),"")</f>
        <v/>
      </c>
      <c r="L1600" t="s">
        <v>3200</v>
      </c>
      <c r="M1600">
        <f t="shared" si="100"/>
        <v>2019</v>
      </c>
      <c r="N1600">
        <f t="shared" si="97"/>
        <v>0</v>
      </c>
      <c r="O1600">
        <f t="shared" si="98"/>
        <v>0</v>
      </c>
      <c r="P1600">
        <f t="shared" si="99"/>
        <v>0</v>
      </c>
    </row>
    <row r="1601" spans="1:16" x14ac:dyDescent="0.25">
      <c r="A1601" t="s">
        <v>3202</v>
      </c>
      <c r="B1601" t="s">
        <v>3203</v>
      </c>
      <c r="C1601">
        <v>2</v>
      </c>
      <c r="D1601" s="1">
        <v>44766</v>
      </c>
      <c r="E1601" t="str">
        <f>IFERROR(VLOOKUP(A1601,'Srovnáno s'!A:D,4,FALSE),"")</f>
        <v/>
      </c>
      <c r="F1601">
        <f>IFERROR(VLOOKUP(A1601,CBFD!A:D,2,FALSE),0)</f>
        <v>1</v>
      </c>
      <c r="G1601" s="1">
        <f>IFERROR(VLOOKUP(A1601,CBFD!A:D,4,FALSE),"")</f>
        <v>44766</v>
      </c>
      <c r="H1601" t="str">
        <f>IF(F1601&lt;=1, "", IFERROR(VLOOKUP(A1601,CBFD!A:E,5,FALSE),""))</f>
        <v/>
      </c>
      <c r="I1601">
        <f>IFERROR(VLOOKUP(A1601,'any CT'!A:F,3,FALSE),0)</f>
        <v>2</v>
      </c>
      <c r="J1601">
        <f>IF(I1601&gt;1,VLOOKUP(A1601,'any CT'!A:F,6,FALSE),"")</f>
        <v>1</v>
      </c>
      <c r="L1601" t="s">
        <v>3202</v>
      </c>
      <c r="M1601">
        <f t="shared" si="100"/>
        <v>2022</v>
      </c>
      <c r="N1601">
        <f t="shared" si="97"/>
        <v>0</v>
      </c>
      <c r="O1601">
        <f t="shared" si="98"/>
        <v>0</v>
      </c>
      <c r="P1601">
        <f t="shared" si="99"/>
        <v>1</v>
      </c>
    </row>
    <row r="1602" spans="1:16" x14ac:dyDescent="0.25">
      <c r="A1602" t="s">
        <v>3204</v>
      </c>
      <c r="B1602" t="s">
        <v>3205</v>
      </c>
      <c r="C1602">
        <v>2</v>
      </c>
      <c r="D1602" s="1">
        <v>42987</v>
      </c>
      <c r="E1602" t="str">
        <f>IFERROR(VLOOKUP(A1602,'Srovnáno s'!A:D,4,FALSE),"")</f>
        <v/>
      </c>
      <c r="F1602">
        <f>IFERROR(VLOOKUP(A1602,CBFD!A:D,2,FALSE),0)</f>
        <v>1</v>
      </c>
      <c r="G1602" s="1">
        <f>IFERROR(VLOOKUP(A1602,CBFD!A:D,4,FALSE),"")</f>
        <v>42987</v>
      </c>
      <c r="H1602" t="str">
        <f>IF(F1602&lt;=1, "", IFERROR(VLOOKUP(A1602,CBFD!A:E,5,FALSE),""))</f>
        <v/>
      </c>
      <c r="I1602">
        <f>IFERROR(VLOOKUP(A1602,'any CT'!A:F,3,FALSE),0)</f>
        <v>2</v>
      </c>
      <c r="J1602">
        <f>IF(I1602&gt;1,VLOOKUP(A1602,'any CT'!A:F,6,FALSE),"")</f>
        <v>1</v>
      </c>
      <c r="L1602" t="s">
        <v>3204</v>
      </c>
      <c r="M1602">
        <f t="shared" si="100"/>
        <v>2017</v>
      </c>
      <c r="N1602">
        <f t="shared" si="97"/>
        <v>0</v>
      </c>
      <c r="O1602">
        <f t="shared" si="98"/>
        <v>0</v>
      </c>
      <c r="P1602">
        <f t="shared" si="99"/>
        <v>1</v>
      </c>
    </row>
    <row r="1603" spans="1:16" x14ac:dyDescent="0.25">
      <c r="A1603" t="s">
        <v>3206</v>
      </c>
      <c r="B1603" t="s">
        <v>3207</v>
      </c>
      <c r="C1603">
        <v>2</v>
      </c>
      <c r="D1603" s="1">
        <v>44289</v>
      </c>
      <c r="E1603" t="str">
        <f>IFERROR(VLOOKUP(A1603,'Srovnáno s'!A:D,4,FALSE),"")</f>
        <v/>
      </c>
      <c r="F1603">
        <f>IFERROR(VLOOKUP(A1603,CBFD!A:D,2,FALSE),0)</f>
        <v>1</v>
      </c>
      <c r="G1603" s="1">
        <f>IFERROR(VLOOKUP(A1603,CBFD!A:D,4,FALSE),"")</f>
        <v>44289</v>
      </c>
      <c r="H1603" t="str">
        <f>IF(F1603&lt;=1, "", IFERROR(VLOOKUP(A1603,CBFD!A:E,5,FALSE),""))</f>
        <v/>
      </c>
      <c r="I1603">
        <f>IFERROR(VLOOKUP(A1603,'any CT'!A:F,3,FALSE),0)</f>
        <v>2</v>
      </c>
      <c r="J1603">
        <f>IF(I1603&gt;1,VLOOKUP(A1603,'any CT'!A:F,6,FALSE),"")</f>
        <v>1</v>
      </c>
      <c r="L1603" t="s">
        <v>3206</v>
      </c>
      <c r="M1603">
        <f t="shared" si="100"/>
        <v>2021</v>
      </c>
      <c r="N1603">
        <f t="shared" ref="N1603:N1666" si="101">IF(E1603&lt;&gt;"",1,0)</f>
        <v>0</v>
      </c>
      <c r="O1603">
        <f t="shared" ref="O1603:O1666" si="102">IF(F1603&gt;1,1,0)</f>
        <v>0</v>
      </c>
      <c r="P1603">
        <f t="shared" ref="P1603:P1666" si="103">IF(I1603&gt;1,1,0)</f>
        <v>1</v>
      </c>
    </row>
    <row r="1604" spans="1:16" x14ac:dyDescent="0.25">
      <c r="A1604" t="s">
        <v>3208</v>
      </c>
      <c r="B1604" t="s">
        <v>3209</v>
      </c>
      <c r="C1604">
        <v>2</v>
      </c>
      <c r="D1604" s="1">
        <v>43276</v>
      </c>
      <c r="E1604" t="str">
        <f>IFERROR(VLOOKUP(A1604,'Srovnáno s'!A:D,4,FALSE),"")</f>
        <v/>
      </c>
      <c r="F1604">
        <f>IFERROR(VLOOKUP(A1604,CBFD!A:D,2,FALSE),0)</f>
        <v>1</v>
      </c>
      <c r="G1604" s="1">
        <f>IFERROR(VLOOKUP(A1604,CBFD!A:D,4,FALSE),"")</f>
        <v>43276</v>
      </c>
      <c r="H1604" t="str">
        <f>IF(F1604&lt;=1, "", IFERROR(VLOOKUP(A1604,CBFD!A:E,5,FALSE),""))</f>
        <v/>
      </c>
      <c r="I1604">
        <f>IFERROR(VLOOKUP(A1604,'any CT'!A:F,3,FALSE),0)</f>
        <v>2</v>
      </c>
      <c r="J1604">
        <f>IF(I1604&gt;1,VLOOKUP(A1604,'any CT'!A:F,6,FALSE),"")</f>
        <v>1</v>
      </c>
      <c r="L1604" t="s">
        <v>3208</v>
      </c>
      <c r="M1604">
        <f t="shared" si="100"/>
        <v>2018</v>
      </c>
      <c r="N1604">
        <f t="shared" si="101"/>
        <v>0</v>
      </c>
      <c r="O1604">
        <f t="shared" si="102"/>
        <v>0</v>
      </c>
      <c r="P1604">
        <f t="shared" si="103"/>
        <v>1</v>
      </c>
    </row>
    <row r="1605" spans="1:16" x14ac:dyDescent="0.25">
      <c r="A1605" t="s">
        <v>3210</v>
      </c>
      <c r="B1605" t="s">
        <v>3211</v>
      </c>
      <c r="C1605">
        <v>2</v>
      </c>
      <c r="D1605" s="1">
        <v>39818</v>
      </c>
      <c r="E1605" t="str">
        <f>IFERROR(VLOOKUP(A1605,'Srovnáno s'!A:D,4,FALSE),"")</f>
        <v/>
      </c>
      <c r="F1605">
        <f>IFERROR(VLOOKUP(A1605,CBFD!A:D,2,FALSE),0)</f>
        <v>0</v>
      </c>
      <c r="G1605" s="1" t="str">
        <f>IFERROR(VLOOKUP(A1605,CBFD!A:D,4,FALSE),"")</f>
        <v/>
      </c>
      <c r="H1605" t="str">
        <f>IF(F1605&lt;=1, "", IFERROR(VLOOKUP(A1605,CBFD!A:E,5,FALSE),""))</f>
        <v/>
      </c>
      <c r="I1605">
        <f>IFERROR(VLOOKUP(A1605,'any CT'!A:F,3,FALSE),0)</f>
        <v>2</v>
      </c>
      <c r="J1605">
        <f>IF(I1605&gt;1,VLOOKUP(A1605,'any CT'!A:F,6,FALSE),"")</f>
        <v>1</v>
      </c>
      <c r="L1605" t="s">
        <v>3210</v>
      </c>
      <c r="M1605">
        <f t="shared" si="100"/>
        <v>2009</v>
      </c>
      <c r="N1605">
        <f t="shared" si="101"/>
        <v>0</v>
      </c>
      <c r="O1605">
        <f t="shared" si="102"/>
        <v>0</v>
      </c>
      <c r="P1605">
        <f t="shared" si="103"/>
        <v>1</v>
      </c>
    </row>
    <row r="1606" spans="1:16" x14ac:dyDescent="0.25">
      <c r="A1606" t="s">
        <v>3212</v>
      </c>
      <c r="B1606" t="s">
        <v>3213</v>
      </c>
      <c r="C1606">
        <v>2</v>
      </c>
      <c r="D1606" s="1">
        <v>44083</v>
      </c>
      <c r="E1606" t="str">
        <f>IFERROR(VLOOKUP(A1606,'Srovnáno s'!A:D,4,FALSE),"")</f>
        <v/>
      </c>
      <c r="F1606">
        <f>IFERROR(VLOOKUP(A1606,CBFD!A:D,2,FALSE),0)</f>
        <v>1</v>
      </c>
      <c r="G1606" s="1">
        <f>IFERROR(VLOOKUP(A1606,CBFD!A:D,4,FALSE),"")</f>
        <v>44083</v>
      </c>
      <c r="H1606" t="str">
        <f>IF(F1606&lt;=1, "", IFERROR(VLOOKUP(A1606,CBFD!A:E,5,FALSE),""))</f>
        <v/>
      </c>
      <c r="I1606">
        <f>IFERROR(VLOOKUP(A1606,'any CT'!A:F,3,FALSE),0)</f>
        <v>2</v>
      </c>
      <c r="J1606">
        <f>IF(I1606&gt;1,VLOOKUP(A1606,'any CT'!A:F,6,FALSE),"")</f>
        <v>1</v>
      </c>
      <c r="L1606" t="s">
        <v>3212</v>
      </c>
      <c r="M1606">
        <f t="shared" si="100"/>
        <v>2020</v>
      </c>
      <c r="N1606">
        <f t="shared" si="101"/>
        <v>0</v>
      </c>
      <c r="O1606">
        <f t="shared" si="102"/>
        <v>0</v>
      </c>
      <c r="P1606">
        <f t="shared" si="103"/>
        <v>1</v>
      </c>
    </row>
    <row r="1607" spans="1:16" x14ac:dyDescent="0.25">
      <c r="A1607" t="s">
        <v>3214</v>
      </c>
      <c r="B1607" t="s">
        <v>3215</v>
      </c>
      <c r="C1607">
        <v>2</v>
      </c>
      <c r="D1607" s="1">
        <v>43030</v>
      </c>
      <c r="E1607" t="str">
        <f>IFERROR(VLOOKUP(A1607,'Srovnáno s'!A:D,4,FALSE),"")</f>
        <v/>
      </c>
      <c r="F1607">
        <f>IFERROR(VLOOKUP(A1607,CBFD!A:D,2,FALSE),0)</f>
        <v>1</v>
      </c>
      <c r="G1607" s="1">
        <f>IFERROR(VLOOKUP(A1607,CBFD!A:D,4,FALSE),"")</f>
        <v>43030</v>
      </c>
      <c r="H1607" t="str">
        <f>IF(F1607&lt;=1, "", IFERROR(VLOOKUP(A1607,CBFD!A:E,5,FALSE),""))</f>
        <v/>
      </c>
      <c r="I1607">
        <f>IFERROR(VLOOKUP(A1607,'any CT'!A:F,3,FALSE),0)</f>
        <v>2</v>
      </c>
      <c r="J1607">
        <f>IF(I1607&gt;1,VLOOKUP(A1607,'any CT'!A:F,6,FALSE),"")</f>
        <v>1</v>
      </c>
      <c r="L1607" t="s">
        <v>3214</v>
      </c>
      <c r="M1607">
        <f t="shared" si="100"/>
        <v>2017</v>
      </c>
      <c r="N1607">
        <f t="shared" si="101"/>
        <v>0</v>
      </c>
      <c r="O1607">
        <f t="shared" si="102"/>
        <v>0</v>
      </c>
      <c r="P1607">
        <f t="shared" si="103"/>
        <v>1</v>
      </c>
    </row>
    <row r="1608" spans="1:16" x14ac:dyDescent="0.25">
      <c r="A1608" t="s">
        <v>3216</v>
      </c>
      <c r="B1608" t="s">
        <v>3217</v>
      </c>
      <c r="C1608">
        <v>2</v>
      </c>
      <c r="D1608" s="1">
        <v>43808</v>
      </c>
      <c r="E1608" t="str">
        <f>IFERROR(VLOOKUP(A1608,'Srovnáno s'!A:D,4,FALSE),"")</f>
        <v>2019-12-09</v>
      </c>
      <c r="F1608">
        <f>IFERROR(VLOOKUP(A1608,CBFD!A:D,2,FALSE),0)</f>
        <v>0</v>
      </c>
      <c r="G1608" s="1" t="str">
        <f>IFERROR(VLOOKUP(A1608,CBFD!A:D,4,FALSE),"")</f>
        <v/>
      </c>
      <c r="H1608" t="str">
        <f>IF(F1608&lt;=1, "", IFERROR(VLOOKUP(A1608,CBFD!A:E,5,FALSE),""))</f>
        <v/>
      </c>
      <c r="I1608">
        <f>IFERROR(VLOOKUP(A1608,'any CT'!A:F,3,FALSE),0)</f>
        <v>1</v>
      </c>
      <c r="J1608" t="str">
        <f>IF(I1608&gt;1,VLOOKUP(A1608,'any CT'!A:F,6,FALSE),"")</f>
        <v/>
      </c>
      <c r="L1608" t="s">
        <v>3216</v>
      </c>
      <c r="M1608">
        <f t="shared" si="100"/>
        <v>2019</v>
      </c>
      <c r="N1608">
        <f t="shared" si="101"/>
        <v>1</v>
      </c>
      <c r="O1608">
        <f t="shared" si="102"/>
        <v>0</v>
      </c>
      <c r="P1608">
        <f t="shared" si="103"/>
        <v>0</v>
      </c>
    </row>
    <row r="1609" spans="1:16" x14ac:dyDescent="0.25">
      <c r="A1609" t="s">
        <v>3218</v>
      </c>
      <c r="B1609" t="s">
        <v>3219</v>
      </c>
      <c r="C1609">
        <v>2</v>
      </c>
      <c r="D1609" s="1">
        <v>43427</v>
      </c>
      <c r="E1609" t="str">
        <f>IFERROR(VLOOKUP(A1609,'Srovnáno s'!A:D,4,FALSE),"")</f>
        <v>2018-11-24</v>
      </c>
      <c r="F1609">
        <f>IFERROR(VLOOKUP(A1609,CBFD!A:D,2,FALSE),0)</f>
        <v>1</v>
      </c>
      <c r="G1609" s="1">
        <f>IFERROR(VLOOKUP(A1609,CBFD!A:D,4,FALSE),"")</f>
        <v>43427</v>
      </c>
      <c r="H1609" t="str">
        <f>IF(F1609&lt;=1, "", IFERROR(VLOOKUP(A1609,CBFD!A:E,5,FALSE),""))</f>
        <v/>
      </c>
      <c r="I1609">
        <f>IFERROR(VLOOKUP(A1609,'any CT'!A:F,3,FALSE),0)</f>
        <v>2</v>
      </c>
      <c r="J1609">
        <f>IF(I1609&gt;1,VLOOKUP(A1609,'any CT'!A:F,6,FALSE),"")</f>
        <v>1</v>
      </c>
      <c r="L1609" t="s">
        <v>3218</v>
      </c>
      <c r="M1609">
        <f t="shared" si="100"/>
        <v>2018</v>
      </c>
      <c r="N1609">
        <f t="shared" si="101"/>
        <v>1</v>
      </c>
      <c r="O1609">
        <f t="shared" si="102"/>
        <v>0</v>
      </c>
      <c r="P1609">
        <f t="shared" si="103"/>
        <v>1</v>
      </c>
    </row>
    <row r="1610" spans="1:16" x14ac:dyDescent="0.25">
      <c r="A1610" t="s">
        <v>3220</v>
      </c>
      <c r="B1610" t="s">
        <v>3221</v>
      </c>
      <c r="C1610">
        <v>2</v>
      </c>
      <c r="D1610" s="1">
        <v>44055</v>
      </c>
      <c r="E1610" t="str">
        <f>IFERROR(VLOOKUP(A1610,'Srovnáno s'!A:D,4,FALSE),"")</f>
        <v/>
      </c>
      <c r="F1610">
        <f>IFERROR(VLOOKUP(A1610,CBFD!A:D,2,FALSE),0)</f>
        <v>1</v>
      </c>
      <c r="G1610" s="1">
        <f>IFERROR(VLOOKUP(A1610,CBFD!A:D,4,FALSE),"")</f>
        <v>44055</v>
      </c>
      <c r="H1610" t="str">
        <f>IF(F1610&lt;=1, "", IFERROR(VLOOKUP(A1610,CBFD!A:E,5,FALSE),""))</f>
        <v/>
      </c>
      <c r="I1610">
        <f>IFERROR(VLOOKUP(A1610,'any CT'!A:F,3,FALSE),0)</f>
        <v>2</v>
      </c>
      <c r="J1610">
        <f>IF(I1610&gt;1,VLOOKUP(A1610,'any CT'!A:F,6,FALSE),"")</f>
        <v>1</v>
      </c>
      <c r="L1610" t="s">
        <v>3220</v>
      </c>
      <c r="M1610">
        <f t="shared" si="100"/>
        <v>2020</v>
      </c>
      <c r="N1610">
        <f t="shared" si="101"/>
        <v>0</v>
      </c>
      <c r="O1610">
        <f t="shared" si="102"/>
        <v>0</v>
      </c>
      <c r="P1610">
        <f t="shared" si="103"/>
        <v>1</v>
      </c>
    </row>
    <row r="1611" spans="1:16" x14ac:dyDescent="0.25">
      <c r="A1611" t="s">
        <v>3222</v>
      </c>
      <c r="B1611" t="s">
        <v>3223</v>
      </c>
      <c r="C1611">
        <v>2</v>
      </c>
      <c r="D1611" s="1">
        <v>41076</v>
      </c>
      <c r="E1611" t="str">
        <f>IFERROR(VLOOKUP(A1611,'Srovnáno s'!A:D,4,FALSE),"")</f>
        <v/>
      </c>
      <c r="F1611">
        <f>IFERROR(VLOOKUP(A1611,CBFD!A:D,2,FALSE),0)</f>
        <v>0</v>
      </c>
      <c r="G1611" s="1" t="str">
        <f>IFERROR(VLOOKUP(A1611,CBFD!A:D,4,FALSE),"")</f>
        <v/>
      </c>
      <c r="H1611" t="str">
        <f>IF(F1611&lt;=1, "", IFERROR(VLOOKUP(A1611,CBFD!A:E,5,FALSE),""))</f>
        <v/>
      </c>
      <c r="I1611">
        <f>IFERROR(VLOOKUP(A1611,'any CT'!A:F,3,FALSE),0)</f>
        <v>2</v>
      </c>
      <c r="J1611">
        <f>IF(I1611&gt;1,VLOOKUP(A1611,'any CT'!A:F,6,FALSE),"")</f>
        <v>1</v>
      </c>
      <c r="L1611" t="s">
        <v>3222</v>
      </c>
      <c r="M1611">
        <f t="shared" si="100"/>
        <v>2012</v>
      </c>
      <c r="N1611">
        <f t="shared" si="101"/>
        <v>0</v>
      </c>
      <c r="O1611">
        <f t="shared" si="102"/>
        <v>0</v>
      </c>
      <c r="P1611">
        <f t="shared" si="103"/>
        <v>1</v>
      </c>
    </row>
    <row r="1612" spans="1:16" x14ac:dyDescent="0.25">
      <c r="A1612" t="s">
        <v>3224</v>
      </c>
      <c r="B1612" t="s">
        <v>3225</v>
      </c>
      <c r="C1612">
        <v>2</v>
      </c>
      <c r="D1612" s="1">
        <v>43116</v>
      </c>
      <c r="E1612" t="str">
        <f>IFERROR(VLOOKUP(A1612,'Srovnáno s'!A:D,4,FALSE),"")</f>
        <v/>
      </c>
      <c r="F1612">
        <f>IFERROR(VLOOKUP(A1612,CBFD!A:D,2,FALSE),0)</f>
        <v>1</v>
      </c>
      <c r="G1612" s="1">
        <f>IFERROR(VLOOKUP(A1612,CBFD!A:D,4,FALSE),"")</f>
        <v>43116</v>
      </c>
      <c r="H1612" t="str">
        <f>IF(F1612&lt;=1, "", IFERROR(VLOOKUP(A1612,CBFD!A:E,5,FALSE),""))</f>
        <v/>
      </c>
      <c r="I1612">
        <f>IFERROR(VLOOKUP(A1612,'any CT'!A:F,3,FALSE),0)</f>
        <v>2</v>
      </c>
      <c r="J1612">
        <f>IF(I1612&gt;1,VLOOKUP(A1612,'any CT'!A:F,6,FALSE),"")</f>
        <v>1</v>
      </c>
      <c r="L1612" t="s">
        <v>3224</v>
      </c>
      <c r="M1612">
        <f t="shared" si="100"/>
        <v>2018</v>
      </c>
      <c r="N1612">
        <f t="shared" si="101"/>
        <v>0</v>
      </c>
      <c r="O1612">
        <f t="shared" si="102"/>
        <v>0</v>
      </c>
      <c r="P1612">
        <f t="shared" si="103"/>
        <v>1</v>
      </c>
    </row>
    <row r="1613" spans="1:16" x14ac:dyDescent="0.25">
      <c r="A1613" t="s">
        <v>3226</v>
      </c>
      <c r="B1613" t="s">
        <v>3227</v>
      </c>
      <c r="C1613">
        <v>2</v>
      </c>
      <c r="D1613" s="1">
        <v>44779</v>
      </c>
      <c r="E1613" t="str">
        <f>IFERROR(VLOOKUP(A1613,'Srovnáno s'!A:D,4,FALSE),"")</f>
        <v/>
      </c>
      <c r="F1613">
        <f>IFERROR(VLOOKUP(A1613,CBFD!A:D,2,FALSE),0)</f>
        <v>1</v>
      </c>
      <c r="G1613" s="1">
        <f>IFERROR(VLOOKUP(A1613,CBFD!A:D,4,FALSE),"")</f>
        <v>44779</v>
      </c>
      <c r="H1613" t="str">
        <f>IF(F1613&lt;=1, "", IFERROR(VLOOKUP(A1613,CBFD!A:E,5,FALSE),""))</f>
        <v/>
      </c>
      <c r="I1613">
        <f>IFERROR(VLOOKUP(A1613,'any CT'!A:F,3,FALSE),0)</f>
        <v>1</v>
      </c>
      <c r="J1613" t="str">
        <f>IF(I1613&gt;1,VLOOKUP(A1613,'any CT'!A:F,6,FALSE),"")</f>
        <v/>
      </c>
      <c r="L1613" t="s">
        <v>3226</v>
      </c>
      <c r="M1613">
        <f t="shared" si="100"/>
        <v>2022</v>
      </c>
      <c r="N1613">
        <f t="shared" si="101"/>
        <v>0</v>
      </c>
      <c r="O1613">
        <f t="shared" si="102"/>
        <v>0</v>
      </c>
      <c r="P1613">
        <f t="shared" si="103"/>
        <v>0</v>
      </c>
    </row>
    <row r="1614" spans="1:16" x14ac:dyDescent="0.25">
      <c r="A1614" t="s">
        <v>3228</v>
      </c>
      <c r="B1614" t="s">
        <v>3229</v>
      </c>
      <c r="C1614">
        <v>2</v>
      </c>
      <c r="D1614" s="1">
        <v>44136</v>
      </c>
      <c r="E1614" t="str">
        <f>IFERROR(VLOOKUP(A1614,'Srovnáno s'!A:D,4,FALSE),"")</f>
        <v/>
      </c>
      <c r="F1614">
        <f>IFERROR(VLOOKUP(A1614,CBFD!A:D,2,FALSE),0)</f>
        <v>1</v>
      </c>
      <c r="G1614" s="1">
        <f>IFERROR(VLOOKUP(A1614,CBFD!A:D,4,FALSE),"")</f>
        <v>44136</v>
      </c>
      <c r="H1614" t="str">
        <f>IF(F1614&lt;=1, "", IFERROR(VLOOKUP(A1614,CBFD!A:E,5,FALSE),""))</f>
        <v/>
      </c>
      <c r="I1614">
        <f>IFERROR(VLOOKUP(A1614,'any CT'!A:F,3,FALSE),0)</f>
        <v>2</v>
      </c>
      <c r="J1614">
        <f>IF(I1614&gt;1,VLOOKUP(A1614,'any CT'!A:F,6,FALSE),"")</f>
        <v>1</v>
      </c>
      <c r="L1614" t="s">
        <v>3228</v>
      </c>
      <c r="M1614">
        <f t="shared" si="100"/>
        <v>2020</v>
      </c>
      <c r="N1614">
        <f t="shared" si="101"/>
        <v>0</v>
      </c>
      <c r="O1614">
        <f t="shared" si="102"/>
        <v>0</v>
      </c>
      <c r="P1614">
        <f t="shared" si="103"/>
        <v>1</v>
      </c>
    </row>
    <row r="1615" spans="1:16" x14ac:dyDescent="0.25">
      <c r="A1615" t="s">
        <v>3230</v>
      </c>
      <c r="B1615" t="s">
        <v>3231</v>
      </c>
      <c r="C1615">
        <v>2</v>
      </c>
      <c r="D1615" s="1">
        <v>43400</v>
      </c>
      <c r="E1615" t="str">
        <f>IFERROR(VLOOKUP(A1615,'Srovnáno s'!A:D,4,FALSE),"")</f>
        <v/>
      </c>
      <c r="F1615">
        <f>IFERROR(VLOOKUP(A1615,CBFD!A:D,2,FALSE),0)</f>
        <v>0</v>
      </c>
      <c r="G1615" s="1" t="str">
        <f>IFERROR(VLOOKUP(A1615,CBFD!A:D,4,FALSE),"")</f>
        <v/>
      </c>
      <c r="H1615" t="str">
        <f>IF(F1615&lt;=1, "", IFERROR(VLOOKUP(A1615,CBFD!A:E,5,FALSE),""))</f>
        <v/>
      </c>
      <c r="I1615">
        <f>IFERROR(VLOOKUP(A1615,'any CT'!A:F,3,FALSE),0)</f>
        <v>2</v>
      </c>
      <c r="J1615">
        <f>IF(I1615&gt;1,VLOOKUP(A1615,'any CT'!A:F,6,FALSE),"")</f>
        <v>1</v>
      </c>
      <c r="L1615" t="s">
        <v>3230</v>
      </c>
      <c r="M1615">
        <f t="shared" si="100"/>
        <v>2018</v>
      </c>
      <c r="N1615">
        <f t="shared" si="101"/>
        <v>0</v>
      </c>
      <c r="O1615">
        <f t="shared" si="102"/>
        <v>0</v>
      </c>
      <c r="P1615">
        <f t="shared" si="103"/>
        <v>1</v>
      </c>
    </row>
    <row r="1616" spans="1:16" x14ac:dyDescent="0.25">
      <c r="A1616" t="s">
        <v>3232</v>
      </c>
      <c r="B1616" t="s">
        <v>3233</v>
      </c>
      <c r="C1616">
        <v>2</v>
      </c>
      <c r="D1616" s="1">
        <v>43399</v>
      </c>
      <c r="E1616" t="str">
        <f>IFERROR(VLOOKUP(A1616,'Srovnáno s'!A:D,4,FALSE),"")</f>
        <v/>
      </c>
      <c r="F1616">
        <f>IFERROR(VLOOKUP(A1616,CBFD!A:D,2,FALSE),0)</f>
        <v>1</v>
      </c>
      <c r="G1616" s="1">
        <f>IFERROR(VLOOKUP(A1616,CBFD!A:D,4,FALSE),"")</f>
        <v>43399</v>
      </c>
      <c r="H1616" t="str">
        <f>IF(F1616&lt;=1, "", IFERROR(VLOOKUP(A1616,CBFD!A:E,5,FALSE),""))</f>
        <v/>
      </c>
      <c r="I1616">
        <f>IFERROR(VLOOKUP(A1616,'any CT'!A:F,3,FALSE),0)</f>
        <v>1</v>
      </c>
      <c r="J1616" t="str">
        <f>IF(I1616&gt;1,VLOOKUP(A1616,'any CT'!A:F,6,FALSE),"")</f>
        <v/>
      </c>
      <c r="L1616" t="s">
        <v>3232</v>
      </c>
      <c r="M1616">
        <f t="shared" ref="M1616:M1679" si="104">YEAR(D1616)</f>
        <v>2018</v>
      </c>
      <c r="N1616">
        <f t="shared" si="101"/>
        <v>0</v>
      </c>
      <c r="O1616">
        <f t="shared" si="102"/>
        <v>0</v>
      </c>
      <c r="P1616">
        <f t="shared" si="103"/>
        <v>0</v>
      </c>
    </row>
    <row r="1617" spans="1:16" x14ac:dyDescent="0.25">
      <c r="A1617" t="s">
        <v>3234</v>
      </c>
      <c r="B1617" t="s">
        <v>3235</v>
      </c>
      <c r="C1617">
        <v>2</v>
      </c>
      <c r="D1617" s="1">
        <v>42721</v>
      </c>
      <c r="E1617" t="str">
        <f>IFERROR(VLOOKUP(A1617,'Srovnáno s'!A:D,4,FALSE),"")</f>
        <v/>
      </c>
      <c r="F1617">
        <f>IFERROR(VLOOKUP(A1617,CBFD!A:D,2,FALSE),0)</f>
        <v>0</v>
      </c>
      <c r="G1617" s="1" t="str">
        <f>IFERROR(VLOOKUP(A1617,CBFD!A:D,4,FALSE),"")</f>
        <v/>
      </c>
      <c r="H1617" t="str">
        <f>IF(F1617&lt;=1, "", IFERROR(VLOOKUP(A1617,CBFD!A:E,5,FALSE),""))</f>
        <v/>
      </c>
      <c r="I1617">
        <f>IFERROR(VLOOKUP(A1617,'any CT'!A:F,3,FALSE),0)</f>
        <v>2</v>
      </c>
      <c r="J1617">
        <f>IF(I1617&gt;1,VLOOKUP(A1617,'any CT'!A:F,6,FALSE),"")</f>
        <v>1</v>
      </c>
      <c r="L1617" t="s">
        <v>3234</v>
      </c>
      <c r="M1617">
        <f t="shared" si="104"/>
        <v>2016</v>
      </c>
      <c r="N1617">
        <f t="shared" si="101"/>
        <v>0</v>
      </c>
      <c r="O1617">
        <f t="shared" si="102"/>
        <v>0</v>
      </c>
      <c r="P1617">
        <f t="shared" si="103"/>
        <v>1</v>
      </c>
    </row>
    <row r="1618" spans="1:16" x14ac:dyDescent="0.25">
      <c r="A1618" t="s">
        <v>3236</v>
      </c>
      <c r="B1618" t="s">
        <v>3237</v>
      </c>
      <c r="C1618">
        <v>2</v>
      </c>
      <c r="D1618" s="1">
        <v>44912</v>
      </c>
      <c r="E1618" t="str">
        <f>IFERROR(VLOOKUP(A1618,'Srovnáno s'!A:D,4,FALSE),"")</f>
        <v/>
      </c>
      <c r="F1618">
        <f>IFERROR(VLOOKUP(A1618,CBFD!A:D,2,FALSE),0)</f>
        <v>1</v>
      </c>
      <c r="G1618" s="1">
        <f>IFERROR(VLOOKUP(A1618,CBFD!A:D,4,FALSE),"")</f>
        <v>44912</v>
      </c>
      <c r="H1618" t="str">
        <f>IF(F1618&lt;=1, "", IFERROR(VLOOKUP(A1618,CBFD!A:E,5,FALSE),""))</f>
        <v/>
      </c>
      <c r="I1618">
        <f>IFERROR(VLOOKUP(A1618,'any CT'!A:F,3,FALSE),0)</f>
        <v>2</v>
      </c>
      <c r="J1618">
        <f>IF(I1618&gt;1,VLOOKUP(A1618,'any CT'!A:F,6,FALSE),"")</f>
        <v>1</v>
      </c>
      <c r="L1618" t="s">
        <v>3236</v>
      </c>
      <c r="M1618">
        <f t="shared" si="104"/>
        <v>2022</v>
      </c>
      <c r="N1618">
        <f t="shared" si="101"/>
        <v>0</v>
      </c>
      <c r="O1618">
        <f t="shared" si="102"/>
        <v>0</v>
      </c>
      <c r="P1618">
        <f t="shared" si="103"/>
        <v>1</v>
      </c>
    </row>
    <row r="1619" spans="1:16" x14ac:dyDescent="0.25">
      <c r="A1619" t="s">
        <v>3238</v>
      </c>
      <c r="B1619" t="s">
        <v>3239</v>
      </c>
      <c r="C1619">
        <v>2</v>
      </c>
      <c r="D1619" s="1">
        <v>42731</v>
      </c>
      <c r="E1619" t="str">
        <f>IFERROR(VLOOKUP(A1619,'Srovnáno s'!A:D,4,FALSE),"")</f>
        <v/>
      </c>
      <c r="F1619">
        <f>IFERROR(VLOOKUP(A1619,CBFD!A:D,2,FALSE),0)</f>
        <v>1</v>
      </c>
      <c r="G1619" s="1">
        <f>IFERROR(VLOOKUP(A1619,CBFD!A:D,4,FALSE),"")</f>
        <v>42731</v>
      </c>
      <c r="H1619" t="str">
        <f>IF(F1619&lt;=1, "", IFERROR(VLOOKUP(A1619,CBFD!A:E,5,FALSE),""))</f>
        <v/>
      </c>
      <c r="I1619">
        <f>IFERROR(VLOOKUP(A1619,'any CT'!A:F,3,FALSE),0)</f>
        <v>2</v>
      </c>
      <c r="J1619">
        <f>IF(I1619&gt;1,VLOOKUP(A1619,'any CT'!A:F,6,FALSE),"")</f>
        <v>1</v>
      </c>
      <c r="L1619" t="s">
        <v>3238</v>
      </c>
      <c r="M1619">
        <f t="shared" si="104"/>
        <v>2016</v>
      </c>
      <c r="N1619">
        <f t="shared" si="101"/>
        <v>0</v>
      </c>
      <c r="O1619">
        <f t="shared" si="102"/>
        <v>0</v>
      </c>
      <c r="P1619">
        <f t="shared" si="103"/>
        <v>1</v>
      </c>
    </row>
    <row r="1620" spans="1:16" x14ac:dyDescent="0.25">
      <c r="A1620" t="s">
        <v>3240</v>
      </c>
      <c r="B1620" t="s">
        <v>3241</v>
      </c>
      <c r="C1620">
        <v>2</v>
      </c>
      <c r="D1620" s="1">
        <v>44020</v>
      </c>
      <c r="E1620" t="str">
        <f>IFERROR(VLOOKUP(A1620,'Srovnáno s'!A:D,4,FALSE),"")</f>
        <v/>
      </c>
      <c r="F1620">
        <f>IFERROR(VLOOKUP(A1620,CBFD!A:D,2,FALSE),0)</f>
        <v>1</v>
      </c>
      <c r="G1620" s="1">
        <f>IFERROR(VLOOKUP(A1620,CBFD!A:D,4,FALSE),"")</f>
        <v>44020</v>
      </c>
      <c r="H1620" t="str">
        <f>IF(F1620&lt;=1, "", IFERROR(VLOOKUP(A1620,CBFD!A:E,5,FALSE),""))</f>
        <v/>
      </c>
      <c r="I1620">
        <f>IFERROR(VLOOKUP(A1620,'any CT'!A:F,3,FALSE),0)</f>
        <v>1</v>
      </c>
      <c r="J1620" t="str">
        <f>IF(I1620&gt;1,VLOOKUP(A1620,'any CT'!A:F,6,FALSE),"")</f>
        <v/>
      </c>
      <c r="L1620" t="s">
        <v>3240</v>
      </c>
      <c r="M1620">
        <f t="shared" si="104"/>
        <v>2020</v>
      </c>
      <c r="N1620">
        <f t="shared" si="101"/>
        <v>0</v>
      </c>
      <c r="O1620">
        <f t="shared" si="102"/>
        <v>0</v>
      </c>
      <c r="P1620">
        <f t="shared" si="103"/>
        <v>0</v>
      </c>
    </row>
    <row r="1621" spans="1:16" x14ac:dyDescent="0.25">
      <c r="A1621" t="s">
        <v>3242</v>
      </c>
      <c r="B1621" t="s">
        <v>3243</v>
      </c>
      <c r="C1621">
        <v>2</v>
      </c>
      <c r="D1621" s="1">
        <v>44718</v>
      </c>
      <c r="E1621" t="str">
        <f>IFERROR(VLOOKUP(A1621,'Srovnáno s'!A:D,4,FALSE),"")</f>
        <v>2022-06-07</v>
      </c>
      <c r="F1621">
        <f>IFERROR(VLOOKUP(A1621,CBFD!A:D,2,FALSE),0)</f>
        <v>1</v>
      </c>
      <c r="G1621" s="1">
        <f>IFERROR(VLOOKUP(A1621,CBFD!A:D,4,FALSE),"")</f>
        <v>44718</v>
      </c>
      <c r="H1621" t="str">
        <f>IF(F1621&lt;=1, "", IFERROR(VLOOKUP(A1621,CBFD!A:E,5,FALSE),""))</f>
        <v/>
      </c>
      <c r="I1621">
        <f>IFERROR(VLOOKUP(A1621,'any CT'!A:F,3,FALSE),0)</f>
        <v>2</v>
      </c>
      <c r="J1621">
        <f>IF(I1621&gt;1,VLOOKUP(A1621,'any CT'!A:F,6,FALSE),"")</f>
        <v>1</v>
      </c>
      <c r="L1621" t="s">
        <v>3242</v>
      </c>
      <c r="M1621">
        <f t="shared" si="104"/>
        <v>2022</v>
      </c>
      <c r="N1621">
        <f t="shared" si="101"/>
        <v>1</v>
      </c>
      <c r="O1621">
        <f t="shared" si="102"/>
        <v>0</v>
      </c>
      <c r="P1621">
        <f t="shared" si="103"/>
        <v>1</v>
      </c>
    </row>
    <row r="1622" spans="1:16" x14ac:dyDescent="0.25">
      <c r="A1622" t="s">
        <v>3244</v>
      </c>
      <c r="B1622" t="s">
        <v>3245</v>
      </c>
      <c r="C1622">
        <v>2</v>
      </c>
      <c r="D1622" s="1">
        <v>44177</v>
      </c>
      <c r="E1622" t="str">
        <f>IFERROR(VLOOKUP(A1622,'Srovnáno s'!A:D,4,FALSE),"")</f>
        <v/>
      </c>
      <c r="F1622">
        <f>IFERROR(VLOOKUP(A1622,CBFD!A:D,2,FALSE),0)</f>
        <v>0</v>
      </c>
      <c r="G1622" s="1" t="str">
        <f>IFERROR(VLOOKUP(A1622,CBFD!A:D,4,FALSE),"")</f>
        <v/>
      </c>
      <c r="H1622" t="str">
        <f>IF(F1622&lt;=1, "", IFERROR(VLOOKUP(A1622,CBFD!A:E,5,FALSE),""))</f>
        <v/>
      </c>
      <c r="I1622">
        <f>IFERROR(VLOOKUP(A1622,'any CT'!A:F,3,FALSE),0)</f>
        <v>2</v>
      </c>
      <c r="J1622">
        <f>IF(I1622&gt;1,VLOOKUP(A1622,'any CT'!A:F,6,FALSE),"")</f>
        <v>1</v>
      </c>
      <c r="L1622" t="s">
        <v>3244</v>
      </c>
      <c r="M1622">
        <f t="shared" si="104"/>
        <v>2020</v>
      </c>
      <c r="N1622">
        <f t="shared" si="101"/>
        <v>0</v>
      </c>
      <c r="O1622">
        <f t="shared" si="102"/>
        <v>0</v>
      </c>
      <c r="P1622">
        <f t="shared" si="103"/>
        <v>1</v>
      </c>
    </row>
    <row r="1623" spans="1:16" x14ac:dyDescent="0.25">
      <c r="A1623" t="s">
        <v>3246</v>
      </c>
      <c r="B1623" t="s">
        <v>3247</v>
      </c>
      <c r="C1623">
        <v>2</v>
      </c>
      <c r="D1623" s="1">
        <v>42715</v>
      </c>
      <c r="E1623" t="str">
        <f>IFERROR(VLOOKUP(A1623,'Srovnáno s'!A:D,4,FALSE),"")</f>
        <v/>
      </c>
      <c r="F1623">
        <f>IFERROR(VLOOKUP(A1623,CBFD!A:D,2,FALSE),0)</f>
        <v>1</v>
      </c>
      <c r="G1623" s="1">
        <f>IFERROR(VLOOKUP(A1623,CBFD!A:D,4,FALSE),"")</f>
        <v>42715</v>
      </c>
      <c r="H1623" t="str">
        <f>IF(F1623&lt;=1, "", IFERROR(VLOOKUP(A1623,CBFD!A:E,5,FALSE),""))</f>
        <v/>
      </c>
      <c r="I1623">
        <f>IFERROR(VLOOKUP(A1623,'any CT'!A:F,3,FALSE),0)</f>
        <v>2</v>
      </c>
      <c r="J1623">
        <f>IF(I1623&gt;1,VLOOKUP(A1623,'any CT'!A:F,6,FALSE),"")</f>
        <v>1</v>
      </c>
      <c r="L1623" t="s">
        <v>3246</v>
      </c>
      <c r="M1623">
        <f t="shared" si="104"/>
        <v>2016</v>
      </c>
      <c r="N1623">
        <f t="shared" si="101"/>
        <v>0</v>
      </c>
      <c r="O1623">
        <f t="shared" si="102"/>
        <v>0</v>
      </c>
      <c r="P1623">
        <f t="shared" si="103"/>
        <v>1</v>
      </c>
    </row>
    <row r="1624" spans="1:16" x14ac:dyDescent="0.25">
      <c r="A1624" t="s">
        <v>3248</v>
      </c>
      <c r="B1624" t="s">
        <v>3249</v>
      </c>
      <c r="C1624">
        <v>2</v>
      </c>
      <c r="D1624" s="1">
        <v>43010</v>
      </c>
      <c r="E1624" t="str">
        <f>IFERROR(VLOOKUP(A1624,'Srovnáno s'!A:D,4,FALSE),"")</f>
        <v/>
      </c>
      <c r="F1624">
        <f>IFERROR(VLOOKUP(A1624,CBFD!A:D,2,FALSE),0)</f>
        <v>1</v>
      </c>
      <c r="G1624" s="1">
        <f>IFERROR(VLOOKUP(A1624,CBFD!A:D,4,FALSE),"")</f>
        <v>43010</v>
      </c>
      <c r="H1624" t="str">
        <f>IF(F1624&lt;=1, "", IFERROR(VLOOKUP(A1624,CBFD!A:E,5,FALSE),""))</f>
        <v/>
      </c>
      <c r="I1624">
        <f>IFERROR(VLOOKUP(A1624,'any CT'!A:F,3,FALSE),0)</f>
        <v>2</v>
      </c>
      <c r="J1624">
        <f>IF(I1624&gt;1,VLOOKUP(A1624,'any CT'!A:F,6,FALSE),"")</f>
        <v>1</v>
      </c>
      <c r="L1624" t="s">
        <v>3248</v>
      </c>
      <c r="M1624">
        <f t="shared" si="104"/>
        <v>2017</v>
      </c>
      <c r="N1624">
        <f t="shared" si="101"/>
        <v>0</v>
      </c>
      <c r="O1624">
        <f t="shared" si="102"/>
        <v>0</v>
      </c>
      <c r="P1624">
        <f t="shared" si="103"/>
        <v>1</v>
      </c>
    </row>
    <row r="1625" spans="1:16" x14ac:dyDescent="0.25">
      <c r="A1625" t="s">
        <v>3250</v>
      </c>
      <c r="B1625" t="s">
        <v>3251</v>
      </c>
      <c r="C1625">
        <v>2</v>
      </c>
      <c r="D1625" s="1">
        <v>45156</v>
      </c>
      <c r="E1625" t="str">
        <f>IFERROR(VLOOKUP(A1625,'Srovnáno s'!A:D,4,FALSE),"")</f>
        <v/>
      </c>
      <c r="F1625">
        <f>IFERROR(VLOOKUP(A1625,CBFD!A:D,2,FALSE),0)</f>
        <v>1</v>
      </c>
      <c r="G1625" s="1">
        <f>IFERROR(VLOOKUP(A1625,CBFD!A:D,4,FALSE),"")</f>
        <v>45156</v>
      </c>
      <c r="H1625" t="str">
        <f>IF(F1625&lt;=1, "", IFERROR(VLOOKUP(A1625,CBFD!A:E,5,FALSE),""))</f>
        <v/>
      </c>
      <c r="I1625">
        <f>IFERROR(VLOOKUP(A1625,'any CT'!A:F,3,FALSE),0)</f>
        <v>2</v>
      </c>
      <c r="J1625">
        <f>IF(I1625&gt;1,VLOOKUP(A1625,'any CT'!A:F,6,FALSE),"")</f>
        <v>1</v>
      </c>
      <c r="L1625" t="s">
        <v>3250</v>
      </c>
      <c r="M1625">
        <f t="shared" si="104"/>
        <v>2023</v>
      </c>
      <c r="N1625">
        <f t="shared" si="101"/>
        <v>0</v>
      </c>
      <c r="O1625">
        <f t="shared" si="102"/>
        <v>0</v>
      </c>
      <c r="P1625">
        <f t="shared" si="103"/>
        <v>1</v>
      </c>
    </row>
    <row r="1626" spans="1:16" x14ac:dyDescent="0.25">
      <c r="A1626" t="s">
        <v>3252</v>
      </c>
      <c r="B1626" t="s">
        <v>3253</v>
      </c>
      <c r="C1626">
        <v>2</v>
      </c>
      <c r="D1626" s="1">
        <v>44783</v>
      </c>
      <c r="E1626" t="str">
        <f>IFERROR(VLOOKUP(A1626,'Srovnáno s'!A:D,4,FALSE),"")</f>
        <v/>
      </c>
      <c r="F1626">
        <f>IFERROR(VLOOKUP(A1626,CBFD!A:D,2,FALSE),0)</f>
        <v>1</v>
      </c>
      <c r="G1626" s="1">
        <f>IFERROR(VLOOKUP(A1626,CBFD!A:D,4,FALSE),"")</f>
        <v>44783</v>
      </c>
      <c r="H1626" t="str">
        <f>IF(F1626&lt;=1, "", IFERROR(VLOOKUP(A1626,CBFD!A:E,5,FALSE),""))</f>
        <v/>
      </c>
      <c r="I1626">
        <f>IFERROR(VLOOKUP(A1626,'any CT'!A:F,3,FALSE),0)</f>
        <v>2</v>
      </c>
      <c r="J1626">
        <f>IF(I1626&gt;1,VLOOKUP(A1626,'any CT'!A:F,6,FALSE),"")</f>
        <v>1</v>
      </c>
      <c r="L1626" t="s">
        <v>3252</v>
      </c>
      <c r="M1626">
        <f t="shared" si="104"/>
        <v>2022</v>
      </c>
      <c r="N1626">
        <f t="shared" si="101"/>
        <v>0</v>
      </c>
      <c r="O1626">
        <f t="shared" si="102"/>
        <v>0</v>
      </c>
      <c r="P1626">
        <f t="shared" si="103"/>
        <v>1</v>
      </c>
    </row>
    <row r="1627" spans="1:16" x14ac:dyDescent="0.25">
      <c r="A1627" t="s">
        <v>3254</v>
      </c>
      <c r="B1627" t="s">
        <v>3255</v>
      </c>
      <c r="C1627">
        <v>2</v>
      </c>
      <c r="D1627" s="1">
        <v>42875</v>
      </c>
      <c r="E1627" t="str">
        <f>IFERROR(VLOOKUP(A1627,'Srovnáno s'!A:D,4,FALSE),"")</f>
        <v/>
      </c>
      <c r="F1627">
        <f>IFERROR(VLOOKUP(A1627,CBFD!A:D,2,FALSE),0)</f>
        <v>1</v>
      </c>
      <c r="G1627" s="1">
        <f>IFERROR(VLOOKUP(A1627,CBFD!A:D,4,FALSE),"")</f>
        <v>42875</v>
      </c>
      <c r="H1627" t="str">
        <f>IF(F1627&lt;=1, "", IFERROR(VLOOKUP(A1627,CBFD!A:E,5,FALSE),""))</f>
        <v/>
      </c>
      <c r="I1627">
        <f>IFERROR(VLOOKUP(A1627,'any CT'!A:F,3,FALSE),0)</f>
        <v>2</v>
      </c>
      <c r="J1627">
        <f>IF(I1627&gt;1,VLOOKUP(A1627,'any CT'!A:F,6,FALSE),"")</f>
        <v>1</v>
      </c>
      <c r="L1627" t="s">
        <v>3254</v>
      </c>
      <c r="M1627">
        <f t="shared" si="104"/>
        <v>2017</v>
      </c>
      <c r="N1627">
        <f t="shared" si="101"/>
        <v>0</v>
      </c>
      <c r="O1627">
        <f t="shared" si="102"/>
        <v>0</v>
      </c>
      <c r="P1627">
        <f t="shared" si="103"/>
        <v>1</v>
      </c>
    </row>
    <row r="1628" spans="1:16" x14ac:dyDescent="0.25">
      <c r="A1628" t="s">
        <v>3256</v>
      </c>
      <c r="B1628" t="s">
        <v>3257</v>
      </c>
      <c r="C1628">
        <v>2</v>
      </c>
      <c r="D1628" s="1">
        <v>43204</v>
      </c>
      <c r="E1628" t="str">
        <f>IFERROR(VLOOKUP(A1628,'Srovnáno s'!A:D,4,FALSE),"")</f>
        <v/>
      </c>
      <c r="F1628">
        <f>IFERROR(VLOOKUP(A1628,CBFD!A:D,2,FALSE),0)</f>
        <v>1</v>
      </c>
      <c r="G1628" s="1">
        <f>IFERROR(VLOOKUP(A1628,CBFD!A:D,4,FALSE),"")</f>
        <v>43204</v>
      </c>
      <c r="H1628" t="str">
        <f>IF(F1628&lt;=1, "", IFERROR(VLOOKUP(A1628,CBFD!A:E,5,FALSE),""))</f>
        <v/>
      </c>
      <c r="I1628">
        <f>IFERROR(VLOOKUP(A1628,'any CT'!A:F,3,FALSE),0)</f>
        <v>2</v>
      </c>
      <c r="J1628">
        <f>IF(I1628&gt;1,VLOOKUP(A1628,'any CT'!A:F,6,FALSE),"")</f>
        <v>1</v>
      </c>
      <c r="L1628" t="s">
        <v>3256</v>
      </c>
      <c r="M1628">
        <f t="shared" si="104"/>
        <v>2018</v>
      </c>
      <c r="N1628">
        <f t="shared" si="101"/>
        <v>0</v>
      </c>
      <c r="O1628">
        <f t="shared" si="102"/>
        <v>0</v>
      </c>
      <c r="P1628">
        <f t="shared" si="103"/>
        <v>1</v>
      </c>
    </row>
    <row r="1629" spans="1:16" x14ac:dyDescent="0.25">
      <c r="A1629" t="s">
        <v>3258</v>
      </c>
      <c r="B1629" t="s">
        <v>3259</v>
      </c>
      <c r="C1629">
        <v>2</v>
      </c>
      <c r="D1629" s="1">
        <v>43525</v>
      </c>
      <c r="E1629" t="str">
        <f>IFERROR(VLOOKUP(A1629,'Srovnáno s'!A:D,4,FALSE),"")</f>
        <v/>
      </c>
      <c r="F1629">
        <f>IFERROR(VLOOKUP(A1629,CBFD!A:D,2,FALSE),0)</f>
        <v>1</v>
      </c>
      <c r="G1629" s="1">
        <f>IFERROR(VLOOKUP(A1629,CBFD!A:D,4,FALSE),"")</f>
        <v>43525</v>
      </c>
      <c r="H1629" t="str">
        <f>IF(F1629&lt;=1, "", IFERROR(VLOOKUP(A1629,CBFD!A:E,5,FALSE),""))</f>
        <v/>
      </c>
      <c r="I1629">
        <f>IFERROR(VLOOKUP(A1629,'any CT'!A:F,3,FALSE),0)</f>
        <v>2</v>
      </c>
      <c r="J1629">
        <f>IF(I1629&gt;1,VLOOKUP(A1629,'any CT'!A:F,6,FALSE),"")</f>
        <v>1</v>
      </c>
      <c r="L1629" t="s">
        <v>3258</v>
      </c>
      <c r="M1629">
        <f t="shared" si="104"/>
        <v>2019</v>
      </c>
      <c r="N1629">
        <f t="shared" si="101"/>
        <v>0</v>
      </c>
      <c r="O1629">
        <f t="shared" si="102"/>
        <v>0</v>
      </c>
      <c r="P1629">
        <f t="shared" si="103"/>
        <v>1</v>
      </c>
    </row>
    <row r="1630" spans="1:16" x14ac:dyDescent="0.25">
      <c r="A1630" t="s">
        <v>3260</v>
      </c>
      <c r="B1630" t="s">
        <v>3261</v>
      </c>
      <c r="C1630">
        <v>2</v>
      </c>
      <c r="D1630" s="1">
        <v>43595</v>
      </c>
      <c r="E1630" t="str">
        <f>IFERROR(VLOOKUP(A1630,'Srovnáno s'!A:D,4,FALSE),"")</f>
        <v/>
      </c>
      <c r="F1630">
        <f>IFERROR(VLOOKUP(A1630,CBFD!A:D,2,FALSE),0)</f>
        <v>1</v>
      </c>
      <c r="G1630" s="1">
        <f>IFERROR(VLOOKUP(A1630,CBFD!A:D,4,FALSE),"")</f>
        <v>43595</v>
      </c>
      <c r="H1630" t="str">
        <f>IF(F1630&lt;=1, "", IFERROR(VLOOKUP(A1630,CBFD!A:E,5,FALSE),""))</f>
        <v/>
      </c>
      <c r="I1630">
        <f>IFERROR(VLOOKUP(A1630,'any CT'!A:F,3,FALSE),0)</f>
        <v>2</v>
      </c>
      <c r="J1630">
        <f>IF(I1630&gt;1,VLOOKUP(A1630,'any CT'!A:F,6,FALSE),"")</f>
        <v>1</v>
      </c>
      <c r="L1630" t="s">
        <v>3260</v>
      </c>
      <c r="M1630">
        <f t="shared" si="104"/>
        <v>2019</v>
      </c>
      <c r="N1630">
        <f t="shared" si="101"/>
        <v>0</v>
      </c>
      <c r="O1630">
        <f t="shared" si="102"/>
        <v>0</v>
      </c>
      <c r="P1630">
        <f t="shared" si="103"/>
        <v>1</v>
      </c>
    </row>
    <row r="1631" spans="1:16" x14ac:dyDescent="0.25">
      <c r="A1631" t="s">
        <v>3262</v>
      </c>
      <c r="B1631" t="s">
        <v>3263</v>
      </c>
      <c r="C1631">
        <v>2</v>
      </c>
      <c r="D1631" s="1">
        <v>43876</v>
      </c>
      <c r="E1631" t="str">
        <f>IFERROR(VLOOKUP(A1631,'Srovnáno s'!A:D,4,FALSE),"")</f>
        <v/>
      </c>
      <c r="F1631">
        <f>IFERROR(VLOOKUP(A1631,CBFD!A:D,2,FALSE),0)</f>
        <v>1</v>
      </c>
      <c r="G1631" s="1">
        <f>IFERROR(VLOOKUP(A1631,CBFD!A:D,4,FALSE),"")</f>
        <v>43876</v>
      </c>
      <c r="H1631" t="str">
        <f>IF(F1631&lt;=1, "", IFERROR(VLOOKUP(A1631,CBFD!A:E,5,FALSE),""))</f>
        <v/>
      </c>
      <c r="I1631">
        <f>IFERROR(VLOOKUP(A1631,'any CT'!A:F,3,FALSE),0)</f>
        <v>2</v>
      </c>
      <c r="J1631">
        <f>IF(I1631&gt;1,VLOOKUP(A1631,'any CT'!A:F,6,FALSE),"")</f>
        <v>1</v>
      </c>
      <c r="L1631" t="s">
        <v>3262</v>
      </c>
      <c r="M1631">
        <f t="shared" si="104"/>
        <v>2020</v>
      </c>
      <c r="N1631">
        <f t="shared" si="101"/>
        <v>0</v>
      </c>
      <c r="O1631">
        <f t="shared" si="102"/>
        <v>0</v>
      </c>
      <c r="P1631">
        <f t="shared" si="103"/>
        <v>1</v>
      </c>
    </row>
    <row r="1632" spans="1:16" x14ac:dyDescent="0.25">
      <c r="A1632" t="s">
        <v>3264</v>
      </c>
      <c r="B1632" t="s">
        <v>3265</v>
      </c>
      <c r="C1632">
        <v>2</v>
      </c>
      <c r="D1632" s="1">
        <v>42284</v>
      </c>
      <c r="E1632" t="str">
        <f>IFERROR(VLOOKUP(A1632,'Srovnáno s'!A:D,4,FALSE),"")</f>
        <v/>
      </c>
      <c r="F1632">
        <f>IFERROR(VLOOKUP(A1632,CBFD!A:D,2,FALSE),0)</f>
        <v>1</v>
      </c>
      <c r="G1632" s="1">
        <f>IFERROR(VLOOKUP(A1632,CBFD!A:D,4,FALSE),"")</f>
        <v>42284</v>
      </c>
      <c r="H1632" t="str">
        <f>IF(F1632&lt;=1, "", IFERROR(VLOOKUP(A1632,CBFD!A:E,5,FALSE),""))</f>
        <v/>
      </c>
      <c r="I1632">
        <f>IFERROR(VLOOKUP(A1632,'any CT'!A:F,3,FALSE),0)</f>
        <v>2</v>
      </c>
      <c r="J1632">
        <f>IF(I1632&gt;1,VLOOKUP(A1632,'any CT'!A:F,6,FALSE),"")</f>
        <v>3</v>
      </c>
      <c r="L1632" t="s">
        <v>3264</v>
      </c>
      <c r="M1632">
        <f t="shared" si="104"/>
        <v>2015</v>
      </c>
      <c r="N1632">
        <f t="shared" si="101"/>
        <v>0</v>
      </c>
      <c r="O1632">
        <f t="shared" si="102"/>
        <v>0</v>
      </c>
      <c r="P1632">
        <f t="shared" si="103"/>
        <v>1</v>
      </c>
    </row>
    <row r="1633" spans="1:16" x14ac:dyDescent="0.25">
      <c r="A1633" t="s">
        <v>3266</v>
      </c>
      <c r="B1633" t="s">
        <v>3267</v>
      </c>
      <c r="C1633">
        <v>2</v>
      </c>
      <c r="D1633" s="1">
        <v>43032</v>
      </c>
      <c r="E1633" t="str">
        <f>IFERROR(VLOOKUP(A1633,'Srovnáno s'!A:D,4,FALSE),"")</f>
        <v/>
      </c>
      <c r="F1633">
        <f>IFERROR(VLOOKUP(A1633,CBFD!A:D,2,FALSE),0)</f>
        <v>1</v>
      </c>
      <c r="G1633" s="1">
        <f>IFERROR(VLOOKUP(A1633,CBFD!A:D,4,FALSE),"")</f>
        <v>43032</v>
      </c>
      <c r="H1633" t="str">
        <f>IF(F1633&lt;=1, "", IFERROR(VLOOKUP(A1633,CBFD!A:E,5,FALSE),""))</f>
        <v/>
      </c>
      <c r="I1633">
        <f>IFERROR(VLOOKUP(A1633,'any CT'!A:F,3,FALSE),0)</f>
        <v>2</v>
      </c>
      <c r="J1633">
        <f>IF(I1633&gt;1,VLOOKUP(A1633,'any CT'!A:F,6,FALSE),"")</f>
        <v>1</v>
      </c>
      <c r="L1633" t="s">
        <v>3266</v>
      </c>
      <c r="M1633">
        <f t="shared" si="104"/>
        <v>2017</v>
      </c>
      <c r="N1633">
        <f t="shared" si="101"/>
        <v>0</v>
      </c>
      <c r="O1633">
        <f t="shared" si="102"/>
        <v>0</v>
      </c>
      <c r="P1633">
        <f t="shared" si="103"/>
        <v>1</v>
      </c>
    </row>
    <row r="1634" spans="1:16" x14ac:dyDescent="0.25">
      <c r="A1634" t="s">
        <v>3268</v>
      </c>
      <c r="B1634" t="s">
        <v>3269</v>
      </c>
      <c r="C1634">
        <v>2</v>
      </c>
      <c r="D1634" s="1">
        <v>43544</v>
      </c>
      <c r="E1634" t="str">
        <f>IFERROR(VLOOKUP(A1634,'Srovnáno s'!A:D,4,FALSE),"")</f>
        <v>2019-03-21</v>
      </c>
      <c r="F1634">
        <f>IFERROR(VLOOKUP(A1634,CBFD!A:D,2,FALSE),0)</f>
        <v>1</v>
      </c>
      <c r="G1634" s="1">
        <f>IFERROR(VLOOKUP(A1634,CBFD!A:D,4,FALSE),"")</f>
        <v>43544</v>
      </c>
      <c r="H1634" t="str">
        <f>IF(F1634&lt;=1, "", IFERROR(VLOOKUP(A1634,CBFD!A:E,5,FALSE),""))</f>
        <v/>
      </c>
      <c r="I1634">
        <f>IFERROR(VLOOKUP(A1634,'any CT'!A:F,3,FALSE),0)</f>
        <v>2</v>
      </c>
      <c r="J1634">
        <f>IF(I1634&gt;1,VLOOKUP(A1634,'any CT'!A:F,6,FALSE),"")</f>
        <v>1</v>
      </c>
      <c r="L1634" t="s">
        <v>3268</v>
      </c>
      <c r="M1634">
        <f t="shared" si="104"/>
        <v>2019</v>
      </c>
      <c r="N1634">
        <f t="shared" si="101"/>
        <v>1</v>
      </c>
      <c r="O1634">
        <f t="shared" si="102"/>
        <v>0</v>
      </c>
      <c r="P1634">
        <f t="shared" si="103"/>
        <v>1</v>
      </c>
    </row>
    <row r="1635" spans="1:16" x14ac:dyDescent="0.25">
      <c r="A1635" t="s">
        <v>3270</v>
      </c>
      <c r="B1635" t="s">
        <v>3271</v>
      </c>
      <c r="C1635">
        <v>2</v>
      </c>
      <c r="D1635" s="1">
        <v>43885</v>
      </c>
      <c r="E1635" t="str">
        <f>IFERROR(VLOOKUP(A1635,'Srovnáno s'!A:D,4,FALSE),"")</f>
        <v/>
      </c>
      <c r="F1635">
        <f>IFERROR(VLOOKUP(A1635,CBFD!A:D,2,FALSE),0)</f>
        <v>1</v>
      </c>
      <c r="G1635" s="1">
        <f>IFERROR(VLOOKUP(A1635,CBFD!A:D,4,FALSE),"")</f>
        <v>43885</v>
      </c>
      <c r="H1635" t="str">
        <f>IF(F1635&lt;=1, "", IFERROR(VLOOKUP(A1635,CBFD!A:E,5,FALSE),""))</f>
        <v/>
      </c>
      <c r="I1635">
        <f>IFERROR(VLOOKUP(A1635,'any CT'!A:F,3,FALSE),0)</f>
        <v>2</v>
      </c>
      <c r="J1635">
        <f>IF(I1635&gt;1,VLOOKUP(A1635,'any CT'!A:F,6,FALSE),"")</f>
        <v>1</v>
      </c>
      <c r="L1635" t="s">
        <v>3270</v>
      </c>
      <c r="M1635">
        <f t="shared" si="104"/>
        <v>2020</v>
      </c>
      <c r="N1635">
        <f t="shared" si="101"/>
        <v>0</v>
      </c>
      <c r="O1635">
        <f t="shared" si="102"/>
        <v>0</v>
      </c>
      <c r="P1635">
        <f t="shared" si="103"/>
        <v>1</v>
      </c>
    </row>
    <row r="1636" spans="1:16" x14ac:dyDescent="0.25">
      <c r="A1636" t="s">
        <v>3272</v>
      </c>
      <c r="B1636" t="s">
        <v>3273</v>
      </c>
      <c r="C1636">
        <v>2</v>
      </c>
      <c r="D1636" s="1">
        <v>44709</v>
      </c>
      <c r="E1636" t="str">
        <f>IFERROR(VLOOKUP(A1636,'Srovnáno s'!A:D,4,FALSE),"")</f>
        <v/>
      </c>
      <c r="F1636">
        <f>IFERROR(VLOOKUP(A1636,CBFD!A:D,2,FALSE),0)</f>
        <v>0</v>
      </c>
      <c r="G1636" s="1" t="str">
        <f>IFERROR(VLOOKUP(A1636,CBFD!A:D,4,FALSE),"")</f>
        <v/>
      </c>
      <c r="H1636" t="str">
        <f>IF(F1636&lt;=1, "", IFERROR(VLOOKUP(A1636,CBFD!A:E,5,FALSE),""))</f>
        <v/>
      </c>
      <c r="I1636">
        <f>IFERROR(VLOOKUP(A1636,'any CT'!A:F,3,FALSE),0)</f>
        <v>2</v>
      </c>
      <c r="J1636">
        <f>IF(I1636&gt;1,VLOOKUP(A1636,'any CT'!A:F,6,FALSE),"")</f>
        <v>23</v>
      </c>
      <c r="L1636" t="s">
        <v>3272</v>
      </c>
      <c r="M1636">
        <f t="shared" si="104"/>
        <v>2022</v>
      </c>
      <c r="N1636">
        <f t="shared" si="101"/>
        <v>0</v>
      </c>
      <c r="O1636">
        <f t="shared" si="102"/>
        <v>0</v>
      </c>
      <c r="P1636">
        <f t="shared" si="103"/>
        <v>1</v>
      </c>
    </row>
    <row r="1637" spans="1:16" x14ac:dyDescent="0.25">
      <c r="A1637" t="s">
        <v>3274</v>
      </c>
      <c r="B1637" t="s">
        <v>3275</v>
      </c>
      <c r="C1637">
        <v>2</v>
      </c>
      <c r="D1637" s="1">
        <v>44541</v>
      </c>
      <c r="E1637" t="str">
        <f>IFERROR(VLOOKUP(A1637,'Srovnáno s'!A:D,4,FALSE),"")</f>
        <v/>
      </c>
      <c r="F1637">
        <f>IFERROR(VLOOKUP(A1637,CBFD!A:D,2,FALSE),0)</f>
        <v>1</v>
      </c>
      <c r="G1637" s="1">
        <f>IFERROR(VLOOKUP(A1637,CBFD!A:D,4,FALSE),"")</f>
        <v>44541</v>
      </c>
      <c r="H1637" t="str">
        <f>IF(F1637&lt;=1, "", IFERROR(VLOOKUP(A1637,CBFD!A:E,5,FALSE),""))</f>
        <v/>
      </c>
      <c r="I1637">
        <f>IFERROR(VLOOKUP(A1637,'any CT'!A:F,3,FALSE),0)</f>
        <v>2</v>
      </c>
      <c r="J1637">
        <f>IF(I1637&gt;1,VLOOKUP(A1637,'any CT'!A:F,6,FALSE),"")</f>
        <v>1</v>
      </c>
      <c r="L1637" t="s">
        <v>3274</v>
      </c>
      <c r="M1637">
        <f t="shared" si="104"/>
        <v>2021</v>
      </c>
      <c r="N1637">
        <f t="shared" si="101"/>
        <v>0</v>
      </c>
      <c r="O1637">
        <f t="shared" si="102"/>
        <v>0</v>
      </c>
      <c r="P1637">
        <f t="shared" si="103"/>
        <v>1</v>
      </c>
    </row>
    <row r="1638" spans="1:16" x14ac:dyDescent="0.25">
      <c r="A1638" t="s">
        <v>3276</v>
      </c>
      <c r="B1638" t="s">
        <v>3277</v>
      </c>
      <c r="C1638">
        <v>2</v>
      </c>
      <c r="D1638" s="1">
        <v>43536</v>
      </c>
      <c r="E1638" t="str">
        <f>IFERROR(VLOOKUP(A1638,'Srovnáno s'!A:D,4,FALSE),"")</f>
        <v/>
      </c>
      <c r="F1638">
        <f>IFERROR(VLOOKUP(A1638,CBFD!A:D,2,FALSE),0)</f>
        <v>1</v>
      </c>
      <c r="G1638" s="1">
        <f>IFERROR(VLOOKUP(A1638,CBFD!A:D,4,FALSE),"")</f>
        <v>43536</v>
      </c>
      <c r="H1638" t="str">
        <f>IF(F1638&lt;=1, "", IFERROR(VLOOKUP(A1638,CBFD!A:E,5,FALSE),""))</f>
        <v/>
      </c>
      <c r="I1638">
        <f>IFERROR(VLOOKUP(A1638,'any CT'!A:F,3,FALSE),0)</f>
        <v>1</v>
      </c>
      <c r="J1638" t="str">
        <f>IF(I1638&gt;1,VLOOKUP(A1638,'any CT'!A:F,6,FALSE),"")</f>
        <v/>
      </c>
      <c r="L1638" t="s">
        <v>3276</v>
      </c>
      <c r="M1638">
        <f t="shared" si="104"/>
        <v>2019</v>
      </c>
      <c r="N1638">
        <f t="shared" si="101"/>
        <v>0</v>
      </c>
      <c r="O1638">
        <f t="shared" si="102"/>
        <v>0</v>
      </c>
      <c r="P1638">
        <f t="shared" si="103"/>
        <v>0</v>
      </c>
    </row>
    <row r="1639" spans="1:16" x14ac:dyDescent="0.25">
      <c r="A1639" t="s">
        <v>3278</v>
      </c>
      <c r="B1639" t="s">
        <v>3279</v>
      </c>
      <c r="C1639">
        <v>2</v>
      </c>
      <c r="D1639" s="1">
        <v>44909</v>
      </c>
      <c r="E1639" t="str">
        <f>IFERROR(VLOOKUP(A1639,'Srovnáno s'!A:D,4,FALSE),"")</f>
        <v/>
      </c>
      <c r="F1639">
        <f>IFERROR(VLOOKUP(A1639,CBFD!A:D,2,FALSE),0)</f>
        <v>1</v>
      </c>
      <c r="G1639" s="1">
        <f>IFERROR(VLOOKUP(A1639,CBFD!A:D,4,FALSE),"")</f>
        <v>44909</v>
      </c>
      <c r="H1639" t="str">
        <f>IF(F1639&lt;=1, "", IFERROR(VLOOKUP(A1639,CBFD!A:E,5,FALSE),""))</f>
        <v/>
      </c>
      <c r="I1639">
        <f>IFERROR(VLOOKUP(A1639,'any CT'!A:F,3,FALSE),0)</f>
        <v>2</v>
      </c>
      <c r="J1639">
        <f>IF(I1639&gt;1,VLOOKUP(A1639,'any CT'!A:F,6,FALSE),"")</f>
        <v>1</v>
      </c>
      <c r="L1639" t="s">
        <v>3278</v>
      </c>
      <c r="M1639">
        <f t="shared" si="104"/>
        <v>2022</v>
      </c>
      <c r="N1639">
        <f t="shared" si="101"/>
        <v>0</v>
      </c>
      <c r="O1639">
        <f t="shared" si="102"/>
        <v>0</v>
      </c>
      <c r="P1639">
        <f t="shared" si="103"/>
        <v>1</v>
      </c>
    </row>
    <row r="1640" spans="1:16" x14ac:dyDescent="0.25">
      <c r="A1640" t="s">
        <v>3280</v>
      </c>
      <c r="B1640" t="s">
        <v>3281</v>
      </c>
      <c r="C1640">
        <v>2</v>
      </c>
      <c r="D1640" s="1">
        <v>44612</v>
      </c>
      <c r="E1640" t="str">
        <f>IFERROR(VLOOKUP(A1640,'Srovnáno s'!A:D,4,FALSE),"")</f>
        <v/>
      </c>
      <c r="F1640">
        <f>IFERROR(VLOOKUP(A1640,CBFD!A:D,2,FALSE),0)</f>
        <v>1</v>
      </c>
      <c r="G1640" s="1">
        <f>IFERROR(VLOOKUP(A1640,CBFD!A:D,4,FALSE),"")</f>
        <v>44612</v>
      </c>
      <c r="H1640" t="str">
        <f>IF(F1640&lt;=1, "", IFERROR(VLOOKUP(A1640,CBFD!A:E,5,FALSE),""))</f>
        <v/>
      </c>
      <c r="I1640">
        <f>IFERROR(VLOOKUP(A1640,'any CT'!A:F,3,FALSE),0)</f>
        <v>2</v>
      </c>
      <c r="J1640">
        <f>IF(I1640&gt;1,VLOOKUP(A1640,'any CT'!A:F,6,FALSE),"")</f>
        <v>1</v>
      </c>
      <c r="L1640" t="s">
        <v>3280</v>
      </c>
      <c r="M1640">
        <f t="shared" si="104"/>
        <v>2022</v>
      </c>
      <c r="N1640">
        <f t="shared" si="101"/>
        <v>0</v>
      </c>
      <c r="O1640">
        <f t="shared" si="102"/>
        <v>0</v>
      </c>
      <c r="P1640">
        <f t="shared" si="103"/>
        <v>1</v>
      </c>
    </row>
    <row r="1641" spans="1:16" x14ac:dyDescent="0.25">
      <c r="A1641" t="s">
        <v>3282</v>
      </c>
      <c r="B1641" t="s">
        <v>3283</v>
      </c>
      <c r="C1641">
        <v>2</v>
      </c>
      <c r="D1641" s="1">
        <v>40156</v>
      </c>
      <c r="E1641" t="str">
        <f>IFERROR(VLOOKUP(A1641,'Srovnáno s'!A:D,4,FALSE),"")</f>
        <v/>
      </c>
      <c r="F1641">
        <f>IFERROR(VLOOKUP(A1641,CBFD!A:D,2,FALSE),0)</f>
        <v>0</v>
      </c>
      <c r="G1641" s="1" t="str">
        <f>IFERROR(VLOOKUP(A1641,CBFD!A:D,4,FALSE),"")</f>
        <v/>
      </c>
      <c r="H1641" t="str">
        <f>IF(F1641&lt;=1, "", IFERROR(VLOOKUP(A1641,CBFD!A:E,5,FALSE),""))</f>
        <v/>
      </c>
      <c r="I1641">
        <f>IFERROR(VLOOKUP(A1641,'any CT'!A:F,3,FALSE),0)</f>
        <v>2</v>
      </c>
      <c r="J1641">
        <f>IF(I1641&gt;1,VLOOKUP(A1641,'any CT'!A:F,6,FALSE),"")</f>
        <v>1</v>
      </c>
      <c r="L1641" t="s">
        <v>3282</v>
      </c>
      <c r="M1641">
        <f t="shared" si="104"/>
        <v>2009</v>
      </c>
      <c r="N1641">
        <f t="shared" si="101"/>
        <v>0</v>
      </c>
      <c r="O1641">
        <f t="shared" si="102"/>
        <v>0</v>
      </c>
      <c r="P1641">
        <f t="shared" si="103"/>
        <v>1</v>
      </c>
    </row>
    <row r="1642" spans="1:16" x14ac:dyDescent="0.25">
      <c r="A1642" t="s">
        <v>3284</v>
      </c>
      <c r="B1642" t="s">
        <v>3285</v>
      </c>
      <c r="C1642">
        <v>2</v>
      </c>
      <c r="D1642" s="1">
        <v>43570</v>
      </c>
      <c r="E1642" t="str">
        <f>IFERROR(VLOOKUP(A1642,'Srovnáno s'!A:D,4,FALSE),"")</f>
        <v>2019-04-15</v>
      </c>
      <c r="F1642">
        <f>IFERROR(VLOOKUP(A1642,CBFD!A:D,2,FALSE),0)</f>
        <v>1</v>
      </c>
      <c r="G1642" s="1">
        <f>IFERROR(VLOOKUP(A1642,CBFD!A:D,4,FALSE),"")</f>
        <v>43570</v>
      </c>
      <c r="H1642" t="str">
        <f>IF(F1642&lt;=1, "", IFERROR(VLOOKUP(A1642,CBFD!A:E,5,FALSE),""))</f>
        <v/>
      </c>
      <c r="I1642">
        <f>IFERROR(VLOOKUP(A1642,'any CT'!A:F,3,FALSE),0)</f>
        <v>1</v>
      </c>
      <c r="J1642" t="str">
        <f>IF(I1642&gt;1,VLOOKUP(A1642,'any CT'!A:F,6,FALSE),"")</f>
        <v/>
      </c>
      <c r="L1642" t="s">
        <v>3284</v>
      </c>
      <c r="M1642">
        <f t="shared" si="104"/>
        <v>2019</v>
      </c>
      <c r="N1642">
        <f t="shared" si="101"/>
        <v>1</v>
      </c>
      <c r="O1642">
        <f t="shared" si="102"/>
        <v>0</v>
      </c>
      <c r="P1642">
        <f t="shared" si="103"/>
        <v>0</v>
      </c>
    </row>
    <row r="1643" spans="1:16" x14ac:dyDescent="0.25">
      <c r="A1643" t="s">
        <v>3286</v>
      </c>
      <c r="B1643" t="s">
        <v>3287</v>
      </c>
      <c r="C1643">
        <v>2</v>
      </c>
      <c r="D1643" s="1">
        <v>43146</v>
      </c>
      <c r="E1643" t="str">
        <f>IFERROR(VLOOKUP(A1643,'Srovnáno s'!A:D,4,FALSE),"")</f>
        <v/>
      </c>
      <c r="F1643">
        <f>IFERROR(VLOOKUP(A1643,CBFD!A:D,2,FALSE),0)</f>
        <v>0</v>
      </c>
      <c r="G1643" s="1" t="str">
        <f>IFERROR(VLOOKUP(A1643,CBFD!A:D,4,FALSE),"")</f>
        <v/>
      </c>
      <c r="H1643" t="str">
        <f>IF(F1643&lt;=1, "", IFERROR(VLOOKUP(A1643,CBFD!A:E,5,FALSE),""))</f>
        <v/>
      </c>
      <c r="I1643">
        <f>IFERROR(VLOOKUP(A1643,'any CT'!A:F,3,FALSE),0)</f>
        <v>2</v>
      </c>
      <c r="J1643">
        <f>IF(I1643&gt;1,VLOOKUP(A1643,'any CT'!A:F,6,FALSE),"")</f>
        <v>1</v>
      </c>
      <c r="L1643" t="s">
        <v>3286</v>
      </c>
      <c r="M1643">
        <f t="shared" si="104"/>
        <v>2018</v>
      </c>
      <c r="N1643">
        <f t="shared" si="101"/>
        <v>0</v>
      </c>
      <c r="O1643">
        <f t="shared" si="102"/>
        <v>0</v>
      </c>
      <c r="P1643">
        <f t="shared" si="103"/>
        <v>1</v>
      </c>
    </row>
    <row r="1644" spans="1:16" x14ac:dyDescent="0.25">
      <c r="A1644" t="s">
        <v>3288</v>
      </c>
      <c r="B1644" t="s">
        <v>3289</v>
      </c>
      <c r="C1644">
        <v>2</v>
      </c>
      <c r="D1644" s="1">
        <v>45056</v>
      </c>
      <c r="E1644" t="str">
        <f>IFERROR(VLOOKUP(A1644,'Srovnáno s'!A:D,4,FALSE),"")</f>
        <v/>
      </c>
      <c r="F1644">
        <f>IFERROR(VLOOKUP(A1644,CBFD!A:D,2,FALSE),0)</f>
        <v>1</v>
      </c>
      <c r="G1644" s="1">
        <f>IFERROR(VLOOKUP(A1644,CBFD!A:D,4,FALSE),"")</f>
        <v>45056</v>
      </c>
      <c r="H1644" t="str">
        <f>IF(F1644&lt;=1, "", IFERROR(VLOOKUP(A1644,CBFD!A:E,5,FALSE),""))</f>
        <v/>
      </c>
      <c r="I1644">
        <f>IFERROR(VLOOKUP(A1644,'any CT'!A:F,3,FALSE),0)</f>
        <v>2</v>
      </c>
      <c r="J1644">
        <f>IF(I1644&gt;1,VLOOKUP(A1644,'any CT'!A:F,6,FALSE),"")</f>
        <v>1</v>
      </c>
      <c r="L1644" t="s">
        <v>3288</v>
      </c>
      <c r="M1644">
        <f t="shared" si="104"/>
        <v>2023</v>
      </c>
      <c r="N1644">
        <f t="shared" si="101"/>
        <v>0</v>
      </c>
      <c r="O1644">
        <f t="shared" si="102"/>
        <v>0</v>
      </c>
      <c r="P1644">
        <f t="shared" si="103"/>
        <v>1</v>
      </c>
    </row>
    <row r="1645" spans="1:16" x14ac:dyDescent="0.25">
      <c r="A1645" t="s">
        <v>3290</v>
      </c>
      <c r="B1645" t="s">
        <v>3291</v>
      </c>
      <c r="C1645">
        <v>2</v>
      </c>
      <c r="D1645" s="1">
        <v>44613</v>
      </c>
      <c r="E1645" t="str">
        <f>IFERROR(VLOOKUP(A1645,'Srovnáno s'!A:D,4,FALSE),"")</f>
        <v/>
      </c>
      <c r="F1645">
        <f>IFERROR(VLOOKUP(A1645,CBFD!A:D,2,FALSE),0)</f>
        <v>1</v>
      </c>
      <c r="G1645" s="1">
        <f>IFERROR(VLOOKUP(A1645,CBFD!A:D,4,FALSE),"")</f>
        <v>44613</v>
      </c>
      <c r="H1645" t="str">
        <f>IF(F1645&lt;=1, "", IFERROR(VLOOKUP(A1645,CBFD!A:E,5,FALSE),""))</f>
        <v/>
      </c>
      <c r="I1645">
        <f>IFERROR(VLOOKUP(A1645,'any CT'!A:F,3,FALSE),0)</f>
        <v>2</v>
      </c>
      <c r="J1645">
        <f>IF(I1645&gt;1,VLOOKUP(A1645,'any CT'!A:F,6,FALSE),"")</f>
        <v>1</v>
      </c>
      <c r="L1645" t="s">
        <v>3290</v>
      </c>
      <c r="M1645">
        <f t="shared" si="104"/>
        <v>2022</v>
      </c>
      <c r="N1645">
        <f t="shared" si="101"/>
        <v>0</v>
      </c>
      <c r="O1645">
        <f t="shared" si="102"/>
        <v>0</v>
      </c>
      <c r="P1645">
        <f t="shared" si="103"/>
        <v>1</v>
      </c>
    </row>
    <row r="1646" spans="1:16" x14ac:dyDescent="0.25">
      <c r="A1646" t="s">
        <v>3292</v>
      </c>
      <c r="B1646" t="s">
        <v>3293</v>
      </c>
      <c r="C1646">
        <v>2</v>
      </c>
      <c r="D1646" s="1">
        <v>43467</v>
      </c>
      <c r="E1646" t="str">
        <f>IFERROR(VLOOKUP(A1646,'Srovnáno s'!A:D,4,FALSE),"")</f>
        <v/>
      </c>
      <c r="F1646">
        <f>IFERROR(VLOOKUP(A1646,CBFD!A:D,2,FALSE),0)</f>
        <v>2</v>
      </c>
      <c r="G1646" s="1">
        <f>IFERROR(VLOOKUP(A1646,CBFD!A:D,4,FALSE),"")</f>
        <v>44794</v>
      </c>
      <c r="H1646">
        <f>IF(F1646&lt;=1, "", IFERROR(VLOOKUP(A1646,CBFD!A:E,5,FALSE),""))</f>
        <v>1327</v>
      </c>
      <c r="I1646">
        <f>IFERROR(VLOOKUP(A1646,'any CT'!A:F,3,FALSE),0)</f>
        <v>2</v>
      </c>
      <c r="J1646">
        <f>IF(I1646&gt;1,VLOOKUP(A1646,'any CT'!A:F,6,FALSE),"")</f>
        <v>1327</v>
      </c>
      <c r="L1646" t="s">
        <v>3292</v>
      </c>
      <c r="M1646">
        <f t="shared" si="104"/>
        <v>2019</v>
      </c>
      <c r="N1646">
        <f t="shared" si="101"/>
        <v>0</v>
      </c>
      <c r="O1646">
        <f t="shared" si="102"/>
        <v>1</v>
      </c>
      <c r="P1646">
        <f t="shared" si="103"/>
        <v>1</v>
      </c>
    </row>
    <row r="1647" spans="1:16" x14ac:dyDescent="0.25">
      <c r="A1647" t="s">
        <v>3294</v>
      </c>
      <c r="B1647" t="s">
        <v>3295</v>
      </c>
      <c r="C1647">
        <v>2</v>
      </c>
      <c r="D1647" s="1">
        <v>44294</v>
      </c>
      <c r="E1647" t="str">
        <f>IFERROR(VLOOKUP(A1647,'Srovnáno s'!A:D,4,FALSE),"")</f>
        <v/>
      </c>
      <c r="F1647">
        <f>IFERROR(VLOOKUP(A1647,CBFD!A:D,2,FALSE),0)</f>
        <v>1</v>
      </c>
      <c r="G1647" s="1">
        <f>IFERROR(VLOOKUP(A1647,CBFD!A:D,4,FALSE),"")</f>
        <v>44294</v>
      </c>
      <c r="H1647" t="str">
        <f>IF(F1647&lt;=1, "", IFERROR(VLOOKUP(A1647,CBFD!A:E,5,FALSE),""))</f>
        <v/>
      </c>
      <c r="I1647">
        <f>IFERROR(VLOOKUP(A1647,'any CT'!A:F,3,FALSE),0)</f>
        <v>2</v>
      </c>
      <c r="J1647">
        <f>IF(I1647&gt;1,VLOOKUP(A1647,'any CT'!A:F,6,FALSE),"")</f>
        <v>1</v>
      </c>
      <c r="L1647" t="s">
        <v>3294</v>
      </c>
      <c r="M1647">
        <f t="shared" si="104"/>
        <v>2021</v>
      </c>
      <c r="N1647">
        <f t="shared" si="101"/>
        <v>0</v>
      </c>
      <c r="O1647">
        <f t="shared" si="102"/>
        <v>0</v>
      </c>
      <c r="P1647">
        <f t="shared" si="103"/>
        <v>1</v>
      </c>
    </row>
    <row r="1648" spans="1:16" x14ac:dyDescent="0.25">
      <c r="A1648" t="s">
        <v>3296</v>
      </c>
      <c r="B1648" t="s">
        <v>3297</v>
      </c>
      <c r="C1648">
        <v>2</v>
      </c>
      <c r="D1648" s="1">
        <v>45267</v>
      </c>
      <c r="E1648" t="str">
        <f>IFERROR(VLOOKUP(A1648,'Srovnáno s'!A:D,4,FALSE),"")</f>
        <v/>
      </c>
      <c r="F1648">
        <f>IFERROR(VLOOKUP(A1648,CBFD!A:D,2,FALSE),0)</f>
        <v>1</v>
      </c>
      <c r="G1648" s="1">
        <f>IFERROR(VLOOKUP(A1648,CBFD!A:D,4,FALSE),"")</f>
        <v>45267</v>
      </c>
      <c r="H1648" t="str">
        <f>IF(F1648&lt;=1, "", IFERROR(VLOOKUP(A1648,CBFD!A:E,5,FALSE),""))</f>
        <v/>
      </c>
      <c r="I1648">
        <f>IFERROR(VLOOKUP(A1648,'any CT'!A:F,3,FALSE),0)</f>
        <v>1</v>
      </c>
      <c r="J1648" t="str">
        <f>IF(I1648&gt;1,VLOOKUP(A1648,'any CT'!A:F,6,FALSE),"")</f>
        <v/>
      </c>
      <c r="L1648" t="s">
        <v>3296</v>
      </c>
      <c r="M1648">
        <f t="shared" si="104"/>
        <v>2023</v>
      </c>
      <c r="N1648">
        <f t="shared" si="101"/>
        <v>0</v>
      </c>
      <c r="O1648">
        <f t="shared" si="102"/>
        <v>0</v>
      </c>
      <c r="P1648">
        <f t="shared" si="103"/>
        <v>0</v>
      </c>
    </row>
    <row r="1649" spans="1:16" x14ac:dyDescent="0.25">
      <c r="A1649" t="s">
        <v>3298</v>
      </c>
      <c r="B1649" t="s">
        <v>3299</v>
      </c>
      <c r="C1649">
        <v>2</v>
      </c>
      <c r="D1649" s="1">
        <v>43653</v>
      </c>
      <c r="E1649" t="str">
        <f>IFERROR(VLOOKUP(A1649,'Srovnáno s'!A:D,4,FALSE),"")</f>
        <v/>
      </c>
      <c r="F1649">
        <f>IFERROR(VLOOKUP(A1649,CBFD!A:D,2,FALSE),0)</f>
        <v>1</v>
      </c>
      <c r="G1649" s="1">
        <f>IFERROR(VLOOKUP(A1649,CBFD!A:D,4,FALSE),"")</f>
        <v>43721</v>
      </c>
      <c r="H1649" t="str">
        <f>IF(F1649&lt;=1, "", IFERROR(VLOOKUP(A1649,CBFD!A:E,5,FALSE),""))</f>
        <v/>
      </c>
      <c r="I1649">
        <f>IFERROR(VLOOKUP(A1649,'any CT'!A:F,3,FALSE),0)</f>
        <v>2</v>
      </c>
      <c r="J1649">
        <f>IF(I1649&gt;1,VLOOKUP(A1649,'any CT'!A:F,6,FALSE),"")</f>
        <v>68</v>
      </c>
      <c r="L1649" t="s">
        <v>3298</v>
      </c>
      <c r="M1649">
        <f t="shared" si="104"/>
        <v>2019</v>
      </c>
      <c r="N1649">
        <f t="shared" si="101"/>
        <v>0</v>
      </c>
      <c r="O1649">
        <f t="shared" si="102"/>
        <v>0</v>
      </c>
      <c r="P1649">
        <f t="shared" si="103"/>
        <v>1</v>
      </c>
    </row>
    <row r="1650" spans="1:16" x14ac:dyDescent="0.25">
      <c r="A1650" t="s">
        <v>3300</v>
      </c>
      <c r="B1650" t="s">
        <v>3301</v>
      </c>
      <c r="C1650">
        <v>2</v>
      </c>
      <c r="D1650" s="1">
        <v>44880</v>
      </c>
      <c r="E1650" t="str">
        <f>IFERROR(VLOOKUP(A1650,'Srovnáno s'!A:D,4,FALSE),"")</f>
        <v/>
      </c>
      <c r="F1650">
        <f>IFERROR(VLOOKUP(A1650,CBFD!A:D,2,FALSE),0)</f>
        <v>1</v>
      </c>
      <c r="G1650" s="1">
        <f>IFERROR(VLOOKUP(A1650,CBFD!A:D,4,FALSE),"")</f>
        <v>44880</v>
      </c>
      <c r="H1650" t="str">
        <f>IF(F1650&lt;=1, "", IFERROR(VLOOKUP(A1650,CBFD!A:E,5,FALSE),""))</f>
        <v/>
      </c>
      <c r="I1650">
        <f>IFERROR(VLOOKUP(A1650,'any CT'!A:F,3,FALSE),0)</f>
        <v>2</v>
      </c>
      <c r="J1650">
        <f>IF(I1650&gt;1,VLOOKUP(A1650,'any CT'!A:F,6,FALSE),"")</f>
        <v>1</v>
      </c>
      <c r="L1650" t="s">
        <v>3300</v>
      </c>
      <c r="M1650">
        <f t="shared" si="104"/>
        <v>2022</v>
      </c>
      <c r="N1650">
        <f t="shared" si="101"/>
        <v>0</v>
      </c>
      <c r="O1650">
        <f t="shared" si="102"/>
        <v>0</v>
      </c>
      <c r="P1650">
        <f t="shared" si="103"/>
        <v>1</v>
      </c>
    </row>
    <row r="1651" spans="1:16" x14ac:dyDescent="0.25">
      <c r="A1651" t="s">
        <v>3302</v>
      </c>
      <c r="B1651" t="s">
        <v>3303</v>
      </c>
      <c r="C1651">
        <v>2</v>
      </c>
      <c r="D1651" s="1">
        <v>43746</v>
      </c>
      <c r="E1651" t="str">
        <f>IFERROR(VLOOKUP(A1651,'Srovnáno s'!A:D,4,FALSE),"")</f>
        <v/>
      </c>
      <c r="F1651">
        <f>IFERROR(VLOOKUP(A1651,CBFD!A:D,2,FALSE),0)</f>
        <v>1</v>
      </c>
      <c r="G1651" s="1">
        <f>IFERROR(VLOOKUP(A1651,CBFD!A:D,4,FALSE),"")</f>
        <v>43746</v>
      </c>
      <c r="H1651" t="str">
        <f>IF(F1651&lt;=1, "", IFERROR(VLOOKUP(A1651,CBFD!A:E,5,FALSE),""))</f>
        <v/>
      </c>
      <c r="I1651">
        <f>IFERROR(VLOOKUP(A1651,'any CT'!A:F,3,FALSE),0)</f>
        <v>2</v>
      </c>
      <c r="J1651">
        <f>IF(I1651&gt;1,VLOOKUP(A1651,'any CT'!A:F,6,FALSE),"")</f>
        <v>1</v>
      </c>
      <c r="L1651" t="s">
        <v>3302</v>
      </c>
      <c r="M1651">
        <f t="shared" si="104"/>
        <v>2019</v>
      </c>
      <c r="N1651">
        <f t="shared" si="101"/>
        <v>0</v>
      </c>
      <c r="O1651">
        <f t="shared" si="102"/>
        <v>0</v>
      </c>
      <c r="P1651">
        <f t="shared" si="103"/>
        <v>1</v>
      </c>
    </row>
    <row r="1652" spans="1:16" x14ac:dyDescent="0.25">
      <c r="A1652" t="s">
        <v>3304</v>
      </c>
      <c r="B1652" t="s">
        <v>3305</v>
      </c>
      <c r="C1652">
        <v>2</v>
      </c>
      <c r="D1652" s="1">
        <v>44653</v>
      </c>
      <c r="E1652" t="str">
        <f>IFERROR(VLOOKUP(A1652,'Srovnáno s'!A:D,4,FALSE),"")</f>
        <v/>
      </c>
      <c r="F1652">
        <f>IFERROR(VLOOKUP(A1652,CBFD!A:D,2,FALSE),0)</f>
        <v>1</v>
      </c>
      <c r="G1652" s="1">
        <f>IFERROR(VLOOKUP(A1652,CBFD!A:D,4,FALSE),"")</f>
        <v>44653</v>
      </c>
      <c r="H1652" t="str">
        <f>IF(F1652&lt;=1, "", IFERROR(VLOOKUP(A1652,CBFD!A:E,5,FALSE),""))</f>
        <v/>
      </c>
      <c r="I1652">
        <f>IFERROR(VLOOKUP(A1652,'any CT'!A:F,3,FALSE),0)</f>
        <v>2</v>
      </c>
      <c r="J1652">
        <f>IF(I1652&gt;1,VLOOKUP(A1652,'any CT'!A:F,6,FALSE),"")</f>
        <v>1</v>
      </c>
      <c r="L1652" t="s">
        <v>3304</v>
      </c>
      <c r="M1652">
        <f t="shared" si="104"/>
        <v>2022</v>
      </c>
      <c r="N1652">
        <f t="shared" si="101"/>
        <v>0</v>
      </c>
      <c r="O1652">
        <f t="shared" si="102"/>
        <v>0</v>
      </c>
      <c r="P1652">
        <f t="shared" si="103"/>
        <v>1</v>
      </c>
    </row>
    <row r="1653" spans="1:16" x14ac:dyDescent="0.25">
      <c r="A1653" t="s">
        <v>3306</v>
      </c>
      <c r="B1653" t="s">
        <v>3307</v>
      </c>
      <c r="C1653">
        <v>2</v>
      </c>
      <c r="D1653" s="1">
        <v>44955</v>
      </c>
      <c r="E1653" t="str">
        <f>IFERROR(VLOOKUP(A1653,'Srovnáno s'!A:D,4,FALSE),"")</f>
        <v>2023-01-29</v>
      </c>
      <c r="F1653">
        <f>IFERROR(VLOOKUP(A1653,CBFD!A:D,2,FALSE),0)</f>
        <v>1</v>
      </c>
      <c r="G1653" s="1">
        <f>IFERROR(VLOOKUP(A1653,CBFD!A:D,4,FALSE),"")</f>
        <v>44955</v>
      </c>
      <c r="H1653" t="str">
        <f>IF(F1653&lt;=1, "", IFERROR(VLOOKUP(A1653,CBFD!A:E,5,FALSE),""))</f>
        <v/>
      </c>
      <c r="I1653">
        <f>IFERROR(VLOOKUP(A1653,'any CT'!A:F,3,FALSE),0)</f>
        <v>1</v>
      </c>
      <c r="J1653" t="str">
        <f>IF(I1653&gt;1,VLOOKUP(A1653,'any CT'!A:F,6,FALSE),"")</f>
        <v/>
      </c>
      <c r="L1653" t="s">
        <v>3306</v>
      </c>
      <c r="M1653">
        <f t="shared" si="104"/>
        <v>2023</v>
      </c>
      <c r="N1653">
        <f t="shared" si="101"/>
        <v>1</v>
      </c>
      <c r="O1653">
        <f t="shared" si="102"/>
        <v>0</v>
      </c>
      <c r="P1653">
        <f t="shared" si="103"/>
        <v>0</v>
      </c>
    </row>
    <row r="1654" spans="1:16" x14ac:dyDescent="0.25">
      <c r="A1654" t="s">
        <v>3308</v>
      </c>
      <c r="B1654" t="s">
        <v>3309</v>
      </c>
      <c r="C1654">
        <v>2</v>
      </c>
      <c r="D1654" s="1">
        <v>44798</v>
      </c>
      <c r="E1654" t="str">
        <f>IFERROR(VLOOKUP(A1654,'Srovnáno s'!A:D,4,FALSE),"")</f>
        <v/>
      </c>
      <c r="F1654">
        <f>IFERROR(VLOOKUP(A1654,CBFD!A:D,2,FALSE),0)</f>
        <v>0</v>
      </c>
      <c r="G1654" s="1" t="str">
        <f>IFERROR(VLOOKUP(A1654,CBFD!A:D,4,FALSE),"")</f>
        <v/>
      </c>
      <c r="H1654" t="str">
        <f>IF(F1654&lt;=1, "", IFERROR(VLOOKUP(A1654,CBFD!A:E,5,FALSE),""))</f>
        <v/>
      </c>
      <c r="I1654">
        <f>IFERROR(VLOOKUP(A1654,'any CT'!A:F,3,FALSE),0)</f>
        <v>2</v>
      </c>
      <c r="J1654">
        <f>IF(I1654&gt;1,VLOOKUP(A1654,'any CT'!A:F,6,FALSE),"")</f>
        <v>1</v>
      </c>
      <c r="L1654" t="s">
        <v>3308</v>
      </c>
      <c r="M1654">
        <f t="shared" si="104"/>
        <v>2022</v>
      </c>
      <c r="N1654">
        <f t="shared" si="101"/>
        <v>0</v>
      </c>
      <c r="O1654">
        <f t="shared" si="102"/>
        <v>0</v>
      </c>
      <c r="P1654">
        <f t="shared" si="103"/>
        <v>1</v>
      </c>
    </row>
    <row r="1655" spans="1:16" x14ac:dyDescent="0.25">
      <c r="A1655" t="s">
        <v>3310</v>
      </c>
      <c r="B1655" t="s">
        <v>3311</v>
      </c>
      <c r="C1655">
        <v>2</v>
      </c>
      <c r="D1655" s="1">
        <v>44494</v>
      </c>
      <c r="E1655" t="str">
        <f>IFERROR(VLOOKUP(A1655,'Srovnáno s'!A:D,4,FALSE),"")</f>
        <v/>
      </c>
      <c r="F1655">
        <f>IFERROR(VLOOKUP(A1655,CBFD!A:D,2,FALSE),0)</f>
        <v>1</v>
      </c>
      <c r="G1655" s="1">
        <f>IFERROR(VLOOKUP(A1655,CBFD!A:D,4,FALSE),"")</f>
        <v>44494</v>
      </c>
      <c r="H1655" t="str">
        <f>IF(F1655&lt;=1, "", IFERROR(VLOOKUP(A1655,CBFD!A:E,5,FALSE),""))</f>
        <v/>
      </c>
      <c r="I1655">
        <f>IFERROR(VLOOKUP(A1655,'any CT'!A:F,3,FALSE),0)</f>
        <v>2</v>
      </c>
      <c r="J1655">
        <f>IF(I1655&gt;1,VLOOKUP(A1655,'any CT'!A:F,6,FALSE),"")</f>
        <v>1</v>
      </c>
      <c r="L1655" t="s">
        <v>3310</v>
      </c>
      <c r="M1655">
        <f t="shared" si="104"/>
        <v>2021</v>
      </c>
      <c r="N1655">
        <f t="shared" si="101"/>
        <v>0</v>
      </c>
      <c r="O1655">
        <f t="shared" si="102"/>
        <v>0</v>
      </c>
      <c r="P1655">
        <f t="shared" si="103"/>
        <v>1</v>
      </c>
    </row>
    <row r="1656" spans="1:16" x14ac:dyDescent="0.25">
      <c r="A1656" t="s">
        <v>3312</v>
      </c>
      <c r="B1656" t="s">
        <v>3313</v>
      </c>
      <c r="C1656">
        <v>2</v>
      </c>
      <c r="D1656" s="1">
        <v>39854</v>
      </c>
      <c r="E1656" t="str">
        <f>IFERROR(VLOOKUP(A1656,'Srovnáno s'!A:D,4,FALSE),"")</f>
        <v/>
      </c>
      <c r="F1656">
        <f>IFERROR(VLOOKUP(A1656,CBFD!A:D,2,FALSE),0)</f>
        <v>0</v>
      </c>
      <c r="G1656" s="1" t="str">
        <f>IFERROR(VLOOKUP(A1656,CBFD!A:D,4,FALSE),"")</f>
        <v/>
      </c>
      <c r="H1656" t="str">
        <f>IF(F1656&lt;=1, "", IFERROR(VLOOKUP(A1656,CBFD!A:E,5,FALSE),""))</f>
        <v/>
      </c>
      <c r="I1656">
        <f>IFERROR(VLOOKUP(A1656,'any CT'!A:F,3,FALSE),0)</f>
        <v>2</v>
      </c>
      <c r="J1656">
        <f>IF(I1656&gt;1,VLOOKUP(A1656,'any CT'!A:F,6,FALSE),"")</f>
        <v>1</v>
      </c>
      <c r="L1656" t="s">
        <v>3312</v>
      </c>
      <c r="M1656">
        <f t="shared" si="104"/>
        <v>2009</v>
      </c>
      <c r="N1656">
        <f t="shared" si="101"/>
        <v>0</v>
      </c>
      <c r="O1656">
        <f t="shared" si="102"/>
        <v>0</v>
      </c>
      <c r="P1656">
        <f t="shared" si="103"/>
        <v>1</v>
      </c>
    </row>
    <row r="1657" spans="1:16" x14ac:dyDescent="0.25">
      <c r="A1657" t="s">
        <v>3314</v>
      </c>
      <c r="B1657" t="s">
        <v>3315</v>
      </c>
      <c r="C1657">
        <v>2</v>
      </c>
      <c r="D1657" s="1">
        <v>45132</v>
      </c>
      <c r="E1657" t="str">
        <f>IFERROR(VLOOKUP(A1657,'Srovnáno s'!A:D,4,FALSE),"")</f>
        <v/>
      </c>
      <c r="F1657">
        <f>IFERROR(VLOOKUP(A1657,CBFD!A:D,2,FALSE),0)</f>
        <v>0</v>
      </c>
      <c r="G1657" s="1" t="str">
        <f>IFERROR(VLOOKUP(A1657,CBFD!A:D,4,FALSE),"")</f>
        <v/>
      </c>
      <c r="H1657" t="str">
        <f>IF(F1657&lt;=1, "", IFERROR(VLOOKUP(A1657,CBFD!A:E,5,FALSE),""))</f>
        <v/>
      </c>
      <c r="I1657">
        <f>IFERROR(VLOOKUP(A1657,'any CT'!A:F,3,FALSE),0)</f>
        <v>2</v>
      </c>
      <c r="J1657">
        <f>IF(I1657&gt;1,VLOOKUP(A1657,'any CT'!A:F,6,FALSE),"")</f>
        <v>1</v>
      </c>
      <c r="L1657" t="s">
        <v>3314</v>
      </c>
      <c r="M1657">
        <f t="shared" si="104"/>
        <v>2023</v>
      </c>
      <c r="N1657">
        <f t="shared" si="101"/>
        <v>0</v>
      </c>
      <c r="O1657">
        <f t="shared" si="102"/>
        <v>0</v>
      </c>
      <c r="P1657">
        <f t="shared" si="103"/>
        <v>1</v>
      </c>
    </row>
    <row r="1658" spans="1:16" x14ac:dyDescent="0.25">
      <c r="A1658" t="s">
        <v>3316</v>
      </c>
      <c r="B1658" t="s">
        <v>3317</v>
      </c>
      <c r="C1658">
        <v>2</v>
      </c>
      <c r="D1658" s="1">
        <v>42252</v>
      </c>
      <c r="E1658" t="str">
        <f>IFERROR(VLOOKUP(A1658,'Srovnáno s'!A:D,4,FALSE),"")</f>
        <v/>
      </c>
      <c r="F1658">
        <f>IFERROR(VLOOKUP(A1658,CBFD!A:D,2,FALSE),0)</f>
        <v>0</v>
      </c>
      <c r="G1658" s="1" t="str">
        <f>IFERROR(VLOOKUP(A1658,CBFD!A:D,4,FALSE),"")</f>
        <v/>
      </c>
      <c r="H1658" t="str">
        <f>IF(F1658&lt;=1, "", IFERROR(VLOOKUP(A1658,CBFD!A:E,5,FALSE),""))</f>
        <v/>
      </c>
      <c r="I1658">
        <f>IFERROR(VLOOKUP(A1658,'any CT'!A:F,3,FALSE),0)</f>
        <v>2</v>
      </c>
      <c r="J1658">
        <f>IF(I1658&gt;1,VLOOKUP(A1658,'any CT'!A:F,6,FALSE),"")</f>
        <v>1</v>
      </c>
      <c r="L1658" t="s">
        <v>3316</v>
      </c>
      <c r="M1658">
        <f t="shared" si="104"/>
        <v>2015</v>
      </c>
      <c r="N1658">
        <f t="shared" si="101"/>
        <v>0</v>
      </c>
      <c r="O1658">
        <f t="shared" si="102"/>
        <v>0</v>
      </c>
      <c r="P1658">
        <f t="shared" si="103"/>
        <v>1</v>
      </c>
    </row>
    <row r="1659" spans="1:16" x14ac:dyDescent="0.25">
      <c r="A1659" t="s">
        <v>3318</v>
      </c>
      <c r="B1659" t="s">
        <v>3319</v>
      </c>
      <c r="C1659">
        <v>2</v>
      </c>
      <c r="D1659" s="1">
        <v>43441</v>
      </c>
      <c r="E1659" t="str">
        <f>IFERROR(VLOOKUP(A1659,'Srovnáno s'!A:D,4,FALSE),"")</f>
        <v>2018-12-08</v>
      </c>
      <c r="F1659">
        <f>IFERROR(VLOOKUP(A1659,CBFD!A:D,2,FALSE),0)</f>
        <v>1</v>
      </c>
      <c r="G1659" s="1">
        <f>IFERROR(VLOOKUP(A1659,CBFD!A:D,4,FALSE),"")</f>
        <v>43441</v>
      </c>
      <c r="H1659" t="str">
        <f>IF(F1659&lt;=1, "", IFERROR(VLOOKUP(A1659,CBFD!A:E,5,FALSE),""))</f>
        <v/>
      </c>
      <c r="I1659">
        <f>IFERROR(VLOOKUP(A1659,'any CT'!A:F,3,FALSE),0)</f>
        <v>2</v>
      </c>
      <c r="J1659">
        <f>IF(I1659&gt;1,VLOOKUP(A1659,'any CT'!A:F,6,FALSE),"")</f>
        <v>1</v>
      </c>
      <c r="L1659" t="s">
        <v>3318</v>
      </c>
      <c r="M1659">
        <f t="shared" si="104"/>
        <v>2018</v>
      </c>
      <c r="N1659">
        <f t="shared" si="101"/>
        <v>1</v>
      </c>
      <c r="O1659">
        <f t="shared" si="102"/>
        <v>0</v>
      </c>
      <c r="P1659">
        <f t="shared" si="103"/>
        <v>1</v>
      </c>
    </row>
    <row r="1660" spans="1:16" x14ac:dyDescent="0.25">
      <c r="A1660" t="s">
        <v>3320</v>
      </c>
      <c r="B1660" t="s">
        <v>3321</v>
      </c>
      <c r="C1660">
        <v>2</v>
      </c>
      <c r="D1660" s="1">
        <v>42418</v>
      </c>
      <c r="E1660" t="str">
        <f>IFERROR(VLOOKUP(A1660,'Srovnáno s'!A:D,4,FALSE),"")</f>
        <v/>
      </c>
      <c r="F1660">
        <f>IFERROR(VLOOKUP(A1660,CBFD!A:D,2,FALSE),0)</f>
        <v>0</v>
      </c>
      <c r="G1660" s="1" t="str">
        <f>IFERROR(VLOOKUP(A1660,CBFD!A:D,4,FALSE),"")</f>
        <v/>
      </c>
      <c r="H1660" t="str">
        <f>IF(F1660&lt;=1, "", IFERROR(VLOOKUP(A1660,CBFD!A:E,5,FALSE),""))</f>
        <v/>
      </c>
      <c r="I1660">
        <f>IFERROR(VLOOKUP(A1660,'any CT'!A:F,3,FALSE),0)</f>
        <v>2</v>
      </c>
      <c r="J1660">
        <f>IF(I1660&gt;1,VLOOKUP(A1660,'any CT'!A:F,6,FALSE),"")</f>
        <v>1</v>
      </c>
      <c r="L1660" t="s">
        <v>3320</v>
      </c>
      <c r="M1660">
        <f t="shared" si="104"/>
        <v>2016</v>
      </c>
      <c r="N1660">
        <f t="shared" si="101"/>
        <v>0</v>
      </c>
      <c r="O1660">
        <f t="shared" si="102"/>
        <v>0</v>
      </c>
      <c r="P1660">
        <f t="shared" si="103"/>
        <v>1</v>
      </c>
    </row>
    <row r="1661" spans="1:16" x14ac:dyDescent="0.25">
      <c r="A1661" t="s">
        <v>3322</v>
      </c>
      <c r="B1661" t="s">
        <v>3323</v>
      </c>
      <c r="C1661">
        <v>2</v>
      </c>
      <c r="D1661" s="1">
        <v>43650</v>
      </c>
      <c r="E1661" t="str">
        <f>IFERROR(VLOOKUP(A1661,'Srovnáno s'!A:D,4,FALSE),"")</f>
        <v>2019-07-05</v>
      </c>
      <c r="F1661">
        <f>IFERROR(VLOOKUP(A1661,CBFD!A:D,2,FALSE),0)</f>
        <v>1</v>
      </c>
      <c r="G1661" s="1">
        <f>IFERROR(VLOOKUP(A1661,CBFD!A:D,4,FALSE),"")</f>
        <v>43650</v>
      </c>
      <c r="H1661" t="str">
        <f>IF(F1661&lt;=1, "", IFERROR(VLOOKUP(A1661,CBFD!A:E,5,FALSE),""))</f>
        <v/>
      </c>
      <c r="I1661">
        <f>IFERROR(VLOOKUP(A1661,'any CT'!A:F,3,FALSE),0)</f>
        <v>2</v>
      </c>
      <c r="J1661">
        <f>IF(I1661&gt;1,VLOOKUP(A1661,'any CT'!A:F,6,FALSE),"")</f>
        <v>1</v>
      </c>
      <c r="L1661" t="s">
        <v>3322</v>
      </c>
      <c r="M1661">
        <f t="shared" si="104"/>
        <v>2019</v>
      </c>
      <c r="N1661">
        <f t="shared" si="101"/>
        <v>1</v>
      </c>
      <c r="O1661">
        <f t="shared" si="102"/>
        <v>0</v>
      </c>
      <c r="P1661">
        <f t="shared" si="103"/>
        <v>1</v>
      </c>
    </row>
    <row r="1662" spans="1:16" x14ac:dyDescent="0.25">
      <c r="A1662" t="s">
        <v>3324</v>
      </c>
      <c r="B1662" t="s">
        <v>3325</v>
      </c>
      <c r="C1662">
        <v>2</v>
      </c>
      <c r="D1662" s="1">
        <v>44675</v>
      </c>
      <c r="E1662" t="str">
        <f>IFERROR(VLOOKUP(A1662,'Srovnáno s'!A:D,4,FALSE),"")</f>
        <v/>
      </c>
      <c r="F1662">
        <f>IFERROR(VLOOKUP(A1662,CBFD!A:D,2,FALSE),0)</f>
        <v>1</v>
      </c>
      <c r="G1662" s="1">
        <f>IFERROR(VLOOKUP(A1662,CBFD!A:D,4,FALSE),"")</f>
        <v>44675</v>
      </c>
      <c r="H1662" t="str">
        <f>IF(F1662&lt;=1, "", IFERROR(VLOOKUP(A1662,CBFD!A:E,5,FALSE),""))</f>
        <v/>
      </c>
      <c r="I1662">
        <f>IFERROR(VLOOKUP(A1662,'any CT'!A:F,3,FALSE),0)</f>
        <v>2</v>
      </c>
      <c r="J1662">
        <f>IF(I1662&gt;1,VLOOKUP(A1662,'any CT'!A:F,6,FALSE),"")</f>
        <v>1</v>
      </c>
      <c r="L1662" t="s">
        <v>3324</v>
      </c>
      <c r="M1662">
        <f t="shared" si="104"/>
        <v>2022</v>
      </c>
      <c r="N1662">
        <f t="shared" si="101"/>
        <v>0</v>
      </c>
      <c r="O1662">
        <f t="shared" si="102"/>
        <v>0</v>
      </c>
      <c r="P1662">
        <f t="shared" si="103"/>
        <v>1</v>
      </c>
    </row>
    <row r="1663" spans="1:16" x14ac:dyDescent="0.25">
      <c r="A1663" t="s">
        <v>3326</v>
      </c>
      <c r="B1663" t="s">
        <v>3327</v>
      </c>
      <c r="C1663">
        <v>2</v>
      </c>
      <c r="D1663" s="1">
        <v>43144</v>
      </c>
      <c r="E1663" t="str">
        <f>IFERROR(VLOOKUP(A1663,'Srovnáno s'!A:D,4,FALSE),"")</f>
        <v/>
      </c>
      <c r="F1663">
        <f>IFERROR(VLOOKUP(A1663,CBFD!A:D,2,FALSE),0)</f>
        <v>1</v>
      </c>
      <c r="G1663" s="1">
        <f>IFERROR(VLOOKUP(A1663,CBFD!A:D,4,FALSE),"")</f>
        <v>43144</v>
      </c>
      <c r="H1663" t="str">
        <f>IF(F1663&lt;=1, "", IFERROR(VLOOKUP(A1663,CBFD!A:E,5,FALSE),""))</f>
        <v/>
      </c>
      <c r="I1663">
        <f>IFERROR(VLOOKUP(A1663,'any CT'!A:F,3,FALSE),0)</f>
        <v>1</v>
      </c>
      <c r="J1663" t="str">
        <f>IF(I1663&gt;1,VLOOKUP(A1663,'any CT'!A:F,6,FALSE),"")</f>
        <v/>
      </c>
      <c r="L1663" t="s">
        <v>3326</v>
      </c>
      <c r="M1663">
        <f t="shared" si="104"/>
        <v>2018</v>
      </c>
      <c r="N1663">
        <f t="shared" si="101"/>
        <v>0</v>
      </c>
      <c r="O1663">
        <f t="shared" si="102"/>
        <v>0</v>
      </c>
      <c r="P1663">
        <f t="shared" si="103"/>
        <v>0</v>
      </c>
    </row>
    <row r="1664" spans="1:16" x14ac:dyDescent="0.25">
      <c r="A1664" t="s">
        <v>3328</v>
      </c>
      <c r="B1664" t="s">
        <v>3329</v>
      </c>
      <c r="C1664">
        <v>2</v>
      </c>
      <c r="D1664" s="1">
        <v>41996</v>
      </c>
      <c r="E1664" t="str">
        <f>IFERROR(VLOOKUP(A1664,'Srovnáno s'!A:D,4,FALSE),"")</f>
        <v/>
      </c>
      <c r="F1664">
        <f>IFERROR(VLOOKUP(A1664,CBFD!A:D,2,FALSE),0)</f>
        <v>0</v>
      </c>
      <c r="G1664" s="1" t="str">
        <f>IFERROR(VLOOKUP(A1664,CBFD!A:D,4,FALSE),"")</f>
        <v/>
      </c>
      <c r="H1664" t="str">
        <f>IF(F1664&lt;=1, "", IFERROR(VLOOKUP(A1664,CBFD!A:E,5,FALSE),""))</f>
        <v/>
      </c>
      <c r="I1664">
        <f>IFERROR(VLOOKUP(A1664,'any CT'!A:F,3,FALSE),0)</f>
        <v>2</v>
      </c>
      <c r="J1664">
        <f>IF(I1664&gt;1,VLOOKUP(A1664,'any CT'!A:F,6,FALSE),"")</f>
        <v>1</v>
      </c>
      <c r="L1664" t="s">
        <v>3328</v>
      </c>
      <c r="M1664">
        <f t="shared" si="104"/>
        <v>2014</v>
      </c>
      <c r="N1664">
        <f t="shared" si="101"/>
        <v>0</v>
      </c>
      <c r="O1664">
        <f t="shared" si="102"/>
        <v>0</v>
      </c>
      <c r="P1664">
        <f t="shared" si="103"/>
        <v>1</v>
      </c>
    </row>
    <row r="1665" spans="1:16" x14ac:dyDescent="0.25">
      <c r="A1665" t="s">
        <v>3330</v>
      </c>
      <c r="B1665" t="s">
        <v>3331</v>
      </c>
      <c r="C1665">
        <v>2</v>
      </c>
      <c r="D1665" s="1">
        <v>44567</v>
      </c>
      <c r="E1665" t="str">
        <f>IFERROR(VLOOKUP(A1665,'Srovnáno s'!A:D,4,FALSE),"")</f>
        <v/>
      </c>
      <c r="F1665">
        <f>IFERROR(VLOOKUP(A1665,CBFD!A:D,2,FALSE),0)</f>
        <v>1</v>
      </c>
      <c r="G1665" s="1">
        <f>IFERROR(VLOOKUP(A1665,CBFD!A:D,4,FALSE),"")</f>
        <v>44567</v>
      </c>
      <c r="H1665" t="str">
        <f>IF(F1665&lt;=1, "", IFERROR(VLOOKUP(A1665,CBFD!A:E,5,FALSE),""))</f>
        <v/>
      </c>
      <c r="I1665">
        <f>IFERROR(VLOOKUP(A1665,'any CT'!A:F,3,FALSE),0)</f>
        <v>2</v>
      </c>
      <c r="J1665">
        <f>IF(I1665&gt;1,VLOOKUP(A1665,'any CT'!A:F,6,FALSE),"")</f>
        <v>1</v>
      </c>
      <c r="L1665" t="s">
        <v>3330</v>
      </c>
      <c r="M1665">
        <f t="shared" si="104"/>
        <v>2022</v>
      </c>
      <c r="N1665">
        <f t="shared" si="101"/>
        <v>0</v>
      </c>
      <c r="O1665">
        <f t="shared" si="102"/>
        <v>0</v>
      </c>
      <c r="P1665">
        <f t="shared" si="103"/>
        <v>1</v>
      </c>
    </row>
    <row r="1666" spans="1:16" x14ac:dyDescent="0.25">
      <c r="A1666" t="s">
        <v>3332</v>
      </c>
      <c r="B1666" t="s">
        <v>3333</v>
      </c>
      <c r="C1666">
        <v>2</v>
      </c>
      <c r="D1666" s="1">
        <v>43594</v>
      </c>
      <c r="E1666" t="str">
        <f>IFERROR(VLOOKUP(A1666,'Srovnáno s'!A:D,4,FALSE),"")</f>
        <v/>
      </c>
      <c r="F1666">
        <f>IFERROR(VLOOKUP(A1666,CBFD!A:D,2,FALSE),0)</f>
        <v>1</v>
      </c>
      <c r="G1666" s="1">
        <f>IFERROR(VLOOKUP(A1666,CBFD!A:D,4,FALSE),"")</f>
        <v>43594</v>
      </c>
      <c r="H1666" t="str">
        <f>IF(F1666&lt;=1, "", IFERROR(VLOOKUP(A1666,CBFD!A:E,5,FALSE),""))</f>
        <v/>
      </c>
      <c r="I1666">
        <f>IFERROR(VLOOKUP(A1666,'any CT'!A:F,3,FALSE),0)</f>
        <v>1</v>
      </c>
      <c r="J1666" t="str">
        <f>IF(I1666&gt;1,VLOOKUP(A1666,'any CT'!A:F,6,FALSE),"")</f>
        <v/>
      </c>
      <c r="L1666" t="s">
        <v>3332</v>
      </c>
      <c r="M1666">
        <f t="shared" si="104"/>
        <v>2019</v>
      </c>
      <c r="N1666">
        <f t="shared" si="101"/>
        <v>0</v>
      </c>
      <c r="O1666">
        <f t="shared" si="102"/>
        <v>0</v>
      </c>
      <c r="P1666">
        <f t="shared" si="103"/>
        <v>0</v>
      </c>
    </row>
    <row r="1667" spans="1:16" x14ac:dyDescent="0.25">
      <c r="A1667" t="s">
        <v>3334</v>
      </c>
      <c r="B1667" t="s">
        <v>3335</v>
      </c>
      <c r="C1667">
        <v>2</v>
      </c>
      <c r="D1667" s="1">
        <v>40445</v>
      </c>
      <c r="E1667" t="str">
        <f>IFERROR(VLOOKUP(A1667,'Srovnáno s'!A:D,4,FALSE),"")</f>
        <v/>
      </c>
      <c r="F1667">
        <f>IFERROR(VLOOKUP(A1667,CBFD!A:D,2,FALSE),0)</f>
        <v>0</v>
      </c>
      <c r="G1667" s="1" t="str">
        <f>IFERROR(VLOOKUP(A1667,CBFD!A:D,4,FALSE),"")</f>
        <v/>
      </c>
      <c r="H1667" t="str">
        <f>IF(F1667&lt;=1, "", IFERROR(VLOOKUP(A1667,CBFD!A:E,5,FALSE),""))</f>
        <v/>
      </c>
      <c r="I1667">
        <f>IFERROR(VLOOKUP(A1667,'any CT'!A:F,3,FALSE),0)</f>
        <v>2</v>
      </c>
      <c r="J1667">
        <f>IF(I1667&gt;1,VLOOKUP(A1667,'any CT'!A:F,6,FALSE),"")</f>
        <v>1</v>
      </c>
      <c r="L1667" t="s">
        <v>3334</v>
      </c>
      <c r="M1667">
        <f t="shared" si="104"/>
        <v>2010</v>
      </c>
      <c r="N1667">
        <f t="shared" ref="N1667:N1730" si="105">IF(E1667&lt;&gt;"",1,0)</f>
        <v>0</v>
      </c>
      <c r="O1667">
        <f t="shared" ref="O1667:O1730" si="106">IF(F1667&gt;1,1,0)</f>
        <v>0</v>
      </c>
      <c r="P1667">
        <f t="shared" ref="P1667:P1730" si="107">IF(I1667&gt;1,1,0)</f>
        <v>1</v>
      </c>
    </row>
    <row r="1668" spans="1:16" x14ac:dyDescent="0.25">
      <c r="A1668" t="s">
        <v>3336</v>
      </c>
      <c r="B1668" t="s">
        <v>3337</v>
      </c>
      <c r="C1668">
        <v>2</v>
      </c>
      <c r="D1668" s="1">
        <v>43984</v>
      </c>
      <c r="E1668" t="str">
        <f>IFERROR(VLOOKUP(A1668,'Srovnáno s'!A:D,4,FALSE),"")</f>
        <v/>
      </c>
      <c r="F1668">
        <f>IFERROR(VLOOKUP(A1668,CBFD!A:D,2,FALSE),0)</f>
        <v>1</v>
      </c>
      <c r="G1668" s="1">
        <f>IFERROR(VLOOKUP(A1668,CBFD!A:D,4,FALSE),"")</f>
        <v>43984</v>
      </c>
      <c r="H1668" t="str">
        <f>IF(F1668&lt;=1, "", IFERROR(VLOOKUP(A1668,CBFD!A:E,5,FALSE),""))</f>
        <v/>
      </c>
      <c r="I1668">
        <f>IFERROR(VLOOKUP(A1668,'any CT'!A:F,3,FALSE),0)</f>
        <v>2</v>
      </c>
      <c r="J1668">
        <f>IF(I1668&gt;1,VLOOKUP(A1668,'any CT'!A:F,6,FALSE),"")</f>
        <v>1</v>
      </c>
      <c r="L1668" t="s">
        <v>3336</v>
      </c>
      <c r="M1668">
        <f t="shared" si="104"/>
        <v>2020</v>
      </c>
      <c r="N1668">
        <f t="shared" si="105"/>
        <v>0</v>
      </c>
      <c r="O1668">
        <f t="shared" si="106"/>
        <v>0</v>
      </c>
      <c r="P1668">
        <f t="shared" si="107"/>
        <v>1</v>
      </c>
    </row>
    <row r="1669" spans="1:16" x14ac:dyDescent="0.25">
      <c r="A1669" t="s">
        <v>3338</v>
      </c>
      <c r="B1669" t="s">
        <v>3339</v>
      </c>
      <c r="C1669">
        <v>2</v>
      </c>
      <c r="D1669" s="1">
        <v>42539</v>
      </c>
      <c r="E1669" t="str">
        <f>IFERROR(VLOOKUP(A1669,'Srovnáno s'!A:D,4,FALSE),"")</f>
        <v/>
      </c>
      <c r="F1669">
        <f>IFERROR(VLOOKUP(A1669,CBFD!A:D,2,FALSE),0)</f>
        <v>0</v>
      </c>
      <c r="G1669" s="1" t="str">
        <f>IFERROR(VLOOKUP(A1669,CBFD!A:D,4,FALSE),"")</f>
        <v/>
      </c>
      <c r="H1669" t="str">
        <f>IF(F1669&lt;=1, "", IFERROR(VLOOKUP(A1669,CBFD!A:E,5,FALSE),""))</f>
        <v/>
      </c>
      <c r="I1669">
        <f>IFERROR(VLOOKUP(A1669,'any CT'!A:F,3,FALSE),0)</f>
        <v>1</v>
      </c>
      <c r="J1669" t="str">
        <f>IF(I1669&gt;1,VLOOKUP(A1669,'any CT'!A:F,6,FALSE),"")</f>
        <v/>
      </c>
      <c r="L1669" t="s">
        <v>3338</v>
      </c>
      <c r="M1669">
        <f t="shared" si="104"/>
        <v>2016</v>
      </c>
      <c r="N1669">
        <f t="shared" si="105"/>
        <v>0</v>
      </c>
      <c r="O1669">
        <f t="shared" si="106"/>
        <v>0</v>
      </c>
      <c r="P1669">
        <f t="shared" si="107"/>
        <v>0</v>
      </c>
    </row>
    <row r="1670" spans="1:16" x14ac:dyDescent="0.25">
      <c r="A1670" t="s">
        <v>3340</v>
      </c>
      <c r="B1670" t="s">
        <v>3341</v>
      </c>
      <c r="C1670">
        <v>2</v>
      </c>
      <c r="D1670" s="1">
        <v>43931</v>
      </c>
      <c r="E1670" t="str">
        <f>IFERROR(VLOOKUP(A1670,'Srovnáno s'!A:D,4,FALSE),"")</f>
        <v/>
      </c>
      <c r="F1670">
        <f>IFERROR(VLOOKUP(A1670,CBFD!A:D,2,FALSE),0)</f>
        <v>1</v>
      </c>
      <c r="G1670" s="1">
        <f>IFERROR(VLOOKUP(A1670,CBFD!A:D,4,FALSE),"")</f>
        <v>43931</v>
      </c>
      <c r="H1670" t="str">
        <f>IF(F1670&lt;=1, "", IFERROR(VLOOKUP(A1670,CBFD!A:E,5,FALSE),""))</f>
        <v/>
      </c>
      <c r="I1670">
        <f>IFERROR(VLOOKUP(A1670,'any CT'!A:F,3,FALSE),0)</f>
        <v>1</v>
      </c>
      <c r="J1670" t="str">
        <f>IF(I1670&gt;1,VLOOKUP(A1670,'any CT'!A:F,6,FALSE),"")</f>
        <v/>
      </c>
      <c r="L1670" t="s">
        <v>3340</v>
      </c>
      <c r="M1670">
        <f t="shared" si="104"/>
        <v>2020</v>
      </c>
      <c r="N1670">
        <f t="shared" si="105"/>
        <v>0</v>
      </c>
      <c r="O1670">
        <f t="shared" si="106"/>
        <v>0</v>
      </c>
      <c r="P1670">
        <f t="shared" si="107"/>
        <v>0</v>
      </c>
    </row>
    <row r="1671" spans="1:16" x14ac:dyDescent="0.25">
      <c r="A1671" t="s">
        <v>3342</v>
      </c>
      <c r="B1671" t="s">
        <v>3343</v>
      </c>
      <c r="C1671">
        <v>2</v>
      </c>
      <c r="D1671" s="1">
        <v>44900</v>
      </c>
      <c r="E1671" t="str">
        <f>IFERROR(VLOOKUP(A1671,'Srovnáno s'!A:D,4,FALSE),"")</f>
        <v/>
      </c>
      <c r="F1671">
        <f>IFERROR(VLOOKUP(A1671,CBFD!A:D,2,FALSE),0)</f>
        <v>1</v>
      </c>
      <c r="G1671" s="1">
        <f>IFERROR(VLOOKUP(A1671,CBFD!A:D,4,FALSE),"")</f>
        <v>44900</v>
      </c>
      <c r="H1671" t="str">
        <f>IF(F1671&lt;=1, "", IFERROR(VLOOKUP(A1671,CBFD!A:E,5,FALSE),""))</f>
        <v/>
      </c>
      <c r="I1671">
        <f>IFERROR(VLOOKUP(A1671,'any CT'!A:F,3,FALSE),0)</f>
        <v>2</v>
      </c>
      <c r="J1671">
        <f>IF(I1671&gt;1,VLOOKUP(A1671,'any CT'!A:F,6,FALSE),"")</f>
        <v>1</v>
      </c>
      <c r="L1671" t="s">
        <v>3342</v>
      </c>
      <c r="M1671">
        <f t="shared" si="104"/>
        <v>2022</v>
      </c>
      <c r="N1671">
        <f t="shared" si="105"/>
        <v>0</v>
      </c>
      <c r="O1671">
        <f t="shared" si="106"/>
        <v>0</v>
      </c>
      <c r="P1671">
        <f t="shared" si="107"/>
        <v>1</v>
      </c>
    </row>
    <row r="1672" spans="1:16" x14ac:dyDescent="0.25">
      <c r="A1672" t="s">
        <v>3344</v>
      </c>
      <c r="B1672" t="s">
        <v>3345</v>
      </c>
      <c r="C1672">
        <v>2</v>
      </c>
      <c r="D1672" s="1">
        <v>42556</v>
      </c>
      <c r="E1672" t="str">
        <f>IFERROR(VLOOKUP(A1672,'Srovnáno s'!A:D,4,FALSE),"")</f>
        <v/>
      </c>
      <c r="F1672">
        <f>IFERROR(VLOOKUP(A1672,CBFD!A:D,2,FALSE),0)</f>
        <v>1</v>
      </c>
      <c r="G1672" s="1">
        <f>IFERROR(VLOOKUP(A1672,CBFD!A:D,4,FALSE),"")</f>
        <v>42556</v>
      </c>
      <c r="H1672" t="str">
        <f>IF(F1672&lt;=1, "", IFERROR(VLOOKUP(A1672,CBFD!A:E,5,FALSE),""))</f>
        <v/>
      </c>
      <c r="I1672">
        <f>IFERROR(VLOOKUP(A1672,'any CT'!A:F,3,FALSE),0)</f>
        <v>2</v>
      </c>
      <c r="J1672">
        <f>IF(I1672&gt;1,VLOOKUP(A1672,'any CT'!A:F,6,FALSE),"")</f>
        <v>1</v>
      </c>
      <c r="L1672" t="s">
        <v>3344</v>
      </c>
      <c r="M1672">
        <f t="shared" si="104"/>
        <v>2016</v>
      </c>
      <c r="N1672">
        <f t="shared" si="105"/>
        <v>0</v>
      </c>
      <c r="O1672">
        <f t="shared" si="106"/>
        <v>0</v>
      </c>
      <c r="P1672">
        <f t="shared" si="107"/>
        <v>1</v>
      </c>
    </row>
    <row r="1673" spans="1:16" x14ac:dyDescent="0.25">
      <c r="A1673" t="s">
        <v>3346</v>
      </c>
      <c r="B1673" t="s">
        <v>3347</v>
      </c>
      <c r="C1673">
        <v>2</v>
      </c>
      <c r="D1673" s="1">
        <v>44185</v>
      </c>
      <c r="E1673" t="str">
        <f>IFERROR(VLOOKUP(A1673,'Srovnáno s'!A:D,4,FALSE),"")</f>
        <v/>
      </c>
      <c r="F1673">
        <f>IFERROR(VLOOKUP(A1673,CBFD!A:D,2,FALSE),0)</f>
        <v>1</v>
      </c>
      <c r="G1673" s="1">
        <f>IFERROR(VLOOKUP(A1673,CBFD!A:D,4,FALSE),"")</f>
        <v>44185</v>
      </c>
      <c r="H1673" t="str">
        <f>IF(F1673&lt;=1, "", IFERROR(VLOOKUP(A1673,CBFD!A:E,5,FALSE),""))</f>
        <v/>
      </c>
      <c r="I1673">
        <f>IFERROR(VLOOKUP(A1673,'any CT'!A:F,3,FALSE),0)</f>
        <v>2</v>
      </c>
      <c r="J1673">
        <f>IF(I1673&gt;1,VLOOKUP(A1673,'any CT'!A:F,6,FALSE),"")</f>
        <v>1</v>
      </c>
      <c r="L1673" t="s">
        <v>3346</v>
      </c>
      <c r="M1673">
        <f t="shared" si="104"/>
        <v>2020</v>
      </c>
      <c r="N1673">
        <f t="shared" si="105"/>
        <v>0</v>
      </c>
      <c r="O1673">
        <f t="shared" si="106"/>
        <v>0</v>
      </c>
      <c r="P1673">
        <f t="shared" si="107"/>
        <v>1</v>
      </c>
    </row>
    <row r="1674" spans="1:16" x14ac:dyDescent="0.25">
      <c r="A1674" t="s">
        <v>3348</v>
      </c>
      <c r="B1674" t="s">
        <v>3349</v>
      </c>
      <c r="C1674">
        <v>2</v>
      </c>
      <c r="D1674" s="1">
        <v>44702</v>
      </c>
      <c r="E1674" t="str">
        <f>IFERROR(VLOOKUP(A1674,'Srovnáno s'!A:D,4,FALSE),"")</f>
        <v/>
      </c>
      <c r="F1674">
        <f>IFERROR(VLOOKUP(A1674,CBFD!A:D,2,FALSE),0)</f>
        <v>1</v>
      </c>
      <c r="G1674" s="1">
        <f>IFERROR(VLOOKUP(A1674,CBFD!A:D,4,FALSE),"")</f>
        <v>44702</v>
      </c>
      <c r="H1674" t="str">
        <f>IF(F1674&lt;=1, "", IFERROR(VLOOKUP(A1674,CBFD!A:E,5,FALSE),""))</f>
        <v/>
      </c>
      <c r="I1674">
        <f>IFERROR(VLOOKUP(A1674,'any CT'!A:F,3,FALSE),0)</f>
        <v>2</v>
      </c>
      <c r="J1674">
        <f>IF(I1674&gt;1,VLOOKUP(A1674,'any CT'!A:F,6,FALSE),"")</f>
        <v>1</v>
      </c>
      <c r="L1674" t="s">
        <v>3348</v>
      </c>
      <c r="M1674">
        <f t="shared" si="104"/>
        <v>2022</v>
      </c>
      <c r="N1674">
        <f t="shared" si="105"/>
        <v>0</v>
      </c>
      <c r="O1674">
        <f t="shared" si="106"/>
        <v>0</v>
      </c>
      <c r="P1674">
        <f t="shared" si="107"/>
        <v>1</v>
      </c>
    </row>
    <row r="1675" spans="1:16" x14ac:dyDescent="0.25">
      <c r="A1675" t="s">
        <v>3350</v>
      </c>
      <c r="B1675" t="s">
        <v>3351</v>
      </c>
      <c r="C1675">
        <v>2</v>
      </c>
      <c r="D1675" s="1">
        <v>44974</v>
      </c>
      <c r="E1675" t="str">
        <f>IFERROR(VLOOKUP(A1675,'Srovnáno s'!A:D,4,FALSE),"")</f>
        <v/>
      </c>
      <c r="F1675">
        <f>IFERROR(VLOOKUP(A1675,CBFD!A:D,2,FALSE),0)</f>
        <v>0</v>
      </c>
      <c r="G1675" s="1" t="str">
        <f>IFERROR(VLOOKUP(A1675,CBFD!A:D,4,FALSE),"")</f>
        <v/>
      </c>
      <c r="H1675" t="str">
        <f>IF(F1675&lt;=1, "", IFERROR(VLOOKUP(A1675,CBFD!A:E,5,FALSE),""))</f>
        <v/>
      </c>
      <c r="I1675">
        <f>IFERROR(VLOOKUP(A1675,'any CT'!A:F,3,FALSE),0)</f>
        <v>2</v>
      </c>
      <c r="J1675">
        <f>IF(I1675&gt;1,VLOOKUP(A1675,'any CT'!A:F,6,FALSE),"")</f>
        <v>1</v>
      </c>
      <c r="L1675" t="s">
        <v>3350</v>
      </c>
      <c r="M1675">
        <f t="shared" si="104"/>
        <v>2023</v>
      </c>
      <c r="N1675">
        <f t="shared" si="105"/>
        <v>0</v>
      </c>
      <c r="O1675">
        <f t="shared" si="106"/>
        <v>0</v>
      </c>
      <c r="P1675">
        <f t="shared" si="107"/>
        <v>1</v>
      </c>
    </row>
    <row r="1676" spans="1:16" x14ac:dyDescent="0.25">
      <c r="A1676" t="s">
        <v>3352</v>
      </c>
      <c r="B1676" t="s">
        <v>3353</v>
      </c>
      <c r="C1676">
        <v>2</v>
      </c>
      <c r="D1676" s="1">
        <v>43227</v>
      </c>
      <c r="E1676" t="str">
        <f>IFERROR(VLOOKUP(A1676,'Srovnáno s'!A:D,4,FALSE),"")</f>
        <v/>
      </c>
      <c r="F1676">
        <f>IFERROR(VLOOKUP(A1676,CBFD!A:D,2,FALSE),0)</f>
        <v>0</v>
      </c>
      <c r="G1676" s="1" t="str">
        <f>IFERROR(VLOOKUP(A1676,CBFD!A:D,4,FALSE),"")</f>
        <v/>
      </c>
      <c r="H1676" t="str">
        <f>IF(F1676&lt;=1, "", IFERROR(VLOOKUP(A1676,CBFD!A:E,5,FALSE),""))</f>
        <v/>
      </c>
      <c r="I1676">
        <f>IFERROR(VLOOKUP(A1676,'any CT'!A:F,3,FALSE),0)</f>
        <v>2</v>
      </c>
      <c r="J1676">
        <f>IF(I1676&gt;1,VLOOKUP(A1676,'any CT'!A:F,6,FALSE),"")</f>
        <v>1</v>
      </c>
      <c r="L1676" t="s">
        <v>3352</v>
      </c>
      <c r="M1676">
        <f t="shared" si="104"/>
        <v>2018</v>
      </c>
      <c r="N1676">
        <f t="shared" si="105"/>
        <v>0</v>
      </c>
      <c r="O1676">
        <f t="shared" si="106"/>
        <v>0</v>
      </c>
      <c r="P1676">
        <f t="shared" si="107"/>
        <v>1</v>
      </c>
    </row>
    <row r="1677" spans="1:16" x14ac:dyDescent="0.25">
      <c r="A1677" t="s">
        <v>3354</v>
      </c>
      <c r="B1677" t="s">
        <v>3355</v>
      </c>
      <c r="C1677">
        <v>2</v>
      </c>
      <c r="D1677" s="1">
        <v>42538</v>
      </c>
      <c r="E1677" t="str">
        <f>IFERROR(VLOOKUP(A1677,'Srovnáno s'!A:D,4,FALSE),"")</f>
        <v/>
      </c>
      <c r="F1677">
        <f>IFERROR(VLOOKUP(A1677,CBFD!A:D,2,FALSE),0)</f>
        <v>0</v>
      </c>
      <c r="G1677" s="1" t="str">
        <f>IFERROR(VLOOKUP(A1677,CBFD!A:D,4,FALSE),"")</f>
        <v/>
      </c>
      <c r="H1677" t="str">
        <f>IF(F1677&lt;=1, "", IFERROR(VLOOKUP(A1677,CBFD!A:E,5,FALSE),""))</f>
        <v/>
      </c>
      <c r="I1677">
        <f>IFERROR(VLOOKUP(A1677,'any CT'!A:F,3,FALSE),0)</f>
        <v>2</v>
      </c>
      <c r="J1677">
        <f>IF(I1677&gt;1,VLOOKUP(A1677,'any CT'!A:F,6,FALSE),"")</f>
        <v>1</v>
      </c>
      <c r="L1677" t="s">
        <v>3354</v>
      </c>
      <c r="M1677">
        <f t="shared" si="104"/>
        <v>2016</v>
      </c>
      <c r="N1677">
        <f t="shared" si="105"/>
        <v>0</v>
      </c>
      <c r="O1677">
        <f t="shared" si="106"/>
        <v>0</v>
      </c>
      <c r="P1677">
        <f t="shared" si="107"/>
        <v>1</v>
      </c>
    </row>
    <row r="1678" spans="1:16" x14ac:dyDescent="0.25">
      <c r="A1678" t="s">
        <v>3356</v>
      </c>
      <c r="B1678" t="s">
        <v>3357</v>
      </c>
      <c r="C1678">
        <v>2</v>
      </c>
      <c r="D1678" s="1">
        <v>44272</v>
      </c>
      <c r="E1678" t="str">
        <f>IFERROR(VLOOKUP(A1678,'Srovnáno s'!A:D,4,FALSE),"")</f>
        <v/>
      </c>
      <c r="F1678">
        <f>IFERROR(VLOOKUP(A1678,CBFD!A:D,2,FALSE),0)</f>
        <v>1</v>
      </c>
      <c r="G1678" s="1">
        <f>IFERROR(VLOOKUP(A1678,CBFD!A:D,4,FALSE),"")</f>
        <v>44272</v>
      </c>
      <c r="H1678" t="str">
        <f>IF(F1678&lt;=1, "", IFERROR(VLOOKUP(A1678,CBFD!A:E,5,FALSE),""))</f>
        <v/>
      </c>
      <c r="I1678">
        <f>IFERROR(VLOOKUP(A1678,'any CT'!A:F,3,FALSE),0)</f>
        <v>2</v>
      </c>
      <c r="J1678">
        <f>IF(I1678&gt;1,VLOOKUP(A1678,'any CT'!A:F,6,FALSE),"")</f>
        <v>1</v>
      </c>
      <c r="L1678" t="s">
        <v>3356</v>
      </c>
      <c r="M1678">
        <f t="shared" si="104"/>
        <v>2021</v>
      </c>
      <c r="N1678">
        <f t="shared" si="105"/>
        <v>0</v>
      </c>
      <c r="O1678">
        <f t="shared" si="106"/>
        <v>0</v>
      </c>
      <c r="P1678">
        <f t="shared" si="107"/>
        <v>1</v>
      </c>
    </row>
    <row r="1679" spans="1:16" x14ac:dyDescent="0.25">
      <c r="A1679" t="s">
        <v>3358</v>
      </c>
      <c r="B1679" t="s">
        <v>3359</v>
      </c>
      <c r="C1679">
        <v>2</v>
      </c>
      <c r="D1679" s="1">
        <v>42856</v>
      </c>
      <c r="E1679" t="str">
        <f>IFERROR(VLOOKUP(A1679,'Srovnáno s'!A:D,4,FALSE),"")</f>
        <v/>
      </c>
      <c r="F1679">
        <f>IFERROR(VLOOKUP(A1679,CBFD!A:D,2,FALSE),0)</f>
        <v>1</v>
      </c>
      <c r="G1679" s="1">
        <f>IFERROR(VLOOKUP(A1679,CBFD!A:D,4,FALSE),"")</f>
        <v>42856</v>
      </c>
      <c r="H1679" t="str">
        <f>IF(F1679&lt;=1, "", IFERROR(VLOOKUP(A1679,CBFD!A:E,5,FALSE),""))</f>
        <v/>
      </c>
      <c r="I1679">
        <f>IFERROR(VLOOKUP(A1679,'any CT'!A:F,3,FALSE),0)</f>
        <v>2</v>
      </c>
      <c r="J1679">
        <f>IF(I1679&gt;1,VLOOKUP(A1679,'any CT'!A:F,6,FALSE),"")</f>
        <v>1</v>
      </c>
      <c r="L1679" t="s">
        <v>3358</v>
      </c>
      <c r="M1679">
        <f t="shared" si="104"/>
        <v>2017</v>
      </c>
      <c r="N1679">
        <f t="shared" si="105"/>
        <v>0</v>
      </c>
      <c r="O1679">
        <f t="shared" si="106"/>
        <v>0</v>
      </c>
      <c r="P1679">
        <f t="shared" si="107"/>
        <v>1</v>
      </c>
    </row>
    <row r="1680" spans="1:16" x14ac:dyDescent="0.25">
      <c r="A1680" t="s">
        <v>3360</v>
      </c>
      <c r="B1680" t="s">
        <v>3361</v>
      </c>
      <c r="C1680">
        <v>2</v>
      </c>
      <c r="D1680" s="1">
        <v>42027</v>
      </c>
      <c r="E1680" t="str">
        <f>IFERROR(VLOOKUP(A1680,'Srovnáno s'!A:D,4,FALSE),"")</f>
        <v/>
      </c>
      <c r="F1680">
        <f>IFERROR(VLOOKUP(A1680,CBFD!A:D,2,FALSE),0)</f>
        <v>0</v>
      </c>
      <c r="G1680" s="1" t="str">
        <f>IFERROR(VLOOKUP(A1680,CBFD!A:D,4,FALSE),"")</f>
        <v/>
      </c>
      <c r="H1680" t="str">
        <f>IF(F1680&lt;=1, "", IFERROR(VLOOKUP(A1680,CBFD!A:E,5,FALSE),""))</f>
        <v/>
      </c>
      <c r="I1680">
        <f>IFERROR(VLOOKUP(A1680,'any CT'!A:F,3,FALSE),0)</f>
        <v>2</v>
      </c>
      <c r="J1680">
        <f>IF(I1680&gt;1,VLOOKUP(A1680,'any CT'!A:F,6,FALSE),"")</f>
        <v>1</v>
      </c>
      <c r="L1680" t="s">
        <v>3360</v>
      </c>
      <c r="M1680">
        <f t="shared" ref="M1680:M1743" si="108">YEAR(D1680)</f>
        <v>2015</v>
      </c>
      <c r="N1680">
        <f t="shared" si="105"/>
        <v>0</v>
      </c>
      <c r="O1680">
        <f t="shared" si="106"/>
        <v>0</v>
      </c>
      <c r="P1680">
        <f t="shared" si="107"/>
        <v>1</v>
      </c>
    </row>
    <row r="1681" spans="1:16" x14ac:dyDescent="0.25">
      <c r="A1681" t="s">
        <v>3362</v>
      </c>
      <c r="B1681" t="s">
        <v>3363</v>
      </c>
      <c r="C1681">
        <v>2</v>
      </c>
      <c r="D1681" s="1">
        <v>44541</v>
      </c>
      <c r="E1681" t="str">
        <f>IFERROR(VLOOKUP(A1681,'Srovnáno s'!A:D,4,FALSE),"")</f>
        <v>2021-12-12</v>
      </c>
      <c r="F1681">
        <f>IFERROR(VLOOKUP(A1681,CBFD!A:D,2,FALSE),0)</f>
        <v>1</v>
      </c>
      <c r="G1681" s="1">
        <f>IFERROR(VLOOKUP(A1681,CBFD!A:D,4,FALSE),"")</f>
        <v>44541</v>
      </c>
      <c r="H1681" t="str">
        <f>IF(F1681&lt;=1, "", IFERROR(VLOOKUP(A1681,CBFD!A:E,5,FALSE),""))</f>
        <v/>
      </c>
      <c r="I1681">
        <f>IFERROR(VLOOKUP(A1681,'any CT'!A:F,3,FALSE),0)</f>
        <v>2</v>
      </c>
      <c r="J1681">
        <f>IF(I1681&gt;1,VLOOKUP(A1681,'any CT'!A:F,6,FALSE),"")</f>
        <v>1</v>
      </c>
      <c r="L1681" t="s">
        <v>3362</v>
      </c>
      <c r="M1681">
        <f t="shared" si="108"/>
        <v>2021</v>
      </c>
      <c r="N1681">
        <f t="shared" si="105"/>
        <v>1</v>
      </c>
      <c r="O1681">
        <f t="shared" si="106"/>
        <v>0</v>
      </c>
      <c r="P1681">
        <f t="shared" si="107"/>
        <v>1</v>
      </c>
    </row>
    <row r="1682" spans="1:16" x14ac:dyDescent="0.25">
      <c r="A1682" t="s">
        <v>3364</v>
      </c>
      <c r="B1682" t="s">
        <v>3365</v>
      </c>
      <c r="C1682">
        <v>2</v>
      </c>
      <c r="D1682" s="1">
        <v>44800</v>
      </c>
      <c r="E1682" t="str">
        <f>IFERROR(VLOOKUP(A1682,'Srovnáno s'!A:D,4,FALSE),"")</f>
        <v/>
      </c>
      <c r="F1682">
        <f>IFERROR(VLOOKUP(A1682,CBFD!A:D,2,FALSE),0)</f>
        <v>1</v>
      </c>
      <c r="G1682" s="1">
        <f>IFERROR(VLOOKUP(A1682,CBFD!A:D,4,FALSE),"")</f>
        <v>44800</v>
      </c>
      <c r="H1682" t="str">
        <f>IF(F1682&lt;=1, "", IFERROR(VLOOKUP(A1682,CBFD!A:E,5,FALSE),""))</f>
        <v/>
      </c>
      <c r="I1682">
        <f>IFERROR(VLOOKUP(A1682,'any CT'!A:F,3,FALSE),0)</f>
        <v>2</v>
      </c>
      <c r="J1682">
        <f>IF(I1682&gt;1,VLOOKUP(A1682,'any CT'!A:F,6,FALSE),"")</f>
        <v>1</v>
      </c>
      <c r="L1682" t="s">
        <v>3364</v>
      </c>
      <c r="M1682">
        <f t="shared" si="108"/>
        <v>2022</v>
      </c>
      <c r="N1682">
        <f t="shared" si="105"/>
        <v>0</v>
      </c>
      <c r="O1682">
        <f t="shared" si="106"/>
        <v>0</v>
      </c>
      <c r="P1682">
        <f t="shared" si="107"/>
        <v>1</v>
      </c>
    </row>
    <row r="1683" spans="1:16" x14ac:dyDescent="0.25">
      <c r="A1683" t="s">
        <v>3366</v>
      </c>
      <c r="B1683" t="s">
        <v>3367</v>
      </c>
      <c r="C1683">
        <v>2</v>
      </c>
      <c r="D1683" s="1">
        <v>42640</v>
      </c>
      <c r="E1683" t="str">
        <f>IFERROR(VLOOKUP(A1683,'Srovnáno s'!A:D,4,FALSE),"")</f>
        <v/>
      </c>
      <c r="F1683">
        <f>IFERROR(VLOOKUP(A1683,CBFD!A:D,2,FALSE),0)</f>
        <v>0</v>
      </c>
      <c r="G1683" s="1" t="str">
        <f>IFERROR(VLOOKUP(A1683,CBFD!A:D,4,FALSE),"")</f>
        <v/>
      </c>
      <c r="H1683" t="str">
        <f>IF(F1683&lt;=1, "", IFERROR(VLOOKUP(A1683,CBFD!A:E,5,FALSE),""))</f>
        <v/>
      </c>
      <c r="I1683">
        <f>IFERROR(VLOOKUP(A1683,'any CT'!A:F,3,FALSE),0)</f>
        <v>2</v>
      </c>
      <c r="J1683">
        <f>IF(I1683&gt;1,VLOOKUP(A1683,'any CT'!A:F,6,FALSE),"")</f>
        <v>1</v>
      </c>
      <c r="L1683" t="s">
        <v>3366</v>
      </c>
      <c r="M1683">
        <f t="shared" si="108"/>
        <v>2016</v>
      </c>
      <c r="N1683">
        <f t="shared" si="105"/>
        <v>0</v>
      </c>
      <c r="O1683">
        <f t="shared" si="106"/>
        <v>0</v>
      </c>
      <c r="P1683">
        <f t="shared" si="107"/>
        <v>1</v>
      </c>
    </row>
    <row r="1684" spans="1:16" x14ac:dyDescent="0.25">
      <c r="A1684" t="s">
        <v>3368</v>
      </c>
      <c r="B1684" t="s">
        <v>3369</v>
      </c>
      <c r="C1684">
        <v>2</v>
      </c>
      <c r="D1684" s="1">
        <v>45100</v>
      </c>
      <c r="E1684" t="str">
        <f>IFERROR(VLOOKUP(A1684,'Srovnáno s'!A:D,4,FALSE),"")</f>
        <v/>
      </c>
      <c r="F1684">
        <f>IFERROR(VLOOKUP(A1684,CBFD!A:D,2,FALSE),0)</f>
        <v>1</v>
      </c>
      <c r="G1684" s="1">
        <f>IFERROR(VLOOKUP(A1684,CBFD!A:D,4,FALSE),"")</f>
        <v>45100</v>
      </c>
      <c r="H1684" t="str">
        <f>IF(F1684&lt;=1, "", IFERROR(VLOOKUP(A1684,CBFD!A:E,5,FALSE),""))</f>
        <v/>
      </c>
      <c r="I1684">
        <f>IFERROR(VLOOKUP(A1684,'any CT'!A:F,3,FALSE),0)</f>
        <v>2</v>
      </c>
      <c r="J1684">
        <f>IF(I1684&gt;1,VLOOKUP(A1684,'any CT'!A:F,6,FALSE),"")</f>
        <v>1</v>
      </c>
      <c r="L1684" t="s">
        <v>3368</v>
      </c>
      <c r="M1684">
        <f t="shared" si="108"/>
        <v>2023</v>
      </c>
      <c r="N1684">
        <f t="shared" si="105"/>
        <v>0</v>
      </c>
      <c r="O1684">
        <f t="shared" si="106"/>
        <v>0</v>
      </c>
      <c r="P1684">
        <f t="shared" si="107"/>
        <v>1</v>
      </c>
    </row>
    <row r="1685" spans="1:16" x14ac:dyDescent="0.25">
      <c r="A1685" t="s">
        <v>3370</v>
      </c>
      <c r="B1685" t="s">
        <v>3371</v>
      </c>
      <c r="C1685">
        <v>2</v>
      </c>
      <c r="D1685" s="1">
        <v>45183</v>
      </c>
      <c r="E1685" t="str">
        <f>IFERROR(VLOOKUP(A1685,'Srovnáno s'!A:D,4,FALSE),"")</f>
        <v/>
      </c>
      <c r="F1685">
        <f>IFERROR(VLOOKUP(A1685,CBFD!A:D,2,FALSE),0)</f>
        <v>2</v>
      </c>
      <c r="G1685" s="1">
        <f>IFERROR(VLOOKUP(A1685,CBFD!A:D,4,FALSE),"")</f>
        <v>45188</v>
      </c>
      <c r="H1685">
        <f>IF(F1685&lt;=1, "", IFERROR(VLOOKUP(A1685,CBFD!A:E,5,FALSE),""))</f>
        <v>5</v>
      </c>
      <c r="I1685">
        <f>IFERROR(VLOOKUP(A1685,'any CT'!A:F,3,FALSE),0)</f>
        <v>2</v>
      </c>
      <c r="J1685">
        <f>IF(I1685&gt;1,VLOOKUP(A1685,'any CT'!A:F,6,FALSE),"")</f>
        <v>5</v>
      </c>
      <c r="L1685" t="s">
        <v>3370</v>
      </c>
      <c r="M1685">
        <f t="shared" si="108"/>
        <v>2023</v>
      </c>
      <c r="N1685">
        <f t="shared" si="105"/>
        <v>0</v>
      </c>
      <c r="O1685">
        <f t="shared" si="106"/>
        <v>1</v>
      </c>
      <c r="P1685">
        <f t="shared" si="107"/>
        <v>1</v>
      </c>
    </row>
    <row r="1686" spans="1:16" x14ac:dyDescent="0.25">
      <c r="A1686" t="s">
        <v>3372</v>
      </c>
      <c r="B1686" t="s">
        <v>3373</v>
      </c>
      <c r="C1686">
        <v>2</v>
      </c>
      <c r="D1686" s="1">
        <v>44760</v>
      </c>
      <c r="E1686" t="str">
        <f>IFERROR(VLOOKUP(A1686,'Srovnáno s'!A:D,4,FALSE),"")</f>
        <v>2022-07-19</v>
      </c>
      <c r="F1686">
        <f>IFERROR(VLOOKUP(A1686,CBFD!A:D,2,FALSE),0)</f>
        <v>1</v>
      </c>
      <c r="G1686" s="1">
        <f>IFERROR(VLOOKUP(A1686,CBFD!A:D,4,FALSE),"")</f>
        <v>44760</v>
      </c>
      <c r="H1686" t="str">
        <f>IF(F1686&lt;=1, "", IFERROR(VLOOKUP(A1686,CBFD!A:E,5,FALSE),""))</f>
        <v/>
      </c>
      <c r="I1686">
        <f>IFERROR(VLOOKUP(A1686,'any CT'!A:F,3,FALSE),0)</f>
        <v>2</v>
      </c>
      <c r="J1686">
        <f>IF(I1686&gt;1,VLOOKUP(A1686,'any CT'!A:F,6,FALSE),"")</f>
        <v>1</v>
      </c>
      <c r="L1686" t="s">
        <v>3372</v>
      </c>
      <c r="M1686">
        <f t="shared" si="108"/>
        <v>2022</v>
      </c>
      <c r="N1686">
        <f t="shared" si="105"/>
        <v>1</v>
      </c>
      <c r="O1686">
        <f t="shared" si="106"/>
        <v>0</v>
      </c>
      <c r="P1686">
        <f t="shared" si="107"/>
        <v>1</v>
      </c>
    </row>
    <row r="1687" spans="1:16" x14ac:dyDescent="0.25">
      <c r="A1687" t="s">
        <v>3374</v>
      </c>
      <c r="B1687" t="s">
        <v>3375</v>
      </c>
      <c r="C1687">
        <v>2</v>
      </c>
      <c r="D1687" s="1">
        <v>43544</v>
      </c>
      <c r="E1687" t="str">
        <f>IFERROR(VLOOKUP(A1687,'Srovnáno s'!A:D,4,FALSE),"")</f>
        <v/>
      </c>
      <c r="F1687">
        <f>IFERROR(VLOOKUP(A1687,CBFD!A:D,2,FALSE),0)</f>
        <v>1</v>
      </c>
      <c r="G1687" s="1">
        <f>IFERROR(VLOOKUP(A1687,CBFD!A:D,4,FALSE),"")</f>
        <v>43544</v>
      </c>
      <c r="H1687" t="str">
        <f>IF(F1687&lt;=1, "", IFERROR(VLOOKUP(A1687,CBFD!A:E,5,FALSE),""))</f>
        <v/>
      </c>
      <c r="I1687">
        <f>IFERROR(VLOOKUP(A1687,'any CT'!A:F,3,FALSE),0)</f>
        <v>2</v>
      </c>
      <c r="J1687">
        <f>IF(I1687&gt;1,VLOOKUP(A1687,'any CT'!A:F,6,FALSE),"")</f>
        <v>1</v>
      </c>
      <c r="L1687" t="s">
        <v>3374</v>
      </c>
      <c r="M1687">
        <f t="shared" si="108"/>
        <v>2019</v>
      </c>
      <c r="N1687">
        <f t="shared" si="105"/>
        <v>0</v>
      </c>
      <c r="O1687">
        <f t="shared" si="106"/>
        <v>0</v>
      </c>
      <c r="P1687">
        <f t="shared" si="107"/>
        <v>1</v>
      </c>
    </row>
    <row r="1688" spans="1:16" x14ac:dyDescent="0.25">
      <c r="A1688" t="s">
        <v>3376</v>
      </c>
      <c r="B1688" t="s">
        <v>3377</v>
      </c>
      <c r="C1688">
        <v>2</v>
      </c>
      <c r="D1688" s="1">
        <v>44619</v>
      </c>
      <c r="E1688" t="str">
        <f>IFERROR(VLOOKUP(A1688,'Srovnáno s'!A:D,4,FALSE),"")</f>
        <v/>
      </c>
      <c r="F1688">
        <f>IFERROR(VLOOKUP(A1688,CBFD!A:D,2,FALSE),0)</f>
        <v>0</v>
      </c>
      <c r="G1688" s="1" t="str">
        <f>IFERROR(VLOOKUP(A1688,CBFD!A:D,4,FALSE),"")</f>
        <v/>
      </c>
      <c r="H1688" t="str">
        <f>IF(F1688&lt;=1, "", IFERROR(VLOOKUP(A1688,CBFD!A:E,5,FALSE),""))</f>
        <v/>
      </c>
      <c r="I1688">
        <f>IFERROR(VLOOKUP(A1688,'any CT'!A:F,3,FALSE),0)</f>
        <v>2</v>
      </c>
      <c r="J1688">
        <f>IF(I1688&gt;1,VLOOKUP(A1688,'any CT'!A:F,6,FALSE),"")</f>
        <v>1</v>
      </c>
      <c r="L1688" t="s">
        <v>3376</v>
      </c>
      <c r="M1688">
        <f t="shared" si="108"/>
        <v>2022</v>
      </c>
      <c r="N1688">
        <f t="shared" si="105"/>
        <v>0</v>
      </c>
      <c r="O1688">
        <f t="shared" si="106"/>
        <v>0</v>
      </c>
      <c r="P1688">
        <f t="shared" si="107"/>
        <v>1</v>
      </c>
    </row>
    <row r="1689" spans="1:16" x14ac:dyDescent="0.25">
      <c r="A1689" t="s">
        <v>3378</v>
      </c>
      <c r="B1689" t="s">
        <v>3379</v>
      </c>
      <c r="C1689">
        <v>2</v>
      </c>
      <c r="D1689" s="1">
        <v>44465</v>
      </c>
      <c r="E1689" t="str">
        <f>IFERROR(VLOOKUP(A1689,'Srovnáno s'!A:D,4,FALSE),"")</f>
        <v/>
      </c>
      <c r="F1689">
        <f>IFERROR(VLOOKUP(A1689,CBFD!A:D,2,FALSE),0)</f>
        <v>1</v>
      </c>
      <c r="G1689" s="1">
        <f>IFERROR(VLOOKUP(A1689,CBFD!A:D,4,FALSE),"")</f>
        <v>44465</v>
      </c>
      <c r="H1689" t="str">
        <f>IF(F1689&lt;=1, "", IFERROR(VLOOKUP(A1689,CBFD!A:E,5,FALSE),""))</f>
        <v/>
      </c>
      <c r="I1689">
        <f>IFERROR(VLOOKUP(A1689,'any CT'!A:F,3,FALSE),0)</f>
        <v>2</v>
      </c>
      <c r="J1689">
        <f>IF(I1689&gt;1,VLOOKUP(A1689,'any CT'!A:F,6,FALSE),"")</f>
        <v>1</v>
      </c>
      <c r="L1689" t="s">
        <v>3378</v>
      </c>
      <c r="M1689">
        <f t="shared" si="108"/>
        <v>2021</v>
      </c>
      <c r="N1689">
        <f t="shared" si="105"/>
        <v>0</v>
      </c>
      <c r="O1689">
        <f t="shared" si="106"/>
        <v>0</v>
      </c>
      <c r="P1689">
        <f t="shared" si="107"/>
        <v>1</v>
      </c>
    </row>
    <row r="1690" spans="1:16" x14ac:dyDescent="0.25">
      <c r="A1690" t="s">
        <v>3380</v>
      </c>
      <c r="B1690" t="s">
        <v>3381</v>
      </c>
      <c r="C1690">
        <v>2</v>
      </c>
      <c r="D1690" s="1">
        <v>42706</v>
      </c>
      <c r="E1690" t="str">
        <f>IFERROR(VLOOKUP(A1690,'Srovnáno s'!A:D,4,FALSE),"")</f>
        <v/>
      </c>
      <c r="F1690">
        <f>IFERROR(VLOOKUP(A1690,CBFD!A:D,2,FALSE),0)</f>
        <v>1</v>
      </c>
      <c r="G1690" s="1">
        <f>IFERROR(VLOOKUP(A1690,CBFD!A:D,4,FALSE),"")</f>
        <v>42706</v>
      </c>
      <c r="H1690" t="str">
        <f>IF(F1690&lt;=1, "", IFERROR(VLOOKUP(A1690,CBFD!A:E,5,FALSE),""))</f>
        <v/>
      </c>
      <c r="I1690">
        <f>IFERROR(VLOOKUP(A1690,'any CT'!A:F,3,FALSE),0)</f>
        <v>2</v>
      </c>
      <c r="J1690">
        <f>IF(I1690&gt;1,VLOOKUP(A1690,'any CT'!A:F,6,FALSE),"")</f>
        <v>1</v>
      </c>
      <c r="L1690" t="s">
        <v>3380</v>
      </c>
      <c r="M1690">
        <f t="shared" si="108"/>
        <v>2016</v>
      </c>
      <c r="N1690">
        <f t="shared" si="105"/>
        <v>0</v>
      </c>
      <c r="O1690">
        <f t="shared" si="106"/>
        <v>0</v>
      </c>
      <c r="P1690">
        <f t="shared" si="107"/>
        <v>1</v>
      </c>
    </row>
    <row r="1691" spans="1:16" x14ac:dyDescent="0.25">
      <c r="A1691" t="s">
        <v>3382</v>
      </c>
      <c r="B1691" t="s">
        <v>3383</v>
      </c>
      <c r="C1691">
        <v>2</v>
      </c>
      <c r="D1691" s="1">
        <v>42225</v>
      </c>
      <c r="E1691" t="str">
        <f>IFERROR(VLOOKUP(A1691,'Srovnáno s'!A:D,4,FALSE),"")</f>
        <v/>
      </c>
      <c r="F1691">
        <f>IFERROR(VLOOKUP(A1691,CBFD!A:D,2,FALSE),0)</f>
        <v>0</v>
      </c>
      <c r="G1691" s="1" t="str">
        <f>IFERROR(VLOOKUP(A1691,CBFD!A:D,4,FALSE),"")</f>
        <v/>
      </c>
      <c r="H1691" t="str">
        <f>IF(F1691&lt;=1, "", IFERROR(VLOOKUP(A1691,CBFD!A:E,5,FALSE),""))</f>
        <v/>
      </c>
      <c r="I1691">
        <f>IFERROR(VLOOKUP(A1691,'any CT'!A:F,3,FALSE),0)</f>
        <v>2</v>
      </c>
      <c r="J1691">
        <f>IF(I1691&gt;1,VLOOKUP(A1691,'any CT'!A:F,6,FALSE),"")</f>
        <v>1</v>
      </c>
      <c r="L1691" t="s">
        <v>3382</v>
      </c>
      <c r="M1691">
        <f t="shared" si="108"/>
        <v>2015</v>
      </c>
      <c r="N1691">
        <f t="shared" si="105"/>
        <v>0</v>
      </c>
      <c r="O1691">
        <f t="shared" si="106"/>
        <v>0</v>
      </c>
      <c r="P1691">
        <f t="shared" si="107"/>
        <v>1</v>
      </c>
    </row>
    <row r="1692" spans="1:16" x14ac:dyDescent="0.25">
      <c r="A1692" t="s">
        <v>3384</v>
      </c>
      <c r="B1692" t="s">
        <v>3385</v>
      </c>
      <c r="C1692">
        <v>2</v>
      </c>
      <c r="D1692" s="1">
        <v>42428</v>
      </c>
      <c r="E1692" t="str">
        <f>IFERROR(VLOOKUP(A1692,'Srovnáno s'!A:D,4,FALSE),"")</f>
        <v/>
      </c>
      <c r="F1692">
        <f>IFERROR(VLOOKUP(A1692,CBFD!A:D,2,FALSE),0)</f>
        <v>1</v>
      </c>
      <c r="G1692" s="1">
        <f>IFERROR(VLOOKUP(A1692,CBFD!A:D,4,FALSE),"")</f>
        <v>42428</v>
      </c>
      <c r="H1692" t="str">
        <f>IF(F1692&lt;=1, "", IFERROR(VLOOKUP(A1692,CBFD!A:E,5,FALSE),""))</f>
        <v/>
      </c>
      <c r="I1692">
        <f>IFERROR(VLOOKUP(A1692,'any CT'!A:F,3,FALSE),0)</f>
        <v>1</v>
      </c>
      <c r="J1692" t="str">
        <f>IF(I1692&gt;1,VLOOKUP(A1692,'any CT'!A:F,6,FALSE),"")</f>
        <v/>
      </c>
      <c r="L1692" t="s">
        <v>3384</v>
      </c>
      <c r="M1692">
        <f t="shared" si="108"/>
        <v>2016</v>
      </c>
      <c r="N1692">
        <f t="shared" si="105"/>
        <v>0</v>
      </c>
      <c r="O1692">
        <f t="shared" si="106"/>
        <v>0</v>
      </c>
      <c r="P1692">
        <f t="shared" si="107"/>
        <v>0</v>
      </c>
    </row>
    <row r="1693" spans="1:16" x14ac:dyDescent="0.25">
      <c r="A1693" t="s">
        <v>3386</v>
      </c>
      <c r="B1693" t="s">
        <v>3387</v>
      </c>
      <c r="C1693">
        <v>2</v>
      </c>
      <c r="D1693" s="1">
        <v>44144</v>
      </c>
      <c r="E1693" t="str">
        <f>IFERROR(VLOOKUP(A1693,'Srovnáno s'!A:D,4,FALSE),"")</f>
        <v/>
      </c>
      <c r="F1693">
        <f>IFERROR(VLOOKUP(A1693,CBFD!A:D,2,FALSE),0)</f>
        <v>1</v>
      </c>
      <c r="G1693" s="1">
        <f>IFERROR(VLOOKUP(A1693,CBFD!A:D,4,FALSE),"")</f>
        <v>44144</v>
      </c>
      <c r="H1693" t="str">
        <f>IF(F1693&lt;=1, "", IFERROR(VLOOKUP(A1693,CBFD!A:E,5,FALSE),""))</f>
        <v/>
      </c>
      <c r="I1693">
        <f>IFERROR(VLOOKUP(A1693,'any CT'!A:F,3,FALSE),0)</f>
        <v>2</v>
      </c>
      <c r="J1693">
        <f>IF(I1693&gt;1,VLOOKUP(A1693,'any CT'!A:F,6,FALSE),"")</f>
        <v>1</v>
      </c>
      <c r="L1693" t="s">
        <v>3386</v>
      </c>
      <c r="M1693">
        <f t="shared" si="108"/>
        <v>2020</v>
      </c>
      <c r="N1693">
        <f t="shared" si="105"/>
        <v>0</v>
      </c>
      <c r="O1693">
        <f t="shared" si="106"/>
        <v>0</v>
      </c>
      <c r="P1693">
        <f t="shared" si="107"/>
        <v>1</v>
      </c>
    </row>
    <row r="1694" spans="1:16" x14ac:dyDescent="0.25">
      <c r="A1694" t="s">
        <v>3388</v>
      </c>
      <c r="B1694" t="s">
        <v>3389</v>
      </c>
      <c r="C1694">
        <v>2</v>
      </c>
      <c r="D1694" s="1">
        <v>44963</v>
      </c>
      <c r="E1694" t="str">
        <f>IFERROR(VLOOKUP(A1694,'Srovnáno s'!A:D,4,FALSE),"")</f>
        <v/>
      </c>
      <c r="F1694">
        <f>IFERROR(VLOOKUP(A1694,CBFD!A:D,2,FALSE),0)</f>
        <v>1</v>
      </c>
      <c r="G1694" s="1">
        <f>IFERROR(VLOOKUP(A1694,CBFD!A:D,4,FALSE),"")</f>
        <v>44963</v>
      </c>
      <c r="H1694" t="str">
        <f>IF(F1694&lt;=1, "", IFERROR(VLOOKUP(A1694,CBFD!A:E,5,FALSE),""))</f>
        <v/>
      </c>
      <c r="I1694">
        <f>IFERROR(VLOOKUP(A1694,'any CT'!A:F,3,FALSE),0)</f>
        <v>2</v>
      </c>
      <c r="J1694">
        <f>IF(I1694&gt;1,VLOOKUP(A1694,'any CT'!A:F,6,FALSE),"")</f>
        <v>1</v>
      </c>
      <c r="L1694" t="s">
        <v>3388</v>
      </c>
      <c r="M1694">
        <f t="shared" si="108"/>
        <v>2023</v>
      </c>
      <c r="N1694">
        <f t="shared" si="105"/>
        <v>0</v>
      </c>
      <c r="O1694">
        <f t="shared" si="106"/>
        <v>0</v>
      </c>
      <c r="P1694">
        <f t="shared" si="107"/>
        <v>1</v>
      </c>
    </row>
    <row r="1695" spans="1:16" x14ac:dyDescent="0.25">
      <c r="A1695" t="s">
        <v>3390</v>
      </c>
      <c r="B1695" t="s">
        <v>3391</v>
      </c>
      <c r="C1695">
        <v>2</v>
      </c>
      <c r="D1695" s="1">
        <v>44568</v>
      </c>
      <c r="E1695" t="str">
        <f>IFERROR(VLOOKUP(A1695,'Srovnáno s'!A:D,4,FALSE),"")</f>
        <v/>
      </c>
      <c r="F1695">
        <f>IFERROR(VLOOKUP(A1695,CBFD!A:D,2,FALSE),0)</f>
        <v>1</v>
      </c>
      <c r="G1695" s="1">
        <f>IFERROR(VLOOKUP(A1695,CBFD!A:D,4,FALSE),"")</f>
        <v>44568</v>
      </c>
      <c r="H1695" t="str">
        <f>IF(F1695&lt;=1, "", IFERROR(VLOOKUP(A1695,CBFD!A:E,5,FALSE),""))</f>
        <v/>
      </c>
      <c r="I1695">
        <f>IFERROR(VLOOKUP(A1695,'any CT'!A:F,3,FALSE),0)</f>
        <v>2</v>
      </c>
      <c r="J1695">
        <f>IF(I1695&gt;1,VLOOKUP(A1695,'any CT'!A:F,6,FALSE),"")</f>
        <v>1</v>
      </c>
      <c r="L1695" t="s">
        <v>3390</v>
      </c>
      <c r="M1695">
        <f t="shared" si="108"/>
        <v>2022</v>
      </c>
      <c r="N1695">
        <f t="shared" si="105"/>
        <v>0</v>
      </c>
      <c r="O1695">
        <f t="shared" si="106"/>
        <v>0</v>
      </c>
      <c r="P1695">
        <f t="shared" si="107"/>
        <v>1</v>
      </c>
    </row>
    <row r="1696" spans="1:16" x14ac:dyDescent="0.25">
      <c r="A1696" t="s">
        <v>3392</v>
      </c>
      <c r="B1696" t="s">
        <v>3393</v>
      </c>
      <c r="C1696">
        <v>2</v>
      </c>
      <c r="D1696" s="1">
        <v>44942</v>
      </c>
      <c r="E1696" t="str">
        <f>IFERROR(VLOOKUP(A1696,'Srovnáno s'!A:D,4,FALSE),"")</f>
        <v/>
      </c>
      <c r="F1696">
        <f>IFERROR(VLOOKUP(A1696,CBFD!A:D,2,FALSE),0)</f>
        <v>1</v>
      </c>
      <c r="G1696" s="1">
        <f>IFERROR(VLOOKUP(A1696,CBFD!A:D,4,FALSE),"")</f>
        <v>44942</v>
      </c>
      <c r="H1696" t="str">
        <f>IF(F1696&lt;=1, "", IFERROR(VLOOKUP(A1696,CBFD!A:E,5,FALSE),""))</f>
        <v/>
      </c>
      <c r="I1696">
        <f>IFERROR(VLOOKUP(A1696,'any CT'!A:F,3,FALSE),0)</f>
        <v>2</v>
      </c>
      <c r="J1696">
        <f>IF(I1696&gt;1,VLOOKUP(A1696,'any CT'!A:F,6,FALSE),"")</f>
        <v>1</v>
      </c>
      <c r="L1696" t="s">
        <v>3392</v>
      </c>
      <c r="M1696">
        <f t="shared" si="108"/>
        <v>2023</v>
      </c>
      <c r="N1696">
        <f t="shared" si="105"/>
        <v>0</v>
      </c>
      <c r="O1696">
        <f t="shared" si="106"/>
        <v>0</v>
      </c>
      <c r="P1696">
        <f t="shared" si="107"/>
        <v>1</v>
      </c>
    </row>
    <row r="1697" spans="1:16" x14ac:dyDescent="0.25">
      <c r="A1697" t="s">
        <v>3394</v>
      </c>
      <c r="B1697" t="s">
        <v>3395</v>
      </c>
      <c r="C1697">
        <v>2</v>
      </c>
      <c r="D1697" s="1">
        <v>42508</v>
      </c>
      <c r="E1697" t="str">
        <f>IFERROR(VLOOKUP(A1697,'Srovnáno s'!A:D,4,FALSE),"")</f>
        <v/>
      </c>
      <c r="F1697">
        <f>IFERROR(VLOOKUP(A1697,CBFD!A:D,2,FALSE),0)</f>
        <v>1</v>
      </c>
      <c r="G1697" s="1">
        <f>IFERROR(VLOOKUP(A1697,CBFD!A:D,4,FALSE),"")</f>
        <v>42508</v>
      </c>
      <c r="H1697" t="str">
        <f>IF(F1697&lt;=1, "", IFERROR(VLOOKUP(A1697,CBFD!A:E,5,FALSE),""))</f>
        <v/>
      </c>
      <c r="I1697">
        <f>IFERROR(VLOOKUP(A1697,'any CT'!A:F,3,FALSE),0)</f>
        <v>2</v>
      </c>
      <c r="J1697">
        <f>IF(I1697&gt;1,VLOOKUP(A1697,'any CT'!A:F,6,FALSE),"")</f>
        <v>1</v>
      </c>
      <c r="L1697" t="s">
        <v>3394</v>
      </c>
      <c r="M1697">
        <f t="shared" si="108"/>
        <v>2016</v>
      </c>
      <c r="N1697">
        <f t="shared" si="105"/>
        <v>0</v>
      </c>
      <c r="O1697">
        <f t="shared" si="106"/>
        <v>0</v>
      </c>
      <c r="P1697">
        <f t="shared" si="107"/>
        <v>1</v>
      </c>
    </row>
    <row r="1698" spans="1:16" x14ac:dyDescent="0.25">
      <c r="A1698" t="s">
        <v>3396</v>
      </c>
      <c r="B1698" t="s">
        <v>3397</v>
      </c>
      <c r="C1698">
        <v>2</v>
      </c>
      <c r="D1698" s="1">
        <v>45239</v>
      </c>
      <c r="E1698" t="str">
        <f>IFERROR(VLOOKUP(A1698,'Srovnáno s'!A:D,4,FALSE),"")</f>
        <v/>
      </c>
      <c r="F1698">
        <f>IFERROR(VLOOKUP(A1698,CBFD!A:D,2,FALSE),0)</f>
        <v>1</v>
      </c>
      <c r="G1698" s="1">
        <f>IFERROR(VLOOKUP(A1698,CBFD!A:D,4,FALSE),"")</f>
        <v>45239</v>
      </c>
      <c r="H1698" t="str">
        <f>IF(F1698&lt;=1, "", IFERROR(VLOOKUP(A1698,CBFD!A:E,5,FALSE),""))</f>
        <v/>
      </c>
      <c r="I1698">
        <f>IFERROR(VLOOKUP(A1698,'any CT'!A:F,3,FALSE),0)</f>
        <v>2</v>
      </c>
      <c r="J1698">
        <f>IF(I1698&gt;1,VLOOKUP(A1698,'any CT'!A:F,6,FALSE),"")</f>
        <v>1</v>
      </c>
      <c r="L1698" t="s">
        <v>3396</v>
      </c>
      <c r="M1698">
        <f t="shared" si="108"/>
        <v>2023</v>
      </c>
      <c r="N1698">
        <f t="shared" si="105"/>
        <v>0</v>
      </c>
      <c r="O1698">
        <f t="shared" si="106"/>
        <v>0</v>
      </c>
      <c r="P1698">
        <f t="shared" si="107"/>
        <v>1</v>
      </c>
    </row>
    <row r="1699" spans="1:16" x14ac:dyDescent="0.25">
      <c r="A1699" t="s">
        <v>3398</v>
      </c>
      <c r="B1699" t="s">
        <v>3399</v>
      </c>
      <c r="C1699">
        <v>2</v>
      </c>
      <c r="D1699" s="1">
        <v>43861</v>
      </c>
      <c r="E1699" t="str">
        <f>IFERROR(VLOOKUP(A1699,'Srovnáno s'!A:D,4,FALSE),"")</f>
        <v/>
      </c>
      <c r="F1699">
        <f>IFERROR(VLOOKUP(A1699,CBFD!A:D,2,FALSE),0)</f>
        <v>0</v>
      </c>
      <c r="G1699" s="1" t="str">
        <f>IFERROR(VLOOKUP(A1699,CBFD!A:D,4,FALSE),"")</f>
        <v/>
      </c>
      <c r="H1699" t="str">
        <f>IF(F1699&lt;=1, "", IFERROR(VLOOKUP(A1699,CBFD!A:E,5,FALSE),""))</f>
        <v/>
      </c>
      <c r="I1699">
        <f>IFERROR(VLOOKUP(A1699,'any CT'!A:F,3,FALSE),0)</f>
        <v>2</v>
      </c>
      <c r="J1699">
        <f>IF(I1699&gt;1,VLOOKUP(A1699,'any CT'!A:F,6,FALSE),"")</f>
        <v>1</v>
      </c>
      <c r="L1699" t="s">
        <v>3398</v>
      </c>
      <c r="M1699">
        <f t="shared" si="108"/>
        <v>2020</v>
      </c>
      <c r="N1699">
        <f t="shared" si="105"/>
        <v>0</v>
      </c>
      <c r="O1699">
        <f t="shared" si="106"/>
        <v>0</v>
      </c>
      <c r="P1699">
        <f t="shared" si="107"/>
        <v>1</v>
      </c>
    </row>
    <row r="1700" spans="1:16" x14ac:dyDescent="0.25">
      <c r="A1700" t="s">
        <v>3400</v>
      </c>
      <c r="B1700" t="s">
        <v>3401</v>
      </c>
      <c r="C1700">
        <v>2</v>
      </c>
      <c r="D1700" s="1">
        <v>45277</v>
      </c>
      <c r="E1700" t="str">
        <f>IFERROR(VLOOKUP(A1700,'Srovnáno s'!A:D,4,FALSE),"")</f>
        <v/>
      </c>
      <c r="F1700">
        <f>IFERROR(VLOOKUP(A1700,CBFD!A:D,2,FALSE),0)</f>
        <v>1</v>
      </c>
      <c r="G1700" s="1">
        <f>IFERROR(VLOOKUP(A1700,CBFD!A:D,4,FALSE),"")</f>
        <v>45277</v>
      </c>
      <c r="H1700" t="str">
        <f>IF(F1700&lt;=1, "", IFERROR(VLOOKUP(A1700,CBFD!A:E,5,FALSE),""))</f>
        <v/>
      </c>
      <c r="I1700">
        <f>IFERROR(VLOOKUP(A1700,'any CT'!A:F,3,FALSE),0)</f>
        <v>2</v>
      </c>
      <c r="J1700">
        <f>IF(I1700&gt;1,VLOOKUP(A1700,'any CT'!A:F,6,FALSE),"")</f>
        <v>1</v>
      </c>
      <c r="L1700" t="s">
        <v>3400</v>
      </c>
      <c r="M1700">
        <f t="shared" si="108"/>
        <v>2023</v>
      </c>
      <c r="N1700">
        <f t="shared" si="105"/>
        <v>0</v>
      </c>
      <c r="O1700">
        <f t="shared" si="106"/>
        <v>0</v>
      </c>
      <c r="P1700">
        <f t="shared" si="107"/>
        <v>1</v>
      </c>
    </row>
    <row r="1701" spans="1:16" x14ac:dyDescent="0.25">
      <c r="A1701" t="s">
        <v>3402</v>
      </c>
      <c r="B1701" t="s">
        <v>3403</v>
      </c>
      <c r="C1701">
        <v>2</v>
      </c>
      <c r="D1701" s="1">
        <v>44804</v>
      </c>
      <c r="E1701" t="str">
        <f>IFERROR(VLOOKUP(A1701,'Srovnáno s'!A:D,4,FALSE),"")</f>
        <v/>
      </c>
      <c r="F1701">
        <f>IFERROR(VLOOKUP(A1701,CBFD!A:D,2,FALSE),0)</f>
        <v>0</v>
      </c>
      <c r="G1701" s="1" t="str">
        <f>IFERROR(VLOOKUP(A1701,CBFD!A:D,4,FALSE),"")</f>
        <v/>
      </c>
      <c r="H1701" t="str">
        <f>IF(F1701&lt;=1, "", IFERROR(VLOOKUP(A1701,CBFD!A:E,5,FALSE),""))</f>
        <v/>
      </c>
      <c r="I1701">
        <f>IFERROR(VLOOKUP(A1701,'any CT'!A:F,3,FALSE),0)</f>
        <v>2</v>
      </c>
      <c r="J1701">
        <f>IF(I1701&gt;1,VLOOKUP(A1701,'any CT'!A:F,6,FALSE),"")</f>
        <v>1</v>
      </c>
      <c r="L1701" t="s">
        <v>3402</v>
      </c>
      <c r="M1701">
        <f t="shared" si="108"/>
        <v>2022</v>
      </c>
      <c r="N1701">
        <f t="shared" si="105"/>
        <v>0</v>
      </c>
      <c r="O1701">
        <f t="shared" si="106"/>
        <v>0</v>
      </c>
      <c r="P1701">
        <f t="shared" si="107"/>
        <v>1</v>
      </c>
    </row>
    <row r="1702" spans="1:16" x14ac:dyDescent="0.25">
      <c r="A1702" t="s">
        <v>3404</v>
      </c>
      <c r="B1702" t="s">
        <v>3405</v>
      </c>
      <c r="C1702">
        <v>2</v>
      </c>
      <c r="D1702" s="1">
        <v>43052</v>
      </c>
      <c r="E1702" t="str">
        <f>IFERROR(VLOOKUP(A1702,'Srovnáno s'!A:D,4,FALSE),"")</f>
        <v/>
      </c>
      <c r="F1702">
        <f>IFERROR(VLOOKUP(A1702,CBFD!A:D,2,FALSE),0)</f>
        <v>1</v>
      </c>
      <c r="G1702" s="1">
        <f>IFERROR(VLOOKUP(A1702,CBFD!A:D,4,FALSE),"")</f>
        <v>43052</v>
      </c>
      <c r="H1702" t="str">
        <f>IF(F1702&lt;=1, "", IFERROR(VLOOKUP(A1702,CBFD!A:E,5,FALSE),""))</f>
        <v/>
      </c>
      <c r="I1702">
        <f>IFERROR(VLOOKUP(A1702,'any CT'!A:F,3,FALSE),0)</f>
        <v>2</v>
      </c>
      <c r="J1702">
        <f>IF(I1702&gt;1,VLOOKUP(A1702,'any CT'!A:F,6,FALSE),"")</f>
        <v>1</v>
      </c>
      <c r="L1702" t="s">
        <v>3404</v>
      </c>
      <c r="M1702">
        <f t="shared" si="108"/>
        <v>2017</v>
      </c>
      <c r="N1702">
        <f t="shared" si="105"/>
        <v>0</v>
      </c>
      <c r="O1702">
        <f t="shared" si="106"/>
        <v>0</v>
      </c>
      <c r="P1702">
        <f t="shared" si="107"/>
        <v>1</v>
      </c>
    </row>
    <row r="1703" spans="1:16" x14ac:dyDescent="0.25">
      <c r="A1703" t="s">
        <v>3406</v>
      </c>
      <c r="B1703" t="s">
        <v>3407</v>
      </c>
      <c r="C1703">
        <v>2</v>
      </c>
      <c r="D1703" s="1">
        <v>42442</v>
      </c>
      <c r="E1703" t="str">
        <f>IFERROR(VLOOKUP(A1703,'Srovnáno s'!A:D,4,FALSE),"")</f>
        <v/>
      </c>
      <c r="F1703">
        <f>IFERROR(VLOOKUP(A1703,CBFD!A:D,2,FALSE),0)</f>
        <v>1</v>
      </c>
      <c r="G1703" s="1">
        <f>IFERROR(VLOOKUP(A1703,CBFD!A:D,4,FALSE),"")</f>
        <v>42442</v>
      </c>
      <c r="H1703" t="str">
        <f>IF(F1703&lt;=1, "", IFERROR(VLOOKUP(A1703,CBFD!A:E,5,FALSE),""))</f>
        <v/>
      </c>
      <c r="I1703">
        <f>IFERROR(VLOOKUP(A1703,'any CT'!A:F,3,FALSE),0)</f>
        <v>2</v>
      </c>
      <c r="J1703">
        <f>IF(I1703&gt;1,VLOOKUP(A1703,'any CT'!A:F,6,FALSE),"")</f>
        <v>1</v>
      </c>
      <c r="L1703" t="s">
        <v>3406</v>
      </c>
      <c r="M1703">
        <f t="shared" si="108"/>
        <v>2016</v>
      </c>
      <c r="N1703">
        <f t="shared" si="105"/>
        <v>0</v>
      </c>
      <c r="O1703">
        <f t="shared" si="106"/>
        <v>0</v>
      </c>
      <c r="P1703">
        <f t="shared" si="107"/>
        <v>1</v>
      </c>
    </row>
    <row r="1704" spans="1:16" x14ac:dyDescent="0.25">
      <c r="A1704" t="s">
        <v>3408</v>
      </c>
      <c r="B1704" t="s">
        <v>3409</v>
      </c>
      <c r="C1704">
        <v>2</v>
      </c>
      <c r="D1704" s="1">
        <v>44676</v>
      </c>
      <c r="E1704" t="str">
        <f>IFERROR(VLOOKUP(A1704,'Srovnáno s'!A:D,4,FALSE),"")</f>
        <v/>
      </c>
      <c r="F1704">
        <f>IFERROR(VLOOKUP(A1704,CBFD!A:D,2,FALSE),0)</f>
        <v>1</v>
      </c>
      <c r="G1704" s="1">
        <f>IFERROR(VLOOKUP(A1704,CBFD!A:D,4,FALSE),"")</f>
        <v>44676</v>
      </c>
      <c r="H1704" t="str">
        <f>IF(F1704&lt;=1, "", IFERROR(VLOOKUP(A1704,CBFD!A:E,5,FALSE),""))</f>
        <v/>
      </c>
      <c r="I1704">
        <f>IFERROR(VLOOKUP(A1704,'any CT'!A:F,3,FALSE),0)</f>
        <v>2</v>
      </c>
      <c r="J1704">
        <f>IF(I1704&gt;1,VLOOKUP(A1704,'any CT'!A:F,6,FALSE),"")</f>
        <v>1</v>
      </c>
      <c r="L1704" t="s">
        <v>3408</v>
      </c>
      <c r="M1704">
        <f t="shared" si="108"/>
        <v>2022</v>
      </c>
      <c r="N1704">
        <f t="shared" si="105"/>
        <v>0</v>
      </c>
      <c r="O1704">
        <f t="shared" si="106"/>
        <v>0</v>
      </c>
      <c r="P1704">
        <f t="shared" si="107"/>
        <v>1</v>
      </c>
    </row>
    <row r="1705" spans="1:16" x14ac:dyDescent="0.25">
      <c r="A1705" t="s">
        <v>3410</v>
      </c>
      <c r="B1705" t="s">
        <v>3411</v>
      </c>
      <c r="C1705">
        <v>2</v>
      </c>
      <c r="D1705" s="1">
        <v>42813</v>
      </c>
      <c r="E1705" t="str">
        <f>IFERROR(VLOOKUP(A1705,'Srovnáno s'!A:D,4,FALSE),"")</f>
        <v/>
      </c>
      <c r="F1705">
        <f>IFERROR(VLOOKUP(A1705,CBFD!A:D,2,FALSE),0)</f>
        <v>1</v>
      </c>
      <c r="G1705" s="1">
        <f>IFERROR(VLOOKUP(A1705,CBFD!A:D,4,FALSE),"")</f>
        <v>42813</v>
      </c>
      <c r="H1705" t="str">
        <f>IF(F1705&lt;=1, "", IFERROR(VLOOKUP(A1705,CBFD!A:E,5,FALSE),""))</f>
        <v/>
      </c>
      <c r="I1705">
        <f>IFERROR(VLOOKUP(A1705,'any CT'!A:F,3,FALSE),0)</f>
        <v>2</v>
      </c>
      <c r="J1705">
        <f>IF(I1705&gt;1,VLOOKUP(A1705,'any CT'!A:F,6,FALSE),"")</f>
        <v>1</v>
      </c>
      <c r="L1705" t="s">
        <v>3410</v>
      </c>
      <c r="M1705">
        <f t="shared" si="108"/>
        <v>2017</v>
      </c>
      <c r="N1705">
        <f t="shared" si="105"/>
        <v>0</v>
      </c>
      <c r="O1705">
        <f t="shared" si="106"/>
        <v>0</v>
      </c>
      <c r="P1705">
        <f t="shared" si="107"/>
        <v>1</v>
      </c>
    </row>
    <row r="1706" spans="1:16" x14ac:dyDescent="0.25">
      <c r="A1706" t="s">
        <v>3412</v>
      </c>
      <c r="B1706" t="s">
        <v>3413</v>
      </c>
      <c r="C1706">
        <v>2</v>
      </c>
      <c r="D1706" s="1">
        <v>40757</v>
      </c>
      <c r="E1706" t="str">
        <f>IFERROR(VLOOKUP(A1706,'Srovnáno s'!A:D,4,FALSE),"")</f>
        <v/>
      </c>
      <c r="F1706">
        <f>IFERROR(VLOOKUP(A1706,CBFD!A:D,2,FALSE),0)</f>
        <v>0</v>
      </c>
      <c r="G1706" s="1" t="str">
        <f>IFERROR(VLOOKUP(A1706,CBFD!A:D,4,FALSE),"")</f>
        <v/>
      </c>
      <c r="H1706" t="str">
        <f>IF(F1706&lt;=1, "", IFERROR(VLOOKUP(A1706,CBFD!A:E,5,FALSE),""))</f>
        <v/>
      </c>
      <c r="I1706">
        <f>IFERROR(VLOOKUP(A1706,'any CT'!A:F,3,FALSE),0)</f>
        <v>1</v>
      </c>
      <c r="J1706" t="str">
        <f>IF(I1706&gt;1,VLOOKUP(A1706,'any CT'!A:F,6,FALSE),"")</f>
        <v/>
      </c>
      <c r="L1706" t="s">
        <v>3412</v>
      </c>
      <c r="M1706">
        <f t="shared" si="108"/>
        <v>2011</v>
      </c>
      <c r="N1706">
        <f t="shared" si="105"/>
        <v>0</v>
      </c>
      <c r="O1706">
        <f t="shared" si="106"/>
        <v>0</v>
      </c>
      <c r="P1706">
        <f t="shared" si="107"/>
        <v>0</v>
      </c>
    </row>
    <row r="1707" spans="1:16" x14ac:dyDescent="0.25">
      <c r="A1707" t="s">
        <v>3414</v>
      </c>
      <c r="B1707" t="s">
        <v>3415</v>
      </c>
      <c r="C1707">
        <v>2</v>
      </c>
      <c r="D1707" s="1">
        <v>42668</v>
      </c>
      <c r="E1707" t="str">
        <f>IFERROR(VLOOKUP(A1707,'Srovnáno s'!A:D,4,FALSE),"")</f>
        <v/>
      </c>
      <c r="F1707">
        <f>IFERROR(VLOOKUP(A1707,CBFD!A:D,2,FALSE),0)</f>
        <v>0</v>
      </c>
      <c r="G1707" s="1" t="str">
        <f>IFERROR(VLOOKUP(A1707,CBFD!A:D,4,FALSE),"")</f>
        <v/>
      </c>
      <c r="H1707" t="str">
        <f>IF(F1707&lt;=1, "", IFERROR(VLOOKUP(A1707,CBFD!A:E,5,FALSE),""))</f>
        <v/>
      </c>
      <c r="I1707">
        <f>IFERROR(VLOOKUP(A1707,'any CT'!A:F,3,FALSE),0)</f>
        <v>2</v>
      </c>
      <c r="J1707">
        <f>IF(I1707&gt;1,VLOOKUP(A1707,'any CT'!A:F,6,FALSE),"")</f>
        <v>1</v>
      </c>
      <c r="L1707" t="s">
        <v>3414</v>
      </c>
      <c r="M1707">
        <f t="shared" si="108"/>
        <v>2016</v>
      </c>
      <c r="N1707">
        <f t="shared" si="105"/>
        <v>0</v>
      </c>
      <c r="O1707">
        <f t="shared" si="106"/>
        <v>0</v>
      </c>
      <c r="P1707">
        <f t="shared" si="107"/>
        <v>1</v>
      </c>
    </row>
    <row r="1708" spans="1:16" x14ac:dyDescent="0.25">
      <c r="A1708" t="s">
        <v>3416</v>
      </c>
      <c r="B1708" t="s">
        <v>3417</v>
      </c>
      <c r="C1708">
        <v>2</v>
      </c>
      <c r="D1708" s="1">
        <v>43798</v>
      </c>
      <c r="E1708" t="str">
        <f>IFERROR(VLOOKUP(A1708,'Srovnáno s'!A:D,4,FALSE),"")</f>
        <v>2019-11-30</v>
      </c>
      <c r="F1708">
        <f>IFERROR(VLOOKUP(A1708,CBFD!A:D,2,FALSE),0)</f>
        <v>1</v>
      </c>
      <c r="G1708" s="1">
        <f>IFERROR(VLOOKUP(A1708,CBFD!A:D,4,FALSE),"")</f>
        <v>43798</v>
      </c>
      <c r="H1708" t="str">
        <f>IF(F1708&lt;=1, "", IFERROR(VLOOKUP(A1708,CBFD!A:E,5,FALSE),""))</f>
        <v/>
      </c>
      <c r="I1708">
        <f>IFERROR(VLOOKUP(A1708,'any CT'!A:F,3,FALSE),0)</f>
        <v>2</v>
      </c>
      <c r="J1708">
        <f>IF(I1708&gt;1,VLOOKUP(A1708,'any CT'!A:F,6,FALSE),"")</f>
        <v>1</v>
      </c>
      <c r="L1708" t="s">
        <v>3416</v>
      </c>
      <c r="M1708">
        <f t="shared" si="108"/>
        <v>2019</v>
      </c>
      <c r="N1708">
        <f t="shared" si="105"/>
        <v>1</v>
      </c>
      <c r="O1708">
        <f t="shared" si="106"/>
        <v>0</v>
      </c>
      <c r="P1708">
        <f t="shared" si="107"/>
        <v>1</v>
      </c>
    </row>
    <row r="1709" spans="1:16" x14ac:dyDescent="0.25">
      <c r="A1709" t="s">
        <v>3418</v>
      </c>
      <c r="B1709" t="s">
        <v>3419</v>
      </c>
      <c r="C1709">
        <v>2</v>
      </c>
      <c r="D1709" s="1">
        <v>45036</v>
      </c>
      <c r="E1709" t="str">
        <f>IFERROR(VLOOKUP(A1709,'Srovnáno s'!A:D,4,FALSE),"")</f>
        <v/>
      </c>
      <c r="F1709">
        <f>IFERROR(VLOOKUP(A1709,CBFD!A:D,2,FALSE),0)</f>
        <v>0</v>
      </c>
      <c r="G1709" s="1" t="str">
        <f>IFERROR(VLOOKUP(A1709,CBFD!A:D,4,FALSE),"")</f>
        <v/>
      </c>
      <c r="H1709" t="str">
        <f>IF(F1709&lt;=1, "", IFERROR(VLOOKUP(A1709,CBFD!A:E,5,FALSE),""))</f>
        <v/>
      </c>
      <c r="I1709">
        <f>IFERROR(VLOOKUP(A1709,'any CT'!A:F,3,FALSE),0)</f>
        <v>1</v>
      </c>
      <c r="J1709" t="str">
        <f>IF(I1709&gt;1,VLOOKUP(A1709,'any CT'!A:F,6,FALSE),"")</f>
        <v/>
      </c>
      <c r="L1709" t="s">
        <v>3418</v>
      </c>
      <c r="M1709">
        <f t="shared" si="108"/>
        <v>2023</v>
      </c>
      <c r="N1709">
        <f t="shared" si="105"/>
        <v>0</v>
      </c>
      <c r="O1709">
        <f t="shared" si="106"/>
        <v>0</v>
      </c>
      <c r="P1709">
        <f t="shared" si="107"/>
        <v>0</v>
      </c>
    </row>
    <row r="1710" spans="1:16" x14ac:dyDescent="0.25">
      <c r="A1710" t="s">
        <v>3420</v>
      </c>
      <c r="B1710" t="s">
        <v>3421</v>
      </c>
      <c r="C1710">
        <v>2</v>
      </c>
      <c r="D1710" s="1">
        <v>43406</v>
      </c>
      <c r="E1710" t="str">
        <f>IFERROR(VLOOKUP(A1710,'Srovnáno s'!A:D,4,FALSE),"")</f>
        <v/>
      </c>
      <c r="F1710">
        <f>IFERROR(VLOOKUP(A1710,CBFD!A:D,2,FALSE),0)</f>
        <v>1</v>
      </c>
      <c r="G1710" s="1">
        <f>IFERROR(VLOOKUP(A1710,CBFD!A:D,4,FALSE),"")</f>
        <v>43406</v>
      </c>
      <c r="H1710" t="str">
        <f>IF(F1710&lt;=1, "", IFERROR(VLOOKUP(A1710,CBFD!A:E,5,FALSE),""))</f>
        <v/>
      </c>
      <c r="I1710">
        <f>IFERROR(VLOOKUP(A1710,'any CT'!A:F,3,FALSE),0)</f>
        <v>2</v>
      </c>
      <c r="J1710">
        <f>IF(I1710&gt;1,VLOOKUP(A1710,'any CT'!A:F,6,FALSE),"")</f>
        <v>1</v>
      </c>
      <c r="L1710" t="s">
        <v>3420</v>
      </c>
      <c r="M1710">
        <f t="shared" si="108"/>
        <v>2018</v>
      </c>
      <c r="N1710">
        <f t="shared" si="105"/>
        <v>0</v>
      </c>
      <c r="O1710">
        <f t="shared" si="106"/>
        <v>0</v>
      </c>
      <c r="P1710">
        <f t="shared" si="107"/>
        <v>1</v>
      </c>
    </row>
    <row r="1711" spans="1:16" x14ac:dyDescent="0.25">
      <c r="A1711" t="s">
        <v>3422</v>
      </c>
      <c r="B1711" t="s">
        <v>3423</v>
      </c>
      <c r="C1711">
        <v>2</v>
      </c>
      <c r="D1711" s="1">
        <v>44127</v>
      </c>
      <c r="E1711" t="str">
        <f>IFERROR(VLOOKUP(A1711,'Srovnáno s'!A:D,4,FALSE),"")</f>
        <v/>
      </c>
      <c r="F1711">
        <f>IFERROR(VLOOKUP(A1711,CBFD!A:D,2,FALSE),0)</f>
        <v>1</v>
      </c>
      <c r="G1711" s="1">
        <f>IFERROR(VLOOKUP(A1711,CBFD!A:D,4,FALSE),"")</f>
        <v>44127</v>
      </c>
      <c r="H1711" t="str">
        <f>IF(F1711&lt;=1, "", IFERROR(VLOOKUP(A1711,CBFD!A:E,5,FALSE),""))</f>
        <v/>
      </c>
      <c r="I1711">
        <f>IFERROR(VLOOKUP(A1711,'any CT'!A:F,3,FALSE),0)</f>
        <v>2</v>
      </c>
      <c r="J1711">
        <f>IF(I1711&gt;1,VLOOKUP(A1711,'any CT'!A:F,6,FALSE),"")</f>
        <v>1</v>
      </c>
      <c r="L1711" t="s">
        <v>3422</v>
      </c>
      <c r="M1711">
        <f t="shared" si="108"/>
        <v>2020</v>
      </c>
      <c r="N1711">
        <f t="shared" si="105"/>
        <v>0</v>
      </c>
      <c r="O1711">
        <f t="shared" si="106"/>
        <v>0</v>
      </c>
      <c r="P1711">
        <f t="shared" si="107"/>
        <v>1</v>
      </c>
    </row>
    <row r="1712" spans="1:16" x14ac:dyDescent="0.25">
      <c r="A1712" t="s">
        <v>3424</v>
      </c>
      <c r="B1712" t="s">
        <v>3425</v>
      </c>
      <c r="C1712">
        <v>2</v>
      </c>
      <c r="D1712" s="1">
        <v>41074</v>
      </c>
      <c r="E1712" t="str">
        <f>IFERROR(VLOOKUP(A1712,'Srovnáno s'!A:D,4,FALSE),"")</f>
        <v/>
      </c>
      <c r="F1712">
        <f>IFERROR(VLOOKUP(A1712,CBFD!A:D,2,FALSE),0)</f>
        <v>0</v>
      </c>
      <c r="G1712" s="1" t="str">
        <f>IFERROR(VLOOKUP(A1712,CBFD!A:D,4,FALSE),"")</f>
        <v/>
      </c>
      <c r="H1712" t="str">
        <f>IF(F1712&lt;=1, "", IFERROR(VLOOKUP(A1712,CBFD!A:E,5,FALSE),""))</f>
        <v/>
      </c>
      <c r="I1712">
        <f>IFERROR(VLOOKUP(A1712,'any CT'!A:F,3,FALSE),0)</f>
        <v>2</v>
      </c>
      <c r="J1712">
        <f>IF(I1712&gt;1,VLOOKUP(A1712,'any CT'!A:F,6,FALSE),"")</f>
        <v>1</v>
      </c>
      <c r="L1712" t="s">
        <v>3424</v>
      </c>
      <c r="M1712">
        <f t="shared" si="108"/>
        <v>2012</v>
      </c>
      <c r="N1712">
        <f t="shared" si="105"/>
        <v>0</v>
      </c>
      <c r="O1712">
        <f t="shared" si="106"/>
        <v>0</v>
      </c>
      <c r="P1712">
        <f t="shared" si="107"/>
        <v>1</v>
      </c>
    </row>
    <row r="1713" spans="1:16" x14ac:dyDescent="0.25">
      <c r="A1713" t="s">
        <v>3426</v>
      </c>
      <c r="B1713" t="s">
        <v>3427</v>
      </c>
      <c r="C1713">
        <v>2</v>
      </c>
      <c r="D1713" s="1">
        <v>45240</v>
      </c>
      <c r="E1713" t="str">
        <f>IFERROR(VLOOKUP(A1713,'Srovnáno s'!A:D,4,FALSE),"")</f>
        <v/>
      </c>
      <c r="F1713">
        <f>IFERROR(VLOOKUP(A1713,CBFD!A:D,2,FALSE),0)</f>
        <v>1</v>
      </c>
      <c r="G1713" s="1">
        <f>IFERROR(VLOOKUP(A1713,CBFD!A:D,4,FALSE),"")</f>
        <v>45240</v>
      </c>
      <c r="H1713" t="str">
        <f>IF(F1713&lt;=1, "", IFERROR(VLOOKUP(A1713,CBFD!A:E,5,FALSE),""))</f>
        <v/>
      </c>
      <c r="I1713">
        <f>IFERROR(VLOOKUP(A1713,'any CT'!A:F,3,FALSE),0)</f>
        <v>2</v>
      </c>
      <c r="J1713">
        <f>IF(I1713&gt;1,VLOOKUP(A1713,'any CT'!A:F,6,FALSE),"")</f>
        <v>1</v>
      </c>
      <c r="L1713" t="s">
        <v>3426</v>
      </c>
      <c r="M1713">
        <f t="shared" si="108"/>
        <v>2023</v>
      </c>
      <c r="N1713">
        <f t="shared" si="105"/>
        <v>0</v>
      </c>
      <c r="O1713">
        <f t="shared" si="106"/>
        <v>0</v>
      </c>
      <c r="P1713">
        <f t="shared" si="107"/>
        <v>1</v>
      </c>
    </row>
    <row r="1714" spans="1:16" x14ac:dyDescent="0.25">
      <c r="A1714" t="s">
        <v>3428</v>
      </c>
      <c r="B1714" t="s">
        <v>3429</v>
      </c>
      <c r="C1714">
        <v>2</v>
      </c>
      <c r="D1714" s="1">
        <v>42855</v>
      </c>
      <c r="E1714" t="str">
        <f>IFERROR(VLOOKUP(A1714,'Srovnáno s'!A:D,4,FALSE),"")</f>
        <v/>
      </c>
      <c r="F1714">
        <f>IFERROR(VLOOKUP(A1714,CBFD!A:D,2,FALSE),0)</f>
        <v>1</v>
      </c>
      <c r="G1714" s="1">
        <f>IFERROR(VLOOKUP(A1714,CBFD!A:D,4,FALSE),"")</f>
        <v>42855</v>
      </c>
      <c r="H1714" t="str">
        <f>IF(F1714&lt;=1, "", IFERROR(VLOOKUP(A1714,CBFD!A:E,5,FALSE),""))</f>
        <v/>
      </c>
      <c r="I1714">
        <f>IFERROR(VLOOKUP(A1714,'any CT'!A:F,3,FALSE),0)</f>
        <v>2</v>
      </c>
      <c r="J1714">
        <f>IF(I1714&gt;1,VLOOKUP(A1714,'any CT'!A:F,6,FALSE),"")</f>
        <v>1</v>
      </c>
      <c r="L1714" t="s">
        <v>3428</v>
      </c>
      <c r="M1714">
        <f t="shared" si="108"/>
        <v>2017</v>
      </c>
      <c r="N1714">
        <f t="shared" si="105"/>
        <v>0</v>
      </c>
      <c r="O1714">
        <f t="shared" si="106"/>
        <v>0</v>
      </c>
      <c r="P1714">
        <f t="shared" si="107"/>
        <v>1</v>
      </c>
    </row>
    <row r="1715" spans="1:16" x14ac:dyDescent="0.25">
      <c r="A1715" t="s">
        <v>3430</v>
      </c>
      <c r="B1715" t="s">
        <v>3431</v>
      </c>
      <c r="C1715">
        <v>2</v>
      </c>
      <c r="D1715" s="1">
        <v>45231</v>
      </c>
      <c r="E1715" t="str">
        <f>IFERROR(VLOOKUP(A1715,'Srovnáno s'!A:D,4,FALSE),"")</f>
        <v/>
      </c>
      <c r="F1715">
        <f>IFERROR(VLOOKUP(A1715,CBFD!A:D,2,FALSE),0)</f>
        <v>0</v>
      </c>
      <c r="G1715" s="1" t="str">
        <f>IFERROR(VLOOKUP(A1715,CBFD!A:D,4,FALSE),"")</f>
        <v/>
      </c>
      <c r="H1715" t="str">
        <f>IF(F1715&lt;=1, "", IFERROR(VLOOKUP(A1715,CBFD!A:E,5,FALSE),""))</f>
        <v/>
      </c>
      <c r="I1715">
        <f>IFERROR(VLOOKUP(A1715,'any CT'!A:F,3,FALSE),0)</f>
        <v>2</v>
      </c>
      <c r="J1715">
        <f>IF(I1715&gt;1,VLOOKUP(A1715,'any CT'!A:F,6,FALSE),"")</f>
        <v>1</v>
      </c>
      <c r="L1715" t="s">
        <v>3430</v>
      </c>
      <c r="M1715">
        <f t="shared" si="108"/>
        <v>2023</v>
      </c>
      <c r="N1715">
        <f t="shared" si="105"/>
        <v>0</v>
      </c>
      <c r="O1715">
        <f t="shared" si="106"/>
        <v>0</v>
      </c>
      <c r="P1715">
        <f t="shared" si="107"/>
        <v>1</v>
      </c>
    </row>
    <row r="1716" spans="1:16" x14ac:dyDescent="0.25">
      <c r="A1716" t="s">
        <v>3432</v>
      </c>
      <c r="B1716" t="s">
        <v>3433</v>
      </c>
      <c r="C1716">
        <v>2</v>
      </c>
      <c r="D1716" s="1">
        <v>42337</v>
      </c>
      <c r="E1716" t="str">
        <f>IFERROR(VLOOKUP(A1716,'Srovnáno s'!A:D,4,FALSE),"")</f>
        <v/>
      </c>
      <c r="F1716">
        <f>IFERROR(VLOOKUP(A1716,CBFD!A:D,2,FALSE),0)</f>
        <v>0</v>
      </c>
      <c r="G1716" s="1" t="str">
        <f>IFERROR(VLOOKUP(A1716,CBFD!A:D,4,FALSE),"")</f>
        <v/>
      </c>
      <c r="H1716" t="str">
        <f>IF(F1716&lt;=1, "", IFERROR(VLOOKUP(A1716,CBFD!A:E,5,FALSE),""))</f>
        <v/>
      </c>
      <c r="I1716">
        <f>IFERROR(VLOOKUP(A1716,'any CT'!A:F,3,FALSE),0)</f>
        <v>2</v>
      </c>
      <c r="J1716">
        <f>IF(I1716&gt;1,VLOOKUP(A1716,'any CT'!A:F,6,FALSE),"")</f>
        <v>1</v>
      </c>
      <c r="L1716" t="s">
        <v>3432</v>
      </c>
      <c r="M1716">
        <f t="shared" si="108"/>
        <v>2015</v>
      </c>
      <c r="N1716">
        <f t="shared" si="105"/>
        <v>0</v>
      </c>
      <c r="O1716">
        <f t="shared" si="106"/>
        <v>0</v>
      </c>
      <c r="P1716">
        <f t="shared" si="107"/>
        <v>1</v>
      </c>
    </row>
    <row r="1717" spans="1:16" x14ac:dyDescent="0.25">
      <c r="A1717" t="s">
        <v>3434</v>
      </c>
      <c r="B1717" t="s">
        <v>3435</v>
      </c>
      <c r="C1717">
        <v>2</v>
      </c>
      <c r="D1717" s="1">
        <v>43998</v>
      </c>
      <c r="E1717" t="str">
        <f>IFERROR(VLOOKUP(A1717,'Srovnáno s'!A:D,4,FALSE),"")</f>
        <v/>
      </c>
      <c r="F1717">
        <f>IFERROR(VLOOKUP(A1717,CBFD!A:D,2,FALSE),0)</f>
        <v>1</v>
      </c>
      <c r="G1717" s="1">
        <f>IFERROR(VLOOKUP(A1717,CBFD!A:D,4,FALSE),"")</f>
        <v>43998</v>
      </c>
      <c r="H1717" t="str">
        <f>IF(F1717&lt;=1, "", IFERROR(VLOOKUP(A1717,CBFD!A:E,5,FALSE),""))</f>
        <v/>
      </c>
      <c r="I1717">
        <f>IFERROR(VLOOKUP(A1717,'any CT'!A:F,3,FALSE),0)</f>
        <v>2</v>
      </c>
      <c r="J1717">
        <f>IF(I1717&gt;1,VLOOKUP(A1717,'any CT'!A:F,6,FALSE),"")</f>
        <v>1</v>
      </c>
      <c r="L1717" t="s">
        <v>3434</v>
      </c>
      <c r="M1717">
        <f t="shared" si="108"/>
        <v>2020</v>
      </c>
      <c r="N1717">
        <f t="shared" si="105"/>
        <v>0</v>
      </c>
      <c r="O1717">
        <f t="shared" si="106"/>
        <v>0</v>
      </c>
      <c r="P1717">
        <f t="shared" si="107"/>
        <v>1</v>
      </c>
    </row>
    <row r="1718" spans="1:16" x14ac:dyDescent="0.25">
      <c r="A1718" t="s">
        <v>3436</v>
      </c>
      <c r="B1718" t="s">
        <v>3437</v>
      </c>
      <c r="C1718">
        <v>2</v>
      </c>
      <c r="D1718" s="1">
        <v>42979</v>
      </c>
      <c r="E1718" t="str">
        <f>IFERROR(VLOOKUP(A1718,'Srovnáno s'!A:D,4,FALSE),"")</f>
        <v/>
      </c>
      <c r="F1718">
        <f>IFERROR(VLOOKUP(A1718,CBFD!A:D,2,FALSE),0)</f>
        <v>1</v>
      </c>
      <c r="G1718" s="1">
        <f>IFERROR(VLOOKUP(A1718,CBFD!A:D,4,FALSE),"")</f>
        <v>42979</v>
      </c>
      <c r="H1718" t="str">
        <f>IF(F1718&lt;=1, "", IFERROR(VLOOKUP(A1718,CBFD!A:E,5,FALSE),""))</f>
        <v/>
      </c>
      <c r="I1718">
        <f>IFERROR(VLOOKUP(A1718,'any CT'!A:F,3,FALSE),0)</f>
        <v>2</v>
      </c>
      <c r="J1718">
        <f>IF(I1718&gt;1,VLOOKUP(A1718,'any CT'!A:F,6,FALSE),"")</f>
        <v>1</v>
      </c>
      <c r="L1718" t="s">
        <v>3436</v>
      </c>
      <c r="M1718">
        <f t="shared" si="108"/>
        <v>2017</v>
      </c>
      <c r="N1718">
        <f t="shared" si="105"/>
        <v>0</v>
      </c>
      <c r="O1718">
        <f t="shared" si="106"/>
        <v>0</v>
      </c>
      <c r="P1718">
        <f t="shared" si="107"/>
        <v>1</v>
      </c>
    </row>
    <row r="1719" spans="1:16" x14ac:dyDescent="0.25">
      <c r="A1719" t="s">
        <v>3438</v>
      </c>
      <c r="B1719" t="s">
        <v>3439</v>
      </c>
      <c r="C1719">
        <v>2</v>
      </c>
      <c r="D1719" s="1">
        <v>44610</v>
      </c>
      <c r="E1719" t="str">
        <f>IFERROR(VLOOKUP(A1719,'Srovnáno s'!A:D,4,FALSE),"")</f>
        <v/>
      </c>
      <c r="F1719">
        <f>IFERROR(VLOOKUP(A1719,CBFD!A:D,2,FALSE),0)</f>
        <v>0</v>
      </c>
      <c r="G1719" s="1" t="str">
        <f>IFERROR(VLOOKUP(A1719,CBFD!A:D,4,FALSE),"")</f>
        <v/>
      </c>
      <c r="H1719" t="str">
        <f>IF(F1719&lt;=1, "", IFERROR(VLOOKUP(A1719,CBFD!A:E,5,FALSE),""))</f>
        <v/>
      </c>
      <c r="I1719">
        <f>IFERROR(VLOOKUP(A1719,'any CT'!A:F,3,FALSE),0)</f>
        <v>2</v>
      </c>
      <c r="J1719">
        <f>IF(I1719&gt;1,VLOOKUP(A1719,'any CT'!A:F,6,FALSE),"")</f>
        <v>1</v>
      </c>
      <c r="L1719" t="s">
        <v>3438</v>
      </c>
      <c r="M1719">
        <f t="shared" si="108"/>
        <v>2022</v>
      </c>
      <c r="N1719">
        <f t="shared" si="105"/>
        <v>0</v>
      </c>
      <c r="O1719">
        <f t="shared" si="106"/>
        <v>0</v>
      </c>
      <c r="P1719">
        <f t="shared" si="107"/>
        <v>1</v>
      </c>
    </row>
    <row r="1720" spans="1:16" x14ac:dyDescent="0.25">
      <c r="A1720" t="s">
        <v>3440</v>
      </c>
      <c r="B1720" t="s">
        <v>3441</v>
      </c>
      <c r="C1720">
        <v>2</v>
      </c>
      <c r="D1720" s="1">
        <v>43424</v>
      </c>
      <c r="E1720" t="str">
        <f>IFERROR(VLOOKUP(A1720,'Srovnáno s'!A:D,4,FALSE),"")</f>
        <v/>
      </c>
      <c r="F1720">
        <f>IFERROR(VLOOKUP(A1720,CBFD!A:D,2,FALSE),0)</f>
        <v>1</v>
      </c>
      <c r="G1720" s="1">
        <f>IFERROR(VLOOKUP(A1720,CBFD!A:D,4,FALSE),"")</f>
        <v>43424</v>
      </c>
      <c r="H1720" t="str">
        <f>IF(F1720&lt;=1, "", IFERROR(VLOOKUP(A1720,CBFD!A:E,5,FALSE),""))</f>
        <v/>
      </c>
      <c r="I1720">
        <f>IFERROR(VLOOKUP(A1720,'any CT'!A:F,3,FALSE),0)</f>
        <v>1</v>
      </c>
      <c r="J1720" t="str">
        <f>IF(I1720&gt;1,VLOOKUP(A1720,'any CT'!A:F,6,FALSE),"")</f>
        <v/>
      </c>
      <c r="L1720" t="s">
        <v>3440</v>
      </c>
      <c r="M1720">
        <f t="shared" si="108"/>
        <v>2018</v>
      </c>
      <c r="N1720">
        <f t="shared" si="105"/>
        <v>0</v>
      </c>
      <c r="O1720">
        <f t="shared" si="106"/>
        <v>0</v>
      </c>
      <c r="P1720">
        <f t="shared" si="107"/>
        <v>0</v>
      </c>
    </row>
    <row r="1721" spans="1:16" x14ac:dyDescent="0.25">
      <c r="A1721" t="s">
        <v>3442</v>
      </c>
      <c r="B1721" t="s">
        <v>3443</v>
      </c>
      <c r="C1721">
        <v>2</v>
      </c>
      <c r="D1721" s="1">
        <v>42550</v>
      </c>
      <c r="E1721" t="str">
        <f>IFERROR(VLOOKUP(A1721,'Srovnáno s'!A:D,4,FALSE),"")</f>
        <v/>
      </c>
      <c r="F1721">
        <f>IFERROR(VLOOKUP(A1721,CBFD!A:D,2,FALSE),0)</f>
        <v>1</v>
      </c>
      <c r="G1721" s="1">
        <f>IFERROR(VLOOKUP(A1721,CBFD!A:D,4,FALSE),"")</f>
        <v>42550</v>
      </c>
      <c r="H1721" t="str">
        <f>IF(F1721&lt;=1, "", IFERROR(VLOOKUP(A1721,CBFD!A:E,5,FALSE),""))</f>
        <v/>
      </c>
      <c r="I1721">
        <f>IFERROR(VLOOKUP(A1721,'any CT'!A:F,3,FALSE),0)</f>
        <v>2</v>
      </c>
      <c r="J1721">
        <f>IF(I1721&gt;1,VLOOKUP(A1721,'any CT'!A:F,6,FALSE),"")</f>
        <v>1</v>
      </c>
      <c r="L1721" t="s">
        <v>3442</v>
      </c>
      <c r="M1721">
        <f t="shared" si="108"/>
        <v>2016</v>
      </c>
      <c r="N1721">
        <f t="shared" si="105"/>
        <v>0</v>
      </c>
      <c r="O1721">
        <f t="shared" si="106"/>
        <v>0</v>
      </c>
      <c r="P1721">
        <f t="shared" si="107"/>
        <v>1</v>
      </c>
    </row>
    <row r="1722" spans="1:16" x14ac:dyDescent="0.25">
      <c r="A1722" t="s">
        <v>3444</v>
      </c>
      <c r="B1722" t="s">
        <v>3445</v>
      </c>
      <c r="C1722">
        <v>2</v>
      </c>
      <c r="D1722" s="1">
        <v>43827</v>
      </c>
      <c r="E1722" t="str">
        <f>IFERROR(VLOOKUP(A1722,'Srovnáno s'!A:D,4,FALSE),"")</f>
        <v/>
      </c>
      <c r="F1722">
        <f>IFERROR(VLOOKUP(A1722,CBFD!A:D,2,FALSE),0)</f>
        <v>1</v>
      </c>
      <c r="G1722" s="1">
        <f>IFERROR(VLOOKUP(A1722,CBFD!A:D,4,FALSE),"")</f>
        <v>43827</v>
      </c>
      <c r="H1722" t="str">
        <f>IF(F1722&lt;=1, "", IFERROR(VLOOKUP(A1722,CBFD!A:E,5,FALSE),""))</f>
        <v/>
      </c>
      <c r="I1722">
        <f>IFERROR(VLOOKUP(A1722,'any CT'!A:F,3,FALSE),0)</f>
        <v>2</v>
      </c>
      <c r="J1722">
        <f>IF(I1722&gt;1,VLOOKUP(A1722,'any CT'!A:F,6,FALSE),"")</f>
        <v>1</v>
      </c>
      <c r="L1722" t="s">
        <v>3444</v>
      </c>
      <c r="M1722">
        <f t="shared" si="108"/>
        <v>2019</v>
      </c>
      <c r="N1722">
        <f t="shared" si="105"/>
        <v>0</v>
      </c>
      <c r="O1722">
        <f t="shared" si="106"/>
        <v>0</v>
      </c>
      <c r="P1722">
        <f t="shared" si="107"/>
        <v>1</v>
      </c>
    </row>
    <row r="1723" spans="1:16" x14ac:dyDescent="0.25">
      <c r="A1723" t="s">
        <v>3446</v>
      </c>
      <c r="B1723" t="s">
        <v>3447</v>
      </c>
      <c r="C1723">
        <v>2</v>
      </c>
      <c r="D1723" s="1">
        <v>45205</v>
      </c>
      <c r="E1723" t="str">
        <f>IFERROR(VLOOKUP(A1723,'Srovnáno s'!A:D,4,FALSE),"")</f>
        <v/>
      </c>
      <c r="F1723">
        <f>IFERROR(VLOOKUP(A1723,CBFD!A:D,2,FALSE),0)</f>
        <v>1</v>
      </c>
      <c r="G1723" s="1">
        <f>IFERROR(VLOOKUP(A1723,CBFD!A:D,4,FALSE),"")</f>
        <v>45205</v>
      </c>
      <c r="H1723" t="str">
        <f>IF(F1723&lt;=1, "", IFERROR(VLOOKUP(A1723,CBFD!A:E,5,FALSE),""))</f>
        <v/>
      </c>
      <c r="I1723">
        <f>IFERROR(VLOOKUP(A1723,'any CT'!A:F,3,FALSE),0)</f>
        <v>2</v>
      </c>
      <c r="J1723">
        <f>IF(I1723&gt;1,VLOOKUP(A1723,'any CT'!A:F,6,FALSE),"")</f>
        <v>2</v>
      </c>
      <c r="L1723" t="s">
        <v>3446</v>
      </c>
      <c r="M1723">
        <f t="shared" si="108"/>
        <v>2023</v>
      </c>
      <c r="N1723">
        <f t="shared" si="105"/>
        <v>0</v>
      </c>
      <c r="O1723">
        <f t="shared" si="106"/>
        <v>0</v>
      </c>
      <c r="P1723">
        <f t="shared" si="107"/>
        <v>1</v>
      </c>
    </row>
    <row r="1724" spans="1:16" x14ac:dyDescent="0.25">
      <c r="A1724" t="s">
        <v>3448</v>
      </c>
      <c r="B1724" t="s">
        <v>3449</v>
      </c>
      <c r="C1724">
        <v>2</v>
      </c>
      <c r="D1724" s="1">
        <v>45097</v>
      </c>
      <c r="E1724" t="str">
        <f>IFERROR(VLOOKUP(A1724,'Srovnáno s'!A:D,4,FALSE),"")</f>
        <v/>
      </c>
      <c r="F1724">
        <f>IFERROR(VLOOKUP(A1724,CBFD!A:D,2,FALSE),0)</f>
        <v>1</v>
      </c>
      <c r="G1724" s="1">
        <f>IFERROR(VLOOKUP(A1724,CBFD!A:D,4,FALSE),"")</f>
        <v>45097</v>
      </c>
      <c r="H1724" t="str">
        <f>IF(F1724&lt;=1, "", IFERROR(VLOOKUP(A1724,CBFD!A:E,5,FALSE),""))</f>
        <v/>
      </c>
      <c r="I1724">
        <f>IFERROR(VLOOKUP(A1724,'any CT'!A:F,3,FALSE),0)</f>
        <v>2</v>
      </c>
      <c r="J1724">
        <f>IF(I1724&gt;1,VLOOKUP(A1724,'any CT'!A:F,6,FALSE),"")</f>
        <v>1</v>
      </c>
      <c r="L1724" t="s">
        <v>3448</v>
      </c>
      <c r="M1724">
        <f t="shared" si="108"/>
        <v>2023</v>
      </c>
      <c r="N1724">
        <f t="shared" si="105"/>
        <v>0</v>
      </c>
      <c r="O1724">
        <f t="shared" si="106"/>
        <v>0</v>
      </c>
      <c r="P1724">
        <f t="shared" si="107"/>
        <v>1</v>
      </c>
    </row>
    <row r="1725" spans="1:16" x14ac:dyDescent="0.25">
      <c r="A1725" t="s">
        <v>3450</v>
      </c>
      <c r="B1725" t="s">
        <v>3451</v>
      </c>
      <c r="C1725">
        <v>2</v>
      </c>
      <c r="D1725" s="1">
        <v>44673</v>
      </c>
      <c r="E1725" t="str">
        <f>IFERROR(VLOOKUP(A1725,'Srovnáno s'!A:D,4,FALSE),"")</f>
        <v/>
      </c>
      <c r="F1725">
        <f>IFERROR(VLOOKUP(A1725,CBFD!A:D,2,FALSE),0)</f>
        <v>1</v>
      </c>
      <c r="G1725" s="1">
        <f>IFERROR(VLOOKUP(A1725,CBFD!A:D,4,FALSE),"")</f>
        <v>44673</v>
      </c>
      <c r="H1725" t="str">
        <f>IF(F1725&lt;=1, "", IFERROR(VLOOKUP(A1725,CBFD!A:E,5,FALSE),""))</f>
        <v/>
      </c>
      <c r="I1725">
        <f>IFERROR(VLOOKUP(A1725,'any CT'!A:F,3,FALSE),0)</f>
        <v>2</v>
      </c>
      <c r="J1725">
        <f>IF(I1725&gt;1,VLOOKUP(A1725,'any CT'!A:F,6,FALSE),"")</f>
        <v>1</v>
      </c>
      <c r="L1725" t="s">
        <v>3450</v>
      </c>
      <c r="M1725">
        <f t="shared" si="108"/>
        <v>2022</v>
      </c>
      <c r="N1725">
        <f t="shared" si="105"/>
        <v>0</v>
      </c>
      <c r="O1725">
        <f t="shared" si="106"/>
        <v>0</v>
      </c>
      <c r="P1725">
        <f t="shared" si="107"/>
        <v>1</v>
      </c>
    </row>
    <row r="1726" spans="1:16" x14ac:dyDescent="0.25">
      <c r="A1726" t="s">
        <v>3452</v>
      </c>
      <c r="B1726" t="s">
        <v>3453</v>
      </c>
      <c r="C1726">
        <v>2</v>
      </c>
      <c r="D1726" s="1">
        <v>44145</v>
      </c>
      <c r="E1726" t="str">
        <f>IFERROR(VLOOKUP(A1726,'Srovnáno s'!A:D,4,FALSE),"")</f>
        <v/>
      </c>
      <c r="F1726">
        <f>IFERROR(VLOOKUP(A1726,CBFD!A:D,2,FALSE),0)</f>
        <v>1</v>
      </c>
      <c r="G1726" s="1">
        <f>IFERROR(VLOOKUP(A1726,CBFD!A:D,4,FALSE),"")</f>
        <v>44145</v>
      </c>
      <c r="H1726" t="str">
        <f>IF(F1726&lt;=1, "", IFERROR(VLOOKUP(A1726,CBFD!A:E,5,FALSE),""))</f>
        <v/>
      </c>
      <c r="I1726">
        <f>IFERROR(VLOOKUP(A1726,'any CT'!A:F,3,FALSE),0)</f>
        <v>1</v>
      </c>
      <c r="J1726" t="str">
        <f>IF(I1726&gt;1,VLOOKUP(A1726,'any CT'!A:F,6,FALSE),"")</f>
        <v/>
      </c>
      <c r="L1726" t="s">
        <v>3452</v>
      </c>
      <c r="M1726">
        <f t="shared" si="108"/>
        <v>2020</v>
      </c>
      <c r="N1726">
        <f t="shared" si="105"/>
        <v>0</v>
      </c>
      <c r="O1726">
        <f t="shared" si="106"/>
        <v>0</v>
      </c>
      <c r="P1726">
        <f t="shared" si="107"/>
        <v>0</v>
      </c>
    </row>
    <row r="1727" spans="1:16" x14ac:dyDescent="0.25">
      <c r="A1727" t="s">
        <v>3454</v>
      </c>
      <c r="B1727" t="s">
        <v>3455</v>
      </c>
      <c r="C1727">
        <v>2</v>
      </c>
      <c r="D1727" s="1">
        <v>44903</v>
      </c>
      <c r="E1727" t="str">
        <f>IFERROR(VLOOKUP(A1727,'Srovnáno s'!A:D,4,FALSE),"")</f>
        <v/>
      </c>
      <c r="F1727">
        <f>IFERROR(VLOOKUP(A1727,CBFD!A:D,2,FALSE),0)</f>
        <v>1</v>
      </c>
      <c r="G1727" s="1">
        <f>IFERROR(VLOOKUP(A1727,CBFD!A:D,4,FALSE),"")</f>
        <v>44903</v>
      </c>
      <c r="H1727" t="str">
        <f>IF(F1727&lt;=1, "", IFERROR(VLOOKUP(A1727,CBFD!A:E,5,FALSE),""))</f>
        <v/>
      </c>
      <c r="I1727">
        <f>IFERROR(VLOOKUP(A1727,'any CT'!A:F,3,FALSE),0)</f>
        <v>2</v>
      </c>
      <c r="J1727">
        <f>IF(I1727&gt;1,VLOOKUP(A1727,'any CT'!A:F,6,FALSE),"")</f>
        <v>1</v>
      </c>
      <c r="L1727" t="s">
        <v>3454</v>
      </c>
      <c r="M1727">
        <f t="shared" si="108"/>
        <v>2022</v>
      </c>
      <c r="N1727">
        <f t="shared" si="105"/>
        <v>0</v>
      </c>
      <c r="O1727">
        <f t="shared" si="106"/>
        <v>0</v>
      </c>
      <c r="P1727">
        <f t="shared" si="107"/>
        <v>1</v>
      </c>
    </row>
    <row r="1728" spans="1:16" x14ac:dyDescent="0.25">
      <c r="A1728" t="s">
        <v>3456</v>
      </c>
      <c r="B1728" t="s">
        <v>3457</v>
      </c>
      <c r="C1728">
        <v>2</v>
      </c>
      <c r="D1728" s="1">
        <v>43723</v>
      </c>
      <c r="E1728" t="str">
        <f>IFERROR(VLOOKUP(A1728,'Srovnáno s'!A:D,4,FALSE),"")</f>
        <v/>
      </c>
      <c r="F1728">
        <f>IFERROR(VLOOKUP(A1728,CBFD!A:D,2,FALSE),0)</f>
        <v>1</v>
      </c>
      <c r="G1728" s="1">
        <f>IFERROR(VLOOKUP(A1728,CBFD!A:D,4,FALSE),"")</f>
        <v>43723</v>
      </c>
      <c r="H1728" t="str">
        <f>IF(F1728&lt;=1, "", IFERROR(VLOOKUP(A1728,CBFD!A:E,5,FALSE),""))</f>
        <v/>
      </c>
      <c r="I1728">
        <f>IFERROR(VLOOKUP(A1728,'any CT'!A:F,3,FALSE),0)</f>
        <v>2</v>
      </c>
      <c r="J1728">
        <f>IF(I1728&gt;1,VLOOKUP(A1728,'any CT'!A:F,6,FALSE),"")</f>
        <v>1</v>
      </c>
      <c r="L1728" t="s">
        <v>3456</v>
      </c>
      <c r="M1728">
        <f t="shared" si="108"/>
        <v>2019</v>
      </c>
      <c r="N1728">
        <f t="shared" si="105"/>
        <v>0</v>
      </c>
      <c r="O1728">
        <f t="shared" si="106"/>
        <v>0</v>
      </c>
      <c r="P1728">
        <f t="shared" si="107"/>
        <v>1</v>
      </c>
    </row>
    <row r="1729" spans="1:16" x14ac:dyDescent="0.25">
      <c r="A1729" t="s">
        <v>3458</v>
      </c>
      <c r="B1729" t="s">
        <v>3459</v>
      </c>
      <c r="C1729">
        <v>2</v>
      </c>
      <c r="D1729" s="1">
        <v>42943</v>
      </c>
      <c r="E1729" t="str">
        <f>IFERROR(VLOOKUP(A1729,'Srovnáno s'!A:D,4,FALSE),"")</f>
        <v/>
      </c>
      <c r="F1729">
        <f>IFERROR(VLOOKUP(A1729,CBFD!A:D,2,FALSE),0)</f>
        <v>0</v>
      </c>
      <c r="G1729" s="1" t="str">
        <f>IFERROR(VLOOKUP(A1729,CBFD!A:D,4,FALSE),"")</f>
        <v/>
      </c>
      <c r="H1729" t="str">
        <f>IF(F1729&lt;=1, "", IFERROR(VLOOKUP(A1729,CBFD!A:E,5,FALSE),""))</f>
        <v/>
      </c>
      <c r="I1729">
        <f>IFERROR(VLOOKUP(A1729,'any CT'!A:F,3,FALSE),0)</f>
        <v>1</v>
      </c>
      <c r="J1729" t="str">
        <f>IF(I1729&gt;1,VLOOKUP(A1729,'any CT'!A:F,6,FALSE),"")</f>
        <v/>
      </c>
      <c r="L1729" t="s">
        <v>3458</v>
      </c>
      <c r="M1729">
        <f t="shared" si="108"/>
        <v>2017</v>
      </c>
      <c r="N1729">
        <f t="shared" si="105"/>
        <v>0</v>
      </c>
      <c r="O1729">
        <f t="shared" si="106"/>
        <v>0</v>
      </c>
      <c r="P1729">
        <f t="shared" si="107"/>
        <v>0</v>
      </c>
    </row>
    <row r="1730" spans="1:16" x14ac:dyDescent="0.25">
      <c r="A1730" t="s">
        <v>3460</v>
      </c>
      <c r="B1730" t="s">
        <v>3461</v>
      </c>
      <c r="C1730">
        <v>2</v>
      </c>
      <c r="D1730" s="1">
        <v>44499</v>
      </c>
      <c r="E1730" t="str">
        <f>IFERROR(VLOOKUP(A1730,'Srovnáno s'!A:D,4,FALSE),"")</f>
        <v/>
      </c>
      <c r="F1730">
        <f>IFERROR(VLOOKUP(A1730,CBFD!A:D,2,FALSE),0)</f>
        <v>1</v>
      </c>
      <c r="G1730" s="1">
        <f>IFERROR(VLOOKUP(A1730,CBFD!A:D,4,FALSE),"")</f>
        <v>44499</v>
      </c>
      <c r="H1730" t="str">
        <f>IF(F1730&lt;=1, "", IFERROR(VLOOKUP(A1730,CBFD!A:E,5,FALSE),""))</f>
        <v/>
      </c>
      <c r="I1730">
        <f>IFERROR(VLOOKUP(A1730,'any CT'!A:F,3,FALSE),0)</f>
        <v>2</v>
      </c>
      <c r="J1730">
        <f>IF(I1730&gt;1,VLOOKUP(A1730,'any CT'!A:F,6,FALSE),"")</f>
        <v>1</v>
      </c>
      <c r="L1730" t="s">
        <v>3460</v>
      </c>
      <c r="M1730">
        <f t="shared" si="108"/>
        <v>2021</v>
      </c>
      <c r="N1730">
        <f t="shared" si="105"/>
        <v>0</v>
      </c>
      <c r="O1730">
        <f t="shared" si="106"/>
        <v>0</v>
      </c>
      <c r="P1730">
        <f t="shared" si="107"/>
        <v>1</v>
      </c>
    </row>
    <row r="1731" spans="1:16" x14ac:dyDescent="0.25">
      <c r="A1731" t="s">
        <v>3462</v>
      </c>
      <c r="B1731" t="s">
        <v>3463</v>
      </c>
      <c r="C1731">
        <v>2</v>
      </c>
      <c r="D1731" s="1">
        <v>44144</v>
      </c>
      <c r="E1731" t="str">
        <f>IFERROR(VLOOKUP(A1731,'Srovnáno s'!A:D,4,FALSE),"")</f>
        <v/>
      </c>
      <c r="F1731">
        <f>IFERROR(VLOOKUP(A1731,CBFD!A:D,2,FALSE),0)</f>
        <v>1</v>
      </c>
      <c r="G1731" s="1">
        <f>IFERROR(VLOOKUP(A1731,CBFD!A:D,4,FALSE),"")</f>
        <v>44144</v>
      </c>
      <c r="H1731" t="str">
        <f>IF(F1731&lt;=1, "", IFERROR(VLOOKUP(A1731,CBFD!A:E,5,FALSE),""))</f>
        <v/>
      </c>
      <c r="I1731">
        <f>IFERROR(VLOOKUP(A1731,'any CT'!A:F,3,FALSE),0)</f>
        <v>2</v>
      </c>
      <c r="J1731">
        <f>IF(I1731&gt;1,VLOOKUP(A1731,'any CT'!A:F,6,FALSE),"")</f>
        <v>1</v>
      </c>
      <c r="L1731" t="s">
        <v>3462</v>
      </c>
      <c r="M1731">
        <f t="shared" si="108"/>
        <v>2020</v>
      </c>
      <c r="N1731">
        <f t="shared" ref="N1731:N1794" si="109">IF(E1731&lt;&gt;"",1,0)</f>
        <v>0</v>
      </c>
      <c r="O1731">
        <f t="shared" ref="O1731:O1794" si="110">IF(F1731&gt;1,1,0)</f>
        <v>0</v>
      </c>
      <c r="P1731">
        <f t="shared" ref="P1731:P1794" si="111">IF(I1731&gt;1,1,0)</f>
        <v>1</v>
      </c>
    </row>
    <row r="1732" spans="1:16" x14ac:dyDescent="0.25">
      <c r="A1732" t="s">
        <v>3464</v>
      </c>
      <c r="B1732" t="s">
        <v>3465</v>
      </c>
      <c r="C1732">
        <v>2</v>
      </c>
      <c r="D1732" s="1">
        <v>43830</v>
      </c>
      <c r="E1732" t="str">
        <f>IFERROR(VLOOKUP(A1732,'Srovnáno s'!A:D,4,FALSE),"")</f>
        <v/>
      </c>
      <c r="F1732">
        <f>IFERROR(VLOOKUP(A1732,CBFD!A:D,2,FALSE),0)</f>
        <v>1</v>
      </c>
      <c r="G1732" s="1">
        <f>IFERROR(VLOOKUP(A1732,CBFD!A:D,4,FALSE),"")</f>
        <v>43830</v>
      </c>
      <c r="H1732" t="str">
        <f>IF(F1732&lt;=1, "", IFERROR(VLOOKUP(A1732,CBFD!A:E,5,FALSE),""))</f>
        <v/>
      </c>
      <c r="I1732">
        <f>IFERROR(VLOOKUP(A1732,'any CT'!A:F,3,FALSE),0)</f>
        <v>1</v>
      </c>
      <c r="J1732" t="str">
        <f>IF(I1732&gt;1,VLOOKUP(A1732,'any CT'!A:F,6,FALSE),"")</f>
        <v/>
      </c>
      <c r="L1732" t="s">
        <v>3464</v>
      </c>
      <c r="M1732">
        <f t="shared" si="108"/>
        <v>2019</v>
      </c>
      <c r="N1732">
        <f t="shared" si="109"/>
        <v>0</v>
      </c>
      <c r="O1732">
        <f t="shared" si="110"/>
        <v>0</v>
      </c>
      <c r="P1732">
        <f t="shared" si="111"/>
        <v>0</v>
      </c>
    </row>
    <row r="1733" spans="1:16" x14ac:dyDescent="0.25">
      <c r="A1733" t="s">
        <v>3466</v>
      </c>
      <c r="B1733" t="s">
        <v>3467</v>
      </c>
      <c r="C1733">
        <v>2</v>
      </c>
      <c r="D1733" s="1">
        <v>45276</v>
      </c>
      <c r="E1733" t="str">
        <f>IFERROR(VLOOKUP(A1733,'Srovnáno s'!A:D,4,FALSE),"")</f>
        <v/>
      </c>
      <c r="F1733">
        <f>IFERROR(VLOOKUP(A1733,CBFD!A:D,2,FALSE),0)</f>
        <v>1</v>
      </c>
      <c r="G1733" s="1">
        <f>IFERROR(VLOOKUP(A1733,CBFD!A:D,4,FALSE),"")</f>
        <v>45276</v>
      </c>
      <c r="H1733" t="str">
        <f>IF(F1733&lt;=1, "", IFERROR(VLOOKUP(A1733,CBFD!A:E,5,FALSE),""))</f>
        <v/>
      </c>
      <c r="I1733">
        <f>IFERROR(VLOOKUP(A1733,'any CT'!A:F,3,FALSE),0)</f>
        <v>2</v>
      </c>
      <c r="J1733">
        <f>IF(I1733&gt;1,VLOOKUP(A1733,'any CT'!A:F,6,FALSE),"")</f>
        <v>1</v>
      </c>
      <c r="L1733" t="s">
        <v>3466</v>
      </c>
      <c r="M1733">
        <f t="shared" si="108"/>
        <v>2023</v>
      </c>
      <c r="N1733">
        <f t="shared" si="109"/>
        <v>0</v>
      </c>
      <c r="O1733">
        <f t="shared" si="110"/>
        <v>0</v>
      </c>
      <c r="P1733">
        <f t="shared" si="111"/>
        <v>1</v>
      </c>
    </row>
    <row r="1734" spans="1:16" x14ac:dyDescent="0.25">
      <c r="A1734" t="s">
        <v>3468</v>
      </c>
      <c r="B1734" t="s">
        <v>3469</v>
      </c>
      <c r="C1734">
        <v>2</v>
      </c>
      <c r="D1734" s="1">
        <v>43468</v>
      </c>
      <c r="E1734" t="str">
        <f>IFERROR(VLOOKUP(A1734,'Srovnáno s'!A:D,4,FALSE),"")</f>
        <v/>
      </c>
      <c r="F1734">
        <f>IFERROR(VLOOKUP(A1734,CBFD!A:D,2,FALSE),0)</f>
        <v>0</v>
      </c>
      <c r="G1734" s="1" t="str">
        <f>IFERROR(VLOOKUP(A1734,CBFD!A:D,4,FALSE),"")</f>
        <v/>
      </c>
      <c r="H1734" t="str">
        <f>IF(F1734&lt;=1, "", IFERROR(VLOOKUP(A1734,CBFD!A:E,5,FALSE),""))</f>
        <v/>
      </c>
      <c r="I1734">
        <f>IFERROR(VLOOKUP(A1734,'any CT'!A:F,3,FALSE),0)</f>
        <v>2</v>
      </c>
      <c r="J1734">
        <f>IF(I1734&gt;1,VLOOKUP(A1734,'any CT'!A:F,6,FALSE),"")</f>
        <v>529</v>
      </c>
      <c r="L1734" t="s">
        <v>3468</v>
      </c>
      <c r="M1734">
        <f t="shared" si="108"/>
        <v>2019</v>
      </c>
      <c r="N1734">
        <f t="shared" si="109"/>
        <v>0</v>
      </c>
      <c r="O1734">
        <f t="shared" si="110"/>
        <v>0</v>
      </c>
      <c r="P1734">
        <f t="shared" si="111"/>
        <v>1</v>
      </c>
    </row>
    <row r="1735" spans="1:16" x14ac:dyDescent="0.25">
      <c r="A1735" t="s">
        <v>3470</v>
      </c>
      <c r="B1735" t="s">
        <v>3471</v>
      </c>
      <c r="C1735">
        <v>2</v>
      </c>
      <c r="D1735" s="1">
        <v>40373</v>
      </c>
      <c r="E1735" t="str">
        <f>IFERROR(VLOOKUP(A1735,'Srovnáno s'!A:D,4,FALSE),"")</f>
        <v/>
      </c>
      <c r="F1735">
        <f>IFERROR(VLOOKUP(A1735,CBFD!A:D,2,FALSE),0)</f>
        <v>0</v>
      </c>
      <c r="G1735" s="1" t="str">
        <f>IFERROR(VLOOKUP(A1735,CBFD!A:D,4,FALSE),"")</f>
        <v/>
      </c>
      <c r="H1735" t="str">
        <f>IF(F1735&lt;=1, "", IFERROR(VLOOKUP(A1735,CBFD!A:E,5,FALSE),""))</f>
        <v/>
      </c>
      <c r="I1735">
        <f>IFERROR(VLOOKUP(A1735,'any CT'!A:F,3,FALSE),0)</f>
        <v>2</v>
      </c>
      <c r="J1735">
        <f>IF(I1735&gt;1,VLOOKUP(A1735,'any CT'!A:F,6,FALSE),"")</f>
        <v>1</v>
      </c>
      <c r="L1735" t="s">
        <v>3470</v>
      </c>
      <c r="M1735">
        <f t="shared" si="108"/>
        <v>2010</v>
      </c>
      <c r="N1735">
        <f t="shared" si="109"/>
        <v>0</v>
      </c>
      <c r="O1735">
        <f t="shared" si="110"/>
        <v>0</v>
      </c>
      <c r="P1735">
        <f t="shared" si="111"/>
        <v>1</v>
      </c>
    </row>
    <row r="1736" spans="1:16" x14ac:dyDescent="0.25">
      <c r="A1736" t="s">
        <v>3472</v>
      </c>
      <c r="B1736" t="s">
        <v>3473</v>
      </c>
      <c r="C1736">
        <v>2</v>
      </c>
      <c r="D1736" s="1">
        <v>44973</v>
      </c>
      <c r="E1736" t="str">
        <f>IFERROR(VLOOKUP(A1736,'Srovnáno s'!A:D,4,FALSE),"")</f>
        <v/>
      </c>
      <c r="F1736">
        <f>IFERROR(VLOOKUP(A1736,CBFD!A:D,2,FALSE),0)</f>
        <v>1</v>
      </c>
      <c r="G1736" s="1">
        <f>IFERROR(VLOOKUP(A1736,CBFD!A:D,4,FALSE),"")</f>
        <v>44973</v>
      </c>
      <c r="H1736" t="str">
        <f>IF(F1736&lt;=1, "", IFERROR(VLOOKUP(A1736,CBFD!A:E,5,FALSE),""))</f>
        <v/>
      </c>
      <c r="I1736">
        <f>IFERROR(VLOOKUP(A1736,'any CT'!A:F,3,FALSE),0)</f>
        <v>2</v>
      </c>
      <c r="J1736">
        <f>IF(I1736&gt;1,VLOOKUP(A1736,'any CT'!A:F,6,FALSE),"")</f>
        <v>1</v>
      </c>
      <c r="L1736" t="s">
        <v>3472</v>
      </c>
      <c r="M1736">
        <f t="shared" si="108"/>
        <v>2023</v>
      </c>
      <c r="N1736">
        <f t="shared" si="109"/>
        <v>0</v>
      </c>
      <c r="O1736">
        <f t="shared" si="110"/>
        <v>0</v>
      </c>
      <c r="P1736">
        <f t="shared" si="111"/>
        <v>1</v>
      </c>
    </row>
    <row r="1737" spans="1:16" x14ac:dyDescent="0.25">
      <c r="A1737" t="s">
        <v>3474</v>
      </c>
      <c r="B1737" t="s">
        <v>3475</v>
      </c>
      <c r="C1737">
        <v>2</v>
      </c>
      <c r="D1737" s="1">
        <v>39995</v>
      </c>
      <c r="E1737" t="str">
        <f>IFERROR(VLOOKUP(A1737,'Srovnáno s'!A:D,4,FALSE),"")</f>
        <v/>
      </c>
      <c r="F1737">
        <f>IFERROR(VLOOKUP(A1737,CBFD!A:D,2,FALSE),0)</f>
        <v>0</v>
      </c>
      <c r="G1737" s="1" t="str">
        <f>IFERROR(VLOOKUP(A1737,CBFD!A:D,4,FALSE),"")</f>
        <v/>
      </c>
      <c r="H1737" t="str">
        <f>IF(F1737&lt;=1, "", IFERROR(VLOOKUP(A1737,CBFD!A:E,5,FALSE),""))</f>
        <v/>
      </c>
      <c r="I1737">
        <f>IFERROR(VLOOKUP(A1737,'any CT'!A:F,3,FALSE),0)</f>
        <v>2</v>
      </c>
      <c r="J1737">
        <f>IF(I1737&gt;1,VLOOKUP(A1737,'any CT'!A:F,6,FALSE),"")</f>
        <v>1</v>
      </c>
      <c r="L1737" t="s">
        <v>3474</v>
      </c>
      <c r="M1737">
        <f t="shared" si="108"/>
        <v>2009</v>
      </c>
      <c r="N1737">
        <f t="shared" si="109"/>
        <v>0</v>
      </c>
      <c r="O1737">
        <f t="shared" si="110"/>
        <v>0</v>
      </c>
      <c r="P1737">
        <f t="shared" si="111"/>
        <v>1</v>
      </c>
    </row>
    <row r="1738" spans="1:16" x14ac:dyDescent="0.25">
      <c r="A1738" t="s">
        <v>3476</v>
      </c>
      <c r="B1738" t="s">
        <v>3477</v>
      </c>
      <c r="C1738">
        <v>2</v>
      </c>
      <c r="D1738" s="1">
        <v>42843</v>
      </c>
      <c r="E1738" t="str">
        <f>IFERROR(VLOOKUP(A1738,'Srovnáno s'!A:D,4,FALSE),"")</f>
        <v/>
      </c>
      <c r="F1738">
        <f>IFERROR(VLOOKUP(A1738,CBFD!A:D,2,FALSE),0)</f>
        <v>1</v>
      </c>
      <c r="G1738" s="1">
        <f>IFERROR(VLOOKUP(A1738,CBFD!A:D,4,FALSE),"")</f>
        <v>42843</v>
      </c>
      <c r="H1738" t="str">
        <f>IF(F1738&lt;=1, "", IFERROR(VLOOKUP(A1738,CBFD!A:E,5,FALSE),""))</f>
        <v/>
      </c>
      <c r="I1738">
        <f>IFERROR(VLOOKUP(A1738,'any CT'!A:F,3,FALSE),0)</f>
        <v>2</v>
      </c>
      <c r="J1738">
        <f>IF(I1738&gt;1,VLOOKUP(A1738,'any CT'!A:F,6,FALSE),"")</f>
        <v>1</v>
      </c>
      <c r="L1738" t="s">
        <v>3476</v>
      </c>
      <c r="M1738">
        <f t="shared" si="108"/>
        <v>2017</v>
      </c>
      <c r="N1738">
        <f t="shared" si="109"/>
        <v>0</v>
      </c>
      <c r="O1738">
        <f t="shared" si="110"/>
        <v>0</v>
      </c>
      <c r="P1738">
        <f t="shared" si="111"/>
        <v>1</v>
      </c>
    </row>
    <row r="1739" spans="1:16" x14ac:dyDescent="0.25">
      <c r="A1739" t="s">
        <v>3478</v>
      </c>
      <c r="B1739" t="s">
        <v>3479</v>
      </c>
      <c r="C1739">
        <v>2</v>
      </c>
      <c r="D1739" s="1">
        <v>44916</v>
      </c>
      <c r="E1739" t="str">
        <f>IFERROR(VLOOKUP(A1739,'Srovnáno s'!A:D,4,FALSE),"")</f>
        <v/>
      </c>
      <c r="F1739">
        <f>IFERROR(VLOOKUP(A1739,CBFD!A:D,2,FALSE),0)</f>
        <v>1</v>
      </c>
      <c r="G1739" s="1">
        <f>IFERROR(VLOOKUP(A1739,CBFD!A:D,4,FALSE),"")</f>
        <v>44916</v>
      </c>
      <c r="H1739" t="str">
        <f>IF(F1739&lt;=1, "", IFERROR(VLOOKUP(A1739,CBFD!A:E,5,FALSE),""))</f>
        <v/>
      </c>
      <c r="I1739">
        <f>IFERROR(VLOOKUP(A1739,'any CT'!A:F,3,FALSE),0)</f>
        <v>2</v>
      </c>
      <c r="J1739">
        <f>IF(I1739&gt;1,VLOOKUP(A1739,'any CT'!A:F,6,FALSE),"")</f>
        <v>1</v>
      </c>
      <c r="L1739" t="s">
        <v>3478</v>
      </c>
      <c r="M1739">
        <f t="shared" si="108"/>
        <v>2022</v>
      </c>
      <c r="N1739">
        <f t="shared" si="109"/>
        <v>0</v>
      </c>
      <c r="O1739">
        <f t="shared" si="110"/>
        <v>0</v>
      </c>
      <c r="P1739">
        <f t="shared" si="111"/>
        <v>1</v>
      </c>
    </row>
    <row r="1740" spans="1:16" x14ac:dyDescent="0.25">
      <c r="A1740" t="s">
        <v>3480</v>
      </c>
      <c r="B1740" t="s">
        <v>3481</v>
      </c>
      <c r="C1740">
        <v>2</v>
      </c>
      <c r="D1740" s="1">
        <v>40125</v>
      </c>
      <c r="E1740" t="str">
        <f>IFERROR(VLOOKUP(A1740,'Srovnáno s'!A:D,4,FALSE),"")</f>
        <v/>
      </c>
      <c r="F1740">
        <f>IFERROR(VLOOKUP(A1740,CBFD!A:D,2,FALSE),0)</f>
        <v>0</v>
      </c>
      <c r="G1740" s="1" t="str">
        <f>IFERROR(VLOOKUP(A1740,CBFD!A:D,4,FALSE),"")</f>
        <v/>
      </c>
      <c r="H1740" t="str">
        <f>IF(F1740&lt;=1, "", IFERROR(VLOOKUP(A1740,CBFD!A:E,5,FALSE),""))</f>
        <v/>
      </c>
      <c r="I1740">
        <f>IFERROR(VLOOKUP(A1740,'any CT'!A:F,3,FALSE),0)</f>
        <v>2</v>
      </c>
      <c r="J1740">
        <f>IF(I1740&gt;1,VLOOKUP(A1740,'any CT'!A:F,6,FALSE),"")</f>
        <v>1</v>
      </c>
      <c r="L1740" t="s">
        <v>3480</v>
      </c>
      <c r="M1740">
        <f t="shared" si="108"/>
        <v>2009</v>
      </c>
      <c r="N1740">
        <f t="shared" si="109"/>
        <v>0</v>
      </c>
      <c r="O1740">
        <f t="shared" si="110"/>
        <v>0</v>
      </c>
      <c r="P1740">
        <f t="shared" si="111"/>
        <v>1</v>
      </c>
    </row>
    <row r="1741" spans="1:16" x14ac:dyDescent="0.25">
      <c r="A1741" t="s">
        <v>3482</v>
      </c>
      <c r="B1741" t="s">
        <v>3483</v>
      </c>
      <c r="C1741">
        <v>2</v>
      </c>
      <c r="D1741" s="1">
        <v>45330</v>
      </c>
      <c r="E1741" t="str">
        <f>IFERROR(VLOOKUP(A1741,'Srovnáno s'!A:D,4,FALSE),"")</f>
        <v/>
      </c>
      <c r="F1741">
        <f>IFERROR(VLOOKUP(A1741,CBFD!A:D,2,FALSE),0)</f>
        <v>0</v>
      </c>
      <c r="G1741" s="1" t="str">
        <f>IFERROR(VLOOKUP(A1741,CBFD!A:D,4,FALSE),"")</f>
        <v/>
      </c>
      <c r="H1741" t="str">
        <f>IF(F1741&lt;=1, "", IFERROR(VLOOKUP(A1741,CBFD!A:E,5,FALSE),""))</f>
        <v/>
      </c>
      <c r="I1741">
        <f>IFERROR(VLOOKUP(A1741,'any CT'!A:F,3,FALSE),0)</f>
        <v>2</v>
      </c>
      <c r="J1741">
        <f>IF(I1741&gt;1,VLOOKUP(A1741,'any CT'!A:F,6,FALSE),"")</f>
        <v>1</v>
      </c>
      <c r="L1741" t="s">
        <v>3482</v>
      </c>
      <c r="M1741">
        <f t="shared" si="108"/>
        <v>2024</v>
      </c>
      <c r="N1741">
        <f t="shared" si="109"/>
        <v>0</v>
      </c>
      <c r="O1741">
        <f t="shared" si="110"/>
        <v>0</v>
      </c>
      <c r="P1741">
        <f t="shared" si="111"/>
        <v>1</v>
      </c>
    </row>
    <row r="1742" spans="1:16" x14ac:dyDescent="0.25">
      <c r="A1742" t="s">
        <v>3484</v>
      </c>
      <c r="B1742" t="s">
        <v>3485</v>
      </c>
      <c r="C1742">
        <v>2</v>
      </c>
      <c r="D1742" s="1">
        <v>44763</v>
      </c>
      <c r="E1742" t="str">
        <f>IFERROR(VLOOKUP(A1742,'Srovnáno s'!A:D,4,FALSE),"")</f>
        <v/>
      </c>
      <c r="F1742">
        <f>IFERROR(VLOOKUP(A1742,CBFD!A:D,2,FALSE),0)</f>
        <v>1</v>
      </c>
      <c r="G1742" s="1">
        <f>IFERROR(VLOOKUP(A1742,CBFD!A:D,4,FALSE),"")</f>
        <v>44763</v>
      </c>
      <c r="H1742" t="str">
        <f>IF(F1742&lt;=1, "", IFERROR(VLOOKUP(A1742,CBFD!A:E,5,FALSE),""))</f>
        <v/>
      </c>
      <c r="I1742">
        <f>IFERROR(VLOOKUP(A1742,'any CT'!A:F,3,FALSE),0)</f>
        <v>2</v>
      </c>
      <c r="J1742">
        <f>IF(I1742&gt;1,VLOOKUP(A1742,'any CT'!A:F,6,FALSE),"")</f>
        <v>1</v>
      </c>
      <c r="L1742" t="s">
        <v>3484</v>
      </c>
      <c r="M1742">
        <f t="shared" si="108"/>
        <v>2022</v>
      </c>
      <c r="N1742">
        <f t="shared" si="109"/>
        <v>0</v>
      </c>
      <c r="O1742">
        <f t="shared" si="110"/>
        <v>0</v>
      </c>
      <c r="P1742">
        <f t="shared" si="111"/>
        <v>1</v>
      </c>
    </row>
    <row r="1743" spans="1:16" x14ac:dyDescent="0.25">
      <c r="A1743" t="s">
        <v>3486</v>
      </c>
      <c r="B1743" t="s">
        <v>3487</v>
      </c>
      <c r="C1743">
        <v>2</v>
      </c>
      <c r="D1743" s="1">
        <v>44637</v>
      </c>
      <c r="E1743" t="str">
        <f>IFERROR(VLOOKUP(A1743,'Srovnáno s'!A:D,4,FALSE),"")</f>
        <v/>
      </c>
      <c r="F1743">
        <f>IFERROR(VLOOKUP(A1743,CBFD!A:D,2,FALSE),0)</f>
        <v>1</v>
      </c>
      <c r="G1743" s="1">
        <f>IFERROR(VLOOKUP(A1743,CBFD!A:D,4,FALSE),"")</f>
        <v>44637</v>
      </c>
      <c r="H1743" t="str">
        <f>IF(F1743&lt;=1, "", IFERROR(VLOOKUP(A1743,CBFD!A:E,5,FALSE),""))</f>
        <v/>
      </c>
      <c r="I1743">
        <f>IFERROR(VLOOKUP(A1743,'any CT'!A:F,3,FALSE),0)</f>
        <v>2</v>
      </c>
      <c r="J1743">
        <f>IF(I1743&gt;1,VLOOKUP(A1743,'any CT'!A:F,6,FALSE),"")</f>
        <v>1</v>
      </c>
      <c r="L1743" t="s">
        <v>3486</v>
      </c>
      <c r="M1743">
        <f t="shared" si="108"/>
        <v>2022</v>
      </c>
      <c r="N1743">
        <f t="shared" si="109"/>
        <v>0</v>
      </c>
      <c r="O1743">
        <f t="shared" si="110"/>
        <v>0</v>
      </c>
      <c r="P1743">
        <f t="shared" si="111"/>
        <v>1</v>
      </c>
    </row>
    <row r="1744" spans="1:16" x14ac:dyDescent="0.25">
      <c r="A1744" t="s">
        <v>3488</v>
      </c>
      <c r="B1744" t="s">
        <v>3489</v>
      </c>
      <c r="C1744">
        <v>2</v>
      </c>
      <c r="D1744" s="1">
        <v>39986</v>
      </c>
      <c r="E1744" t="str">
        <f>IFERROR(VLOOKUP(A1744,'Srovnáno s'!A:D,4,FALSE),"")</f>
        <v/>
      </c>
      <c r="F1744">
        <f>IFERROR(VLOOKUP(A1744,CBFD!A:D,2,FALSE),0)</f>
        <v>0</v>
      </c>
      <c r="G1744" s="1" t="str">
        <f>IFERROR(VLOOKUP(A1744,CBFD!A:D,4,FALSE),"")</f>
        <v/>
      </c>
      <c r="H1744" t="str">
        <f>IF(F1744&lt;=1, "", IFERROR(VLOOKUP(A1744,CBFD!A:E,5,FALSE),""))</f>
        <v/>
      </c>
      <c r="I1744">
        <f>IFERROR(VLOOKUP(A1744,'any CT'!A:F,3,FALSE),0)</f>
        <v>2</v>
      </c>
      <c r="J1744">
        <f>IF(I1744&gt;1,VLOOKUP(A1744,'any CT'!A:F,6,FALSE),"")</f>
        <v>1</v>
      </c>
      <c r="L1744" t="s">
        <v>3488</v>
      </c>
      <c r="M1744">
        <f t="shared" ref="M1744:M1807" si="112">YEAR(D1744)</f>
        <v>2009</v>
      </c>
      <c r="N1744">
        <f t="shared" si="109"/>
        <v>0</v>
      </c>
      <c r="O1744">
        <f t="shared" si="110"/>
        <v>0</v>
      </c>
      <c r="P1744">
        <f t="shared" si="111"/>
        <v>1</v>
      </c>
    </row>
    <row r="1745" spans="1:16" x14ac:dyDescent="0.25">
      <c r="A1745" t="s">
        <v>3490</v>
      </c>
      <c r="B1745" t="s">
        <v>3491</v>
      </c>
      <c r="C1745">
        <v>2</v>
      </c>
      <c r="D1745" s="1">
        <v>43754</v>
      </c>
      <c r="E1745" t="str">
        <f>IFERROR(VLOOKUP(A1745,'Srovnáno s'!A:D,4,FALSE),"")</f>
        <v/>
      </c>
      <c r="F1745">
        <f>IFERROR(VLOOKUP(A1745,CBFD!A:D,2,FALSE),0)</f>
        <v>1</v>
      </c>
      <c r="G1745" s="1">
        <f>IFERROR(VLOOKUP(A1745,CBFD!A:D,4,FALSE),"")</f>
        <v>43754</v>
      </c>
      <c r="H1745" t="str">
        <f>IF(F1745&lt;=1, "", IFERROR(VLOOKUP(A1745,CBFD!A:E,5,FALSE),""))</f>
        <v/>
      </c>
      <c r="I1745">
        <f>IFERROR(VLOOKUP(A1745,'any CT'!A:F,3,FALSE),0)</f>
        <v>2</v>
      </c>
      <c r="J1745">
        <f>IF(I1745&gt;1,VLOOKUP(A1745,'any CT'!A:F,6,FALSE),"")</f>
        <v>1</v>
      </c>
      <c r="L1745" t="s">
        <v>3490</v>
      </c>
      <c r="M1745">
        <f t="shared" si="112"/>
        <v>2019</v>
      </c>
      <c r="N1745">
        <f t="shared" si="109"/>
        <v>0</v>
      </c>
      <c r="O1745">
        <f t="shared" si="110"/>
        <v>0</v>
      </c>
      <c r="P1745">
        <f t="shared" si="111"/>
        <v>1</v>
      </c>
    </row>
    <row r="1746" spans="1:16" x14ac:dyDescent="0.25">
      <c r="A1746" t="s">
        <v>3492</v>
      </c>
      <c r="B1746" t="s">
        <v>3493</v>
      </c>
      <c r="C1746">
        <v>2</v>
      </c>
      <c r="D1746" s="1">
        <v>45105</v>
      </c>
      <c r="E1746" t="str">
        <f>IFERROR(VLOOKUP(A1746,'Srovnáno s'!A:D,4,FALSE),"")</f>
        <v/>
      </c>
      <c r="F1746">
        <f>IFERROR(VLOOKUP(A1746,CBFD!A:D,2,FALSE),0)</f>
        <v>1</v>
      </c>
      <c r="G1746" s="1">
        <f>IFERROR(VLOOKUP(A1746,CBFD!A:D,4,FALSE),"")</f>
        <v>45105</v>
      </c>
      <c r="H1746" t="str">
        <f>IF(F1746&lt;=1, "", IFERROR(VLOOKUP(A1746,CBFD!A:E,5,FALSE),""))</f>
        <v/>
      </c>
      <c r="I1746">
        <f>IFERROR(VLOOKUP(A1746,'any CT'!A:F,3,FALSE),0)</f>
        <v>2</v>
      </c>
      <c r="J1746">
        <f>IF(I1746&gt;1,VLOOKUP(A1746,'any CT'!A:F,6,FALSE),"")</f>
        <v>1</v>
      </c>
      <c r="L1746" t="s">
        <v>3492</v>
      </c>
      <c r="M1746">
        <f t="shared" si="112"/>
        <v>2023</v>
      </c>
      <c r="N1746">
        <f t="shared" si="109"/>
        <v>0</v>
      </c>
      <c r="O1746">
        <f t="shared" si="110"/>
        <v>0</v>
      </c>
      <c r="P1746">
        <f t="shared" si="111"/>
        <v>1</v>
      </c>
    </row>
    <row r="1747" spans="1:16" x14ac:dyDescent="0.25">
      <c r="A1747" t="s">
        <v>3494</v>
      </c>
      <c r="B1747" t="s">
        <v>3495</v>
      </c>
      <c r="C1747">
        <v>2</v>
      </c>
      <c r="D1747" s="1">
        <v>43003</v>
      </c>
      <c r="E1747" t="str">
        <f>IFERROR(VLOOKUP(A1747,'Srovnáno s'!A:D,4,FALSE),"")</f>
        <v/>
      </c>
      <c r="F1747">
        <f>IFERROR(VLOOKUP(A1747,CBFD!A:D,2,FALSE),0)</f>
        <v>1</v>
      </c>
      <c r="G1747" s="1">
        <f>IFERROR(VLOOKUP(A1747,CBFD!A:D,4,FALSE),"")</f>
        <v>43003</v>
      </c>
      <c r="H1747" t="str">
        <f>IF(F1747&lt;=1, "", IFERROR(VLOOKUP(A1747,CBFD!A:E,5,FALSE),""))</f>
        <v/>
      </c>
      <c r="I1747">
        <f>IFERROR(VLOOKUP(A1747,'any CT'!A:F,3,FALSE),0)</f>
        <v>2</v>
      </c>
      <c r="J1747">
        <f>IF(I1747&gt;1,VLOOKUP(A1747,'any CT'!A:F,6,FALSE),"")</f>
        <v>1</v>
      </c>
      <c r="L1747" t="s">
        <v>3494</v>
      </c>
      <c r="M1747">
        <f t="shared" si="112"/>
        <v>2017</v>
      </c>
      <c r="N1747">
        <f t="shared" si="109"/>
        <v>0</v>
      </c>
      <c r="O1747">
        <f t="shared" si="110"/>
        <v>0</v>
      </c>
      <c r="P1747">
        <f t="shared" si="111"/>
        <v>1</v>
      </c>
    </row>
    <row r="1748" spans="1:16" x14ac:dyDescent="0.25">
      <c r="A1748" t="s">
        <v>3496</v>
      </c>
      <c r="B1748" t="s">
        <v>3497</v>
      </c>
      <c r="C1748">
        <v>2</v>
      </c>
      <c r="D1748" s="1">
        <v>44919</v>
      </c>
      <c r="E1748" t="str">
        <f>IFERROR(VLOOKUP(A1748,'Srovnáno s'!A:D,4,FALSE),"")</f>
        <v/>
      </c>
      <c r="F1748">
        <f>IFERROR(VLOOKUP(A1748,CBFD!A:D,2,FALSE),0)</f>
        <v>1</v>
      </c>
      <c r="G1748" s="1">
        <f>IFERROR(VLOOKUP(A1748,CBFD!A:D,4,FALSE),"")</f>
        <v>44919</v>
      </c>
      <c r="H1748" t="str">
        <f>IF(F1748&lt;=1, "", IFERROR(VLOOKUP(A1748,CBFD!A:E,5,FALSE),""))</f>
        <v/>
      </c>
      <c r="I1748">
        <f>IFERROR(VLOOKUP(A1748,'any CT'!A:F,3,FALSE),0)</f>
        <v>2</v>
      </c>
      <c r="J1748">
        <f>IF(I1748&gt;1,VLOOKUP(A1748,'any CT'!A:F,6,FALSE),"")</f>
        <v>1</v>
      </c>
      <c r="L1748" t="s">
        <v>3496</v>
      </c>
      <c r="M1748">
        <f t="shared" si="112"/>
        <v>2022</v>
      </c>
      <c r="N1748">
        <f t="shared" si="109"/>
        <v>0</v>
      </c>
      <c r="O1748">
        <f t="shared" si="110"/>
        <v>0</v>
      </c>
      <c r="P1748">
        <f t="shared" si="111"/>
        <v>1</v>
      </c>
    </row>
    <row r="1749" spans="1:16" x14ac:dyDescent="0.25">
      <c r="A1749" t="s">
        <v>3498</v>
      </c>
      <c r="B1749" t="s">
        <v>3499</v>
      </c>
      <c r="C1749">
        <v>2</v>
      </c>
      <c r="D1749" s="1">
        <v>45072</v>
      </c>
      <c r="E1749" t="str">
        <f>IFERROR(VLOOKUP(A1749,'Srovnáno s'!A:D,4,FALSE),"")</f>
        <v/>
      </c>
      <c r="F1749">
        <f>IFERROR(VLOOKUP(A1749,CBFD!A:D,2,FALSE),0)</f>
        <v>1</v>
      </c>
      <c r="G1749" s="1">
        <f>IFERROR(VLOOKUP(A1749,CBFD!A:D,4,FALSE),"")</f>
        <v>45072</v>
      </c>
      <c r="H1749" t="str">
        <f>IF(F1749&lt;=1, "", IFERROR(VLOOKUP(A1749,CBFD!A:E,5,FALSE),""))</f>
        <v/>
      </c>
      <c r="I1749">
        <f>IFERROR(VLOOKUP(A1749,'any CT'!A:F,3,FALSE),0)</f>
        <v>1</v>
      </c>
      <c r="J1749" t="str">
        <f>IF(I1749&gt;1,VLOOKUP(A1749,'any CT'!A:F,6,FALSE),"")</f>
        <v/>
      </c>
      <c r="L1749" t="s">
        <v>3498</v>
      </c>
      <c r="M1749">
        <f t="shared" si="112"/>
        <v>2023</v>
      </c>
      <c r="N1749">
        <f t="shared" si="109"/>
        <v>0</v>
      </c>
      <c r="O1749">
        <f t="shared" si="110"/>
        <v>0</v>
      </c>
      <c r="P1749">
        <f t="shared" si="111"/>
        <v>0</v>
      </c>
    </row>
    <row r="1750" spans="1:16" x14ac:dyDescent="0.25">
      <c r="A1750" t="s">
        <v>3500</v>
      </c>
      <c r="B1750" t="s">
        <v>3501</v>
      </c>
      <c r="C1750">
        <v>2</v>
      </c>
      <c r="D1750" s="1">
        <v>43491</v>
      </c>
      <c r="E1750" t="str">
        <f>IFERROR(VLOOKUP(A1750,'Srovnáno s'!A:D,4,FALSE),"")</f>
        <v/>
      </c>
      <c r="F1750">
        <f>IFERROR(VLOOKUP(A1750,CBFD!A:D,2,FALSE),0)</f>
        <v>1</v>
      </c>
      <c r="G1750" s="1">
        <f>IFERROR(VLOOKUP(A1750,CBFD!A:D,4,FALSE),"")</f>
        <v>43491</v>
      </c>
      <c r="H1750" t="str">
        <f>IF(F1750&lt;=1, "", IFERROR(VLOOKUP(A1750,CBFD!A:E,5,FALSE),""))</f>
        <v/>
      </c>
      <c r="I1750">
        <f>IFERROR(VLOOKUP(A1750,'any CT'!A:F,3,FALSE),0)</f>
        <v>2</v>
      </c>
      <c r="J1750">
        <f>IF(I1750&gt;1,VLOOKUP(A1750,'any CT'!A:F,6,FALSE),"")</f>
        <v>1</v>
      </c>
      <c r="L1750" t="s">
        <v>3500</v>
      </c>
      <c r="M1750">
        <f t="shared" si="112"/>
        <v>2019</v>
      </c>
      <c r="N1750">
        <f t="shared" si="109"/>
        <v>0</v>
      </c>
      <c r="O1750">
        <f t="shared" si="110"/>
        <v>0</v>
      </c>
      <c r="P1750">
        <f t="shared" si="111"/>
        <v>1</v>
      </c>
    </row>
    <row r="1751" spans="1:16" x14ac:dyDescent="0.25">
      <c r="A1751" t="s">
        <v>3502</v>
      </c>
      <c r="B1751" t="s">
        <v>3503</v>
      </c>
      <c r="C1751">
        <v>2</v>
      </c>
      <c r="D1751" s="1">
        <v>43992</v>
      </c>
      <c r="E1751" t="str">
        <f>IFERROR(VLOOKUP(A1751,'Srovnáno s'!A:D,4,FALSE),"")</f>
        <v/>
      </c>
      <c r="F1751">
        <f>IFERROR(VLOOKUP(A1751,CBFD!A:D,2,FALSE),0)</f>
        <v>0</v>
      </c>
      <c r="G1751" s="1" t="str">
        <f>IFERROR(VLOOKUP(A1751,CBFD!A:D,4,FALSE),"")</f>
        <v/>
      </c>
      <c r="H1751" t="str">
        <f>IF(F1751&lt;=1, "", IFERROR(VLOOKUP(A1751,CBFD!A:E,5,FALSE),""))</f>
        <v/>
      </c>
      <c r="I1751">
        <f>IFERROR(VLOOKUP(A1751,'any CT'!A:F,3,FALSE),0)</f>
        <v>2</v>
      </c>
      <c r="J1751">
        <f>IF(I1751&gt;1,VLOOKUP(A1751,'any CT'!A:F,6,FALSE),"")</f>
        <v>1</v>
      </c>
      <c r="L1751" t="s">
        <v>3502</v>
      </c>
      <c r="M1751">
        <f t="shared" si="112"/>
        <v>2020</v>
      </c>
      <c r="N1751">
        <f t="shared" si="109"/>
        <v>0</v>
      </c>
      <c r="O1751">
        <f t="shared" si="110"/>
        <v>0</v>
      </c>
      <c r="P1751">
        <f t="shared" si="111"/>
        <v>1</v>
      </c>
    </row>
    <row r="1752" spans="1:16" x14ac:dyDescent="0.25">
      <c r="A1752" t="s">
        <v>3504</v>
      </c>
      <c r="B1752" t="s">
        <v>3505</v>
      </c>
      <c r="C1752">
        <v>2</v>
      </c>
      <c r="D1752" s="1">
        <v>44825</v>
      </c>
      <c r="E1752" t="str">
        <f>IFERROR(VLOOKUP(A1752,'Srovnáno s'!A:D,4,FALSE),"")</f>
        <v/>
      </c>
      <c r="F1752">
        <f>IFERROR(VLOOKUP(A1752,CBFD!A:D,2,FALSE),0)</f>
        <v>1</v>
      </c>
      <c r="G1752" s="1">
        <f>IFERROR(VLOOKUP(A1752,CBFD!A:D,4,FALSE),"")</f>
        <v>44825</v>
      </c>
      <c r="H1752" t="str">
        <f>IF(F1752&lt;=1, "", IFERROR(VLOOKUP(A1752,CBFD!A:E,5,FALSE),""))</f>
        <v/>
      </c>
      <c r="I1752">
        <f>IFERROR(VLOOKUP(A1752,'any CT'!A:F,3,FALSE),0)</f>
        <v>2</v>
      </c>
      <c r="J1752">
        <f>IF(I1752&gt;1,VLOOKUP(A1752,'any CT'!A:F,6,FALSE),"")</f>
        <v>1</v>
      </c>
      <c r="L1752" t="s">
        <v>3504</v>
      </c>
      <c r="M1752">
        <f t="shared" si="112"/>
        <v>2022</v>
      </c>
      <c r="N1752">
        <f t="shared" si="109"/>
        <v>0</v>
      </c>
      <c r="O1752">
        <f t="shared" si="110"/>
        <v>0</v>
      </c>
      <c r="P1752">
        <f t="shared" si="111"/>
        <v>1</v>
      </c>
    </row>
    <row r="1753" spans="1:16" x14ac:dyDescent="0.25">
      <c r="A1753" t="s">
        <v>3506</v>
      </c>
      <c r="B1753" t="s">
        <v>3507</v>
      </c>
      <c r="C1753">
        <v>2</v>
      </c>
      <c r="D1753" s="1">
        <v>44108</v>
      </c>
      <c r="E1753" t="str">
        <f>IFERROR(VLOOKUP(A1753,'Srovnáno s'!A:D,4,FALSE),"")</f>
        <v/>
      </c>
      <c r="F1753">
        <f>IFERROR(VLOOKUP(A1753,CBFD!A:D,2,FALSE),0)</f>
        <v>1</v>
      </c>
      <c r="G1753" s="1">
        <f>IFERROR(VLOOKUP(A1753,CBFD!A:D,4,FALSE),"")</f>
        <v>44108</v>
      </c>
      <c r="H1753" t="str">
        <f>IF(F1753&lt;=1, "", IFERROR(VLOOKUP(A1753,CBFD!A:E,5,FALSE),""))</f>
        <v/>
      </c>
      <c r="I1753">
        <f>IFERROR(VLOOKUP(A1753,'any CT'!A:F,3,FALSE),0)</f>
        <v>1</v>
      </c>
      <c r="J1753" t="str">
        <f>IF(I1753&gt;1,VLOOKUP(A1753,'any CT'!A:F,6,FALSE),"")</f>
        <v/>
      </c>
      <c r="L1753" t="s">
        <v>3506</v>
      </c>
      <c r="M1753">
        <f t="shared" si="112"/>
        <v>2020</v>
      </c>
      <c r="N1753">
        <f t="shared" si="109"/>
        <v>0</v>
      </c>
      <c r="O1753">
        <f t="shared" si="110"/>
        <v>0</v>
      </c>
      <c r="P1753">
        <f t="shared" si="111"/>
        <v>0</v>
      </c>
    </row>
    <row r="1754" spans="1:16" x14ac:dyDescent="0.25">
      <c r="A1754" t="s">
        <v>3508</v>
      </c>
      <c r="B1754" t="s">
        <v>3509</v>
      </c>
      <c r="C1754">
        <v>2</v>
      </c>
      <c r="D1754" s="1">
        <v>45078</v>
      </c>
      <c r="E1754" t="str">
        <f>IFERROR(VLOOKUP(A1754,'Srovnáno s'!A:D,4,FALSE),"")</f>
        <v/>
      </c>
      <c r="F1754">
        <f>IFERROR(VLOOKUP(A1754,CBFD!A:D,2,FALSE),0)</f>
        <v>1</v>
      </c>
      <c r="G1754" s="1">
        <f>IFERROR(VLOOKUP(A1754,CBFD!A:D,4,FALSE),"")</f>
        <v>45078</v>
      </c>
      <c r="H1754" t="str">
        <f>IF(F1754&lt;=1, "", IFERROR(VLOOKUP(A1754,CBFD!A:E,5,FALSE),""))</f>
        <v/>
      </c>
      <c r="I1754">
        <f>IFERROR(VLOOKUP(A1754,'any CT'!A:F,3,FALSE),0)</f>
        <v>1</v>
      </c>
      <c r="J1754" t="str">
        <f>IF(I1754&gt;1,VLOOKUP(A1754,'any CT'!A:F,6,FALSE),"")</f>
        <v/>
      </c>
      <c r="L1754" t="s">
        <v>3508</v>
      </c>
      <c r="M1754">
        <f t="shared" si="112"/>
        <v>2023</v>
      </c>
      <c r="N1754">
        <f t="shared" si="109"/>
        <v>0</v>
      </c>
      <c r="O1754">
        <f t="shared" si="110"/>
        <v>0</v>
      </c>
      <c r="P1754">
        <f t="shared" si="111"/>
        <v>0</v>
      </c>
    </row>
    <row r="1755" spans="1:16" x14ac:dyDescent="0.25">
      <c r="A1755" t="s">
        <v>3510</v>
      </c>
      <c r="B1755" t="s">
        <v>3511</v>
      </c>
      <c r="C1755">
        <v>2</v>
      </c>
      <c r="D1755" s="1">
        <v>45130</v>
      </c>
      <c r="E1755" t="str">
        <f>IFERROR(VLOOKUP(A1755,'Srovnáno s'!A:D,4,FALSE),"")</f>
        <v/>
      </c>
      <c r="F1755">
        <f>IFERROR(VLOOKUP(A1755,CBFD!A:D,2,FALSE),0)</f>
        <v>1</v>
      </c>
      <c r="G1755" s="1">
        <f>IFERROR(VLOOKUP(A1755,CBFD!A:D,4,FALSE),"")</f>
        <v>45130</v>
      </c>
      <c r="H1755" t="str">
        <f>IF(F1755&lt;=1, "", IFERROR(VLOOKUP(A1755,CBFD!A:E,5,FALSE),""))</f>
        <v/>
      </c>
      <c r="I1755">
        <f>IFERROR(VLOOKUP(A1755,'any CT'!A:F,3,FALSE),0)</f>
        <v>2</v>
      </c>
      <c r="J1755">
        <f>IF(I1755&gt;1,VLOOKUP(A1755,'any CT'!A:F,6,FALSE),"")</f>
        <v>1</v>
      </c>
      <c r="L1755" t="s">
        <v>3510</v>
      </c>
      <c r="M1755">
        <f t="shared" si="112"/>
        <v>2023</v>
      </c>
      <c r="N1755">
        <f t="shared" si="109"/>
        <v>0</v>
      </c>
      <c r="O1755">
        <f t="shared" si="110"/>
        <v>0</v>
      </c>
      <c r="P1755">
        <f t="shared" si="111"/>
        <v>1</v>
      </c>
    </row>
    <row r="1756" spans="1:16" x14ac:dyDescent="0.25">
      <c r="A1756" t="s">
        <v>3512</v>
      </c>
      <c r="B1756" t="s">
        <v>3513</v>
      </c>
      <c r="C1756">
        <v>2</v>
      </c>
      <c r="D1756" s="1">
        <v>44475</v>
      </c>
      <c r="E1756" t="str">
        <f>IFERROR(VLOOKUP(A1756,'Srovnáno s'!A:D,4,FALSE),"")</f>
        <v>2021-10-07</v>
      </c>
      <c r="F1756">
        <f>IFERROR(VLOOKUP(A1756,CBFD!A:D,2,FALSE),0)</f>
        <v>1</v>
      </c>
      <c r="G1756" s="1">
        <f>IFERROR(VLOOKUP(A1756,CBFD!A:D,4,FALSE),"")</f>
        <v>44475</v>
      </c>
      <c r="H1756" t="str">
        <f>IF(F1756&lt;=1, "", IFERROR(VLOOKUP(A1756,CBFD!A:E,5,FALSE),""))</f>
        <v/>
      </c>
      <c r="I1756">
        <f>IFERROR(VLOOKUP(A1756,'any CT'!A:F,3,FALSE),0)</f>
        <v>2</v>
      </c>
      <c r="J1756">
        <f>IF(I1756&gt;1,VLOOKUP(A1756,'any CT'!A:F,6,FALSE),"")</f>
        <v>1</v>
      </c>
      <c r="L1756" t="s">
        <v>3512</v>
      </c>
      <c r="M1756">
        <f t="shared" si="112"/>
        <v>2021</v>
      </c>
      <c r="N1756">
        <f t="shared" si="109"/>
        <v>1</v>
      </c>
      <c r="O1756">
        <f t="shared" si="110"/>
        <v>0</v>
      </c>
      <c r="P1756">
        <f t="shared" si="111"/>
        <v>1</v>
      </c>
    </row>
    <row r="1757" spans="1:16" x14ac:dyDescent="0.25">
      <c r="A1757" t="s">
        <v>3514</v>
      </c>
      <c r="B1757" t="s">
        <v>3515</v>
      </c>
      <c r="C1757">
        <v>2</v>
      </c>
      <c r="D1757" s="1">
        <v>45313</v>
      </c>
      <c r="E1757" t="str">
        <f>IFERROR(VLOOKUP(A1757,'Srovnáno s'!A:D,4,FALSE),"")</f>
        <v>2024-01-23</v>
      </c>
      <c r="F1757">
        <f>IFERROR(VLOOKUP(A1757,CBFD!A:D,2,FALSE),0)</f>
        <v>1</v>
      </c>
      <c r="G1757" s="1">
        <f>IFERROR(VLOOKUP(A1757,CBFD!A:D,4,FALSE),"")</f>
        <v>45313</v>
      </c>
      <c r="H1757" t="str">
        <f>IF(F1757&lt;=1, "", IFERROR(VLOOKUP(A1757,CBFD!A:E,5,FALSE),""))</f>
        <v/>
      </c>
      <c r="I1757">
        <f>IFERROR(VLOOKUP(A1757,'any CT'!A:F,3,FALSE),0)</f>
        <v>2</v>
      </c>
      <c r="J1757">
        <f>IF(I1757&gt;1,VLOOKUP(A1757,'any CT'!A:F,6,FALSE),"")</f>
        <v>1</v>
      </c>
      <c r="L1757" t="s">
        <v>3514</v>
      </c>
      <c r="M1757">
        <f t="shared" si="112"/>
        <v>2024</v>
      </c>
      <c r="N1757">
        <f t="shared" si="109"/>
        <v>1</v>
      </c>
      <c r="O1757">
        <f t="shared" si="110"/>
        <v>0</v>
      </c>
      <c r="P1757">
        <f t="shared" si="111"/>
        <v>1</v>
      </c>
    </row>
    <row r="1758" spans="1:16" x14ac:dyDescent="0.25">
      <c r="A1758" t="s">
        <v>3516</v>
      </c>
      <c r="B1758" t="s">
        <v>3517</v>
      </c>
      <c r="C1758">
        <v>2</v>
      </c>
      <c r="D1758" s="1">
        <v>43342</v>
      </c>
      <c r="E1758" t="str">
        <f>IFERROR(VLOOKUP(A1758,'Srovnáno s'!A:D,4,FALSE),"")</f>
        <v/>
      </c>
      <c r="F1758">
        <f>IFERROR(VLOOKUP(A1758,CBFD!A:D,2,FALSE),0)</f>
        <v>0</v>
      </c>
      <c r="G1758" s="1" t="str">
        <f>IFERROR(VLOOKUP(A1758,CBFD!A:D,4,FALSE),"")</f>
        <v/>
      </c>
      <c r="H1758" t="str">
        <f>IF(F1758&lt;=1, "", IFERROR(VLOOKUP(A1758,CBFD!A:E,5,FALSE),""))</f>
        <v/>
      </c>
      <c r="I1758">
        <f>IFERROR(VLOOKUP(A1758,'any CT'!A:F,3,FALSE),0)</f>
        <v>1</v>
      </c>
      <c r="J1758" t="str">
        <f>IF(I1758&gt;1,VLOOKUP(A1758,'any CT'!A:F,6,FALSE),"")</f>
        <v/>
      </c>
      <c r="L1758" t="s">
        <v>3516</v>
      </c>
      <c r="M1758">
        <f t="shared" si="112"/>
        <v>2018</v>
      </c>
      <c r="N1758">
        <f t="shared" si="109"/>
        <v>0</v>
      </c>
      <c r="O1758">
        <f t="shared" si="110"/>
        <v>0</v>
      </c>
      <c r="P1758">
        <f t="shared" si="111"/>
        <v>0</v>
      </c>
    </row>
    <row r="1759" spans="1:16" x14ac:dyDescent="0.25">
      <c r="A1759" t="s">
        <v>3518</v>
      </c>
      <c r="B1759" t="s">
        <v>3519</v>
      </c>
      <c r="C1759">
        <v>2</v>
      </c>
      <c r="D1759" s="1">
        <v>45048</v>
      </c>
      <c r="E1759" t="str">
        <f>IFERROR(VLOOKUP(A1759,'Srovnáno s'!A:D,4,FALSE),"")</f>
        <v/>
      </c>
      <c r="F1759">
        <f>IFERROR(VLOOKUP(A1759,CBFD!A:D,2,FALSE),0)</f>
        <v>1</v>
      </c>
      <c r="G1759" s="1">
        <f>IFERROR(VLOOKUP(A1759,CBFD!A:D,4,FALSE),"")</f>
        <v>45048</v>
      </c>
      <c r="H1759" t="str">
        <f>IF(F1759&lt;=1, "", IFERROR(VLOOKUP(A1759,CBFD!A:E,5,FALSE),""))</f>
        <v/>
      </c>
      <c r="I1759">
        <f>IFERROR(VLOOKUP(A1759,'any CT'!A:F,3,FALSE),0)</f>
        <v>2</v>
      </c>
      <c r="J1759">
        <f>IF(I1759&gt;1,VLOOKUP(A1759,'any CT'!A:F,6,FALSE),"")</f>
        <v>1</v>
      </c>
      <c r="L1759" t="s">
        <v>3518</v>
      </c>
      <c r="M1759">
        <f t="shared" si="112"/>
        <v>2023</v>
      </c>
      <c r="N1759">
        <f t="shared" si="109"/>
        <v>0</v>
      </c>
      <c r="O1759">
        <f t="shared" si="110"/>
        <v>0</v>
      </c>
      <c r="P1759">
        <f t="shared" si="111"/>
        <v>1</v>
      </c>
    </row>
    <row r="1760" spans="1:16" x14ac:dyDescent="0.25">
      <c r="A1760" t="s">
        <v>3520</v>
      </c>
      <c r="B1760" t="s">
        <v>3521</v>
      </c>
      <c r="C1760">
        <v>2</v>
      </c>
      <c r="D1760" s="1">
        <v>44671</v>
      </c>
      <c r="E1760" t="str">
        <f>IFERROR(VLOOKUP(A1760,'Srovnáno s'!A:D,4,FALSE),"")</f>
        <v/>
      </c>
      <c r="F1760">
        <f>IFERROR(VLOOKUP(A1760,CBFD!A:D,2,FALSE),0)</f>
        <v>1</v>
      </c>
      <c r="G1760" s="1">
        <f>IFERROR(VLOOKUP(A1760,CBFD!A:D,4,FALSE),"")</f>
        <v>44671</v>
      </c>
      <c r="H1760" t="str">
        <f>IF(F1760&lt;=1, "", IFERROR(VLOOKUP(A1760,CBFD!A:E,5,FALSE),""))</f>
        <v/>
      </c>
      <c r="I1760">
        <f>IFERROR(VLOOKUP(A1760,'any CT'!A:F,3,FALSE),0)</f>
        <v>1</v>
      </c>
      <c r="J1760" t="str">
        <f>IF(I1760&gt;1,VLOOKUP(A1760,'any CT'!A:F,6,FALSE),"")</f>
        <v/>
      </c>
      <c r="L1760" t="s">
        <v>3520</v>
      </c>
      <c r="M1760">
        <f t="shared" si="112"/>
        <v>2022</v>
      </c>
      <c r="N1760">
        <f t="shared" si="109"/>
        <v>0</v>
      </c>
      <c r="O1760">
        <f t="shared" si="110"/>
        <v>0</v>
      </c>
      <c r="P1760">
        <f t="shared" si="111"/>
        <v>0</v>
      </c>
    </row>
    <row r="1761" spans="1:16" x14ac:dyDescent="0.25">
      <c r="A1761" t="s">
        <v>3522</v>
      </c>
      <c r="B1761" t="s">
        <v>3523</v>
      </c>
      <c r="C1761">
        <v>2</v>
      </c>
      <c r="D1761" s="1">
        <v>45225</v>
      </c>
      <c r="E1761" t="str">
        <f>IFERROR(VLOOKUP(A1761,'Srovnáno s'!A:D,4,FALSE),"")</f>
        <v/>
      </c>
      <c r="F1761">
        <f>IFERROR(VLOOKUP(A1761,CBFD!A:D,2,FALSE),0)</f>
        <v>1</v>
      </c>
      <c r="G1761" s="1">
        <f>IFERROR(VLOOKUP(A1761,CBFD!A:D,4,FALSE),"")</f>
        <v>45225</v>
      </c>
      <c r="H1761" t="str">
        <f>IF(F1761&lt;=1, "", IFERROR(VLOOKUP(A1761,CBFD!A:E,5,FALSE),""))</f>
        <v/>
      </c>
      <c r="I1761">
        <f>IFERROR(VLOOKUP(A1761,'any CT'!A:F,3,FALSE),0)</f>
        <v>2</v>
      </c>
      <c r="J1761">
        <f>IF(I1761&gt;1,VLOOKUP(A1761,'any CT'!A:F,6,FALSE),"")</f>
        <v>1</v>
      </c>
      <c r="L1761" t="s">
        <v>3522</v>
      </c>
      <c r="M1761">
        <f t="shared" si="112"/>
        <v>2023</v>
      </c>
      <c r="N1761">
        <f t="shared" si="109"/>
        <v>0</v>
      </c>
      <c r="O1761">
        <f t="shared" si="110"/>
        <v>0</v>
      </c>
      <c r="P1761">
        <f t="shared" si="111"/>
        <v>1</v>
      </c>
    </row>
    <row r="1762" spans="1:16" x14ac:dyDescent="0.25">
      <c r="A1762" t="s">
        <v>3524</v>
      </c>
      <c r="B1762" t="s">
        <v>3525</v>
      </c>
      <c r="C1762">
        <v>2</v>
      </c>
      <c r="D1762" s="1">
        <v>44246</v>
      </c>
      <c r="E1762" t="str">
        <f>IFERROR(VLOOKUP(A1762,'Srovnáno s'!A:D,4,FALSE),"")</f>
        <v/>
      </c>
      <c r="F1762">
        <f>IFERROR(VLOOKUP(A1762,CBFD!A:D,2,FALSE),0)</f>
        <v>0</v>
      </c>
      <c r="G1762" s="1" t="str">
        <f>IFERROR(VLOOKUP(A1762,CBFD!A:D,4,FALSE),"")</f>
        <v/>
      </c>
      <c r="H1762" t="str">
        <f>IF(F1762&lt;=1, "", IFERROR(VLOOKUP(A1762,CBFD!A:E,5,FALSE),""))</f>
        <v/>
      </c>
      <c r="I1762">
        <f>IFERROR(VLOOKUP(A1762,'any CT'!A:F,3,FALSE),0)</f>
        <v>2</v>
      </c>
      <c r="J1762">
        <f>IF(I1762&gt;1,VLOOKUP(A1762,'any CT'!A:F,6,FALSE),"")</f>
        <v>1</v>
      </c>
      <c r="L1762" t="s">
        <v>3524</v>
      </c>
      <c r="M1762">
        <f t="shared" si="112"/>
        <v>2021</v>
      </c>
      <c r="N1762">
        <f t="shared" si="109"/>
        <v>0</v>
      </c>
      <c r="O1762">
        <f t="shared" si="110"/>
        <v>0</v>
      </c>
      <c r="P1762">
        <f t="shared" si="111"/>
        <v>1</v>
      </c>
    </row>
    <row r="1763" spans="1:16" x14ac:dyDescent="0.25">
      <c r="A1763" t="s">
        <v>3526</v>
      </c>
      <c r="B1763" t="s">
        <v>3527</v>
      </c>
      <c r="C1763">
        <v>2</v>
      </c>
      <c r="D1763" s="1">
        <v>44560</v>
      </c>
      <c r="E1763" t="str">
        <f>IFERROR(VLOOKUP(A1763,'Srovnáno s'!A:D,4,FALSE),"")</f>
        <v/>
      </c>
      <c r="F1763">
        <f>IFERROR(VLOOKUP(A1763,CBFD!A:D,2,FALSE),0)</f>
        <v>0</v>
      </c>
      <c r="G1763" s="1" t="str">
        <f>IFERROR(VLOOKUP(A1763,CBFD!A:D,4,FALSE),"")</f>
        <v/>
      </c>
      <c r="H1763" t="str">
        <f>IF(F1763&lt;=1, "", IFERROR(VLOOKUP(A1763,CBFD!A:E,5,FALSE),""))</f>
        <v/>
      </c>
      <c r="I1763">
        <f>IFERROR(VLOOKUP(A1763,'any CT'!A:F,3,FALSE),0)</f>
        <v>2</v>
      </c>
      <c r="J1763">
        <f>IF(I1763&gt;1,VLOOKUP(A1763,'any CT'!A:F,6,FALSE),"")</f>
        <v>1</v>
      </c>
      <c r="L1763" t="s">
        <v>3526</v>
      </c>
      <c r="M1763">
        <f t="shared" si="112"/>
        <v>2021</v>
      </c>
      <c r="N1763">
        <f t="shared" si="109"/>
        <v>0</v>
      </c>
      <c r="O1763">
        <f t="shared" si="110"/>
        <v>0</v>
      </c>
      <c r="P1763">
        <f t="shared" si="111"/>
        <v>1</v>
      </c>
    </row>
    <row r="1764" spans="1:16" x14ac:dyDescent="0.25">
      <c r="A1764" t="s">
        <v>3528</v>
      </c>
      <c r="B1764" t="s">
        <v>3529</v>
      </c>
      <c r="C1764">
        <v>2</v>
      </c>
      <c r="D1764" s="1">
        <v>42763</v>
      </c>
      <c r="E1764" t="str">
        <f>IFERROR(VLOOKUP(A1764,'Srovnáno s'!A:D,4,FALSE),"")</f>
        <v/>
      </c>
      <c r="F1764">
        <f>IFERROR(VLOOKUP(A1764,CBFD!A:D,2,FALSE),0)</f>
        <v>1</v>
      </c>
      <c r="G1764" s="1">
        <f>IFERROR(VLOOKUP(A1764,CBFD!A:D,4,FALSE),"")</f>
        <v>42763</v>
      </c>
      <c r="H1764" t="str">
        <f>IF(F1764&lt;=1, "", IFERROR(VLOOKUP(A1764,CBFD!A:E,5,FALSE),""))</f>
        <v/>
      </c>
      <c r="I1764">
        <f>IFERROR(VLOOKUP(A1764,'any CT'!A:F,3,FALSE),0)</f>
        <v>2</v>
      </c>
      <c r="J1764">
        <f>IF(I1764&gt;1,VLOOKUP(A1764,'any CT'!A:F,6,FALSE),"")</f>
        <v>1</v>
      </c>
      <c r="L1764" t="s">
        <v>3528</v>
      </c>
      <c r="M1764">
        <f t="shared" si="112"/>
        <v>2017</v>
      </c>
      <c r="N1764">
        <f t="shared" si="109"/>
        <v>0</v>
      </c>
      <c r="O1764">
        <f t="shared" si="110"/>
        <v>0</v>
      </c>
      <c r="P1764">
        <f t="shared" si="111"/>
        <v>1</v>
      </c>
    </row>
    <row r="1765" spans="1:16" x14ac:dyDescent="0.25">
      <c r="A1765" t="s">
        <v>3530</v>
      </c>
      <c r="B1765" t="s">
        <v>3531</v>
      </c>
      <c r="C1765">
        <v>2</v>
      </c>
      <c r="D1765" s="1">
        <v>45255</v>
      </c>
      <c r="E1765" t="str">
        <f>IFERROR(VLOOKUP(A1765,'Srovnáno s'!A:D,4,FALSE),"")</f>
        <v>2023-11-30</v>
      </c>
      <c r="F1765">
        <f>IFERROR(VLOOKUP(A1765,CBFD!A:D,2,FALSE),0)</f>
        <v>0</v>
      </c>
      <c r="G1765" s="1" t="str">
        <f>IFERROR(VLOOKUP(A1765,CBFD!A:D,4,FALSE),"")</f>
        <v/>
      </c>
      <c r="H1765" t="str">
        <f>IF(F1765&lt;=1, "", IFERROR(VLOOKUP(A1765,CBFD!A:E,5,FALSE),""))</f>
        <v/>
      </c>
      <c r="I1765">
        <f>IFERROR(VLOOKUP(A1765,'any CT'!A:F,3,FALSE),0)</f>
        <v>2</v>
      </c>
      <c r="J1765">
        <f>IF(I1765&gt;1,VLOOKUP(A1765,'any CT'!A:F,6,FALSE),"")</f>
        <v>5</v>
      </c>
      <c r="L1765" t="s">
        <v>3530</v>
      </c>
      <c r="M1765">
        <f t="shared" si="112"/>
        <v>2023</v>
      </c>
      <c r="N1765">
        <f t="shared" si="109"/>
        <v>1</v>
      </c>
      <c r="O1765">
        <f t="shared" si="110"/>
        <v>0</v>
      </c>
      <c r="P1765">
        <f t="shared" si="111"/>
        <v>1</v>
      </c>
    </row>
    <row r="1766" spans="1:16" x14ac:dyDescent="0.25">
      <c r="A1766" t="s">
        <v>3532</v>
      </c>
      <c r="B1766" t="s">
        <v>3533</v>
      </c>
      <c r="C1766">
        <v>2</v>
      </c>
      <c r="D1766" s="1">
        <v>43947</v>
      </c>
      <c r="E1766" t="str">
        <f>IFERROR(VLOOKUP(A1766,'Srovnáno s'!A:D,4,FALSE),"")</f>
        <v/>
      </c>
      <c r="F1766">
        <f>IFERROR(VLOOKUP(A1766,CBFD!A:D,2,FALSE),0)</f>
        <v>1</v>
      </c>
      <c r="G1766" s="1">
        <f>IFERROR(VLOOKUP(A1766,CBFD!A:D,4,FALSE),"")</f>
        <v>43947</v>
      </c>
      <c r="H1766" t="str">
        <f>IF(F1766&lt;=1, "", IFERROR(VLOOKUP(A1766,CBFD!A:E,5,FALSE),""))</f>
        <v/>
      </c>
      <c r="I1766">
        <f>IFERROR(VLOOKUP(A1766,'any CT'!A:F,3,FALSE),0)</f>
        <v>2</v>
      </c>
      <c r="J1766">
        <f>IF(I1766&gt;1,VLOOKUP(A1766,'any CT'!A:F,6,FALSE),"")</f>
        <v>1</v>
      </c>
      <c r="L1766" t="s">
        <v>3532</v>
      </c>
      <c r="M1766">
        <f t="shared" si="112"/>
        <v>2020</v>
      </c>
      <c r="N1766">
        <f t="shared" si="109"/>
        <v>0</v>
      </c>
      <c r="O1766">
        <f t="shared" si="110"/>
        <v>0</v>
      </c>
      <c r="P1766">
        <f t="shared" si="111"/>
        <v>1</v>
      </c>
    </row>
    <row r="1767" spans="1:16" x14ac:dyDescent="0.25">
      <c r="A1767" t="s">
        <v>3534</v>
      </c>
      <c r="B1767" t="s">
        <v>3535</v>
      </c>
      <c r="C1767">
        <v>2</v>
      </c>
      <c r="D1767" s="1">
        <v>42814</v>
      </c>
      <c r="E1767" t="str">
        <f>IFERROR(VLOOKUP(A1767,'Srovnáno s'!A:D,4,FALSE),"")</f>
        <v/>
      </c>
      <c r="F1767">
        <f>IFERROR(VLOOKUP(A1767,CBFD!A:D,2,FALSE),0)</f>
        <v>0</v>
      </c>
      <c r="G1767" s="1" t="str">
        <f>IFERROR(VLOOKUP(A1767,CBFD!A:D,4,FALSE),"")</f>
        <v/>
      </c>
      <c r="H1767" t="str">
        <f>IF(F1767&lt;=1, "", IFERROR(VLOOKUP(A1767,CBFD!A:E,5,FALSE),""))</f>
        <v/>
      </c>
      <c r="I1767">
        <f>IFERROR(VLOOKUP(A1767,'any CT'!A:F,3,FALSE),0)</f>
        <v>2</v>
      </c>
      <c r="J1767">
        <f>IF(I1767&gt;1,VLOOKUP(A1767,'any CT'!A:F,6,FALSE),"")</f>
        <v>1</v>
      </c>
      <c r="L1767" t="s">
        <v>3534</v>
      </c>
      <c r="M1767">
        <f t="shared" si="112"/>
        <v>2017</v>
      </c>
      <c r="N1767">
        <f t="shared" si="109"/>
        <v>0</v>
      </c>
      <c r="O1767">
        <f t="shared" si="110"/>
        <v>0</v>
      </c>
      <c r="P1767">
        <f t="shared" si="111"/>
        <v>1</v>
      </c>
    </row>
    <row r="1768" spans="1:16" x14ac:dyDescent="0.25">
      <c r="A1768" t="s">
        <v>3536</v>
      </c>
      <c r="B1768" t="s">
        <v>3537</v>
      </c>
      <c r="C1768">
        <v>2</v>
      </c>
      <c r="D1768" s="1">
        <v>43008</v>
      </c>
      <c r="E1768" t="str">
        <f>IFERROR(VLOOKUP(A1768,'Srovnáno s'!A:D,4,FALSE),"")</f>
        <v/>
      </c>
      <c r="F1768">
        <f>IFERROR(VLOOKUP(A1768,CBFD!A:D,2,FALSE),0)</f>
        <v>1</v>
      </c>
      <c r="G1768" s="1">
        <f>IFERROR(VLOOKUP(A1768,CBFD!A:D,4,FALSE),"")</f>
        <v>43008</v>
      </c>
      <c r="H1768" t="str">
        <f>IF(F1768&lt;=1, "", IFERROR(VLOOKUP(A1768,CBFD!A:E,5,FALSE),""))</f>
        <v/>
      </c>
      <c r="I1768">
        <f>IFERROR(VLOOKUP(A1768,'any CT'!A:F,3,FALSE),0)</f>
        <v>2</v>
      </c>
      <c r="J1768">
        <f>IF(I1768&gt;1,VLOOKUP(A1768,'any CT'!A:F,6,FALSE),"")</f>
        <v>1</v>
      </c>
      <c r="L1768" t="s">
        <v>3536</v>
      </c>
      <c r="M1768">
        <f t="shared" si="112"/>
        <v>2017</v>
      </c>
      <c r="N1768">
        <f t="shared" si="109"/>
        <v>0</v>
      </c>
      <c r="O1768">
        <f t="shared" si="110"/>
        <v>0</v>
      </c>
      <c r="P1768">
        <f t="shared" si="111"/>
        <v>1</v>
      </c>
    </row>
    <row r="1769" spans="1:16" x14ac:dyDescent="0.25">
      <c r="A1769" t="s">
        <v>3538</v>
      </c>
      <c r="B1769" t="s">
        <v>3539</v>
      </c>
      <c r="C1769">
        <v>2</v>
      </c>
      <c r="D1769" s="1">
        <v>44740</v>
      </c>
      <c r="E1769" t="str">
        <f>IFERROR(VLOOKUP(A1769,'Srovnáno s'!A:D,4,FALSE),"")</f>
        <v/>
      </c>
      <c r="F1769">
        <f>IFERROR(VLOOKUP(A1769,CBFD!A:D,2,FALSE),0)</f>
        <v>1</v>
      </c>
      <c r="G1769" s="1">
        <f>IFERROR(VLOOKUP(A1769,CBFD!A:D,4,FALSE),"")</f>
        <v>44740</v>
      </c>
      <c r="H1769" t="str">
        <f>IF(F1769&lt;=1, "", IFERROR(VLOOKUP(A1769,CBFD!A:E,5,FALSE),""))</f>
        <v/>
      </c>
      <c r="I1769">
        <f>IFERROR(VLOOKUP(A1769,'any CT'!A:F,3,FALSE),0)</f>
        <v>2</v>
      </c>
      <c r="J1769">
        <f>IF(I1769&gt;1,VLOOKUP(A1769,'any CT'!A:F,6,FALSE),"")</f>
        <v>1</v>
      </c>
      <c r="L1769" t="s">
        <v>3538</v>
      </c>
      <c r="M1769">
        <f t="shared" si="112"/>
        <v>2022</v>
      </c>
      <c r="N1769">
        <f t="shared" si="109"/>
        <v>0</v>
      </c>
      <c r="O1769">
        <f t="shared" si="110"/>
        <v>0</v>
      </c>
      <c r="P1769">
        <f t="shared" si="111"/>
        <v>1</v>
      </c>
    </row>
    <row r="1770" spans="1:16" x14ac:dyDescent="0.25">
      <c r="A1770" t="s">
        <v>3540</v>
      </c>
      <c r="B1770" t="s">
        <v>3541</v>
      </c>
      <c r="C1770">
        <v>2</v>
      </c>
      <c r="D1770" s="1">
        <v>43989</v>
      </c>
      <c r="E1770" t="str">
        <f>IFERROR(VLOOKUP(A1770,'Srovnáno s'!A:D,4,FALSE),"")</f>
        <v/>
      </c>
      <c r="F1770">
        <f>IFERROR(VLOOKUP(A1770,CBFD!A:D,2,FALSE),0)</f>
        <v>0</v>
      </c>
      <c r="G1770" s="1" t="str">
        <f>IFERROR(VLOOKUP(A1770,CBFD!A:D,4,FALSE),"")</f>
        <v/>
      </c>
      <c r="H1770" t="str">
        <f>IF(F1770&lt;=1, "", IFERROR(VLOOKUP(A1770,CBFD!A:E,5,FALSE),""))</f>
        <v/>
      </c>
      <c r="I1770">
        <f>IFERROR(VLOOKUP(A1770,'any CT'!A:F,3,FALSE),0)</f>
        <v>2</v>
      </c>
      <c r="J1770">
        <f>IF(I1770&gt;1,VLOOKUP(A1770,'any CT'!A:F,6,FALSE),"")</f>
        <v>1</v>
      </c>
      <c r="L1770" t="s">
        <v>3540</v>
      </c>
      <c r="M1770">
        <f t="shared" si="112"/>
        <v>2020</v>
      </c>
      <c r="N1770">
        <f t="shared" si="109"/>
        <v>0</v>
      </c>
      <c r="O1770">
        <f t="shared" si="110"/>
        <v>0</v>
      </c>
      <c r="P1770">
        <f t="shared" si="111"/>
        <v>1</v>
      </c>
    </row>
    <row r="1771" spans="1:16" x14ac:dyDescent="0.25">
      <c r="A1771" t="s">
        <v>3542</v>
      </c>
      <c r="B1771" t="s">
        <v>3543</v>
      </c>
      <c r="C1771">
        <v>2</v>
      </c>
      <c r="D1771" s="1">
        <v>45147</v>
      </c>
      <c r="E1771" t="str">
        <f>IFERROR(VLOOKUP(A1771,'Srovnáno s'!A:D,4,FALSE),"")</f>
        <v/>
      </c>
      <c r="F1771">
        <f>IFERROR(VLOOKUP(A1771,CBFD!A:D,2,FALSE),0)</f>
        <v>1</v>
      </c>
      <c r="G1771" s="1">
        <f>IFERROR(VLOOKUP(A1771,CBFD!A:D,4,FALSE),"")</f>
        <v>45147</v>
      </c>
      <c r="H1771" t="str">
        <f>IF(F1771&lt;=1, "", IFERROR(VLOOKUP(A1771,CBFD!A:E,5,FALSE),""))</f>
        <v/>
      </c>
      <c r="I1771">
        <f>IFERROR(VLOOKUP(A1771,'any CT'!A:F,3,FALSE),0)</f>
        <v>2</v>
      </c>
      <c r="J1771">
        <f>IF(I1771&gt;1,VLOOKUP(A1771,'any CT'!A:F,6,FALSE),"")</f>
        <v>1</v>
      </c>
      <c r="L1771" t="s">
        <v>3542</v>
      </c>
      <c r="M1771">
        <f t="shared" si="112"/>
        <v>2023</v>
      </c>
      <c r="N1771">
        <f t="shared" si="109"/>
        <v>0</v>
      </c>
      <c r="O1771">
        <f t="shared" si="110"/>
        <v>0</v>
      </c>
      <c r="P1771">
        <f t="shared" si="111"/>
        <v>1</v>
      </c>
    </row>
    <row r="1772" spans="1:16" x14ac:dyDescent="0.25">
      <c r="A1772" t="s">
        <v>3544</v>
      </c>
      <c r="B1772" t="s">
        <v>3545</v>
      </c>
      <c r="C1772">
        <v>2</v>
      </c>
      <c r="D1772" s="1">
        <v>44782</v>
      </c>
      <c r="E1772" t="str">
        <f>IFERROR(VLOOKUP(A1772,'Srovnáno s'!A:D,4,FALSE),"")</f>
        <v/>
      </c>
      <c r="F1772">
        <f>IFERROR(VLOOKUP(A1772,CBFD!A:D,2,FALSE),0)</f>
        <v>1</v>
      </c>
      <c r="G1772" s="1">
        <f>IFERROR(VLOOKUP(A1772,CBFD!A:D,4,FALSE),"")</f>
        <v>44782</v>
      </c>
      <c r="H1772" t="str">
        <f>IF(F1772&lt;=1, "", IFERROR(VLOOKUP(A1772,CBFD!A:E,5,FALSE),""))</f>
        <v/>
      </c>
      <c r="I1772">
        <f>IFERROR(VLOOKUP(A1772,'any CT'!A:F,3,FALSE),0)</f>
        <v>2</v>
      </c>
      <c r="J1772">
        <f>IF(I1772&gt;1,VLOOKUP(A1772,'any CT'!A:F,6,FALSE),"")</f>
        <v>1</v>
      </c>
      <c r="L1772" t="s">
        <v>3544</v>
      </c>
      <c r="M1772">
        <f t="shared" si="112"/>
        <v>2022</v>
      </c>
      <c r="N1772">
        <f t="shared" si="109"/>
        <v>0</v>
      </c>
      <c r="O1772">
        <f t="shared" si="110"/>
        <v>0</v>
      </c>
      <c r="P1772">
        <f t="shared" si="111"/>
        <v>1</v>
      </c>
    </row>
    <row r="1773" spans="1:16" x14ac:dyDescent="0.25">
      <c r="A1773" t="s">
        <v>3546</v>
      </c>
      <c r="B1773" t="s">
        <v>3547</v>
      </c>
      <c r="C1773">
        <v>2</v>
      </c>
      <c r="D1773" s="1">
        <v>40647</v>
      </c>
      <c r="E1773" t="str">
        <f>IFERROR(VLOOKUP(A1773,'Srovnáno s'!A:D,4,FALSE),"")</f>
        <v/>
      </c>
      <c r="F1773">
        <f>IFERROR(VLOOKUP(A1773,CBFD!A:D,2,FALSE),0)</f>
        <v>0</v>
      </c>
      <c r="G1773" s="1" t="str">
        <f>IFERROR(VLOOKUP(A1773,CBFD!A:D,4,FALSE),"")</f>
        <v/>
      </c>
      <c r="H1773" t="str">
        <f>IF(F1773&lt;=1, "", IFERROR(VLOOKUP(A1773,CBFD!A:E,5,FALSE),""))</f>
        <v/>
      </c>
      <c r="I1773">
        <f>IFERROR(VLOOKUP(A1773,'any CT'!A:F,3,FALSE),0)</f>
        <v>1</v>
      </c>
      <c r="J1773" t="str">
        <f>IF(I1773&gt;1,VLOOKUP(A1773,'any CT'!A:F,6,FALSE),"")</f>
        <v/>
      </c>
      <c r="L1773" t="s">
        <v>3546</v>
      </c>
      <c r="M1773">
        <f t="shared" si="112"/>
        <v>2011</v>
      </c>
      <c r="N1773">
        <f t="shared" si="109"/>
        <v>0</v>
      </c>
      <c r="O1773">
        <f t="shared" si="110"/>
        <v>0</v>
      </c>
      <c r="P1773">
        <f t="shared" si="111"/>
        <v>0</v>
      </c>
    </row>
    <row r="1774" spans="1:16" x14ac:dyDescent="0.25">
      <c r="A1774" t="s">
        <v>3548</v>
      </c>
      <c r="B1774" t="s">
        <v>3549</v>
      </c>
      <c r="C1774">
        <v>2</v>
      </c>
      <c r="D1774" s="1">
        <v>43114</v>
      </c>
      <c r="E1774" t="str">
        <f>IFERROR(VLOOKUP(A1774,'Srovnáno s'!A:D,4,FALSE),"")</f>
        <v/>
      </c>
      <c r="F1774">
        <f>IFERROR(VLOOKUP(A1774,CBFD!A:D,2,FALSE),0)</f>
        <v>0</v>
      </c>
      <c r="G1774" s="1" t="str">
        <f>IFERROR(VLOOKUP(A1774,CBFD!A:D,4,FALSE),"")</f>
        <v/>
      </c>
      <c r="H1774" t="str">
        <f>IF(F1774&lt;=1, "", IFERROR(VLOOKUP(A1774,CBFD!A:E,5,FALSE),""))</f>
        <v/>
      </c>
      <c r="I1774">
        <f>IFERROR(VLOOKUP(A1774,'any CT'!A:F,3,FALSE),0)</f>
        <v>1</v>
      </c>
      <c r="J1774" t="str">
        <f>IF(I1774&gt;1,VLOOKUP(A1774,'any CT'!A:F,6,FALSE),"")</f>
        <v/>
      </c>
      <c r="L1774" t="s">
        <v>3548</v>
      </c>
      <c r="M1774">
        <f t="shared" si="112"/>
        <v>2018</v>
      </c>
      <c r="N1774">
        <f t="shared" si="109"/>
        <v>0</v>
      </c>
      <c r="O1774">
        <f t="shared" si="110"/>
        <v>0</v>
      </c>
      <c r="P1774">
        <f t="shared" si="111"/>
        <v>0</v>
      </c>
    </row>
    <row r="1775" spans="1:16" x14ac:dyDescent="0.25">
      <c r="A1775" t="s">
        <v>3550</v>
      </c>
      <c r="B1775" t="s">
        <v>3551</v>
      </c>
      <c r="C1775">
        <v>2</v>
      </c>
      <c r="D1775" s="1">
        <v>39652</v>
      </c>
      <c r="E1775" t="str">
        <f>IFERROR(VLOOKUP(A1775,'Srovnáno s'!A:D,4,FALSE),"")</f>
        <v/>
      </c>
      <c r="F1775">
        <f>IFERROR(VLOOKUP(A1775,CBFD!A:D,2,FALSE),0)</f>
        <v>0</v>
      </c>
      <c r="G1775" s="1" t="str">
        <f>IFERROR(VLOOKUP(A1775,CBFD!A:D,4,FALSE),"")</f>
        <v/>
      </c>
      <c r="H1775" t="str">
        <f>IF(F1775&lt;=1, "", IFERROR(VLOOKUP(A1775,CBFD!A:E,5,FALSE),""))</f>
        <v/>
      </c>
      <c r="I1775">
        <f>IFERROR(VLOOKUP(A1775,'any CT'!A:F,3,FALSE),0)</f>
        <v>2</v>
      </c>
      <c r="J1775">
        <f>IF(I1775&gt;1,VLOOKUP(A1775,'any CT'!A:F,6,FALSE),"")</f>
        <v>1</v>
      </c>
      <c r="L1775" t="s">
        <v>3550</v>
      </c>
      <c r="M1775">
        <f t="shared" si="112"/>
        <v>2008</v>
      </c>
      <c r="N1775">
        <f t="shared" si="109"/>
        <v>0</v>
      </c>
      <c r="O1775">
        <f t="shared" si="110"/>
        <v>0</v>
      </c>
      <c r="P1775">
        <f t="shared" si="111"/>
        <v>1</v>
      </c>
    </row>
    <row r="1776" spans="1:16" x14ac:dyDescent="0.25">
      <c r="A1776" t="s">
        <v>3552</v>
      </c>
      <c r="B1776" t="s">
        <v>3553</v>
      </c>
      <c r="C1776">
        <v>2</v>
      </c>
      <c r="D1776" s="1">
        <v>45045</v>
      </c>
      <c r="E1776" t="str">
        <f>IFERROR(VLOOKUP(A1776,'Srovnáno s'!A:D,4,FALSE),"")</f>
        <v/>
      </c>
      <c r="F1776">
        <f>IFERROR(VLOOKUP(A1776,CBFD!A:D,2,FALSE),0)</f>
        <v>1</v>
      </c>
      <c r="G1776" s="1">
        <f>IFERROR(VLOOKUP(A1776,CBFD!A:D,4,FALSE),"")</f>
        <v>45045</v>
      </c>
      <c r="H1776" t="str">
        <f>IF(F1776&lt;=1, "", IFERROR(VLOOKUP(A1776,CBFD!A:E,5,FALSE),""))</f>
        <v/>
      </c>
      <c r="I1776">
        <f>IFERROR(VLOOKUP(A1776,'any CT'!A:F,3,FALSE),0)</f>
        <v>2</v>
      </c>
      <c r="J1776">
        <f>IF(I1776&gt;1,VLOOKUP(A1776,'any CT'!A:F,6,FALSE),"")</f>
        <v>1</v>
      </c>
      <c r="L1776" t="s">
        <v>3552</v>
      </c>
      <c r="M1776">
        <f t="shared" si="112"/>
        <v>2023</v>
      </c>
      <c r="N1776">
        <f t="shared" si="109"/>
        <v>0</v>
      </c>
      <c r="O1776">
        <f t="shared" si="110"/>
        <v>0</v>
      </c>
      <c r="P1776">
        <f t="shared" si="111"/>
        <v>1</v>
      </c>
    </row>
    <row r="1777" spans="1:16" x14ac:dyDescent="0.25">
      <c r="A1777" t="s">
        <v>3554</v>
      </c>
      <c r="B1777" t="s">
        <v>3555</v>
      </c>
      <c r="C1777">
        <v>2</v>
      </c>
      <c r="D1777" s="1">
        <v>44931</v>
      </c>
      <c r="E1777" t="str">
        <f>IFERROR(VLOOKUP(A1777,'Srovnáno s'!A:D,4,FALSE),"")</f>
        <v>2023-01-06</v>
      </c>
      <c r="F1777">
        <f>IFERROR(VLOOKUP(A1777,CBFD!A:D,2,FALSE),0)</f>
        <v>0</v>
      </c>
      <c r="G1777" s="1" t="str">
        <f>IFERROR(VLOOKUP(A1777,CBFD!A:D,4,FALSE),"")</f>
        <v/>
      </c>
      <c r="H1777" t="str">
        <f>IF(F1777&lt;=1, "", IFERROR(VLOOKUP(A1777,CBFD!A:E,5,FALSE),""))</f>
        <v/>
      </c>
      <c r="I1777">
        <f>IFERROR(VLOOKUP(A1777,'any CT'!A:F,3,FALSE),0)</f>
        <v>2</v>
      </c>
      <c r="J1777">
        <f>IF(I1777&gt;1,VLOOKUP(A1777,'any CT'!A:F,6,FALSE),"")</f>
        <v>1</v>
      </c>
      <c r="L1777" t="s">
        <v>3554</v>
      </c>
      <c r="M1777">
        <f t="shared" si="112"/>
        <v>2023</v>
      </c>
      <c r="N1777">
        <f t="shared" si="109"/>
        <v>1</v>
      </c>
      <c r="O1777">
        <f t="shared" si="110"/>
        <v>0</v>
      </c>
      <c r="P1777">
        <f t="shared" si="111"/>
        <v>1</v>
      </c>
    </row>
    <row r="1778" spans="1:16" x14ac:dyDescent="0.25">
      <c r="A1778" t="s">
        <v>3556</v>
      </c>
      <c r="B1778" t="s">
        <v>3557</v>
      </c>
      <c r="C1778">
        <v>2</v>
      </c>
      <c r="D1778" s="1">
        <v>44748</v>
      </c>
      <c r="E1778" t="str">
        <f>IFERROR(VLOOKUP(A1778,'Srovnáno s'!A:D,4,FALSE),"")</f>
        <v/>
      </c>
      <c r="F1778">
        <f>IFERROR(VLOOKUP(A1778,CBFD!A:D,2,FALSE),0)</f>
        <v>1</v>
      </c>
      <c r="G1778" s="1">
        <f>IFERROR(VLOOKUP(A1778,CBFD!A:D,4,FALSE),"")</f>
        <v>44748</v>
      </c>
      <c r="H1778" t="str">
        <f>IF(F1778&lt;=1, "", IFERROR(VLOOKUP(A1778,CBFD!A:E,5,FALSE),""))</f>
        <v/>
      </c>
      <c r="I1778">
        <f>IFERROR(VLOOKUP(A1778,'any CT'!A:F,3,FALSE),0)</f>
        <v>2</v>
      </c>
      <c r="J1778">
        <f>IF(I1778&gt;1,VLOOKUP(A1778,'any CT'!A:F,6,FALSE),"")</f>
        <v>1</v>
      </c>
      <c r="L1778" t="s">
        <v>3556</v>
      </c>
      <c r="M1778">
        <f t="shared" si="112"/>
        <v>2022</v>
      </c>
      <c r="N1778">
        <f t="shared" si="109"/>
        <v>0</v>
      </c>
      <c r="O1778">
        <f t="shared" si="110"/>
        <v>0</v>
      </c>
      <c r="P1778">
        <f t="shared" si="111"/>
        <v>1</v>
      </c>
    </row>
    <row r="1779" spans="1:16" x14ac:dyDescent="0.25">
      <c r="A1779" t="s">
        <v>3558</v>
      </c>
      <c r="B1779" t="s">
        <v>3559</v>
      </c>
      <c r="C1779">
        <v>2</v>
      </c>
      <c r="D1779" s="1">
        <v>44552</v>
      </c>
      <c r="E1779" t="str">
        <f>IFERROR(VLOOKUP(A1779,'Srovnáno s'!A:D,4,FALSE),"")</f>
        <v/>
      </c>
      <c r="F1779">
        <f>IFERROR(VLOOKUP(A1779,CBFD!A:D,2,FALSE),0)</f>
        <v>1</v>
      </c>
      <c r="G1779" s="1">
        <f>IFERROR(VLOOKUP(A1779,CBFD!A:D,4,FALSE),"")</f>
        <v>44552</v>
      </c>
      <c r="H1779" t="str">
        <f>IF(F1779&lt;=1, "", IFERROR(VLOOKUP(A1779,CBFD!A:E,5,FALSE),""))</f>
        <v/>
      </c>
      <c r="I1779">
        <f>IFERROR(VLOOKUP(A1779,'any CT'!A:F,3,FALSE),0)</f>
        <v>2</v>
      </c>
      <c r="J1779">
        <f>IF(I1779&gt;1,VLOOKUP(A1779,'any CT'!A:F,6,FALSE),"")</f>
        <v>1</v>
      </c>
      <c r="L1779" t="s">
        <v>3558</v>
      </c>
      <c r="M1779">
        <f t="shared" si="112"/>
        <v>2021</v>
      </c>
      <c r="N1779">
        <f t="shared" si="109"/>
        <v>0</v>
      </c>
      <c r="O1779">
        <f t="shared" si="110"/>
        <v>0</v>
      </c>
      <c r="P1779">
        <f t="shared" si="111"/>
        <v>1</v>
      </c>
    </row>
    <row r="1780" spans="1:16" x14ac:dyDescent="0.25">
      <c r="A1780" t="s">
        <v>3560</v>
      </c>
      <c r="B1780" t="s">
        <v>3561</v>
      </c>
      <c r="C1780">
        <v>2</v>
      </c>
      <c r="D1780" s="1">
        <v>44472</v>
      </c>
      <c r="E1780" t="str">
        <f>IFERROR(VLOOKUP(A1780,'Srovnáno s'!A:D,4,FALSE),"")</f>
        <v/>
      </c>
      <c r="F1780">
        <f>IFERROR(VLOOKUP(A1780,CBFD!A:D,2,FALSE),0)</f>
        <v>0</v>
      </c>
      <c r="G1780" s="1" t="str">
        <f>IFERROR(VLOOKUP(A1780,CBFD!A:D,4,FALSE),"")</f>
        <v/>
      </c>
      <c r="H1780" t="str">
        <f>IF(F1780&lt;=1, "", IFERROR(VLOOKUP(A1780,CBFD!A:E,5,FALSE),""))</f>
        <v/>
      </c>
      <c r="I1780">
        <f>IFERROR(VLOOKUP(A1780,'any CT'!A:F,3,FALSE),0)</f>
        <v>2</v>
      </c>
      <c r="J1780">
        <f>IF(I1780&gt;1,VLOOKUP(A1780,'any CT'!A:F,6,FALSE),"")</f>
        <v>1</v>
      </c>
      <c r="L1780" t="s">
        <v>3560</v>
      </c>
      <c r="M1780">
        <f t="shared" si="112"/>
        <v>2021</v>
      </c>
      <c r="N1780">
        <f t="shared" si="109"/>
        <v>0</v>
      </c>
      <c r="O1780">
        <f t="shared" si="110"/>
        <v>0</v>
      </c>
      <c r="P1780">
        <f t="shared" si="111"/>
        <v>1</v>
      </c>
    </row>
    <row r="1781" spans="1:16" x14ac:dyDescent="0.25">
      <c r="A1781" t="s">
        <v>3562</v>
      </c>
      <c r="B1781" t="s">
        <v>3563</v>
      </c>
      <c r="C1781">
        <v>2</v>
      </c>
      <c r="D1781" s="1">
        <v>43717</v>
      </c>
      <c r="E1781" t="str">
        <f>IFERROR(VLOOKUP(A1781,'Srovnáno s'!A:D,4,FALSE),"")</f>
        <v/>
      </c>
      <c r="F1781">
        <f>IFERROR(VLOOKUP(A1781,CBFD!A:D,2,FALSE),0)</f>
        <v>1</v>
      </c>
      <c r="G1781" s="1">
        <f>IFERROR(VLOOKUP(A1781,CBFD!A:D,4,FALSE),"")</f>
        <v>43717</v>
      </c>
      <c r="H1781" t="str">
        <f>IF(F1781&lt;=1, "", IFERROR(VLOOKUP(A1781,CBFD!A:E,5,FALSE),""))</f>
        <v/>
      </c>
      <c r="I1781">
        <f>IFERROR(VLOOKUP(A1781,'any CT'!A:F,3,FALSE),0)</f>
        <v>2</v>
      </c>
      <c r="J1781">
        <f>IF(I1781&gt;1,VLOOKUP(A1781,'any CT'!A:F,6,FALSE),"")</f>
        <v>1</v>
      </c>
      <c r="L1781" t="s">
        <v>3562</v>
      </c>
      <c r="M1781">
        <f t="shared" si="112"/>
        <v>2019</v>
      </c>
      <c r="N1781">
        <f t="shared" si="109"/>
        <v>0</v>
      </c>
      <c r="O1781">
        <f t="shared" si="110"/>
        <v>0</v>
      </c>
      <c r="P1781">
        <f t="shared" si="111"/>
        <v>1</v>
      </c>
    </row>
    <row r="1782" spans="1:16" x14ac:dyDescent="0.25">
      <c r="A1782" t="s">
        <v>3564</v>
      </c>
      <c r="B1782" t="s">
        <v>3565</v>
      </c>
      <c r="C1782">
        <v>2</v>
      </c>
      <c r="D1782" s="1">
        <v>44189</v>
      </c>
      <c r="E1782" t="str">
        <f>IFERROR(VLOOKUP(A1782,'Srovnáno s'!A:D,4,FALSE),"")</f>
        <v/>
      </c>
      <c r="F1782">
        <f>IFERROR(VLOOKUP(A1782,CBFD!A:D,2,FALSE),0)</f>
        <v>1</v>
      </c>
      <c r="G1782" s="1">
        <f>IFERROR(VLOOKUP(A1782,CBFD!A:D,4,FALSE),"")</f>
        <v>44189</v>
      </c>
      <c r="H1782" t="str">
        <f>IF(F1782&lt;=1, "", IFERROR(VLOOKUP(A1782,CBFD!A:E,5,FALSE),""))</f>
        <v/>
      </c>
      <c r="I1782">
        <f>IFERROR(VLOOKUP(A1782,'any CT'!A:F,3,FALSE),0)</f>
        <v>2</v>
      </c>
      <c r="J1782">
        <f>IF(I1782&gt;1,VLOOKUP(A1782,'any CT'!A:F,6,FALSE),"")</f>
        <v>1</v>
      </c>
      <c r="L1782" t="s">
        <v>3564</v>
      </c>
      <c r="M1782">
        <f t="shared" si="112"/>
        <v>2020</v>
      </c>
      <c r="N1782">
        <f t="shared" si="109"/>
        <v>0</v>
      </c>
      <c r="O1782">
        <f t="shared" si="110"/>
        <v>0</v>
      </c>
      <c r="P1782">
        <f t="shared" si="111"/>
        <v>1</v>
      </c>
    </row>
    <row r="1783" spans="1:16" x14ac:dyDescent="0.25">
      <c r="A1783" t="s">
        <v>3566</v>
      </c>
      <c r="B1783" t="s">
        <v>3567</v>
      </c>
      <c r="C1783">
        <v>2</v>
      </c>
      <c r="D1783" s="1">
        <v>42726</v>
      </c>
      <c r="E1783" t="str">
        <f>IFERROR(VLOOKUP(A1783,'Srovnáno s'!A:D,4,FALSE),"")</f>
        <v/>
      </c>
      <c r="F1783">
        <f>IFERROR(VLOOKUP(A1783,CBFD!A:D,2,FALSE),0)</f>
        <v>1</v>
      </c>
      <c r="G1783" s="1">
        <f>IFERROR(VLOOKUP(A1783,CBFD!A:D,4,FALSE),"")</f>
        <v>42726</v>
      </c>
      <c r="H1783" t="str">
        <f>IF(F1783&lt;=1, "", IFERROR(VLOOKUP(A1783,CBFD!A:E,5,FALSE),""))</f>
        <v/>
      </c>
      <c r="I1783">
        <f>IFERROR(VLOOKUP(A1783,'any CT'!A:F,3,FALSE),0)</f>
        <v>2</v>
      </c>
      <c r="J1783">
        <f>IF(I1783&gt;1,VLOOKUP(A1783,'any CT'!A:F,6,FALSE),"")</f>
        <v>2</v>
      </c>
      <c r="L1783" t="s">
        <v>3566</v>
      </c>
      <c r="M1783">
        <f t="shared" si="112"/>
        <v>2016</v>
      </c>
      <c r="N1783">
        <f t="shared" si="109"/>
        <v>0</v>
      </c>
      <c r="O1783">
        <f t="shared" si="110"/>
        <v>0</v>
      </c>
      <c r="P1783">
        <f t="shared" si="111"/>
        <v>1</v>
      </c>
    </row>
    <row r="1784" spans="1:16" x14ac:dyDescent="0.25">
      <c r="A1784" t="s">
        <v>3568</v>
      </c>
      <c r="B1784" t="s">
        <v>3569</v>
      </c>
      <c r="C1784">
        <v>2</v>
      </c>
      <c r="D1784" s="1">
        <v>45314</v>
      </c>
      <c r="E1784" t="str">
        <f>IFERROR(VLOOKUP(A1784,'Srovnáno s'!A:D,4,FALSE),"")</f>
        <v/>
      </c>
      <c r="F1784">
        <f>IFERROR(VLOOKUP(A1784,CBFD!A:D,2,FALSE),0)</f>
        <v>1</v>
      </c>
      <c r="G1784" s="1">
        <f>IFERROR(VLOOKUP(A1784,CBFD!A:D,4,FALSE),"")</f>
        <v>45314</v>
      </c>
      <c r="H1784" t="str">
        <f>IF(F1784&lt;=1, "", IFERROR(VLOOKUP(A1784,CBFD!A:E,5,FALSE),""))</f>
        <v/>
      </c>
      <c r="I1784">
        <f>IFERROR(VLOOKUP(A1784,'any CT'!A:F,3,FALSE),0)</f>
        <v>2</v>
      </c>
      <c r="J1784">
        <f>IF(I1784&gt;1,VLOOKUP(A1784,'any CT'!A:F,6,FALSE),"")</f>
        <v>1</v>
      </c>
      <c r="L1784" t="s">
        <v>3568</v>
      </c>
      <c r="M1784">
        <f t="shared" si="112"/>
        <v>2024</v>
      </c>
      <c r="N1784">
        <f t="shared" si="109"/>
        <v>0</v>
      </c>
      <c r="O1784">
        <f t="shared" si="110"/>
        <v>0</v>
      </c>
      <c r="P1784">
        <f t="shared" si="111"/>
        <v>1</v>
      </c>
    </row>
    <row r="1785" spans="1:16" x14ac:dyDescent="0.25">
      <c r="A1785" t="s">
        <v>3570</v>
      </c>
      <c r="B1785" t="s">
        <v>3571</v>
      </c>
      <c r="C1785">
        <v>2</v>
      </c>
      <c r="D1785" s="1">
        <v>42795</v>
      </c>
      <c r="E1785" t="str">
        <f>IFERROR(VLOOKUP(A1785,'Srovnáno s'!A:D,4,FALSE),"")</f>
        <v/>
      </c>
      <c r="F1785">
        <f>IFERROR(VLOOKUP(A1785,CBFD!A:D,2,FALSE),0)</f>
        <v>1</v>
      </c>
      <c r="G1785" s="1">
        <f>IFERROR(VLOOKUP(A1785,CBFD!A:D,4,FALSE),"")</f>
        <v>42795</v>
      </c>
      <c r="H1785" t="str">
        <f>IF(F1785&lt;=1, "", IFERROR(VLOOKUP(A1785,CBFD!A:E,5,FALSE),""))</f>
        <v/>
      </c>
      <c r="I1785">
        <f>IFERROR(VLOOKUP(A1785,'any CT'!A:F,3,FALSE),0)</f>
        <v>2</v>
      </c>
      <c r="J1785">
        <f>IF(I1785&gt;1,VLOOKUP(A1785,'any CT'!A:F,6,FALSE),"")</f>
        <v>1</v>
      </c>
      <c r="L1785" t="s">
        <v>3570</v>
      </c>
      <c r="M1785">
        <f t="shared" si="112"/>
        <v>2017</v>
      </c>
      <c r="N1785">
        <f t="shared" si="109"/>
        <v>0</v>
      </c>
      <c r="O1785">
        <f t="shared" si="110"/>
        <v>0</v>
      </c>
      <c r="P1785">
        <f t="shared" si="111"/>
        <v>1</v>
      </c>
    </row>
    <row r="1786" spans="1:16" x14ac:dyDescent="0.25">
      <c r="A1786" t="s">
        <v>3572</v>
      </c>
      <c r="B1786" t="s">
        <v>3573</v>
      </c>
      <c r="C1786">
        <v>2</v>
      </c>
      <c r="D1786" s="1">
        <v>44295</v>
      </c>
      <c r="E1786" t="str">
        <f>IFERROR(VLOOKUP(A1786,'Srovnáno s'!A:D,4,FALSE),"")</f>
        <v/>
      </c>
      <c r="F1786">
        <f>IFERROR(VLOOKUP(A1786,CBFD!A:D,2,FALSE),0)</f>
        <v>1</v>
      </c>
      <c r="G1786" s="1">
        <f>IFERROR(VLOOKUP(A1786,CBFD!A:D,4,FALSE),"")</f>
        <v>44295</v>
      </c>
      <c r="H1786" t="str">
        <f>IF(F1786&lt;=1, "", IFERROR(VLOOKUP(A1786,CBFD!A:E,5,FALSE),""))</f>
        <v/>
      </c>
      <c r="I1786">
        <f>IFERROR(VLOOKUP(A1786,'any CT'!A:F,3,FALSE),0)</f>
        <v>2</v>
      </c>
      <c r="J1786">
        <f>IF(I1786&gt;1,VLOOKUP(A1786,'any CT'!A:F,6,FALSE),"")</f>
        <v>1</v>
      </c>
      <c r="L1786" t="s">
        <v>3572</v>
      </c>
      <c r="M1786">
        <f t="shared" si="112"/>
        <v>2021</v>
      </c>
      <c r="N1786">
        <f t="shared" si="109"/>
        <v>0</v>
      </c>
      <c r="O1786">
        <f t="shared" si="110"/>
        <v>0</v>
      </c>
      <c r="P1786">
        <f t="shared" si="111"/>
        <v>1</v>
      </c>
    </row>
    <row r="1787" spans="1:16" x14ac:dyDescent="0.25">
      <c r="A1787" t="s">
        <v>3574</v>
      </c>
      <c r="B1787" t="s">
        <v>3575</v>
      </c>
      <c r="C1787">
        <v>2</v>
      </c>
      <c r="D1787" s="1">
        <v>45002</v>
      </c>
      <c r="E1787" t="str">
        <f>IFERROR(VLOOKUP(A1787,'Srovnáno s'!A:D,4,FALSE),"")</f>
        <v/>
      </c>
      <c r="F1787">
        <f>IFERROR(VLOOKUP(A1787,CBFD!A:D,2,FALSE),0)</f>
        <v>1</v>
      </c>
      <c r="G1787" s="1">
        <f>IFERROR(VLOOKUP(A1787,CBFD!A:D,4,FALSE),"")</f>
        <v>45002</v>
      </c>
      <c r="H1787" t="str">
        <f>IF(F1787&lt;=1, "", IFERROR(VLOOKUP(A1787,CBFD!A:E,5,FALSE),""))</f>
        <v/>
      </c>
      <c r="I1787">
        <f>IFERROR(VLOOKUP(A1787,'any CT'!A:F,3,FALSE),0)</f>
        <v>2</v>
      </c>
      <c r="J1787">
        <f>IF(I1787&gt;1,VLOOKUP(A1787,'any CT'!A:F,6,FALSE),"")</f>
        <v>1</v>
      </c>
      <c r="L1787" t="s">
        <v>3574</v>
      </c>
      <c r="M1787">
        <f t="shared" si="112"/>
        <v>2023</v>
      </c>
      <c r="N1787">
        <f t="shared" si="109"/>
        <v>0</v>
      </c>
      <c r="O1787">
        <f t="shared" si="110"/>
        <v>0</v>
      </c>
      <c r="P1787">
        <f t="shared" si="111"/>
        <v>1</v>
      </c>
    </row>
    <row r="1788" spans="1:16" x14ac:dyDescent="0.25">
      <c r="A1788" t="s">
        <v>3576</v>
      </c>
      <c r="B1788" t="s">
        <v>3577</v>
      </c>
      <c r="C1788">
        <v>2</v>
      </c>
      <c r="D1788" s="1">
        <v>44133</v>
      </c>
      <c r="E1788" t="str">
        <f>IFERROR(VLOOKUP(A1788,'Srovnáno s'!A:D,4,FALSE),"")</f>
        <v>2020-10-30</v>
      </c>
      <c r="F1788">
        <f>IFERROR(VLOOKUP(A1788,CBFD!A:D,2,FALSE),0)</f>
        <v>1</v>
      </c>
      <c r="G1788" s="1">
        <f>IFERROR(VLOOKUP(A1788,CBFD!A:D,4,FALSE),"")</f>
        <v>44133</v>
      </c>
      <c r="H1788" t="str">
        <f>IF(F1788&lt;=1, "", IFERROR(VLOOKUP(A1788,CBFD!A:E,5,FALSE),""))</f>
        <v/>
      </c>
      <c r="I1788">
        <f>IFERROR(VLOOKUP(A1788,'any CT'!A:F,3,FALSE),0)</f>
        <v>2</v>
      </c>
      <c r="J1788">
        <f>IF(I1788&gt;1,VLOOKUP(A1788,'any CT'!A:F,6,FALSE),"")</f>
        <v>1</v>
      </c>
      <c r="L1788" t="s">
        <v>3576</v>
      </c>
      <c r="M1788">
        <f t="shared" si="112"/>
        <v>2020</v>
      </c>
      <c r="N1788">
        <f t="shared" si="109"/>
        <v>1</v>
      </c>
      <c r="O1788">
        <f t="shared" si="110"/>
        <v>0</v>
      </c>
      <c r="P1788">
        <f t="shared" si="111"/>
        <v>1</v>
      </c>
    </row>
    <row r="1789" spans="1:16" x14ac:dyDescent="0.25">
      <c r="A1789" t="s">
        <v>3578</v>
      </c>
      <c r="B1789" t="s">
        <v>3579</v>
      </c>
      <c r="C1789">
        <v>2</v>
      </c>
      <c r="D1789" s="1">
        <v>41086</v>
      </c>
      <c r="E1789" t="str">
        <f>IFERROR(VLOOKUP(A1789,'Srovnáno s'!A:D,4,FALSE),"")</f>
        <v/>
      </c>
      <c r="F1789">
        <f>IFERROR(VLOOKUP(A1789,CBFD!A:D,2,FALSE),0)</f>
        <v>0</v>
      </c>
      <c r="G1789" s="1" t="str">
        <f>IFERROR(VLOOKUP(A1789,CBFD!A:D,4,FALSE),"")</f>
        <v/>
      </c>
      <c r="H1789" t="str">
        <f>IF(F1789&lt;=1, "", IFERROR(VLOOKUP(A1789,CBFD!A:E,5,FALSE),""))</f>
        <v/>
      </c>
      <c r="I1789">
        <f>IFERROR(VLOOKUP(A1789,'any CT'!A:F,3,FALSE),0)</f>
        <v>2</v>
      </c>
      <c r="J1789">
        <f>IF(I1789&gt;1,VLOOKUP(A1789,'any CT'!A:F,6,FALSE),"")</f>
        <v>1</v>
      </c>
      <c r="L1789" t="s">
        <v>3578</v>
      </c>
      <c r="M1789">
        <f t="shared" si="112"/>
        <v>2012</v>
      </c>
      <c r="N1789">
        <f t="shared" si="109"/>
        <v>0</v>
      </c>
      <c r="O1789">
        <f t="shared" si="110"/>
        <v>0</v>
      </c>
      <c r="P1789">
        <f t="shared" si="111"/>
        <v>1</v>
      </c>
    </row>
    <row r="1790" spans="1:16" x14ac:dyDescent="0.25">
      <c r="A1790" t="s">
        <v>3580</v>
      </c>
      <c r="B1790" t="s">
        <v>3581</v>
      </c>
      <c r="C1790">
        <v>2</v>
      </c>
      <c r="D1790" s="1">
        <v>42965</v>
      </c>
      <c r="E1790" t="str">
        <f>IFERROR(VLOOKUP(A1790,'Srovnáno s'!A:D,4,FALSE),"")</f>
        <v/>
      </c>
      <c r="F1790">
        <f>IFERROR(VLOOKUP(A1790,CBFD!A:D,2,FALSE),0)</f>
        <v>1</v>
      </c>
      <c r="G1790" s="1">
        <f>IFERROR(VLOOKUP(A1790,CBFD!A:D,4,FALSE),"")</f>
        <v>42965</v>
      </c>
      <c r="H1790" t="str">
        <f>IF(F1790&lt;=1, "", IFERROR(VLOOKUP(A1790,CBFD!A:E,5,FALSE),""))</f>
        <v/>
      </c>
      <c r="I1790">
        <f>IFERROR(VLOOKUP(A1790,'any CT'!A:F,3,FALSE),0)</f>
        <v>2</v>
      </c>
      <c r="J1790">
        <f>IF(I1790&gt;1,VLOOKUP(A1790,'any CT'!A:F,6,FALSE),"")</f>
        <v>1</v>
      </c>
      <c r="L1790" t="s">
        <v>3580</v>
      </c>
      <c r="M1790">
        <f t="shared" si="112"/>
        <v>2017</v>
      </c>
      <c r="N1790">
        <f t="shared" si="109"/>
        <v>0</v>
      </c>
      <c r="O1790">
        <f t="shared" si="110"/>
        <v>0</v>
      </c>
      <c r="P1790">
        <f t="shared" si="111"/>
        <v>1</v>
      </c>
    </row>
    <row r="1791" spans="1:16" x14ac:dyDescent="0.25">
      <c r="A1791" t="s">
        <v>3582</v>
      </c>
      <c r="B1791" t="s">
        <v>3583</v>
      </c>
      <c r="C1791">
        <v>2</v>
      </c>
      <c r="D1791" s="1">
        <v>43661</v>
      </c>
      <c r="E1791" t="str">
        <f>IFERROR(VLOOKUP(A1791,'Srovnáno s'!A:D,4,FALSE),"")</f>
        <v/>
      </c>
      <c r="F1791">
        <f>IFERROR(VLOOKUP(A1791,CBFD!A:D,2,FALSE),0)</f>
        <v>0</v>
      </c>
      <c r="G1791" s="1" t="str">
        <f>IFERROR(VLOOKUP(A1791,CBFD!A:D,4,FALSE),"")</f>
        <v/>
      </c>
      <c r="H1791" t="str">
        <f>IF(F1791&lt;=1, "", IFERROR(VLOOKUP(A1791,CBFD!A:E,5,FALSE),""))</f>
        <v/>
      </c>
      <c r="I1791">
        <f>IFERROR(VLOOKUP(A1791,'any CT'!A:F,3,FALSE),0)</f>
        <v>2</v>
      </c>
      <c r="J1791">
        <f>IF(I1791&gt;1,VLOOKUP(A1791,'any CT'!A:F,6,FALSE),"")</f>
        <v>1</v>
      </c>
      <c r="L1791" t="s">
        <v>3582</v>
      </c>
      <c r="M1791">
        <f t="shared" si="112"/>
        <v>2019</v>
      </c>
      <c r="N1791">
        <f t="shared" si="109"/>
        <v>0</v>
      </c>
      <c r="O1791">
        <f t="shared" si="110"/>
        <v>0</v>
      </c>
      <c r="P1791">
        <f t="shared" si="111"/>
        <v>1</v>
      </c>
    </row>
    <row r="1792" spans="1:16" x14ac:dyDescent="0.25">
      <c r="A1792" t="s">
        <v>3584</v>
      </c>
      <c r="B1792" t="s">
        <v>3585</v>
      </c>
      <c r="C1792">
        <v>2</v>
      </c>
      <c r="D1792" s="1">
        <v>44160</v>
      </c>
      <c r="E1792" t="str">
        <f>IFERROR(VLOOKUP(A1792,'Srovnáno s'!A:D,4,FALSE),"")</f>
        <v/>
      </c>
      <c r="F1792">
        <f>IFERROR(VLOOKUP(A1792,CBFD!A:D,2,FALSE),0)</f>
        <v>1</v>
      </c>
      <c r="G1792" s="1">
        <f>IFERROR(VLOOKUP(A1792,CBFD!A:D,4,FALSE),"")</f>
        <v>44160</v>
      </c>
      <c r="H1792" t="str">
        <f>IF(F1792&lt;=1, "", IFERROR(VLOOKUP(A1792,CBFD!A:E,5,FALSE),""))</f>
        <v/>
      </c>
      <c r="I1792">
        <f>IFERROR(VLOOKUP(A1792,'any CT'!A:F,3,FALSE),0)</f>
        <v>2</v>
      </c>
      <c r="J1792">
        <f>IF(I1792&gt;1,VLOOKUP(A1792,'any CT'!A:F,6,FALSE),"")</f>
        <v>1</v>
      </c>
      <c r="L1792" t="s">
        <v>3584</v>
      </c>
      <c r="M1792">
        <f t="shared" si="112"/>
        <v>2020</v>
      </c>
      <c r="N1792">
        <f t="shared" si="109"/>
        <v>0</v>
      </c>
      <c r="O1792">
        <f t="shared" si="110"/>
        <v>0</v>
      </c>
      <c r="P1792">
        <f t="shared" si="111"/>
        <v>1</v>
      </c>
    </row>
    <row r="1793" spans="1:16" x14ac:dyDescent="0.25">
      <c r="A1793" t="s">
        <v>3586</v>
      </c>
      <c r="B1793" t="s">
        <v>3587</v>
      </c>
      <c r="C1793">
        <v>2</v>
      </c>
      <c r="D1793" s="1">
        <v>43016</v>
      </c>
      <c r="E1793" t="str">
        <f>IFERROR(VLOOKUP(A1793,'Srovnáno s'!A:D,4,FALSE),"")</f>
        <v/>
      </c>
      <c r="F1793">
        <f>IFERROR(VLOOKUP(A1793,CBFD!A:D,2,FALSE),0)</f>
        <v>0</v>
      </c>
      <c r="G1793" s="1" t="str">
        <f>IFERROR(VLOOKUP(A1793,CBFD!A:D,4,FALSE),"")</f>
        <v/>
      </c>
      <c r="H1793" t="str">
        <f>IF(F1793&lt;=1, "", IFERROR(VLOOKUP(A1793,CBFD!A:E,5,FALSE),""))</f>
        <v/>
      </c>
      <c r="I1793">
        <f>IFERROR(VLOOKUP(A1793,'any CT'!A:F,3,FALSE),0)</f>
        <v>2</v>
      </c>
      <c r="J1793">
        <f>IF(I1793&gt;1,VLOOKUP(A1793,'any CT'!A:F,6,FALSE),"")</f>
        <v>1</v>
      </c>
      <c r="L1793" t="s">
        <v>3586</v>
      </c>
      <c r="M1793">
        <f t="shared" si="112"/>
        <v>2017</v>
      </c>
      <c r="N1793">
        <f t="shared" si="109"/>
        <v>0</v>
      </c>
      <c r="O1793">
        <f t="shared" si="110"/>
        <v>0</v>
      </c>
      <c r="P1793">
        <f t="shared" si="111"/>
        <v>1</v>
      </c>
    </row>
    <row r="1794" spans="1:16" x14ac:dyDescent="0.25">
      <c r="A1794" t="s">
        <v>3588</v>
      </c>
      <c r="B1794" t="s">
        <v>3589</v>
      </c>
      <c r="C1794">
        <v>2</v>
      </c>
      <c r="D1794" s="1">
        <v>45120</v>
      </c>
      <c r="E1794" t="str">
        <f>IFERROR(VLOOKUP(A1794,'Srovnáno s'!A:D,4,FALSE),"")</f>
        <v/>
      </c>
      <c r="F1794">
        <f>IFERROR(VLOOKUP(A1794,CBFD!A:D,2,FALSE),0)</f>
        <v>1</v>
      </c>
      <c r="G1794" s="1">
        <f>IFERROR(VLOOKUP(A1794,CBFD!A:D,4,FALSE),"")</f>
        <v>45120</v>
      </c>
      <c r="H1794" t="str">
        <f>IF(F1794&lt;=1, "", IFERROR(VLOOKUP(A1794,CBFD!A:E,5,FALSE),""))</f>
        <v/>
      </c>
      <c r="I1794">
        <f>IFERROR(VLOOKUP(A1794,'any CT'!A:F,3,FALSE),0)</f>
        <v>2</v>
      </c>
      <c r="J1794">
        <f>IF(I1794&gt;1,VLOOKUP(A1794,'any CT'!A:F,6,FALSE),"")</f>
        <v>1</v>
      </c>
      <c r="L1794" t="s">
        <v>3588</v>
      </c>
      <c r="M1794">
        <f t="shared" si="112"/>
        <v>2023</v>
      </c>
      <c r="N1794">
        <f t="shared" si="109"/>
        <v>0</v>
      </c>
      <c r="O1794">
        <f t="shared" si="110"/>
        <v>0</v>
      </c>
      <c r="P1794">
        <f t="shared" si="111"/>
        <v>1</v>
      </c>
    </row>
    <row r="1795" spans="1:16" x14ac:dyDescent="0.25">
      <c r="A1795" t="s">
        <v>3590</v>
      </c>
      <c r="B1795" t="s">
        <v>3591</v>
      </c>
      <c r="C1795">
        <v>2</v>
      </c>
      <c r="D1795" s="1">
        <v>42028</v>
      </c>
      <c r="E1795" t="str">
        <f>IFERROR(VLOOKUP(A1795,'Srovnáno s'!A:D,4,FALSE),"")</f>
        <v/>
      </c>
      <c r="F1795">
        <f>IFERROR(VLOOKUP(A1795,CBFD!A:D,2,FALSE),0)</f>
        <v>0</v>
      </c>
      <c r="G1795" s="1" t="str">
        <f>IFERROR(VLOOKUP(A1795,CBFD!A:D,4,FALSE),"")</f>
        <v/>
      </c>
      <c r="H1795" t="str">
        <f>IF(F1795&lt;=1, "", IFERROR(VLOOKUP(A1795,CBFD!A:E,5,FALSE),""))</f>
        <v/>
      </c>
      <c r="I1795">
        <f>IFERROR(VLOOKUP(A1795,'any CT'!A:F,3,FALSE),0)</f>
        <v>2</v>
      </c>
      <c r="J1795">
        <f>IF(I1795&gt;1,VLOOKUP(A1795,'any CT'!A:F,6,FALSE),"")</f>
        <v>1</v>
      </c>
      <c r="L1795" t="s">
        <v>3590</v>
      </c>
      <c r="M1795">
        <f t="shared" si="112"/>
        <v>2015</v>
      </c>
      <c r="N1795">
        <f t="shared" ref="N1795:N1858" si="113">IF(E1795&lt;&gt;"",1,0)</f>
        <v>0</v>
      </c>
      <c r="O1795">
        <f t="shared" ref="O1795:O1858" si="114">IF(F1795&gt;1,1,0)</f>
        <v>0</v>
      </c>
      <c r="P1795">
        <f t="shared" ref="P1795:P1858" si="115">IF(I1795&gt;1,1,0)</f>
        <v>1</v>
      </c>
    </row>
    <row r="1796" spans="1:16" x14ac:dyDescent="0.25">
      <c r="A1796" t="s">
        <v>3592</v>
      </c>
      <c r="B1796" t="s">
        <v>3593</v>
      </c>
      <c r="C1796">
        <v>2</v>
      </c>
      <c r="D1796" s="1">
        <v>43587</v>
      </c>
      <c r="E1796" t="str">
        <f>IFERROR(VLOOKUP(A1796,'Srovnáno s'!A:D,4,FALSE),"")</f>
        <v>2019-05-03</v>
      </c>
      <c r="F1796">
        <f>IFERROR(VLOOKUP(A1796,CBFD!A:D,2,FALSE),0)</f>
        <v>1</v>
      </c>
      <c r="G1796" s="1">
        <f>IFERROR(VLOOKUP(A1796,CBFD!A:D,4,FALSE),"")</f>
        <v>43587</v>
      </c>
      <c r="H1796" t="str">
        <f>IF(F1796&lt;=1, "", IFERROR(VLOOKUP(A1796,CBFD!A:E,5,FALSE),""))</f>
        <v/>
      </c>
      <c r="I1796">
        <f>IFERROR(VLOOKUP(A1796,'any CT'!A:F,3,FALSE),0)</f>
        <v>2</v>
      </c>
      <c r="J1796">
        <f>IF(I1796&gt;1,VLOOKUP(A1796,'any CT'!A:F,6,FALSE),"")</f>
        <v>1</v>
      </c>
      <c r="L1796" t="s">
        <v>3592</v>
      </c>
      <c r="M1796">
        <f t="shared" si="112"/>
        <v>2019</v>
      </c>
      <c r="N1796">
        <f t="shared" si="113"/>
        <v>1</v>
      </c>
      <c r="O1796">
        <f t="shared" si="114"/>
        <v>0</v>
      </c>
      <c r="P1796">
        <f t="shared" si="115"/>
        <v>1</v>
      </c>
    </row>
    <row r="1797" spans="1:16" x14ac:dyDescent="0.25">
      <c r="A1797" t="s">
        <v>3594</v>
      </c>
      <c r="B1797" t="s">
        <v>3595</v>
      </c>
      <c r="C1797">
        <v>2</v>
      </c>
      <c r="D1797" s="1">
        <v>43866</v>
      </c>
      <c r="E1797" t="str">
        <f>IFERROR(VLOOKUP(A1797,'Srovnáno s'!A:D,4,FALSE),"")</f>
        <v/>
      </c>
      <c r="F1797">
        <f>IFERROR(VLOOKUP(A1797,CBFD!A:D,2,FALSE),0)</f>
        <v>0</v>
      </c>
      <c r="G1797" s="1" t="str">
        <f>IFERROR(VLOOKUP(A1797,CBFD!A:D,4,FALSE),"")</f>
        <v/>
      </c>
      <c r="H1797" t="str">
        <f>IF(F1797&lt;=1, "", IFERROR(VLOOKUP(A1797,CBFD!A:E,5,FALSE),""))</f>
        <v/>
      </c>
      <c r="I1797">
        <f>IFERROR(VLOOKUP(A1797,'any CT'!A:F,3,FALSE),0)</f>
        <v>2</v>
      </c>
      <c r="J1797">
        <f>IF(I1797&gt;1,VLOOKUP(A1797,'any CT'!A:F,6,FALSE),"")</f>
        <v>1</v>
      </c>
      <c r="L1797" t="s">
        <v>3594</v>
      </c>
      <c r="M1797">
        <f t="shared" si="112"/>
        <v>2020</v>
      </c>
      <c r="N1797">
        <f t="shared" si="113"/>
        <v>0</v>
      </c>
      <c r="O1797">
        <f t="shared" si="114"/>
        <v>0</v>
      </c>
      <c r="P1797">
        <f t="shared" si="115"/>
        <v>1</v>
      </c>
    </row>
    <row r="1798" spans="1:16" x14ac:dyDescent="0.25">
      <c r="A1798" t="s">
        <v>3596</v>
      </c>
      <c r="B1798" t="s">
        <v>3597</v>
      </c>
      <c r="C1798">
        <v>2</v>
      </c>
      <c r="D1798" s="1">
        <v>42334</v>
      </c>
      <c r="E1798" t="str">
        <f>IFERROR(VLOOKUP(A1798,'Srovnáno s'!A:D,4,FALSE),"")</f>
        <v/>
      </c>
      <c r="F1798">
        <f>IFERROR(VLOOKUP(A1798,CBFD!A:D,2,FALSE),0)</f>
        <v>1</v>
      </c>
      <c r="G1798" s="1">
        <f>IFERROR(VLOOKUP(A1798,CBFD!A:D,4,FALSE),"")</f>
        <v>42334</v>
      </c>
      <c r="H1798" t="str">
        <f>IF(F1798&lt;=1, "", IFERROR(VLOOKUP(A1798,CBFD!A:E,5,FALSE),""))</f>
        <v/>
      </c>
      <c r="I1798">
        <f>IFERROR(VLOOKUP(A1798,'any CT'!A:F,3,FALSE),0)</f>
        <v>1</v>
      </c>
      <c r="J1798" t="str">
        <f>IF(I1798&gt;1,VLOOKUP(A1798,'any CT'!A:F,6,FALSE),"")</f>
        <v/>
      </c>
      <c r="L1798" t="s">
        <v>3596</v>
      </c>
      <c r="M1798">
        <f t="shared" si="112"/>
        <v>2015</v>
      </c>
      <c r="N1798">
        <f t="shared" si="113"/>
        <v>0</v>
      </c>
      <c r="O1798">
        <f t="shared" si="114"/>
        <v>0</v>
      </c>
      <c r="P1798">
        <f t="shared" si="115"/>
        <v>0</v>
      </c>
    </row>
    <row r="1799" spans="1:16" x14ac:dyDescent="0.25">
      <c r="A1799" t="s">
        <v>3598</v>
      </c>
      <c r="B1799" t="s">
        <v>3599</v>
      </c>
      <c r="C1799">
        <v>2</v>
      </c>
      <c r="D1799" s="1">
        <v>45125</v>
      </c>
      <c r="E1799" t="str">
        <f>IFERROR(VLOOKUP(A1799,'Srovnáno s'!A:D,4,FALSE),"")</f>
        <v>2023-07-19</v>
      </c>
      <c r="F1799">
        <f>IFERROR(VLOOKUP(A1799,CBFD!A:D,2,FALSE),0)</f>
        <v>1</v>
      </c>
      <c r="G1799" s="1">
        <f>IFERROR(VLOOKUP(A1799,CBFD!A:D,4,FALSE),"")</f>
        <v>45125</v>
      </c>
      <c r="H1799" t="str">
        <f>IF(F1799&lt;=1, "", IFERROR(VLOOKUP(A1799,CBFD!A:E,5,FALSE),""))</f>
        <v/>
      </c>
      <c r="I1799">
        <f>IFERROR(VLOOKUP(A1799,'any CT'!A:F,3,FALSE),0)</f>
        <v>2</v>
      </c>
      <c r="J1799">
        <f>IF(I1799&gt;1,VLOOKUP(A1799,'any CT'!A:F,6,FALSE),"")</f>
        <v>1</v>
      </c>
      <c r="L1799" t="s">
        <v>3598</v>
      </c>
      <c r="M1799">
        <f t="shared" si="112"/>
        <v>2023</v>
      </c>
      <c r="N1799">
        <f t="shared" si="113"/>
        <v>1</v>
      </c>
      <c r="O1799">
        <f t="shared" si="114"/>
        <v>0</v>
      </c>
      <c r="P1799">
        <f t="shared" si="115"/>
        <v>1</v>
      </c>
    </row>
    <row r="1800" spans="1:16" x14ac:dyDescent="0.25">
      <c r="A1800" t="s">
        <v>3600</v>
      </c>
      <c r="B1800" t="s">
        <v>3601</v>
      </c>
      <c r="C1800">
        <v>2</v>
      </c>
      <c r="D1800" s="1">
        <v>42449</v>
      </c>
      <c r="E1800" t="str">
        <f>IFERROR(VLOOKUP(A1800,'Srovnáno s'!A:D,4,FALSE),"")</f>
        <v/>
      </c>
      <c r="F1800">
        <f>IFERROR(VLOOKUP(A1800,CBFD!A:D,2,FALSE),0)</f>
        <v>1</v>
      </c>
      <c r="G1800" s="1">
        <f>IFERROR(VLOOKUP(A1800,CBFD!A:D,4,FALSE),"")</f>
        <v>42449</v>
      </c>
      <c r="H1800" t="str">
        <f>IF(F1800&lt;=1, "", IFERROR(VLOOKUP(A1800,CBFD!A:E,5,FALSE),""))</f>
        <v/>
      </c>
      <c r="I1800">
        <f>IFERROR(VLOOKUP(A1800,'any CT'!A:F,3,FALSE),0)</f>
        <v>2</v>
      </c>
      <c r="J1800">
        <f>IF(I1800&gt;1,VLOOKUP(A1800,'any CT'!A:F,6,FALSE),"")</f>
        <v>1</v>
      </c>
      <c r="L1800" t="s">
        <v>3600</v>
      </c>
      <c r="M1800">
        <f t="shared" si="112"/>
        <v>2016</v>
      </c>
      <c r="N1800">
        <f t="shared" si="113"/>
        <v>0</v>
      </c>
      <c r="O1800">
        <f t="shared" si="114"/>
        <v>0</v>
      </c>
      <c r="P1800">
        <f t="shared" si="115"/>
        <v>1</v>
      </c>
    </row>
    <row r="1801" spans="1:16" x14ac:dyDescent="0.25">
      <c r="A1801" t="s">
        <v>3602</v>
      </c>
      <c r="B1801" t="s">
        <v>3603</v>
      </c>
      <c r="C1801">
        <v>2</v>
      </c>
      <c r="D1801" s="1">
        <v>40043</v>
      </c>
      <c r="E1801" t="str">
        <f>IFERROR(VLOOKUP(A1801,'Srovnáno s'!A:D,4,FALSE),"")</f>
        <v/>
      </c>
      <c r="F1801">
        <f>IFERROR(VLOOKUP(A1801,CBFD!A:D,2,FALSE),0)</f>
        <v>0</v>
      </c>
      <c r="G1801" s="1" t="str">
        <f>IFERROR(VLOOKUP(A1801,CBFD!A:D,4,FALSE),"")</f>
        <v/>
      </c>
      <c r="H1801" t="str">
        <f>IF(F1801&lt;=1, "", IFERROR(VLOOKUP(A1801,CBFD!A:E,5,FALSE),""))</f>
        <v/>
      </c>
      <c r="I1801">
        <f>IFERROR(VLOOKUP(A1801,'any CT'!A:F,3,FALSE),0)</f>
        <v>2</v>
      </c>
      <c r="J1801">
        <f>IF(I1801&gt;1,VLOOKUP(A1801,'any CT'!A:F,6,FALSE),"")</f>
        <v>1</v>
      </c>
      <c r="L1801" t="s">
        <v>3602</v>
      </c>
      <c r="M1801">
        <f t="shared" si="112"/>
        <v>2009</v>
      </c>
      <c r="N1801">
        <f t="shared" si="113"/>
        <v>0</v>
      </c>
      <c r="O1801">
        <f t="shared" si="114"/>
        <v>0</v>
      </c>
      <c r="P1801">
        <f t="shared" si="115"/>
        <v>1</v>
      </c>
    </row>
    <row r="1802" spans="1:16" x14ac:dyDescent="0.25">
      <c r="A1802" t="s">
        <v>3604</v>
      </c>
      <c r="B1802" t="s">
        <v>3605</v>
      </c>
      <c r="C1802">
        <v>2</v>
      </c>
      <c r="D1802" s="1">
        <v>44999</v>
      </c>
      <c r="E1802" t="str">
        <f>IFERROR(VLOOKUP(A1802,'Srovnáno s'!A:D,4,FALSE),"")</f>
        <v/>
      </c>
      <c r="F1802">
        <f>IFERROR(VLOOKUP(A1802,CBFD!A:D,2,FALSE),0)</f>
        <v>1</v>
      </c>
      <c r="G1802" s="1">
        <f>IFERROR(VLOOKUP(A1802,CBFD!A:D,4,FALSE),"")</f>
        <v>44999</v>
      </c>
      <c r="H1802" t="str">
        <f>IF(F1802&lt;=1, "", IFERROR(VLOOKUP(A1802,CBFD!A:E,5,FALSE),""))</f>
        <v/>
      </c>
      <c r="I1802">
        <f>IFERROR(VLOOKUP(A1802,'any CT'!A:F,3,FALSE),0)</f>
        <v>2</v>
      </c>
      <c r="J1802">
        <f>IF(I1802&gt;1,VLOOKUP(A1802,'any CT'!A:F,6,FALSE),"")</f>
        <v>1</v>
      </c>
      <c r="L1802" t="s">
        <v>3604</v>
      </c>
      <c r="M1802">
        <f t="shared" si="112"/>
        <v>2023</v>
      </c>
      <c r="N1802">
        <f t="shared" si="113"/>
        <v>0</v>
      </c>
      <c r="O1802">
        <f t="shared" si="114"/>
        <v>0</v>
      </c>
      <c r="P1802">
        <f t="shared" si="115"/>
        <v>1</v>
      </c>
    </row>
    <row r="1803" spans="1:16" x14ac:dyDescent="0.25">
      <c r="A1803" t="s">
        <v>3606</v>
      </c>
      <c r="B1803" t="s">
        <v>3607</v>
      </c>
      <c r="C1803">
        <v>2</v>
      </c>
      <c r="D1803" s="1">
        <v>45157</v>
      </c>
      <c r="E1803" t="str">
        <f>IFERROR(VLOOKUP(A1803,'Srovnáno s'!A:D,4,FALSE),"")</f>
        <v/>
      </c>
      <c r="F1803">
        <f>IFERROR(VLOOKUP(A1803,CBFD!A:D,2,FALSE),0)</f>
        <v>1</v>
      </c>
      <c r="G1803" s="1">
        <f>IFERROR(VLOOKUP(A1803,CBFD!A:D,4,FALSE),"")</f>
        <v>45157</v>
      </c>
      <c r="H1803" t="str">
        <f>IF(F1803&lt;=1, "", IFERROR(VLOOKUP(A1803,CBFD!A:E,5,FALSE),""))</f>
        <v/>
      </c>
      <c r="I1803">
        <f>IFERROR(VLOOKUP(A1803,'any CT'!A:F,3,FALSE),0)</f>
        <v>2</v>
      </c>
      <c r="J1803">
        <f>IF(I1803&gt;1,VLOOKUP(A1803,'any CT'!A:F,6,FALSE),"")</f>
        <v>1</v>
      </c>
      <c r="L1803" t="s">
        <v>3606</v>
      </c>
      <c r="M1803">
        <f t="shared" si="112"/>
        <v>2023</v>
      </c>
      <c r="N1803">
        <f t="shared" si="113"/>
        <v>0</v>
      </c>
      <c r="O1803">
        <f t="shared" si="114"/>
        <v>0</v>
      </c>
      <c r="P1803">
        <f t="shared" si="115"/>
        <v>1</v>
      </c>
    </row>
    <row r="1804" spans="1:16" x14ac:dyDescent="0.25">
      <c r="A1804" t="s">
        <v>3608</v>
      </c>
      <c r="B1804" t="s">
        <v>3609</v>
      </c>
      <c r="C1804">
        <v>2</v>
      </c>
      <c r="D1804" s="1">
        <v>43795</v>
      </c>
      <c r="E1804" t="str">
        <f>IFERROR(VLOOKUP(A1804,'Srovnáno s'!A:D,4,FALSE),"")</f>
        <v/>
      </c>
      <c r="F1804">
        <f>IFERROR(VLOOKUP(A1804,CBFD!A:D,2,FALSE),0)</f>
        <v>1</v>
      </c>
      <c r="G1804" s="1">
        <f>IFERROR(VLOOKUP(A1804,CBFD!A:D,4,FALSE),"")</f>
        <v>43795</v>
      </c>
      <c r="H1804" t="str">
        <f>IF(F1804&lt;=1, "", IFERROR(VLOOKUP(A1804,CBFD!A:E,5,FALSE),""))</f>
        <v/>
      </c>
      <c r="I1804">
        <f>IFERROR(VLOOKUP(A1804,'any CT'!A:F,3,FALSE),0)</f>
        <v>1</v>
      </c>
      <c r="J1804" t="str">
        <f>IF(I1804&gt;1,VLOOKUP(A1804,'any CT'!A:F,6,FALSE),"")</f>
        <v/>
      </c>
      <c r="L1804" t="s">
        <v>3608</v>
      </c>
      <c r="M1804">
        <f t="shared" si="112"/>
        <v>2019</v>
      </c>
      <c r="N1804">
        <f t="shared" si="113"/>
        <v>0</v>
      </c>
      <c r="O1804">
        <f t="shared" si="114"/>
        <v>0</v>
      </c>
      <c r="P1804">
        <f t="shared" si="115"/>
        <v>0</v>
      </c>
    </row>
    <row r="1805" spans="1:16" x14ac:dyDescent="0.25">
      <c r="A1805" t="s">
        <v>3610</v>
      </c>
      <c r="B1805" t="s">
        <v>3611</v>
      </c>
      <c r="C1805">
        <v>2</v>
      </c>
      <c r="D1805" s="1">
        <v>43924</v>
      </c>
      <c r="E1805" t="str">
        <f>IFERROR(VLOOKUP(A1805,'Srovnáno s'!A:D,4,FALSE),"")</f>
        <v/>
      </c>
      <c r="F1805">
        <f>IFERROR(VLOOKUP(A1805,CBFD!A:D,2,FALSE),0)</f>
        <v>1</v>
      </c>
      <c r="G1805" s="1">
        <f>IFERROR(VLOOKUP(A1805,CBFD!A:D,4,FALSE),"")</f>
        <v>43924</v>
      </c>
      <c r="H1805" t="str">
        <f>IF(F1805&lt;=1, "", IFERROR(VLOOKUP(A1805,CBFD!A:E,5,FALSE),""))</f>
        <v/>
      </c>
      <c r="I1805">
        <f>IFERROR(VLOOKUP(A1805,'any CT'!A:F,3,FALSE),0)</f>
        <v>2</v>
      </c>
      <c r="J1805">
        <f>IF(I1805&gt;1,VLOOKUP(A1805,'any CT'!A:F,6,FALSE),"")</f>
        <v>1</v>
      </c>
      <c r="L1805" t="s">
        <v>3610</v>
      </c>
      <c r="M1805">
        <f t="shared" si="112"/>
        <v>2020</v>
      </c>
      <c r="N1805">
        <f t="shared" si="113"/>
        <v>0</v>
      </c>
      <c r="O1805">
        <f t="shared" si="114"/>
        <v>0</v>
      </c>
      <c r="P1805">
        <f t="shared" si="115"/>
        <v>1</v>
      </c>
    </row>
    <row r="1806" spans="1:16" x14ac:dyDescent="0.25">
      <c r="A1806" t="s">
        <v>3612</v>
      </c>
      <c r="B1806" t="s">
        <v>3613</v>
      </c>
      <c r="C1806">
        <v>2</v>
      </c>
      <c r="D1806" s="1">
        <v>44269</v>
      </c>
      <c r="E1806" t="str">
        <f>IFERROR(VLOOKUP(A1806,'Srovnáno s'!A:D,4,FALSE),"")</f>
        <v>2021-03-15</v>
      </c>
      <c r="F1806">
        <f>IFERROR(VLOOKUP(A1806,CBFD!A:D,2,FALSE),0)</f>
        <v>1</v>
      </c>
      <c r="G1806" s="1">
        <f>IFERROR(VLOOKUP(A1806,CBFD!A:D,4,FALSE),"")</f>
        <v>44269</v>
      </c>
      <c r="H1806" t="str">
        <f>IF(F1806&lt;=1, "", IFERROR(VLOOKUP(A1806,CBFD!A:E,5,FALSE),""))</f>
        <v/>
      </c>
      <c r="I1806">
        <f>IFERROR(VLOOKUP(A1806,'any CT'!A:F,3,FALSE),0)</f>
        <v>2</v>
      </c>
      <c r="J1806">
        <f>IF(I1806&gt;1,VLOOKUP(A1806,'any CT'!A:F,6,FALSE),"")</f>
        <v>1</v>
      </c>
      <c r="L1806" t="s">
        <v>3612</v>
      </c>
      <c r="M1806">
        <f t="shared" si="112"/>
        <v>2021</v>
      </c>
      <c r="N1806">
        <f t="shared" si="113"/>
        <v>1</v>
      </c>
      <c r="O1806">
        <f t="shared" si="114"/>
        <v>0</v>
      </c>
      <c r="P1806">
        <f t="shared" si="115"/>
        <v>1</v>
      </c>
    </row>
    <row r="1807" spans="1:16" x14ac:dyDescent="0.25">
      <c r="A1807" t="s">
        <v>3614</v>
      </c>
      <c r="B1807" t="s">
        <v>3615</v>
      </c>
      <c r="C1807">
        <v>2</v>
      </c>
      <c r="D1807" s="1">
        <v>42951</v>
      </c>
      <c r="E1807" t="str">
        <f>IFERROR(VLOOKUP(A1807,'Srovnáno s'!A:D,4,FALSE),"")</f>
        <v/>
      </c>
      <c r="F1807">
        <f>IFERROR(VLOOKUP(A1807,CBFD!A:D,2,FALSE),0)</f>
        <v>1</v>
      </c>
      <c r="G1807" s="1">
        <f>IFERROR(VLOOKUP(A1807,CBFD!A:D,4,FALSE),"")</f>
        <v>42951</v>
      </c>
      <c r="H1807" t="str">
        <f>IF(F1807&lt;=1, "", IFERROR(VLOOKUP(A1807,CBFD!A:E,5,FALSE),""))</f>
        <v/>
      </c>
      <c r="I1807">
        <f>IFERROR(VLOOKUP(A1807,'any CT'!A:F,3,FALSE),0)</f>
        <v>1</v>
      </c>
      <c r="J1807" t="str">
        <f>IF(I1807&gt;1,VLOOKUP(A1807,'any CT'!A:F,6,FALSE),"")</f>
        <v/>
      </c>
      <c r="L1807" t="s">
        <v>3614</v>
      </c>
      <c r="M1807">
        <f t="shared" si="112"/>
        <v>2017</v>
      </c>
      <c r="N1807">
        <f t="shared" si="113"/>
        <v>0</v>
      </c>
      <c r="O1807">
        <f t="shared" si="114"/>
        <v>0</v>
      </c>
      <c r="P1807">
        <f t="shared" si="115"/>
        <v>0</v>
      </c>
    </row>
    <row r="1808" spans="1:16" x14ac:dyDescent="0.25">
      <c r="A1808" t="s">
        <v>3616</v>
      </c>
      <c r="B1808" t="s">
        <v>3617</v>
      </c>
      <c r="C1808">
        <v>2</v>
      </c>
      <c r="D1808" s="1">
        <v>44278</v>
      </c>
      <c r="E1808" t="str">
        <f>IFERROR(VLOOKUP(A1808,'Srovnáno s'!A:D,4,FALSE),"")</f>
        <v>2021-03-24</v>
      </c>
      <c r="F1808">
        <f>IFERROR(VLOOKUP(A1808,CBFD!A:D,2,FALSE),0)</f>
        <v>0</v>
      </c>
      <c r="G1808" s="1" t="str">
        <f>IFERROR(VLOOKUP(A1808,CBFD!A:D,4,FALSE),"")</f>
        <v/>
      </c>
      <c r="H1808" t="str">
        <f>IF(F1808&lt;=1, "", IFERROR(VLOOKUP(A1808,CBFD!A:E,5,FALSE),""))</f>
        <v/>
      </c>
      <c r="I1808">
        <f>IFERROR(VLOOKUP(A1808,'any CT'!A:F,3,FALSE),0)</f>
        <v>2</v>
      </c>
      <c r="J1808">
        <f>IF(I1808&gt;1,VLOOKUP(A1808,'any CT'!A:F,6,FALSE),"")</f>
        <v>1</v>
      </c>
      <c r="L1808" t="s">
        <v>3616</v>
      </c>
      <c r="M1808">
        <f t="shared" ref="M1808:M1871" si="116">YEAR(D1808)</f>
        <v>2021</v>
      </c>
      <c r="N1808">
        <f t="shared" si="113"/>
        <v>1</v>
      </c>
      <c r="O1808">
        <f t="shared" si="114"/>
        <v>0</v>
      </c>
      <c r="P1808">
        <f t="shared" si="115"/>
        <v>1</v>
      </c>
    </row>
    <row r="1809" spans="1:16" x14ac:dyDescent="0.25">
      <c r="A1809" t="s">
        <v>3618</v>
      </c>
      <c r="B1809" t="s">
        <v>3619</v>
      </c>
      <c r="C1809">
        <v>2</v>
      </c>
      <c r="D1809" s="1">
        <v>44039</v>
      </c>
      <c r="E1809" t="str">
        <f>IFERROR(VLOOKUP(A1809,'Srovnáno s'!A:D,4,FALSE),"")</f>
        <v/>
      </c>
      <c r="F1809">
        <f>IFERROR(VLOOKUP(A1809,CBFD!A:D,2,FALSE),0)</f>
        <v>1</v>
      </c>
      <c r="G1809" s="1">
        <f>IFERROR(VLOOKUP(A1809,CBFD!A:D,4,FALSE),"")</f>
        <v>44039</v>
      </c>
      <c r="H1809" t="str">
        <f>IF(F1809&lt;=1, "", IFERROR(VLOOKUP(A1809,CBFD!A:E,5,FALSE),""))</f>
        <v/>
      </c>
      <c r="I1809">
        <f>IFERROR(VLOOKUP(A1809,'any CT'!A:F,3,FALSE),0)</f>
        <v>1</v>
      </c>
      <c r="J1809" t="str">
        <f>IF(I1809&gt;1,VLOOKUP(A1809,'any CT'!A:F,6,FALSE),"")</f>
        <v/>
      </c>
      <c r="L1809" t="s">
        <v>3618</v>
      </c>
      <c r="M1809">
        <f t="shared" si="116"/>
        <v>2020</v>
      </c>
      <c r="N1809">
        <f t="shared" si="113"/>
        <v>0</v>
      </c>
      <c r="O1809">
        <f t="shared" si="114"/>
        <v>0</v>
      </c>
      <c r="P1809">
        <f t="shared" si="115"/>
        <v>0</v>
      </c>
    </row>
    <row r="1810" spans="1:16" x14ac:dyDescent="0.25">
      <c r="A1810" t="s">
        <v>3620</v>
      </c>
      <c r="B1810" t="s">
        <v>3621</v>
      </c>
      <c r="C1810">
        <v>2</v>
      </c>
      <c r="D1810" s="1">
        <v>45120</v>
      </c>
      <c r="E1810" t="str">
        <f>IFERROR(VLOOKUP(A1810,'Srovnáno s'!A:D,4,FALSE),"")</f>
        <v/>
      </c>
      <c r="F1810">
        <f>IFERROR(VLOOKUP(A1810,CBFD!A:D,2,FALSE),0)</f>
        <v>1</v>
      </c>
      <c r="G1810" s="1">
        <f>IFERROR(VLOOKUP(A1810,CBFD!A:D,4,FALSE),"")</f>
        <v>45120</v>
      </c>
      <c r="H1810" t="str">
        <f>IF(F1810&lt;=1, "", IFERROR(VLOOKUP(A1810,CBFD!A:E,5,FALSE),""))</f>
        <v/>
      </c>
      <c r="I1810">
        <f>IFERROR(VLOOKUP(A1810,'any CT'!A:F,3,FALSE),0)</f>
        <v>2</v>
      </c>
      <c r="J1810">
        <f>IF(I1810&gt;1,VLOOKUP(A1810,'any CT'!A:F,6,FALSE),"")</f>
        <v>1</v>
      </c>
      <c r="L1810" t="s">
        <v>3620</v>
      </c>
      <c r="M1810">
        <f t="shared" si="116"/>
        <v>2023</v>
      </c>
      <c r="N1810">
        <f t="shared" si="113"/>
        <v>0</v>
      </c>
      <c r="O1810">
        <f t="shared" si="114"/>
        <v>0</v>
      </c>
      <c r="P1810">
        <f t="shared" si="115"/>
        <v>1</v>
      </c>
    </row>
    <row r="1811" spans="1:16" x14ac:dyDescent="0.25">
      <c r="A1811" t="s">
        <v>3622</v>
      </c>
      <c r="B1811" t="s">
        <v>3623</v>
      </c>
      <c r="C1811">
        <v>2</v>
      </c>
      <c r="D1811" s="1">
        <v>43574</v>
      </c>
      <c r="E1811" t="str">
        <f>IFERROR(VLOOKUP(A1811,'Srovnáno s'!A:D,4,FALSE),"")</f>
        <v/>
      </c>
      <c r="F1811">
        <f>IFERROR(VLOOKUP(A1811,CBFD!A:D,2,FALSE),0)</f>
        <v>1</v>
      </c>
      <c r="G1811" s="1">
        <f>IFERROR(VLOOKUP(A1811,CBFD!A:D,4,FALSE),"")</f>
        <v>43574</v>
      </c>
      <c r="H1811" t="str">
        <f>IF(F1811&lt;=1, "", IFERROR(VLOOKUP(A1811,CBFD!A:E,5,FALSE),""))</f>
        <v/>
      </c>
      <c r="I1811">
        <f>IFERROR(VLOOKUP(A1811,'any CT'!A:F,3,FALSE),0)</f>
        <v>2</v>
      </c>
      <c r="J1811">
        <f>IF(I1811&gt;1,VLOOKUP(A1811,'any CT'!A:F,6,FALSE),"")</f>
        <v>1</v>
      </c>
      <c r="L1811" t="s">
        <v>3622</v>
      </c>
      <c r="M1811">
        <f t="shared" si="116"/>
        <v>2019</v>
      </c>
      <c r="N1811">
        <f t="shared" si="113"/>
        <v>0</v>
      </c>
      <c r="O1811">
        <f t="shared" si="114"/>
        <v>0</v>
      </c>
      <c r="P1811">
        <f t="shared" si="115"/>
        <v>1</v>
      </c>
    </row>
    <row r="1812" spans="1:16" x14ac:dyDescent="0.25">
      <c r="A1812" t="s">
        <v>3624</v>
      </c>
      <c r="B1812" t="s">
        <v>3625</v>
      </c>
      <c r="C1812">
        <v>2</v>
      </c>
      <c r="D1812" s="1">
        <v>43381</v>
      </c>
      <c r="E1812" t="str">
        <f>IFERROR(VLOOKUP(A1812,'Srovnáno s'!A:D,4,FALSE),"")</f>
        <v/>
      </c>
      <c r="F1812">
        <f>IFERROR(VLOOKUP(A1812,CBFD!A:D,2,FALSE),0)</f>
        <v>1</v>
      </c>
      <c r="G1812" s="1">
        <f>IFERROR(VLOOKUP(A1812,CBFD!A:D,4,FALSE),"")</f>
        <v>43381</v>
      </c>
      <c r="H1812" t="str">
        <f>IF(F1812&lt;=1, "", IFERROR(VLOOKUP(A1812,CBFD!A:E,5,FALSE),""))</f>
        <v/>
      </c>
      <c r="I1812">
        <f>IFERROR(VLOOKUP(A1812,'any CT'!A:F,3,FALSE),0)</f>
        <v>1</v>
      </c>
      <c r="J1812" t="str">
        <f>IF(I1812&gt;1,VLOOKUP(A1812,'any CT'!A:F,6,FALSE),"")</f>
        <v/>
      </c>
      <c r="L1812" t="s">
        <v>3624</v>
      </c>
      <c r="M1812">
        <f t="shared" si="116"/>
        <v>2018</v>
      </c>
      <c r="N1812">
        <f t="shared" si="113"/>
        <v>0</v>
      </c>
      <c r="O1812">
        <f t="shared" si="114"/>
        <v>0</v>
      </c>
      <c r="P1812">
        <f t="shared" si="115"/>
        <v>0</v>
      </c>
    </row>
    <row r="1813" spans="1:16" x14ac:dyDescent="0.25">
      <c r="A1813" t="s">
        <v>3626</v>
      </c>
      <c r="B1813" t="s">
        <v>3627</v>
      </c>
      <c r="C1813">
        <v>2</v>
      </c>
      <c r="D1813" s="1">
        <v>40358</v>
      </c>
      <c r="E1813" t="str">
        <f>IFERROR(VLOOKUP(A1813,'Srovnáno s'!A:D,4,FALSE),"")</f>
        <v/>
      </c>
      <c r="F1813">
        <f>IFERROR(VLOOKUP(A1813,CBFD!A:D,2,FALSE),0)</f>
        <v>0</v>
      </c>
      <c r="G1813" s="1" t="str">
        <f>IFERROR(VLOOKUP(A1813,CBFD!A:D,4,FALSE),"")</f>
        <v/>
      </c>
      <c r="H1813" t="str">
        <f>IF(F1813&lt;=1, "", IFERROR(VLOOKUP(A1813,CBFD!A:E,5,FALSE),""))</f>
        <v/>
      </c>
      <c r="I1813">
        <f>IFERROR(VLOOKUP(A1813,'any CT'!A:F,3,FALSE),0)</f>
        <v>2</v>
      </c>
      <c r="J1813">
        <f>IF(I1813&gt;1,VLOOKUP(A1813,'any CT'!A:F,6,FALSE),"")</f>
        <v>1</v>
      </c>
      <c r="L1813" t="s">
        <v>3626</v>
      </c>
      <c r="M1813">
        <f t="shared" si="116"/>
        <v>2010</v>
      </c>
      <c r="N1813">
        <f t="shared" si="113"/>
        <v>0</v>
      </c>
      <c r="O1813">
        <f t="shared" si="114"/>
        <v>0</v>
      </c>
      <c r="P1813">
        <f t="shared" si="115"/>
        <v>1</v>
      </c>
    </row>
    <row r="1814" spans="1:16" x14ac:dyDescent="0.25">
      <c r="A1814" t="s">
        <v>3628</v>
      </c>
      <c r="B1814" t="s">
        <v>3629</v>
      </c>
      <c r="C1814">
        <v>2</v>
      </c>
      <c r="D1814" s="1">
        <v>44589</v>
      </c>
      <c r="E1814" t="str">
        <f>IFERROR(VLOOKUP(A1814,'Srovnáno s'!A:D,4,FALSE),"")</f>
        <v/>
      </c>
      <c r="F1814">
        <f>IFERROR(VLOOKUP(A1814,CBFD!A:D,2,FALSE),0)</f>
        <v>1</v>
      </c>
      <c r="G1814" s="1">
        <f>IFERROR(VLOOKUP(A1814,CBFD!A:D,4,FALSE),"")</f>
        <v>44589</v>
      </c>
      <c r="H1814" t="str">
        <f>IF(F1814&lt;=1, "", IFERROR(VLOOKUP(A1814,CBFD!A:E,5,FALSE),""))</f>
        <v/>
      </c>
      <c r="I1814">
        <f>IFERROR(VLOOKUP(A1814,'any CT'!A:F,3,FALSE),0)</f>
        <v>1</v>
      </c>
      <c r="J1814" t="str">
        <f>IF(I1814&gt;1,VLOOKUP(A1814,'any CT'!A:F,6,FALSE),"")</f>
        <v/>
      </c>
      <c r="L1814" t="s">
        <v>3628</v>
      </c>
      <c r="M1814">
        <f t="shared" si="116"/>
        <v>2022</v>
      </c>
      <c r="N1814">
        <f t="shared" si="113"/>
        <v>0</v>
      </c>
      <c r="O1814">
        <f t="shared" si="114"/>
        <v>0</v>
      </c>
      <c r="P1814">
        <f t="shared" si="115"/>
        <v>0</v>
      </c>
    </row>
    <row r="1815" spans="1:16" x14ac:dyDescent="0.25">
      <c r="A1815" t="s">
        <v>3630</v>
      </c>
      <c r="B1815" t="s">
        <v>3631</v>
      </c>
      <c r="C1815">
        <v>2</v>
      </c>
      <c r="D1815" s="1">
        <v>45103</v>
      </c>
      <c r="E1815" t="str">
        <f>IFERROR(VLOOKUP(A1815,'Srovnáno s'!A:D,4,FALSE),"")</f>
        <v/>
      </c>
      <c r="F1815">
        <f>IFERROR(VLOOKUP(A1815,CBFD!A:D,2,FALSE),0)</f>
        <v>1</v>
      </c>
      <c r="G1815" s="1">
        <f>IFERROR(VLOOKUP(A1815,CBFD!A:D,4,FALSE),"")</f>
        <v>45103</v>
      </c>
      <c r="H1815" t="str">
        <f>IF(F1815&lt;=1, "", IFERROR(VLOOKUP(A1815,CBFD!A:E,5,FALSE),""))</f>
        <v/>
      </c>
      <c r="I1815">
        <f>IFERROR(VLOOKUP(A1815,'any CT'!A:F,3,FALSE),0)</f>
        <v>2</v>
      </c>
      <c r="J1815">
        <f>IF(I1815&gt;1,VLOOKUP(A1815,'any CT'!A:F,6,FALSE),"")</f>
        <v>1</v>
      </c>
      <c r="L1815" t="s">
        <v>3630</v>
      </c>
      <c r="M1815">
        <f t="shared" si="116"/>
        <v>2023</v>
      </c>
      <c r="N1815">
        <f t="shared" si="113"/>
        <v>0</v>
      </c>
      <c r="O1815">
        <f t="shared" si="114"/>
        <v>0</v>
      </c>
      <c r="P1815">
        <f t="shared" si="115"/>
        <v>1</v>
      </c>
    </row>
    <row r="1816" spans="1:16" x14ac:dyDescent="0.25">
      <c r="A1816" t="s">
        <v>3632</v>
      </c>
      <c r="B1816" t="s">
        <v>3633</v>
      </c>
      <c r="C1816">
        <v>2</v>
      </c>
      <c r="D1816" s="1">
        <v>43883</v>
      </c>
      <c r="E1816" t="str">
        <f>IFERROR(VLOOKUP(A1816,'Srovnáno s'!A:D,4,FALSE),"")</f>
        <v/>
      </c>
      <c r="F1816">
        <f>IFERROR(VLOOKUP(A1816,CBFD!A:D,2,FALSE),0)</f>
        <v>0</v>
      </c>
      <c r="G1816" s="1" t="str">
        <f>IFERROR(VLOOKUP(A1816,CBFD!A:D,4,FALSE),"")</f>
        <v/>
      </c>
      <c r="H1816" t="str">
        <f>IF(F1816&lt;=1, "", IFERROR(VLOOKUP(A1816,CBFD!A:E,5,FALSE),""))</f>
        <v/>
      </c>
      <c r="I1816">
        <f>IFERROR(VLOOKUP(A1816,'any CT'!A:F,3,FALSE),0)</f>
        <v>2</v>
      </c>
      <c r="J1816">
        <f>IF(I1816&gt;1,VLOOKUP(A1816,'any CT'!A:F,6,FALSE),"")</f>
        <v>1</v>
      </c>
      <c r="L1816" t="s">
        <v>3632</v>
      </c>
      <c r="M1816">
        <f t="shared" si="116"/>
        <v>2020</v>
      </c>
      <c r="N1816">
        <f t="shared" si="113"/>
        <v>0</v>
      </c>
      <c r="O1816">
        <f t="shared" si="114"/>
        <v>0</v>
      </c>
      <c r="P1816">
        <f t="shared" si="115"/>
        <v>1</v>
      </c>
    </row>
    <row r="1817" spans="1:16" x14ac:dyDescent="0.25">
      <c r="A1817" t="s">
        <v>3634</v>
      </c>
      <c r="B1817" t="s">
        <v>3635</v>
      </c>
      <c r="C1817">
        <v>2</v>
      </c>
      <c r="D1817" s="1">
        <v>44707</v>
      </c>
      <c r="E1817" t="str">
        <f>IFERROR(VLOOKUP(A1817,'Srovnáno s'!A:D,4,FALSE),"")</f>
        <v/>
      </c>
      <c r="F1817">
        <f>IFERROR(VLOOKUP(A1817,CBFD!A:D,2,FALSE),0)</f>
        <v>1</v>
      </c>
      <c r="G1817" s="1">
        <f>IFERROR(VLOOKUP(A1817,CBFD!A:D,4,FALSE),"")</f>
        <v>44707</v>
      </c>
      <c r="H1817" t="str">
        <f>IF(F1817&lt;=1, "", IFERROR(VLOOKUP(A1817,CBFD!A:E,5,FALSE),""))</f>
        <v/>
      </c>
      <c r="I1817">
        <f>IFERROR(VLOOKUP(A1817,'any CT'!A:F,3,FALSE),0)</f>
        <v>2</v>
      </c>
      <c r="J1817">
        <f>IF(I1817&gt;1,VLOOKUP(A1817,'any CT'!A:F,6,FALSE),"")</f>
        <v>1</v>
      </c>
      <c r="L1817" t="s">
        <v>3634</v>
      </c>
      <c r="M1817">
        <f t="shared" si="116"/>
        <v>2022</v>
      </c>
      <c r="N1817">
        <f t="shared" si="113"/>
        <v>0</v>
      </c>
      <c r="O1817">
        <f t="shared" si="114"/>
        <v>0</v>
      </c>
      <c r="P1817">
        <f t="shared" si="115"/>
        <v>1</v>
      </c>
    </row>
    <row r="1818" spans="1:16" x14ac:dyDescent="0.25">
      <c r="A1818" t="s">
        <v>3636</v>
      </c>
      <c r="B1818" t="s">
        <v>3637</v>
      </c>
      <c r="C1818">
        <v>2</v>
      </c>
      <c r="D1818" s="1">
        <v>43814</v>
      </c>
      <c r="E1818" t="str">
        <f>IFERROR(VLOOKUP(A1818,'Srovnáno s'!A:D,4,FALSE),"")</f>
        <v/>
      </c>
      <c r="F1818">
        <f>IFERROR(VLOOKUP(A1818,CBFD!A:D,2,FALSE),0)</f>
        <v>1</v>
      </c>
      <c r="G1818" s="1">
        <f>IFERROR(VLOOKUP(A1818,CBFD!A:D,4,FALSE),"")</f>
        <v>43814</v>
      </c>
      <c r="H1818" t="str">
        <f>IF(F1818&lt;=1, "", IFERROR(VLOOKUP(A1818,CBFD!A:E,5,FALSE),""))</f>
        <v/>
      </c>
      <c r="I1818">
        <f>IFERROR(VLOOKUP(A1818,'any CT'!A:F,3,FALSE),0)</f>
        <v>1</v>
      </c>
      <c r="J1818" t="str">
        <f>IF(I1818&gt;1,VLOOKUP(A1818,'any CT'!A:F,6,FALSE),"")</f>
        <v/>
      </c>
      <c r="L1818" t="s">
        <v>3636</v>
      </c>
      <c r="M1818">
        <f t="shared" si="116"/>
        <v>2019</v>
      </c>
      <c r="N1818">
        <f t="shared" si="113"/>
        <v>0</v>
      </c>
      <c r="O1818">
        <f t="shared" si="114"/>
        <v>0</v>
      </c>
      <c r="P1818">
        <f t="shared" si="115"/>
        <v>0</v>
      </c>
    </row>
    <row r="1819" spans="1:16" x14ac:dyDescent="0.25">
      <c r="A1819" t="s">
        <v>3638</v>
      </c>
      <c r="B1819" t="s">
        <v>3639</v>
      </c>
      <c r="C1819">
        <v>2</v>
      </c>
      <c r="D1819" s="1">
        <v>44821</v>
      </c>
      <c r="E1819" t="str">
        <f>IFERROR(VLOOKUP(A1819,'Srovnáno s'!A:D,4,FALSE),"")</f>
        <v/>
      </c>
      <c r="F1819">
        <f>IFERROR(VLOOKUP(A1819,CBFD!A:D,2,FALSE),0)</f>
        <v>1</v>
      </c>
      <c r="G1819" s="1">
        <f>IFERROR(VLOOKUP(A1819,CBFD!A:D,4,FALSE),"")</f>
        <v>44821</v>
      </c>
      <c r="H1819" t="str">
        <f>IF(F1819&lt;=1, "", IFERROR(VLOOKUP(A1819,CBFD!A:E,5,FALSE),""))</f>
        <v/>
      </c>
      <c r="I1819">
        <f>IFERROR(VLOOKUP(A1819,'any CT'!A:F,3,FALSE),0)</f>
        <v>1</v>
      </c>
      <c r="J1819" t="str">
        <f>IF(I1819&gt;1,VLOOKUP(A1819,'any CT'!A:F,6,FALSE),"")</f>
        <v/>
      </c>
      <c r="L1819" t="s">
        <v>3638</v>
      </c>
      <c r="M1819">
        <f t="shared" si="116"/>
        <v>2022</v>
      </c>
      <c r="N1819">
        <f t="shared" si="113"/>
        <v>0</v>
      </c>
      <c r="O1819">
        <f t="shared" si="114"/>
        <v>0</v>
      </c>
      <c r="P1819">
        <f t="shared" si="115"/>
        <v>0</v>
      </c>
    </row>
    <row r="1820" spans="1:16" x14ac:dyDescent="0.25">
      <c r="A1820" t="s">
        <v>3640</v>
      </c>
      <c r="B1820" t="s">
        <v>3641</v>
      </c>
      <c r="C1820">
        <v>2</v>
      </c>
      <c r="D1820" s="1">
        <v>44884</v>
      </c>
      <c r="E1820" t="str">
        <f>IFERROR(VLOOKUP(A1820,'Srovnáno s'!A:D,4,FALSE),"")</f>
        <v/>
      </c>
      <c r="F1820">
        <f>IFERROR(VLOOKUP(A1820,CBFD!A:D,2,FALSE),0)</f>
        <v>1</v>
      </c>
      <c r="G1820" s="1">
        <f>IFERROR(VLOOKUP(A1820,CBFD!A:D,4,FALSE),"")</f>
        <v>44884</v>
      </c>
      <c r="H1820" t="str">
        <f>IF(F1820&lt;=1, "", IFERROR(VLOOKUP(A1820,CBFD!A:E,5,FALSE),""))</f>
        <v/>
      </c>
      <c r="I1820">
        <f>IFERROR(VLOOKUP(A1820,'any CT'!A:F,3,FALSE),0)</f>
        <v>2</v>
      </c>
      <c r="J1820">
        <f>IF(I1820&gt;1,VLOOKUP(A1820,'any CT'!A:F,6,FALSE),"")</f>
        <v>1</v>
      </c>
      <c r="L1820" t="s">
        <v>3640</v>
      </c>
      <c r="M1820">
        <f t="shared" si="116"/>
        <v>2022</v>
      </c>
      <c r="N1820">
        <f t="shared" si="113"/>
        <v>0</v>
      </c>
      <c r="O1820">
        <f t="shared" si="114"/>
        <v>0</v>
      </c>
      <c r="P1820">
        <f t="shared" si="115"/>
        <v>1</v>
      </c>
    </row>
    <row r="1821" spans="1:16" x14ac:dyDescent="0.25">
      <c r="A1821" t="s">
        <v>3642</v>
      </c>
      <c r="B1821" t="s">
        <v>3643</v>
      </c>
      <c r="C1821">
        <v>2</v>
      </c>
      <c r="D1821" s="1">
        <v>43479</v>
      </c>
      <c r="E1821" t="str">
        <f>IFERROR(VLOOKUP(A1821,'Srovnáno s'!A:D,4,FALSE),"")</f>
        <v/>
      </c>
      <c r="F1821">
        <f>IFERROR(VLOOKUP(A1821,CBFD!A:D,2,FALSE),0)</f>
        <v>2</v>
      </c>
      <c r="G1821" s="1">
        <f>IFERROR(VLOOKUP(A1821,CBFD!A:D,4,FALSE),"")</f>
        <v>43479</v>
      </c>
      <c r="H1821">
        <f>IF(F1821&lt;=1, "", IFERROR(VLOOKUP(A1821,CBFD!A:E,5,FALSE),""))</f>
        <v>0</v>
      </c>
      <c r="I1821">
        <f>IFERROR(VLOOKUP(A1821,'any CT'!A:F,3,FALSE),0)</f>
        <v>1</v>
      </c>
      <c r="J1821" t="str">
        <f>IF(I1821&gt;1,VLOOKUP(A1821,'any CT'!A:F,6,FALSE),"")</f>
        <v/>
      </c>
      <c r="L1821" t="s">
        <v>3642</v>
      </c>
      <c r="M1821">
        <f t="shared" si="116"/>
        <v>2019</v>
      </c>
      <c r="N1821">
        <f t="shared" si="113"/>
        <v>0</v>
      </c>
      <c r="O1821">
        <f t="shared" si="114"/>
        <v>1</v>
      </c>
      <c r="P1821">
        <f t="shared" si="115"/>
        <v>0</v>
      </c>
    </row>
    <row r="1822" spans="1:16" x14ac:dyDescent="0.25">
      <c r="A1822" t="s">
        <v>3644</v>
      </c>
      <c r="B1822" t="s">
        <v>3645</v>
      </c>
      <c r="C1822">
        <v>2</v>
      </c>
      <c r="D1822" s="1">
        <v>40441</v>
      </c>
      <c r="E1822" t="str">
        <f>IFERROR(VLOOKUP(A1822,'Srovnáno s'!A:D,4,FALSE),"")</f>
        <v/>
      </c>
      <c r="F1822">
        <f>IFERROR(VLOOKUP(A1822,CBFD!A:D,2,FALSE),0)</f>
        <v>0</v>
      </c>
      <c r="G1822" s="1" t="str">
        <f>IFERROR(VLOOKUP(A1822,CBFD!A:D,4,FALSE),"")</f>
        <v/>
      </c>
      <c r="H1822" t="str">
        <f>IF(F1822&lt;=1, "", IFERROR(VLOOKUP(A1822,CBFD!A:E,5,FALSE),""))</f>
        <v/>
      </c>
      <c r="I1822">
        <f>IFERROR(VLOOKUP(A1822,'any CT'!A:F,3,FALSE),0)</f>
        <v>2</v>
      </c>
      <c r="J1822">
        <f>IF(I1822&gt;1,VLOOKUP(A1822,'any CT'!A:F,6,FALSE),"")</f>
        <v>1</v>
      </c>
      <c r="L1822" t="s">
        <v>3644</v>
      </c>
      <c r="M1822">
        <f t="shared" si="116"/>
        <v>2010</v>
      </c>
      <c r="N1822">
        <f t="shared" si="113"/>
        <v>0</v>
      </c>
      <c r="O1822">
        <f t="shared" si="114"/>
        <v>0</v>
      </c>
      <c r="P1822">
        <f t="shared" si="115"/>
        <v>1</v>
      </c>
    </row>
    <row r="1823" spans="1:16" x14ac:dyDescent="0.25">
      <c r="A1823" t="s">
        <v>3646</v>
      </c>
      <c r="B1823" t="s">
        <v>3647</v>
      </c>
      <c r="C1823">
        <v>2</v>
      </c>
      <c r="D1823" s="1">
        <v>43177</v>
      </c>
      <c r="E1823" t="str">
        <f>IFERROR(VLOOKUP(A1823,'Srovnáno s'!A:D,4,FALSE),"")</f>
        <v>2018-03-18</v>
      </c>
      <c r="F1823">
        <f>IFERROR(VLOOKUP(A1823,CBFD!A:D,2,FALSE),0)</f>
        <v>1</v>
      </c>
      <c r="G1823" s="1">
        <f>IFERROR(VLOOKUP(A1823,CBFD!A:D,4,FALSE),"")</f>
        <v>43177</v>
      </c>
      <c r="H1823" t="str">
        <f>IF(F1823&lt;=1, "", IFERROR(VLOOKUP(A1823,CBFD!A:E,5,FALSE),""))</f>
        <v/>
      </c>
      <c r="I1823">
        <f>IFERROR(VLOOKUP(A1823,'any CT'!A:F,3,FALSE),0)</f>
        <v>1</v>
      </c>
      <c r="J1823" t="str">
        <f>IF(I1823&gt;1,VLOOKUP(A1823,'any CT'!A:F,6,FALSE),"")</f>
        <v/>
      </c>
      <c r="L1823" t="s">
        <v>3646</v>
      </c>
      <c r="M1823">
        <f t="shared" si="116"/>
        <v>2018</v>
      </c>
      <c r="N1823">
        <f t="shared" si="113"/>
        <v>1</v>
      </c>
      <c r="O1823">
        <f t="shared" si="114"/>
        <v>0</v>
      </c>
      <c r="P1823">
        <f t="shared" si="115"/>
        <v>0</v>
      </c>
    </row>
    <row r="1824" spans="1:16" x14ac:dyDescent="0.25">
      <c r="A1824" t="s">
        <v>3648</v>
      </c>
      <c r="B1824" t="s">
        <v>3649</v>
      </c>
      <c r="C1824">
        <v>2</v>
      </c>
      <c r="D1824" s="1">
        <v>45323</v>
      </c>
      <c r="E1824" t="str">
        <f>IFERROR(VLOOKUP(A1824,'Srovnáno s'!A:D,4,FALSE),"")</f>
        <v/>
      </c>
      <c r="F1824">
        <f>IFERROR(VLOOKUP(A1824,CBFD!A:D,2,FALSE),0)</f>
        <v>1</v>
      </c>
      <c r="G1824" s="1">
        <f>IFERROR(VLOOKUP(A1824,CBFD!A:D,4,FALSE),"")</f>
        <v>45323</v>
      </c>
      <c r="H1824" t="str">
        <f>IF(F1824&lt;=1, "", IFERROR(VLOOKUP(A1824,CBFD!A:E,5,FALSE),""))</f>
        <v/>
      </c>
      <c r="I1824">
        <f>IFERROR(VLOOKUP(A1824,'any CT'!A:F,3,FALSE),0)</f>
        <v>2</v>
      </c>
      <c r="J1824">
        <f>IF(I1824&gt;1,VLOOKUP(A1824,'any CT'!A:F,6,FALSE),"")</f>
        <v>1</v>
      </c>
      <c r="L1824" t="s">
        <v>3648</v>
      </c>
      <c r="M1824">
        <f t="shared" si="116"/>
        <v>2024</v>
      </c>
      <c r="N1824">
        <f t="shared" si="113"/>
        <v>0</v>
      </c>
      <c r="O1824">
        <f t="shared" si="114"/>
        <v>0</v>
      </c>
      <c r="P1824">
        <f t="shared" si="115"/>
        <v>1</v>
      </c>
    </row>
    <row r="1825" spans="1:16" x14ac:dyDescent="0.25">
      <c r="A1825" t="s">
        <v>3650</v>
      </c>
      <c r="B1825" t="s">
        <v>3651</v>
      </c>
      <c r="C1825">
        <v>2</v>
      </c>
      <c r="D1825" s="1">
        <v>44910</v>
      </c>
      <c r="E1825" t="str">
        <f>IFERROR(VLOOKUP(A1825,'Srovnáno s'!A:D,4,FALSE),"")</f>
        <v>2022-12-16</v>
      </c>
      <c r="F1825">
        <f>IFERROR(VLOOKUP(A1825,CBFD!A:D,2,FALSE),0)</f>
        <v>1</v>
      </c>
      <c r="G1825" s="1">
        <f>IFERROR(VLOOKUP(A1825,CBFD!A:D,4,FALSE),"")</f>
        <v>44910</v>
      </c>
      <c r="H1825" t="str">
        <f>IF(F1825&lt;=1, "", IFERROR(VLOOKUP(A1825,CBFD!A:E,5,FALSE),""))</f>
        <v/>
      </c>
      <c r="I1825">
        <f>IFERROR(VLOOKUP(A1825,'any CT'!A:F,3,FALSE),0)</f>
        <v>2</v>
      </c>
      <c r="J1825">
        <f>IF(I1825&gt;1,VLOOKUP(A1825,'any CT'!A:F,6,FALSE),"")</f>
        <v>1</v>
      </c>
      <c r="L1825" t="s">
        <v>3650</v>
      </c>
      <c r="M1825">
        <f t="shared" si="116"/>
        <v>2022</v>
      </c>
      <c r="N1825">
        <f t="shared" si="113"/>
        <v>1</v>
      </c>
      <c r="O1825">
        <f t="shared" si="114"/>
        <v>0</v>
      </c>
      <c r="P1825">
        <f t="shared" si="115"/>
        <v>1</v>
      </c>
    </row>
    <row r="1826" spans="1:16" x14ac:dyDescent="0.25">
      <c r="A1826" t="s">
        <v>3652</v>
      </c>
      <c r="B1826" t="s">
        <v>3653</v>
      </c>
      <c r="C1826">
        <v>2</v>
      </c>
      <c r="D1826" s="1">
        <v>44576</v>
      </c>
      <c r="E1826" t="str">
        <f>IFERROR(VLOOKUP(A1826,'Srovnáno s'!A:D,4,FALSE),"")</f>
        <v/>
      </c>
      <c r="F1826">
        <f>IFERROR(VLOOKUP(A1826,CBFD!A:D,2,FALSE),0)</f>
        <v>1</v>
      </c>
      <c r="G1826" s="1">
        <f>IFERROR(VLOOKUP(A1826,CBFD!A:D,4,FALSE),"")</f>
        <v>44576</v>
      </c>
      <c r="H1826" t="str">
        <f>IF(F1826&lt;=1, "", IFERROR(VLOOKUP(A1826,CBFD!A:E,5,FALSE),""))</f>
        <v/>
      </c>
      <c r="I1826">
        <f>IFERROR(VLOOKUP(A1826,'any CT'!A:F,3,FALSE),0)</f>
        <v>2</v>
      </c>
      <c r="J1826">
        <f>IF(I1826&gt;1,VLOOKUP(A1826,'any CT'!A:F,6,FALSE),"")</f>
        <v>1</v>
      </c>
      <c r="L1826" t="s">
        <v>3652</v>
      </c>
      <c r="M1826">
        <f t="shared" si="116"/>
        <v>2022</v>
      </c>
      <c r="N1826">
        <f t="shared" si="113"/>
        <v>0</v>
      </c>
      <c r="O1826">
        <f t="shared" si="114"/>
        <v>0</v>
      </c>
      <c r="P1826">
        <f t="shared" si="115"/>
        <v>1</v>
      </c>
    </row>
    <row r="1827" spans="1:16" x14ac:dyDescent="0.25">
      <c r="A1827" t="s">
        <v>3654</v>
      </c>
      <c r="B1827" t="s">
        <v>3655</v>
      </c>
      <c r="C1827">
        <v>2</v>
      </c>
      <c r="D1827" s="1">
        <v>43003</v>
      </c>
      <c r="E1827" t="str">
        <f>IFERROR(VLOOKUP(A1827,'Srovnáno s'!A:D,4,FALSE),"")</f>
        <v>2017-09-26</v>
      </c>
      <c r="F1827">
        <f>IFERROR(VLOOKUP(A1827,CBFD!A:D,2,FALSE),0)</f>
        <v>1</v>
      </c>
      <c r="G1827" s="1">
        <f>IFERROR(VLOOKUP(A1827,CBFD!A:D,4,FALSE),"")</f>
        <v>43003</v>
      </c>
      <c r="H1827" t="str">
        <f>IF(F1827&lt;=1, "", IFERROR(VLOOKUP(A1827,CBFD!A:E,5,FALSE),""))</f>
        <v/>
      </c>
      <c r="I1827">
        <f>IFERROR(VLOOKUP(A1827,'any CT'!A:F,3,FALSE),0)</f>
        <v>2</v>
      </c>
      <c r="J1827">
        <f>IF(I1827&gt;1,VLOOKUP(A1827,'any CT'!A:F,6,FALSE),"")</f>
        <v>1</v>
      </c>
      <c r="L1827" t="s">
        <v>3654</v>
      </c>
      <c r="M1827">
        <f t="shared" si="116"/>
        <v>2017</v>
      </c>
      <c r="N1827">
        <f t="shared" si="113"/>
        <v>1</v>
      </c>
      <c r="O1827">
        <f t="shared" si="114"/>
        <v>0</v>
      </c>
      <c r="P1827">
        <f t="shared" si="115"/>
        <v>1</v>
      </c>
    </row>
    <row r="1828" spans="1:16" x14ac:dyDescent="0.25">
      <c r="A1828" t="s">
        <v>3656</v>
      </c>
      <c r="B1828" t="s">
        <v>3657</v>
      </c>
      <c r="C1828">
        <v>2</v>
      </c>
      <c r="D1828" s="1">
        <v>45321</v>
      </c>
      <c r="E1828" t="str">
        <f>IFERROR(VLOOKUP(A1828,'Srovnáno s'!A:D,4,FALSE),"")</f>
        <v/>
      </c>
      <c r="F1828">
        <f>IFERROR(VLOOKUP(A1828,CBFD!A:D,2,FALSE),0)</f>
        <v>0</v>
      </c>
      <c r="G1828" s="1" t="str">
        <f>IFERROR(VLOOKUP(A1828,CBFD!A:D,4,FALSE),"")</f>
        <v/>
      </c>
      <c r="H1828" t="str">
        <f>IF(F1828&lt;=1, "", IFERROR(VLOOKUP(A1828,CBFD!A:E,5,FALSE),""))</f>
        <v/>
      </c>
      <c r="I1828">
        <f>IFERROR(VLOOKUP(A1828,'any CT'!A:F,3,FALSE),0)</f>
        <v>2</v>
      </c>
      <c r="J1828">
        <f>IF(I1828&gt;1,VLOOKUP(A1828,'any CT'!A:F,6,FALSE),"")</f>
        <v>1</v>
      </c>
      <c r="L1828" t="s">
        <v>3656</v>
      </c>
      <c r="M1828">
        <f t="shared" si="116"/>
        <v>2024</v>
      </c>
      <c r="N1828">
        <f t="shared" si="113"/>
        <v>0</v>
      </c>
      <c r="O1828">
        <f t="shared" si="114"/>
        <v>0</v>
      </c>
      <c r="P1828">
        <f t="shared" si="115"/>
        <v>1</v>
      </c>
    </row>
    <row r="1829" spans="1:16" x14ac:dyDescent="0.25">
      <c r="A1829" t="s">
        <v>3658</v>
      </c>
      <c r="B1829" t="s">
        <v>3659</v>
      </c>
      <c r="C1829">
        <v>2</v>
      </c>
      <c r="D1829" s="1">
        <v>45236</v>
      </c>
      <c r="E1829" t="str">
        <f>IFERROR(VLOOKUP(A1829,'Srovnáno s'!A:D,4,FALSE),"")</f>
        <v/>
      </c>
      <c r="F1829">
        <f>IFERROR(VLOOKUP(A1829,CBFD!A:D,2,FALSE),0)</f>
        <v>1</v>
      </c>
      <c r="G1829" s="1">
        <f>IFERROR(VLOOKUP(A1829,CBFD!A:D,4,FALSE),"")</f>
        <v>45236</v>
      </c>
      <c r="H1829" t="str">
        <f>IF(F1829&lt;=1, "", IFERROR(VLOOKUP(A1829,CBFD!A:E,5,FALSE),""))</f>
        <v/>
      </c>
      <c r="I1829">
        <f>IFERROR(VLOOKUP(A1829,'any CT'!A:F,3,FALSE),0)</f>
        <v>1</v>
      </c>
      <c r="J1829" t="str">
        <f>IF(I1829&gt;1,VLOOKUP(A1829,'any CT'!A:F,6,FALSE),"")</f>
        <v/>
      </c>
      <c r="L1829" t="s">
        <v>3658</v>
      </c>
      <c r="M1829">
        <f t="shared" si="116"/>
        <v>2023</v>
      </c>
      <c r="N1829">
        <f t="shared" si="113"/>
        <v>0</v>
      </c>
      <c r="O1829">
        <f t="shared" si="114"/>
        <v>0</v>
      </c>
      <c r="P1829">
        <f t="shared" si="115"/>
        <v>0</v>
      </c>
    </row>
    <row r="1830" spans="1:16" x14ac:dyDescent="0.25">
      <c r="A1830" t="s">
        <v>3660</v>
      </c>
      <c r="B1830" t="s">
        <v>3661</v>
      </c>
      <c r="C1830">
        <v>2</v>
      </c>
      <c r="D1830" s="1">
        <v>42888</v>
      </c>
      <c r="E1830" t="str">
        <f>IFERROR(VLOOKUP(A1830,'Srovnáno s'!A:D,4,FALSE),"")</f>
        <v>2017-06-02</v>
      </c>
      <c r="F1830">
        <f>IFERROR(VLOOKUP(A1830,CBFD!A:D,2,FALSE),0)</f>
        <v>0</v>
      </c>
      <c r="G1830" s="1" t="str">
        <f>IFERROR(VLOOKUP(A1830,CBFD!A:D,4,FALSE),"")</f>
        <v/>
      </c>
      <c r="H1830" t="str">
        <f>IF(F1830&lt;=1, "", IFERROR(VLOOKUP(A1830,CBFD!A:E,5,FALSE),""))</f>
        <v/>
      </c>
      <c r="I1830">
        <f>IFERROR(VLOOKUP(A1830,'any CT'!A:F,3,FALSE),0)</f>
        <v>2</v>
      </c>
      <c r="J1830">
        <f>IF(I1830&gt;1,VLOOKUP(A1830,'any CT'!A:F,6,FALSE),"")</f>
        <v>1</v>
      </c>
      <c r="L1830" t="s">
        <v>3660</v>
      </c>
      <c r="M1830">
        <f t="shared" si="116"/>
        <v>2017</v>
      </c>
      <c r="N1830">
        <f t="shared" si="113"/>
        <v>1</v>
      </c>
      <c r="O1830">
        <f t="shared" si="114"/>
        <v>0</v>
      </c>
      <c r="P1830">
        <f t="shared" si="115"/>
        <v>1</v>
      </c>
    </row>
    <row r="1831" spans="1:16" x14ac:dyDescent="0.25">
      <c r="A1831" t="s">
        <v>3662</v>
      </c>
      <c r="B1831" t="s">
        <v>3663</v>
      </c>
      <c r="C1831">
        <v>2</v>
      </c>
      <c r="D1831" s="1">
        <v>44566</v>
      </c>
      <c r="E1831" t="str">
        <f>IFERROR(VLOOKUP(A1831,'Srovnáno s'!A:D,4,FALSE),"")</f>
        <v/>
      </c>
      <c r="F1831">
        <f>IFERROR(VLOOKUP(A1831,CBFD!A:D,2,FALSE),0)</f>
        <v>1</v>
      </c>
      <c r="G1831" s="1">
        <f>IFERROR(VLOOKUP(A1831,CBFD!A:D,4,FALSE),"")</f>
        <v>44566</v>
      </c>
      <c r="H1831" t="str">
        <f>IF(F1831&lt;=1, "", IFERROR(VLOOKUP(A1831,CBFD!A:E,5,FALSE),""))</f>
        <v/>
      </c>
      <c r="I1831">
        <f>IFERROR(VLOOKUP(A1831,'any CT'!A:F,3,FALSE),0)</f>
        <v>2</v>
      </c>
      <c r="J1831">
        <f>IF(I1831&gt;1,VLOOKUP(A1831,'any CT'!A:F,6,FALSE),"")</f>
        <v>1</v>
      </c>
      <c r="L1831" t="s">
        <v>3662</v>
      </c>
      <c r="M1831">
        <f t="shared" si="116"/>
        <v>2022</v>
      </c>
      <c r="N1831">
        <f t="shared" si="113"/>
        <v>0</v>
      </c>
      <c r="O1831">
        <f t="shared" si="114"/>
        <v>0</v>
      </c>
      <c r="P1831">
        <f t="shared" si="115"/>
        <v>1</v>
      </c>
    </row>
    <row r="1832" spans="1:16" x14ac:dyDescent="0.25">
      <c r="A1832" t="s">
        <v>3664</v>
      </c>
      <c r="B1832" t="s">
        <v>3665</v>
      </c>
      <c r="C1832">
        <v>2</v>
      </c>
      <c r="D1832" s="1">
        <v>43072</v>
      </c>
      <c r="E1832" t="str">
        <f>IFERROR(VLOOKUP(A1832,'Srovnáno s'!A:D,4,FALSE),"")</f>
        <v/>
      </c>
      <c r="F1832">
        <f>IFERROR(VLOOKUP(A1832,CBFD!A:D,2,FALSE),0)</f>
        <v>1</v>
      </c>
      <c r="G1832" s="1">
        <f>IFERROR(VLOOKUP(A1832,CBFD!A:D,4,FALSE),"")</f>
        <v>44931</v>
      </c>
      <c r="H1832" t="str">
        <f>IF(F1832&lt;=1, "", IFERROR(VLOOKUP(A1832,CBFD!A:E,5,FALSE),""))</f>
        <v/>
      </c>
      <c r="I1832">
        <f>IFERROR(VLOOKUP(A1832,'any CT'!A:F,3,FALSE),0)</f>
        <v>2</v>
      </c>
      <c r="J1832">
        <f>IF(I1832&gt;1,VLOOKUP(A1832,'any CT'!A:F,6,FALSE),"")</f>
        <v>1859</v>
      </c>
      <c r="L1832" t="s">
        <v>3664</v>
      </c>
      <c r="M1832">
        <f t="shared" si="116"/>
        <v>2017</v>
      </c>
      <c r="N1832">
        <f t="shared" si="113"/>
        <v>0</v>
      </c>
      <c r="O1832">
        <f t="shared" si="114"/>
        <v>0</v>
      </c>
      <c r="P1832">
        <f t="shared" si="115"/>
        <v>1</v>
      </c>
    </row>
    <row r="1833" spans="1:16" x14ac:dyDescent="0.25">
      <c r="A1833" t="s">
        <v>3666</v>
      </c>
      <c r="B1833" t="s">
        <v>3667</v>
      </c>
      <c r="C1833">
        <v>2</v>
      </c>
      <c r="D1833" s="1">
        <v>44565</v>
      </c>
      <c r="E1833" t="str">
        <f>IFERROR(VLOOKUP(A1833,'Srovnáno s'!A:D,4,FALSE),"")</f>
        <v/>
      </c>
      <c r="F1833">
        <f>IFERROR(VLOOKUP(A1833,CBFD!A:D,2,FALSE),0)</f>
        <v>1</v>
      </c>
      <c r="G1833" s="1">
        <f>IFERROR(VLOOKUP(A1833,CBFD!A:D,4,FALSE),"")</f>
        <v>44565</v>
      </c>
      <c r="H1833" t="str">
        <f>IF(F1833&lt;=1, "", IFERROR(VLOOKUP(A1833,CBFD!A:E,5,FALSE),""))</f>
        <v/>
      </c>
      <c r="I1833">
        <f>IFERROR(VLOOKUP(A1833,'any CT'!A:F,3,FALSE),0)</f>
        <v>2</v>
      </c>
      <c r="J1833">
        <f>IF(I1833&gt;1,VLOOKUP(A1833,'any CT'!A:F,6,FALSE),"")</f>
        <v>1</v>
      </c>
      <c r="L1833" t="s">
        <v>3666</v>
      </c>
      <c r="M1833">
        <f t="shared" si="116"/>
        <v>2022</v>
      </c>
      <c r="N1833">
        <f t="shared" si="113"/>
        <v>0</v>
      </c>
      <c r="O1833">
        <f t="shared" si="114"/>
        <v>0</v>
      </c>
      <c r="P1833">
        <f t="shared" si="115"/>
        <v>1</v>
      </c>
    </row>
    <row r="1834" spans="1:16" x14ac:dyDescent="0.25">
      <c r="A1834" t="s">
        <v>3668</v>
      </c>
      <c r="B1834" t="s">
        <v>3669</v>
      </c>
      <c r="C1834">
        <v>2</v>
      </c>
      <c r="D1834" s="1">
        <v>42867</v>
      </c>
      <c r="E1834" t="str">
        <f>IFERROR(VLOOKUP(A1834,'Srovnáno s'!A:D,4,FALSE),"")</f>
        <v/>
      </c>
      <c r="F1834">
        <f>IFERROR(VLOOKUP(A1834,CBFD!A:D,2,FALSE),0)</f>
        <v>1</v>
      </c>
      <c r="G1834" s="1">
        <f>IFERROR(VLOOKUP(A1834,CBFD!A:D,4,FALSE),"")</f>
        <v>42867</v>
      </c>
      <c r="H1834" t="str">
        <f>IF(F1834&lt;=1, "", IFERROR(VLOOKUP(A1834,CBFD!A:E,5,FALSE),""))</f>
        <v/>
      </c>
      <c r="I1834">
        <f>IFERROR(VLOOKUP(A1834,'any CT'!A:F,3,FALSE),0)</f>
        <v>2</v>
      </c>
      <c r="J1834">
        <f>IF(I1834&gt;1,VLOOKUP(A1834,'any CT'!A:F,6,FALSE),"")</f>
        <v>1</v>
      </c>
      <c r="L1834" t="s">
        <v>3668</v>
      </c>
      <c r="M1834">
        <f t="shared" si="116"/>
        <v>2017</v>
      </c>
      <c r="N1834">
        <f t="shared" si="113"/>
        <v>0</v>
      </c>
      <c r="O1834">
        <f t="shared" si="114"/>
        <v>0</v>
      </c>
      <c r="P1834">
        <f t="shared" si="115"/>
        <v>1</v>
      </c>
    </row>
    <row r="1835" spans="1:16" x14ac:dyDescent="0.25">
      <c r="A1835" t="s">
        <v>3670</v>
      </c>
      <c r="B1835" t="s">
        <v>3671</v>
      </c>
      <c r="C1835">
        <v>2</v>
      </c>
      <c r="D1835" s="1">
        <v>44092</v>
      </c>
      <c r="E1835" t="str">
        <f>IFERROR(VLOOKUP(A1835,'Srovnáno s'!A:D,4,FALSE),"")</f>
        <v/>
      </c>
      <c r="F1835">
        <f>IFERROR(VLOOKUP(A1835,CBFD!A:D,2,FALSE),0)</f>
        <v>1</v>
      </c>
      <c r="G1835" s="1">
        <f>IFERROR(VLOOKUP(A1835,CBFD!A:D,4,FALSE),"")</f>
        <v>44092</v>
      </c>
      <c r="H1835" t="str">
        <f>IF(F1835&lt;=1, "", IFERROR(VLOOKUP(A1835,CBFD!A:E,5,FALSE),""))</f>
        <v/>
      </c>
      <c r="I1835">
        <f>IFERROR(VLOOKUP(A1835,'any CT'!A:F,3,FALSE),0)</f>
        <v>2</v>
      </c>
      <c r="J1835">
        <f>IF(I1835&gt;1,VLOOKUP(A1835,'any CT'!A:F,6,FALSE),"")</f>
        <v>1</v>
      </c>
      <c r="L1835" t="s">
        <v>3670</v>
      </c>
      <c r="M1835">
        <f t="shared" si="116"/>
        <v>2020</v>
      </c>
      <c r="N1835">
        <f t="shared" si="113"/>
        <v>0</v>
      </c>
      <c r="O1835">
        <f t="shared" si="114"/>
        <v>0</v>
      </c>
      <c r="P1835">
        <f t="shared" si="115"/>
        <v>1</v>
      </c>
    </row>
    <row r="1836" spans="1:16" x14ac:dyDescent="0.25">
      <c r="A1836" t="s">
        <v>3672</v>
      </c>
      <c r="B1836" t="s">
        <v>3673</v>
      </c>
      <c r="C1836">
        <v>2</v>
      </c>
      <c r="D1836" s="1">
        <v>40268</v>
      </c>
      <c r="E1836" t="str">
        <f>IFERROR(VLOOKUP(A1836,'Srovnáno s'!A:D,4,FALSE),"")</f>
        <v/>
      </c>
      <c r="F1836">
        <f>IFERROR(VLOOKUP(A1836,CBFD!A:D,2,FALSE),0)</f>
        <v>0</v>
      </c>
      <c r="G1836" s="1" t="str">
        <f>IFERROR(VLOOKUP(A1836,CBFD!A:D,4,FALSE),"")</f>
        <v/>
      </c>
      <c r="H1836" t="str">
        <f>IF(F1836&lt;=1, "", IFERROR(VLOOKUP(A1836,CBFD!A:E,5,FALSE),""))</f>
        <v/>
      </c>
      <c r="I1836">
        <f>IFERROR(VLOOKUP(A1836,'any CT'!A:F,3,FALSE),0)</f>
        <v>2</v>
      </c>
      <c r="J1836">
        <f>IF(I1836&gt;1,VLOOKUP(A1836,'any CT'!A:F,6,FALSE),"")</f>
        <v>1</v>
      </c>
      <c r="L1836" t="s">
        <v>3672</v>
      </c>
      <c r="M1836">
        <f t="shared" si="116"/>
        <v>2010</v>
      </c>
      <c r="N1836">
        <f t="shared" si="113"/>
        <v>0</v>
      </c>
      <c r="O1836">
        <f t="shared" si="114"/>
        <v>0</v>
      </c>
      <c r="P1836">
        <f t="shared" si="115"/>
        <v>1</v>
      </c>
    </row>
    <row r="1837" spans="1:16" x14ac:dyDescent="0.25">
      <c r="A1837" t="s">
        <v>3674</v>
      </c>
      <c r="B1837" t="s">
        <v>3675</v>
      </c>
      <c r="C1837">
        <v>2</v>
      </c>
      <c r="D1837" s="1">
        <v>45302</v>
      </c>
      <c r="E1837" t="str">
        <f>IFERROR(VLOOKUP(A1837,'Srovnáno s'!A:D,4,FALSE),"")</f>
        <v/>
      </c>
      <c r="F1837">
        <f>IFERROR(VLOOKUP(A1837,CBFD!A:D,2,FALSE),0)</f>
        <v>0</v>
      </c>
      <c r="G1837" s="1" t="str">
        <f>IFERROR(VLOOKUP(A1837,CBFD!A:D,4,FALSE),"")</f>
        <v/>
      </c>
      <c r="H1837" t="str">
        <f>IF(F1837&lt;=1, "", IFERROR(VLOOKUP(A1837,CBFD!A:E,5,FALSE),""))</f>
        <v/>
      </c>
      <c r="I1837">
        <f>IFERROR(VLOOKUP(A1837,'any CT'!A:F,3,FALSE),0)</f>
        <v>1</v>
      </c>
      <c r="J1837" t="str">
        <f>IF(I1837&gt;1,VLOOKUP(A1837,'any CT'!A:F,6,FALSE),"")</f>
        <v/>
      </c>
      <c r="L1837" t="s">
        <v>3674</v>
      </c>
      <c r="M1837">
        <f t="shared" si="116"/>
        <v>2024</v>
      </c>
      <c r="N1837">
        <f t="shared" si="113"/>
        <v>0</v>
      </c>
      <c r="O1837">
        <f t="shared" si="114"/>
        <v>0</v>
      </c>
      <c r="P1837">
        <f t="shared" si="115"/>
        <v>0</v>
      </c>
    </row>
    <row r="1838" spans="1:16" x14ac:dyDescent="0.25">
      <c r="A1838" t="s">
        <v>3676</v>
      </c>
      <c r="B1838" t="s">
        <v>3677</v>
      </c>
      <c r="C1838">
        <v>2</v>
      </c>
      <c r="D1838" s="1">
        <v>43850</v>
      </c>
      <c r="E1838" t="str">
        <f>IFERROR(VLOOKUP(A1838,'Srovnáno s'!A:D,4,FALSE),"")</f>
        <v/>
      </c>
      <c r="F1838">
        <f>IFERROR(VLOOKUP(A1838,CBFD!A:D,2,FALSE),0)</f>
        <v>0</v>
      </c>
      <c r="G1838" s="1" t="str">
        <f>IFERROR(VLOOKUP(A1838,CBFD!A:D,4,FALSE),"")</f>
        <v/>
      </c>
      <c r="H1838" t="str">
        <f>IF(F1838&lt;=1, "", IFERROR(VLOOKUP(A1838,CBFD!A:E,5,FALSE),""))</f>
        <v/>
      </c>
      <c r="I1838">
        <f>IFERROR(VLOOKUP(A1838,'any CT'!A:F,3,FALSE),0)</f>
        <v>2</v>
      </c>
      <c r="J1838">
        <f>IF(I1838&gt;1,VLOOKUP(A1838,'any CT'!A:F,6,FALSE),"")</f>
        <v>1</v>
      </c>
      <c r="L1838" t="s">
        <v>3676</v>
      </c>
      <c r="M1838">
        <f t="shared" si="116"/>
        <v>2020</v>
      </c>
      <c r="N1838">
        <f t="shared" si="113"/>
        <v>0</v>
      </c>
      <c r="O1838">
        <f t="shared" si="114"/>
        <v>0</v>
      </c>
      <c r="P1838">
        <f t="shared" si="115"/>
        <v>1</v>
      </c>
    </row>
    <row r="1839" spans="1:16" x14ac:dyDescent="0.25">
      <c r="A1839" t="s">
        <v>3678</v>
      </c>
      <c r="B1839" t="s">
        <v>3679</v>
      </c>
      <c r="C1839">
        <v>2</v>
      </c>
      <c r="D1839" s="1">
        <v>44616</v>
      </c>
      <c r="E1839" t="str">
        <f>IFERROR(VLOOKUP(A1839,'Srovnáno s'!A:D,4,FALSE),"")</f>
        <v/>
      </c>
      <c r="F1839">
        <f>IFERROR(VLOOKUP(A1839,CBFD!A:D,2,FALSE),0)</f>
        <v>1</v>
      </c>
      <c r="G1839" s="1">
        <f>IFERROR(VLOOKUP(A1839,CBFD!A:D,4,FALSE),"")</f>
        <v>44616</v>
      </c>
      <c r="H1839" t="str">
        <f>IF(F1839&lt;=1, "", IFERROR(VLOOKUP(A1839,CBFD!A:E,5,FALSE),""))</f>
        <v/>
      </c>
      <c r="I1839">
        <f>IFERROR(VLOOKUP(A1839,'any CT'!A:F,3,FALSE),0)</f>
        <v>2</v>
      </c>
      <c r="J1839">
        <f>IF(I1839&gt;1,VLOOKUP(A1839,'any CT'!A:F,6,FALSE),"")</f>
        <v>1</v>
      </c>
      <c r="L1839" t="s">
        <v>3678</v>
      </c>
      <c r="M1839">
        <f t="shared" si="116"/>
        <v>2022</v>
      </c>
      <c r="N1839">
        <f t="shared" si="113"/>
        <v>0</v>
      </c>
      <c r="O1839">
        <f t="shared" si="114"/>
        <v>0</v>
      </c>
      <c r="P1839">
        <f t="shared" si="115"/>
        <v>1</v>
      </c>
    </row>
    <row r="1840" spans="1:16" x14ac:dyDescent="0.25">
      <c r="A1840" t="s">
        <v>3680</v>
      </c>
      <c r="B1840" t="s">
        <v>3681</v>
      </c>
      <c r="C1840">
        <v>2</v>
      </c>
      <c r="D1840" s="1">
        <v>42745</v>
      </c>
      <c r="E1840" t="str">
        <f>IFERROR(VLOOKUP(A1840,'Srovnáno s'!A:D,4,FALSE),"")</f>
        <v/>
      </c>
      <c r="F1840">
        <f>IFERROR(VLOOKUP(A1840,CBFD!A:D,2,FALSE),0)</f>
        <v>0</v>
      </c>
      <c r="G1840" s="1" t="str">
        <f>IFERROR(VLOOKUP(A1840,CBFD!A:D,4,FALSE),"")</f>
        <v/>
      </c>
      <c r="H1840" t="str">
        <f>IF(F1840&lt;=1, "", IFERROR(VLOOKUP(A1840,CBFD!A:E,5,FALSE),""))</f>
        <v/>
      </c>
      <c r="I1840">
        <f>IFERROR(VLOOKUP(A1840,'any CT'!A:F,3,FALSE),0)</f>
        <v>2</v>
      </c>
      <c r="J1840">
        <f>IF(I1840&gt;1,VLOOKUP(A1840,'any CT'!A:F,6,FALSE),"")</f>
        <v>1</v>
      </c>
      <c r="L1840" t="s">
        <v>3680</v>
      </c>
      <c r="M1840">
        <f t="shared" si="116"/>
        <v>2017</v>
      </c>
      <c r="N1840">
        <f t="shared" si="113"/>
        <v>0</v>
      </c>
      <c r="O1840">
        <f t="shared" si="114"/>
        <v>0</v>
      </c>
      <c r="P1840">
        <f t="shared" si="115"/>
        <v>1</v>
      </c>
    </row>
    <row r="1841" spans="1:16" x14ac:dyDescent="0.25">
      <c r="A1841" t="s">
        <v>3682</v>
      </c>
      <c r="B1841" t="s">
        <v>3683</v>
      </c>
      <c r="C1841">
        <v>2</v>
      </c>
      <c r="D1841" s="1">
        <v>44271</v>
      </c>
      <c r="E1841" t="str">
        <f>IFERROR(VLOOKUP(A1841,'Srovnáno s'!A:D,4,FALSE),"")</f>
        <v/>
      </c>
      <c r="F1841">
        <f>IFERROR(VLOOKUP(A1841,CBFD!A:D,2,FALSE),0)</f>
        <v>0</v>
      </c>
      <c r="G1841" s="1" t="str">
        <f>IFERROR(VLOOKUP(A1841,CBFD!A:D,4,FALSE),"")</f>
        <v/>
      </c>
      <c r="H1841" t="str">
        <f>IF(F1841&lt;=1, "", IFERROR(VLOOKUP(A1841,CBFD!A:E,5,FALSE),""))</f>
        <v/>
      </c>
      <c r="I1841">
        <f>IFERROR(VLOOKUP(A1841,'any CT'!A:F,3,FALSE),0)</f>
        <v>1</v>
      </c>
      <c r="J1841" t="str">
        <f>IF(I1841&gt;1,VLOOKUP(A1841,'any CT'!A:F,6,FALSE),"")</f>
        <v/>
      </c>
      <c r="L1841" t="s">
        <v>3682</v>
      </c>
      <c r="M1841">
        <f t="shared" si="116"/>
        <v>2021</v>
      </c>
      <c r="N1841">
        <f t="shared" si="113"/>
        <v>0</v>
      </c>
      <c r="O1841">
        <f t="shared" si="114"/>
        <v>0</v>
      </c>
      <c r="P1841">
        <f t="shared" si="115"/>
        <v>0</v>
      </c>
    </row>
    <row r="1842" spans="1:16" x14ac:dyDescent="0.25">
      <c r="A1842" t="s">
        <v>3684</v>
      </c>
      <c r="B1842" t="s">
        <v>3685</v>
      </c>
      <c r="C1842">
        <v>2</v>
      </c>
      <c r="D1842" s="1">
        <v>44336</v>
      </c>
      <c r="E1842" t="str">
        <f>IFERROR(VLOOKUP(A1842,'Srovnáno s'!A:D,4,FALSE),"")</f>
        <v/>
      </c>
      <c r="F1842">
        <f>IFERROR(VLOOKUP(A1842,CBFD!A:D,2,FALSE),0)</f>
        <v>1</v>
      </c>
      <c r="G1842" s="1">
        <f>IFERROR(VLOOKUP(A1842,CBFD!A:D,4,FALSE),"")</f>
        <v>44336</v>
      </c>
      <c r="H1842" t="str">
        <f>IF(F1842&lt;=1, "", IFERROR(VLOOKUP(A1842,CBFD!A:E,5,FALSE),""))</f>
        <v/>
      </c>
      <c r="I1842">
        <f>IFERROR(VLOOKUP(A1842,'any CT'!A:F,3,FALSE),0)</f>
        <v>2</v>
      </c>
      <c r="J1842">
        <f>IF(I1842&gt;1,VLOOKUP(A1842,'any CT'!A:F,6,FALSE),"")</f>
        <v>1</v>
      </c>
      <c r="L1842" t="s">
        <v>3684</v>
      </c>
      <c r="M1842">
        <f t="shared" si="116"/>
        <v>2021</v>
      </c>
      <c r="N1842">
        <f t="shared" si="113"/>
        <v>0</v>
      </c>
      <c r="O1842">
        <f t="shared" si="114"/>
        <v>0</v>
      </c>
      <c r="P1842">
        <f t="shared" si="115"/>
        <v>1</v>
      </c>
    </row>
    <row r="1843" spans="1:16" x14ac:dyDescent="0.25">
      <c r="A1843" t="s">
        <v>3686</v>
      </c>
      <c r="B1843" t="s">
        <v>3687</v>
      </c>
      <c r="C1843">
        <v>2</v>
      </c>
      <c r="D1843" s="1">
        <v>45075</v>
      </c>
      <c r="E1843" t="str">
        <f>IFERROR(VLOOKUP(A1843,'Srovnáno s'!A:D,4,FALSE),"")</f>
        <v/>
      </c>
      <c r="F1843">
        <f>IFERROR(VLOOKUP(A1843,CBFD!A:D,2,FALSE),0)</f>
        <v>1</v>
      </c>
      <c r="G1843" s="1">
        <f>IFERROR(VLOOKUP(A1843,CBFD!A:D,4,FALSE),"")</f>
        <v>45075</v>
      </c>
      <c r="H1843" t="str">
        <f>IF(F1843&lt;=1, "", IFERROR(VLOOKUP(A1843,CBFD!A:E,5,FALSE),""))</f>
        <v/>
      </c>
      <c r="I1843">
        <f>IFERROR(VLOOKUP(A1843,'any CT'!A:F,3,FALSE),0)</f>
        <v>2</v>
      </c>
      <c r="J1843">
        <f>IF(I1843&gt;1,VLOOKUP(A1843,'any CT'!A:F,6,FALSE),"")</f>
        <v>1</v>
      </c>
      <c r="L1843" t="s">
        <v>3686</v>
      </c>
      <c r="M1843">
        <f t="shared" si="116"/>
        <v>2023</v>
      </c>
      <c r="N1843">
        <f t="shared" si="113"/>
        <v>0</v>
      </c>
      <c r="O1843">
        <f t="shared" si="114"/>
        <v>0</v>
      </c>
      <c r="P1843">
        <f t="shared" si="115"/>
        <v>1</v>
      </c>
    </row>
    <row r="1844" spans="1:16" x14ac:dyDescent="0.25">
      <c r="A1844" t="s">
        <v>3688</v>
      </c>
      <c r="B1844" t="s">
        <v>3689</v>
      </c>
      <c r="C1844">
        <v>2</v>
      </c>
      <c r="D1844" s="1">
        <v>42003</v>
      </c>
      <c r="E1844" t="str">
        <f>IFERROR(VLOOKUP(A1844,'Srovnáno s'!A:D,4,FALSE),"")</f>
        <v/>
      </c>
      <c r="F1844">
        <f>IFERROR(VLOOKUP(A1844,CBFD!A:D,2,FALSE),0)</f>
        <v>0</v>
      </c>
      <c r="G1844" s="1" t="str">
        <f>IFERROR(VLOOKUP(A1844,CBFD!A:D,4,FALSE),"")</f>
        <v/>
      </c>
      <c r="H1844" t="str">
        <f>IF(F1844&lt;=1, "", IFERROR(VLOOKUP(A1844,CBFD!A:E,5,FALSE),""))</f>
        <v/>
      </c>
      <c r="I1844">
        <f>IFERROR(VLOOKUP(A1844,'any CT'!A:F,3,FALSE),0)</f>
        <v>2</v>
      </c>
      <c r="J1844">
        <f>IF(I1844&gt;1,VLOOKUP(A1844,'any CT'!A:F,6,FALSE),"")</f>
        <v>1</v>
      </c>
      <c r="L1844" t="s">
        <v>3688</v>
      </c>
      <c r="M1844">
        <f t="shared" si="116"/>
        <v>2014</v>
      </c>
      <c r="N1844">
        <f t="shared" si="113"/>
        <v>0</v>
      </c>
      <c r="O1844">
        <f t="shared" si="114"/>
        <v>0</v>
      </c>
      <c r="P1844">
        <f t="shared" si="115"/>
        <v>1</v>
      </c>
    </row>
    <row r="1845" spans="1:16" x14ac:dyDescent="0.25">
      <c r="A1845" t="s">
        <v>3690</v>
      </c>
      <c r="B1845" t="s">
        <v>3691</v>
      </c>
      <c r="C1845">
        <v>2</v>
      </c>
      <c r="D1845" s="1">
        <v>43514</v>
      </c>
      <c r="E1845" t="str">
        <f>IFERROR(VLOOKUP(A1845,'Srovnáno s'!A:D,4,FALSE),"")</f>
        <v/>
      </c>
      <c r="F1845">
        <f>IFERROR(VLOOKUP(A1845,CBFD!A:D,2,FALSE),0)</f>
        <v>0</v>
      </c>
      <c r="G1845" s="1" t="str">
        <f>IFERROR(VLOOKUP(A1845,CBFD!A:D,4,FALSE),"")</f>
        <v/>
      </c>
      <c r="H1845" t="str">
        <f>IF(F1845&lt;=1, "", IFERROR(VLOOKUP(A1845,CBFD!A:E,5,FALSE),""))</f>
        <v/>
      </c>
      <c r="I1845">
        <f>IFERROR(VLOOKUP(A1845,'any CT'!A:F,3,FALSE),0)</f>
        <v>2</v>
      </c>
      <c r="J1845">
        <f>IF(I1845&gt;1,VLOOKUP(A1845,'any CT'!A:F,6,FALSE),"")</f>
        <v>1</v>
      </c>
      <c r="L1845" t="s">
        <v>3690</v>
      </c>
      <c r="M1845">
        <f t="shared" si="116"/>
        <v>2019</v>
      </c>
      <c r="N1845">
        <f t="shared" si="113"/>
        <v>0</v>
      </c>
      <c r="O1845">
        <f t="shared" si="114"/>
        <v>0</v>
      </c>
      <c r="P1845">
        <f t="shared" si="115"/>
        <v>1</v>
      </c>
    </row>
    <row r="1846" spans="1:16" x14ac:dyDescent="0.25">
      <c r="A1846" t="s">
        <v>3692</v>
      </c>
      <c r="B1846" t="s">
        <v>3693</v>
      </c>
      <c r="C1846">
        <v>2</v>
      </c>
      <c r="D1846" s="1">
        <v>43411</v>
      </c>
      <c r="E1846" t="str">
        <f>IFERROR(VLOOKUP(A1846,'Srovnáno s'!A:D,4,FALSE),"")</f>
        <v/>
      </c>
      <c r="F1846">
        <f>IFERROR(VLOOKUP(A1846,CBFD!A:D,2,FALSE),0)</f>
        <v>1</v>
      </c>
      <c r="G1846" s="1">
        <f>IFERROR(VLOOKUP(A1846,CBFD!A:D,4,FALSE),"")</f>
        <v>43411</v>
      </c>
      <c r="H1846" t="str">
        <f>IF(F1846&lt;=1, "", IFERROR(VLOOKUP(A1846,CBFD!A:E,5,FALSE),""))</f>
        <v/>
      </c>
      <c r="I1846">
        <f>IFERROR(VLOOKUP(A1846,'any CT'!A:F,3,FALSE),0)</f>
        <v>2</v>
      </c>
      <c r="J1846">
        <f>IF(I1846&gt;1,VLOOKUP(A1846,'any CT'!A:F,6,FALSE),"")</f>
        <v>1</v>
      </c>
      <c r="L1846" t="s">
        <v>3692</v>
      </c>
      <c r="M1846">
        <f t="shared" si="116"/>
        <v>2018</v>
      </c>
      <c r="N1846">
        <f t="shared" si="113"/>
        <v>0</v>
      </c>
      <c r="O1846">
        <f t="shared" si="114"/>
        <v>0</v>
      </c>
      <c r="P1846">
        <f t="shared" si="115"/>
        <v>1</v>
      </c>
    </row>
    <row r="1847" spans="1:16" x14ac:dyDescent="0.25">
      <c r="A1847" t="s">
        <v>3694</v>
      </c>
      <c r="B1847" t="s">
        <v>3695</v>
      </c>
      <c r="C1847">
        <v>2</v>
      </c>
      <c r="D1847" s="1">
        <v>45004</v>
      </c>
      <c r="E1847" t="str">
        <f>IFERROR(VLOOKUP(A1847,'Srovnáno s'!A:D,4,FALSE),"")</f>
        <v/>
      </c>
      <c r="F1847">
        <f>IFERROR(VLOOKUP(A1847,CBFD!A:D,2,FALSE),0)</f>
        <v>1</v>
      </c>
      <c r="G1847" s="1">
        <f>IFERROR(VLOOKUP(A1847,CBFD!A:D,4,FALSE),"")</f>
        <v>45004</v>
      </c>
      <c r="H1847" t="str">
        <f>IF(F1847&lt;=1, "", IFERROR(VLOOKUP(A1847,CBFD!A:E,5,FALSE),""))</f>
        <v/>
      </c>
      <c r="I1847">
        <f>IFERROR(VLOOKUP(A1847,'any CT'!A:F,3,FALSE),0)</f>
        <v>2</v>
      </c>
      <c r="J1847">
        <f>IF(I1847&gt;1,VLOOKUP(A1847,'any CT'!A:F,6,FALSE),"")</f>
        <v>1</v>
      </c>
      <c r="L1847" t="s">
        <v>3694</v>
      </c>
      <c r="M1847">
        <f t="shared" si="116"/>
        <v>2023</v>
      </c>
      <c r="N1847">
        <f t="shared" si="113"/>
        <v>0</v>
      </c>
      <c r="O1847">
        <f t="shared" si="114"/>
        <v>0</v>
      </c>
      <c r="P1847">
        <f t="shared" si="115"/>
        <v>1</v>
      </c>
    </row>
    <row r="1848" spans="1:16" x14ac:dyDescent="0.25">
      <c r="A1848" t="s">
        <v>3696</v>
      </c>
      <c r="B1848" t="s">
        <v>3697</v>
      </c>
      <c r="C1848">
        <v>2</v>
      </c>
      <c r="D1848" s="1">
        <v>44504</v>
      </c>
      <c r="E1848" t="str">
        <f>IFERROR(VLOOKUP(A1848,'Srovnáno s'!A:D,4,FALSE),"")</f>
        <v/>
      </c>
      <c r="F1848">
        <f>IFERROR(VLOOKUP(A1848,CBFD!A:D,2,FALSE),0)</f>
        <v>1</v>
      </c>
      <c r="G1848" s="1">
        <f>IFERROR(VLOOKUP(A1848,CBFD!A:D,4,FALSE),"")</f>
        <v>44504</v>
      </c>
      <c r="H1848" t="str">
        <f>IF(F1848&lt;=1, "", IFERROR(VLOOKUP(A1848,CBFD!A:E,5,FALSE),""))</f>
        <v/>
      </c>
      <c r="I1848">
        <f>IFERROR(VLOOKUP(A1848,'any CT'!A:F,3,FALSE),0)</f>
        <v>1</v>
      </c>
      <c r="J1848" t="str">
        <f>IF(I1848&gt;1,VLOOKUP(A1848,'any CT'!A:F,6,FALSE),"")</f>
        <v/>
      </c>
      <c r="L1848" t="s">
        <v>3696</v>
      </c>
      <c r="M1848">
        <f t="shared" si="116"/>
        <v>2021</v>
      </c>
      <c r="N1848">
        <f t="shared" si="113"/>
        <v>0</v>
      </c>
      <c r="O1848">
        <f t="shared" si="114"/>
        <v>0</v>
      </c>
      <c r="P1848">
        <f t="shared" si="115"/>
        <v>0</v>
      </c>
    </row>
    <row r="1849" spans="1:16" x14ac:dyDescent="0.25">
      <c r="A1849" t="s">
        <v>3698</v>
      </c>
      <c r="B1849" t="s">
        <v>3699</v>
      </c>
      <c r="C1849">
        <v>2</v>
      </c>
      <c r="D1849" s="1">
        <v>43728</v>
      </c>
      <c r="E1849" t="str">
        <f>IFERROR(VLOOKUP(A1849,'Srovnáno s'!A:D,4,FALSE),"")</f>
        <v>2019-09-21</v>
      </c>
      <c r="F1849">
        <f>IFERROR(VLOOKUP(A1849,CBFD!A:D,2,FALSE),0)</f>
        <v>1</v>
      </c>
      <c r="G1849" s="1">
        <f>IFERROR(VLOOKUP(A1849,CBFD!A:D,4,FALSE),"")</f>
        <v>43728</v>
      </c>
      <c r="H1849" t="str">
        <f>IF(F1849&lt;=1, "", IFERROR(VLOOKUP(A1849,CBFD!A:E,5,FALSE),""))</f>
        <v/>
      </c>
      <c r="I1849">
        <f>IFERROR(VLOOKUP(A1849,'any CT'!A:F,3,FALSE),0)</f>
        <v>2</v>
      </c>
      <c r="J1849">
        <f>IF(I1849&gt;1,VLOOKUP(A1849,'any CT'!A:F,6,FALSE),"")</f>
        <v>1</v>
      </c>
      <c r="L1849" t="s">
        <v>3698</v>
      </c>
      <c r="M1849">
        <f t="shared" si="116"/>
        <v>2019</v>
      </c>
      <c r="N1849">
        <f t="shared" si="113"/>
        <v>1</v>
      </c>
      <c r="O1849">
        <f t="shared" si="114"/>
        <v>0</v>
      </c>
      <c r="P1849">
        <f t="shared" si="115"/>
        <v>1</v>
      </c>
    </row>
    <row r="1850" spans="1:16" x14ac:dyDescent="0.25">
      <c r="A1850" t="s">
        <v>3700</v>
      </c>
      <c r="B1850" t="s">
        <v>3701</v>
      </c>
      <c r="C1850">
        <v>2</v>
      </c>
      <c r="D1850" s="1">
        <v>45275</v>
      </c>
      <c r="E1850" t="str">
        <f>IFERROR(VLOOKUP(A1850,'Srovnáno s'!A:D,4,FALSE),"")</f>
        <v/>
      </c>
      <c r="F1850">
        <f>IFERROR(VLOOKUP(A1850,CBFD!A:D,2,FALSE),0)</f>
        <v>1</v>
      </c>
      <c r="G1850" s="1">
        <f>IFERROR(VLOOKUP(A1850,CBFD!A:D,4,FALSE),"")</f>
        <v>45275</v>
      </c>
      <c r="H1850" t="str">
        <f>IF(F1850&lt;=1, "", IFERROR(VLOOKUP(A1850,CBFD!A:E,5,FALSE),""))</f>
        <v/>
      </c>
      <c r="I1850">
        <f>IFERROR(VLOOKUP(A1850,'any CT'!A:F,3,FALSE),0)</f>
        <v>2</v>
      </c>
      <c r="J1850">
        <f>IF(I1850&gt;1,VLOOKUP(A1850,'any CT'!A:F,6,FALSE),"")</f>
        <v>1</v>
      </c>
      <c r="L1850" t="s">
        <v>3700</v>
      </c>
      <c r="M1850">
        <f t="shared" si="116"/>
        <v>2023</v>
      </c>
      <c r="N1850">
        <f t="shared" si="113"/>
        <v>0</v>
      </c>
      <c r="O1850">
        <f t="shared" si="114"/>
        <v>0</v>
      </c>
      <c r="P1850">
        <f t="shared" si="115"/>
        <v>1</v>
      </c>
    </row>
    <row r="1851" spans="1:16" x14ac:dyDescent="0.25">
      <c r="A1851" t="s">
        <v>3702</v>
      </c>
      <c r="B1851" t="s">
        <v>3703</v>
      </c>
      <c r="C1851">
        <v>2</v>
      </c>
      <c r="D1851" s="1">
        <v>43269</v>
      </c>
      <c r="E1851" t="str">
        <f>IFERROR(VLOOKUP(A1851,'Srovnáno s'!A:D,4,FALSE),"")</f>
        <v>2018-06-19</v>
      </c>
      <c r="F1851">
        <f>IFERROR(VLOOKUP(A1851,CBFD!A:D,2,FALSE),0)</f>
        <v>1</v>
      </c>
      <c r="G1851" s="1">
        <f>IFERROR(VLOOKUP(A1851,CBFD!A:D,4,FALSE),"")</f>
        <v>43269</v>
      </c>
      <c r="H1851" t="str">
        <f>IF(F1851&lt;=1, "", IFERROR(VLOOKUP(A1851,CBFD!A:E,5,FALSE),""))</f>
        <v/>
      </c>
      <c r="I1851">
        <f>IFERROR(VLOOKUP(A1851,'any CT'!A:F,3,FALSE),0)</f>
        <v>2</v>
      </c>
      <c r="J1851">
        <f>IF(I1851&gt;1,VLOOKUP(A1851,'any CT'!A:F,6,FALSE),"")</f>
        <v>1</v>
      </c>
      <c r="L1851" t="s">
        <v>3702</v>
      </c>
      <c r="M1851">
        <f t="shared" si="116"/>
        <v>2018</v>
      </c>
      <c r="N1851">
        <f t="shared" si="113"/>
        <v>1</v>
      </c>
      <c r="O1851">
        <f t="shared" si="114"/>
        <v>0</v>
      </c>
      <c r="P1851">
        <f t="shared" si="115"/>
        <v>1</v>
      </c>
    </row>
    <row r="1852" spans="1:16" x14ac:dyDescent="0.25">
      <c r="A1852" t="s">
        <v>3704</v>
      </c>
      <c r="B1852" t="s">
        <v>3705</v>
      </c>
      <c r="C1852">
        <v>2</v>
      </c>
      <c r="D1852" s="1">
        <v>40670</v>
      </c>
      <c r="E1852" t="str">
        <f>IFERROR(VLOOKUP(A1852,'Srovnáno s'!A:D,4,FALSE),"")</f>
        <v/>
      </c>
      <c r="F1852">
        <f>IFERROR(VLOOKUP(A1852,CBFD!A:D,2,FALSE),0)</f>
        <v>0</v>
      </c>
      <c r="G1852" s="1" t="str">
        <f>IFERROR(VLOOKUP(A1852,CBFD!A:D,4,FALSE),"")</f>
        <v/>
      </c>
      <c r="H1852" t="str">
        <f>IF(F1852&lt;=1, "", IFERROR(VLOOKUP(A1852,CBFD!A:E,5,FALSE),""))</f>
        <v/>
      </c>
      <c r="I1852">
        <f>IFERROR(VLOOKUP(A1852,'any CT'!A:F,3,FALSE),0)</f>
        <v>2</v>
      </c>
      <c r="J1852">
        <f>IF(I1852&gt;1,VLOOKUP(A1852,'any CT'!A:F,6,FALSE),"")</f>
        <v>1</v>
      </c>
      <c r="L1852" t="s">
        <v>3704</v>
      </c>
      <c r="M1852">
        <f t="shared" si="116"/>
        <v>2011</v>
      </c>
      <c r="N1852">
        <f t="shared" si="113"/>
        <v>0</v>
      </c>
      <c r="O1852">
        <f t="shared" si="114"/>
        <v>0</v>
      </c>
      <c r="P1852">
        <f t="shared" si="115"/>
        <v>1</v>
      </c>
    </row>
    <row r="1853" spans="1:16" x14ac:dyDescent="0.25">
      <c r="A1853" t="s">
        <v>3706</v>
      </c>
      <c r="B1853" t="s">
        <v>3707</v>
      </c>
      <c r="C1853">
        <v>2</v>
      </c>
      <c r="D1853" s="1">
        <v>42801</v>
      </c>
      <c r="E1853" t="str">
        <f>IFERROR(VLOOKUP(A1853,'Srovnáno s'!A:D,4,FALSE),"")</f>
        <v/>
      </c>
      <c r="F1853">
        <f>IFERROR(VLOOKUP(A1853,CBFD!A:D,2,FALSE),0)</f>
        <v>1</v>
      </c>
      <c r="G1853" s="1">
        <f>IFERROR(VLOOKUP(A1853,CBFD!A:D,4,FALSE),"")</f>
        <v>42801</v>
      </c>
      <c r="H1853" t="str">
        <f>IF(F1853&lt;=1, "", IFERROR(VLOOKUP(A1853,CBFD!A:E,5,FALSE),""))</f>
        <v/>
      </c>
      <c r="I1853">
        <f>IFERROR(VLOOKUP(A1853,'any CT'!A:F,3,FALSE),0)</f>
        <v>2</v>
      </c>
      <c r="J1853">
        <f>IF(I1853&gt;1,VLOOKUP(A1853,'any CT'!A:F,6,FALSE),"")</f>
        <v>1</v>
      </c>
      <c r="L1853" t="s">
        <v>3706</v>
      </c>
      <c r="M1853">
        <f t="shared" si="116"/>
        <v>2017</v>
      </c>
      <c r="N1853">
        <f t="shared" si="113"/>
        <v>0</v>
      </c>
      <c r="O1853">
        <f t="shared" si="114"/>
        <v>0</v>
      </c>
      <c r="P1853">
        <f t="shared" si="115"/>
        <v>1</v>
      </c>
    </row>
    <row r="1854" spans="1:16" x14ac:dyDescent="0.25">
      <c r="A1854" t="s">
        <v>3708</v>
      </c>
      <c r="B1854" t="s">
        <v>3709</v>
      </c>
      <c r="C1854">
        <v>2</v>
      </c>
      <c r="D1854" s="1">
        <v>44748</v>
      </c>
      <c r="E1854" t="str">
        <f>IFERROR(VLOOKUP(A1854,'Srovnáno s'!A:D,4,FALSE),"")</f>
        <v/>
      </c>
      <c r="F1854">
        <f>IFERROR(VLOOKUP(A1854,CBFD!A:D,2,FALSE),0)</f>
        <v>1</v>
      </c>
      <c r="G1854" s="1">
        <f>IFERROR(VLOOKUP(A1854,CBFD!A:D,4,FALSE),"")</f>
        <v>44748</v>
      </c>
      <c r="H1854" t="str">
        <f>IF(F1854&lt;=1, "", IFERROR(VLOOKUP(A1854,CBFD!A:E,5,FALSE),""))</f>
        <v/>
      </c>
      <c r="I1854">
        <f>IFERROR(VLOOKUP(A1854,'any CT'!A:F,3,FALSE),0)</f>
        <v>2</v>
      </c>
      <c r="J1854">
        <f>IF(I1854&gt;1,VLOOKUP(A1854,'any CT'!A:F,6,FALSE),"")</f>
        <v>1</v>
      </c>
      <c r="L1854" t="s">
        <v>3708</v>
      </c>
      <c r="M1854">
        <f t="shared" si="116"/>
        <v>2022</v>
      </c>
      <c r="N1854">
        <f t="shared" si="113"/>
        <v>0</v>
      </c>
      <c r="O1854">
        <f t="shared" si="114"/>
        <v>0</v>
      </c>
      <c r="P1854">
        <f t="shared" si="115"/>
        <v>1</v>
      </c>
    </row>
    <row r="1855" spans="1:16" x14ac:dyDescent="0.25">
      <c r="A1855" t="s">
        <v>3710</v>
      </c>
      <c r="B1855" t="s">
        <v>3711</v>
      </c>
      <c r="C1855">
        <v>2</v>
      </c>
      <c r="D1855" s="1">
        <v>43590</v>
      </c>
      <c r="E1855" t="str">
        <f>IFERROR(VLOOKUP(A1855,'Srovnáno s'!A:D,4,FALSE),"")</f>
        <v>2019-05-06</v>
      </c>
      <c r="F1855">
        <f>IFERROR(VLOOKUP(A1855,CBFD!A:D,2,FALSE),0)</f>
        <v>1</v>
      </c>
      <c r="G1855" s="1">
        <f>IFERROR(VLOOKUP(A1855,CBFD!A:D,4,FALSE),"")</f>
        <v>43590</v>
      </c>
      <c r="H1855" t="str">
        <f>IF(F1855&lt;=1, "", IFERROR(VLOOKUP(A1855,CBFD!A:E,5,FALSE),""))</f>
        <v/>
      </c>
      <c r="I1855">
        <f>IFERROR(VLOOKUP(A1855,'any CT'!A:F,3,FALSE),0)</f>
        <v>2</v>
      </c>
      <c r="J1855">
        <f>IF(I1855&gt;1,VLOOKUP(A1855,'any CT'!A:F,6,FALSE),"")</f>
        <v>1</v>
      </c>
      <c r="L1855" t="s">
        <v>3710</v>
      </c>
      <c r="M1855">
        <f t="shared" si="116"/>
        <v>2019</v>
      </c>
      <c r="N1855">
        <f t="shared" si="113"/>
        <v>1</v>
      </c>
      <c r="O1855">
        <f t="shared" si="114"/>
        <v>0</v>
      </c>
      <c r="P1855">
        <f t="shared" si="115"/>
        <v>1</v>
      </c>
    </row>
    <row r="1856" spans="1:16" x14ac:dyDescent="0.25">
      <c r="A1856" t="s">
        <v>3712</v>
      </c>
      <c r="B1856" t="s">
        <v>3713</v>
      </c>
      <c r="C1856">
        <v>2</v>
      </c>
      <c r="D1856" s="1">
        <v>45180</v>
      </c>
      <c r="E1856" t="str">
        <f>IFERROR(VLOOKUP(A1856,'Srovnáno s'!A:D,4,FALSE),"")</f>
        <v/>
      </c>
      <c r="F1856">
        <f>IFERROR(VLOOKUP(A1856,CBFD!A:D,2,FALSE),0)</f>
        <v>1</v>
      </c>
      <c r="G1856" s="1">
        <f>IFERROR(VLOOKUP(A1856,CBFD!A:D,4,FALSE),"")</f>
        <v>45180</v>
      </c>
      <c r="H1856" t="str">
        <f>IF(F1856&lt;=1, "", IFERROR(VLOOKUP(A1856,CBFD!A:E,5,FALSE),""))</f>
        <v/>
      </c>
      <c r="I1856">
        <f>IFERROR(VLOOKUP(A1856,'any CT'!A:F,3,FALSE),0)</f>
        <v>2</v>
      </c>
      <c r="J1856">
        <f>IF(I1856&gt;1,VLOOKUP(A1856,'any CT'!A:F,6,FALSE),"")</f>
        <v>1</v>
      </c>
      <c r="L1856" t="s">
        <v>3712</v>
      </c>
      <c r="M1856">
        <f t="shared" si="116"/>
        <v>2023</v>
      </c>
      <c r="N1856">
        <f t="shared" si="113"/>
        <v>0</v>
      </c>
      <c r="O1856">
        <f t="shared" si="114"/>
        <v>0</v>
      </c>
      <c r="P1856">
        <f t="shared" si="115"/>
        <v>1</v>
      </c>
    </row>
    <row r="1857" spans="1:16" x14ac:dyDescent="0.25">
      <c r="A1857" t="s">
        <v>3714</v>
      </c>
      <c r="B1857" t="s">
        <v>3715</v>
      </c>
      <c r="C1857">
        <v>2</v>
      </c>
      <c r="D1857" s="1">
        <v>42842</v>
      </c>
      <c r="E1857" t="str">
        <f>IFERROR(VLOOKUP(A1857,'Srovnáno s'!A:D,4,FALSE),"")</f>
        <v/>
      </c>
      <c r="F1857">
        <f>IFERROR(VLOOKUP(A1857,CBFD!A:D,2,FALSE),0)</f>
        <v>1</v>
      </c>
      <c r="G1857" s="1">
        <f>IFERROR(VLOOKUP(A1857,CBFD!A:D,4,FALSE),"")</f>
        <v>42842</v>
      </c>
      <c r="H1857" t="str">
        <f>IF(F1857&lt;=1, "", IFERROR(VLOOKUP(A1857,CBFD!A:E,5,FALSE),""))</f>
        <v/>
      </c>
      <c r="I1857">
        <f>IFERROR(VLOOKUP(A1857,'any CT'!A:F,3,FALSE),0)</f>
        <v>2</v>
      </c>
      <c r="J1857">
        <f>IF(I1857&gt;1,VLOOKUP(A1857,'any CT'!A:F,6,FALSE),"")</f>
        <v>1</v>
      </c>
      <c r="L1857" t="s">
        <v>3714</v>
      </c>
      <c r="M1857">
        <f t="shared" si="116"/>
        <v>2017</v>
      </c>
      <c r="N1857">
        <f t="shared" si="113"/>
        <v>0</v>
      </c>
      <c r="O1857">
        <f t="shared" si="114"/>
        <v>0</v>
      </c>
      <c r="P1857">
        <f t="shared" si="115"/>
        <v>1</v>
      </c>
    </row>
    <row r="1858" spans="1:16" x14ac:dyDescent="0.25">
      <c r="A1858" t="s">
        <v>3716</v>
      </c>
      <c r="B1858" t="s">
        <v>3717</v>
      </c>
      <c r="C1858">
        <v>2</v>
      </c>
      <c r="D1858" s="1">
        <v>42986</v>
      </c>
      <c r="E1858" t="str">
        <f>IFERROR(VLOOKUP(A1858,'Srovnáno s'!A:D,4,FALSE),"")</f>
        <v/>
      </c>
      <c r="F1858">
        <f>IFERROR(VLOOKUP(A1858,CBFD!A:D,2,FALSE),0)</f>
        <v>1</v>
      </c>
      <c r="G1858" s="1">
        <f>IFERROR(VLOOKUP(A1858,CBFD!A:D,4,FALSE),"")</f>
        <v>42986</v>
      </c>
      <c r="H1858" t="str">
        <f>IF(F1858&lt;=1, "", IFERROR(VLOOKUP(A1858,CBFD!A:E,5,FALSE),""))</f>
        <v/>
      </c>
      <c r="I1858">
        <f>IFERROR(VLOOKUP(A1858,'any CT'!A:F,3,FALSE),0)</f>
        <v>2</v>
      </c>
      <c r="J1858">
        <f>IF(I1858&gt;1,VLOOKUP(A1858,'any CT'!A:F,6,FALSE),"")</f>
        <v>1</v>
      </c>
      <c r="L1858" t="s">
        <v>3716</v>
      </c>
      <c r="M1858">
        <f t="shared" si="116"/>
        <v>2017</v>
      </c>
      <c r="N1858">
        <f t="shared" si="113"/>
        <v>0</v>
      </c>
      <c r="O1858">
        <f t="shared" si="114"/>
        <v>0</v>
      </c>
      <c r="P1858">
        <f t="shared" si="115"/>
        <v>1</v>
      </c>
    </row>
    <row r="1859" spans="1:16" x14ac:dyDescent="0.25">
      <c r="A1859" t="s">
        <v>3718</v>
      </c>
      <c r="B1859" t="s">
        <v>3719</v>
      </c>
      <c r="C1859">
        <v>2</v>
      </c>
      <c r="D1859" s="1">
        <v>42419</v>
      </c>
      <c r="E1859" t="str">
        <f>IFERROR(VLOOKUP(A1859,'Srovnáno s'!A:D,4,FALSE),"")</f>
        <v/>
      </c>
      <c r="F1859">
        <f>IFERROR(VLOOKUP(A1859,CBFD!A:D,2,FALSE),0)</f>
        <v>0</v>
      </c>
      <c r="G1859" s="1" t="str">
        <f>IFERROR(VLOOKUP(A1859,CBFD!A:D,4,FALSE),"")</f>
        <v/>
      </c>
      <c r="H1859" t="str">
        <f>IF(F1859&lt;=1, "", IFERROR(VLOOKUP(A1859,CBFD!A:E,5,FALSE),""))</f>
        <v/>
      </c>
      <c r="I1859">
        <f>IFERROR(VLOOKUP(A1859,'any CT'!A:F,3,FALSE),0)</f>
        <v>1</v>
      </c>
      <c r="J1859" t="str">
        <f>IF(I1859&gt;1,VLOOKUP(A1859,'any CT'!A:F,6,FALSE),"")</f>
        <v/>
      </c>
      <c r="L1859" t="s">
        <v>3718</v>
      </c>
      <c r="M1859">
        <f t="shared" si="116"/>
        <v>2016</v>
      </c>
      <c r="N1859">
        <f t="shared" ref="N1859:N1922" si="117">IF(E1859&lt;&gt;"",1,0)</f>
        <v>0</v>
      </c>
      <c r="O1859">
        <f t="shared" ref="O1859:O1922" si="118">IF(F1859&gt;1,1,0)</f>
        <v>0</v>
      </c>
      <c r="P1859">
        <f t="shared" ref="P1859:P1922" si="119">IF(I1859&gt;1,1,0)</f>
        <v>0</v>
      </c>
    </row>
    <row r="1860" spans="1:16" x14ac:dyDescent="0.25">
      <c r="A1860" t="s">
        <v>3720</v>
      </c>
      <c r="B1860" t="s">
        <v>3721</v>
      </c>
      <c r="C1860">
        <v>2</v>
      </c>
      <c r="D1860" s="1">
        <v>43807</v>
      </c>
      <c r="E1860" t="str">
        <f>IFERROR(VLOOKUP(A1860,'Srovnáno s'!A:D,4,FALSE),"")</f>
        <v/>
      </c>
      <c r="F1860">
        <f>IFERROR(VLOOKUP(A1860,CBFD!A:D,2,FALSE),0)</f>
        <v>1</v>
      </c>
      <c r="G1860" s="1">
        <f>IFERROR(VLOOKUP(A1860,CBFD!A:D,4,FALSE),"")</f>
        <v>43807</v>
      </c>
      <c r="H1860" t="str">
        <f>IF(F1860&lt;=1, "", IFERROR(VLOOKUP(A1860,CBFD!A:E,5,FALSE),""))</f>
        <v/>
      </c>
      <c r="I1860">
        <f>IFERROR(VLOOKUP(A1860,'any CT'!A:F,3,FALSE),0)</f>
        <v>1</v>
      </c>
      <c r="J1860" t="str">
        <f>IF(I1860&gt;1,VLOOKUP(A1860,'any CT'!A:F,6,FALSE),"")</f>
        <v/>
      </c>
      <c r="L1860" t="s">
        <v>3720</v>
      </c>
      <c r="M1860">
        <f t="shared" si="116"/>
        <v>2019</v>
      </c>
      <c r="N1860">
        <f t="shared" si="117"/>
        <v>0</v>
      </c>
      <c r="O1860">
        <f t="shared" si="118"/>
        <v>0</v>
      </c>
      <c r="P1860">
        <f t="shared" si="119"/>
        <v>0</v>
      </c>
    </row>
    <row r="1861" spans="1:16" x14ac:dyDescent="0.25">
      <c r="A1861" t="s">
        <v>3722</v>
      </c>
      <c r="B1861" t="s">
        <v>3723</v>
      </c>
      <c r="C1861">
        <v>2</v>
      </c>
      <c r="D1861" s="1">
        <v>42750</v>
      </c>
      <c r="E1861" t="str">
        <f>IFERROR(VLOOKUP(A1861,'Srovnáno s'!A:D,4,FALSE),"")</f>
        <v/>
      </c>
      <c r="F1861">
        <f>IFERROR(VLOOKUP(A1861,CBFD!A:D,2,FALSE),0)</f>
        <v>0</v>
      </c>
      <c r="G1861" s="1" t="str">
        <f>IFERROR(VLOOKUP(A1861,CBFD!A:D,4,FALSE),"")</f>
        <v/>
      </c>
      <c r="H1861" t="str">
        <f>IF(F1861&lt;=1, "", IFERROR(VLOOKUP(A1861,CBFD!A:E,5,FALSE),""))</f>
        <v/>
      </c>
      <c r="I1861">
        <f>IFERROR(VLOOKUP(A1861,'any CT'!A:F,3,FALSE),0)</f>
        <v>1</v>
      </c>
      <c r="J1861" t="str">
        <f>IF(I1861&gt;1,VLOOKUP(A1861,'any CT'!A:F,6,FALSE),"")</f>
        <v/>
      </c>
      <c r="L1861" t="s">
        <v>3722</v>
      </c>
      <c r="M1861">
        <f t="shared" si="116"/>
        <v>2017</v>
      </c>
      <c r="N1861">
        <f t="shared" si="117"/>
        <v>0</v>
      </c>
      <c r="O1861">
        <f t="shared" si="118"/>
        <v>0</v>
      </c>
      <c r="P1861">
        <f t="shared" si="119"/>
        <v>0</v>
      </c>
    </row>
    <row r="1862" spans="1:16" x14ac:dyDescent="0.25">
      <c r="A1862" t="s">
        <v>3724</v>
      </c>
      <c r="B1862" t="s">
        <v>3725</v>
      </c>
      <c r="C1862">
        <v>2</v>
      </c>
      <c r="D1862" s="1">
        <v>44186</v>
      </c>
      <c r="E1862" t="str">
        <f>IFERROR(VLOOKUP(A1862,'Srovnáno s'!A:D,4,FALSE),"")</f>
        <v>2020-12-22</v>
      </c>
      <c r="F1862">
        <f>IFERROR(VLOOKUP(A1862,CBFD!A:D,2,FALSE),0)</f>
        <v>1</v>
      </c>
      <c r="G1862" s="1">
        <f>IFERROR(VLOOKUP(A1862,CBFD!A:D,4,FALSE),"")</f>
        <v>44186</v>
      </c>
      <c r="H1862" t="str">
        <f>IF(F1862&lt;=1, "", IFERROR(VLOOKUP(A1862,CBFD!A:E,5,FALSE),""))</f>
        <v/>
      </c>
      <c r="I1862">
        <f>IFERROR(VLOOKUP(A1862,'any CT'!A:F,3,FALSE),0)</f>
        <v>2</v>
      </c>
      <c r="J1862">
        <f>IF(I1862&gt;1,VLOOKUP(A1862,'any CT'!A:F,6,FALSE),"")</f>
        <v>1</v>
      </c>
      <c r="L1862" t="s">
        <v>3724</v>
      </c>
      <c r="M1862">
        <f t="shared" si="116"/>
        <v>2020</v>
      </c>
      <c r="N1862">
        <f t="shared" si="117"/>
        <v>1</v>
      </c>
      <c r="O1862">
        <f t="shared" si="118"/>
        <v>0</v>
      </c>
      <c r="P1862">
        <f t="shared" si="119"/>
        <v>1</v>
      </c>
    </row>
    <row r="1863" spans="1:16" x14ac:dyDescent="0.25">
      <c r="A1863" t="s">
        <v>3726</v>
      </c>
      <c r="B1863" t="s">
        <v>3727</v>
      </c>
      <c r="C1863">
        <v>2</v>
      </c>
      <c r="D1863" s="1">
        <v>44736</v>
      </c>
      <c r="E1863" t="str">
        <f>IFERROR(VLOOKUP(A1863,'Srovnáno s'!A:D,4,FALSE),"")</f>
        <v>2022-06-25</v>
      </c>
      <c r="F1863">
        <f>IFERROR(VLOOKUP(A1863,CBFD!A:D,2,FALSE),0)</f>
        <v>1</v>
      </c>
      <c r="G1863" s="1">
        <f>IFERROR(VLOOKUP(A1863,CBFD!A:D,4,FALSE),"")</f>
        <v>44736</v>
      </c>
      <c r="H1863" t="str">
        <f>IF(F1863&lt;=1, "", IFERROR(VLOOKUP(A1863,CBFD!A:E,5,FALSE),""))</f>
        <v/>
      </c>
      <c r="I1863">
        <f>IFERROR(VLOOKUP(A1863,'any CT'!A:F,3,FALSE),0)</f>
        <v>2</v>
      </c>
      <c r="J1863">
        <f>IF(I1863&gt;1,VLOOKUP(A1863,'any CT'!A:F,6,FALSE),"")</f>
        <v>1</v>
      </c>
      <c r="L1863" t="s">
        <v>3726</v>
      </c>
      <c r="M1863">
        <f t="shared" si="116"/>
        <v>2022</v>
      </c>
      <c r="N1863">
        <f t="shared" si="117"/>
        <v>1</v>
      </c>
      <c r="O1863">
        <f t="shared" si="118"/>
        <v>0</v>
      </c>
      <c r="P1863">
        <f t="shared" si="119"/>
        <v>1</v>
      </c>
    </row>
    <row r="1864" spans="1:16" x14ac:dyDescent="0.25">
      <c r="A1864" t="s">
        <v>3728</v>
      </c>
      <c r="B1864" t="s">
        <v>3729</v>
      </c>
      <c r="C1864">
        <v>2</v>
      </c>
      <c r="D1864" s="1">
        <v>44260</v>
      </c>
      <c r="E1864" t="str">
        <f>IFERROR(VLOOKUP(A1864,'Srovnáno s'!A:D,4,FALSE),"")</f>
        <v/>
      </c>
      <c r="F1864">
        <f>IFERROR(VLOOKUP(A1864,CBFD!A:D,2,FALSE),0)</f>
        <v>1</v>
      </c>
      <c r="G1864" s="1">
        <f>IFERROR(VLOOKUP(A1864,CBFD!A:D,4,FALSE),"")</f>
        <v>44260</v>
      </c>
      <c r="H1864" t="str">
        <f>IF(F1864&lt;=1, "", IFERROR(VLOOKUP(A1864,CBFD!A:E,5,FALSE),""))</f>
        <v/>
      </c>
      <c r="I1864">
        <f>IFERROR(VLOOKUP(A1864,'any CT'!A:F,3,FALSE),0)</f>
        <v>2</v>
      </c>
      <c r="J1864">
        <f>IF(I1864&gt;1,VLOOKUP(A1864,'any CT'!A:F,6,FALSE),"")</f>
        <v>1</v>
      </c>
      <c r="L1864" t="s">
        <v>3728</v>
      </c>
      <c r="M1864">
        <f t="shared" si="116"/>
        <v>2021</v>
      </c>
      <c r="N1864">
        <f t="shared" si="117"/>
        <v>0</v>
      </c>
      <c r="O1864">
        <f t="shared" si="118"/>
        <v>0</v>
      </c>
      <c r="P1864">
        <f t="shared" si="119"/>
        <v>1</v>
      </c>
    </row>
    <row r="1865" spans="1:16" x14ac:dyDescent="0.25">
      <c r="A1865" t="s">
        <v>3730</v>
      </c>
      <c r="B1865" t="s">
        <v>3731</v>
      </c>
      <c r="C1865">
        <v>2</v>
      </c>
      <c r="D1865" s="1">
        <v>43329</v>
      </c>
      <c r="E1865" t="str">
        <f>IFERROR(VLOOKUP(A1865,'Srovnáno s'!A:D,4,FALSE),"")</f>
        <v/>
      </c>
      <c r="F1865">
        <f>IFERROR(VLOOKUP(A1865,CBFD!A:D,2,FALSE),0)</f>
        <v>1</v>
      </c>
      <c r="G1865" s="1">
        <f>IFERROR(VLOOKUP(A1865,CBFD!A:D,4,FALSE),"")</f>
        <v>43329</v>
      </c>
      <c r="H1865" t="str">
        <f>IF(F1865&lt;=1, "", IFERROR(VLOOKUP(A1865,CBFD!A:E,5,FALSE),""))</f>
        <v/>
      </c>
      <c r="I1865">
        <f>IFERROR(VLOOKUP(A1865,'any CT'!A:F,3,FALSE),0)</f>
        <v>1</v>
      </c>
      <c r="J1865" t="str">
        <f>IF(I1865&gt;1,VLOOKUP(A1865,'any CT'!A:F,6,FALSE),"")</f>
        <v/>
      </c>
      <c r="L1865" t="s">
        <v>3730</v>
      </c>
      <c r="M1865">
        <f t="shared" si="116"/>
        <v>2018</v>
      </c>
      <c r="N1865">
        <f t="shared" si="117"/>
        <v>0</v>
      </c>
      <c r="O1865">
        <f t="shared" si="118"/>
        <v>0</v>
      </c>
      <c r="P1865">
        <f t="shared" si="119"/>
        <v>0</v>
      </c>
    </row>
    <row r="1866" spans="1:16" x14ac:dyDescent="0.25">
      <c r="A1866" t="s">
        <v>3732</v>
      </c>
      <c r="B1866" t="s">
        <v>3733</v>
      </c>
      <c r="C1866">
        <v>2</v>
      </c>
      <c r="D1866" s="1">
        <v>43889</v>
      </c>
      <c r="E1866" t="str">
        <f>IFERROR(VLOOKUP(A1866,'Srovnáno s'!A:D,4,FALSE),"")</f>
        <v/>
      </c>
      <c r="F1866">
        <f>IFERROR(VLOOKUP(A1866,CBFD!A:D,2,FALSE),0)</f>
        <v>0</v>
      </c>
      <c r="G1866" s="1" t="str">
        <f>IFERROR(VLOOKUP(A1866,CBFD!A:D,4,FALSE),"")</f>
        <v/>
      </c>
      <c r="H1866" t="str">
        <f>IF(F1866&lt;=1, "", IFERROR(VLOOKUP(A1866,CBFD!A:E,5,FALSE),""))</f>
        <v/>
      </c>
      <c r="I1866">
        <f>IFERROR(VLOOKUP(A1866,'any CT'!A:F,3,FALSE),0)</f>
        <v>1</v>
      </c>
      <c r="J1866" t="str">
        <f>IF(I1866&gt;1,VLOOKUP(A1866,'any CT'!A:F,6,FALSE),"")</f>
        <v/>
      </c>
      <c r="L1866" t="s">
        <v>3732</v>
      </c>
      <c r="M1866">
        <f t="shared" si="116"/>
        <v>2020</v>
      </c>
      <c r="N1866">
        <f t="shared" si="117"/>
        <v>0</v>
      </c>
      <c r="O1866">
        <f t="shared" si="118"/>
        <v>0</v>
      </c>
      <c r="P1866">
        <f t="shared" si="119"/>
        <v>0</v>
      </c>
    </row>
    <row r="1867" spans="1:16" x14ac:dyDescent="0.25">
      <c r="A1867" t="s">
        <v>3734</v>
      </c>
      <c r="B1867" t="s">
        <v>3735</v>
      </c>
      <c r="C1867">
        <v>2</v>
      </c>
      <c r="D1867" s="1">
        <v>43916</v>
      </c>
      <c r="E1867" t="str">
        <f>IFERROR(VLOOKUP(A1867,'Srovnáno s'!A:D,4,FALSE),"")</f>
        <v/>
      </c>
      <c r="F1867">
        <f>IFERROR(VLOOKUP(A1867,CBFD!A:D,2,FALSE),0)</f>
        <v>1</v>
      </c>
      <c r="G1867" s="1">
        <f>IFERROR(VLOOKUP(A1867,CBFD!A:D,4,FALSE),"")</f>
        <v>43916</v>
      </c>
      <c r="H1867" t="str">
        <f>IF(F1867&lt;=1, "", IFERROR(VLOOKUP(A1867,CBFD!A:E,5,FALSE),""))</f>
        <v/>
      </c>
      <c r="I1867">
        <f>IFERROR(VLOOKUP(A1867,'any CT'!A:F,3,FALSE),0)</f>
        <v>1</v>
      </c>
      <c r="J1867" t="str">
        <f>IF(I1867&gt;1,VLOOKUP(A1867,'any CT'!A:F,6,FALSE),"")</f>
        <v/>
      </c>
      <c r="L1867" t="s">
        <v>3734</v>
      </c>
      <c r="M1867">
        <f t="shared" si="116"/>
        <v>2020</v>
      </c>
      <c r="N1867">
        <f t="shared" si="117"/>
        <v>0</v>
      </c>
      <c r="O1867">
        <f t="shared" si="118"/>
        <v>0</v>
      </c>
      <c r="P1867">
        <f t="shared" si="119"/>
        <v>0</v>
      </c>
    </row>
    <row r="1868" spans="1:16" x14ac:dyDescent="0.25">
      <c r="A1868" t="s">
        <v>3736</v>
      </c>
      <c r="B1868" t="s">
        <v>3737</v>
      </c>
      <c r="C1868">
        <v>2</v>
      </c>
      <c r="D1868" s="1">
        <v>42340</v>
      </c>
      <c r="E1868" t="str">
        <f>IFERROR(VLOOKUP(A1868,'Srovnáno s'!A:D,4,FALSE),"")</f>
        <v/>
      </c>
      <c r="F1868">
        <f>IFERROR(VLOOKUP(A1868,CBFD!A:D,2,FALSE),0)</f>
        <v>0</v>
      </c>
      <c r="G1868" s="1" t="str">
        <f>IFERROR(VLOOKUP(A1868,CBFD!A:D,4,FALSE),"")</f>
        <v/>
      </c>
      <c r="H1868" t="str">
        <f>IF(F1868&lt;=1, "", IFERROR(VLOOKUP(A1868,CBFD!A:E,5,FALSE),""))</f>
        <v/>
      </c>
      <c r="I1868">
        <f>IFERROR(VLOOKUP(A1868,'any CT'!A:F,3,FALSE),0)</f>
        <v>2</v>
      </c>
      <c r="J1868">
        <f>IF(I1868&gt;1,VLOOKUP(A1868,'any CT'!A:F,6,FALSE),"")</f>
        <v>1</v>
      </c>
      <c r="L1868" t="s">
        <v>3736</v>
      </c>
      <c r="M1868">
        <f t="shared" si="116"/>
        <v>2015</v>
      </c>
      <c r="N1868">
        <f t="shared" si="117"/>
        <v>0</v>
      </c>
      <c r="O1868">
        <f t="shared" si="118"/>
        <v>0</v>
      </c>
      <c r="P1868">
        <f t="shared" si="119"/>
        <v>1</v>
      </c>
    </row>
    <row r="1869" spans="1:16" x14ac:dyDescent="0.25">
      <c r="A1869" t="s">
        <v>3738</v>
      </c>
      <c r="B1869" t="s">
        <v>3739</v>
      </c>
      <c r="C1869">
        <v>2</v>
      </c>
      <c r="D1869" s="1">
        <v>42858</v>
      </c>
      <c r="E1869" t="str">
        <f>IFERROR(VLOOKUP(A1869,'Srovnáno s'!A:D,4,FALSE),"")</f>
        <v/>
      </c>
      <c r="F1869">
        <f>IFERROR(VLOOKUP(A1869,CBFD!A:D,2,FALSE),0)</f>
        <v>1</v>
      </c>
      <c r="G1869" s="1">
        <f>IFERROR(VLOOKUP(A1869,CBFD!A:D,4,FALSE),"")</f>
        <v>42858</v>
      </c>
      <c r="H1869" t="str">
        <f>IF(F1869&lt;=1, "", IFERROR(VLOOKUP(A1869,CBFD!A:E,5,FALSE),""))</f>
        <v/>
      </c>
      <c r="I1869">
        <f>IFERROR(VLOOKUP(A1869,'any CT'!A:F,3,FALSE),0)</f>
        <v>1</v>
      </c>
      <c r="J1869" t="str">
        <f>IF(I1869&gt;1,VLOOKUP(A1869,'any CT'!A:F,6,FALSE),"")</f>
        <v/>
      </c>
      <c r="L1869" t="s">
        <v>3738</v>
      </c>
      <c r="M1869">
        <f t="shared" si="116"/>
        <v>2017</v>
      </c>
      <c r="N1869">
        <f t="shared" si="117"/>
        <v>0</v>
      </c>
      <c r="O1869">
        <f t="shared" si="118"/>
        <v>0</v>
      </c>
      <c r="P1869">
        <f t="shared" si="119"/>
        <v>0</v>
      </c>
    </row>
    <row r="1870" spans="1:16" x14ac:dyDescent="0.25">
      <c r="A1870" t="s">
        <v>3740</v>
      </c>
      <c r="B1870" t="s">
        <v>3741</v>
      </c>
      <c r="C1870">
        <v>2</v>
      </c>
      <c r="D1870" s="1">
        <v>44600</v>
      </c>
      <c r="E1870" t="str">
        <f>IFERROR(VLOOKUP(A1870,'Srovnáno s'!A:D,4,FALSE),"")</f>
        <v/>
      </c>
      <c r="F1870">
        <f>IFERROR(VLOOKUP(A1870,CBFD!A:D,2,FALSE),0)</f>
        <v>0</v>
      </c>
      <c r="G1870" s="1" t="str">
        <f>IFERROR(VLOOKUP(A1870,CBFD!A:D,4,FALSE),"")</f>
        <v/>
      </c>
      <c r="H1870" t="str">
        <f>IF(F1870&lt;=1, "", IFERROR(VLOOKUP(A1870,CBFD!A:E,5,FALSE),""))</f>
        <v/>
      </c>
      <c r="I1870">
        <f>IFERROR(VLOOKUP(A1870,'any CT'!A:F,3,FALSE),0)</f>
        <v>2</v>
      </c>
      <c r="J1870">
        <f>IF(I1870&gt;1,VLOOKUP(A1870,'any CT'!A:F,6,FALSE),"")</f>
        <v>1</v>
      </c>
      <c r="L1870" t="s">
        <v>3740</v>
      </c>
      <c r="M1870">
        <f t="shared" si="116"/>
        <v>2022</v>
      </c>
      <c r="N1870">
        <f t="shared" si="117"/>
        <v>0</v>
      </c>
      <c r="O1870">
        <f t="shared" si="118"/>
        <v>0</v>
      </c>
      <c r="P1870">
        <f t="shared" si="119"/>
        <v>1</v>
      </c>
    </row>
    <row r="1871" spans="1:16" x14ac:dyDescent="0.25">
      <c r="A1871" t="s">
        <v>3742</v>
      </c>
      <c r="B1871" t="s">
        <v>3743</v>
      </c>
      <c r="C1871">
        <v>2</v>
      </c>
      <c r="D1871" s="1">
        <v>45007</v>
      </c>
      <c r="E1871" t="str">
        <f>IFERROR(VLOOKUP(A1871,'Srovnáno s'!A:D,4,FALSE),"")</f>
        <v/>
      </c>
      <c r="F1871">
        <f>IFERROR(VLOOKUP(A1871,CBFD!A:D,2,FALSE),0)</f>
        <v>1</v>
      </c>
      <c r="G1871" s="1">
        <f>IFERROR(VLOOKUP(A1871,CBFD!A:D,4,FALSE),"")</f>
        <v>45007</v>
      </c>
      <c r="H1871" t="str">
        <f>IF(F1871&lt;=1, "", IFERROR(VLOOKUP(A1871,CBFD!A:E,5,FALSE),""))</f>
        <v/>
      </c>
      <c r="I1871">
        <f>IFERROR(VLOOKUP(A1871,'any CT'!A:F,3,FALSE),0)</f>
        <v>2</v>
      </c>
      <c r="J1871">
        <f>IF(I1871&gt;1,VLOOKUP(A1871,'any CT'!A:F,6,FALSE),"")</f>
        <v>1</v>
      </c>
      <c r="L1871" t="s">
        <v>3742</v>
      </c>
      <c r="M1871">
        <f t="shared" si="116"/>
        <v>2023</v>
      </c>
      <c r="N1871">
        <f t="shared" si="117"/>
        <v>0</v>
      </c>
      <c r="O1871">
        <f t="shared" si="118"/>
        <v>0</v>
      </c>
      <c r="P1871">
        <f t="shared" si="119"/>
        <v>1</v>
      </c>
    </row>
    <row r="1872" spans="1:16" x14ac:dyDescent="0.25">
      <c r="A1872" t="s">
        <v>3744</v>
      </c>
      <c r="B1872" t="s">
        <v>3745</v>
      </c>
      <c r="C1872">
        <v>2</v>
      </c>
      <c r="D1872" s="1">
        <v>42626</v>
      </c>
      <c r="E1872" t="str">
        <f>IFERROR(VLOOKUP(A1872,'Srovnáno s'!A:D,4,FALSE),"")</f>
        <v/>
      </c>
      <c r="F1872">
        <f>IFERROR(VLOOKUP(A1872,CBFD!A:D,2,FALSE),0)</f>
        <v>0</v>
      </c>
      <c r="G1872" s="1" t="str">
        <f>IFERROR(VLOOKUP(A1872,CBFD!A:D,4,FALSE),"")</f>
        <v/>
      </c>
      <c r="H1872" t="str">
        <f>IF(F1872&lt;=1, "", IFERROR(VLOOKUP(A1872,CBFD!A:E,5,FALSE),""))</f>
        <v/>
      </c>
      <c r="I1872">
        <f>IFERROR(VLOOKUP(A1872,'any CT'!A:F,3,FALSE),0)</f>
        <v>2</v>
      </c>
      <c r="J1872">
        <f>IF(I1872&gt;1,VLOOKUP(A1872,'any CT'!A:F,6,FALSE),"")</f>
        <v>1</v>
      </c>
      <c r="L1872" t="s">
        <v>3744</v>
      </c>
      <c r="M1872">
        <f t="shared" ref="M1872:M1935" si="120">YEAR(D1872)</f>
        <v>2016</v>
      </c>
      <c r="N1872">
        <f t="shared" si="117"/>
        <v>0</v>
      </c>
      <c r="O1872">
        <f t="shared" si="118"/>
        <v>0</v>
      </c>
      <c r="P1872">
        <f t="shared" si="119"/>
        <v>1</v>
      </c>
    </row>
    <row r="1873" spans="1:16" x14ac:dyDescent="0.25">
      <c r="A1873" t="s">
        <v>3746</v>
      </c>
      <c r="B1873" t="s">
        <v>3747</v>
      </c>
      <c r="C1873">
        <v>2</v>
      </c>
      <c r="D1873" s="1">
        <v>42284</v>
      </c>
      <c r="E1873" t="str">
        <f>IFERROR(VLOOKUP(A1873,'Srovnáno s'!A:D,4,FALSE),"")</f>
        <v/>
      </c>
      <c r="F1873">
        <f>IFERROR(VLOOKUP(A1873,CBFD!A:D,2,FALSE),0)</f>
        <v>1</v>
      </c>
      <c r="G1873" s="1">
        <f>IFERROR(VLOOKUP(A1873,CBFD!A:D,4,FALSE),"")</f>
        <v>42284</v>
      </c>
      <c r="H1873" t="str">
        <f>IF(F1873&lt;=1, "", IFERROR(VLOOKUP(A1873,CBFD!A:E,5,FALSE),""))</f>
        <v/>
      </c>
      <c r="I1873">
        <f>IFERROR(VLOOKUP(A1873,'any CT'!A:F,3,FALSE),0)</f>
        <v>2</v>
      </c>
      <c r="J1873">
        <f>IF(I1873&gt;1,VLOOKUP(A1873,'any CT'!A:F,6,FALSE),"")</f>
        <v>1</v>
      </c>
      <c r="L1873" t="s">
        <v>3746</v>
      </c>
      <c r="M1873">
        <f t="shared" si="120"/>
        <v>2015</v>
      </c>
      <c r="N1873">
        <f t="shared" si="117"/>
        <v>0</v>
      </c>
      <c r="O1873">
        <f t="shared" si="118"/>
        <v>0</v>
      </c>
      <c r="P1873">
        <f t="shared" si="119"/>
        <v>1</v>
      </c>
    </row>
    <row r="1874" spans="1:16" x14ac:dyDescent="0.25">
      <c r="A1874" t="s">
        <v>3748</v>
      </c>
      <c r="B1874" t="s">
        <v>3749</v>
      </c>
      <c r="C1874">
        <v>2</v>
      </c>
      <c r="D1874" s="1">
        <v>43399</v>
      </c>
      <c r="E1874" t="str">
        <f>IFERROR(VLOOKUP(A1874,'Srovnáno s'!A:D,4,FALSE),"")</f>
        <v/>
      </c>
      <c r="F1874">
        <f>IFERROR(VLOOKUP(A1874,CBFD!A:D,2,FALSE),0)</f>
        <v>1</v>
      </c>
      <c r="G1874" s="1">
        <f>IFERROR(VLOOKUP(A1874,CBFD!A:D,4,FALSE),"")</f>
        <v>43399</v>
      </c>
      <c r="H1874" t="str">
        <f>IF(F1874&lt;=1, "", IFERROR(VLOOKUP(A1874,CBFD!A:E,5,FALSE),""))</f>
        <v/>
      </c>
      <c r="I1874">
        <f>IFERROR(VLOOKUP(A1874,'any CT'!A:F,3,FALSE),0)</f>
        <v>2</v>
      </c>
      <c r="J1874">
        <f>IF(I1874&gt;1,VLOOKUP(A1874,'any CT'!A:F,6,FALSE),"")</f>
        <v>1</v>
      </c>
      <c r="L1874" t="s">
        <v>3748</v>
      </c>
      <c r="M1874">
        <f t="shared" si="120"/>
        <v>2018</v>
      </c>
      <c r="N1874">
        <f t="shared" si="117"/>
        <v>0</v>
      </c>
      <c r="O1874">
        <f t="shared" si="118"/>
        <v>0</v>
      </c>
      <c r="P1874">
        <f t="shared" si="119"/>
        <v>1</v>
      </c>
    </row>
    <row r="1875" spans="1:16" x14ac:dyDescent="0.25">
      <c r="A1875" t="s">
        <v>3750</v>
      </c>
      <c r="B1875" t="s">
        <v>3751</v>
      </c>
      <c r="C1875">
        <v>1</v>
      </c>
      <c r="D1875" s="1">
        <v>44356</v>
      </c>
      <c r="E1875" t="str">
        <f>IFERROR(VLOOKUP(A1875,'Srovnáno s'!A:D,4,FALSE),"")</f>
        <v/>
      </c>
      <c r="F1875">
        <f>IFERROR(VLOOKUP(A1875,CBFD!A:D,2,FALSE),0)</f>
        <v>1</v>
      </c>
      <c r="G1875" s="1">
        <f>IFERROR(VLOOKUP(A1875,CBFD!A:D,4,FALSE),"")</f>
        <v>44356</v>
      </c>
      <c r="H1875" t="str">
        <f>IF(F1875&lt;=1, "", IFERROR(VLOOKUP(A1875,CBFD!A:E,5,FALSE),""))</f>
        <v/>
      </c>
      <c r="I1875">
        <f>IFERROR(VLOOKUP(A1875,'any CT'!A:F,3,FALSE),0)</f>
        <v>1</v>
      </c>
      <c r="J1875" t="str">
        <f>IF(I1875&gt;1,VLOOKUP(A1875,'any CT'!A:F,6,FALSE),"")</f>
        <v/>
      </c>
      <c r="L1875" t="s">
        <v>3750</v>
      </c>
      <c r="M1875">
        <f t="shared" si="120"/>
        <v>2021</v>
      </c>
      <c r="N1875">
        <f t="shared" si="117"/>
        <v>0</v>
      </c>
      <c r="O1875">
        <f t="shared" si="118"/>
        <v>0</v>
      </c>
      <c r="P1875">
        <f t="shared" si="119"/>
        <v>0</v>
      </c>
    </row>
    <row r="1876" spans="1:16" x14ac:dyDescent="0.25">
      <c r="A1876" t="s">
        <v>3752</v>
      </c>
      <c r="B1876" t="s">
        <v>3753</v>
      </c>
      <c r="C1876">
        <v>1</v>
      </c>
      <c r="D1876" s="1">
        <v>42355</v>
      </c>
      <c r="E1876" t="str">
        <f>IFERROR(VLOOKUP(A1876,'Srovnáno s'!A:D,4,FALSE),"")</f>
        <v/>
      </c>
      <c r="F1876">
        <f>IFERROR(VLOOKUP(A1876,CBFD!A:D,2,FALSE),0)</f>
        <v>1</v>
      </c>
      <c r="G1876" s="1">
        <f>IFERROR(VLOOKUP(A1876,CBFD!A:D,4,FALSE),"")</f>
        <v>42355</v>
      </c>
      <c r="H1876" t="str">
        <f>IF(F1876&lt;=1, "", IFERROR(VLOOKUP(A1876,CBFD!A:E,5,FALSE),""))</f>
        <v/>
      </c>
      <c r="I1876">
        <f>IFERROR(VLOOKUP(A1876,'any CT'!A:F,3,FALSE),0)</f>
        <v>1</v>
      </c>
      <c r="J1876" t="str">
        <f>IF(I1876&gt;1,VLOOKUP(A1876,'any CT'!A:F,6,FALSE),"")</f>
        <v/>
      </c>
      <c r="L1876" t="s">
        <v>3752</v>
      </c>
      <c r="M1876">
        <f t="shared" si="120"/>
        <v>2015</v>
      </c>
      <c r="N1876">
        <f t="shared" si="117"/>
        <v>0</v>
      </c>
      <c r="O1876">
        <f t="shared" si="118"/>
        <v>0</v>
      </c>
      <c r="P1876">
        <f t="shared" si="119"/>
        <v>0</v>
      </c>
    </row>
    <row r="1877" spans="1:16" x14ac:dyDescent="0.25">
      <c r="A1877" t="s">
        <v>3754</v>
      </c>
      <c r="B1877" t="s">
        <v>3755</v>
      </c>
      <c r="C1877">
        <v>1</v>
      </c>
      <c r="D1877" s="1">
        <v>44026</v>
      </c>
      <c r="E1877" t="str">
        <f>IFERROR(VLOOKUP(A1877,'Srovnáno s'!A:D,4,FALSE),"")</f>
        <v/>
      </c>
      <c r="F1877">
        <f>IFERROR(VLOOKUP(A1877,CBFD!A:D,2,FALSE),0)</f>
        <v>1</v>
      </c>
      <c r="G1877" s="1">
        <f>IFERROR(VLOOKUP(A1877,CBFD!A:D,4,FALSE),"")</f>
        <v>44026</v>
      </c>
      <c r="H1877" t="str">
        <f>IF(F1877&lt;=1, "", IFERROR(VLOOKUP(A1877,CBFD!A:E,5,FALSE),""))</f>
        <v/>
      </c>
      <c r="I1877">
        <f>IFERROR(VLOOKUP(A1877,'any CT'!A:F,3,FALSE),0)</f>
        <v>1</v>
      </c>
      <c r="J1877" t="str">
        <f>IF(I1877&gt;1,VLOOKUP(A1877,'any CT'!A:F,6,FALSE),"")</f>
        <v/>
      </c>
      <c r="L1877" t="s">
        <v>3754</v>
      </c>
      <c r="M1877">
        <f t="shared" si="120"/>
        <v>2020</v>
      </c>
      <c r="N1877">
        <f t="shared" si="117"/>
        <v>0</v>
      </c>
      <c r="O1877">
        <f t="shared" si="118"/>
        <v>0</v>
      </c>
      <c r="P1877">
        <f t="shared" si="119"/>
        <v>0</v>
      </c>
    </row>
    <row r="1878" spans="1:16" x14ac:dyDescent="0.25">
      <c r="A1878" t="s">
        <v>3756</v>
      </c>
      <c r="B1878" t="s">
        <v>3757</v>
      </c>
      <c r="C1878">
        <v>1</v>
      </c>
      <c r="D1878" s="1">
        <v>42553</v>
      </c>
      <c r="E1878" t="str">
        <f>IFERROR(VLOOKUP(A1878,'Srovnáno s'!A:D,4,FALSE),"")</f>
        <v/>
      </c>
      <c r="F1878">
        <f>IFERROR(VLOOKUP(A1878,CBFD!A:D,2,FALSE),0)</f>
        <v>0</v>
      </c>
      <c r="G1878" s="1" t="str">
        <f>IFERROR(VLOOKUP(A1878,CBFD!A:D,4,FALSE),"")</f>
        <v/>
      </c>
      <c r="H1878" t="str">
        <f>IF(F1878&lt;=1, "", IFERROR(VLOOKUP(A1878,CBFD!A:E,5,FALSE),""))</f>
        <v/>
      </c>
      <c r="I1878">
        <f>IFERROR(VLOOKUP(A1878,'any CT'!A:F,3,FALSE),0)</f>
        <v>1</v>
      </c>
      <c r="J1878" t="str">
        <f>IF(I1878&gt;1,VLOOKUP(A1878,'any CT'!A:F,6,FALSE),"")</f>
        <v/>
      </c>
      <c r="L1878" t="s">
        <v>3756</v>
      </c>
      <c r="M1878">
        <f t="shared" si="120"/>
        <v>2016</v>
      </c>
      <c r="N1878">
        <f t="shared" si="117"/>
        <v>0</v>
      </c>
      <c r="O1878">
        <f t="shared" si="118"/>
        <v>0</v>
      </c>
      <c r="P1878">
        <f t="shared" si="119"/>
        <v>0</v>
      </c>
    </row>
    <row r="1879" spans="1:16" x14ac:dyDescent="0.25">
      <c r="A1879" t="s">
        <v>3758</v>
      </c>
      <c r="B1879" t="s">
        <v>3759</v>
      </c>
      <c r="C1879">
        <v>1</v>
      </c>
      <c r="D1879" s="1">
        <v>42557</v>
      </c>
      <c r="E1879" t="str">
        <f>IFERROR(VLOOKUP(A1879,'Srovnáno s'!A:D,4,FALSE),"")</f>
        <v/>
      </c>
      <c r="F1879">
        <f>IFERROR(VLOOKUP(A1879,CBFD!A:D,2,FALSE),0)</f>
        <v>1</v>
      </c>
      <c r="G1879" s="1">
        <f>IFERROR(VLOOKUP(A1879,CBFD!A:D,4,FALSE),"")</f>
        <v>42557</v>
      </c>
      <c r="H1879" t="str">
        <f>IF(F1879&lt;=1, "", IFERROR(VLOOKUP(A1879,CBFD!A:E,5,FALSE),""))</f>
        <v/>
      </c>
      <c r="I1879">
        <f>IFERROR(VLOOKUP(A1879,'any CT'!A:F,3,FALSE),0)</f>
        <v>1</v>
      </c>
      <c r="J1879" t="str">
        <f>IF(I1879&gt;1,VLOOKUP(A1879,'any CT'!A:F,6,FALSE),"")</f>
        <v/>
      </c>
      <c r="L1879" t="s">
        <v>3758</v>
      </c>
      <c r="M1879">
        <f t="shared" si="120"/>
        <v>2016</v>
      </c>
      <c r="N1879">
        <f t="shared" si="117"/>
        <v>0</v>
      </c>
      <c r="O1879">
        <f t="shared" si="118"/>
        <v>0</v>
      </c>
      <c r="P1879">
        <f t="shared" si="119"/>
        <v>0</v>
      </c>
    </row>
    <row r="1880" spans="1:16" x14ac:dyDescent="0.25">
      <c r="A1880" t="s">
        <v>3760</v>
      </c>
      <c r="B1880" t="s">
        <v>3761</v>
      </c>
      <c r="C1880">
        <v>1</v>
      </c>
      <c r="D1880" s="1">
        <v>43425</v>
      </c>
      <c r="E1880" t="str">
        <f>IFERROR(VLOOKUP(A1880,'Srovnáno s'!A:D,4,FALSE),"")</f>
        <v/>
      </c>
      <c r="F1880">
        <f>IFERROR(VLOOKUP(A1880,CBFD!A:D,2,FALSE),0)</f>
        <v>1</v>
      </c>
      <c r="G1880" s="1">
        <f>IFERROR(VLOOKUP(A1880,CBFD!A:D,4,FALSE),"")</f>
        <v>43425</v>
      </c>
      <c r="H1880" t="str">
        <f>IF(F1880&lt;=1, "", IFERROR(VLOOKUP(A1880,CBFD!A:E,5,FALSE),""))</f>
        <v/>
      </c>
      <c r="I1880">
        <f>IFERROR(VLOOKUP(A1880,'any CT'!A:F,3,FALSE),0)</f>
        <v>1</v>
      </c>
      <c r="J1880" t="str">
        <f>IF(I1880&gt;1,VLOOKUP(A1880,'any CT'!A:F,6,FALSE),"")</f>
        <v/>
      </c>
      <c r="L1880" t="s">
        <v>3760</v>
      </c>
      <c r="M1880">
        <f t="shared" si="120"/>
        <v>2018</v>
      </c>
      <c r="N1880">
        <f t="shared" si="117"/>
        <v>0</v>
      </c>
      <c r="O1880">
        <f t="shared" si="118"/>
        <v>0</v>
      </c>
      <c r="P1880">
        <f t="shared" si="119"/>
        <v>0</v>
      </c>
    </row>
    <row r="1881" spans="1:16" x14ac:dyDescent="0.25">
      <c r="A1881" t="s">
        <v>3762</v>
      </c>
      <c r="B1881" t="s">
        <v>3763</v>
      </c>
      <c r="C1881">
        <v>1</v>
      </c>
      <c r="D1881" s="1">
        <v>42675</v>
      </c>
      <c r="E1881" t="str">
        <f>IFERROR(VLOOKUP(A1881,'Srovnáno s'!A:D,4,FALSE),"")</f>
        <v/>
      </c>
      <c r="F1881">
        <f>IFERROR(VLOOKUP(A1881,CBFD!A:D,2,FALSE),0)</f>
        <v>1</v>
      </c>
      <c r="G1881" s="1">
        <f>IFERROR(VLOOKUP(A1881,CBFD!A:D,4,FALSE),"")</f>
        <v>42675</v>
      </c>
      <c r="H1881" t="str">
        <f>IF(F1881&lt;=1, "", IFERROR(VLOOKUP(A1881,CBFD!A:E,5,FALSE),""))</f>
        <v/>
      </c>
      <c r="I1881">
        <f>IFERROR(VLOOKUP(A1881,'any CT'!A:F,3,FALSE),0)</f>
        <v>1</v>
      </c>
      <c r="J1881" t="str">
        <f>IF(I1881&gt;1,VLOOKUP(A1881,'any CT'!A:F,6,FALSE),"")</f>
        <v/>
      </c>
      <c r="L1881" t="s">
        <v>3762</v>
      </c>
      <c r="M1881">
        <f t="shared" si="120"/>
        <v>2016</v>
      </c>
      <c r="N1881">
        <f t="shared" si="117"/>
        <v>0</v>
      </c>
      <c r="O1881">
        <f t="shared" si="118"/>
        <v>0</v>
      </c>
      <c r="P1881">
        <f t="shared" si="119"/>
        <v>0</v>
      </c>
    </row>
    <row r="1882" spans="1:16" x14ac:dyDescent="0.25">
      <c r="A1882" t="s">
        <v>3764</v>
      </c>
      <c r="B1882" t="s">
        <v>3765</v>
      </c>
      <c r="C1882">
        <v>1</v>
      </c>
      <c r="D1882" s="1">
        <v>44621</v>
      </c>
      <c r="E1882" t="str">
        <f>IFERROR(VLOOKUP(A1882,'Srovnáno s'!A:D,4,FALSE),"")</f>
        <v/>
      </c>
      <c r="F1882">
        <f>IFERROR(VLOOKUP(A1882,CBFD!A:D,2,FALSE),0)</f>
        <v>0</v>
      </c>
      <c r="G1882" s="1" t="str">
        <f>IFERROR(VLOOKUP(A1882,CBFD!A:D,4,FALSE),"")</f>
        <v/>
      </c>
      <c r="H1882" t="str">
        <f>IF(F1882&lt;=1, "", IFERROR(VLOOKUP(A1882,CBFD!A:E,5,FALSE),""))</f>
        <v/>
      </c>
      <c r="I1882">
        <f>IFERROR(VLOOKUP(A1882,'any CT'!A:F,3,FALSE),0)</f>
        <v>1</v>
      </c>
      <c r="J1882" t="str">
        <f>IF(I1882&gt;1,VLOOKUP(A1882,'any CT'!A:F,6,FALSE),"")</f>
        <v/>
      </c>
      <c r="L1882" t="s">
        <v>3764</v>
      </c>
      <c r="M1882">
        <f t="shared" si="120"/>
        <v>2022</v>
      </c>
      <c r="N1882">
        <f t="shared" si="117"/>
        <v>0</v>
      </c>
      <c r="O1882">
        <f t="shared" si="118"/>
        <v>0</v>
      </c>
      <c r="P1882">
        <f t="shared" si="119"/>
        <v>0</v>
      </c>
    </row>
    <row r="1883" spans="1:16" x14ac:dyDescent="0.25">
      <c r="A1883" t="s">
        <v>3766</v>
      </c>
      <c r="B1883" t="s">
        <v>3767</v>
      </c>
      <c r="C1883">
        <v>1</v>
      </c>
      <c r="D1883" s="1">
        <v>43641</v>
      </c>
      <c r="E1883" t="str">
        <f>IFERROR(VLOOKUP(A1883,'Srovnáno s'!A:D,4,FALSE),"")</f>
        <v/>
      </c>
      <c r="F1883">
        <f>IFERROR(VLOOKUP(A1883,CBFD!A:D,2,FALSE),0)</f>
        <v>0</v>
      </c>
      <c r="G1883" s="1" t="str">
        <f>IFERROR(VLOOKUP(A1883,CBFD!A:D,4,FALSE),"")</f>
        <v/>
      </c>
      <c r="H1883" t="str">
        <f>IF(F1883&lt;=1, "", IFERROR(VLOOKUP(A1883,CBFD!A:E,5,FALSE),""))</f>
        <v/>
      </c>
      <c r="I1883">
        <f>IFERROR(VLOOKUP(A1883,'any CT'!A:F,3,FALSE),0)</f>
        <v>1</v>
      </c>
      <c r="J1883" t="str">
        <f>IF(I1883&gt;1,VLOOKUP(A1883,'any CT'!A:F,6,FALSE),"")</f>
        <v/>
      </c>
      <c r="L1883" t="s">
        <v>3766</v>
      </c>
      <c r="M1883">
        <f t="shared" si="120"/>
        <v>2019</v>
      </c>
      <c r="N1883">
        <f t="shared" si="117"/>
        <v>0</v>
      </c>
      <c r="O1883">
        <f t="shared" si="118"/>
        <v>0</v>
      </c>
      <c r="P1883">
        <f t="shared" si="119"/>
        <v>0</v>
      </c>
    </row>
    <row r="1884" spans="1:16" x14ac:dyDescent="0.25">
      <c r="A1884" t="s">
        <v>3768</v>
      </c>
      <c r="B1884" t="s">
        <v>3769</v>
      </c>
      <c r="C1884">
        <v>1</v>
      </c>
      <c r="D1884" s="1">
        <v>42357</v>
      </c>
      <c r="E1884" t="str">
        <f>IFERROR(VLOOKUP(A1884,'Srovnáno s'!A:D,4,FALSE),"")</f>
        <v/>
      </c>
      <c r="F1884">
        <f>IFERROR(VLOOKUP(A1884,CBFD!A:D,2,FALSE),0)</f>
        <v>0</v>
      </c>
      <c r="G1884" s="1" t="str">
        <f>IFERROR(VLOOKUP(A1884,CBFD!A:D,4,FALSE),"")</f>
        <v/>
      </c>
      <c r="H1884" t="str">
        <f>IF(F1884&lt;=1, "", IFERROR(VLOOKUP(A1884,CBFD!A:E,5,FALSE),""))</f>
        <v/>
      </c>
      <c r="I1884">
        <f>IFERROR(VLOOKUP(A1884,'any CT'!A:F,3,FALSE),0)</f>
        <v>1</v>
      </c>
      <c r="J1884" t="str">
        <f>IF(I1884&gt;1,VLOOKUP(A1884,'any CT'!A:F,6,FALSE),"")</f>
        <v/>
      </c>
      <c r="L1884" t="s">
        <v>3768</v>
      </c>
      <c r="M1884">
        <f t="shared" si="120"/>
        <v>2015</v>
      </c>
      <c r="N1884">
        <f t="shared" si="117"/>
        <v>0</v>
      </c>
      <c r="O1884">
        <f t="shared" si="118"/>
        <v>0</v>
      </c>
      <c r="P1884">
        <f t="shared" si="119"/>
        <v>0</v>
      </c>
    </row>
    <row r="1885" spans="1:16" x14ac:dyDescent="0.25">
      <c r="A1885" t="s">
        <v>3770</v>
      </c>
      <c r="B1885" t="s">
        <v>3771</v>
      </c>
      <c r="C1885">
        <v>1</v>
      </c>
      <c r="D1885" s="1">
        <v>43127</v>
      </c>
      <c r="E1885" t="str">
        <f>IFERROR(VLOOKUP(A1885,'Srovnáno s'!A:D,4,FALSE),"")</f>
        <v/>
      </c>
      <c r="F1885">
        <f>IFERROR(VLOOKUP(A1885,CBFD!A:D,2,FALSE),0)</f>
        <v>0</v>
      </c>
      <c r="G1885" s="1" t="str">
        <f>IFERROR(VLOOKUP(A1885,CBFD!A:D,4,FALSE),"")</f>
        <v/>
      </c>
      <c r="H1885" t="str">
        <f>IF(F1885&lt;=1, "", IFERROR(VLOOKUP(A1885,CBFD!A:E,5,FALSE),""))</f>
        <v/>
      </c>
      <c r="I1885">
        <f>IFERROR(VLOOKUP(A1885,'any CT'!A:F,3,FALSE),0)</f>
        <v>1</v>
      </c>
      <c r="J1885" t="str">
        <f>IF(I1885&gt;1,VLOOKUP(A1885,'any CT'!A:F,6,FALSE),"")</f>
        <v/>
      </c>
      <c r="L1885" t="s">
        <v>3770</v>
      </c>
      <c r="M1885">
        <f t="shared" si="120"/>
        <v>2018</v>
      </c>
      <c r="N1885">
        <f t="shared" si="117"/>
        <v>0</v>
      </c>
      <c r="O1885">
        <f t="shared" si="118"/>
        <v>0</v>
      </c>
      <c r="P1885">
        <f t="shared" si="119"/>
        <v>0</v>
      </c>
    </row>
    <row r="1886" spans="1:16" x14ac:dyDescent="0.25">
      <c r="A1886" t="s">
        <v>3772</v>
      </c>
      <c r="B1886" t="s">
        <v>3773</v>
      </c>
      <c r="C1886">
        <v>1</v>
      </c>
      <c r="D1886" s="1">
        <v>44966</v>
      </c>
      <c r="E1886" t="str">
        <f>IFERROR(VLOOKUP(A1886,'Srovnáno s'!A:D,4,FALSE),"")</f>
        <v/>
      </c>
      <c r="F1886">
        <f>IFERROR(VLOOKUP(A1886,CBFD!A:D,2,FALSE),0)</f>
        <v>1</v>
      </c>
      <c r="G1886" s="1">
        <f>IFERROR(VLOOKUP(A1886,CBFD!A:D,4,FALSE),"")</f>
        <v>44966</v>
      </c>
      <c r="H1886" t="str">
        <f>IF(F1886&lt;=1, "", IFERROR(VLOOKUP(A1886,CBFD!A:E,5,FALSE),""))</f>
        <v/>
      </c>
      <c r="I1886">
        <f>IFERROR(VLOOKUP(A1886,'any CT'!A:F,3,FALSE),0)</f>
        <v>1</v>
      </c>
      <c r="J1886" t="str">
        <f>IF(I1886&gt;1,VLOOKUP(A1886,'any CT'!A:F,6,FALSE),"")</f>
        <v/>
      </c>
      <c r="L1886" t="s">
        <v>3772</v>
      </c>
      <c r="M1886">
        <f t="shared" si="120"/>
        <v>2023</v>
      </c>
      <c r="N1886">
        <f t="shared" si="117"/>
        <v>0</v>
      </c>
      <c r="O1886">
        <f t="shared" si="118"/>
        <v>0</v>
      </c>
      <c r="P1886">
        <f t="shared" si="119"/>
        <v>0</v>
      </c>
    </row>
    <row r="1887" spans="1:16" x14ac:dyDescent="0.25">
      <c r="A1887" t="s">
        <v>3774</v>
      </c>
      <c r="B1887" t="s">
        <v>3775</v>
      </c>
      <c r="C1887">
        <v>1</v>
      </c>
      <c r="D1887" s="1">
        <v>39889</v>
      </c>
      <c r="E1887" t="str">
        <f>IFERROR(VLOOKUP(A1887,'Srovnáno s'!A:D,4,FALSE),"")</f>
        <v/>
      </c>
      <c r="F1887">
        <f>IFERROR(VLOOKUP(A1887,CBFD!A:D,2,FALSE),0)</f>
        <v>0</v>
      </c>
      <c r="G1887" s="1" t="str">
        <f>IFERROR(VLOOKUP(A1887,CBFD!A:D,4,FALSE),"")</f>
        <v/>
      </c>
      <c r="H1887" t="str">
        <f>IF(F1887&lt;=1, "", IFERROR(VLOOKUP(A1887,CBFD!A:E,5,FALSE),""))</f>
        <v/>
      </c>
      <c r="I1887">
        <f>IFERROR(VLOOKUP(A1887,'any CT'!A:F,3,FALSE),0)</f>
        <v>1</v>
      </c>
      <c r="J1887" t="str">
        <f>IF(I1887&gt;1,VLOOKUP(A1887,'any CT'!A:F,6,FALSE),"")</f>
        <v/>
      </c>
      <c r="L1887" t="s">
        <v>3774</v>
      </c>
      <c r="M1887">
        <f t="shared" si="120"/>
        <v>2009</v>
      </c>
      <c r="N1887">
        <f t="shared" si="117"/>
        <v>0</v>
      </c>
      <c r="O1887">
        <f t="shared" si="118"/>
        <v>0</v>
      </c>
      <c r="P1887">
        <f t="shared" si="119"/>
        <v>0</v>
      </c>
    </row>
    <row r="1888" spans="1:16" x14ac:dyDescent="0.25">
      <c r="A1888" t="s">
        <v>3776</v>
      </c>
      <c r="B1888" t="s">
        <v>3777</v>
      </c>
      <c r="C1888">
        <v>1</v>
      </c>
      <c r="D1888" s="1">
        <v>45011</v>
      </c>
      <c r="E1888" t="str">
        <f>IFERROR(VLOOKUP(A1888,'Srovnáno s'!A:D,4,FALSE),"")</f>
        <v/>
      </c>
      <c r="F1888">
        <f>IFERROR(VLOOKUP(A1888,CBFD!A:D,2,FALSE),0)</f>
        <v>0</v>
      </c>
      <c r="G1888" s="1" t="str">
        <f>IFERROR(VLOOKUP(A1888,CBFD!A:D,4,FALSE),"")</f>
        <v/>
      </c>
      <c r="H1888" t="str">
        <f>IF(F1888&lt;=1, "", IFERROR(VLOOKUP(A1888,CBFD!A:E,5,FALSE),""))</f>
        <v/>
      </c>
      <c r="I1888">
        <f>IFERROR(VLOOKUP(A1888,'any CT'!A:F,3,FALSE),0)</f>
        <v>1</v>
      </c>
      <c r="J1888" t="str">
        <f>IF(I1888&gt;1,VLOOKUP(A1888,'any CT'!A:F,6,FALSE),"")</f>
        <v/>
      </c>
      <c r="L1888" t="s">
        <v>3776</v>
      </c>
      <c r="M1888">
        <f t="shared" si="120"/>
        <v>2023</v>
      </c>
      <c r="N1888">
        <f t="shared" si="117"/>
        <v>0</v>
      </c>
      <c r="O1888">
        <f t="shared" si="118"/>
        <v>0</v>
      </c>
      <c r="P1888">
        <f t="shared" si="119"/>
        <v>0</v>
      </c>
    </row>
    <row r="1889" spans="1:16" x14ac:dyDescent="0.25">
      <c r="A1889" t="s">
        <v>3778</v>
      </c>
      <c r="B1889" t="s">
        <v>3779</v>
      </c>
      <c r="C1889">
        <v>1</v>
      </c>
      <c r="D1889" s="1">
        <v>44600</v>
      </c>
      <c r="E1889" t="str">
        <f>IFERROR(VLOOKUP(A1889,'Srovnáno s'!A:D,4,FALSE),"")</f>
        <v/>
      </c>
      <c r="F1889">
        <f>IFERROR(VLOOKUP(A1889,CBFD!A:D,2,FALSE),0)</f>
        <v>1</v>
      </c>
      <c r="G1889" s="1">
        <f>IFERROR(VLOOKUP(A1889,CBFD!A:D,4,FALSE),"")</f>
        <v>44600</v>
      </c>
      <c r="H1889" t="str">
        <f>IF(F1889&lt;=1, "", IFERROR(VLOOKUP(A1889,CBFD!A:E,5,FALSE),""))</f>
        <v/>
      </c>
      <c r="I1889">
        <f>IFERROR(VLOOKUP(A1889,'any CT'!A:F,3,FALSE),0)</f>
        <v>1</v>
      </c>
      <c r="J1889" t="str">
        <f>IF(I1889&gt;1,VLOOKUP(A1889,'any CT'!A:F,6,FALSE),"")</f>
        <v/>
      </c>
      <c r="L1889" t="s">
        <v>3778</v>
      </c>
      <c r="M1889">
        <f t="shared" si="120"/>
        <v>2022</v>
      </c>
      <c r="N1889">
        <f t="shared" si="117"/>
        <v>0</v>
      </c>
      <c r="O1889">
        <f t="shared" si="118"/>
        <v>0</v>
      </c>
      <c r="P1889">
        <f t="shared" si="119"/>
        <v>0</v>
      </c>
    </row>
    <row r="1890" spans="1:16" x14ac:dyDescent="0.25">
      <c r="A1890" t="s">
        <v>3780</v>
      </c>
      <c r="B1890" t="s">
        <v>3781</v>
      </c>
      <c r="C1890">
        <v>1</v>
      </c>
      <c r="D1890" s="1">
        <v>44154</v>
      </c>
      <c r="E1890" t="str">
        <f>IFERROR(VLOOKUP(A1890,'Srovnáno s'!A:D,4,FALSE),"")</f>
        <v/>
      </c>
      <c r="F1890">
        <f>IFERROR(VLOOKUP(A1890,CBFD!A:D,2,FALSE),0)</f>
        <v>0</v>
      </c>
      <c r="G1890" s="1" t="str">
        <f>IFERROR(VLOOKUP(A1890,CBFD!A:D,4,FALSE),"")</f>
        <v/>
      </c>
      <c r="H1890" t="str">
        <f>IF(F1890&lt;=1, "", IFERROR(VLOOKUP(A1890,CBFD!A:E,5,FALSE),""))</f>
        <v/>
      </c>
      <c r="I1890">
        <f>IFERROR(VLOOKUP(A1890,'any CT'!A:F,3,FALSE),0)</f>
        <v>1</v>
      </c>
      <c r="J1890" t="str">
        <f>IF(I1890&gt;1,VLOOKUP(A1890,'any CT'!A:F,6,FALSE),"")</f>
        <v/>
      </c>
      <c r="L1890" t="s">
        <v>3780</v>
      </c>
      <c r="M1890">
        <f t="shared" si="120"/>
        <v>2020</v>
      </c>
      <c r="N1890">
        <f t="shared" si="117"/>
        <v>0</v>
      </c>
      <c r="O1890">
        <f t="shared" si="118"/>
        <v>0</v>
      </c>
      <c r="P1890">
        <f t="shared" si="119"/>
        <v>0</v>
      </c>
    </row>
    <row r="1891" spans="1:16" x14ac:dyDescent="0.25">
      <c r="A1891" t="s">
        <v>3782</v>
      </c>
      <c r="B1891" t="s">
        <v>3783</v>
      </c>
      <c r="C1891">
        <v>1</v>
      </c>
      <c r="D1891" s="1">
        <v>44329</v>
      </c>
      <c r="E1891" t="str">
        <f>IFERROR(VLOOKUP(A1891,'Srovnáno s'!A:D,4,FALSE),"")</f>
        <v/>
      </c>
      <c r="F1891">
        <f>IFERROR(VLOOKUP(A1891,CBFD!A:D,2,FALSE),0)</f>
        <v>0</v>
      </c>
      <c r="G1891" s="1" t="str">
        <f>IFERROR(VLOOKUP(A1891,CBFD!A:D,4,FALSE),"")</f>
        <v/>
      </c>
      <c r="H1891" t="str">
        <f>IF(F1891&lt;=1, "", IFERROR(VLOOKUP(A1891,CBFD!A:E,5,FALSE),""))</f>
        <v/>
      </c>
      <c r="I1891">
        <f>IFERROR(VLOOKUP(A1891,'any CT'!A:F,3,FALSE),0)</f>
        <v>1</v>
      </c>
      <c r="J1891" t="str">
        <f>IF(I1891&gt;1,VLOOKUP(A1891,'any CT'!A:F,6,FALSE),"")</f>
        <v/>
      </c>
      <c r="L1891" t="s">
        <v>3782</v>
      </c>
      <c r="M1891">
        <f t="shared" si="120"/>
        <v>2021</v>
      </c>
      <c r="N1891">
        <f t="shared" si="117"/>
        <v>0</v>
      </c>
      <c r="O1891">
        <f t="shared" si="118"/>
        <v>0</v>
      </c>
      <c r="P1891">
        <f t="shared" si="119"/>
        <v>0</v>
      </c>
    </row>
    <row r="1892" spans="1:16" x14ac:dyDescent="0.25">
      <c r="A1892" t="s">
        <v>3784</v>
      </c>
      <c r="B1892" t="s">
        <v>3785</v>
      </c>
      <c r="C1892">
        <v>1</v>
      </c>
      <c r="D1892" s="1">
        <v>44306</v>
      </c>
      <c r="E1892" t="str">
        <f>IFERROR(VLOOKUP(A1892,'Srovnáno s'!A:D,4,FALSE),"")</f>
        <v/>
      </c>
      <c r="F1892">
        <f>IFERROR(VLOOKUP(A1892,CBFD!A:D,2,FALSE),0)</f>
        <v>0</v>
      </c>
      <c r="G1892" s="1" t="str">
        <f>IFERROR(VLOOKUP(A1892,CBFD!A:D,4,FALSE),"")</f>
        <v/>
      </c>
      <c r="H1892" t="str">
        <f>IF(F1892&lt;=1, "", IFERROR(VLOOKUP(A1892,CBFD!A:E,5,FALSE),""))</f>
        <v/>
      </c>
      <c r="I1892">
        <f>IFERROR(VLOOKUP(A1892,'any CT'!A:F,3,FALSE),0)</f>
        <v>1</v>
      </c>
      <c r="J1892" t="str">
        <f>IF(I1892&gt;1,VLOOKUP(A1892,'any CT'!A:F,6,FALSE),"")</f>
        <v/>
      </c>
      <c r="L1892" t="s">
        <v>3784</v>
      </c>
      <c r="M1892">
        <f t="shared" si="120"/>
        <v>2021</v>
      </c>
      <c r="N1892">
        <f t="shared" si="117"/>
        <v>0</v>
      </c>
      <c r="O1892">
        <f t="shared" si="118"/>
        <v>0</v>
      </c>
      <c r="P1892">
        <f t="shared" si="119"/>
        <v>0</v>
      </c>
    </row>
    <row r="1893" spans="1:16" x14ac:dyDescent="0.25">
      <c r="A1893" t="s">
        <v>3786</v>
      </c>
      <c r="B1893" t="s">
        <v>3787</v>
      </c>
      <c r="C1893">
        <v>1</v>
      </c>
      <c r="D1893" s="1">
        <v>43012</v>
      </c>
      <c r="E1893" t="str">
        <f>IFERROR(VLOOKUP(A1893,'Srovnáno s'!A:D,4,FALSE),"")</f>
        <v/>
      </c>
      <c r="F1893">
        <f>IFERROR(VLOOKUP(A1893,CBFD!A:D,2,FALSE),0)</f>
        <v>0</v>
      </c>
      <c r="G1893" s="1" t="str">
        <f>IFERROR(VLOOKUP(A1893,CBFD!A:D,4,FALSE),"")</f>
        <v/>
      </c>
      <c r="H1893" t="str">
        <f>IF(F1893&lt;=1, "", IFERROR(VLOOKUP(A1893,CBFD!A:E,5,FALSE),""))</f>
        <v/>
      </c>
      <c r="I1893">
        <f>IFERROR(VLOOKUP(A1893,'any CT'!A:F,3,FALSE),0)</f>
        <v>1</v>
      </c>
      <c r="J1893" t="str">
        <f>IF(I1893&gt;1,VLOOKUP(A1893,'any CT'!A:F,6,FALSE),"")</f>
        <v/>
      </c>
      <c r="L1893" t="s">
        <v>3786</v>
      </c>
      <c r="M1893">
        <f t="shared" si="120"/>
        <v>2017</v>
      </c>
      <c r="N1893">
        <f t="shared" si="117"/>
        <v>0</v>
      </c>
      <c r="O1893">
        <f t="shared" si="118"/>
        <v>0</v>
      </c>
      <c r="P1893">
        <f t="shared" si="119"/>
        <v>0</v>
      </c>
    </row>
    <row r="1894" spans="1:16" x14ac:dyDescent="0.25">
      <c r="A1894" t="s">
        <v>3788</v>
      </c>
      <c r="B1894" t="s">
        <v>3789</v>
      </c>
      <c r="C1894">
        <v>1</v>
      </c>
      <c r="D1894" s="1">
        <v>43412</v>
      </c>
      <c r="E1894" t="str">
        <f>IFERROR(VLOOKUP(A1894,'Srovnáno s'!A:D,4,FALSE),"")</f>
        <v/>
      </c>
      <c r="F1894">
        <f>IFERROR(VLOOKUP(A1894,CBFD!A:D,2,FALSE),0)</f>
        <v>1</v>
      </c>
      <c r="G1894" s="1">
        <f>IFERROR(VLOOKUP(A1894,CBFD!A:D,4,FALSE),"")</f>
        <v>43412</v>
      </c>
      <c r="H1894" t="str">
        <f>IF(F1894&lt;=1, "", IFERROR(VLOOKUP(A1894,CBFD!A:E,5,FALSE),""))</f>
        <v/>
      </c>
      <c r="I1894">
        <f>IFERROR(VLOOKUP(A1894,'any CT'!A:F,3,FALSE),0)</f>
        <v>1</v>
      </c>
      <c r="J1894" t="str">
        <f>IF(I1894&gt;1,VLOOKUP(A1894,'any CT'!A:F,6,FALSE),"")</f>
        <v/>
      </c>
      <c r="L1894" t="s">
        <v>3788</v>
      </c>
      <c r="M1894">
        <f t="shared" si="120"/>
        <v>2018</v>
      </c>
      <c r="N1894">
        <f t="shared" si="117"/>
        <v>0</v>
      </c>
      <c r="O1894">
        <f t="shared" si="118"/>
        <v>0</v>
      </c>
      <c r="P1894">
        <f t="shared" si="119"/>
        <v>0</v>
      </c>
    </row>
    <row r="1895" spans="1:16" x14ac:dyDescent="0.25">
      <c r="A1895" t="s">
        <v>3790</v>
      </c>
      <c r="B1895" t="s">
        <v>3791</v>
      </c>
      <c r="C1895">
        <v>1</v>
      </c>
      <c r="D1895" s="1">
        <v>42661</v>
      </c>
      <c r="E1895" t="str">
        <f>IFERROR(VLOOKUP(A1895,'Srovnáno s'!A:D,4,FALSE),"")</f>
        <v/>
      </c>
      <c r="F1895">
        <f>IFERROR(VLOOKUP(A1895,CBFD!A:D,2,FALSE),0)</f>
        <v>1</v>
      </c>
      <c r="G1895" s="1">
        <f>IFERROR(VLOOKUP(A1895,CBFD!A:D,4,FALSE),"")</f>
        <v>42661</v>
      </c>
      <c r="H1895" t="str">
        <f>IF(F1895&lt;=1, "", IFERROR(VLOOKUP(A1895,CBFD!A:E,5,FALSE),""))</f>
        <v/>
      </c>
      <c r="I1895">
        <f>IFERROR(VLOOKUP(A1895,'any CT'!A:F,3,FALSE),0)</f>
        <v>1</v>
      </c>
      <c r="J1895" t="str">
        <f>IF(I1895&gt;1,VLOOKUP(A1895,'any CT'!A:F,6,FALSE),"")</f>
        <v/>
      </c>
      <c r="L1895" t="s">
        <v>3790</v>
      </c>
      <c r="M1895">
        <f t="shared" si="120"/>
        <v>2016</v>
      </c>
      <c r="N1895">
        <f t="shared" si="117"/>
        <v>0</v>
      </c>
      <c r="O1895">
        <f t="shared" si="118"/>
        <v>0</v>
      </c>
      <c r="P1895">
        <f t="shared" si="119"/>
        <v>0</v>
      </c>
    </row>
    <row r="1896" spans="1:16" x14ac:dyDescent="0.25">
      <c r="A1896" t="s">
        <v>3792</v>
      </c>
      <c r="B1896" t="s">
        <v>3793</v>
      </c>
      <c r="C1896">
        <v>1</v>
      </c>
      <c r="D1896" s="1">
        <v>42759</v>
      </c>
      <c r="E1896" t="str">
        <f>IFERROR(VLOOKUP(A1896,'Srovnáno s'!A:D,4,FALSE),"")</f>
        <v/>
      </c>
      <c r="F1896">
        <f>IFERROR(VLOOKUP(A1896,CBFD!A:D,2,FALSE),0)</f>
        <v>1</v>
      </c>
      <c r="G1896" s="1">
        <f>IFERROR(VLOOKUP(A1896,CBFD!A:D,4,FALSE),"")</f>
        <v>42759</v>
      </c>
      <c r="H1896" t="str">
        <f>IF(F1896&lt;=1, "", IFERROR(VLOOKUP(A1896,CBFD!A:E,5,FALSE),""))</f>
        <v/>
      </c>
      <c r="I1896">
        <f>IFERROR(VLOOKUP(A1896,'any CT'!A:F,3,FALSE),0)</f>
        <v>1</v>
      </c>
      <c r="J1896" t="str">
        <f>IF(I1896&gt;1,VLOOKUP(A1896,'any CT'!A:F,6,FALSE),"")</f>
        <v/>
      </c>
      <c r="L1896" t="s">
        <v>3792</v>
      </c>
      <c r="M1896">
        <f t="shared" si="120"/>
        <v>2017</v>
      </c>
      <c r="N1896">
        <f t="shared" si="117"/>
        <v>0</v>
      </c>
      <c r="O1896">
        <f t="shared" si="118"/>
        <v>0</v>
      </c>
      <c r="P1896">
        <f t="shared" si="119"/>
        <v>0</v>
      </c>
    </row>
    <row r="1897" spans="1:16" x14ac:dyDescent="0.25">
      <c r="A1897" t="s">
        <v>3794</v>
      </c>
      <c r="B1897" t="s">
        <v>3795</v>
      </c>
      <c r="C1897">
        <v>1</v>
      </c>
      <c r="D1897" s="1">
        <v>42717</v>
      </c>
      <c r="E1897" t="str">
        <f>IFERROR(VLOOKUP(A1897,'Srovnáno s'!A:D,4,FALSE),"")</f>
        <v/>
      </c>
      <c r="F1897">
        <f>IFERROR(VLOOKUP(A1897,CBFD!A:D,2,FALSE),0)</f>
        <v>0</v>
      </c>
      <c r="G1897" s="1" t="str">
        <f>IFERROR(VLOOKUP(A1897,CBFD!A:D,4,FALSE),"")</f>
        <v/>
      </c>
      <c r="H1897" t="str">
        <f>IF(F1897&lt;=1, "", IFERROR(VLOOKUP(A1897,CBFD!A:E,5,FALSE),""))</f>
        <v/>
      </c>
      <c r="I1897">
        <f>IFERROR(VLOOKUP(A1897,'any CT'!A:F,3,FALSE),0)</f>
        <v>1</v>
      </c>
      <c r="J1897" t="str">
        <f>IF(I1897&gt;1,VLOOKUP(A1897,'any CT'!A:F,6,FALSE),"")</f>
        <v/>
      </c>
      <c r="L1897" t="s">
        <v>3794</v>
      </c>
      <c r="M1897">
        <f t="shared" si="120"/>
        <v>2016</v>
      </c>
      <c r="N1897">
        <f t="shared" si="117"/>
        <v>0</v>
      </c>
      <c r="O1897">
        <f t="shared" si="118"/>
        <v>0</v>
      </c>
      <c r="P1897">
        <f t="shared" si="119"/>
        <v>0</v>
      </c>
    </row>
    <row r="1898" spans="1:16" x14ac:dyDescent="0.25">
      <c r="A1898" t="s">
        <v>3796</v>
      </c>
      <c r="B1898" t="s">
        <v>3797</v>
      </c>
      <c r="C1898">
        <v>1</v>
      </c>
      <c r="D1898" s="1">
        <v>44514</v>
      </c>
      <c r="E1898" t="str">
        <f>IFERROR(VLOOKUP(A1898,'Srovnáno s'!A:D,4,FALSE),"")</f>
        <v/>
      </c>
      <c r="F1898">
        <f>IFERROR(VLOOKUP(A1898,CBFD!A:D,2,FALSE),0)</f>
        <v>1</v>
      </c>
      <c r="G1898" s="1">
        <f>IFERROR(VLOOKUP(A1898,CBFD!A:D,4,FALSE),"")</f>
        <v>44514</v>
      </c>
      <c r="H1898" t="str">
        <f>IF(F1898&lt;=1, "", IFERROR(VLOOKUP(A1898,CBFD!A:E,5,FALSE),""))</f>
        <v/>
      </c>
      <c r="I1898">
        <f>IFERROR(VLOOKUP(A1898,'any CT'!A:F,3,FALSE),0)</f>
        <v>1</v>
      </c>
      <c r="J1898" t="str">
        <f>IF(I1898&gt;1,VLOOKUP(A1898,'any CT'!A:F,6,FALSE),"")</f>
        <v/>
      </c>
      <c r="L1898" t="s">
        <v>3796</v>
      </c>
      <c r="M1898">
        <f t="shared" si="120"/>
        <v>2021</v>
      </c>
      <c r="N1898">
        <f t="shared" si="117"/>
        <v>0</v>
      </c>
      <c r="O1898">
        <f t="shared" si="118"/>
        <v>0</v>
      </c>
      <c r="P1898">
        <f t="shared" si="119"/>
        <v>0</v>
      </c>
    </row>
    <row r="1899" spans="1:16" x14ac:dyDescent="0.25">
      <c r="A1899" t="s">
        <v>3798</v>
      </c>
      <c r="B1899" t="s">
        <v>3799</v>
      </c>
      <c r="C1899">
        <v>1</v>
      </c>
      <c r="D1899" s="1">
        <v>44167</v>
      </c>
      <c r="E1899" t="str">
        <f>IFERROR(VLOOKUP(A1899,'Srovnáno s'!A:D,4,FALSE),"")</f>
        <v/>
      </c>
      <c r="F1899">
        <f>IFERROR(VLOOKUP(A1899,CBFD!A:D,2,FALSE),0)</f>
        <v>1</v>
      </c>
      <c r="G1899" s="1">
        <f>IFERROR(VLOOKUP(A1899,CBFD!A:D,4,FALSE),"")</f>
        <v>44167</v>
      </c>
      <c r="H1899" t="str">
        <f>IF(F1899&lt;=1, "", IFERROR(VLOOKUP(A1899,CBFD!A:E,5,FALSE),""))</f>
        <v/>
      </c>
      <c r="I1899">
        <f>IFERROR(VLOOKUP(A1899,'any CT'!A:F,3,FALSE),0)</f>
        <v>1</v>
      </c>
      <c r="J1899" t="str">
        <f>IF(I1899&gt;1,VLOOKUP(A1899,'any CT'!A:F,6,FALSE),"")</f>
        <v/>
      </c>
      <c r="L1899" t="s">
        <v>3798</v>
      </c>
      <c r="M1899">
        <f t="shared" si="120"/>
        <v>2020</v>
      </c>
      <c r="N1899">
        <f t="shared" si="117"/>
        <v>0</v>
      </c>
      <c r="O1899">
        <f t="shared" si="118"/>
        <v>0</v>
      </c>
      <c r="P1899">
        <f t="shared" si="119"/>
        <v>0</v>
      </c>
    </row>
    <row r="1900" spans="1:16" x14ac:dyDescent="0.25">
      <c r="A1900" t="s">
        <v>3800</v>
      </c>
      <c r="B1900" t="s">
        <v>3801</v>
      </c>
      <c r="C1900">
        <v>1</v>
      </c>
      <c r="D1900" s="1">
        <v>43270</v>
      </c>
      <c r="E1900" t="str">
        <f>IFERROR(VLOOKUP(A1900,'Srovnáno s'!A:D,4,FALSE),"")</f>
        <v/>
      </c>
      <c r="F1900">
        <f>IFERROR(VLOOKUP(A1900,CBFD!A:D,2,FALSE),0)</f>
        <v>0</v>
      </c>
      <c r="G1900" s="1" t="str">
        <f>IFERROR(VLOOKUP(A1900,CBFD!A:D,4,FALSE),"")</f>
        <v/>
      </c>
      <c r="H1900" t="str">
        <f>IF(F1900&lt;=1, "", IFERROR(VLOOKUP(A1900,CBFD!A:E,5,FALSE),""))</f>
        <v/>
      </c>
      <c r="I1900">
        <f>IFERROR(VLOOKUP(A1900,'any CT'!A:F,3,FALSE),0)</f>
        <v>1</v>
      </c>
      <c r="J1900" t="str">
        <f>IF(I1900&gt;1,VLOOKUP(A1900,'any CT'!A:F,6,FALSE),"")</f>
        <v/>
      </c>
      <c r="L1900" t="s">
        <v>3800</v>
      </c>
      <c r="M1900">
        <f t="shared" si="120"/>
        <v>2018</v>
      </c>
      <c r="N1900">
        <f t="shared" si="117"/>
        <v>0</v>
      </c>
      <c r="O1900">
        <f t="shared" si="118"/>
        <v>0</v>
      </c>
      <c r="P1900">
        <f t="shared" si="119"/>
        <v>0</v>
      </c>
    </row>
    <row r="1901" spans="1:16" x14ac:dyDescent="0.25">
      <c r="A1901" t="s">
        <v>3802</v>
      </c>
      <c r="B1901" t="s">
        <v>3803</v>
      </c>
      <c r="C1901">
        <v>1</v>
      </c>
      <c r="D1901" s="1">
        <v>43722</v>
      </c>
      <c r="E1901" t="str">
        <f>IFERROR(VLOOKUP(A1901,'Srovnáno s'!A:D,4,FALSE),"")</f>
        <v/>
      </c>
      <c r="F1901">
        <f>IFERROR(VLOOKUP(A1901,CBFD!A:D,2,FALSE),0)</f>
        <v>0</v>
      </c>
      <c r="G1901" s="1" t="str">
        <f>IFERROR(VLOOKUP(A1901,CBFD!A:D,4,FALSE),"")</f>
        <v/>
      </c>
      <c r="H1901" t="str">
        <f>IF(F1901&lt;=1, "", IFERROR(VLOOKUP(A1901,CBFD!A:E,5,FALSE),""))</f>
        <v/>
      </c>
      <c r="I1901">
        <f>IFERROR(VLOOKUP(A1901,'any CT'!A:F,3,FALSE),0)</f>
        <v>1</v>
      </c>
      <c r="J1901" t="str">
        <f>IF(I1901&gt;1,VLOOKUP(A1901,'any CT'!A:F,6,FALSE),"")</f>
        <v/>
      </c>
      <c r="L1901" t="s">
        <v>3802</v>
      </c>
      <c r="M1901">
        <f t="shared" si="120"/>
        <v>2019</v>
      </c>
      <c r="N1901">
        <f t="shared" si="117"/>
        <v>0</v>
      </c>
      <c r="O1901">
        <f t="shared" si="118"/>
        <v>0</v>
      </c>
      <c r="P1901">
        <f t="shared" si="119"/>
        <v>0</v>
      </c>
    </row>
    <row r="1902" spans="1:16" x14ac:dyDescent="0.25">
      <c r="A1902" t="s">
        <v>3804</v>
      </c>
      <c r="B1902" t="s">
        <v>3805</v>
      </c>
      <c r="C1902">
        <v>1</v>
      </c>
      <c r="D1902" s="1">
        <v>43055</v>
      </c>
      <c r="E1902" t="str">
        <f>IFERROR(VLOOKUP(A1902,'Srovnáno s'!A:D,4,FALSE),"")</f>
        <v/>
      </c>
      <c r="F1902">
        <f>IFERROR(VLOOKUP(A1902,CBFD!A:D,2,FALSE),0)</f>
        <v>0</v>
      </c>
      <c r="G1902" s="1" t="str">
        <f>IFERROR(VLOOKUP(A1902,CBFD!A:D,4,FALSE),"")</f>
        <v/>
      </c>
      <c r="H1902" t="str">
        <f>IF(F1902&lt;=1, "", IFERROR(VLOOKUP(A1902,CBFD!A:E,5,FALSE),""))</f>
        <v/>
      </c>
      <c r="I1902">
        <f>IFERROR(VLOOKUP(A1902,'any CT'!A:F,3,FALSE),0)</f>
        <v>1</v>
      </c>
      <c r="J1902" t="str">
        <f>IF(I1902&gt;1,VLOOKUP(A1902,'any CT'!A:F,6,FALSE),"")</f>
        <v/>
      </c>
      <c r="L1902" t="s">
        <v>3804</v>
      </c>
      <c r="M1902">
        <f t="shared" si="120"/>
        <v>2017</v>
      </c>
      <c r="N1902">
        <f t="shared" si="117"/>
        <v>0</v>
      </c>
      <c r="O1902">
        <f t="shared" si="118"/>
        <v>0</v>
      </c>
      <c r="P1902">
        <f t="shared" si="119"/>
        <v>0</v>
      </c>
    </row>
    <row r="1903" spans="1:16" x14ac:dyDescent="0.25">
      <c r="A1903" t="s">
        <v>3806</v>
      </c>
      <c r="B1903" t="s">
        <v>3807</v>
      </c>
      <c r="C1903">
        <v>1</v>
      </c>
      <c r="D1903" s="1">
        <v>43268</v>
      </c>
      <c r="E1903" t="str">
        <f>IFERROR(VLOOKUP(A1903,'Srovnáno s'!A:D,4,FALSE),"")</f>
        <v/>
      </c>
      <c r="F1903">
        <f>IFERROR(VLOOKUP(A1903,CBFD!A:D,2,FALSE),0)</f>
        <v>1</v>
      </c>
      <c r="G1903" s="1">
        <f>IFERROR(VLOOKUP(A1903,CBFD!A:D,4,FALSE),"")</f>
        <v>43268</v>
      </c>
      <c r="H1903" t="str">
        <f>IF(F1903&lt;=1, "", IFERROR(VLOOKUP(A1903,CBFD!A:E,5,FALSE),""))</f>
        <v/>
      </c>
      <c r="I1903">
        <f>IFERROR(VLOOKUP(A1903,'any CT'!A:F,3,FALSE),0)</f>
        <v>1</v>
      </c>
      <c r="J1903" t="str">
        <f>IF(I1903&gt;1,VLOOKUP(A1903,'any CT'!A:F,6,FALSE),"")</f>
        <v/>
      </c>
      <c r="L1903" t="s">
        <v>3806</v>
      </c>
      <c r="M1903">
        <f t="shared" si="120"/>
        <v>2018</v>
      </c>
      <c r="N1903">
        <f t="shared" si="117"/>
        <v>0</v>
      </c>
      <c r="O1903">
        <f t="shared" si="118"/>
        <v>0</v>
      </c>
      <c r="P1903">
        <f t="shared" si="119"/>
        <v>0</v>
      </c>
    </row>
    <row r="1904" spans="1:16" x14ac:dyDescent="0.25">
      <c r="A1904" t="s">
        <v>3808</v>
      </c>
      <c r="B1904" t="s">
        <v>3809</v>
      </c>
      <c r="C1904">
        <v>1</v>
      </c>
      <c r="D1904" s="1">
        <v>44327</v>
      </c>
      <c r="E1904" t="str">
        <f>IFERROR(VLOOKUP(A1904,'Srovnáno s'!A:D,4,FALSE),"")</f>
        <v/>
      </c>
      <c r="F1904">
        <f>IFERROR(VLOOKUP(A1904,CBFD!A:D,2,FALSE),0)</f>
        <v>1</v>
      </c>
      <c r="G1904" s="1">
        <f>IFERROR(VLOOKUP(A1904,CBFD!A:D,4,FALSE),"")</f>
        <v>44327</v>
      </c>
      <c r="H1904" t="str">
        <f>IF(F1904&lt;=1, "", IFERROR(VLOOKUP(A1904,CBFD!A:E,5,FALSE),""))</f>
        <v/>
      </c>
      <c r="I1904">
        <f>IFERROR(VLOOKUP(A1904,'any CT'!A:F,3,FALSE),0)</f>
        <v>1</v>
      </c>
      <c r="J1904" t="str">
        <f>IF(I1904&gt;1,VLOOKUP(A1904,'any CT'!A:F,6,FALSE),"")</f>
        <v/>
      </c>
      <c r="L1904" t="s">
        <v>3808</v>
      </c>
      <c r="M1904">
        <f t="shared" si="120"/>
        <v>2021</v>
      </c>
      <c r="N1904">
        <f t="shared" si="117"/>
        <v>0</v>
      </c>
      <c r="O1904">
        <f t="shared" si="118"/>
        <v>0</v>
      </c>
      <c r="P1904">
        <f t="shared" si="119"/>
        <v>0</v>
      </c>
    </row>
    <row r="1905" spans="1:16" x14ac:dyDescent="0.25">
      <c r="A1905" t="s">
        <v>3810</v>
      </c>
      <c r="B1905" t="s">
        <v>3811</v>
      </c>
      <c r="C1905">
        <v>1</v>
      </c>
      <c r="D1905" s="1">
        <v>42828</v>
      </c>
      <c r="E1905" t="str">
        <f>IFERROR(VLOOKUP(A1905,'Srovnáno s'!A:D,4,FALSE),"")</f>
        <v/>
      </c>
      <c r="F1905">
        <f>IFERROR(VLOOKUP(A1905,CBFD!A:D,2,FALSE),0)</f>
        <v>1</v>
      </c>
      <c r="G1905" s="1">
        <f>IFERROR(VLOOKUP(A1905,CBFD!A:D,4,FALSE),"")</f>
        <v>42828</v>
      </c>
      <c r="H1905" t="str">
        <f>IF(F1905&lt;=1, "", IFERROR(VLOOKUP(A1905,CBFD!A:E,5,FALSE),""))</f>
        <v/>
      </c>
      <c r="I1905">
        <f>IFERROR(VLOOKUP(A1905,'any CT'!A:F,3,FALSE),0)</f>
        <v>1</v>
      </c>
      <c r="J1905" t="str">
        <f>IF(I1905&gt;1,VLOOKUP(A1905,'any CT'!A:F,6,FALSE),"")</f>
        <v/>
      </c>
      <c r="L1905" t="s">
        <v>3810</v>
      </c>
      <c r="M1905">
        <f t="shared" si="120"/>
        <v>2017</v>
      </c>
      <c r="N1905">
        <f t="shared" si="117"/>
        <v>0</v>
      </c>
      <c r="O1905">
        <f t="shared" si="118"/>
        <v>0</v>
      </c>
      <c r="P1905">
        <f t="shared" si="119"/>
        <v>0</v>
      </c>
    </row>
    <row r="1906" spans="1:16" x14ac:dyDescent="0.25">
      <c r="A1906" t="s">
        <v>3812</v>
      </c>
      <c r="B1906" t="s">
        <v>3813</v>
      </c>
      <c r="C1906">
        <v>1</v>
      </c>
      <c r="D1906" s="1">
        <v>40862</v>
      </c>
      <c r="E1906" t="str">
        <f>IFERROR(VLOOKUP(A1906,'Srovnáno s'!A:D,4,FALSE),"")</f>
        <v/>
      </c>
      <c r="F1906">
        <f>IFERROR(VLOOKUP(A1906,CBFD!A:D,2,FALSE),0)</f>
        <v>0</v>
      </c>
      <c r="G1906" s="1" t="str">
        <f>IFERROR(VLOOKUP(A1906,CBFD!A:D,4,FALSE),"")</f>
        <v/>
      </c>
      <c r="H1906" t="str">
        <f>IF(F1906&lt;=1, "", IFERROR(VLOOKUP(A1906,CBFD!A:E,5,FALSE),""))</f>
        <v/>
      </c>
      <c r="I1906">
        <f>IFERROR(VLOOKUP(A1906,'any CT'!A:F,3,FALSE),0)</f>
        <v>1</v>
      </c>
      <c r="J1906" t="str">
        <f>IF(I1906&gt;1,VLOOKUP(A1906,'any CT'!A:F,6,FALSE),"")</f>
        <v/>
      </c>
      <c r="L1906" t="s">
        <v>3812</v>
      </c>
      <c r="M1906">
        <f t="shared" si="120"/>
        <v>2011</v>
      </c>
      <c r="N1906">
        <f t="shared" si="117"/>
        <v>0</v>
      </c>
      <c r="O1906">
        <f t="shared" si="118"/>
        <v>0</v>
      </c>
      <c r="P1906">
        <f t="shared" si="119"/>
        <v>0</v>
      </c>
    </row>
    <row r="1907" spans="1:16" x14ac:dyDescent="0.25">
      <c r="A1907" t="s">
        <v>3814</v>
      </c>
      <c r="B1907" t="s">
        <v>3815</v>
      </c>
      <c r="C1907">
        <v>1</v>
      </c>
      <c r="D1907" s="1">
        <v>44230</v>
      </c>
      <c r="E1907" t="str">
        <f>IFERROR(VLOOKUP(A1907,'Srovnáno s'!A:D,4,FALSE),"")</f>
        <v/>
      </c>
      <c r="F1907">
        <f>IFERROR(VLOOKUP(A1907,CBFD!A:D,2,FALSE),0)</f>
        <v>0</v>
      </c>
      <c r="G1907" s="1" t="str">
        <f>IFERROR(VLOOKUP(A1907,CBFD!A:D,4,FALSE),"")</f>
        <v/>
      </c>
      <c r="H1907" t="str">
        <f>IF(F1907&lt;=1, "", IFERROR(VLOOKUP(A1907,CBFD!A:E,5,FALSE),""))</f>
        <v/>
      </c>
      <c r="I1907">
        <f>IFERROR(VLOOKUP(A1907,'any CT'!A:F,3,FALSE),0)</f>
        <v>1</v>
      </c>
      <c r="J1907" t="str">
        <f>IF(I1907&gt;1,VLOOKUP(A1907,'any CT'!A:F,6,FALSE),"")</f>
        <v/>
      </c>
      <c r="L1907" t="s">
        <v>3814</v>
      </c>
      <c r="M1907">
        <f t="shared" si="120"/>
        <v>2021</v>
      </c>
      <c r="N1907">
        <f t="shared" si="117"/>
        <v>0</v>
      </c>
      <c r="O1907">
        <f t="shared" si="118"/>
        <v>0</v>
      </c>
      <c r="P1907">
        <f t="shared" si="119"/>
        <v>0</v>
      </c>
    </row>
    <row r="1908" spans="1:16" x14ac:dyDescent="0.25">
      <c r="A1908" t="s">
        <v>3816</v>
      </c>
      <c r="B1908" t="s">
        <v>3817</v>
      </c>
      <c r="C1908">
        <v>1</v>
      </c>
      <c r="D1908" s="1">
        <v>43089</v>
      </c>
      <c r="E1908" t="str">
        <f>IFERROR(VLOOKUP(A1908,'Srovnáno s'!A:D,4,FALSE),"")</f>
        <v/>
      </c>
      <c r="F1908">
        <f>IFERROR(VLOOKUP(A1908,CBFD!A:D,2,FALSE),0)</f>
        <v>0</v>
      </c>
      <c r="G1908" s="1" t="str">
        <f>IFERROR(VLOOKUP(A1908,CBFD!A:D,4,FALSE),"")</f>
        <v/>
      </c>
      <c r="H1908" t="str">
        <f>IF(F1908&lt;=1, "", IFERROR(VLOOKUP(A1908,CBFD!A:E,5,FALSE),""))</f>
        <v/>
      </c>
      <c r="I1908">
        <f>IFERROR(VLOOKUP(A1908,'any CT'!A:F,3,FALSE),0)</f>
        <v>1</v>
      </c>
      <c r="J1908" t="str">
        <f>IF(I1908&gt;1,VLOOKUP(A1908,'any CT'!A:F,6,FALSE),"")</f>
        <v/>
      </c>
      <c r="L1908" t="s">
        <v>3816</v>
      </c>
      <c r="M1908">
        <f t="shared" si="120"/>
        <v>2017</v>
      </c>
      <c r="N1908">
        <f t="shared" si="117"/>
        <v>0</v>
      </c>
      <c r="O1908">
        <f t="shared" si="118"/>
        <v>0</v>
      </c>
      <c r="P1908">
        <f t="shared" si="119"/>
        <v>0</v>
      </c>
    </row>
    <row r="1909" spans="1:16" x14ac:dyDescent="0.25">
      <c r="A1909" t="s">
        <v>3818</v>
      </c>
      <c r="B1909" t="s">
        <v>3819</v>
      </c>
      <c r="C1909">
        <v>1</v>
      </c>
      <c r="D1909" s="1">
        <v>42392</v>
      </c>
      <c r="E1909" t="str">
        <f>IFERROR(VLOOKUP(A1909,'Srovnáno s'!A:D,4,FALSE),"")</f>
        <v/>
      </c>
      <c r="F1909">
        <f>IFERROR(VLOOKUP(A1909,CBFD!A:D,2,FALSE),0)</f>
        <v>1</v>
      </c>
      <c r="G1909" s="1">
        <f>IFERROR(VLOOKUP(A1909,CBFD!A:D,4,FALSE),"")</f>
        <v>42392</v>
      </c>
      <c r="H1909" t="str">
        <f>IF(F1909&lt;=1, "", IFERROR(VLOOKUP(A1909,CBFD!A:E,5,FALSE),""))</f>
        <v/>
      </c>
      <c r="I1909">
        <f>IFERROR(VLOOKUP(A1909,'any CT'!A:F,3,FALSE),0)</f>
        <v>1</v>
      </c>
      <c r="J1909" t="str">
        <f>IF(I1909&gt;1,VLOOKUP(A1909,'any CT'!A:F,6,FALSE),"")</f>
        <v/>
      </c>
      <c r="L1909" t="s">
        <v>3818</v>
      </c>
      <c r="M1909">
        <f t="shared" si="120"/>
        <v>2016</v>
      </c>
      <c r="N1909">
        <f t="shared" si="117"/>
        <v>0</v>
      </c>
      <c r="O1909">
        <f t="shared" si="118"/>
        <v>0</v>
      </c>
      <c r="P1909">
        <f t="shared" si="119"/>
        <v>0</v>
      </c>
    </row>
    <row r="1910" spans="1:16" x14ac:dyDescent="0.25">
      <c r="A1910" t="s">
        <v>3820</v>
      </c>
      <c r="B1910" t="s">
        <v>3821</v>
      </c>
      <c r="C1910">
        <v>1</v>
      </c>
      <c r="D1910" s="1">
        <v>42124</v>
      </c>
      <c r="E1910" t="str">
        <f>IFERROR(VLOOKUP(A1910,'Srovnáno s'!A:D,4,FALSE),"")</f>
        <v/>
      </c>
      <c r="F1910">
        <f>IFERROR(VLOOKUP(A1910,CBFD!A:D,2,FALSE),0)</f>
        <v>0</v>
      </c>
      <c r="G1910" s="1" t="str">
        <f>IFERROR(VLOOKUP(A1910,CBFD!A:D,4,FALSE),"")</f>
        <v/>
      </c>
      <c r="H1910" t="str">
        <f>IF(F1910&lt;=1, "", IFERROR(VLOOKUP(A1910,CBFD!A:E,5,FALSE),""))</f>
        <v/>
      </c>
      <c r="I1910">
        <f>IFERROR(VLOOKUP(A1910,'any CT'!A:F,3,FALSE),0)</f>
        <v>1</v>
      </c>
      <c r="J1910" t="str">
        <f>IF(I1910&gt;1,VLOOKUP(A1910,'any CT'!A:F,6,FALSE),"")</f>
        <v/>
      </c>
      <c r="L1910" t="s">
        <v>3820</v>
      </c>
      <c r="M1910">
        <f t="shared" si="120"/>
        <v>2015</v>
      </c>
      <c r="N1910">
        <f t="shared" si="117"/>
        <v>0</v>
      </c>
      <c r="O1910">
        <f t="shared" si="118"/>
        <v>0</v>
      </c>
      <c r="P1910">
        <f t="shared" si="119"/>
        <v>0</v>
      </c>
    </row>
    <row r="1911" spans="1:16" x14ac:dyDescent="0.25">
      <c r="A1911" t="s">
        <v>3822</v>
      </c>
      <c r="B1911" t="s">
        <v>3823</v>
      </c>
      <c r="C1911">
        <v>1</v>
      </c>
      <c r="D1911" s="1">
        <v>43592</v>
      </c>
      <c r="E1911" t="str">
        <f>IFERROR(VLOOKUP(A1911,'Srovnáno s'!A:D,4,FALSE),"")</f>
        <v/>
      </c>
      <c r="F1911">
        <f>IFERROR(VLOOKUP(A1911,CBFD!A:D,2,FALSE),0)</f>
        <v>0</v>
      </c>
      <c r="G1911" s="1" t="str">
        <f>IFERROR(VLOOKUP(A1911,CBFD!A:D,4,FALSE),"")</f>
        <v/>
      </c>
      <c r="H1911" t="str">
        <f>IF(F1911&lt;=1, "", IFERROR(VLOOKUP(A1911,CBFD!A:E,5,FALSE),""))</f>
        <v/>
      </c>
      <c r="I1911">
        <f>IFERROR(VLOOKUP(A1911,'any CT'!A:F,3,FALSE),0)</f>
        <v>1</v>
      </c>
      <c r="J1911" t="str">
        <f>IF(I1911&gt;1,VLOOKUP(A1911,'any CT'!A:F,6,FALSE),"")</f>
        <v/>
      </c>
      <c r="L1911" t="s">
        <v>3822</v>
      </c>
      <c r="M1911">
        <f t="shared" si="120"/>
        <v>2019</v>
      </c>
      <c r="N1911">
        <f t="shared" si="117"/>
        <v>0</v>
      </c>
      <c r="O1911">
        <f t="shared" si="118"/>
        <v>0</v>
      </c>
      <c r="P1911">
        <f t="shared" si="119"/>
        <v>0</v>
      </c>
    </row>
    <row r="1912" spans="1:16" x14ac:dyDescent="0.25">
      <c r="A1912" t="s">
        <v>3824</v>
      </c>
      <c r="B1912" t="s">
        <v>3825</v>
      </c>
      <c r="C1912">
        <v>1</v>
      </c>
      <c r="D1912" s="1">
        <v>43036</v>
      </c>
      <c r="E1912" t="str">
        <f>IFERROR(VLOOKUP(A1912,'Srovnáno s'!A:D,4,FALSE),"")</f>
        <v/>
      </c>
      <c r="F1912">
        <f>IFERROR(VLOOKUP(A1912,CBFD!A:D,2,FALSE),0)</f>
        <v>0</v>
      </c>
      <c r="G1912" s="1" t="str">
        <f>IFERROR(VLOOKUP(A1912,CBFD!A:D,4,FALSE),"")</f>
        <v/>
      </c>
      <c r="H1912" t="str">
        <f>IF(F1912&lt;=1, "", IFERROR(VLOOKUP(A1912,CBFD!A:E,5,FALSE),""))</f>
        <v/>
      </c>
      <c r="I1912">
        <f>IFERROR(VLOOKUP(A1912,'any CT'!A:F,3,FALSE),0)</f>
        <v>0</v>
      </c>
      <c r="J1912" t="str">
        <f>IF(I1912&gt;1,VLOOKUP(A1912,'any CT'!A:F,6,FALSE),"")</f>
        <v/>
      </c>
      <c r="L1912" t="s">
        <v>3824</v>
      </c>
      <c r="M1912">
        <f t="shared" si="120"/>
        <v>2017</v>
      </c>
      <c r="N1912">
        <f t="shared" si="117"/>
        <v>0</v>
      </c>
      <c r="O1912">
        <f t="shared" si="118"/>
        <v>0</v>
      </c>
      <c r="P1912">
        <f t="shared" si="119"/>
        <v>0</v>
      </c>
    </row>
    <row r="1913" spans="1:16" x14ac:dyDescent="0.25">
      <c r="A1913" t="s">
        <v>3826</v>
      </c>
      <c r="B1913" t="s">
        <v>3827</v>
      </c>
      <c r="C1913">
        <v>1</v>
      </c>
      <c r="D1913" s="1">
        <v>43126</v>
      </c>
      <c r="E1913" t="str">
        <f>IFERROR(VLOOKUP(A1913,'Srovnáno s'!A:D,4,FALSE),"")</f>
        <v/>
      </c>
      <c r="F1913">
        <f>IFERROR(VLOOKUP(A1913,CBFD!A:D,2,FALSE),0)</f>
        <v>1</v>
      </c>
      <c r="G1913" s="1">
        <f>IFERROR(VLOOKUP(A1913,CBFD!A:D,4,FALSE),"")</f>
        <v>43126</v>
      </c>
      <c r="H1913" t="str">
        <f>IF(F1913&lt;=1, "", IFERROR(VLOOKUP(A1913,CBFD!A:E,5,FALSE),""))</f>
        <v/>
      </c>
      <c r="I1913">
        <f>IFERROR(VLOOKUP(A1913,'any CT'!A:F,3,FALSE),0)</f>
        <v>1</v>
      </c>
      <c r="J1913" t="str">
        <f>IF(I1913&gt;1,VLOOKUP(A1913,'any CT'!A:F,6,FALSE),"")</f>
        <v/>
      </c>
      <c r="L1913" t="s">
        <v>3826</v>
      </c>
      <c r="M1913">
        <f t="shared" si="120"/>
        <v>2018</v>
      </c>
      <c r="N1913">
        <f t="shared" si="117"/>
        <v>0</v>
      </c>
      <c r="O1913">
        <f t="shared" si="118"/>
        <v>0</v>
      </c>
      <c r="P1913">
        <f t="shared" si="119"/>
        <v>0</v>
      </c>
    </row>
    <row r="1914" spans="1:16" x14ac:dyDescent="0.25">
      <c r="A1914" t="s">
        <v>3828</v>
      </c>
      <c r="B1914" t="s">
        <v>3829</v>
      </c>
      <c r="C1914">
        <v>1</v>
      </c>
      <c r="D1914" s="1">
        <v>44102</v>
      </c>
      <c r="E1914" t="str">
        <f>IFERROR(VLOOKUP(A1914,'Srovnáno s'!A:D,4,FALSE),"")</f>
        <v/>
      </c>
      <c r="F1914">
        <f>IFERROR(VLOOKUP(A1914,CBFD!A:D,2,FALSE),0)</f>
        <v>0</v>
      </c>
      <c r="G1914" s="1" t="str">
        <f>IFERROR(VLOOKUP(A1914,CBFD!A:D,4,FALSE),"")</f>
        <v/>
      </c>
      <c r="H1914" t="str">
        <f>IF(F1914&lt;=1, "", IFERROR(VLOOKUP(A1914,CBFD!A:E,5,FALSE),""))</f>
        <v/>
      </c>
      <c r="I1914">
        <f>IFERROR(VLOOKUP(A1914,'any CT'!A:F,3,FALSE),0)</f>
        <v>1</v>
      </c>
      <c r="J1914" t="str">
        <f>IF(I1914&gt;1,VLOOKUP(A1914,'any CT'!A:F,6,FALSE),"")</f>
        <v/>
      </c>
      <c r="L1914" t="s">
        <v>3828</v>
      </c>
      <c r="M1914">
        <f t="shared" si="120"/>
        <v>2020</v>
      </c>
      <c r="N1914">
        <f t="shared" si="117"/>
        <v>0</v>
      </c>
      <c r="O1914">
        <f t="shared" si="118"/>
        <v>0</v>
      </c>
      <c r="P1914">
        <f t="shared" si="119"/>
        <v>0</v>
      </c>
    </row>
    <row r="1915" spans="1:16" x14ac:dyDescent="0.25">
      <c r="A1915" t="s">
        <v>3830</v>
      </c>
      <c r="B1915" t="s">
        <v>3831</v>
      </c>
      <c r="C1915">
        <v>1</v>
      </c>
      <c r="D1915" s="1">
        <v>44847</v>
      </c>
      <c r="E1915" t="str">
        <f>IFERROR(VLOOKUP(A1915,'Srovnáno s'!A:D,4,FALSE),"")</f>
        <v/>
      </c>
      <c r="F1915">
        <f>IFERROR(VLOOKUP(A1915,CBFD!A:D,2,FALSE),0)</f>
        <v>1</v>
      </c>
      <c r="G1915" s="1">
        <f>IFERROR(VLOOKUP(A1915,CBFD!A:D,4,FALSE),"")</f>
        <v>44847</v>
      </c>
      <c r="H1915" t="str">
        <f>IF(F1915&lt;=1, "", IFERROR(VLOOKUP(A1915,CBFD!A:E,5,FALSE),""))</f>
        <v/>
      </c>
      <c r="I1915">
        <f>IFERROR(VLOOKUP(A1915,'any CT'!A:F,3,FALSE),0)</f>
        <v>1</v>
      </c>
      <c r="J1915" t="str">
        <f>IF(I1915&gt;1,VLOOKUP(A1915,'any CT'!A:F,6,FALSE),"")</f>
        <v/>
      </c>
      <c r="L1915" t="s">
        <v>3830</v>
      </c>
      <c r="M1915">
        <f t="shared" si="120"/>
        <v>2022</v>
      </c>
      <c r="N1915">
        <f t="shared" si="117"/>
        <v>0</v>
      </c>
      <c r="O1915">
        <f t="shared" si="118"/>
        <v>0</v>
      </c>
      <c r="P1915">
        <f t="shared" si="119"/>
        <v>0</v>
      </c>
    </row>
    <row r="1916" spans="1:16" x14ac:dyDescent="0.25">
      <c r="A1916" t="s">
        <v>3832</v>
      </c>
      <c r="B1916" t="s">
        <v>3833</v>
      </c>
      <c r="C1916">
        <v>1</v>
      </c>
      <c r="D1916" s="1">
        <v>43155</v>
      </c>
      <c r="E1916" t="str">
        <f>IFERROR(VLOOKUP(A1916,'Srovnáno s'!A:D,4,FALSE),"")</f>
        <v/>
      </c>
      <c r="F1916">
        <f>IFERROR(VLOOKUP(A1916,CBFD!A:D,2,FALSE),0)</f>
        <v>1</v>
      </c>
      <c r="G1916" s="1">
        <f>IFERROR(VLOOKUP(A1916,CBFD!A:D,4,FALSE),"")</f>
        <v>43155</v>
      </c>
      <c r="H1916" t="str">
        <f>IF(F1916&lt;=1, "", IFERROR(VLOOKUP(A1916,CBFD!A:E,5,FALSE),""))</f>
        <v/>
      </c>
      <c r="I1916">
        <f>IFERROR(VLOOKUP(A1916,'any CT'!A:F,3,FALSE),0)</f>
        <v>1</v>
      </c>
      <c r="J1916" t="str">
        <f>IF(I1916&gt;1,VLOOKUP(A1916,'any CT'!A:F,6,FALSE),"")</f>
        <v/>
      </c>
      <c r="L1916" t="s">
        <v>3832</v>
      </c>
      <c r="M1916">
        <f t="shared" si="120"/>
        <v>2018</v>
      </c>
      <c r="N1916">
        <f t="shared" si="117"/>
        <v>0</v>
      </c>
      <c r="O1916">
        <f t="shared" si="118"/>
        <v>0</v>
      </c>
      <c r="P1916">
        <f t="shared" si="119"/>
        <v>0</v>
      </c>
    </row>
    <row r="1917" spans="1:16" x14ac:dyDescent="0.25">
      <c r="A1917" t="s">
        <v>3834</v>
      </c>
      <c r="B1917" t="s">
        <v>3835</v>
      </c>
      <c r="C1917">
        <v>1</v>
      </c>
      <c r="D1917" s="1">
        <v>42268</v>
      </c>
      <c r="E1917" t="str">
        <f>IFERROR(VLOOKUP(A1917,'Srovnáno s'!A:D,4,FALSE),"")</f>
        <v/>
      </c>
      <c r="F1917">
        <f>IFERROR(VLOOKUP(A1917,CBFD!A:D,2,FALSE),0)</f>
        <v>1</v>
      </c>
      <c r="G1917" s="1">
        <f>IFERROR(VLOOKUP(A1917,CBFD!A:D,4,FALSE),"")</f>
        <v>42268</v>
      </c>
      <c r="H1917" t="str">
        <f>IF(F1917&lt;=1, "", IFERROR(VLOOKUP(A1917,CBFD!A:E,5,FALSE),""))</f>
        <v/>
      </c>
      <c r="I1917">
        <f>IFERROR(VLOOKUP(A1917,'any CT'!A:F,3,FALSE),0)</f>
        <v>1</v>
      </c>
      <c r="J1917" t="str">
        <f>IF(I1917&gt;1,VLOOKUP(A1917,'any CT'!A:F,6,FALSE),"")</f>
        <v/>
      </c>
      <c r="L1917" t="s">
        <v>3834</v>
      </c>
      <c r="M1917">
        <f t="shared" si="120"/>
        <v>2015</v>
      </c>
      <c r="N1917">
        <f t="shared" si="117"/>
        <v>0</v>
      </c>
      <c r="O1917">
        <f t="shared" si="118"/>
        <v>0</v>
      </c>
      <c r="P1917">
        <f t="shared" si="119"/>
        <v>0</v>
      </c>
    </row>
    <row r="1918" spans="1:16" x14ac:dyDescent="0.25">
      <c r="A1918" t="s">
        <v>3836</v>
      </c>
      <c r="B1918" t="s">
        <v>3837</v>
      </c>
      <c r="C1918">
        <v>1</v>
      </c>
      <c r="D1918" s="1">
        <v>44980</v>
      </c>
      <c r="E1918" t="str">
        <f>IFERROR(VLOOKUP(A1918,'Srovnáno s'!A:D,4,FALSE),"")</f>
        <v/>
      </c>
      <c r="F1918">
        <f>IFERROR(VLOOKUP(A1918,CBFD!A:D,2,FALSE),0)</f>
        <v>1</v>
      </c>
      <c r="G1918" s="1">
        <f>IFERROR(VLOOKUP(A1918,CBFD!A:D,4,FALSE),"")</f>
        <v>44980</v>
      </c>
      <c r="H1918" t="str">
        <f>IF(F1918&lt;=1, "", IFERROR(VLOOKUP(A1918,CBFD!A:E,5,FALSE),""))</f>
        <v/>
      </c>
      <c r="I1918">
        <f>IFERROR(VLOOKUP(A1918,'any CT'!A:F,3,FALSE),0)</f>
        <v>1</v>
      </c>
      <c r="J1918" t="str">
        <f>IF(I1918&gt;1,VLOOKUP(A1918,'any CT'!A:F,6,FALSE),"")</f>
        <v/>
      </c>
      <c r="L1918" t="s">
        <v>3836</v>
      </c>
      <c r="M1918">
        <f t="shared" si="120"/>
        <v>2023</v>
      </c>
      <c r="N1918">
        <f t="shared" si="117"/>
        <v>0</v>
      </c>
      <c r="O1918">
        <f t="shared" si="118"/>
        <v>0</v>
      </c>
      <c r="P1918">
        <f t="shared" si="119"/>
        <v>0</v>
      </c>
    </row>
    <row r="1919" spans="1:16" x14ac:dyDescent="0.25">
      <c r="A1919" t="s">
        <v>3838</v>
      </c>
      <c r="B1919" t="s">
        <v>3839</v>
      </c>
      <c r="C1919">
        <v>1</v>
      </c>
      <c r="D1919" s="1">
        <v>44481</v>
      </c>
      <c r="E1919" t="str">
        <f>IFERROR(VLOOKUP(A1919,'Srovnáno s'!A:D,4,FALSE),"")</f>
        <v/>
      </c>
      <c r="F1919">
        <f>IFERROR(VLOOKUP(A1919,CBFD!A:D,2,FALSE),0)</f>
        <v>1</v>
      </c>
      <c r="G1919" s="1">
        <f>IFERROR(VLOOKUP(A1919,CBFD!A:D,4,FALSE),"")</f>
        <v>44481</v>
      </c>
      <c r="H1919" t="str">
        <f>IF(F1919&lt;=1, "", IFERROR(VLOOKUP(A1919,CBFD!A:E,5,FALSE),""))</f>
        <v/>
      </c>
      <c r="I1919">
        <f>IFERROR(VLOOKUP(A1919,'any CT'!A:F,3,FALSE),0)</f>
        <v>1</v>
      </c>
      <c r="J1919" t="str">
        <f>IF(I1919&gt;1,VLOOKUP(A1919,'any CT'!A:F,6,FALSE),"")</f>
        <v/>
      </c>
      <c r="L1919" t="s">
        <v>3838</v>
      </c>
      <c r="M1919">
        <f t="shared" si="120"/>
        <v>2021</v>
      </c>
      <c r="N1919">
        <f t="shared" si="117"/>
        <v>0</v>
      </c>
      <c r="O1919">
        <f t="shared" si="118"/>
        <v>0</v>
      </c>
      <c r="P1919">
        <f t="shared" si="119"/>
        <v>0</v>
      </c>
    </row>
    <row r="1920" spans="1:16" x14ac:dyDescent="0.25">
      <c r="A1920" t="s">
        <v>3840</v>
      </c>
      <c r="B1920" t="s">
        <v>3841</v>
      </c>
      <c r="C1920">
        <v>1</v>
      </c>
      <c r="D1920" s="1">
        <v>43554</v>
      </c>
      <c r="E1920" t="str">
        <f>IFERROR(VLOOKUP(A1920,'Srovnáno s'!A:D,4,FALSE),"")</f>
        <v/>
      </c>
      <c r="F1920">
        <f>IFERROR(VLOOKUP(A1920,CBFD!A:D,2,FALSE),0)</f>
        <v>0</v>
      </c>
      <c r="G1920" s="1" t="str">
        <f>IFERROR(VLOOKUP(A1920,CBFD!A:D,4,FALSE),"")</f>
        <v/>
      </c>
      <c r="H1920" t="str">
        <f>IF(F1920&lt;=1, "", IFERROR(VLOOKUP(A1920,CBFD!A:E,5,FALSE),""))</f>
        <v/>
      </c>
      <c r="I1920">
        <f>IFERROR(VLOOKUP(A1920,'any CT'!A:F,3,FALSE),0)</f>
        <v>1</v>
      </c>
      <c r="J1920" t="str">
        <f>IF(I1920&gt;1,VLOOKUP(A1920,'any CT'!A:F,6,FALSE),"")</f>
        <v/>
      </c>
      <c r="L1920" t="s">
        <v>3840</v>
      </c>
      <c r="M1920">
        <f t="shared" si="120"/>
        <v>2019</v>
      </c>
      <c r="N1920">
        <f t="shared" si="117"/>
        <v>0</v>
      </c>
      <c r="O1920">
        <f t="shared" si="118"/>
        <v>0</v>
      </c>
      <c r="P1920">
        <f t="shared" si="119"/>
        <v>0</v>
      </c>
    </row>
    <row r="1921" spans="1:16" x14ac:dyDescent="0.25">
      <c r="A1921" t="s">
        <v>3842</v>
      </c>
      <c r="B1921" t="s">
        <v>3843</v>
      </c>
      <c r="C1921">
        <v>1</v>
      </c>
      <c r="D1921" s="1">
        <v>43712</v>
      </c>
      <c r="E1921" t="str">
        <f>IFERROR(VLOOKUP(A1921,'Srovnáno s'!A:D,4,FALSE),"")</f>
        <v/>
      </c>
      <c r="F1921">
        <f>IFERROR(VLOOKUP(A1921,CBFD!A:D,2,FALSE),0)</f>
        <v>1</v>
      </c>
      <c r="G1921" s="1">
        <f>IFERROR(VLOOKUP(A1921,CBFD!A:D,4,FALSE),"")</f>
        <v>43712</v>
      </c>
      <c r="H1921" t="str">
        <f>IF(F1921&lt;=1, "", IFERROR(VLOOKUP(A1921,CBFD!A:E,5,FALSE),""))</f>
        <v/>
      </c>
      <c r="I1921">
        <f>IFERROR(VLOOKUP(A1921,'any CT'!A:F,3,FALSE),0)</f>
        <v>1</v>
      </c>
      <c r="J1921" t="str">
        <f>IF(I1921&gt;1,VLOOKUP(A1921,'any CT'!A:F,6,FALSE),"")</f>
        <v/>
      </c>
      <c r="L1921" t="s">
        <v>3842</v>
      </c>
      <c r="M1921">
        <f t="shared" si="120"/>
        <v>2019</v>
      </c>
      <c r="N1921">
        <f t="shared" si="117"/>
        <v>0</v>
      </c>
      <c r="O1921">
        <f t="shared" si="118"/>
        <v>0</v>
      </c>
      <c r="P1921">
        <f t="shared" si="119"/>
        <v>0</v>
      </c>
    </row>
    <row r="1922" spans="1:16" x14ac:dyDescent="0.25">
      <c r="A1922" t="s">
        <v>3844</v>
      </c>
      <c r="B1922" t="s">
        <v>3845</v>
      </c>
      <c r="C1922">
        <v>1</v>
      </c>
      <c r="D1922" s="1">
        <v>42753</v>
      </c>
      <c r="E1922" t="str">
        <f>IFERROR(VLOOKUP(A1922,'Srovnáno s'!A:D,4,FALSE),"")</f>
        <v/>
      </c>
      <c r="F1922">
        <f>IFERROR(VLOOKUP(A1922,CBFD!A:D,2,FALSE),0)</f>
        <v>0</v>
      </c>
      <c r="G1922" s="1" t="str">
        <f>IFERROR(VLOOKUP(A1922,CBFD!A:D,4,FALSE),"")</f>
        <v/>
      </c>
      <c r="H1922" t="str">
        <f>IF(F1922&lt;=1, "", IFERROR(VLOOKUP(A1922,CBFD!A:E,5,FALSE),""))</f>
        <v/>
      </c>
      <c r="I1922">
        <f>IFERROR(VLOOKUP(A1922,'any CT'!A:F,3,FALSE),0)</f>
        <v>1</v>
      </c>
      <c r="J1922" t="str">
        <f>IF(I1922&gt;1,VLOOKUP(A1922,'any CT'!A:F,6,FALSE),"")</f>
        <v/>
      </c>
      <c r="L1922" t="s">
        <v>3844</v>
      </c>
      <c r="M1922">
        <f t="shared" si="120"/>
        <v>2017</v>
      </c>
      <c r="N1922">
        <f t="shared" si="117"/>
        <v>0</v>
      </c>
      <c r="O1922">
        <f t="shared" si="118"/>
        <v>0</v>
      </c>
      <c r="P1922">
        <f t="shared" si="119"/>
        <v>0</v>
      </c>
    </row>
    <row r="1923" spans="1:16" x14ac:dyDescent="0.25">
      <c r="A1923" t="s">
        <v>3846</v>
      </c>
      <c r="B1923" t="s">
        <v>3847</v>
      </c>
      <c r="C1923">
        <v>1</v>
      </c>
      <c r="D1923" s="1">
        <v>44802</v>
      </c>
      <c r="E1923" t="str">
        <f>IFERROR(VLOOKUP(A1923,'Srovnáno s'!A:D,4,FALSE),"")</f>
        <v/>
      </c>
      <c r="F1923">
        <f>IFERROR(VLOOKUP(A1923,CBFD!A:D,2,FALSE),0)</f>
        <v>1</v>
      </c>
      <c r="G1923" s="1">
        <f>IFERROR(VLOOKUP(A1923,CBFD!A:D,4,FALSE),"")</f>
        <v>44802</v>
      </c>
      <c r="H1923" t="str">
        <f>IF(F1923&lt;=1, "", IFERROR(VLOOKUP(A1923,CBFD!A:E,5,FALSE),""))</f>
        <v/>
      </c>
      <c r="I1923">
        <f>IFERROR(VLOOKUP(A1923,'any CT'!A:F,3,FALSE),0)</f>
        <v>1</v>
      </c>
      <c r="J1923" t="str">
        <f>IF(I1923&gt;1,VLOOKUP(A1923,'any CT'!A:F,6,FALSE),"")</f>
        <v/>
      </c>
      <c r="L1923" t="s">
        <v>3846</v>
      </c>
      <c r="M1923">
        <f t="shared" si="120"/>
        <v>2022</v>
      </c>
      <c r="N1923">
        <f t="shared" ref="N1923:N1986" si="121">IF(E1923&lt;&gt;"",1,0)</f>
        <v>0</v>
      </c>
      <c r="O1923">
        <f t="shared" ref="O1923:O1986" si="122">IF(F1923&gt;1,1,0)</f>
        <v>0</v>
      </c>
      <c r="P1923">
        <f t="shared" ref="P1923:P1986" si="123">IF(I1923&gt;1,1,0)</f>
        <v>0</v>
      </c>
    </row>
    <row r="1924" spans="1:16" x14ac:dyDescent="0.25">
      <c r="A1924" t="s">
        <v>3848</v>
      </c>
      <c r="B1924" t="s">
        <v>3849</v>
      </c>
      <c r="C1924">
        <v>1</v>
      </c>
      <c r="D1924" s="1">
        <v>42482</v>
      </c>
      <c r="E1924" t="str">
        <f>IFERROR(VLOOKUP(A1924,'Srovnáno s'!A:D,4,FALSE),"")</f>
        <v/>
      </c>
      <c r="F1924">
        <f>IFERROR(VLOOKUP(A1924,CBFD!A:D,2,FALSE),0)</f>
        <v>0</v>
      </c>
      <c r="G1924" s="1" t="str">
        <f>IFERROR(VLOOKUP(A1924,CBFD!A:D,4,FALSE),"")</f>
        <v/>
      </c>
      <c r="H1924" t="str">
        <f>IF(F1924&lt;=1, "", IFERROR(VLOOKUP(A1924,CBFD!A:E,5,FALSE),""))</f>
        <v/>
      </c>
      <c r="I1924">
        <f>IFERROR(VLOOKUP(A1924,'any CT'!A:F,3,FALSE),0)</f>
        <v>1</v>
      </c>
      <c r="J1924" t="str">
        <f>IF(I1924&gt;1,VLOOKUP(A1924,'any CT'!A:F,6,FALSE),"")</f>
        <v/>
      </c>
      <c r="L1924" t="s">
        <v>3848</v>
      </c>
      <c r="M1924">
        <f t="shared" si="120"/>
        <v>2016</v>
      </c>
      <c r="N1924">
        <f t="shared" si="121"/>
        <v>0</v>
      </c>
      <c r="O1924">
        <f t="shared" si="122"/>
        <v>0</v>
      </c>
      <c r="P1924">
        <f t="shared" si="123"/>
        <v>0</v>
      </c>
    </row>
    <row r="1925" spans="1:16" x14ac:dyDescent="0.25">
      <c r="A1925" t="s">
        <v>3850</v>
      </c>
      <c r="B1925" t="s">
        <v>3851</v>
      </c>
      <c r="C1925">
        <v>1</v>
      </c>
      <c r="D1925" s="1">
        <v>42422</v>
      </c>
      <c r="E1925" t="str">
        <f>IFERROR(VLOOKUP(A1925,'Srovnáno s'!A:D,4,FALSE),"")</f>
        <v/>
      </c>
      <c r="F1925">
        <f>IFERROR(VLOOKUP(A1925,CBFD!A:D,2,FALSE),0)</f>
        <v>0</v>
      </c>
      <c r="G1925" s="1" t="str">
        <f>IFERROR(VLOOKUP(A1925,CBFD!A:D,4,FALSE),"")</f>
        <v/>
      </c>
      <c r="H1925" t="str">
        <f>IF(F1925&lt;=1, "", IFERROR(VLOOKUP(A1925,CBFD!A:E,5,FALSE),""))</f>
        <v/>
      </c>
      <c r="I1925">
        <f>IFERROR(VLOOKUP(A1925,'any CT'!A:F,3,FALSE),0)</f>
        <v>1</v>
      </c>
      <c r="J1925" t="str">
        <f>IF(I1925&gt;1,VLOOKUP(A1925,'any CT'!A:F,6,FALSE),"")</f>
        <v/>
      </c>
      <c r="L1925" t="s">
        <v>3850</v>
      </c>
      <c r="M1925">
        <f t="shared" si="120"/>
        <v>2016</v>
      </c>
      <c r="N1925">
        <f t="shared" si="121"/>
        <v>0</v>
      </c>
      <c r="O1925">
        <f t="shared" si="122"/>
        <v>0</v>
      </c>
      <c r="P1925">
        <f t="shared" si="123"/>
        <v>0</v>
      </c>
    </row>
    <row r="1926" spans="1:16" x14ac:dyDescent="0.25">
      <c r="A1926" t="s">
        <v>3852</v>
      </c>
      <c r="B1926" t="s">
        <v>3853</v>
      </c>
      <c r="C1926">
        <v>1</v>
      </c>
      <c r="D1926" s="1">
        <v>45042</v>
      </c>
      <c r="E1926" t="str">
        <f>IFERROR(VLOOKUP(A1926,'Srovnáno s'!A:D,4,FALSE),"")</f>
        <v/>
      </c>
      <c r="F1926">
        <f>IFERROR(VLOOKUP(A1926,CBFD!A:D,2,FALSE),0)</f>
        <v>1</v>
      </c>
      <c r="G1926" s="1">
        <f>IFERROR(VLOOKUP(A1926,CBFD!A:D,4,FALSE),"")</f>
        <v>45042</v>
      </c>
      <c r="H1926" t="str">
        <f>IF(F1926&lt;=1, "", IFERROR(VLOOKUP(A1926,CBFD!A:E,5,FALSE),""))</f>
        <v/>
      </c>
      <c r="I1926">
        <f>IFERROR(VLOOKUP(A1926,'any CT'!A:F,3,FALSE),0)</f>
        <v>1</v>
      </c>
      <c r="J1926" t="str">
        <f>IF(I1926&gt;1,VLOOKUP(A1926,'any CT'!A:F,6,FALSE),"")</f>
        <v/>
      </c>
      <c r="L1926" t="s">
        <v>3852</v>
      </c>
      <c r="M1926">
        <f t="shared" si="120"/>
        <v>2023</v>
      </c>
      <c r="N1926">
        <f t="shared" si="121"/>
        <v>0</v>
      </c>
      <c r="O1926">
        <f t="shared" si="122"/>
        <v>0</v>
      </c>
      <c r="P1926">
        <f t="shared" si="123"/>
        <v>0</v>
      </c>
    </row>
    <row r="1927" spans="1:16" x14ac:dyDescent="0.25">
      <c r="A1927" t="s">
        <v>3854</v>
      </c>
      <c r="B1927" t="s">
        <v>3855</v>
      </c>
      <c r="C1927">
        <v>1</v>
      </c>
      <c r="D1927" s="1">
        <v>43303</v>
      </c>
      <c r="E1927" t="str">
        <f>IFERROR(VLOOKUP(A1927,'Srovnáno s'!A:D,4,FALSE),"")</f>
        <v/>
      </c>
      <c r="F1927">
        <f>IFERROR(VLOOKUP(A1927,CBFD!A:D,2,FALSE),0)</f>
        <v>1</v>
      </c>
      <c r="G1927" s="1">
        <f>IFERROR(VLOOKUP(A1927,CBFD!A:D,4,FALSE),"")</f>
        <v>43303</v>
      </c>
      <c r="H1927" t="str">
        <f>IF(F1927&lt;=1, "", IFERROR(VLOOKUP(A1927,CBFD!A:E,5,FALSE),""))</f>
        <v/>
      </c>
      <c r="I1927">
        <f>IFERROR(VLOOKUP(A1927,'any CT'!A:F,3,FALSE),0)</f>
        <v>1</v>
      </c>
      <c r="J1927" t="str">
        <f>IF(I1927&gt;1,VLOOKUP(A1927,'any CT'!A:F,6,FALSE),"")</f>
        <v/>
      </c>
      <c r="L1927" t="s">
        <v>3854</v>
      </c>
      <c r="M1927">
        <f t="shared" si="120"/>
        <v>2018</v>
      </c>
      <c r="N1927">
        <f t="shared" si="121"/>
        <v>0</v>
      </c>
      <c r="O1927">
        <f t="shared" si="122"/>
        <v>0</v>
      </c>
      <c r="P1927">
        <f t="shared" si="123"/>
        <v>0</v>
      </c>
    </row>
    <row r="1928" spans="1:16" x14ac:dyDescent="0.25">
      <c r="A1928" t="s">
        <v>3856</v>
      </c>
      <c r="B1928" t="s">
        <v>3857</v>
      </c>
      <c r="C1928">
        <v>1</v>
      </c>
      <c r="D1928" s="1">
        <v>44233</v>
      </c>
      <c r="E1928" t="str">
        <f>IFERROR(VLOOKUP(A1928,'Srovnáno s'!A:D,4,FALSE),"")</f>
        <v/>
      </c>
      <c r="F1928">
        <f>IFERROR(VLOOKUP(A1928,CBFD!A:D,2,FALSE),0)</f>
        <v>0</v>
      </c>
      <c r="G1928" s="1" t="str">
        <f>IFERROR(VLOOKUP(A1928,CBFD!A:D,4,FALSE),"")</f>
        <v/>
      </c>
      <c r="H1928" t="str">
        <f>IF(F1928&lt;=1, "", IFERROR(VLOOKUP(A1928,CBFD!A:E,5,FALSE),""))</f>
        <v/>
      </c>
      <c r="I1928">
        <f>IFERROR(VLOOKUP(A1928,'any CT'!A:F,3,FALSE),0)</f>
        <v>1</v>
      </c>
      <c r="J1928" t="str">
        <f>IF(I1928&gt;1,VLOOKUP(A1928,'any CT'!A:F,6,FALSE),"")</f>
        <v/>
      </c>
      <c r="L1928" t="s">
        <v>3856</v>
      </c>
      <c r="M1928">
        <f t="shared" si="120"/>
        <v>2021</v>
      </c>
      <c r="N1928">
        <f t="shared" si="121"/>
        <v>0</v>
      </c>
      <c r="O1928">
        <f t="shared" si="122"/>
        <v>0</v>
      </c>
      <c r="P1928">
        <f t="shared" si="123"/>
        <v>0</v>
      </c>
    </row>
    <row r="1929" spans="1:16" x14ac:dyDescent="0.25">
      <c r="A1929" t="s">
        <v>3858</v>
      </c>
      <c r="B1929" t="s">
        <v>3859</v>
      </c>
      <c r="C1929">
        <v>1</v>
      </c>
      <c r="D1929" s="1">
        <v>44519</v>
      </c>
      <c r="E1929" t="str">
        <f>IFERROR(VLOOKUP(A1929,'Srovnáno s'!A:D,4,FALSE),"")</f>
        <v/>
      </c>
      <c r="F1929">
        <f>IFERROR(VLOOKUP(A1929,CBFD!A:D,2,FALSE),0)</f>
        <v>0</v>
      </c>
      <c r="G1929" s="1" t="str">
        <f>IFERROR(VLOOKUP(A1929,CBFD!A:D,4,FALSE),"")</f>
        <v/>
      </c>
      <c r="H1929" t="str">
        <f>IF(F1929&lt;=1, "", IFERROR(VLOOKUP(A1929,CBFD!A:E,5,FALSE),""))</f>
        <v/>
      </c>
      <c r="I1929">
        <f>IFERROR(VLOOKUP(A1929,'any CT'!A:F,3,FALSE),0)</f>
        <v>1</v>
      </c>
      <c r="J1929" t="str">
        <f>IF(I1929&gt;1,VLOOKUP(A1929,'any CT'!A:F,6,FALSE),"")</f>
        <v/>
      </c>
      <c r="L1929" t="s">
        <v>3858</v>
      </c>
      <c r="M1929">
        <f t="shared" si="120"/>
        <v>2021</v>
      </c>
      <c r="N1929">
        <f t="shared" si="121"/>
        <v>0</v>
      </c>
      <c r="O1929">
        <f t="shared" si="122"/>
        <v>0</v>
      </c>
      <c r="P1929">
        <f t="shared" si="123"/>
        <v>0</v>
      </c>
    </row>
    <row r="1930" spans="1:16" x14ac:dyDescent="0.25">
      <c r="A1930" t="s">
        <v>3860</v>
      </c>
      <c r="B1930" t="s">
        <v>3861</v>
      </c>
      <c r="C1930">
        <v>1</v>
      </c>
      <c r="D1930" s="1">
        <v>42954</v>
      </c>
      <c r="E1930" t="str">
        <f>IFERROR(VLOOKUP(A1930,'Srovnáno s'!A:D,4,FALSE),"")</f>
        <v/>
      </c>
      <c r="F1930">
        <f>IFERROR(VLOOKUP(A1930,CBFD!A:D,2,FALSE),0)</f>
        <v>1</v>
      </c>
      <c r="G1930" s="1">
        <f>IFERROR(VLOOKUP(A1930,CBFD!A:D,4,FALSE),"")</f>
        <v>42954</v>
      </c>
      <c r="H1930" t="str">
        <f>IF(F1930&lt;=1, "", IFERROR(VLOOKUP(A1930,CBFD!A:E,5,FALSE),""))</f>
        <v/>
      </c>
      <c r="I1930">
        <f>IFERROR(VLOOKUP(A1930,'any CT'!A:F,3,FALSE),0)</f>
        <v>1</v>
      </c>
      <c r="J1930" t="str">
        <f>IF(I1930&gt;1,VLOOKUP(A1930,'any CT'!A:F,6,FALSE),"")</f>
        <v/>
      </c>
      <c r="L1930" t="s">
        <v>3860</v>
      </c>
      <c r="M1930">
        <f t="shared" si="120"/>
        <v>2017</v>
      </c>
      <c r="N1930">
        <f t="shared" si="121"/>
        <v>0</v>
      </c>
      <c r="O1930">
        <f t="shared" si="122"/>
        <v>0</v>
      </c>
      <c r="P1930">
        <f t="shared" si="123"/>
        <v>0</v>
      </c>
    </row>
    <row r="1931" spans="1:16" x14ac:dyDescent="0.25">
      <c r="A1931" t="s">
        <v>3862</v>
      </c>
      <c r="B1931" t="s">
        <v>3863</v>
      </c>
      <c r="C1931">
        <v>1</v>
      </c>
      <c r="D1931" s="1">
        <v>43236</v>
      </c>
      <c r="E1931" t="str">
        <f>IFERROR(VLOOKUP(A1931,'Srovnáno s'!A:D,4,FALSE),"")</f>
        <v/>
      </c>
      <c r="F1931">
        <f>IFERROR(VLOOKUP(A1931,CBFD!A:D,2,FALSE),0)</f>
        <v>1</v>
      </c>
      <c r="G1931" s="1">
        <f>IFERROR(VLOOKUP(A1931,CBFD!A:D,4,FALSE),"")</f>
        <v>43236</v>
      </c>
      <c r="H1931" t="str">
        <f>IF(F1931&lt;=1, "", IFERROR(VLOOKUP(A1931,CBFD!A:E,5,FALSE),""))</f>
        <v/>
      </c>
      <c r="I1931">
        <f>IFERROR(VLOOKUP(A1931,'any CT'!A:F,3,FALSE),0)</f>
        <v>1</v>
      </c>
      <c r="J1931" t="str">
        <f>IF(I1931&gt;1,VLOOKUP(A1931,'any CT'!A:F,6,FALSE),"")</f>
        <v/>
      </c>
      <c r="L1931" t="s">
        <v>3862</v>
      </c>
      <c r="M1931">
        <f t="shared" si="120"/>
        <v>2018</v>
      </c>
      <c r="N1931">
        <f t="shared" si="121"/>
        <v>0</v>
      </c>
      <c r="O1931">
        <f t="shared" si="122"/>
        <v>0</v>
      </c>
      <c r="P1931">
        <f t="shared" si="123"/>
        <v>0</v>
      </c>
    </row>
    <row r="1932" spans="1:16" x14ac:dyDescent="0.25">
      <c r="A1932" t="s">
        <v>3864</v>
      </c>
      <c r="B1932" t="s">
        <v>3865</v>
      </c>
      <c r="C1932">
        <v>1</v>
      </c>
      <c r="D1932" s="1">
        <v>42319</v>
      </c>
      <c r="E1932" t="str">
        <f>IFERROR(VLOOKUP(A1932,'Srovnáno s'!A:D,4,FALSE),"")</f>
        <v/>
      </c>
      <c r="F1932">
        <f>IFERROR(VLOOKUP(A1932,CBFD!A:D,2,FALSE),0)</f>
        <v>0</v>
      </c>
      <c r="G1932" s="1" t="str">
        <f>IFERROR(VLOOKUP(A1932,CBFD!A:D,4,FALSE),"")</f>
        <v/>
      </c>
      <c r="H1932" t="str">
        <f>IF(F1932&lt;=1, "", IFERROR(VLOOKUP(A1932,CBFD!A:E,5,FALSE),""))</f>
        <v/>
      </c>
      <c r="I1932">
        <f>IFERROR(VLOOKUP(A1932,'any CT'!A:F,3,FALSE),0)</f>
        <v>1</v>
      </c>
      <c r="J1932" t="str">
        <f>IF(I1932&gt;1,VLOOKUP(A1932,'any CT'!A:F,6,FALSE),"")</f>
        <v/>
      </c>
      <c r="L1932" t="s">
        <v>3864</v>
      </c>
      <c r="M1932">
        <f t="shared" si="120"/>
        <v>2015</v>
      </c>
      <c r="N1932">
        <f t="shared" si="121"/>
        <v>0</v>
      </c>
      <c r="O1932">
        <f t="shared" si="122"/>
        <v>0</v>
      </c>
      <c r="P1932">
        <f t="shared" si="123"/>
        <v>0</v>
      </c>
    </row>
    <row r="1933" spans="1:16" x14ac:dyDescent="0.25">
      <c r="A1933" t="s">
        <v>3866</v>
      </c>
      <c r="B1933" t="s">
        <v>3867</v>
      </c>
      <c r="C1933">
        <v>1</v>
      </c>
      <c r="D1933" s="1">
        <v>43002</v>
      </c>
      <c r="E1933" t="str">
        <f>IFERROR(VLOOKUP(A1933,'Srovnáno s'!A:D,4,FALSE),"")</f>
        <v>2017-09-24</v>
      </c>
      <c r="F1933">
        <f>IFERROR(VLOOKUP(A1933,CBFD!A:D,2,FALSE),0)</f>
        <v>0</v>
      </c>
      <c r="G1933" s="1" t="str">
        <f>IFERROR(VLOOKUP(A1933,CBFD!A:D,4,FALSE),"")</f>
        <v/>
      </c>
      <c r="H1933" t="str">
        <f>IF(F1933&lt;=1, "", IFERROR(VLOOKUP(A1933,CBFD!A:E,5,FALSE),""))</f>
        <v/>
      </c>
      <c r="I1933">
        <f>IFERROR(VLOOKUP(A1933,'any CT'!A:F,3,FALSE),0)</f>
        <v>1</v>
      </c>
      <c r="J1933" t="str">
        <f>IF(I1933&gt;1,VLOOKUP(A1933,'any CT'!A:F,6,FALSE),"")</f>
        <v/>
      </c>
      <c r="L1933" t="s">
        <v>3866</v>
      </c>
      <c r="M1933">
        <f t="shared" si="120"/>
        <v>2017</v>
      </c>
      <c r="N1933">
        <f t="shared" si="121"/>
        <v>1</v>
      </c>
      <c r="O1933">
        <f t="shared" si="122"/>
        <v>0</v>
      </c>
      <c r="P1933">
        <f t="shared" si="123"/>
        <v>0</v>
      </c>
    </row>
    <row r="1934" spans="1:16" x14ac:dyDescent="0.25">
      <c r="A1934" t="s">
        <v>3868</v>
      </c>
      <c r="B1934" t="s">
        <v>3869</v>
      </c>
      <c r="C1934">
        <v>1</v>
      </c>
      <c r="D1934" s="1">
        <v>42940</v>
      </c>
      <c r="E1934" t="str">
        <f>IFERROR(VLOOKUP(A1934,'Srovnáno s'!A:D,4,FALSE),"")</f>
        <v/>
      </c>
      <c r="F1934">
        <f>IFERROR(VLOOKUP(A1934,CBFD!A:D,2,FALSE),0)</f>
        <v>1</v>
      </c>
      <c r="G1934" s="1">
        <f>IFERROR(VLOOKUP(A1934,CBFD!A:D,4,FALSE),"")</f>
        <v>42940</v>
      </c>
      <c r="H1934" t="str">
        <f>IF(F1934&lt;=1, "", IFERROR(VLOOKUP(A1934,CBFD!A:E,5,FALSE),""))</f>
        <v/>
      </c>
      <c r="I1934">
        <f>IFERROR(VLOOKUP(A1934,'any CT'!A:F,3,FALSE),0)</f>
        <v>1</v>
      </c>
      <c r="J1934" t="str">
        <f>IF(I1934&gt;1,VLOOKUP(A1934,'any CT'!A:F,6,FALSE),"")</f>
        <v/>
      </c>
      <c r="L1934" t="s">
        <v>3868</v>
      </c>
      <c r="M1934">
        <f t="shared" si="120"/>
        <v>2017</v>
      </c>
      <c r="N1934">
        <f t="shared" si="121"/>
        <v>0</v>
      </c>
      <c r="O1934">
        <f t="shared" si="122"/>
        <v>0</v>
      </c>
      <c r="P1934">
        <f t="shared" si="123"/>
        <v>0</v>
      </c>
    </row>
    <row r="1935" spans="1:16" x14ac:dyDescent="0.25">
      <c r="A1935" t="s">
        <v>3870</v>
      </c>
      <c r="B1935" t="s">
        <v>3871</v>
      </c>
      <c r="C1935">
        <v>1</v>
      </c>
      <c r="D1935" s="1">
        <v>44617</v>
      </c>
      <c r="E1935" t="str">
        <f>IFERROR(VLOOKUP(A1935,'Srovnáno s'!A:D,4,FALSE),"")</f>
        <v/>
      </c>
      <c r="F1935">
        <f>IFERROR(VLOOKUP(A1935,CBFD!A:D,2,FALSE),0)</f>
        <v>0</v>
      </c>
      <c r="G1935" s="1" t="str">
        <f>IFERROR(VLOOKUP(A1935,CBFD!A:D,4,FALSE),"")</f>
        <v/>
      </c>
      <c r="H1935" t="str">
        <f>IF(F1935&lt;=1, "", IFERROR(VLOOKUP(A1935,CBFD!A:E,5,FALSE),""))</f>
        <v/>
      </c>
      <c r="I1935">
        <f>IFERROR(VLOOKUP(A1935,'any CT'!A:F,3,FALSE),0)</f>
        <v>1</v>
      </c>
      <c r="J1935" t="str">
        <f>IF(I1935&gt;1,VLOOKUP(A1935,'any CT'!A:F,6,FALSE),"")</f>
        <v/>
      </c>
      <c r="L1935" t="s">
        <v>3870</v>
      </c>
      <c r="M1935">
        <f t="shared" si="120"/>
        <v>2022</v>
      </c>
      <c r="N1935">
        <f t="shared" si="121"/>
        <v>0</v>
      </c>
      <c r="O1935">
        <f t="shared" si="122"/>
        <v>0</v>
      </c>
      <c r="P1935">
        <f t="shared" si="123"/>
        <v>0</v>
      </c>
    </row>
    <row r="1936" spans="1:16" x14ac:dyDescent="0.25">
      <c r="A1936" t="s">
        <v>3872</v>
      </c>
      <c r="B1936" t="s">
        <v>3873</v>
      </c>
      <c r="C1936">
        <v>1</v>
      </c>
      <c r="D1936" s="1">
        <v>43372</v>
      </c>
      <c r="E1936" t="str">
        <f>IFERROR(VLOOKUP(A1936,'Srovnáno s'!A:D,4,FALSE),"")</f>
        <v/>
      </c>
      <c r="F1936">
        <f>IFERROR(VLOOKUP(A1936,CBFD!A:D,2,FALSE),0)</f>
        <v>0</v>
      </c>
      <c r="G1936" s="1" t="str">
        <f>IFERROR(VLOOKUP(A1936,CBFD!A:D,4,FALSE),"")</f>
        <v/>
      </c>
      <c r="H1936" t="str">
        <f>IF(F1936&lt;=1, "", IFERROR(VLOOKUP(A1936,CBFD!A:E,5,FALSE),""))</f>
        <v/>
      </c>
      <c r="I1936">
        <f>IFERROR(VLOOKUP(A1936,'any CT'!A:F,3,FALSE),0)</f>
        <v>1</v>
      </c>
      <c r="J1936" t="str">
        <f>IF(I1936&gt;1,VLOOKUP(A1936,'any CT'!A:F,6,FALSE),"")</f>
        <v/>
      </c>
      <c r="L1936" t="s">
        <v>3872</v>
      </c>
      <c r="M1936">
        <f t="shared" ref="M1936:M1999" si="124">YEAR(D1936)</f>
        <v>2018</v>
      </c>
      <c r="N1936">
        <f t="shared" si="121"/>
        <v>0</v>
      </c>
      <c r="O1936">
        <f t="shared" si="122"/>
        <v>0</v>
      </c>
      <c r="P1936">
        <f t="shared" si="123"/>
        <v>0</v>
      </c>
    </row>
    <row r="1937" spans="1:16" x14ac:dyDescent="0.25">
      <c r="A1937" t="s">
        <v>3874</v>
      </c>
      <c r="B1937" t="s">
        <v>3875</v>
      </c>
      <c r="C1937">
        <v>1</v>
      </c>
      <c r="D1937" s="1">
        <v>42661</v>
      </c>
      <c r="E1937" t="str">
        <f>IFERROR(VLOOKUP(A1937,'Srovnáno s'!A:D,4,FALSE),"")</f>
        <v/>
      </c>
      <c r="F1937">
        <f>IFERROR(VLOOKUP(A1937,CBFD!A:D,2,FALSE),0)</f>
        <v>1</v>
      </c>
      <c r="G1937" s="1">
        <f>IFERROR(VLOOKUP(A1937,CBFD!A:D,4,FALSE),"")</f>
        <v>42661</v>
      </c>
      <c r="H1937" t="str">
        <f>IF(F1937&lt;=1, "", IFERROR(VLOOKUP(A1937,CBFD!A:E,5,FALSE),""))</f>
        <v/>
      </c>
      <c r="I1937">
        <f>IFERROR(VLOOKUP(A1937,'any CT'!A:F,3,FALSE),0)</f>
        <v>1</v>
      </c>
      <c r="J1937" t="str">
        <f>IF(I1937&gt;1,VLOOKUP(A1937,'any CT'!A:F,6,FALSE),"")</f>
        <v/>
      </c>
      <c r="L1937" t="s">
        <v>3874</v>
      </c>
      <c r="M1937">
        <f t="shared" si="124"/>
        <v>2016</v>
      </c>
      <c r="N1937">
        <f t="shared" si="121"/>
        <v>0</v>
      </c>
      <c r="O1937">
        <f t="shared" si="122"/>
        <v>0</v>
      </c>
      <c r="P1937">
        <f t="shared" si="123"/>
        <v>0</v>
      </c>
    </row>
    <row r="1938" spans="1:16" x14ac:dyDescent="0.25">
      <c r="A1938" t="s">
        <v>3876</v>
      </c>
      <c r="B1938" t="s">
        <v>3877</v>
      </c>
      <c r="C1938">
        <v>1</v>
      </c>
      <c r="D1938" s="1">
        <v>42560</v>
      </c>
      <c r="E1938" t="str">
        <f>IFERROR(VLOOKUP(A1938,'Srovnáno s'!A:D,4,FALSE),"")</f>
        <v/>
      </c>
      <c r="F1938">
        <f>IFERROR(VLOOKUP(A1938,CBFD!A:D,2,FALSE),0)</f>
        <v>1</v>
      </c>
      <c r="G1938" s="1">
        <f>IFERROR(VLOOKUP(A1938,CBFD!A:D,4,FALSE),"")</f>
        <v>42560</v>
      </c>
      <c r="H1938" t="str">
        <f>IF(F1938&lt;=1, "", IFERROR(VLOOKUP(A1938,CBFD!A:E,5,FALSE),""))</f>
        <v/>
      </c>
      <c r="I1938">
        <f>IFERROR(VLOOKUP(A1938,'any CT'!A:F,3,FALSE),0)</f>
        <v>1</v>
      </c>
      <c r="J1938" t="str">
        <f>IF(I1938&gt;1,VLOOKUP(A1938,'any CT'!A:F,6,FALSE),"")</f>
        <v/>
      </c>
      <c r="L1938" t="s">
        <v>3876</v>
      </c>
      <c r="M1938">
        <f t="shared" si="124"/>
        <v>2016</v>
      </c>
      <c r="N1938">
        <f t="shared" si="121"/>
        <v>0</v>
      </c>
      <c r="O1938">
        <f t="shared" si="122"/>
        <v>0</v>
      </c>
      <c r="P1938">
        <f t="shared" si="123"/>
        <v>0</v>
      </c>
    </row>
    <row r="1939" spans="1:16" x14ac:dyDescent="0.25">
      <c r="A1939" t="s">
        <v>3878</v>
      </c>
      <c r="B1939" t="s">
        <v>3879</v>
      </c>
      <c r="C1939">
        <v>1</v>
      </c>
      <c r="D1939" s="1">
        <v>45297</v>
      </c>
      <c r="E1939" t="str">
        <f>IFERROR(VLOOKUP(A1939,'Srovnáno s'!A:D,4,FALSE),"")</f>
        <v/>
      </c>
      <c r="F1939">
        <f>IFERROR(VLOOKUP(A1939,CBFD!A:D,2,FALSE),0)</f>
        <v>1</v>
      </c>
      <c r="G1939" s="1">
        <f>IFERROR(VLOOKUP(A1939,CBFD!A:D,4,FALSE),"")</f>
        <v>45297</v>
      </c>
      <c r="H1939" t="str">
        <f>IF(F1939&lt;=1, "", IFERROR(VLOOKUP(A1939,CBFD!A:E,5,FALSE),""))</f>
        <v/>
      </c>
      <c r="I1939">
        <f>IFERROR(VLOOKUP(A1939,'any CT'!A:F,3,FALSE),0)</f>
        <v>1</v>
      </c>
      <c r="J1939" t="str">
        <f>IF(I1939&gt;1,VLOOKUP(A1939,'any CT'!A:F,6,FALSE),"")</f>
        <v/>
      </c>
      <c r="L1939" t="s">
        <v>3878</v>
      </c>
      <c r="M1939">
        <f t="shared" si="124"/>
        <v>2024</v>
      </c>
      <c r="N1939">
        <f t="shared" si="121"/>
        <v>0</v>
      </c>
      <c r="O1939">
        <f t="shared" si="122"/>
        <v>0</v>
      </c>
      <c r="P1939">
        <f t="shared" si="123"/>
        <v>0</v>
      </c>
    </row>
    <row r="1940" spans="1:16" x14ac:dyDescent="0.25">
      <c r="A1940" t="s">
        <v>3880</v>
      </c>
      <c r="B1940" t="s">
        <v>3881</v>
      </c>
      <c r="C1940">
        <v>1</v>
      </c>
      <c r="D1940" s="1">
        <v>43080</v>
      </c>
      <c r="E1940" t="str">
        <f>IFERROR(VLOOKUP(A1940,'Srovnáno s'!A:D,4,FALSE),"")</f>
        <v>2017-12-11</v>
      </c>
      <c r="F1940">
        <f>IFERROR(VLOOKUP(A1940,CBFD!A:D,2,FALSE),0)</f>
        <v>0</v>
      </c>
      <c r="G1940" s="1" t="str">
        <f>IFERROR(VLOOKUP(A1940,CBFD!A:D,4,FALSE),"")</f>
        <v/>
      </c>
      <c r="H1940" t="str">
        <f>IF(F1940&lt;=1, "", IFERROR(VLOOKUP(A1940,CBFD!A:E,5,FALSE),""))</f>
        <v/>
      </c>
      <c r="I1940">
        <f>IFERROR(VLOOKUP(A1940,'any CT'!A:F,3,FALSE),0)</f>
        <v>1</v>
      </c>
      <c r="J1940" t="str">
        <f>IF(I1940&gt;1,VLOOKUP(A1940,'any CT'!A:F,6,FALSE),"")</f>
        <v/>
      </c>
      <c r="L1940" t="s">
        <v>3880</v>
      </c>
      <c r="M1940">
        <f t="shared" si="124"/>
        <v>2017</v>
      </c>
      <c r="N1940">
        <f t="shared" si="121"/>
        <v>1</v>
      </c>
      <c r="O1940">
        <f t="shared" si="122"/>
        <v>0</v>
      </c>
      <c r="P1940">
        <f t="shared" si="123"/>
        <v>0</v>
      </c>
    </row>
    <row r="1941" spans="1:16" x14ac:dyDescent="0.25">
      <c r="A1941" t="s">
        <v>3882</v>
      </c>
      <c r="B1941" t="s">
        <v>3883</v>
      </c>
      <c r="C1941">
        <v>1</v>
      </c>
      <c r="D1941" s="1">
        <v>40042</v>
      </c>
      <c r="E1941" t="str">
        <f>IFERROR(VLOOKUP(A1941,'Srovnáno s'!A:D,4,FALSE),"")</f>
        <v/>
      </c>
      <c r="F1941">
        <f>IFERROR(VLOOKUP(A1941,CBFD!A:D,2,FALSE),0)</f>
        <v>0</v>
      </c>
      <c r="G1941" s="1" t="str">
        <f>IFERROR(VLOOKUP(A1941,CBFD!A:D,4,FALSE),"")</f>
        <v/>
      </c>
      <c r="H1941" t="str">
        <f>IF(F1941&lt;=1, "", IFERROR(VLOOKUP(A1941,CBFD!A:E,5,FALSE),""))</f>
        <v/>
      </c>
      <c r="I1941">
        <f>IFERROR(VLOOKUP(A1941,'any CT'!A:F,3,FALSE),0)</f>
        <v>1</v>
      </c>
      <c r="J1941" t="str">
        <f>IF(I1941&gt;1,VLOOKUP(A1941,'any CT'!A:F,6,FALSE),"")</f>
        <v/>
      </c>
      <c r="L1941" t="s">
        <v>3882</v>
      </c>
      <c r="M1941">
        <f t="shared" si="124"/>
        <v>2009</v>
      </c>
      <c r="N1941">
        <f t="shared" si="121"/>
        <v>0</v>
      </c>
      <c r="O1941">
        <f t="shared" si="122"/>
        <v>0</v>
      </c>
      <c r="P1941">
        <f t="shared" si="123"/>
        <v>0</v>
      </c>
    </row>
    <row r="1942" spans="1:16" x14ac:dyDescent="0.25">
      <c r="A1942" t="s">
        <v>3884</v>
      </c>
      <c r="B1942" t="s">
        <v>3885</v>
      </c>
      <c r="C1942">
        <v>1</v>
      </c>
      <c r="D1942" s="1">
        <v>42407</v>
      </c>
      <c r="E1942" t="str">
        <f>IFERROR(VLOOKUP(A1942,'Srovnáno s'!A:D,4,FALSE),"")</f>
        <v/>
      </c>
      <c r="F1942">
        <f>IFERROR(VLOOKUP(A1942,CBFD!A:D,2,FALSE),0)</f>
        <v>1</v>
      </c>
      <c r="G1942" s="1">
        <f>IFERROR(VLOOKUP(A1942,CBFD!A:D,4,FALSE),"")</f>
        <v>42407</v>
      </c>
      <c r="H1942" t="str">
        <f>IF(F1942&lt;=1, "", IFERROR(VLOOKUP(A1942,CBFD!A:E,5,FALSE),""))</f>
        <v/>
      </c>
      <c r="I1942">
        <f>IFERROR(VLOOKUP(A1942,'any CT'!A:F,3,FALSE),0)</f>
        <v>1</v>
      </c>
      <c r="J1942" t="str">
        <f>IF(I1942&gt;1,VLOOKUP(A1942,'any CT'!A:F,6,FALSE),"")</f>
        <v/>
      </c>
      <c r="L1942" t="s">
        <v>3884</v>
      </c>
      <c r="M1942">
        <f t="shared" si="124"/>
        <v>2016</v>
      </c>
      <c r="N1942">
        <f t="shared" si="121"/>
        <v>0</v>
      </c>
      <c r="O1942">
        <f t="shared" si="122"/>
        <v>0</v>
      </c>
      <c r="P1942">
        <f t="shared" si="123"/>
        <v>0</v>
      </c>
    </row>
    <row r="1943" spans="1:16" x14ac:dyDescent="0.25">
      <c r="A1943" t="s">
        <v>3886</v>
      </c>
      <c r="B1943" t="s">
        <v>3887</v>
      </c>
      <c r="C1943">
        <v>1</v>
      </c>
      <c r="D1943" s="1">
        <v>43491</v>
      </c>
      <c r="E1943" t="str">
        <f>IFERROR(VLOOKUP(A1943,'Srovnáno s'!A:D,4,FALSE),"")</f>
        <v/>
      </c>
      <c r="F1943">
        <f>IFERROR(VLOOKUP(A1943,CBFD!A:D,2,FALSE),0)</f>
        <v>0</v>
      </c>
      <c r="G1943" s="1" t="str">
        <f>IFERROR(VLOOKUP(A1943,CBFD!A:D,4,FALSE),"")</f>
        <v/>
      </c>
      <c r="H1943" t="str">
        <f>IF(F1943&lt;=1, "", IFERROR(VLOOKUP(A1943,CBFD!A:E,5,FALSE),""))</f>
        <v/>
      </c>
      <c r="I1943">
        <f>IFERROR(VLOOKUP(A1943,'any CT'!A:F,3,FALSE),0)</f>
        <v>1</v>
      </c>
      <c r="J1943" t="str">
        <f>IF(I1943&gt;1,VLOOKUP(A1943,'any CT'!A:F,6,FALSE),"")</f>
        <v/>
      </c>
      <c r="L1943" t="s">
        <v>3886</v>
      </c>
      <c r="M1943">
        <f t="shared" si="124"/>
        <v>2019</v>
      </c>
      <c r="N1943">
        <f t="shared" si="121"/>
        <v>0</v>
      </c>
      <c r="O1943">
        <f t="shared" si="122"/>
        <v>0</v>
      </c>
      <c r="P1943">
        <f t="shared" si="123"/>
        <v>0</v>
      </c>
    </row>
    <row r="1944" spans="1:16" x14ac:dyDescent="0.25">
      <c r="A1944" t="s">
        <v>3888</v>
      </c>
      <c r="B1944" t="s">
        <v>3889</v>
      </c>
      <c r="C1944">
        <v>1</v>
      </c>
      <c r="D1944" s="1">
        <v>42272</v>
      </c>
      <c r="E1944" t="str">
        <f>IFERROR(VLOOKUP(A1944,'Srovnáno s'!A:D,4,FALSE),"")</f>
        <v/>
      </c>
      <c r="F1944">
        <f>IFERROR(VLOOKUP(A1944,CBFD!A:D,2,FALSE),0)</f>
        <v>0</v>
      </c>
      <c r="G1944" s="1" t="str">
        <f>IFERROR(VLOOKUP(A1944,CBFD!A:D,4,FALSE),"")</f>
        <v/>
      </c>
      <c r="H1944" t="str">
        <f>IF(F1944&lt;=1, "", IFERROR(VLOOKUP(A1944,CBFD!A:E,5,FALSE),""))</f>
        <v/>
      </c>
      <c r="I1944">
        <f>IFERROR(VLOOKUP(A1944,'any CT'!A:F,3,FALSE),0)</f>
        <v>1</v>
      </c>
      <c r="J1944" t="str">
        <f>IF(I1944&gt;1,VLOOKUP(A1944,'any CT'!A:F,6,FALSE),"")</f>
        <v/>
      </c>
      <c r="L1944" t="s">
        <v>3888</v>
      </c>
      <c r="M1944">
        <f t="shared" si="124"/>
        <v>2015</v>
      </c>
      <c r="N1944">
        <f t="shared" si="121"/>
        <v>0</v>
      </c>
      <c r="O1944">
        <f t="shared" si="122"/>
        <v>0</v>
      </c>
      <c r="P1944">
        <f t="shared" si="123"/>
        <v>0</v>
      </c>
    </row>
    <row r="1945" spans="1:16" x14ac:dyDescent="0.25">
      <c r="A1945" t="s">
        <v>3890</v>
      </c>
      <c r="B1945" t="s">
        <v>3891</v>
      </c>
      <c r="C1945">
        <v>1</v>
      </c>
      <c r="D1945" s="1">
        <v>43177</v>
      </c>
      <c r="E1945" t="str">
        <f>IFERROR(VLOOKUP(A1945,'Srovnáno s'!A:D,4,FALSE),"")</f>
        <v/>
      </c>
      <c r="F1945">
        <f>IFERROR(VLOOKUP(A1945,CBFD!A:D,2,FALSE),0)</f>
        <v>1</v>
      </c>
      <c r="G1945" s="1">
        <f>IFERROR(VLOOKUP(A1945,CBFD!A:D,4,FALSE),"")</f>
        <v>43177</v>
      </c>
      <c r="H1945" t="str">
        <f>IF(F1945&lt;=1, "", IFERROR(VLOOKUP(A1945,CBFD!A:E,5,FALSE),""))</f>
        <v/>
      </c>
      <c r="I1945">
        <f>IFERROR(VLOOKUP(A1945,'any CT'!A:F,3,FALSE),0)</f>
        <v>1</v>
      </c>
      <c r="J1945" t="str">
        <f>IF(I1945&gt;1,VLOOKUP(A1945,'any CT'!A:F,6,FALSE),"")</f>
        <v/>
      </c>
      <c r="L1945" t="s">
        <v>3890</v>
      </c>
      <c r="M1945">
        <f t="shared" si="124"/>
        <v>2018</v>
      </c>
      <c r="N1945">
        <f t="shared" si="121"/>
        <v>0</v>
      </c>
      <c r="O1945">
        <f t="shared" si="122"/>
        <v>0</v>
      </c>
      <c r="P1945">
        <f t="shared" si="123"/>
        <v>0</v>
      </c>
    </row>
    <row r="1946" spans="1:16" x14ac:dyDescent="0.25">
      <c r="A1946" t="s">
        <v>3892</v>
      </c>
      <c r="B1946" t="s">
        <v>3893</v>
      </c>
      <c r="C1946">
        <v>1</v>
      </c>
      <c r="D1946" s="1">
        <v>44042</v>
      </c>
      <c r="E1946" t="str">
        <f>IFERROR(VLOOKUP(A1946,'Srovnáno s'!A:D,4,FALSE),"")</f>
        <v/>
      </c>
      <c r="F1946">
        <f>IFERROR(VLOOKUP(A1946,CBFD!A:D,2,FALSE),0)</f>
        <v>1</v>
      </c>
      <c r="G1946" s="1">
        <f>IFERROR(VLOOKUP(A1946,CBFD!A:D,4,FALSE),"")</f>
        <v>44042</v>
      </c>
      <c r="H1946" t="str">
        <f>IF(F1946&lt;=1, "", IFERROR(VLOOKUP(A1946,CBFD!A:E,5,FALSE),""))</f>
        <v/>
      </c>
      <c r="I1946">
        <f>IFERROR(VLOOKUP(A1946,'any CT'!A:F,3,FALSE),0)</f>
        <v>1</v>
      </c>
      <c r="J1946" t="str">
        <f>IF(I1946&gt;1,VLOOKUP(A1946,'any CT'!A:F,6,FALSE),"")</f>
        <v/>
      </c>
      <c r="L1946" t="s">
        <v>3892</v>
      </c>
      <c r="M1946">
        <f t="shared" si="124"/>
        <v>2020</v>
      </c>
      <c r="N1946">
        <f t="shared" si="121"/>
        <v>0</v>
      </c>
      <c r="O1946">
        <f t="shared" si="122"/>
        <v>0</v>
      </c>
      <c r="P1946">
        <f t="shared" si="123"/>
        <v>0</v>
      </c>
    </row>
    <row r="1947" spans="1:16" x14ac:dyDescent="0.25">
      <c r="A1947" t="s">
        <v>3894</v>
      </c>
      <c r="B1947" t="s">
        <v>3895</v>
      </c>
      <c r="C1947">
        <v>1</v>
      </c>
      <c r="D1947" s="1">
        <v>44331</v>
      </c>
      <c r="E1947" t="str">
        <f>IFERROR(VLOOKUP(A1947,'Srovnáno s'!A:D,4,FALSE),"")</f>
        <v/>
      </c>
      <c r="F1947">
        <f>IFERROR(VLOOKUP(A1947,CBFD!A:D,2,FALSE),0)</f>
        <v>0</v>
      </c>
      <c r="G1947" s="1" t="str">
        <f>IFERROR(VLOOKUP(A1947,CBFD!A:D,4,FALSE),"")</f>
        <v/>
      </c>
      <c r="H1947" t="str">
        <f>IF(F1947&lt;=1, "", IFERROR(VLOOKUP(A1947,CBFD!A:E,5,FALSE),""))</f>
        <v/>
      </c>
      <c r="I1947">
        <f>IFERROR(VLOOKUP(A1947,'any CT'!A:F,3,FALSE),0)</f>
        <v>1</v>
      </c>
      <c r="J1947" t="str">
        <f>IF(I1947&gt;1,VLOOKUP(A1947,'any CT'!A:F,6,FALSE),"")</f>
        <v/>
      </c>
      <c r="L1947" t="s">
        <v>3894</v>
      </c>
      <c r="M1947">
        <f t="shared" si="124"/>
        <v>2021</v>
      </c>
      <c r="N1947">
        <f t="shared" si="121"/>
        <v>0</v>
      </c>
      <c r="O1947">
        <f t="shared" si="122"/>
        <v>0</v>
      </c>
      <c r="P1947">
        <f t="shared" si="123"/>
        <v>0</v>
      </c>
    </row>
    <row r="1948" spans="1:16" x14ac:dyDescent="0.25">
      <c r="A1948" t="s">
        <v>3896</v>
      </c>
      <c r="B1948" t="s">
        <v>3897</v>
      </c>
      <c r="C1948">
        <v>1</v>
      </c>
      <c r="D1948" s="1">
        <v>44833</v>
      </c>
      <c r="E1948" t="str">
        <f>IFERROR(VLOOKUP(A1948,'Srovnáno s'!A:D,4,FALSE),"")</f>
        <v/>
      </c>
      <c r="F1948">
        <f>IFERROR(VLOOKUP(A1948,CBFD!A:D,2,FALSE),0)</f>
        <v>0</v>
      </c>
      <c r="G1948" s="1" t="str">
        <f>IFERROR(VLOOKUP(A1948,CBFD!A:D,4,FALSE),"")</f>
        <v/>
      </c>
      <c r="H1948" t="str">
        <f>IF(F1948&lt;=1, "", IFERROR(VLOOKUP(A1948,CBFD!A:E,5,FALSE),""))</f>
        <v/>
      </c>
      <c r="I1948">
        <f>IFERROR(VLOOKUP(A1948,'any CT'!A:F,3,FALSE),0)</f>
        <v>1</v>
      </c>
      <c r="J1948" t="str">
        <f>IF(I1948&gt;1,VLOOKUP(A1948,'any CT'!A:F,6,FALSE),"")</f>
        <v/>
      </c>
      <c r="L1948" t="s">
        <v>3896</v>
      </c>
      <c r="M1948">
        <f t="shared" si="124"/>
        <v>2022</v>
      </c>
      <c r="N1948">
        <f t="shared" si="121"/>
        <v>0</v>
      </c>
      <c r="O1948">
        <f t="shared" si="122"/>
        <v>0</v>
      </c>
      <c r="P1948">
        <f t="shared" si="123"/>
        <v>0</v>
      </c>
    </row>
    <row r="1949" spans="1:16" x14ac:dyDescent="0.25">
      <c r="A1949" t="s">
        <v>3898</v>
      </c>
      <c r="B1949" t="s">
        <v>3899</v>
      </c>
      <c r="C1949">
        <v>1</v>
      </c>
      <c r="D1949" s="1">
        <v>42689</v>
      </c>
      <c r="E1949" t="str">
        <f>IFERROR(VLOOKUP(A1949,'Srovnáno s'!A:D,4,FALSE),"")</f>
        <v/>
      </c>
      <c r="F1949">
        <f>IFERROR(VLOOKUP(A1949,CBFD!A:D,2,FALSE),0)</f>
        <v>0</v>
      </c>
      <c r="G1949" s="1" t="str">
        <f>IFERROR(VLOOKUP(A1949,CBFD!A:D,4,FALSE),"")</f>
        <v/>
      </c>
      <c r="H1949" t="str">
        <f>IF(F1949&lt;=1, "", IFERROR(VLOOKUP(A1949,CBFD!A:E,5,FALSE),""))</f>
        <v/>
      </c>
      <c r="I1949">
        <f>IFERROR(VLOOKUP(A1949,'any CT'!A:F,3,FALSE),0)</f>
        <v>1</v>
      </c>
      <c r="J1949" t="str">
        <f>IF(I1949&gt;1,VLOOKUP(A1949,'any CT'!A:F,6,FALSE),"")</f>
        <v/>
      </c>
      <c r="L1949" t="s">
        <v>3898</v>
      </c>
      <c r="M1949">
        <f t="shared" si="124"/>
        <v>2016</v>
      </c>
      <c r="N1949">
        <f t="shared" si="121"/>
        <v>0</v>
      </c>
      <c r="O1949">
        <f t="shared" si="122"/>
        <v>0</v>
      </c>
      <c r="P1949">
        <f t="shared" si="123"/>
        <v>0</v>
      </c>
    </row>
    <row r="1950" spans="1:16" x14ac:dyDescent="0.25">
      <c r="A1950" t="s">
        <v>3900</v>
      </c>
      <c r="B1950" t="s">
        <v>3901</v>
      </c>
      <c r="C1950">
        <v>1</v>
      </c>
      <c r="D1950" s="1">
        <v>43138</v>
      </c>
      <c r="E1950" t="str">
        <f>IFERROR(VLOOKUP(A1950,'Srovnáno s'!A:D,4,FALSE),"")</f>
        <v/>
      </c>
      <c r="F1950">
        <f>IFERROR(VLOOKUP(A1950,CBFD!A:D,2,FALSE),0)</f>
        <v>1</v>
      </c>
      <c r="G1950" s="1">
        <f>IFERROR(VLOOKUP(A1950,CBFD!A:D,4,FALSE),"")</f>
        <v>43138</v>
      </c>
      <c r="H1950" t="str">
        <f>IF(F1950&lt;=1, "", IFERROR(VLOOKUP(A1950,CBFD!A:E,5,FALSE),""))</f>
        <v/>
      </c>
      <c r="I1950">
        <f>IFERROR(VLOOKUP(A1950,'any CT'!A:F,3,FALSE),0)</f>
        <v>1</v>
      </c>
      <c r="J1950" t="str">
        <f>IF(I1950&gt;1,VLOOKUP(A1950,'any CT'!A:F,6,FALSE),"")</f>
        <v/>
      </c>
      <c r="L1950" t="s">
        <v>3900</v>
      </c>
      <c r="M1950">
        <f t="shared" si="124"/>
        <v>2018</v>
      </c>
      <c r="N1950">
        <f t="shared" si="121"/>
        <v>0</v>
      </c>
      <c r="O1950">
        <f t="shared" si="122"/>
        <v>0</v>
      </c>
      <c r="P1950">
        <f t="shared" si="123"/>
        <v>0</v>
      </c>
    </row>
    <row r="1951" spans="1:16" x14ac:dyDescent="0.25">
      <c r="A1951" t="s">
        <v>3902</v>
      </c>
      <c r="B1951" t="s">
        <v>3903</v>
      </c>
      <c r="C1951">
        <v>1</v>
      </c>
      <c r="D1951" s="1">
        <v>39917</v>
      </c>
      <c r="E1951" t="str">
        <f>IFERROR(VLOOKUP(A1951,'Srovnáno s'!A:D,4,FALSE),"")</f>
        <v/>
      </c>
      <c r="F1951">
        <f>IFERROR(VLOOKUP(A1951,CBFD!A:D,2,FALSE),0)</f>
        <v>0</v>
      </c>
      <c r="G1951" s="1" t="str">
        <f>IFERROR(VLOOKUP(A1951,CBFD!A:D,4,FALSE),"")</f>
        <v/>
      </c>
      <c r="H1951" t="str">
        <f>IF(F1951&lt;=1, "", IFERROR(VLOOKUP(A1951,CBFD!A:E,5,FALSE),""))</f>
        <v/>
      </c>
      <c r="I1951">
        <f>IFERROR(VLOOKUP(A1951,'any CT'!A:F,3,FALSE),0)</f>
        <v>1</v>
      </c>
      <c r="J1951" t="str">
        <f>IF(I1951&gt;1,VLOOKUP(A1951,'any CT'!A:F,6,FALSE),"")</f>
        <v/>
      </c>
      <c r="L1951" t="s">
        <v>3902</v>
      </c>
      <c r="M1951">
        <f t="shared" si="124"/>
        <v>2009</v>
      </c>
      <c r="N1951">
        <f t="shared" si="121"/>
        <v>0</v>
      </c>
      <c r="O1951">
        <f t="shared" si="122"/>
        <v>0</v>
      </c>
      <c r="P1951">
        <f t="shared" si="123"/>
        <v>0</v>
      </c>
    </row>
    <row r="1952" spans="1:16" x14ac:dyDescent="0.25">
      <c r="A1952" t="s">
        <v>3904</v>
      </c>
      <c r="B1952" t="s">
        <v>3905</v>
      </c>
      <c r="C1952">
        <v>1</v>
      </c>
      <c r="D1952" s="1">
        <v>43234</v>
      </c>
      <c r="E1952" t="str">
        <f>IFERROR(VLOOKUP(A1952,'Srovnáno s'!A:D,4,FALSE),"")</f>
        <v/>
      </c>
      <c r="F1952">
        <f>IFERROR(VLOOKUP(A1952,CBFD!A:D,2,FALSE),0)</f>
        <v>1</v>
      </c>
      <c r="G1952" s="1">
        <f>IFERROR(VLOOKUP(A1952,CBFD!A:D,4,FALSE),"")</f>
        <v>43234</v>
      </c>
      <c r="H1952" t="str">
        <f>IF(F1952&lt;=1, "", IFERROR(VLOOKUP(A1952,CBFD!A:E,5,FALSE),""))</f>
        <v/>
      </c>
      <c r="I1952">
        <f>IFERROR(VLOOKUP(A1952,'any CT'!A:F,3,FALSE),0)</f>
        <v>1</v>
      </c>
      <c r="J1952" t="str">
        <f>IF(I1952&gt;1,VLOOKUP(A1952,'any CT'!A:F,6,FALSE),"")</f>
        <v/>
      </c>
      <c r="L1952" t="s">
        <v>3904</v>
      </c>
      <c r="M1952">
        <f t="shared" si="124"/>
        <v>2018</v>
      </c>
      <c r="N1952">
        <f t="shared" si="121"/>
        <v>0</v>
      </c>
      <c r="O1952">
        <f t="shared" si="122"/>
        <v>0</v>
      </c>
      <c r="P1952">
        <f t="shared" si="123"/>
        <v>0</v>
      </c>
    </row>
    <row r="1953" spans="1:16" x14ac:dyDescent="0.25">
      <c r="A1953" t="s">
        <v>3906</v>
      </c>
      <c r="B1953" t="s">
        <v>3907</v>
      </c>
      <c r="C1953">
        <v>1</v>
      </c>
      <c r="D1953" s="1">
        <v>44300</v>
      </c>
      <c r="E1953" t="str">
        <f>IFERROR(VLOOKUP(A1953,'Srovnáno s'!A:D,4,FALSE),"")</f>
        <v/>
      </c>
      <c r="F1953">
        <f>IFERROR(VLOOKUP(A1953,CBFD!A:D,2,FALSE),0)</f>
        <v>0</v>
      </c>
      <c r="G1953" s="1" t="str">
        <f>IFERROR(VLOOKUP(A1953,CBFD!A:D,4,FALSE),"")</f>
        <v/>
      </c>
      <c r="H1953" t="str">
        <f>IF(F1953&lt;=1, "", IFERROR(VLOOKUP(A1953,CBFD!A:E,5,FALSE),""))</f>
        <v/>
      </c>
      <c r="I1953">
        <f>IFERROR(VLOOKUP(A1953,'any CT'!A:F,3,FALSE),0)</f>
        <v>1</v>
      </c>
      <c r="J1953" t="str">
        <f>IF(I1953&gt;1,VLOOKUP(A1953,'any CT'!A:F,6,FALSE),"")</f>
        <v/>
      </c>
      <c r="L1953" t="s">
        <v>3906</v>
      </c>
      <c r="M1953">
        <f t="shared" si="124"/>
        <v>2021</v>
      </c>
      <c r="N1953">
        <f t="shared" si="121"/>
        <v>0</v>
      </c>
      <c r="O1953">
        <f t="shared" si="122"/>
        <v>0</v>
      </c>
      <c r="P1953">
        <f t="shared" si="123"/>
        <v>0</v>
      </c>
    </row>
    <row r="1954" spans="1:16" x14ac:dyDescent="0.25">
      <c r="A1954" t="s">
        <v>3908</v>
      </c>
      <c r="B1954" t="s">
        <v>3909</v>
      </c>
      <c r="C1954">
        <v>1</v>
      </c>
      <c r="D1954" s="1">
        <v>45178</v>
      </c>
      <c r="E1954" t="str">
        <f>IFERROR(VLOOKUP(A1954,'Srovnáno s'!A:D,4,FALSE),"")</f>
        <v/>
      </c>
      <c r="F1954">
        <f>IFERROR(VLOOKUP(A1954,CBFD!A:D,2,FALSE),0)</f>
        <v>1</v>
      </c>
      <c r="G1954" s="1">
        <f>IFERROR(VLOOKUP(A1954,CBFD!A:D,4,FALSE),"")</f>
        <v>45178</v>
      </c>
      <c r="H1954" t="str">
        <f>IF(F1954&lt;=1, "", IFERROR(VLOOKUP(A1954,CBFD!A:E,5,FALSE),""))</f>
        <v/>
      </c>
      <c r="I1954">
        <f>IFERROR(VLOOKUP(A1954,'any CT'!A:F,3,FALSE),0)</f>
        <v>1</v>
      </c>
      <c r="J1954" t="str">
        <f>IF(I1954&gt;1,VLOOKUP(A1954,'any CT'!A:F,6,FALSE),"")</f>
        <v/>
      </c>
      <c r="L1954" t="s">
        <v>3908</v>
      </c>
      <c r="M1954">
        <f t="shared" si="124"/>
        <v>2023</v>
      </c>
      <c r="N1954">
        <f t="shared" si="121"/>
        <v>0</v>
      </c>
      <c r="O1954">
        <f t="shared" si="122"/>
        <v>0</v>
      </c>
      <c r="P1954">
        <f t="shared" si="123"/>
        <v>0</v>
      </c>
    </row>
    <row r="1955" spans="1:16" x14ac:dyDescent="0.25">
      <c r="A1955" t="s">
        <v>3910</v>
      </c>
      <c r="B1955" t="s">
        <v>3911</v>
      </c>
      <c r="C1955">
        <v>1</v>
      </c>
      <c r="D1955" s="1">
        <v>45092</v>
      </c>
      <c r="E1955" t="str">
        <f>IFERROR(VLOOKUP(A1955,'Srovnáno s'!A:D,4,FALSE),"")</f>
        <v/>
      </c>
      <c r="F1955">
        <f>IFERROR(VLOOKUP(A1955,CBFD!A:D,2,FALSE),0)</f>
        <v>0</v>
      </c>
      <c r="G1955" s="1" t="str">
        <f>IFERROR(VLOOKUP(A1955,CBFD!A:D,4,FALSE),"")</f>
        <v/>
      </c>
      <c r="H1955" t="str">
        <f>IF(F1955&lt;=1, "", IFERROR(VLOOKUP(A1955,CBFD!A:E,5,FALSE),""))</f>
        <v/>
      </c>
      <c r="I1955">
        <f>IFERROR(VLOOKUP(A1955,'any CT'!A:F,3,FALSE),0)</f>
        <v>1</v>
      </c>
      <c r="J1955" t="str">
        <f>IF(I1955&gt;1,VLOOKUP(A1955,'any CT'!A:F,6,FALSE),"")</f>
        <v/>
      </c>
      <c r="L1955" t="s">
        <v>3910</v>
      </c>
      <c r="M1955">
        <f t="shared" si="124"/>
        <v>2023</v>
      </c>
      <c r="N1955">
        <f t="shared" si="121"/>
        <v>0</v>
      </c>
      <c r="O1955">
        <f t="shared" si="122"/>
        <v>0</v>
      </c>
      <c r="P1955">
        <f t="shared" si="123"/>
        <v>0</v>
      </c>
    </row>
    <row r="1956" spans="1:16" x14ac:dyDescent="0.25">
      <c r="A1956" t="s">
        <v>3912</v>
      </c>
      <c r="B1956" t="s">
        <v>3913</v>
      </c>
      <c r="C1956">
        <v>1</v>
      </c>
      <c r="D1956" s="1">
        <v>45227</v>
      </c>
      <c r="E1956" t="str">
        <f>IFERROR(VLOOKUP(A1956,'Srovnáno s'!A:D,4,FALSE),"")</f>
        <v/>
      </c>
      <c r="F1956">
        <f>IFERROR(VLOOKUP(A1956,CBFD!A:D,2,FALSE),0)</f>
        <v>0</v>
      </c>
      <c r="G1956" s="1" t="str">
        <f>IFERROR(VLOOKUP(A1956,CBFD!A:D,4,FALSE),"")</f>
        <v/>
      </c>
      <c r="H1956" t="str">
        <f>IF(F1956&lt;=1, "", IFERROR(VLOOKUP(A1956,CBFD!A:E,5,FALSE),""))</f>
        <v/>
      </c>
      <c r="I1956">
        <f>IFERROR(VLOOKUP(A1956,'any CT'!A:F,3,FALSE),0)</f>
        <v>1</v>
      </c>
      <c r="J1956" t="str">
        <f>IF(I1956&gt;1,VLOOKUP(A1956,'any CT'!A:F,6,FALSE),"")</f>
        <v/>
      </c>
      <c r="L1956" t="s">
        <v>3912</v>
      </c>
      <c r="M1956">
        <f t="shared" si="124"/>
        <v>2023</v>
      </c>
      <c r="N1956">
        <f t="shared" si="121"/>
        <v>0</v>
      </c>
      <c r="O1956">
        <f t="shared" si="122"/>
        <v>0</v>
      </c>
      <c r="P1956">
        <f t="shared" si="123"/>
        <v>0</v>
      </c>
    </row>
    <row r="1957" spans="1:16" x14ac:dyDescent="0.25">
      <c r="A1957" t="s">
        <v>3914</v>
      </c>
      <c r="B1957" t="s">
        <v>3915</v>
      </c>
      <c r="C1957">
        <v>1</v>
      </c>
      <c r="D1957" s="1">
        <v>40524</v>
      </c>
      <c r="E1957" t="str">
        <f>IFERROR(VLOOKUP(A1957,'Srovnáno s'!A:D,4,FALSE),"")</f>
        <v/>
      </c>
      <c r="F1957">
        <f>IFERROR(VLOOKUP(A1957,CBFD!A:D,2,FALSE),0)</f>
        <v>0</v>
      </c>
      <c r="G1957" s="1" t="str">
        <f>IFERROR(VLOOKUP(A1957,CBFD!A:D,4,FALSE),"")</f>
        <v/>
      </c>
      <c r="H1957" t="str">
        <f>IF(F1957&lt;=1, "", IFERROR(VLOOKUP(A1957,CBFD!A:E,5,FALSE),""))</f>
        <v/>
      </c>
      <c r="I1957">
        <f>IFERROR(VLOOKUP(A1957,'any CT'!A:F,3,FALSE),0)</f>
        <v>1</v>
      </c>
      <c r="J1957" t="str">
        <f>IF(I1957&gt;1,VLOOKUP(A1957,'any CT'!A:F,6,FALSE),"")</f>
        <v/>
      </c>
      <c r="L1957" t="s">
        <v>3914</v>
      </c>
      <c r="M1957">
        <f t="shared" si="124"/>
        <v>2010</v>
      </c>
      <c r="N1957">
        <f t="shared" si="121"/>
        <v>0</v>
      </c>
      <c r="O1957">
        <f t="shared" si="122"/>
        <v>0</v>
      </c>
      <c r="P1957">
        <f t="shared" si="123"/>
        <v>0</v>
      </c>
    </row>
    <row r="1958" spans="1:16" x14ac:dyDescent="0.25">
      <c r="A1958" t="s">
        <v>3916</v>
      </c>
      <c r="B1958" t="s">
        <v>3917</v>
      </c>
      <c r="C1958">
        <v>1</v>
      </c>
      <c r="D1958" s="1">
        <v>43942</v>
      </c>
      <c r="E1958" t="str">
        <f>IFERROR(VLOOKUP(A1958,'Srovnáno s'!A:D,4,FALSE),"")</f>
        <v/>
      </c>
      <c r="F1958">
        <f>IFERROR(VLOOKUP(A1958,CBFD!A:D,2,FALSE),0)</f>
        <v>1</v>
      </c>
      <c r="G1958" s="1">
        <f>IFERROR(VLOOKUP(A1958,CBFD!A:D,4,FALSE),"")</f>
        <v>43942</v>
      </c>
      <c r="H1958" t="str">
        <f>IF(F1958&lt;=1, "", IFERROR(VLOOKUP(A1958,CBFD!A:E,5,FALSE),""))</f>
        <v/>
      </c>
      <c r="I1958">
        <f>IFERROR(VLOOKUP(A1958,'any CT'!A:F,3,FALSE),0)</f>
        <v>1</v>
      </c>
      <c r="J1958" t="str">
        <f>IF(I1958&gt;1,VLOOKUP(A1958,'any CT'!A:F,6,FALSE),"")</f>
        <v/>
      </c>
      <c r="L1958" t="s">
        <v>3916</v>
      </c>
      <c r="M1958">
        <f t="shared" si="124"/>
        <v>2020</v>
      </c>
      <c r="N1958">
        <f t="shared" si="121"/>
        <v>0</v>
      </c>
      <c r="O1958">
        <f t="shared" si="122"/>
        <v>0</v>
      </c>
      <c r="P1958">
        <f t="shared" si="123"/>
        <v>0</v>
      </c>
    </row>
    <row r="1959" spans="1:16" x14ac:dyDescent="0.25">
      <c r="A1959" t="s">
        <v>3918</v>
      </c>
      <c r="B1959" t="s">
        <v>3919</v>
      </c>
      <c r="C1959">
        <v>1</v>
      </c>
      <c r="D1959" s="1">
        <v>43763</v>
      </c>
      <c r="E1959" t="str">
        <f>IFERROR(VLOOKUP(A1959,'Srovnáno s'!A:D,4,FALSE),"")</f>
        <v/>
      </c>
      <c r="F1959">
        <f>IFERROR(VLOOKUP(A1959,CBFD!A:D,2,FALSE),0)</f>
        <v>1</v>
      </c>
      <c r="G1959" s="1">
        <f>IFERROR(VLOOKUP(A1959,CBFD!A:D,4,FALSE),"")</f>
        <v>43763</v>
      </c>
      <c r="H1959" t="str">
        <f>IF(F1959&lt;=1, "", IFERROR(VLOOKUP(A1959,CBFD!A:E,5,FALSE),""))</f>
        <v/>
      </c>
      <c r="I1959">
        <f>IFERROR(VLOOKUP(A1959,'any CT'!A:F,3,FALSE),0)</f>
        <v>1</v>
      </c>
      <c r="J1959" t="str">
        <f>IF(I1959&gt;1,VLOOKUP(A1959,'any CT'!A:F,6,FALSE),"")</f>
        <v/>
      </c>
      <c r="L1959" t="s">
        <v>3918</v>
      </c>
      <c r="M1959">
        <f t="shared" si="124"/>
        <v>2019</v>
      </c>
      <c r="N1959">
        <f t="shared" si="121"/>
        <v>0</v>
      </c>
      <c r="O1959">
        <f t="shared" si="122"/>
        <v>0</v>
      </c>
      <c r="P1959">
        <f t="shared" si="123"/>
        <v>0</v>
      </c>
    </row>
    <row r="1960" spans="1:16" x14ac:dyDescent="0.25">
      <c r="A1960" t="s">
        <v>3920</v>
      </c>
      <c r="B1960" t="s">
        <v>3921</v>
      </c>
      <c r="C1960">
        <v>1</v>
      </c>
      <c r="D1960" s="1">
        <v>44469</v>
      </c>
      <c r="E1960" t="str">
        <f>IFERROR(VLOOKUP(A1960,'Srovnáno s'!A:D,4,FALSE),"")</f>
        <v/>
      </c>
      <c r="F1960">
        <f>IFERROR(VLOOKUP(A1960,CBFD!A:D,2,FALSE),0)</f>
        <v>1</v>
      </c>
      <c r="G1960" s="1">
        <f>IFERROR(VLOOKUP(A1960,CBFD!A:D,4,FALSE),"")</f>
        <v>44469</v>
      </c>
      <c r="H1960" t="str">
        <f>IF(F1960&lt;=1, "", IFERROR(VLOOKUP(A1960,CBFD!A:E,5,FALSE),""))</f>
        <v/>
      </c>
      <c r="I1960">
        <f>IFERROR(VLOOKUP(A1960,'any CT'!A:F,3,FALSE),0)</f>
        <v>1</v>
      </c>
      <c r="J1960" t="str">
        <f>IF(I1960&gt;1,VLOOKUP(A1960,'any CT'!A:F,6,FALSE),"")</f>
        <v/>
      </c>
      <c r="L1960" t="s">
        <v>3920</v>
      </c>
      <c r="M1960">
        <f t="shared" si="124"/>
        <v>2021</v>
      </c>
      <c r="N1960">
        <f t="shared" si="121"/>
        <v>0</v>
      </c>
      <c r="O1960">
        <f t="shared" si="122"/>
        <v>0</v>
      </c>
      <c r="P1960">
        <f t="shared" si="123"/>
        <v>0</v>
      </c>
    </row>
    <row r="1961" spans="1:16" x14ac:dyDescent="0.25">
      <c r="A1961" t="s">
        <v>3922</v>
      </c>
      <c r="B1961" t="s">
        <v>3923</v>
      </c>
      <c r="C1961">
        <v>1</v>
      </c>
      <c r="D1961" s="1">
        <v>44952</v>
      </c>
      <c r="E1961" t="str">
        <f>IFERROR(VLOOKUP(A1961,'Srovnáno s'!A:D,4,FALSE),"")</f>
        <v/>
      </c>
      <c r="F1961">
        <f>IFERROR(VLOOKUP(A1961,CBFD!A:D,2,FALSE),0)</f>
        <v>1</v>
      </c>
      <c r="G1961" s="1">
        <f>IFERROR(VLOOKUP(A1961,CBFD!A:D,4,FALSE),"")</f>
        <v>44952</v>
      </c>
      <c r="H1961" t="str">
        <f>IF(F1961&lt;=1, "", IFERROR(VLOOKUP(A1961,CBFD!A:E,5,FALSE),""))</f>
        <v/>
      </c>
      <c r="I1961">
        <f>IFERROR(VLOOKUP(A1961,'any CT'!A:F,3,FALSE),0)</f>
        <v>1</v>
      </c>
      <c r="J1961" t="str">
        <f>IF(I1961&gt;1,VLOOKUP(A1961,'any CT'!A:F,6,FALSE),"")</f>
        <v/>
      </c>
      <c r="L1961" t="s">
        <v>3922</v>
      </c>
      <c r="M1961">
        <f t="shared" si="124"/>
        <v>2023</v>
      </c>
      <c r="N1961">
        <f t="shared" si="121"/>
        <v>0</v>
      </c>
      <c r="O1961">
        <f t="shared" si="122"/>
        <v>0</v>
      </c>
      <c r="P1961">
        <f t="shared" si="123"/>
        <v>0</v>
      </c>
    </row>
    <row r="1962" spans="1:16" x14ac:dyDescent="0.25">
      <c r="A1962" t="s">
        <v>3924</v>
      </c>
      <c r="B1962" t="s">
        <v>3925</v>
      </c>
      <c r="C1962">
        <v>1</v>
      </c>
      <c r="D1962" s="1">
        <v>44452</v>
      </c>
      <c r="E1962" t="str">
        <f>IFERROR(VLOOKUP(A1962,'Srovnáno s'!A:D,4,FALSE),"")</f>
        <v/>
      </c>
      <c r="F1962">
        <f>IFERROR(VLOOKUP(A1962,CBFD!A:D,2,FALSE),0)</f>
        <v>1</v>
      </c>
      <c r="G1962" s="1">
        <f>IFERROR(VLOOKUP(A1962,CBFD!A:D,4,FALSE),"")</f>
        <v>44452</v>
      </c>
      <c r="H1962" t="str">
        <f>IF(F1962&lt;=1, "", IFERROR(VLOOKUP(A1962,CBFD!A:E,5,FALSE),""))</f>
        <v/>
      </c>
      <c r="I1962">
        <f>IFERROR(VLOOKUP(A1962,'any CT'!A:F,3,FALSE),0)</f>
        <v>1</v>
      </c>
      <c r="J1962" t="str">
        <f>IF(I1962&gt;1,VLOOKUP(A1962,'any CT'!A:F,6,FALSE),"")</f>
        <v/>
      </c>
      <c r="L1962" t="s">
        <v>3924</v>
      </c>
      <c r="M1962">
        <f t="shared" si="124"/>
        <v>2021</v>
      </c>
      <c r="N1962">
        <f t="shared" si="121"/>
        <v>0</v>
      </c>
      <c r="O1962">
        <f t="shared" si="122"/>
        <v>0</v>
      </c>
      <c r="P1962">
        <f t="shared" si="123"/>
        <v>0</v>
      </c>
    </row>
    <row r="1963" spans="1:16" x14ac:dyDescent="0.25">
      <c r="A1963" t="s">
        <v>3926</v>
      </c>
      <c r="B1963" t="s">
        <v>3927</v>
      </c>
      <c r="C1963">
        <v>1</v>
      </c>
      <c r="D1963" s="1">
        <v>43114</v>
      </c>
      <c r="E1963" t="str">
        <f>IFERROR(VLOOKUP(A1963,'Srovnáno s'!A:D,4,FALSE),"")</f>
        <v/>
      </c>
      <c r="F1963">
        <f>IFERROR(VLOOKUP(A1963,CBFD!A:D,2,FALSE),0)</f>
        <v>0</v>
      </c>
      <c r="G1963" s="1" t="str">
        <f>IFERROR(VLOOKUP(A1963,CBFD!A:D,4,FALSE),"")</f>
        <v/>
      </c>
      <c r="H1963" t="str">
        <f>IF(F1963&lt;=1, "", IFERROR(VLOOKUP(A1963,CBFD!A:E,5,FALSE),""))</f>
        <v/>
      </c>
      <c r="I1963">
        <f>IFERROR(VLOOKUP(A1963,'any CT'!A:F,3,FALSE),0)</f>
        <v>1</v>
      </c>
      <c r="J1963" t="str">
        <f>IF(I1963&gt;1,VLOOKUP(A1963,'any CT'!A:F,6,FALSE),"")</f>
        <v/>
      </c>
      <c r="L1963" t="s">
        <v>3926</v>
      </c>
      <c r="M1963">
        <f t="shared" si="124"/>
        <v>2018</v>
      </c>
      <c r="N1963">
        <f t="shared" si="121"/>
        <v>0</v>
      </c>
      <c r="O1963">
        <f t="shared" si="122"/>
        <v>0</v>
      </c>
      <c r="P1963">
        <f t="shared" si="123"/>
        <v>0</v>
      </c>
    </row>
    <row r="1964" spans="1:16" x14ac:dyDescent="0.25">
      <c r="A1964" t="s">
        <v>3928</v>
      </c>
      <c r="B1964" t="s">
        <v>3929</v>
      </c>
      <c r="C1964">
        <v>1</v>
      </c>
      <c r="D1964" s="1">
        <v>44349</v>
      </c>
      <c r="E1964" t="str">
        <f>IFERROR(VLOOKUP(A1964,'Srovnáno s'!A:D,4,FALSE),"")</f>
        <v/>
      </c>
      <c r="F1964">
        <f>IFERROR(VLOOKUP(A1964,CBFD!A:D,2,FALSE),0)</f>
        <v>0</v>
      </c>
      <c r="G1964" s="1" t="str">
        <f>IFERROR(VLOOKUP(A1964,CBFD!A:D,4,FALSE),"")</f>
        <v/>
      </c>
      <c r="H1964" t="str">
        <f>IF(F1964&lt;=1, "", IFERROR(VLOOKUP(A1964,CBFD!A:E,5,FALSE),""))</f>
        <v/>
      </c>
      <c r="I1964">
        <f>IFERROR(VLOOKUP(A1964,'any CT'!A:F,3,FALSE),0)</f>
        <v>1</v>
      </c>
      <c r="J1964" t="str">
        <f>IF(I1964&gt;1,VLOOKUP(A1964,'any CT'!A:F,6,FALSE),"")</f>
        <v/>
      </c>
      <c r="L1964" t="s">
        <v>3928</v>
      </c>
      <c r="M1964">
        <f t="shared" si="124"/>
        <v>2021</v>
      </c>
      <c r="N1964">
        <f t="shared" si="121"/>
        <v>0</v>
      </c>
      <c r="O1964">
        <f t="shared" si="122"/>
        <v>0</v>
      </c>
      <c r="P1964">
        <f t="shared" si="123"/>
        <v>0</v>
      </c>
    </row>
    <row r="1965" spans="1:16" x14ac:dyDescent="0.25">
      <c r="A1965" t="s">
        <v>3930</v>
      </c>
      <c r="B1965" t="s">
        <v>3931</v>
      </c>
      <c r="C1965">
        <v>1</v>
      </c>
      <c r="D1965" s="1">
        <v>42828</v>
      </c>
      <c r="E1965" t="str">
        <f>IFERROR(VLOOKUP(A1965,'Srovnáno s'!A:D,4,FALSE),"")</f>
        <v/>
      </c>
      <c r="F1965">
        <f>IFERROR(VLOOKUP(A1965,CBFD!A:D,2,FALSE),0)</f>
        <v>0</v>
      </c>
      <c r="G1965" s="1" t="str">
        <f>IFERROR(VLOOKUP(A1965,CBFD!A:D,4,FALSE),"")</f>
        <v/>
      </c>
      <c r="H1965" t="str">
        <f>IF(F1965&lt;=1, "", IFERROR(VLOOKUP(A1965,CBFD!A:E,5,FALSE),""))</f>
        <v/>
      </c>
      <c r="I1965">
        <f>IFERROR(VLOOKUP(A1965,'any CT'!A:F,3,FALSE),0)</f>
        <v>1</v>
      </c>
      <c r="J1965" t="str">
        <f>IF(I1965&gt;1,VLOOKUP(A1965,'any CT'!A:F,6,FALSE),"")</f>
        <v/>
      </c>
      <c r="L1965" t="s">
        <v>3930</v>
      </c>
      <c r="M1965">
        <f t="shared" si="124"/>
        <v>2017</v>
      </c>
      <c r="N1965">
        <f t="shared" si="121"/>
        <v>0</v>
      </c>
      <c r="O1965">
        <f t="shared" si="122"/>
        <v>0</v>
      </c>
      <c r="P1965">
        <f t="shared" si="123"/>
        <v>0</v>
      </c>
    </row>
    <row r="1966" spans="1:16" x14ac:dyDescent="0.25">
      <c r="A1966" t="s">
        <v>3932</v>
      </c>
      <c r="B1966" t="s">
        <v>3933</v>
      </c>
      <c r="C1966">
        <v>1</v>
      </c>
      <c r="D1966" s="1">
        <v>44620</v>
      </c>
      <c r="E1966" t="str">
        <f>IFERROR(VLOOKUP(A1966,'Srovnáno s'!A:D,4,FALSE),"")</f>
        <v/>
      </c>
      <c r="F1966">
        <f>IFERROR(VLOOKUP(A1966,CBFD!A:D,2,FALSE),0)</f>
        <v>0</v>
      </c>
      <c r="G1966" s="1" t="str">
        <f>IFERROR(VLOOKUP(A1966,CBFD!A:D,4,FALSE),"")</f>
        <v/>
      </c>
      <c r="H1966" t="str">
        <f>IF(F1966&lt;=1, "", IFERROR(VLOOKUP(A1966,CBFD!A:E,5,FALSE),""))</f>
        <v/>
      </c>
      <c r="I1966">
        <f>IFERROR(VLOOKUP(A1966,'any CT'!A:F,3,FALSE),0)</f>
        <v>1</v>
      </c>
      <c r="J1966" t="str">
        <f>IF(I1966&gt;1,VLOOKUP(A1966,'any CT'!A:F,6,FALSE),"")</f>
        <v/>
      </c>
      <c r="L1966" t="s">
        <v>3932</v>
      </c>
      <c r="M1966">
        <f t="shared" si="124"/>
        <v>2022</v>
      </c>
      <c r="N1966">
        <f t="shared" si="121"/>
        <v>0</v>
      </c>
      <c r="O1966">
        <f t="shared" si="122"/>
        <v>0</v>
      </c>
      <c r="P1966">
        <f t="shared" si="123"/>
        <v>0</v>
      </c>
    </row>
    <row r="1967" spans="1:16" x14ac:dyDescent="0.25">
      <c r="A1967" t="s">
        <v>3934</v>
      </c>
      <c r="B1967" t="s">
        <v>3935</v>
      </c>
      <c r="C1967">
        <v>1</v>
      </c>
      <c r="D1967" s="1">
        <v>42995</v>
      </c>
      <c r="E1967" t="str">
        <f>IFERROR(VLOOKUP(A1967,'Srovnáno s'!A:D,4,FALSE),"")</f>
        <v/>
      </c>
      <c r="F1967">
        <f>IFERROR(VLOOKUP(A1967,CBFD!A:D,2,FALSE),0)</f>
        <v>0</v>
      </c>
      <c r="G1967" s="1" t="str">
        <f>IFERROR(VLOOKUP(A1967,CBFD!A:D,4,FALSE),"")</f>
        <v/>
      </c>
      <c r="H1967" t="str">
        <f>IF(F1967&lt;=1, "", IFERROR(VLOOKUP(A1967,CBFD!A:E,5,FALSE),""))</f>
        <v/>
      </c>
      <c r="I1967">
        <f>IFERROR(VLOOKUP(A1967,'any CT'!A:F,3,FALSE),0)</f>
        <v>1</v>
      </c>
      <c r="J1967" t="str">
        <f>IF(I1967&gt;1,VLOOKUP(A1967,'any CT'!A:F,6,FALSE),"")</f>
        <v/>
      </c>
      <c r="L1967" t="s">
        <v>3934</v>
      </c>
      <c r="M1967">
        <f t="shared" si="124"/>
        <v>2017</v>
      </c>
      <c r="N1967">
        <f t="shared" si="121"/>
        <v>0</v>
      </c>
      <c r="O1967">
        <f t="shared" si="122"/>
        <v>0</v>
      </c>
      <c r="P1967">
        <f t="shared" si="123"/>
        <v>0</v>
      </c>
    </row>
    <row r="1968" spans="1:16" x14ac:dyDescent="0.25">
      <c r="A1968" t="s">
        <v>3936</v>
      </c>
      <c r="B1968" t="s">
        <v>3937</v>
      </c>
      <c r="C1968">
        <v>1</v>
      </c>
      <c r="D1968" s="1">
        <v>45008</v>
      </c>
      <c r="E1968" t="str">
        <f>IFERROR(VLOOKUP(A1968,'Srovnáno s'!A:D,4,FALSE),"")</f>
        <v/>
      </c>
      <c r="F1968">
        <f>IFERROR(VLOOKUP(A1968,CBFD!A:D,2,FALSE),0)</f>
        <v>0</v>
      </c>
      <c r="G1968" s="1" t="str">
        <f>IFERROR(VLOOKUP(A1968,CBFD!A:D,4,FALSE),"")</f>
        <v/>
      </c>
      <c r="H1968" t="str">
        <f>IF(F1968&lt;=1, "", IFERROR(VLOOKUP(A1968,CBFD!A:E,5,FALSE),""))</f>
        <v/>
      </c>
      <c r="I1968">
        <f>IFERROR(VLOOKUP(A1968,'any CT'!A:F,3,FALSE),0)</f>
        <v>1</v>
      </c>
      <c r="J1968" t="str">
        <f>IF(I1968&gt;1,VLOOKUP(A1968,'any CT'!A:F,6,FALSE),"")</f>
        <v/>
      </c>
      <c r="L1968" t="s">
        <v>3936</v>
      </c>
      <c r="M1968">
        <f t="shared" si="124"/>
        <v>2023</v>
      </c>
      <c r="N1968">
        <f t="shared" si="121"/>
        <v>0</v>
      </c>
      <c r="O1968">
        <f t="shared" si="122"/>
        <v>0</v>
      </c>
      <c r="P1968">
        <f t="shared" si="123"/>
        <v>0</v>
      </c>
    </row>
    <row r="1969" spans="1:16" x14ac:dyDescent="0.25">
      <c r="A1969" t="s">
        <v>3938</v>
      </c>
      <c r="B1969" t="s">
        <v>3939</v>
      </c>
      <c r="C1969">
        <v>1</v>
      </c>
      <c r="D1969" s="1">
        <v>44230</v>
      </c>
      <c r="E1969" t="str">
        <f>IFERROR(VLOOKUP(A1969,'Srovnáno s'!A:D,4,FALSE),"")</f>
        <v/>
      </c>
      <c r="F1969">
        <f>IFERROR(VLOOKUP(A1969,CBFD!A:D,2,FALSE),0)</f>
        <v>1</v>
      </c>
      <c r="G1969" s="1">
        <f>IFERROR(VLOOKUP(A1969,CBFD!A:D,4,FALSE),"")</f>
        <v>44230</v>
      </c>
      <c r="H1969" t="str">
        <f>IF(F1969&lt;=1, "", IFERROR(VLOOKUP(A1969,CBFD!A:E,5,FALSE),""))</f>
        <v/>
      </c>
      <c r="I1969">
        <f>IFERROR(VLOOKUP(A1969,'any CT'!A:F,3,FALSE),0)</f>
        <v>1</v>
      </c>
      <c r="J1969" t="str">
        <f>IF(I1969&gt;1,VLOOKUP(A1969,'any CT'!A:F,6,FALSE),"")</f>
        <v/>
      </c>
      <c r="L1969" t="s">
        <v>3938</v>
      </c>
      <c r="M1969">
        <f t="shared" si="124"/>
        <v>2021</v>
      </c>
      <c r="N1969">
        <f t="shared" si="121"/>
        <v>0</v>
      </c>
      <c r="O1969">
        <f t="shared" si="122"/>
        <v>0</v>
      </c>
      <c r="P1969">
        <f t="shared" si="123"/>
        <v>0</v>
      </c>
    </row>
    <row r="1970" spans="1:16" x14ac:dyDescent="0.25">
      <c r="A1970" t="s">
        <v>3940</v>
      </c>
      <c r="B1970" t="s">
        <v>3941</v>
      </c>
      <c r="C1970">
        <v>1</v>
      </c>
      <c r="D1970" s="1">
        <v>42419</v>
      </c>
      <c r="E1970" t="str">
        <f>IFERROR(VLOOKUP(A1970,'Srovnáno s'!A:D,4,FALSE),"")</f>
        <v/>
      </c>
      <c r="F1970">
        <f>IFERROR(VLOOKUP(A1970,CBFD!A:D,2,FALSE),0)</f>
        <v>0</v>
      </c>
      <c r="G1970" s="1" t="str">
        <f>IFERROR(VLOOKUP(A1970,CBFD!A:D,4,FALSE),"")</f>
        <v/>
      </c>
      <c r="H1970" t="str">
        <f>IF(F1970&lt;=1, "", IFERROR(VLOOKUP(A1970,CBFD!A:E,5,FALSE),""))</f>
        <v/>
      </c>
      <c r="I1970">
        <f>IFERROR(VLOOKUP(A1970,'any CT'!A:F,3,FALSE),0)</f>
        <v>1</v>
      </c>
      <c r="J1970" t="str">
        <f>IF(I1970&gt;1,VLOOKUP(A1970,'any CT'!A:F,6,FALSE),"")</f>
        <v/>
      </c>
      <c r="L1970" t="s">
        <v>3940</v>
      </c>
      <c r="M1970">
        <f t="shared" si="124"/>
        <v>2016</v>
      </c>
      <c r="N1970">
        <f t="shared" si="121"/>
        <v>0</v>
      </c>
      <c r="O1970">
        <f t="shared" si="122"/>
        <v>0</v>
      </c>
      <c r="P1970">
        <f t="shared" si="123"/>
        <v>0</v>
      </c>
    </row>
    <row r="1971" spans="1:16" x14ac:dyDescent="0.25">
      <c r="A1971" t="s">
        <v>3942</v>
      </c>
      <c r="B1971" t="s">
        <v>3943</v>
      </c>
      <c r="C1971">
        <v>1</v>
      </c>
      <c r="D1971" s="1">
        <v>45260</v>
      </c>
      <c r="E1971" t="str">
        <f>IFERROR(VLOOKUP(A1971,'Srovnáno s'!A:D,4,FALSE),"")</f>
        <v/>
      </c>
      <c r="F1971">
        <f>IFERROR(VLOOKUP(A1971,CBFD!A:D,2,FALSE),0)</f>
        <v>0</v>
      </c>
      <c r="G1971" s="1" t="str">
        <f>IFERROR(VLOOKUP(A1971,CBFD!A:D,4,FALSE),"")</f>
        <v/>
      </c>
      <c r="H1971" t="str">
        <f>IF(F1971&lt;=1, "", IFERROR(VLOOKUP(A1971,CBFD!A:E,5,FALSE),""))</f>
        <v/>
      </c>
      <c r="I1971">
        <f>IFERROR(VLOOKUP(A1971,'any CT'!A:F,3,FALSE),0)</f>
        <v>1</v>
      </c>
      <c r="J1971" t="str">
        <f>IF(I1971&gt;1,VLOOKUP(A1971,'any CT'!A:F,6,FALSE),"")</f>
        <v/>
      </c>
      <c r="L1971" t="s">
        <v>3942</v>
      </c>
      <c r="M1971">
        <f t="shared" si="124"/>
        <v>2023</v>
      </c>
      <c r="N1971">
        <f t="shared" si="121"/>
        <v>0</v>
      </c>
      <c r="O1971">
        <f t="shared" si="122"/>
        <v>0</v>
      </c>
      <c r="P1971">
        <f t="shared" si="123"/>
        <v>0</v>
      </c>
    </row>
    <row r="1972" spans="1:16" x14ac:dyDescent="0.25">
      <c r="A1972" t="s">
        <v>3944</v>
      </c>
      <c r="B1972" t="s">
        <v>3945</v>
      </c>
      <c r="C1972">
        <v>1</v>
      </c>
      <c r="D1972" s="1">
        <v>43563</v>
      </c>
      <c r="E1972" t="str">
        <f>IFERROR(VLOOKUP(A1972,'Srovnáno s'!A:D,4,FALSE),"")</f>
        <v/>
      </c>
      <c r="F1972">
        <f>IFERROR(VLOOKUP(A1972,CBFD!A:D,2,FALSE),0)</f>
        <v>1</v>
      </c>
      <c r="G1972" s="1">
        <f>IFERROR(VLOOKUP(A1972,CBFD!A:D,4,FALSE),"")</f>
        <v>43563</v>
      </c>
      <c r="H1972" t="str">
        <f>IF(F1972&lt;=1, "", IFERROR(VLOOKUP(A1972,CBFD!A:E,5,FALSE),""))</f>
        <v/>
      </c>
      <c r="I1972">
        <f>IFERROR(VLOOKUP(A1972,'any CT'!A:F,3,FALSE),0)</f>
        <v>1</v>
      </c>
      <c r="J1972" t="str">
        <f>IF(I1972&gt;1,VLOOKUP(A1972,'any CT'!A:F,6,FALSE),"")</f>
        <v/>
      </c>
      <c r="L1972" t="s">
        <v>3944</v>
      </c>
      <c r="M1972">
        <f t="shared" si="124"/>
        <v>2019</v>
      </c>
      <c r="N1972">
        <f t="shared" si="121"/>
        <v>0</v>
      </c>
      <c r="O1972">
        <f t="shared" si="122"/>
        <v>0</v>
      </c>
      <c r="P1972">
        <f t="shared" si="123"/>
        <v>0</v>
      </c>
    </row>
    <row r="1973" spans="1:16" x14ac:dyDescent="0.25">
      <c r="A1973" t="s">
        <v>3946</v>
      </c>
      <c r="B1973" t="s">
        <v>3947</v>
      </c>
      <c r="C1973">
        <v>1</v>
      </c>
      <c r="D1973" s="1">
        <v>44784</v>
      </c>
      <c r="E1973" t="str">
        <f>IFERROR(VLOOKUP(A1973,'Srovnáno s'!A:D,4,FALSE),"")</f>
        <v/>
      </c>
      <c r="F1973">
        <f>IFERROR(VLOOKUP(A1973,CBFD!A:D,2,FALSE),0)</f>
        <v>0</v>
      </c>
      <c r="G1973" s="1" t="str">
        <f>IFERROR(VLOOKUP(A1973,CBFD!A:D,4,FALSE),"")</f>
        <v/>
      </c>
      <c r="H1973" t="str">
        <f>IF(F1973&lt;=1, "", IFERROR(VLOOKUP(A1973,CBFD!A:E,5,FALSE),""))</f>
        <v/>
      </c>
      <c r="I1973">
        <f>IFERROR(VLOOKUP(A1973,'any CT'!A:F,3,FALSE),0)</f>
        <v>1</v>
      </c>
      <c r="J1973" t="str">
        <f>IF(I1973&gt;1,VLOOKUP(A1973,'any CT'!A:F,6,FALSE),"")</f>
        <v/>
      </c>
      <c r="L1973" t="s">
        <v>3946</v>
      </c>
      <c r="M1973">
        <f t="shared" si="124"/>
        <v>2022</v>
      </c>
      <c r="N1973">
        <f t="shared" si="121"/>
        <v>0</v>
      </c>
      <c r="O1973">
        <f t="shared" si="122"/>
        <v>0</v>
      </c>
      <c r="P1973">
        <f t="shared" si="123"/>
        <v>0</v>
      </c>
    </row>
    <row r="1974" spans="1:16" x14ac:dyDescent="0.25">
      <c r="A1974" t="s">
        <v>3948</v>
      </c>
      <c r="B1974" t="s">
        <v>3949</v>
      </c>
      <c r="C1974">
        <v>1</v>
      </c>
      <c r="D1974" s="1">
        <v>42425</v>
      </c>
      <c r="E1974" t="str">
        <f>IFERROR(VLOOKUP(A1974,'Srovnáno s'!A:D,4,FALSE),"")</f>
        <v/>
      </c>
      <c r="F1974">
        <f>IFERROR(VLOOKUP(A1974,CBFD!A:D,2,FALSE),0)</f>
        <v>1</v>
      </c>
      <c r="G1974" s="1">
        <f>IFERROR(VLOOKUP(A1974,CBFD!A:D,4,FALSE),"")</f>
        <v>42425</v>
      </c>
      <c r="H1974" t="str">
        <f>IF(F1974&lt;=1, "", IFERROR(VLOOKUP(A1974,CBFD!A:E,5,FALSE),""))</f>
        <v/>
      </c>
      <c r="I1974">
        <f>IFERROR(VLOOKUP(A1974,'any CT'!A:F,3,FALSE),0)</f>
        <v>1</v>
      </c>
      <c r="J1974" t="str">
        <f>IF(I1974&gt;1,VLOOKUP(A1974,'any CT'!A:F,6,FALSE),"")</f>
        <v/>
      </c>
      <c r="L1974" t="s">
        <v>3948</v>
      </c>
      <c r="M1974">
        <f t="shared" si="124"/>
        <v>2016</v>
      </c>
      <c r="N1974">
        <f t="shared" si="121"/>
        <v>0</v>
      </c>
      <c r="O1974">
        <f t="shared" si="122"/>
        <v>0</v>
      </c>
      <c r="P1974">
        <f t="shared" si="123"/>
        <v>0</v>
      </c>
    </row>
    <row r="1975" spans="1:16" x14ac:dyDescent="0.25">
      <c r="A1975" t="s">
        <v>3950</v>
      </c>
      <c r="B1975" t="s">
        <v>3951</v>
      </c>
      <c r="C1975">
        <v>1</v>
      </c>
      <c r="D1975" s="1">
        <v>43408</v>
      </c>
      <c r="E1975" t="str">
        <f>IFERROR(VLOOKUP(A1975,'Srovnáno s'!A:D,4,FALSE),"")</f>
        <v/>
      </c>
      <c r="F1975">
        <f>IFERROR(VLOOKUP(A1975,CBFD!A:D,2,FALSE),0)</f>
        <v>1</v>
      </c>
      <c r="G1975" s="1">
        <f>IFERROR(VLOOKUP(A1975,CBFD!A:D,4,FALSE),"")</f>
        <v>43408</v>
      </c>
      <c r="H1975" t="str">
        <f>IF(F1975&lt;=1, "", IFERROR(VLOOKUP(A1975,CBFD!A:E,5,FALSE),""))</f>
        <v/>
      </c>
      <c r="I1975">
        <f>IFERROR(VLOOKUP(A1975,'any CT'!A:F,3,FALSE),0)</f>
        <v>1</v>
      </c>
      <c r="J1975" t="str">
        <f>IF(I1975&gt;1,VLOOKUP(A1975,'any CT'!A:F,6,FALSE),"")</f>
        <v/>
      </c>
      <c r="L1975" t="s">
        <v>3950</v>
      </c>
      <c r="M1975">
        <f t="shared" si="124"/>
        <v>2018</v>
      </c>
      <c r="N1975">
        <f t="shared" si="121"/>
        <v>0</v>
      </c>
      <c r="O1975">
        <f t="shared" si="122"/>
        <v>0</v>
      </c>
      <c r="P1975">
        <f t="shared" si="123"/>
        <v>0</v>
      </c>
    </row>
    <row r="1976" spans="1:16" x14ac:dyDescent="0.25">
      <c r="A1976" t="s">
        <v>3952</v>
      </c>
      <c r="B1976" t="s">
        <v>3953</v>
      </c>
      <c r="C1976">
        <v>1</v>
      </c>
      <c r="D1976" s="1">
        <v>44870</v>
      </c>
      <c r="E1976" t="str">
        <f>IFERROR(VLOOKUP(A1976,'Srovnáno s'!A:D,4,FALSE),"")</f>
        <v/>
      </c>
      <c r="F1976">
        <f>IFERROR(VLOOKUP(A1976,CBFD!A:D,2,FALSE),0)</f>
        <v>0</v>
      </c>
      <c r="G1976" s="1" t="str">
        <f>IFERROR(VLOOKUP(A1976,CBFD!A:D,4,FALSE),"")</f>
        <v/>
      </c>
      <c r="H1976" t="str">
        <f>IF(F1976&lt;=1, "", IFERROR(VLOOKUP(A1976,CBFD!A:E,5,FALSE),""))</f>
        <v/>
      </c>
      <c r="I1976">
        <f>IFERROR(VLOOKUP(A1976,'any CT'!A:F,3,FALSE),0)</f>
        <v>1</v>
      </c>
      <c r="J1976" t="str">
        <f>IF(I1976&gt;1,VLOOKUP(A1976,'any CT'!A:F,6,FALSE),"")</f>
        <v/>
      </c>
      <c r="L1976" t="s">
        <v>3952</v>
      </c>
      <c r="M1976">
        <f t="shared" si="124"/>
        <v>2022</v>
      </c>
      <c r="N1976">
        <f t="shared" si="121"/>
        <v>0</v>
      </c>
      <c r="O1976">
        <f t="shared" si="122"/>
        <v>0</v>
      </c>
      <c r="P1976">
        <f t="shared" si="123"/>
        <v>0</v>
      </c>
    </row>
    <row r="1977" spans="1:16" x14ac:dyDescent="0.25">
      <c r="A1977" t="s">
        <v>3954</v>
      </c>
      <c r="B1977" t="s">
        <v>3955</v>
      </c>
      <c r="C1977">
        <v>1</v>
      </c>
      <c r="D1977" s="1">
        <v>42476</v>
      </c>
      <c r="E1977" t="str">
        <f>IFERROR(VLOOKUP(A1977,'Srovnáno s'!A:D,4,FALSE),"")</f>
        <v/>
      </c>
      <c r="F1977">
        <f>IFERROR(VLOOKUP(A1977,CBFD!A:D,2,FALSE),0)</f>
        <v>0</v>
      </c>
      <c r="G1977" s="1" t="str">
        <f>IFERROR(VLOOKUP(A1977,CBFD!A:D,4,FALSE),"")</f>
        <v/>
      </c>
      <c r="H1977" t="str">
        <f>IF(F1977&lt;=1, "", IFERROR(VLOOKUP(A1977,CBFD!A:E,5,FALSE),""))</f>
        <v/>
      </c>
      <c r="I1977">
        <f>IFERROR(VLOOKUP(A1977,'any CT'!A:F,3,FALSE),0)</f>
        <v>1</v>
      </c>
      <c r="J1977" t="str">
        <f>IF(I1977&gt;1,VLOOKUP(A1977,'any CT'!A:F,6,FALSE),"")</f>
        <v/>
      </c>
      <c r="L1977" t="s">
        <v>3954</v>
      </c>
      <c r="M1977">
        <f t="shared" si="124"/>
        <v>2016</v>
      </c>
      <c r="N1977">
        <f t="shared" si="121"/>
        <v>0</v>
      </c>
      <c r="O1977">
        <f t="shared" si="122"/>
        <v>0</v>
      </c>
      <c r="P1977">
        <f t="shared" si="123"/>
        <v>0</v>
      </c>
    </row>
    <row r="1978" spans="1:16" x14ac:dyDescent="0.25">
      <c r="A1978" t="s">
        <v>3956</v>
      </c>
      <c r="B1978" t="s">
        <v>3957</v>
      </c>
      <c r="C1978">
        <v>1</v>
      </c>
      <c r="D1978" s="1">
        <v>42763</v>
      </c>
      <c r="E1978" t="str">
        <f>IFERROR(VLOOKUP(A1978,'Srovnáno s'!A:D,4,FALSE),"")</f>
        <v/>
      </c>
      <c r="F1978">
        <f>IFERROR(VLOOKUP(A1978,CBFD!A:D,2,FALSE),0)</f>
        <v>1</v>
      </c>
      <c r="G1978" s="1">
        <f>IFERROR(VLOOKUP(A1978,CBFD!A:D,4,FALSE),"")</f>
        <v>42763</v>
      </c>
      <c r="H1978" t="str">
        <f>IF(F1978&lt;=1, "", IFERROR(VLOOKUP(A1978,CBFD!A:E,5,FALSE),""))</f>
        <v/>
      </c>
      <c r="I1978">
        <f>IFERROR(VLOOKUP(A1978,'any CT'!A:F,3,FALSE),0)</f>
        <v>1</v>
      </c>
      <c r="J1978" t="str">
        <f>IF(I1978&gt;1,VLOOKUP(A1978,'any CT'!A:F,6,FALSE),"")</f>
        <v/>
      </c>
      <c r="L1978" t="s">
        <v>3956</v>
      </c>
      <c r="M1978">
        <f t="shared" si="124"/>
        <v>2017</v>
      </c>
      <c r="N1978">
        <f t="shared" si="121"/>
        <v>0</v>
      </c>
      <c r="O1978">
        <f t="shared" si="122"/>
        <v>0</v>
      </c>
      <c r="P1978">
        <f t="shared" si="123"/>
        <v>0</v>
      </c>
    </row>
    <row r="1979" spans="1:16" x14ac:dyDescent="0.25">
      <c r="A1979" t="s">
        <v>3958</v>
      </c>
      <c r="B1979" t="s">
        <v>3959</v>
      </c>
      <c r="C1979">
        <v>1</v>
      </c>
      <c r="D1979" s="1">
        <v>43337</v>
      </c>
      <c r="E1979" t="str">
        <f>IFERROR(VLOOKUP(A1979,'Srovnáno s'!A:D,4,FALSE),"")</f>
        <v/>
      </c>
      <c r="F1979">
        <f>IFERROR(VLOOKUP(A1979,CBFD!A:D,2,FALSE),0)</f>
        <v>1</v>
      </c>
      <c r="G1979" s="1">
        <f>IFERROR(VLOOKUP(A1979,CBFD!A:D,4,FALSE),"")</f>
        <v>43337</v>
      </c>
      <c r="H1979" t="str">
        <f>IF(F1979&lt;=1, "", IFERROR(VLOOKUP(A1979,CBFD!A:E,5,FALSE),""))</f>
        <v/>
      </c>
      <c r="I1979">
        <f>IFERROR(VLOOKUP(A1979,'any CT'!A:F,3,FALSE),0)</f>
        <v>1</v>
      </c>
      <c r="J1979" t="str">
        <f>IF(I1979&gt;1,VLOOKUP(A1979,'any CT'!A:F,6,FALSE),"")</f>
        <v/>
      </c>
      <c r="L1979" t="s">
        <v>3958</v>
      </c>
      <c r="M1979">
        <f t="shared" si="124"/>
        <v>2018</v>
      </c>
      <c r="N1979">
        <f t="shared" si="121"/>
        <v>0</v>
      </c>
      <c r="O1979">
        <f t="shared" si="122"/>
        <v>0</v>
      </c>
      <c r="P1979">
        <f t="shared" si="123"/>
        <v>0</v>
      </c>
    </row>
    <row r="1980" spans="1:16" x14ac:dyDescent="0.25">
      <c r="A1980" t="s">
        <v>3960</v>
      </c>
      <c r="B1980" t="s">
        <v>3961</v>
      </c>
      <c r="C1980">
        <v>1</v>
      </c>
      <c r="D1980" s="1">
        <v>43278</v>
      </c>
      <c r="E1980" t="str">
        <f>IFERROR(VLOOKUP(A1980,'Srovnáno s'!A:D,4,FALSE),"")</f>
        <v/>
      </c>
      <c r="F1980">
        <f>IFERROR(VLOOKUP(A1980,CBFD!A:D,2,FALSE),0)</f>
        <v>0</v>
      </c>
      <c r="G1980" s="1" t="str">
        <f>IFERROR(VLOOKUP(A1980,CBFD!A:D,4,FALSE),"")</f>
        <v/>
      </c>
      <c r="H1980" t="str">
        <f>IF(F1980&lt;=1, "", IFERROR(VLOOKUP(A1980,CBFD!A:E,5,FALSE),""))</f>
        <v/>
      </c>
      <c r="I1980">
        <f>IFERROR(VLOOKUP(A1980,'any CT'!A:F,3,FALSE),0)</f>
        <v>1</v>
      </c>
      <c r="J1980" t="str">
        <f>IF(I1980&gt;1,VLOOKUP(A1980,'any CT'!A:F,6,FALSE),"")</f>
        <v/>
      </c>
      <c r="L1980" t="s">
        <v>3960</v>
      </c>
      <c r="M1980">
        <f t="shared" si="124"/>
        <v>2018</v>
      </c>
      <c r="N1980">
        <f t="shared" si="121"/>
        <v>0</v>
      </c>
      <c r="O1980">
        <f t="shared" si="122"/>
        <v>0</v>
      </c>
      <c r="P1980">
        <f t="shared" si="123"/>
        <v>0</v>
      </c>
    </row>
    <row r="1981" spans="1:16" x14ac:dyDescent="0.25">
      <c r="A1981" t="s">
        <v>3962</v>
      </c>
      <c r="B1981" t="s">
        <v>3963</v>
      </c>
      <c r="C1981">
        <v>1</v>
      </c>
      <c r="D1981" s="1">
        <v>42371</v>
      </c>
      <c r="E1981" t="str">
        <f>IFERROR(VLOOKUP(A1981,'Srovnáno s'!A:D,4,FALSE),"")</f>
        <v/>
      </c>
      <c r="F1981">
        <f>IFERROR(VLOOKUP(A1981,CBFD!A:D,2,FALSE),0)</f>
        <v>0</v>
      </c>
      <c r="G1981" s="1" t="str">
        <f>IFERROR(VLOOKUP(A1981,CBFD!A:D,4,FALSE),"")</f>
        <v/>
      </c>
      <c r="H1981" t="str">
        <f>IF(F1981&lt;=1, "", IFERROR(VLOOKUP(A1981,CBFD!A:E,5,FALSE),""))</f>
        <v/>
      </c>
      <c r="I1981">
        <f>IFERROR(VLOOKUP(A1981,'any CT'!A:F,3,FALSE),0)</f>
        <v>1</v>
      </c>
      <c r="J1981" t="str">
        <f>IF(I1981&gt;1,VLOOKUP(A1981,'any CT'!A:F,6,FALSE),"")</f>
        <v/>
      </c>
      <c r="L1981" t="s">
        <v>3962</v>
      </c>
      <c r="M1981">
        <f t="shared" si="124"/>
        <v>2016</v>
      </c>
      <c r="N1981">
        <f t="shared" si="121"/>
        <v>0</v>
      </c>
      <c r="O1981">
        <f t="shared" si="122"/>
        <v>0</v>
      </c>
      <c r="P1981">
        <f t="shared" si="123"/>
        <v>0</v>
      </c>
    </row>
    <row r="1982" spans="1:16" x14ac:dyDescent="0.25">
      <c r="A1982" t="s">
        <v>3964</v>
      </c>
      <c r="B1982" t="s">
        <v>3965</v>
      </c>
      <c r="C1982">
        <v>1</v>
      </c>
      <c r="D1982" s="1">
        <v>45100</v>
      </c>
      <c r="E1982" t="str">
        <f>IFERROR(VLOOKUP(A1982,'Srovnáno s'!A:D,4,FALSE),"")</f>
        <v/>
      </c>
      <c r="F1982">
        <f>IFERROR(VLOOKUP(A1982,CBFD!A:D,2,FALSE),0)</f>
        <v>0</v>
      </c>
      <c r="G1982" s="1" t="str">
        <f>IFERROR(VLOOKUP(A1982,CBFD!A:D,4,FALSE),"")</f>
        <v/>
      </c>
      <c r="H1982" t="str">
        <f>IF(F1982&lt;=1, "", IFERROR(VLOOKUP(A1982,CBFD!A:E,5,FALSE),""))</f>
        <v/>
      </c>
      <c r="I1982">
        <f>IFERROR(VLOOKUP(A1982,'any CT'!A:F,3,FALSE),0)</f>
        <v>1</v>
      </c>
      <c r="J1982" t="str">
        <f>IF(I1982&gt;1,VLOOKUP(A1982,'any CT'!A:F,6,FALSE),"")</f>
        <v/>
      </c>
      <c r="L1982" t="s">
        <v>3964</v>
      </c>
      <c r="M1982">
        <f t="shared" si="124"/>
        <v>2023</v>
      </c>
      <c r="N1982">
        <f t="shared" si="121"/>
        <v>0</v>
      </c>
      <c r="O1982">
        <f t="shared" si="122"/>
        <v>0</v>
      </c>
      <c r="P1982">
        <f t="shared" si="123"/>
        <v>0</v>
      </c>
    </row>
    <row r="1983" spans="1:16" x14ac:dyDescent="0.25">
      <c r="A1983" t="s">
        <v>3966</v>
      </c>
      <c r="B1983" t="s">
        <v>3967</v>
      </c>
      <c r="C1983">
        <v>1</v>
      </c>
      <c r="D1983" s="1">
        <v>42410</v>
      </c>
      <c r="E1983" t="str">
        <f>IFERROR(VLOOKUP(A1983,'Srovnáno s'!A:D,4,FALSE),"")</f>
        <v/>
      </c>
      <c r="F1983">
        <f>IFERROR(VLOOKUP(A1983,CBFD!A:D,2,FALSE),0)</f>
        <v>0</v>
      </c>
      <c r="G1983" s="1" t="str">
        <f>IFERROR(VLOOKUP(A1983,CBFD!A:D,4,FALSE),"")</f>
        <v/>
      </c>
      <c r="H1983" t="str">
        <f>IF(F1983&lt;=1, "", IFERROR(VLOOKUP(A1983,CBFD!A:E,5,FALSE),""))</f>
        <v/>
      </c>
      <c r="I1983">
        <f>IFERROR(VLOOKUP(A1983,'any CT'!A:F,3,FALSE),0)</f>
        <v>1</v>
      </c>
      <c r="J1983" t="str">
        <f>IF(I1983&gt;1,VLOOKUP(A1983,'any CT'!A:F,6,FALSE),"")</f>
        <v/>
      </c>
      <c r="L1983" t="s">
        <v>3966</v>
      </c>
      <c r="M1983">
        <f t="shared" si="124"/>
        <v>2016</v>
      </c>
      <c r="N1983">
        <f t="shared" si="121"/>
        <v>0</v>
      </c>
      <c r="O1983">
        <f t="shared" si="122"/>
        <v>0</v>
      </c>
      <c r="P1983">
        <f t="shared" si="123"/>
        <v>0</v>
      </c>
    </row>
    <row r="1984" spans="1:16" x14ac:dyDescent="0.25">
      <c r="A1984" t="s">
        <v>3968</v>
      </c>
      <c r="B1984" t="s">
        <v>3969</v>
      </c>
      <c r="C1984">
        <v>1</v>
      </c>
      <c r="D1984" s="1">
        <v>43246</v>
      </c>
      <c r="E1984" t="str">
        <f>IFERROR(VLOOKUP(A1984,'Srovnáno s'!A:D,4,FALSE),"")</f>
        <v/>
      </c>
      <c r="F1984">
        <f>IFERROR(VLOOKUP(A1984,CBFD!A:D,2,FALSE),0)</f>
        <v>1</v>
      </c>
      <c r="G1984" s="1">
        <f>IFERROR(VLOOKUP(A1984,CBFD!A:D,4,FALSE),"")</f>
        <v>43246</v>
      </c>
      <c r="H1984" t="str">
        <f>IF(F1984&lt;=1, "", IFERROR(VLOOKUP(A1984,CBFD!A:E,5,FALSE),""))</f>
        <v/>
      </c>
      <c r="I1984">
        <f>IFERROR(VLOOKUP(A1984,'any CT'!A:F,3,FALSE),0)</f>
        <v>1</v>
      </c>
      <c r="J1984" t="str">
        <f>IF(I1984&gt;1,VLOOKUP(A1984,'any CT'!A:F,6,FALSE),"")</f>
        <v/>
      </c>
      <c r="L1984" t="s">
        <v>3968</v>
      </c>
      <c r="M1984">
        <f t="shared" si="124"/>
        <v>2018</v>
      </c>
      <c r="N1984">
        <f t="shared" si="121"/>
        <v>0</v>
      </c>
      <c r="O1984">
        <f t="shared" si="122"/>
        <v>0</v>
      </c>
      <c r="P1984">
        <f t="shared" si="123"/>
        <v>0</v>
      </c>
    </row>
    <row r="1985" spans="1:16" x14ac:dyDescent="0.25">
      <c r="A1985" t="s">
        <v>3970</v>
      </c>
      <c r="B1985" t="s">
        <v>3971</v>
      </c>
      <c r="C1985">
        <v>1</v>
      </c>
      <c r="D1985" s="1">
        <v>43384</v>
      </c>
      <c r="E1985" t="str">
        <f>IFERROR(VLOOKUP(A1985,'Srovnáno s'!A:D,4,FALSE),"")</f>
        <v/>
      </c>
      <c r="F1985">
        <f>IFERROR(VLOOKUP(A1985,CBFD!A:D,2,FALSE),0)</f>
        <v>0</v>
      </c>
      <c r="G1985" s="1" t="str">
        <f>IFERROR(VLOOKUP(A1985,CBFD!A:D,4,FALSE),"")</f>
        <v/>
      </c>
      <c r="H1985" t="str">
        <f>IF(F1985&lt;=1, "", IFERROR(VLOOKUP(A1985,CBFD!A:E,5,FALSE),""))</f>
        <v/>
      </c>
      <c r="I1985">
        <f>IFERROR(VLOOKUP(A1985,'any CT'!A:F,3,FALSE),0)</f>
        <v>1</v>
      </c>
      <c r="J1985" t="str">
        <f>IF(I1985&gt;1,VLOOKUP(A1985,'any CT'!A:F,6,FALSE),"")</f>
        <v/>
      </c>
      <c r="L1985" t="s">
        <v>3970</v>
      </c>
      <c r="M1985">
        <f t="shared" si="124"/>
        <v>2018</v>
      </c>
      <c r="N1985">
        <f t="shared" si="121"/>
        <v>0</v>
      </c>
      <c r="O1985">
        <f t="shared" si="122"/>
        <v>0</v>
      </c>
      <c r="P1985">
        <f t="shared" si="123"/>
        <v>0</v>
      </c>
    </row>
    <row r="1986" spans="1:16" x14ac:dyDescent="0.25">
      <c r="A1986" t="s">
        <v>3972</v>
      </c>
      <c r="B1986" t="s">
        <v>3973</v>
      </c>
      <c r="C1986">
        <v>1</v>
      </c>
      <c r="D1986" s="1">
        <v>44309</v>
      </c>
      <c r="E1986" t="str">
        <f>IFERROR(VLOOKUP(A1986,'Srovnáno s'!A:D,4,FALSE),"")</f>
        <v>2021-04-23</v>
      </c>
      <c r="F1986">
        <f>IFERROR(VLOOKUP(A1986,CBFD!A:D,2,FALSE),0)</f>
        <v>0</v>
      </c>
      <c r="G1986" s="1" t="str">
        <f>IFERROR(VLOOKUP(A1986,CBFD!A:D,4,FALSE),"")</f>
        <v/>
      </c>
      <c r="H1986" t="str">
        <f>IF(F1986&lt;=1, "", IFERROR(VLOOKUP(A1986,CBFD!A:E,5,FALSE),""))</f>
        <v/>
      </c>
      <c r="I1986">
        <f>IFERROR(VLOOKUP(A1986,'any CT'!A:F,3,FALSE),0)</f>
        <v>1</v>
      </c>
      <c r="J1986" t="str">
        <f>IF(I1986&gt;1,VLOOKUP(A1986,'any CT'!A:F,6,FALSE),"")</f>
        <v/>
      </c>
      <c r="L1986" t="s">
        <v>3972</v>
      </c>
      <c r="M1986">
        <f t="shared" si="124"/>
        <v>2021</v>
      </c>
      <c r="N1986">
        <f t="shared" si="121"/>
        <v>1</v>
      </c>
      <c r="O1986">
        <f t="shared" si="122"/>
        <v>0</v>
      </c>
      <c r="P1986">
        <f t="shared" si="123"/>
        <v>0</v>
      </c>
    </row>
    <row r="1987" spans="1:16" x14ac:dyDescent="0.25">
      <c r="A1987" t="s">
        <v>3974</v>
      </c>
      <c r="B1987" t="s">
        <v>3975</v>
      </c>
      <c r="C1987">
        <v>1</v>
      </c>
      <c r="D1987" s="1">
        <v>43444</v>
      </c>
      <c r="E1987" t="str">
        <f>IFERROR(VLOOKUP(A1987,'Srovnáno s'!A:D,4,FALSE),"")</f>
        <v/>
      </c>
      <c r="F1987">
        <f>IFERROR(VLOOKUP(A1987,CBFD!A:D,2,FALSE),0)</f>
        <v>1</v>
      </c>
      <c r="G1987" s="1">
        <f>IFERROR(VLOOKUP(A1987,CBFD!A:D,4,FALSE),"")</f>
        <v>43444</v>
      </c>
      <c r="H1987" t="str">
        <f>IF(F1987&lt;=1, "", IFERROR(VLOOKUP(A1987,CBFD!A:E,5,FALSE),""))</f>
        <v/>
      </c>
      <c r="I1987">
        <f>IFERROR(VLOOKUP(A1987,'any CT'!A:F,3,FALSE),0)</f>
        <v>1</v>
      </c>
      <c r="J1987" t="str">
        <f>IF(I1987&gt;1,VLOOKUP(A1987,'any CT'!A:F,6,FALSE),"")</f>
        <v/>
      </c>
      <c r="L1987" t="s">
        <v>3974</v>
      </c>
      <c r="M1987">
        <f t="shared" si="124"/>
        <v>2018</v>
      </c>
      <c r="N1987">
        <f t="shared" ref="N1987:N2050" si="125">IF(E1987&lt;&gt;"",1,0)</f>
        <v>0</v>
      </c>
      <c r="O1987">
        <f t="shared" ref="O1987:O2050" si="126">IF(F1987&gt;1,1,0)</f>
        <v>0</v>
      </c>
      <c r="P1987">
        <f t="shared" ref="P1987:P2050" si="127">IF(I1987&gt;1,1,0)</f>
        <v>0</v>
      </c>
    </row>
    <row r="1988" spans="1:16" x14ac:dyDescent="0.25">
      <c r="A1988" t="s">
        <v>3976</v>
      </c>
      <c r="B1988" t="s">
        <v>3977</v>
      </c>
      <c r="C1988">
        <v>1</v>
      </c>
      <c r="D1988" s="1">
        <v>44691</v>
      </c>
      <c r="E1988" t="str">
        <f>IFERROR(VLOOKUP(A1988,'Srovnáno s'!A:D,4,FALSE),"")</f>
        <v/>
      </c>
      <c r="F1988">
        <f>IFERROR(VLOOKUP(A1988,CBFD!A:D,2,FALSE),0)</f>
        <v>1</v>
      </c>
      <c r="G1988" s="1">
        <f>IFERROR(VLOOKUP(A1988,CBFD!A:D,4,FALSE),"")</f>
        <v>44691</v>
      </c>
      <c r="H1988" t="str">
        <f>IF(F1988&lt;=1, "", IFERROR(VLOOKUP(A1988,CBFD!A:E,5,FALSE),""))</f>
        <v/>
      </c>
      <c r="I1988">
        <f>IFERROR(VLOOKUP(A1988,'any CT'!A:F,3,FALSE),0)</f>
        <v>1</v>
      </c>
      <c r="J1988" t="str">
        <f>IF(I1988&gt;1,VLOOKUP(A1988,'any CT'!A:F,6,FALSE),"")</f>
        <v/>
      </c>
      <c r="L1988" t="s">
        <v>3976</v>
      </c>
      <c r="M1988">
        <f t="shared" si="124"/>
        <v>2022</v>
      </c>
      <c r="N1988">
        <f t="shared" si="125"/>
        <v>0</v>
      </c>
      <c r="O1988">
        <f t="shared" si="126"/>
        <v>0</v>
      </c>
      <c r="P1988">
        <f t="shared" si="127"/>
        <v>0</v>
      </c>
    </row>
    <row r="1989" spans="1:16" x14ac:dyDescent="0.25">
      <c r="A1989" t="s">
        <v>3978</v>
      </c>
      <c r="B1989" t="s">
        <v>3979</v>
      </c>
      <c r="C1989">
        <v>1</v>
      </c>
      <c r="D1989" s="1">
        <v>44649</v>
      </c>
      <c r="E1989" t="str">
        <f>IFERROR(VLOOKUP(A1989,'Srovnáno s'!A:D,4,FALSE),"")</f>
        <v/>
      </c>
      <c r="F1989">
        <f>IFERROR(VLOOKUP(A1989,CBFD!A:D,2,FALSE),0)</f>
        <v>0</v>
      </c>
      <c r="G1989" s="1" t="str">
        <f>IFERROR(VLOOKUP(A1989,CBFD!A:D,4,FALSE),"")</f>
        <v/>
      </c>
      <c r="H1989" t="str">
        <f>IF(F1989&lt;=1, "", IFERROR(VLOOKUP(A1989,CBFD!A:E,5,FALSE),""))</f>
        <v/>
      </c>
      <c r="I1989">
        <f>IFERROR(VLOOKUP(A1989,'any CT'!A:F,3,FALSE),0)</f>
        <v>1</v>
      </c>
      <c r="J1989" t="str">
        <f>IF(I1989&gt;1,VLOOKUP(A1989,'any CT'!A:F,6,FALSE),"")</f>
        <v/>
      </c>
      <c r="L1989" t="s">
        <v>3978</v>
      </c>
      <c r="M1989">
        <f t="shared" si="124"/>
        <v>2022</v>
      </c>
      <c r="N1989">
        <f t="shared" si="125"/>
        <v>0</v>
      </c>
      <c r="O1989">
        <f t="shared" si="126"/>
        <v>0</v>
      </c>
      <c r="P1989">
        <f t="shared" si="127"/>
        <v>0</v>
      </c>
    </row>
    <row r="1990" spans="1:16" x14ac:dyDescent="0.25">
      <c r="A1990" t="s">
        <v>3980</v>
      </c>
      <c r="B1990" t="s">
        <v>3981</v>
      </c>
      <c r="C1990">
        <v>1</v>
      </c>
      <c r="D1990" s="1">
        <v>45185</v>
      </c>
      <c r="E1990" t="str">
        <f>IFERROR(VLOOKUP(A1990,'Srovnáno s'!A:D,4,FALSE),"")</f>
        <v/>
      </c>
      <c r="F1990">
        <f>IFERROR(VLOOKUP(A1990,CBFD!A:D,2,FALSE),0)</f>
        <v>1</v>
      </c>
      <c r="G1990" s="1">
        <f>IFERROR(VLOOKUP(A1990,CBFD!A:D,4,FALSE),"")</f>
        <v>45185</v>
      </c>
      <c r="H1990" t="str">
        <f>IF(F1990&lt;=1, "", IFERROR(VLOOKUP(A1990,CBFD!A:E,5,FALSE),""))</f>
        <v/>
      </c>
      <c r="I1990">
        <f>IFERROR(VLOOKUP(A1990,'any CT'!A:F,3,FALSE),0)</f>
        <v>1</v>
      </c>
      <c r="J1990" t="str">
        <f>IF(I1990&gt;1,VLOOKUP(A1990,'any CT'!A:F,6,FALSE),"")</f>
        <v/>
      </c>
      <c r="L1990" t="s">
        <v>3980</v>
      </c>
      <c r="M1990">
        <f t="shared" si="124"/>
        <v>2023</v>
      </c>
      <c r="N1990">
        <f t="shared" si="125"/>
        <v>0</v>
      </c>
      <c r="O1990">
        <f t="shared" si="126"/>
        <v>0</v>
      </c>
      <c r="P1990">
        <f t="shared" si="127"/>
        <v>0</v>
      </c>
    </row>
    <row r="1991" spans="1:16" x14ac:dyDescent="0.25">
      <c r="A1991" t="s">
        <v>3982</v>
      </c>
      <c r="B1991" t="s">
        <v>3983</v>
      </c>
      <c r="C1991">
        <v>1</v>
      </c>
      <c r="D1991" s="1">
        <v>43243</v>
      </c>
      <c r="E1991" t="str">
        <f>IFERROR(VLOOKUP(A1991,'Srovnáno s'!A:D,4,FALSE),"")</f>
        <v/>
      </c>
      <c r="F1991">
        <f>IFERROR(VLOOKUP(A1991,CBFD!A:D,2,FALSE),0)</f>
        <v>1</v>
      </c>
      <c r="G1991" s="1">
        <f>IFERROR(VLOOKUP(A1991,CBFD!A:D,4,FALSE),"")</f>
        <v>43243</v>
      </c>
      <c r="H1991" t="str">
        <f>IF(F1991&lt;=1, "", IFERROR(VLOOKUP(A1991,CBFD!A:E,5,FALSE),""))</f>
        <v/>
      </c>
      <c r="I1991">
        <f>IFERROR(VLOOKUP(A1991,'any CT'!A:F,3,FALSE),0)</f>
        <v>1</v>
      </c>
      <c r="J1991" t="str">
        <f>IF(I1991&gt;1,VLOOKUP(A1991,'any CT'!A:F,6,FALSE),"")</f>
        <v/>
      </c>
      <c r="L1991" t="s">
        <v>3982</v>
      </c>
      <c r="M1991">
        <f t="shared" si="124"/>
        <v>2018</v>
      </c>
      <c r="N1991">
        <f t="shared" si="125"/>
        <v>0</v>
      </c>
      <c r="O1991">
        <f t="shared" si="126"/>
        <v>0</v>
      </c>
      <c r="P1991">
        <f t="shared" si="127"/>
        <v>0</v>
      </c>
    </row>
    <row r="1992" spans="1:16" x14ac:dyDescent="0.25">
      <c r="A1992" t="s">
        <v>3984</v>
      </c>
      <c r="B1992" t="s">
        <v>3985</v>
      </c>
      <c r="C1992">
        <v>1</v>
      </c>
      <c r="D1992" s="1">
        <v>45250</v>
      </c>
      <c r="E1992" t="str">
        <f>IFERROR(VLOOKUP(A1992,'Srovnáno s'!A:D,4,FALSE),"")</f>
        <v>2023-11-20</v>
      </c>
      <c r="F1992">
        <f>IFERROR(VLOOKUP(A1992,CBFD!A:D,2,FALSE),0)</f>
        <v>0</v>
      </c>
      <c r="G1992" s="1" t="str">
        <f>IFERROR(VLOOKUP(A1992,CBFD!A:D,4,FALSE),"")</f>
        <v/>
      </c>
      <c r="H1992" t="str">
        <f>IF(F1992&lt;=1, "", IFERROR(VLOOKUP(A1992,CBFD!A:E,5,FALSE),""))</f>
        <v/>
      </c>
      <c r="I1992">
        <f>IFERROR(VLOOKUP(A1992,'any CT'!A:F,3,FALSE),0)</f>
        <v>1</v>
      </c>
      <c r="J1992" t="str">
        <f>IF(I1992&gt;1,VLOOKUP(A1992,'any CT'!A:F,6,FALSE),"")</f>
        <v/>
      </c>
      <c r="L1992" t="s">
        <v>3984</v>
      </c>
      <c r="M1992">
        <f t="shared" si="124"/>
        <v>2023</v>
      </c>
      <c r="N1992">
        <f t="shared" si="125"/>
        <v>1</v>
      </c>
      <c r="O1992">
        <f t="shared" si="126"/>
        <v>0</v>
      </c>
      <c r="P1992">
        <f t="shared" si="127"/>
        <v>0</v>
      </c>
    </row>
    <row r="1993" spans="1:16" x14ac:dyDescent="0.25">
      <c r="A1993" t="s">
        <v>3986</v>
      </c>
      <c r="B1993" t="s">
        <v>3987</v>
      </c>
      <c r="C1993">
        <v>1</v>
      </c>
      <c r="D1993" s="1">
        <v>42360</v>
      </c>
      <c r="E1993" t="str">
        <f>IFERROR(VLOOKUP(A1993,'Srovnáno s'!A:D,4,FALSE),"")</f>
        <v/>
      </c>
      <c r="F1993">
        <f>IFERROR(VLOOKUP(A1993,CBFD!A:D,2,FALSE),0)</f>
        <v>0</v>
      </c>
      <c r="G1993" s="1" t="str">
        <f>IFERROR(VLOOKUP(A1993,CBFD!A:D,4,FALSE),"")</f>
        <v/>
      </c>
      <c r="H1993" t="str">
        <f>IF(F1993&lt;=1, "", IFERROR(VLOOKUP(A1993,CBFD!A:E,5,FALSE),""))</f>
        <v/>
      </c>
      <c r="I1993">
        <f>IFERROR(VLOOKUP(A1993,'any CT'!A:F,3,FALSE),0)</f>
        <v>1</v>
      </c>
      <c r="J1993" t="str">
        <f>IF(I1993&gt;1,VLOOKUP(A1993,'any CT'!A:F,6,FALSE),"")</f>
        <v/>
      </c>
      <c r="L1993" t="s">
        <v>3986</v>
      </c>
      <c r="M1993">
        <f t="shared" si="124"/>
        <v>2015</v>
      </c>
      <c r="N1993">
        <f t="shared" si="125"/>
        <v>0</v>
      </c>
      <c r="O1993">
        <f t="shared" si="126"/>
        <v>0</v>
      </c>
      <c r="P1993">
        <f t="shared" si="127"/>
        <v>0</v>
      </c>
    </row>
    <row r="1994" spans="1:16" x14ac:dyDescent="0.25">
      <c r="A1994" t="s">
        <v>3988</v>
      </c>
      <c r="B1994" t="s">
        <v>3989</v>
      </c>
      <c r="C1994">
        <v>1</v>
      </c>
      <c r="D1994" s="1">
        <v>44258</v>
      </c>
      <c r="E1994" t="str">
        <f>IFERROR(VLOOKUP(A1994,'Srovnáno s'!A:D,4,FALSE),"")</f>
        <v/>
      </c>
      <c r="F1994">
        <f>IFERROR(VLOOKUP(A1994,CBFD!A:D,2,FALSE),0)</f>
        <v>0</v>
      </c>
      <c r="G1994" s="1" t="str">
        <f>IFERROR(VLOOKUP(A1994,CBFD!A:D,4,FALSE),"")</f>
        <v/>
      </c>
      <c r="H1994" t="str">
        <f>IF(F1994&lt;=1, "", IFERROR(VLOOKUP(A1994,CBFD!A:E,5,FALSE),""))</f>
        <v/>
      </c>
      <c r="I1994">
        <f>IFERROR(VLOOKUP(A1994,'any CT'!A:F,3,FALSE),0)</f>
        <v>1</v>
      </c>
      <c r="J1994" t="str">
        <f>IF(I1994&gt;1,VLOOKUP(A1994,'any CT'!A:F,6,FALSE),"")</f>
        <v/>
      </c>
      <c r="L1994" t="s">
        <v>3988</v>
      </c>
      <c r="M1994">
        <f t="shared" si="124"/>
        <v>2021</v>
      </c>
      <c r="N1994">
        <f t="shared" si="125"/>
        <v>0</v>
      </c>
      <c r="O1994">
        <f t="shared" si="126"/>
        <v>0</v>
      </c>
      <c r="P1994">
        <f t="shared" si="127"/>
        <v>0</v>
      </c>
    </row>
    <row r="1995" spans="1:16" x14ac:dyDescent="0.25">
      <c r="A1995" t="s">
        <v>3990</v>
      </c>
      <c r="B1995" t="s">
        <v>3991</v>
      </c>
      <c r="C1995">
        <v>1</v>
      </c>
      <c r="D1995" s="1">
        <v>44662</v>
      </c>
      <c r="E1995" t="str">
        <f>IFERROR(VLOOKUP(A1995,'Srovnáno s'!A:D,4,FALSE),"")</f>
        <v/>
      </c>
      <c r="F1995">
        <f>IFERROR(VLOOKUP(A1995,CBFD!A:D,2,FALSE),0)</f>
        <v>1</v>
      </c>
      <c r="G1995" s="1">
        <f>IFERROR(VLOOKUP(A1995,CBFD!A:D,4,FALSE),"")</f>
        <v>44662</v>
      </c>
      <c r="H1995" t="str">
        <f>IF(F1995&lt;=1, "", IFERROR(VLOOKUP(A1995,CBFD!A:E,5,FALSE),""))</f>
        <v/>
      </c>
      <c r="I1995">
        <f>IFERROR(VLOOKUP(A1995,'any CT'!A:F,3,FALSE),0)</f>
        <v>1</v>
      </c>
      <c r="J1995" t="str">
        <f>IF(I1995&gt;1,VLOOKUP(A1995,'any CT'!A:F,6,FALSE),"")</f>
        <v/>
      </c>
      <c r="L1995" t="s">
        <v>3990</v>
      </c>
      <c r="M1995">
        <f t="shared" si="124"/>
        <v>2022</v>
      </c>
      <c r="N1995">
        <f t="shared" si="125"/>
        <v>0</v>
      </c>
      <c r="O1995">
        <f t="shared" si="126"/>
        <v>0</v>
      </c>
      <c r="P1995">
        <f t="shared" si="127"/>
        <v>0</v>
      </c>
    </row>
    <row r="1996" spans="1:16" x14ac:dyDescent="0.25">
      <c r="A1996" t="s">
        <v>3992</v>
      </c>
      <c r="B1996" t="s">
        <v>3993</v>
      </c>
      <c r="C1996">
        <v>1</v>
      </c>
      <c r="D1996" s="1">
        <v>44244</v>
      </c>
      <c r="E1996" t="str">
        <f>IFERROR(VLOOKUP(A1996,'Srovnáno s'!A:D,4,FALSE),"")</f>
        <v/>
      </c>
      <c r="F1996">
        <f>IFERROR(VLOOKUP(A1996,CBFD!A:D,2,FALSE),0)</f>
        <v>1</v>
      </c>
      <c r="G1996" s="1">
        <f>IFERROR(VLOOKUP(A1996,CBFD!A:D,4,FALSE),"")</f>
        <v>44244</v>
      </c>
      <c r="H1996" t="str">
        <f>IF(F1996&lt;=1, "", IFERROR(VLOOKUP(A1996,CBFD!A:E,5,FALSE),""))</f>
        <v/>
      </c>
      <c r="I1996">
        <f>IFERROR(VLOOKUP(A1996,'any CT'!A:F,3,FALSE),0)</f>
        <v>1</v>
      </c>
      <c r="J1996" t="str">
        <f>IF(I1996&gt;1,VLOOKUP(A1996,'any CT'!A:F,6,FALSE),"")</f>
        <v/>
      </c>
      <c r="L1996" t="s">
        <v>3992</v>
      </c>
      <c r="M1996">
        <f t="shared" si="124"/>
        <v>2021</v>
      </c>
      <c r="N1996">
        <f t="shared" si="125"/>
        <v>0</v>
      </c>
      <c r="O1996">
        <f t="shared" si="126"/>
        <v>0</v>
      </c>
      <c r="P1996">
        <f t="shared" si="127"/>
        <v>0</v>
      </c>
    </row>
    <row r="1997" spans="1:16" x14ac:dyDescent="0.25">
      <c r="A1997" t="s">
        <v>3994</v>
      </c>
      <c r="B1997" t="s">
        <v>3995</v>
      </c>
      <c r="C1997">
        <v>1</v>
      </c>
      <c r="D1997" s="1">
        <v>43116</v>
      </c>
      <c r="E1997" t="str">
        <f>IFERROR(VLOOKUP(A1997,'Srovnáno s'!A:D,4,FALSE),"")</f>
        <v/>
      </c>
      <c r="F1997">
        <f>IFERROR(VLOOKUP(A1997,CBFD!A:D,2,FALSE),0)</f>
        <v>0</v>
      </c>
      <c r="G1997" s="1" t="str">
        <f>IFERROR(VLOOKUP(A1997,CBFD!A:D,4,FALSE),"")</f>
        <v/>
      </c>
      <c r="H1997" t="str">
        <f>IF(F1997&lt;=1, "", IFERROR(VLOOKUP(A1997,CBFD!A:E,5,FALSE),""))</f>
        <v/>
      </c>
      <c r="I1997">
        <f>IFERROR(VLOOKUP(A1997,'any CT'!A:F,3,FALSE),0)</f>
        <v>1</v>
      </c>
      <c r="J1997" t="str">
        <f>IF(I1997&gt;1,VLOOKUP(A1997,'any CT'!A:F,6,FALSE),"")</f>
        <v/>
      </c>
      <c r="L1997" t="s">
        <v>3994</v>
      </c>
      <c r="M1997">
        <f t="shared" si="124"/>
        <v>2018</v>
      </c>
      <c r="N1997">
        <f t="shared" si="125"/>
        <v>0</v>
      </c>
      <c r="O1997">
        <f t="shared" si="126"/>
        <v>0</v>
      </c>
      <c r="P1997">
        <f t="shared" si="127"/>
        <v>0</v>
      </c>
    </row>
    <row r="1998" spans="1:16" x14ac:dyDescent="0.25">
      <c r="A1998" t="s">
        <v>3996</v>
      </c>
      <c r="B1998" t="s">
        <v>3997</v>
      </c>
      <c r="C1998">
        <v>1</v>
      </c>
      <c r="D1998" s="1">
        <v>44110</v>
      </c>
      <c r="E1998" t="str">
        <f>IFERROR(VLOOKUP(A1998,'Srovnáno s'!A:D,4,FALSE),"")</f>
        <v/>
      </c>
      <c r="F1998">
        <f>IFERROR(VLOOKUP(A1998,CBFD!A:D,2,FALSE),0)</f>
        <v>1</v>
      </c>
      <c r="G1998" s="1">
        <f>IFERROR(VLOOKUP(A1998,CBFD!A:D,4,FALSE),"")</f>
        <v>44110</v>
      </c>
      <c r="H1998" t="str">
        <f>IF(F1998&lt;=1, "", IFERROR(VLOOKUP(A1998,CBFD!A:E,5,FALSE),""))</f>
        <v/>
      </c>
      <c r="I1998">
        <f>IFERROR(VLOOKUP(A1998,'any CT'!A:F,3,FALSE),0)</f>
        <v>1</v>
      </c>
      <c r="J1998" t="str">
        <f>IF(I1998&gt;1,VLOOKUP(A1998,'any CT'!A:F,6,FALSE),"")</f>
        <v/>
      </c>
      <c r="L1998" t="s">
        <v>3996</v>
      </c>
      <c r="M1998">
        <f t="shared" si="124"/>
        <v>2020</v>
      </c>
      <c r="N1998">
        <f t="shared" si="125"/>
        <v>0</v>
      </c>
      <c r="O1998">
        <f t="shared" si="126"/>
        <v>0</v>
      </c>
      <c r="P1998">
        <f t="shared" si="127"/>
        <v>0</v>
      </c>
    </row>
    <row r="1999" spans="1:16" x14ac:dyDescent="0.25">
      <c r="A1999" t="s">
        <v>3998</v>
      </c>
      <c r="B1999" t="s">
        <v>3999</v>
      </c>
      <c r="C1999">
        <v>1</v>
      </c>
      <c r="D1999" s="1">
        <v>44250</v>
      </c>
      <c r="E1999" t="str">
        <f>IFERROR(VLOOKUP(A1999,'Srovnáno s'!A:D,4,FALSE),"")</f>
        <v/>
      </c>
      <c r="F1999">
        <f>IFERROR(VLOOKUP(A1999,CBFD!A:D,2,FALSE),0)</f>
        <v>1</v>
      </c>
      <c r="G1999" s="1">
        <f>IFERROR(VLOOKUP(A1999,CBFD!A:D,4,FALSE),"")</f>
        <v>44250</v>
      </c>
      <c r="H1999" t="str">
        <f>IF(F1999&lt;=1, "", IFERROR(VLOOKUP(A1999,CBFD!A:E,5,FALSE),""))</f>
        <v/>
      </c>
      <c r="I1999">
        <f>IFERROR(VLOOKUP(A1999,'any CT'!A:F,3,FALSE),0)</f>
        <v>1</v>
      </c>
      <c r="J1999" t="str">
        <f>IF(I1999&gt;1,VLOOKUP(A1999,'any CT'!A:F,6,FALSE),"")</f>
        <v/>
      </c>
      <c r="L1999" t="s">
        <v>3998</v>
      </c>
      <c r="M1999">
        <f t="shared" si="124"/>
        <v>2021</v>
      </c>
      <c r="N1999">
        <f t="shared" si="125"/>
        <v>0</v>
      </c>
      <c r="O1999">
        <f t="shared" si="126"/>
        <v>0</v>
      </c>
      <c r="P1999">
        <f t="shared" si="127"/>
        <v>0</v>
      </c>
    </row>
    <row r="2000" spans="1:16" x14ac:dyDescent="0.25">
      <c r="A2000" t="s">
        <v>4000</v>
      </c>
      <c r="B2000" t="s">
        <v>4001</v>
      </c>
      <c r="C2000">
        <v>1</v>
      </c>
      <c r="D2000" s="1">
        <v>42459</v>
      </c>
      <c r="E2000" t="str">
        <f>IFERROR(VLOOKUP(A2000,'Srovnáno s'!A:D,4,FALSE),"")</f>
        <v/>
      </c>
      <c r="F2000">
        <f>IFERROR(VLOOKUP(A2000,CBFD!A:D,2,FALSE),0)</f>
        <v>0</v>
      </c>
      <c r="G2000" s="1" t="str">
        <f>IFERROR(VLOOKUP(A2000,CBFD!A:D,4,FALSE),"")</f>
        <v/>
      </c>
      <c r="H2000" t="str">
        <f>IF(F2000&lt;=1, "", IFERROR(VLOOKUP(A2000,CBFD!A:E,5,FALSE),""))</f>
        <v/>
      </c>
      <c r="I2000">
        <f>IFERROR(VLOOKUP(A2000,'any CT'!A:F,3,FALSE),0)</f>
        <v>1</v>
      </c>
      <c r="J2000" t="str">
        <f>IF(I2000&gt;1,VLOOKUP(A2000,'any CT'!A:F,6,FALSE),"")</f>
        <v/>
      </c>
      <c r="L2000" t="s">
        <v>4000</v>
      </c>
      <c r="M2000">
        <f t="shared" ref="M2000:M2063" si="128">YEAR(D2000)</f>
        <v>2016</v>
      </c>
      <c r="N2000">
        <f t="shared" si="125"/>
        <v>0</v>
      </c>
      <c r="O2000">
        <f t="shared" si="126"/>
        <v>0</v>
      </c>
      <c r="P2000">
        <f t="shared" si="127"/>
        <v>0</v>
      </c>
    </row>
    <row r="2001" spans="1:16" x14ac:dyDescent="0.25">
      <c r="A2001" t="s">
        <v>4002</v>
      </c>
      <c r="B2001" t="s">
        <v>4003</v>
      </c>
      <c r="C2001">
        <v>1</v>
      </c>
      <c r="D2001" s="1">
        <v>42735</v>
      </c>
      <c r="E2001" t="str">
        <f>IFERROR(VLOOKUP(A2001,'Srovnáno s'!A:D,4,FALSE),"")</f>
        <v/>
      </c>
      <c r="F2001">
        <f>IFERROR(VLOOKUP(A2001,CBFD!A:D,2,FALSE),0)</f>
        <v>0</v>
      </c>
      <c r="G2001" s="1" t="str">
        <f>IFERROR(VLOOKUP(A2001,CBFD!A:D,4,FALSE),"")</f>
        <v/>
      </c>
      <c r="H2001" t="str">
        <f>IF(F2001&lt;=1, "", IFERROR(VLOOKUP(A2001,CBFD!A:E,5,FALSE),""))</f>
        <v/>
      </c>
      <c r="I2001">
        <f>IFERROR(VLOOKUP(A2001,'any CT'!A:F,3,FALSE),0)</f>
        <v>1</v>
      </c>
      <c r="J2001" t="str">
        <f>IF(I2001&gt;1,VLOOKUP(A2001,'any CT'!A:F,6,FALSE),"")</f>
        <v/>
      </c>
      <c r="L2001" t="s">
        <v>4002</v>
      </c>
      <c r="M2001">
        <f t="shared" si="128"/>
        <v>2016</v>
      </c>
      <c r="N2001">
        <f t="shared" si="125"/>
        <v>0</v>
      </c>
      <c r="O2001">
        <f t="shared" si="126"/>
        <v>0</v>
      </c>
      <c r="P2001">
        <f t="shared" si="127"/>
        <v>0</v>
      </c>
    </row>
    <row r="2002" spans="1:16" x14ac:dyDescent="0.25">
      <c r="A2002" t="s">
        <v>4004</v>
      </c>
      <c r="B2002" t="s">
        <v>4005</v>
      </c>
      <c r="C2002">
        <v>1</v>
      </c>
      <c r="D2002" s="1">
        <v>45194</v>
      </c>
      <c r="E2002" t="str">
        <f>IFERROR(VLOOKUP(A2002,'Srovnáno s'!A:D,4,FALSE),"")</f>
        <v/>
      </c>
      <c r="F2002">
        <f>IFERROR(VLOOKUP(A2002,CBFD!A:D,2,FALSE),0)</f>
        <v>0</v>
      </c>
      <c r="G2002" s="1" t="str">
        <f>IFERROR(VLOOKUP(A2002,CBFD!A:D,4,FALSE),"")</f>
        <v/>
      </c>
      <c r="H2002" t="str">
        <f>IF(F2002&lt;=1, "", IFERROR(VLOOKUP(A2002,CBFD!A:E,5,FALSE),""))</f>
        <v/>
      </c>
      <c r="I2002">
        <f>IFERROR(VLOOKUP(A2002,'any CT'!A:F,3,FALSE),0)</f>
        <v>1</v>
      </c>
      <c r="J2002" t="str">
        <f>IF(I2002&gt;1,VLOOKUP(A2002,'any CT'!A:F,6,FALSE),"")</f>
        <v/>
      </c>
      <c r="L2002" t="s">
        <v>4004</v>
      </c>
      <c r="M2002">
        <f t="shared" si="128"/>
        <v>2023</v>
      </c>
      <c r="N2002">
        <f t="shared" si="125"/>
        <v>0</v>
      </c>
      <c r="O2002">
        <f t="shared" si="126"/>
        <v>0</v>
      </c>
      <c r="P2002">
        <f t="shared" si="127"/>
        <v>0</v>
      </c>
    </row>
    <row r="2003" spans="1:16" x14ac:dyDescent="0.25">
      <c r="A2003" t="s">
        <v>4006</v>
      </c>
      <c r="B2003" t="s">
        <v>4007</v>
      </c>
      <c r="C2003">
        <v>1</v>
      </c>
      <c r="D2003" s="1">
        <v>43115</v>
      </c>
      <c r="E2003" t="str">
        <f>IFERROR(VLOOKUP(A2003,'Srovnáno s'!A:D,4,FALSE),"")</f>
        <v/>
      </c>
      <c r="F2003">
        <f>IFERROR(VLOOKUP(A2003,CBFD!A:D,2,FALSE),0)</f>
        <v>1</v>
      </c>
      <c r="G2003" s="1">
        <f>IFERROR(VLOOKUP(A2003,CBFD!A:D,4,FALSE),"")</f>
        <v>43115</v>
      </c>
      <c r="H2003" t="str">
        <f>IF(F2003&lt;=1, "", IFERROR(VLOOKUP(A2003,CBFD!A:E,5,FALSE),""))</f>
        <v/>
      </c>
      <c r="I2003">
        <f>IFERROR(VLOOKUP(A2003,'any CT'!A:F,3,FALSE),0)</f>
        <v>1</v>
      </c>
      <c r="J2003" t="str">
        <f>IF(I2003&gt;1,VLOOKUP(A2003,'any CT'!A:F,6,FALSE),"")</f>
        <v/>
      </c>
      <c r="L2003" t="s">
        <v>4006</v>
      </c>
      <c r="M2003">
        <f t="shared" si="128"/>
        <v>2018</v>
      </c>
      <c r="N2003">
        <f t="shared" si="125"/>
        <v>0</v>
      </c>
      <c r="O2003">
        <f t="shared" si="126"/>
        <v>0</v>
      </c>
      <c r="P2003">
        <f t="shared" si="127"/>
        <v>0</v>
      </c>
    </row>
    <row r="2004" spans="1:16" x14ac:dyDescent="0.25">
      <c r="A2004" t="s">
        <v>4008</v>
      </c>
      <c r="B2004" t="s">
        <v>4009</v>
      </c>
      <c r="C2004">
        <v>1</v>
      </c>
      <c r="D2004" s="1">
        <v>43804</v>
      </c>
      <c r="E2004" t="str">
        <f>IFERROR(VLOOKUP(A2004,'Srovnáno s'!A:D,4,FALSE),"")</f>
        <v/>
      </c>
      <c r="F2004">
        <f>IFERROR(VLOOKUP(A2004,CBFD!A:D,2,FALSE),0)</f>
        <v>1</v>
      </c>
      <c r="G2004" s="1">
        <f>IFERROR(VLOOKUP(A2004,CBFD!A:D,4,FALSE),"")</f>
        <v>43804</v>
      </c>
      <c r="H2004" t="str">
        <f>IF(F2004&lt;=1, "", IFERROR(VLOOKUP(A2004,CBFD!A:E,5,FALSE),""))</f>
        <v/>
      </c>
      <c r="I2004">
        <f>IFERROR(VLOOKUP(A2004,'any CT'!A:F,3,FALSE),0)</f>
        <v>1</v>
      </c>
      <c r="J2004" t="str">
        <f>IF(I2004&gt;1,VLOOKUP(A2004,'any CT'!A:F,6,FALSE),"")</f>
        <v/>
      </c>
      <c r="L2004" t="s">
        <v>4008</v>
      </c>
      <c r="M2004">
        <f t="shared" si="128"/>
        <v>2019</v>
      </c>
      <c r="N2004">
        <f t="shared" si="125"/>
        <v>0</v>
      </c>
      <c r="O2004">
        <f t="shared" si="126"/>
        <v>0</v>
      </c>
      <c r="P2004">
        <f t="shared" si="127"/>
        <v>0</v>
      </c>
    </row>
    <row r="2005" spans="1:16" x14ac:dyDescent="0.25">
      <c r="A2005" t="s">
        <v>4010</v>
      </c>
      <c r="B2005" t="s">
        <v>4011</v>
      </c>
      <c r="C2005">
        <v>1</v>
      </c>
      <c r="D2005" s="1">
        <v>44281</v>
      </c>
      <c r="E2005" t="str">
        <f>IFERROR(VLOOKUP(A2005,'Srovnáno s'!A:D,4,FALSE),"")</f>
        <v/>
      </c>
      <c r="F2005">
        <f>IFERROR(VLOOKUP(A2005,CBFD!A:D,2,FALSE),0)</f>
        <v>1</v>
      </c>
      <c r="G2005" s="1">
        <f>IFERROR(VLOOKUP(A2005,CBFD!A:D,4,FALSE),"")</f>
        <v>44281</v>
      </c>
      <c r="H2005" t="str">
        <f>IF(F2005&lt;=1, "", IFERROR(VLOOKUP(A2005,CBFD!A:E,5,FALSE),""))</f>
        <v/>
      </c>
      <c r="I2005">
        <f>IFERROR(VLOOKUP(A2005,'any CT'!A:F,3,FALSE),0)</f>
        <v>1</v>
      </c>
      <c r="J2005" t="str">
        <f>IF(I2005&gt;1,VLOOKUP(A2005,'any CT'!A:F,6,FALSE),"")</f>
        <v/>
      </c>
      <c r="L2005" t="s">
        <v>4010</v>
      </c>
      <c r="M2005">
        <f t="shared" si="128"/>
        <v>2021</v>
      </c>
      <c r="N2005">
        <f t="shared" si="125"/>
        <v>0</v>
      </c>
      <c r="O2005">
        <f t="shared" si="126"/>
        <v>0</v>
      </c>
      <c r="P2005">
        <f t="shared" si="127"/>
        <v>0</v>
      </c>
    </row>
    <row r="2006" spans="1:16" x14ac:dyDescent="0.25">
      <c r="A2006" t="s">
        <v>4012</v>
      </c>
      <c r="B2006" t="s">
        <v>4013</v>
      </c>
      <c r="C2006">
        <v>1</v>
      </c>
      <c r="D2006" s="1">
        <v>42598</v>
      </c>
      <c r="E2006" t="str">
        <f>IFERROR(VLOOKUP(A2006,'Srovnáno s'!A:D,4,FALSE),"")</f>
        <v/>
      </c>
      <c r="F2006">
        <f>IFERROR(VLOOKUP(A2006,CBFD!A:D,2,FALSE),0)</f>
        <v>1</v>
      </c>
      <c r="G2006" s="1">
        <f>IFERROR(VLOOKUP(A2006,CBFD!A:D,4,FALSE),"")</f>
        <v>42598</v>
      </c>
      <c r="H2006" t="str">
        <f>IF(F2006&lt;=1, "", IFERROR(VLOOKUP(A2006,CBFD!A:E,5,FALSE),""))</f>
        <v/>
      </c>
      <c r="I2006">
        <f>IFERROR(VLOOKUP(A2006,'any CT'!A:F,3,FALSE),0)</f>
        <v>1</v>
      </c>
      <c r="J2006" t="str">
        <f>IF(I2006&gt;1,VLOOKUP(A2006,'any CT'!A:F,6,FALSE),"")</f>
        <v/>
      </c>
      <c r="L2006" t="s">
        <v>4012</v>
      </c>
      <c r="M2006">
        <f t="shared" si="128"/>
        <v>2016</v>
      </c>
      <c r="N2006">
        <f t="shared" si="125"/>
        <v>0</v>
      </c>
      <c r="O2006">
        <f t="shared" si="126"/>
        <v>0</v>
      </c>
      <c r="P2006">
        <f t="shared" si="127"/>
        <v>0</v>
      </c>
    </row>
    <row r="2007" spans="1:16" x14ac:dyDescent="0.25">
      <c r="A2007" t="s">
        <v>4014</v>
      </c>
      <c r="B2007" t="s">
        <v>4015</v>
      </c>
      <c r="C2007">
        <v>1</v>
      </c>
      <c r="D2007" s="1">
        <v>42690</v>
      </c>
      <c r="E2007" t="str">
        <f>IFERROR(VLOOKUP(A2007,'Srovnáno s'!A:D,4,FALSE),"")</f>
        <v/>
      </c>
      <c r="F2007">
        <f>IFERROR(VLOOKUP(A2007,CBFD!A:D,2,FALSE),0)</f>
        <v>1</v>
      </c>
      <c r="G2007" s="1">
        <f>IFERROR(VLOOKUP(A2007,CBFD!A:D,4,FALSE),"")</f>
        <v>42690</v>
      </c>
      <c r="H2007" t="str">
        <f>IF(F2007&lt;=1, "", IFERROR(VLOOKUP(A2007,CBFD!A:E,5,FALSE),""))</f>
        <v/>
      </c>
      <c r="I2007">
        <f>IFERROR(VLOOKUP(A2007,'any CT'!A:F,3,FALSE),0)</f>
        <v>1</v>
      </c>
      <c r="J2007" t="str">
        <f>IF(I2007&gt;1,VLOOKUP(A2007,'any CT'!A:F,6,FALSE),"")</f>
        <v/>
      </c>
      <c r="L2007" t="s">
        <v>4014</v>
      </c>
      <c r="M2007">
        <f t="shared" si="128"/>
        <v>2016</v>
      </c>
      <c r="N2007">
        <f t="shared" si="125"/>
        <v>0</v>
      </c>
      <c r="O2007">
        <f t="shared" si="126"/>
        <v>0</v>
      </c>
      <c r="P2007">
        <f t="shared" si="127"/>
        <v>0</v>
      </c>
    </row>
    <row r="2008" spans="1:16" x14ac:dyDescent="0.25">
      <c r="A2008" t="s">
        <v>4016</v>
      </c>
      <c r="B2008" t="s">
        <v>4017</v>
      </c>
      <c r="C2008">
        <v>1</v>
      </c>
      <c r="D2008" s="1">
        <v>43314</v>
      </c>
      <c r="E2008" t="str">
        <f>IFERROR(VLOOKUP(A2008,'Srovnáno s'!A:D,4,FALSE),"")</f>
        <v/>
      </c>
      <c r="F2008">
        <f>IFERROR(VLOOKUP(A2008,CBFD!A:D,2,FALSE),0)</f>
        <v>0</v>
      </c>
      <c r="G2008" s="1" t="str">
        <f>IFERROR(VLOOKUP(A2008,CBFD!A:D,4,FALSE),"")</f>
        <v/>
      </c>
      <c r="H2008" t="str">
        <f>IF(F2008&lt;=1, "", IFERROR(VLOOKUP(A2008,CBFD!A:E,5,FALSE),""))</f>
        <v/>
      </c>
      <c r="I2008">
        <f>IFERROR(VLOOKUP(A2008,'any CT'!A:F,3,FALSE),0)</f>
        <v>1</v>
      </c>
      <c r="J2008" t="str">
        <f>IF(I2008&gt;1,VLOOKUP(A2008,'any CT'!A:F,6,FALSE),"")</f>
        <v/>
      </c>
      <c r="L2008" t="s">
        <v>4016</v>
      </c>
      <c r="M2008">
        <f t="shared" si="128"/>
        <v>2018</v>
      </c>
      <c r="N2008">
        <f t="shared" si="125"/>
        <v>0</v>
      </c>
      <c r="O2008">
        <f t="shared" si="126"/>
        <v>0</v>
      </c>
      <c r="P2008">
        <f t="shared" si="127"/>
        <v>0</v>
      </c>
    </row>
    <row r="2009" spans="1:16" x14ac:dyDescent="0.25">
      <c r="A2009" t="s">
        <v>4018</v>
      </c>
      <c r="B2009" t="s">
        <v>4019</v>
      </c>
      <c r="C2009">
        <v>1</v>
      </c>
      <c r="D2009" s="1">
        <v>42790</v>
      </c>
      <c r="E2009" t="str">
        <f>IFERROR(VLOOKUP(A2009,'Srovnáno s'!A:D,4,FALSE),"")</f>
        <v/>
      </c>
      <c r="F2009">
        <f>IFERROR(VLOOKUP(A2009,CBFD!A:D,2,FALSE),0)</f>
        <v>1</v>
      </c>
      <c r="G2009" s="1">
        <f>IFERROR(VLOOKUP(A2009,CBFD!A:D,4,FALSE),"")</f>
        <v>42790</v>
      </c>
      <c r="H2009" t="str">
        <f>IF(F2009&lt;=1, "", IFERROR(VLOOKUP(A2009,CBFD!A:E,5,FALSE),""))</f>
        <v/>
      </c>
      <c r="I2009">
        <f>IFERROR(VLOOKUP(A2009,'any CT'!A:F,3,FALSE),0)</f>
        <v>1</v>
      </c>
      <c r="J2009" t="str">
        <f>IF(I2009&gt;1,VLOOKUP(A2009,'any CT'!A:F,6,FALSE),"")</f>
        <v/>
      </c>
      <c r="L2009" t="s">
        <v>4018</v>
      </c>
      <c r="M2009">
        <f t="shared" si="128"/>
        <v>2017</v>
      </c>
      <c r="N2009">
        <f t="shared" si="125"/>
        <v>0</v>
      </c>
      <c r="O2009">
        <f t="shared" si="126"/>
        <v>0</v>
      </c>
      <c r="P2009">
        <f t="shared" si="127"/>
        <v>0</v>
      </c>
    </row>
    <row r="2010" spans="1:16" x14ac:dyDescent="0.25">
      <c r="A2010" t="s">
        <v>4020</v>
      </c>
      <c r="B2010" t="s">
        <v>4021</v>
      </c>
      <c r="C2010">
        <v>1</v>
      </c>
      <c r="D2010" s="1">
        <v>44949</v>
      </c>
      <c r="E2010" t="str">
        <f>IFERROR(VLOOKUP(A2010,'Srovnáno s'!A:D,4,FALSE),"")</f>
        <v/>
      </c>
      <c r="F2010">
        <f>IFERROR(VLOOKUP(A2010,CBFD!A:D,2,FALSE),0)</f>
        <v>0</v>
      </c>
      <c r="G2010" s="1" t="str">
        <f>IFERROR(VLOOKUP(A2010,CBFD!A:D,4,FALSE),"")</f>
        <v/>
      </c>
      <c r="H2010" t="str">
        <f>IF(F2010&lt;=1, "", IFERROR(VLOOKUP(A2010,CBFD!A:E,5,FALSE),""))</f>
        <v/>
      </c>
      <c r="I2010">
        <f>IFERROR(VLOOKUP(A2010,'any CT'!A:F,3,FALSE),0)</f>
        <v>1</v>
      </c>
      <c r="J2010" t="str">
        <f>IF(I2010&gt;1,VLOOKUP(A2010,'any CT'!A:F,6,FALSE),"")</f>
        <v/>
      </c>
      <c r="L2010" t="s">
        <v>4020</v>
      </c>
      <c r="M2010">
        <f t="shared" si="128"/>
        <v>2023</v>
      </c>
      <c r="N2010">
        <f t="shared" si="125"/>
        <v>0</v>
      </c>
      <c r="O2010">
        <f t="shared" si="126"/>
        <v>0</v>
      </c>
      <c r="P2010">
        <f t="shared" si="127"/>
        <v>0</v>
      </c>
    </row>
    <row r="2011" spans="1:16" x14ac:dyDescent="0.25">
      <c r="A2011" t="s">
        <v>4022</v>
      </c>
      <c r="B2011" t="s">
        <v>4023</v>
      </c>
      <c r="C2011">
        <v>1</v>
      </c>
      <c r="D2011" s="1">
        <v>42759</v>
      </c>
      <c r="E2011" t="str">
        <f>IFERROR(VLOOKUP(A2011,'Srovnáno s'!A:D,4,FALSE),"")</f>
        <v/>
      </c>
      <c r="F2011">
        <f>IFERROR(VLOOKUP(A2011,CBFD!A:D,2,FALSE),0)</f>
        <v>1</v>
      </c>
      <c r="G2011" s="1">
        <f>IFERROR(VLOOKUP(A2011,CBFD!A:D,4,FALSE),"")</f>
        <v>42759</v>
      </c>
      <c r="H2011" t="str">
        <f>IF(F2011&lt;=1, "", IFERROR(VLOOKUP(A2011,CBFD!A:E,5,FALSE),""))</f>
        <v/>
      </c>
      <c r="I2011">
        <f>IFERROR(VLOOKUP(A2011,'any CT'!A:F,3,FALSE),0)</f>
        <v>1</v>
      </c>
      <c r="J2011" t="str">
        <f>IF(I2011&gt;1,VLOOKUP(A2011,'any CT'!A:F,6,FALSE),"")</f>
        <v/>
      </c>
      <c r="L2011" t="s">
        <v>4022</v>
      </c>
      <c r="M2011">
        <f t="shared" si="128"/>
        <v>2017</v>
      </c>
      <c r="N2011">
        <f t="shared" si="125"/>
        <v>0</v>
      </c>
      <c r="O2011">
        <f t="shared" si="126"/>
        <v>0</v>
      </c>
      <c r="P2011">
        <f t="shared" si="127"/>
        <v>0</v>
      </c>
    </row>
    <row r="2012" spans="1:16" x14ac:dyDescent="0.25">
      <c r="A2012" t="s">
        <v>4024</v>
      </c>
      <c r="B2012" t="s">
        <v>4025</v>
      </c>
      <c r="C2012">
        <v>1</v>
      </c>
      <c r="D2012" s="1">
        <v>44912</v>
      </c>
      <c r="E2012" t="str">
        <f>IFERROR(VLOOKUP(A2012,'Srovnáno s'!A:D,4,FALSE),"")</f>
        <v/>
      </c>
      <c r="F2012">
        <f>IFERROR(VLOOKUP(A2012,CBFD!A:D,2,FALSE),0)</f>
        <v>0</v>
      </c>
      <c r="G2012" s="1" t="str">
        <f>IFERROR(VLOOKUP(A2012,CBFD!A:D,4,FALSE),"")</f>
        <v/>
      </c>
      <c r="H2012" t="str">
        <f>IF(F2012&lt;=1, "", IFERROR(VLOOKUP(A2012,CBFD!A:E,5,FALSE),""))</f>
        <v/>
      </c>
      <c r="I2012">
        <f>IFERROR(VLOOKUP(A2012,'any CT'!A:F,3,FALSE),0)</f>
        <v>1</v>
      </c>
      <c r="J2012" t="str">
        <f>IF(I2012&gt;1,VLOOKUP(A2012,'any CT'!A:F,6,FALSE),"")</f>
        <v/>
      </c>
      <c r="L2012" t="s">
        <v>4024</v>
      </c>
      <c r="M2012">
        <f t="shared" si="128"/>
        <v>2022</v>
      </c>
      <c r="N2012">
        <f t="shared" si="125"/>
        <v>0</v>
      </c>
      <c r="O2012">
        <f t="shared" si="126"/>
        <v>0</v>
      </c>
      <c r="P2012">
        <f t="shared" si="127"/>
        <v>0</v>
      </c>
    </row>
    <row r="2013" spans="1:16" x14ac:dyDescent="0.25">
      <c r="A2013" t="s">
        <v>4026</v>
      </c>
      <c r="B2013" t="s">
        <v>4027</v>
      </c>
      <c r="C2013">
        <v>1</v>
      </c>
      <c r="D2013" s="1">
        <v>40569</v>
      </c>
      <c r="E2013" t="str">
        <f>IFERROR(VLOOKUP(A2013,'Srovnáno s'!A:D,4,FALSE),"")</f>
        <v/>
      </c>
      <c r="F2013">
        <f>IFERROR(VLOOKUP(A2013,CBFD!A:D,2,FALSE),0)</f>
        <v>0</v>
      </c>
      <c r="G2013" s="1" t="str">
        <f>IFERROR(VLOOKUP(A2013,CBFD!A:D,4,FALSE),"")</f>
        <v/>
      </c>
      <c r="H2013" t="str">
        <f>IF(F2013&lt;=1, "", IFERROR(VLOOKUP(A2013,CBFD!A:E,5,FALSE),""))</f>
        <v/>
      </c>
      <c r="I2013">
        <f>IFERROR(VLOOKUP(A2013,'any CT'!A:F,3,FALSE),0)</f>
        <v>1</v>
      </c>
      <c r="J2013" t="str">
        <f>IF(I2013&gt;1,VLOOKUP(A2013,'any CT'!A:F,6,FALSE),"")</f>
        <v/>
      </c>
      <c r="L2013" t="s">
        <v>4026</v>
      </c>
      <c r="M2013">
        <f t="shared" si="128"/>
        <v>2011</v>
      </c>
      <c r="N2013">
        <f t="shared" si="125"/>
        <v>0</v>
      </c>
      <c r="O2013">
        <f t="shared" si="126"/>
        <v>0</v>
      </c>
      <c r="P2013">
        <f t="shared" si="127"/>
        <v>0</v>
      </c>
    </row>
    <row r="2014" spans="1:16" x14ac:dyDescent="0.25">
      <c r="A2014" t="s">
        <v>4028</v>
      </c>
      <c r="B2014" t="s">
        <v>4029</v>
      </c>
      <c r="C2014">
        <v>1</v>
      </c>
      <c r="D2014" s="1">
        <v>44976</v>
      </c>
      <c r="E2014" t="str">
        <f>IFERROR(VLOOKUP(A2014,'Srovnáno s'!A:D,4,FALSE),"")</f>
        <v/>
      </c>
      <c r="F2014">
        <f>IFERROR(VLOOKUP(A2014,CBFD!A:D,2,FALSE),0)</f>
        <v>0</v>
      </c>
      <c r="G2014" s="1" t="str">
        <f>IFERROR(VLOOKUP(A2014,CBFD!A:D,4,FALSE),"")</f>
        <v/>
      </c>
      <c r="H2014" t="str">
        <f>IF(F2014&lt;=1, "", IFERROR(VLOOKUP(A2014,CBFD!A:E,5,FALSE),""))</f>
        <v/>
      </c>
      <c r="I2014">
        <f>IFERROR(VLOOKUP(A2014,'any CT'!A:F,3,FALSE),0)</f>
        <v>1</v>
      </c>
      <c r="J2014" t="str">
        <f>IF(I2014&gt;1,VLOOKUP(A2014,'any CT'!A:F,6,FALSE),"")</f>
        <v/>
      </c>
      <c r="L2014" t="s">
        <v>4028</v>
      </c>
      <c r="M2014">
        <f t="shared" si="128"/>
        <v>2023</v>
      </c>
      <c r="N2014">
        <f t="shared" si="125"/>
        <v>0</v>
      </c>
      <c r="O2014">
        <f t="shared" si="126"/>
        <v>0</v>
      </c>
      <c r="P2014">
        <f t="shared" si="127"/>
        <v>0</v>
      </c>
    </row>
    <row r="2015" spans="1:16" x14ac:dyDescent="0.25">
      <c r="A2015" t="s">
        <v>4030</v>
      </c>
      <c r="B2015" t="s">
        <v>4031</v>
      </c>
      <c r="C2015">
        <v>1</v>
      </c>
      <c r="D2015" s="1">
        <v>42864</v>
      </c>
      <c r="E2015" t="str">
        <f>IFERROR(VLOOKUP(A2015,'Srovnáno s'!A:D,4,FALSE),"")</f>
        <v/>
      </c>
      <c r="F2015">
        <f>IFERROR(VLOOKUP(A2015,CBFD!A:D,2,FALSE),0)</f>
        <v>1</v>
      </c>
      <c r="G2015" s="1">
        <f>IFERROR(VLOOKUP(A2015,CBFD!A:D,4,FALSE),"")</f>
        <v>42864</v>
      </c>
      <c r="H2015" t="str">
        <f>IF(F2015&lt;=1, "", IFERROR(VLOOKUP(A2015,CBFD!A:E,5,FALSE),""))</f>
        <v/>
      </c>
      <c r="I2015">
        <f>IFERROR(VLOOKUP(A2015,'any CT'!A:F,3,FALSE),0)</f>
        <v>1</v>
      </c>
      <c r="J2015" t="str">
        <f>IF(I2015&gt;1,VLOOKUP(A2015,'any CT'!A:F,6,FALSE),"")</f>
        <v/>
      </c>
      <c r="L2015" t="s">
        <v>4030</v>
      </c>
      <c r="M2015">
        <f t="shared" si="128"/>
        <v>2017</v>
      </c>
      <c r="N2015">
        <f t="shared" si="125"/>
        <v>0</v>
      </c>
      <c r="O2015">
        <f t="shared" si="126"/>
        <v>0</v>
      </c>
      <c r="P2015">
        <f t="shared" si="127"/>
        <v>0</v>
      </c>
    </row>
    <row r="2016" spans="1:16" x14ac:dyDescent="0.25">
      <c r="A2016" t="s">
        <v>4032</v>
      </c>
      <c r="B2016" t="s">
        <v>4033</v>
      </c>
      <c r="C2016">
        <v>1</v>
      </c>
      <c r="D2016" s="1">
        <v>43843</v>
      </c>
      <c r="E2016" t="str">
        <f>IFERROR(VLOOKUP(A2016,'Srovnáno s'!A:D,4,FALSE),"")</f>
        <v/>
      </c>
      <c r="F2016">
        <f>IFERROR(VLOOKUP(A2016,CBFD!A:D,2,FALSE),0)</f>
        <v>1</v>
      </c>
      <c r="G2016" s="1">
        <f>IFERROR(VLOOKUP(A2016,CBFD!A:D,4,FALSE),"")</f>
        <v>43843</v>
      </c>
      <c r="H2016" t="str">
        <f>IF(F2016&lt;=1, "", IFERROR(VLOOKUP(A2016,CBFD!A:E,5,FALSE),""))</f>
        <v/>
      </c>
      <c r="I2016">
        <f>IFERROR(VLOOKUP(A2016,'any CT'!A:F,3,FALSE),0)</f>
        <v>1</v>
      </c>
      <c r="J2016" t="str">
        <f>IF(I2016&gt;1,VLOOKUP(A2016,'any CT'!A:F,6,FALSE),"")</f>
        <v/>
      </c>
      <c r="L2016" t="s">
        <v>4032</v>
      </c>
      <c r="M2016">
        <f t="shared" si="128"/>
        <v>2020</v>
      </c>
      <c r="N2016">
        <f t="shared" si="125"/>
        <v>0</v>
      </c>
      <c r="O2016">
        <f t="shared" si="126"/>
        <v>0</v>
      </c>
      <c r="P2016">
        <f t="shared" si="127"/>
        <v>0</v>
      </c>
    </row>
    <row r="2017" spans="1:16" x14ac:dyDescent="0.25">
      <c r="A2017" t="s">
        <v>4034</v>
      </c>
      <c r="B2017" t="s">
        <v>4035</v>
      </c>
      <c r="C2017">
        <v>1</v>
      </c>
      <c r="D2017" s="1">
        <v>44230</v>
      </c>
      <c r="E2017" t="str">
        <f>IFERROR(VLOOKUP(A2017,'Srovnáno s'!A:D,4,FALSE),"")</f>
        <v/>
      </c>
      <c r="F2017">
        <f>IFERROR(VLOOKUP(A2017,CBFD!A:D,2,FALSE),0)</f>
        <v>1</v>
      </c>
      <c r="G2017" s="1">
        <f>IFERROR(VLOOKUP(A2017,CBFD!A:D,4,FALSE),"")</f>
        <v>44230</v>
      </c>
      <c r="H2017" t="str">
        <f>IF(F2017&lt;=1, "", IFERROR(VLOOKUP(A2017,CBFD!A:E,5,FALSE),""))</f>
        <v/>
      </c>
      <c r="I2017">
        <f>IFERROR(VLOOKUP(A2017,'any CT'!A:F,3,FALSE),0)</f>
        <v>1</v>
      </c>
      <c r="J2017" t="str">
        <f>IF(I2017&gt;1,VLOOKUP(A2017,'any CT'!A:F,6,FALSE),"")</f>
        <v/>
      </c>
      <c r="L2017" t="s">
        <v>4034</v>
      </c>
      <c r="M2017">
        <f t="shared" si="128"/>
        <v>2021</v>
      </c>
      <c r="N2017">
        <f t="shared" si="125"/>
        <v>0</v>
      </c>
      <c r="O2017">
        <f t="shared" si="126"/>
        <v>0</v>
      </c>
      <c r="P2017">
        <f t="shared" si="127"/>
        <v>0</v>
      </c>
    </row>
    <row r="2018" spans="1:16" x14ac:dyDescent="0.25">
      <c r="A2018" t="s">
        <v>4036</v>
      </c>
      <c r="B2018" t="s">
        <v>4037</v>
      </c>
      <c r="C2018">
        <v>1</v>
      </c>
      <c r="D2018" s="1">
        <v>42433</v>
      </c>
      <c r="E2018" t="str">
        <f>IFERROR(VLOOKUP(A2018,'Srovnáno s'!A:D,4,FALSE),"")</f>
        <v/>
      </c>
      <c r="F2018">
        <f>IFERROR(VLOOKUP(A2018,CBFD!A:D,2,FALSE),0)</f>
        <v>0</v>
      </c>
      <c r="G2018" s="1" t="str">
        <f>IFERROR(VLOOKUP(A2018,CBFD!A:D,4,FALSE),"")</f>
        <v/>
      </c>
      <c r="H2018" t="str">
        <f>IF(F2018&lt;=1, "", IFERROR(VLOOKUP(A2018,CBFD!A:E,5,FALSE),""))</f>
        <v/>
      </c>
      <c r="I2018">
        <f>IFERROR(VLOOKUP(A2018,'any CT'!A:F,3,FALSE),0)</f>
        <v>1</v>
      </c>
      <c r="J2018" t="str">
        <f>IF(I2018&gt;1,VLOOKUP(A2018,'any CT'!A:F,6,FALSE),"")</f>
        <v/>
      </c>
      <c r="L2018" t="s">
        <v>4036</v>
      </c>
      <c r="M2018">
        <f t="shared" si="128"/>
        <v>2016</v>
      </c>
      <c r="N2018">
        <f t="shared" si="125"/>
        <v>0</v>
      </c>
      <c r="O2018">
        <f t="shared" si="126"/>
        <v>0</v>
      </c>
      <c r="P2018">
        <f t="shared" si="127"/>
        <v>0</v>
      </c>
    </row>
    <row r="2019" spans="1:16" x14ac:dyDescent="0.25">
      <c r="A2019" t="s">
        <v>4038</v>
      </c>
      <c r="B2019" t="s">
        <v>4039</v>
      </c>
      <c r="C2019">
        <v>1</v>
      </c>
      <c r="D2019" s="1">
        <v>42265</v>
      </c>
      <c r="E2019" t="str">
        <f>IFERROR(VLOOKUP(A2019,'Srovnáno s'!A:D,4,FALSE),"")</f>
        <v/>
      </c>
      <c r="F2019">
        <f>IFERROR(VLOOKUP(A2019,CBFD!A:D,2,FALSE),0)</f>
        <v>0</v>
      </c>
      <c r="G2019" s="1" t="str">
        <f>IFERROR(VLOOKUP(A2019,CBFD!A:D,4,FALSE),"")</f>
        <v/>
      </c>
      <c r="H2019" t="str">
        <f>IF(F2019&lt;=1, "", IFERROR(VLOOKUP(A2019,CBFD!A:E,5,FALSE),""))</f>
        <v/>
      </c>
      <c r="I2019">
        <f>IFERROR(VLOOKUP(A2019,'any CT'!A:F,3,FALSE),0)</f>
        <v>1</v>
      </c>
      <c r="J2019" t="str">
        <f>IF(I2019&gt;1,VLOOKUP(A2019,'any CT'!A:F,6,FALSE),"")</f>
        <v/>
      </c>
      <c r="L2019" t="s">
        <v>4038</v>
      </c>
      <c r="M2019">
        <f t="shared" si="128"/>
        <v>2015</v>
      </c>
      <c r="N2019">
        <f t="shared" si="125"/>
        <v>0</v>
      </c>
      <c r="O2019">
        <f t="shared" si="126"/>
        <v>0</v>
      </c>
      <c r="P2019">
        <f t="shared" si="127"/>
        <v>0</v>
      </c>
    </row>
    <row r="2020" spans="1:16" x14ac:dyDescent="0.25">
      <c r="A2020" t="s">
        <v>4040</v>
      </c>
      <c r="B2020" t="s">
        <v>4041</v>
      </c>
      <c r="C2020">
        <v>1</v>
      </c>
      <c r="D2020" s="1">
        <v>43047</v>
      </c>
      <c r="E2020" t="str">
        <f>IFERROR(VLOOKUP(A2020,'Srovnáno s'!A:D,4,FALSE),"")</f>
        <v/>
      </c>
      <c r="F2020">
        <f>IFERROR(VLOOKUP(A2020,CBFD!A:D,2,FALSE),0)</f>
        <v>1</v>
      </c>
      <c r="G2020" s="1">
        <f>IFERROR(VLOOKUP(A2020,CBFD!A:D,4,FALSE),"")</f>
        <v>43047</v>
      </c>
      <c r="H2020" t="str">
        <f>IF(F2020&lt;=1, "", IFERROR(VLOOKUP(A2020,CBFD!A:E,5,FALSE),""))</f>
        <v/>
      </c>
      <c r="I2020">
        <f>IFERROR(VLOOKUP(A2020,'any CT'!A:F,3,FALSE),0)</f>
        <v>1</v>
      </c>
      <c r="J2020" t="str">
        <f>IF(I2020&gt;1,VLOOKUP(A2020,'any CT'!A:F,6,FALSE),"")</f>
        <v/>
      </c>
      <c r="L2020" t="s">
        <v>4040</v>
      </c>
      <c r="M2020">
        <f t="shared" si="128"/>
        <v>2017</v>
      </c>
      <c r="N2020">
        <f t="shared" si="125"/>
        <v>0</v>
      </c>
      <c r="O2020">
        <f t="shared" si="126"/>
        <v>0</v>
      </c>
      <c r="P2020">
        <f t="shared" si="127"/>
        <v>0</v>
      </c>
    </row>
    <row r="2021" spans="1:16" x14ac:dyDescent="0.25">
      <c r="A2021" t="s">
        <v>4042</v>
      </c>
      <c r="B2021" t="s">
        <v>4043</v>
      </c>
      <c r="C2021">
        <v>1</v>
      </c>
      <c r="D2021" s="1">
        <v>43017</v>
      </c>
      <c r="E2021" t="str">
        <f>IFERROR(VLOOKUP(A2021,'Srovnáno s'!A:D,4,FALSE),"")</f>
        <v/>
      </c>
      <c r="F2021">
        <f>IFERROR(VLOOKUP(A2021,CBFD!A:D,2,FALSE),0)</f>
        <v>0</v>
      </c>
      <c r="G2021" s="1" t="str">
        <f>IFERROR(VLOOKUP(A2021,CBFD!A:D,4,FALSE),"")</f>
        <v/>
      </c>
      <c r="H2021" t="str">
        <f>IF(F2021&lt;=1, "", IFERROR(VLOOKUP(A2021,CBFD!A:E,5,FALSE),""))</f>
        <v/>
      </c>
      <c r="I2021">
        <f>IFERROR(VLOOKUP(A2021,'any CT'!A:F,3,FALSE),0)</f>
        <v>1</v>
      </c>
      <c r="J2021" t="str">
        <f>IF(I2021&gt;1,VLOOKUP(A2021,'any CT'!A:F,6,FALSE),"")</f>
        <v/>
      </c>
      <c r="L2021" t="s">
        <v>4042</v>
      </c>
      <c r="M2021">
        <f t="shared" si="128"/>
        <v>2017</v>
      </c>
      <c r="N2021">
        <f t="shared" si="125"/>
        <v>0</v>
      </c>
      <c r="O2021">
        <f t="shared" si="126"/>
        <v>0</v>
      </c>
      <c r="P2021">
        <f t="shared" si="127"/>
        <v>0</v>
      </c>
    </row>
    <row r="2022" spans="1:16" x14ac:dyDescent="0.25">
      <c r="A2022" t="s">
        <v>4044</v>
      </c>
      <c r="B2022" t="s">
        <v>4045</v>
      </c>
      <c r="C2022">
        <v>1</v>
      </c>
      <c r="D2022" s="1">
        <v>43931</v>
      </c>
      <c r="E2022" t="str">
        <f>IFERROR(VLOOKUP(A2022,'Srovnáno s'!A:D,4,FALSE),"")</f>
        <v/>
      </c>
      <c r="F2022">
        <f>IFERROR(VLOOKUP(A2022,CBFD!A:D,2,FALSE),0)</f>
        <v>1</v>
      </c>
      <c r="G2022" s="1">
        <f>IFERROR(VLOOKUP(A2022,CBFD!A:D,4,FALSE),"")</f>
        <v>43931</v>
      </c>
      <c r="H2022" t="str">
        <f>IF(F2022&lt;=1, "", IFERROR(VLOOKUP(A2022,CBFD!A:E,5,FALSE),""))</f>
        <v/>
      </c>
      <c r="I2022">
        <f>IFERROR(VLOOKUP(A2022,'any CT'!A:F,3,FALSE),0)</f>
        <v>1</v>
      </c>
      <c r="J2022" t="str">
        <f>IF(I2022&gt;1,VLOOKUP(A2022,'any CT'!A:F,6,FALSE),"")</f>
        <v/>
      </c>
      <c r="L2022" t="s">
        <v>4044</v>
      </c>
      <c r="M2022">
        <f t="shared" si="128"/>
        <v>2020</v>
      </c>
      <c r="N2022">
        <f t="shared" si="125"/>
        <v>0</v>
      </c>
      <c r="O2022">
        <f t="shared" si="126"/>
        <v>0</v>
      </c>
      <c r="P2022">
        <f t="shared" si="127"/>
        <v>0</v>
      </c>
    </row>
    <row r="2023" spans="1:16" x14ac:dyDescent="0.25">
      <c r="A2023" t="s">
        <v>4046</v>
      </c>
      <c r="B2023" t="s">
        <v>4047</v>
      </c>
      <c r="C2023">
        <v>1</v>
      </c>
      <c r="D2023" s="1">
        <v>42897</v>
      </c>
      <c r="E2023" t="str">
        <f>IFERROR(VLOOKUP(A2023,'Srovnáno s'!A:D,4,FALSE),"")</f>
        <v/>
      </c>
      <c r="F2023">
        <f>IFERROR(VLOOKUP(A2023,CBFD!A:D,2,FALSE),0)</f>
        <v>0</v>
      </c>
      <c r="G2023" s="1" t="str">
        <f>IFERROR(VLOOKUP(A2023,CBFD!A:D,4,FALSE),"")</f>
        <v/>
      </c>
      <c r="H2023" t="str">
        <f>IF(F2023&lt;=1, "", IFERROR(VLOOKUP(A2023,CBFD!A:E,5,FALSE),""))</f>
        <v/>
      </c>
      <c r="I2023">
        <f>IFERROR(VLOOKUP(A2023,'any CT'!A:F,3,FALSE),0)</f>
        <v>1</v>
      </c>
      <c r="J2023" t="str">
        <f>IF(I2023&gt;1,VLOOKUP(A2023,'any CT'!A:F,6,FALSE),"")</f>
        <v/>
      </c>
      <c r="L2023" t="s">
        <v>4046</v>
      </c>
      <c r="M2023">
        <f t="shared" si="128"/>
        <v>2017</v>
      </c>
      <c r="N2023">
        <f t="shared" si="125"/>
        <v>0</v>
      </c>
      <c r="O2023">
        <f t="shared" si="126"/>
        <v>0</v>
      </c>
      <c r="P2023">
        <f t="shared" si="127"/>
        <v>0</v>
      </c>
    </row>
    <row r="2024" spans="1:16" x14ac:dyDescent="0.25">
      <c r="A2024" t="s">
        <v>4048</v>
      </c>
      <c r="B2024" t="s">
        <v>4049</v>
      </c>
      <c r="C2024">
        <v>1</v>
      </c>
      <c r="D2024" s="1">
        <v>42447</v>
      </c>
      <c r="E2024" t="str">
        <f>IFERROR(VLOOKUP(A2024,'Srovnáno s'!A:D,4,FALSE),"")</f>
        <v/>
      </c>
      <c r="F2024">
        <f>IFERROR(VLOOKUP(A2024,CBFD!A:D,2,FALSE),0)</f>
        <v>0</v>
      </c>
      <c r="G2024" s="1" t="str">
        <f>IFERROR(VLOOKUP(A2024,CBFD!A:D,4,FALSE),"")</f>
        <v/>
      </c>
      <c r="H2024" t="str">
        <f>IF(F2024&lt;=1, "", IFERROR(VLOOKUP(A2024,CBFD!A:E,5,FALSE),""))</f>
        <v/>
      </c>
      <c r="I2024">
        <f>IFERROR(VLOOKUP(A2024,'any CT'!A:F,3,FALSE),0)</f>
        <v>1</v>
      </c>
      <c r="J2024" t="str">
        <f>IF(I2024&gt;1,VLOOKUP(A2024,'any CT'!A:F,6,FALSE),"")</f>
        <v/>
      </c>
      <c r="L2024" t="s">
        <v>4048</v>
      </c>
      <c r="M2024">
        <f t="shared" si="128"/>
        <v>2016</v>
      </c>
      <c r="N2024">
        <f t="shared" si="125"/>
        <v>0</v>
      </c>
      <c r="O2024">
        <f t="shared" si="126"/>
        <v>0</v>
      </c>
      <c r="P2024">
        <f t="shared" si="127"/>
        <v>0</v>
      </c>
    </row>
    <row r="2025" spans="1:16" x14ac:dyDescent="0.25">
      <c r="A2025" t="s">
        <v>4050</v>
      </c>
      <c r="B2025" t="s">
        <v>4051</v>
      </c>
      <c r="C2025">
        <v>1</v>
      </c>
      <c r="D2025" s="1">
        <v>40632</v>
      </c>
      <c r="E2025" t="str">
        <f>IFERROR(VLOOKUP(A2025,'Srovnáno s'!A:D,4,FALSE),"")</f>
        <v/>
      </c>
      <c r="F2025">
        <f>IFERROR(VLOOKUP(A2025,CBFD!A:D,2,FALSE),0)</f>
        <v>0</v>
      </c>
      <c r="G2025" s="1" t="str">
        <f>IFERROR(VLOOKUP(A2025,CBFD!A:D,4,FALSE),"")</f>
        <v/>
      </c>
      <c r="H2025" t="str">
        <f>IF(F2025&lt;=1, "", IFERROR(VLOOKUP(A2025,CBFD!A:E,5,FALSE),""))</f>
        <v/>
      </c>
      <c r="I2025">
        <f>IFERROR(VLOOKUP(A2025,'any CT'!A:F,3,FALSE),0)</f>
        <v>1</v>
      </c>
      <c r="J2025" t="str">
        <f>IF(I2025&gt;1,VLOOKUP(A2025,'any CT'!A:F,6,FALSE),"")</f>
        <v/>
      </c>
      <c r="L2025" t="s">
        <v>4050</v>
      </c>
      <c r="M2025">
        <f t="shared" si="128"/>
        <v>2011</v>
      </c>
      <c r="N2025">
        <f t="shared" si="125"/>
        <v>0</v>
      </c>
      <c r="O2025">
        <f t="shared" si="126"/>
        <v>0</v>
      </c>
      <c r="P2025">
        <f t="shared" si="127"/>
        <v>0</v>
      </c>
    </row>
    <row r="2026" spans="1:16" x14ac:dyDescent="0.25">
      <c r="A2026" t="s">
        <v>4052</v>
      </c>
      <c r="B2026" t="s">
        <v>4053</v>
      </c>
      <c r="C2026">
        <v>1</v>
      </c>
      <c r="D2026" s="1">
        <v>44148</v>
      </c>
      <c r="E2026" t="str">
        <f>IFERROR(VLOOKUP(A2026,'Srovnáno s'!A:D,4,FALSE),"")</f>
        <v/>
      </c>
      <c r="F2026">
        <f>IFERROR(VLOOKUP(A2026,CBFD!A:D,2,FALSE),0)</f>
        <v>1</v>
      </c>
      <c r="G2026" s="1">
        <f>IFERROR(VLOOKUP(A2026,CBFD!A:D,4,FALSE),"")</f>
        <v>44148</v>
      </c>
      <c r="H2026" t="str">
        <f>IF(F2026&lt;=1, "", IFERROR(VLOOKUP(A2026,CBFD!A:E,5,FALSE),""))</f>
        <v/>
      </c>
      <c r="I2026">
        <f>IFERROR(VLOOKUP(A2026,'any CT'!A:F,3,FALSE),0)</f>
        <v>1</v>
      </c>
      <c r="J2026" t="str">
        <f>IF(I2026&gt;1,VLOOKUP(A2026,'any CT'!A:F,6,FALSE),"")</f>
        <v/>
      </c>
      <c r="L2026" t="s">
        <v>4052</v>
      </c>
      <c r="M2026">
        <f t="shared" si="128"/>
        <v>2020</v>
      </c>
      <c r="N2026">
        <f t="shared" si="125"/>
        <v>0</v>
      </c>
      <c r="O2026">
        <f t="shared" si="126"/>
        <v>0</v>
      </c>
      <c r="P2026">
        <f t="shared" si="127"/>
        <v>0</v>
      </c>
    </row>
    <row r="2027" spans="1:16" x14ac:dyDescent="0.25">
      <c r="A2027" t="s">
        <v>4054</v>
      </c>
      <c r="B2027" t="s">
        <v>4055</v>
      </c>
      <c r="C2027">
        <v>1</v>
      </c>
      <c r="D2027" s="1">
        <v>45266</v>
      </c>
      <c r="E2027" t="str">
        <f>IFERROR(VLOOKUP(A2027,'Srovnáno s'!A:D,4,FALSE),"")</f>
        <v/>
      </c>
      <c r="F2027">
        <f>IFERROR(VLOOKUP(A2027,CBFD!A:D,2,FALSE),0)</f>
        <v>1</v>
      </c>
      <c r="G2027" s="1">
        <f>IFERROR(VLOOKUP(A2027,CBFD!A:D,4,FALSE),"")</f>
        <v>45266</v>
      </c>
      <c r="H2027" t="str">
        <f>IF(F2027&lt;=1, "", IFERROR(VLOOKUP(A2027,CBFD!A:E,5,FALSE),""))</f>
        <v/>
      </c>
      <c r="I2027">
        <f>IFERROR(VLOOKUP(A2027,'any CT'!A:F,3,FALSE),0)</f>
        <v>1</v>
      </c>
      <c r="J2027" t="str">
        <f>IF(I2027&gt;1,VLOOKUP(A2027,'any CT'!A:F,6,FALSE),"")</f>
        <v/>
      </c>
      <c r="L2027" t="s">
        <v>4054</v>
      </c>
      <c r="M2027">
        <f t="shared" si="128"/>
        <v>2023</v>
      </c>
      <c r="N2027">
        <f t="shared" si="125"/>
        <v>0</v>
      </c>
      <c r="O2027">
        <f t="shared" si="126"/>
        <v>0</v>
      </c>
      <c r="P2027">
        <f t="shared" si="127"/>
        <v>0</v>
      </c>
    </row>
    <row r="2028" spans="1:16" x14ac:dyDescent="0.25">
      <c r="A2028" t="s">
        <v>4056</v>
      </c>
      <c r="B2028" t="s">
        <v>4057</v>
      </c>
      <c r="C2028">
        <v>1</v>
      </c>
      <c r="D2028" s="1">
        <v>44674</v>
      </c>
      <c r="E2028" t="str">
        <f>IFERROR(VLOOKUP(A2028,'Srovnáno s'!A:D,4,FALSE),"")</f>
        <v/>
      </c>
      <c r="F2028">
        <f>IFERROR(VLOOKUP(A2028,CBFD!A:D,2,FALSE),0)</f>
        <v>0</v>
      </c>
      <c r="G2028" s="1" t="str">
        <f>IFERROR(VLOOKUP(A2028,CBFD!A:D,4,FALSE),"")</f>
        <v/>
      </c>
      <c r="H2028" t="str">
        <f>IF(F2028&lt;=1, "", IFERROR(VLOOKUP(A2028,CBFD!A:E,5,FALSE),""))</f>
        <v/>
      </c>
      <c r="I2028">
        <f>IFERROR(VLOOKUP(A2028,'any CT'!A:F,3,FALSE),0)</f>
        <v>1</v>
      </c>
      <c r="J2028" t="str">
        <f>IF(I2028&gt;1,VLOOKUP(A2028,'any CT'!A:F,6,FALSE),"")</f>
        <v/>
      </c>
      <c r="L2028" t="s">
        <v>4056</v>
      </c>
      <c r="M2028">
        <f t="shared" si="128"/>
        <v>2022</v>
      </c>
      <c r="N2028">
        <f t="shared" si="125"/>
        <v>0</v>
      </c>
      <c r="O2028">
        <f t="shared" si="126"/>
        <v>0</v>
      </c>
      <c r="P2028">
        <f t="shared" si="127"/>
        <v>0</v>
      </c>
    </row>
    <row r="2029" spans="1:16" x14ac:dyDescent="0.25">
      <c r="A2029" t="s">
        <v>4058</v>
      </c>
      <c r="B2029" t="s">
        <v>4059</v>
      </c>
      <c r="C2029">
        <v>1</v>
      </c>
      <c r="D2029" s="1">
        <v>44201</v>
      </c>
      <c r="E2029" t="str">
        <f>IFERROR(VLOOKUP(A2029,'Srovnáno s'!A:D,4,FALSE),"")</f>
        <v/>
      </c>
      <c r="F2029">
        <f>IFERROR(VLOOKUP(A2029,CBFD!A:D,2,FALSE),0)</f>
        <v>1</v>
      </c>
      <c r="G2029" s="1">
        <f>IFERROR(VLOOKUP(A2029,CBFD!A:D,4,FALSE),"")</f>
        <v>44201</v>
      </c>
      <c r="H2029" t="str">
        <f>IF(F2029&lt;=1, "", IFERROR(VLOOKUP(A2029,CBFD!A:E,5,FALSE),""))</f>
        <v/>
      </c>
      <c r="I2029">
        <f>IFERROR(VLOOKUP(A2029,'any CT'!A:F,3,FALSE),0)</f>
        <v>1</v>
      </c>
      <c r="J2029" t="str">
        <f>IF(I2029&gt;1,VLOOKUP(A2029,'any CT'!A:F,6,FALSE),"")</f>
        <v/>
      </c>
      <c r="L2029" t="s">
        <v>4058</v>
      </c>
      <c r="M2029">
        <f t="shared" si="128"/>
        <v>2021</v>
      </c>
      <c r="N2029">
        <f t="shared" si="125"/>
        <v>0</v>
      </c>
      <c r="O2029">
        <f t="shared" si="126"/>
        <v>0</v>
      </c>
      <c r="P2029">
        <f t="shared" si="127"/>
        <v>0</v>
      </c>
    </row>
    <row r="2030" spans="1:16" x14ac:dyDescent="0.25">
      <c r="A2030" t="s">
        <v>4060</v>
      </c>
      <c r="B2030" t="s">
        <v>4061</v>
      </c>
      <c r="C2030">
        <v>1</v>
      </c>
      <c r="D2030" s="1">
        <v>44464</v>
      </c>
      <c r="E2030" t="str">
        <f>IFERROR(VLOOKUP(A2030,'Srovnáno s'!A:D,4,FALSE),"")</f>
        <v/>
      </c>
      <c r="F2030">
        <f>IFERROR(VLOOKUP(A2030,CBFD!A:D,2,FALSE),0)</f>
        <v>0</v>
      </c>
      <c r="G2030" s="1" t="str">
        <f>IFERROR(VLOOKUP(A2030,CBFD!A:D,4,FALSE),"")</f>
        <v/>
      </c>
      <c r="H2030" t="str">
        <f>IF(F2030&lt;=1, "", IFERROR(VLOOKUP(A2030,CBFD!A:E,5,FALSE),""))</f>
        <v/>
      </c>
      <c r="I2030">
        <f>IFERROR(VLOOKUP(A2030,'any CT'!A:F,3,FALSE),0)</f>
        <v>1</v>
      </c>
      <c r="J2030" t="str">
        <f>IF(I2030&gt;1,VLOOKUP(A2030,'any CT'!A:F,6,FALSE),"")</f>
        <v/>
      </c>
      <c r="L2030" t="s">
        <v>4060</v>
      </c>
      <c r="M2030">
        <f t="shared" si="128"/>
        <v>2021</v>
      </c>
      <c r="N2030">
        <f t="shared" si="125"/>
        <v>0</v>
      </c>
      <c r="O2030">
        <f t="shared" si="126"/>
        <v>0</v>
      </c>
      <c r="P2030">
        <f t="shared" si="127"/>
        <v>0</v>
      </c>
    </row>
    <row r="2031" spans="1:16" x14ac:dyDescent="0.25">
      <c r="A2031" t="s">
        <v>4062</v>
      </c>
      <c r="B2031" t="s">
        <v>4063</v>
      </c>
      <c r="C2031">
        <v>1</v>
      </c>
      <c r="D2031" s="1">
        <v>44947</v>
      </c>
      <c r="E2031" t="str">
        <f>IFERROR(VLOOKUP(A2031,'Srovnáno s'!A:D,4,FALSE),"")</f>
        <v/>
      </c>
      <c r="F2031">
        <f>IFERROR(VLOOKUP(A2031,CBFD!A:D,2,FALSE),0)</f>
        <v>0</v>
      </c>
      <c r="G2031" s="1" t="str">
        <f>IFERROR(VLOOKUP(A2031,CBFD!A:D,4,FALSE),"")</f>
        <v/>
      </c>
      <c r="H2031" t="str">
        <f>IF(F2031&lt;=1, "", IFERROR(VLOOKUP(A2031,CBFD!A:E,5,FALSE),""))</f>
        <v/>
      </c>
      <c r="I2031">
        <f>IFERROR(VLOOKUP(A2031,'any CT'!A:F,3,FALSE),0)</f>
        <v>1</v>
      </c>
      <c r="J2031" t="str">
        <f>IF(I2031&gt;1,VLOOKUP(A2031,'any CT'!A:F,6,FALSE),"")</f>
        <v/>
      </c>
      <c r="L2031" t="s">
        <v>4062</v>
      </c>
      <c r="M2031">
        <f t="shared" si="128"/>
        <v>2023</v>
      </c>
      <c r="N2031">
        <f t="shared" si="125"/>
        <v>0</v>
      </c>
      <c r="O2031">
        <f t="shared" si="126"/>
        <v>0</v>
      </c>
      <c r="P2031">
        <f t="shared" si="127"/>
        <v>0</v>
      </c>
    </row>
    <row r="2032" spans="1:16" x14ac:dyDescent="0.25">
      <c r="A2032" t="s">
        <v>4064</v>
      </c>
      <c r="B2032" t="s">
        <v>4065</v>
      </c>
      <c r="C2032">
        <v>1</v>
      </c>
      <c r="D2032" s="1">
        <v>45131</v>
      </c>
      <c r="E2032" t="str">
        <f>IFERROR(VLOOKUP(A2032,'Srovnáno s'!A:D,4,FALSE),"")</f>
        <v/>
      </c>
      <c r="F2032">
        <f>IFERROR(VLOOKUP(A2032,CBFD!A:D,2,FALSE),0)</f>
        <v>1</v>
      </c>
      <c r="G2032" s="1">
        <f>IFERROR(VLOOKUP(A2032,CBFD!A:D,4,FALSE),"")</f>
        <v>45131</v>
      </c>
      <c r="H2032" t="str">
        <f>IF(F2032&lt;=1, "", IFERROR(VLOOKUP(A2032,CBFD!A:E,5,FALSE),""))</f>
        <v/>
      </c>
      <c r="I2032">
        <f>IFERROR(VLOOKUP(A2032,'any CT'!A:F,3,FALSE),0)</f>
        <v>1</v>
      </c>
      <c r="J2032" t="str">
        <f>IF(I2032&gt;1,VLOOKUP(A2032,'any CT'!A:F,6,FALSE),"")</f>
        <v/>
      </c>
      <c r="L2032" t="s">
        <v>4064</v>
      </c>
      <c r="M2032">
        <f t="shared" si="128"/>
        <v>2023</v>
      </c>
      <c r="N2032">
        <f t="shared" si="125"/>
        <v>0</v>
      </c>
      <c r="O2032">
        <f t="shared" si="126"/>
        <v>0</v>
      </c>
      <c r="P2032">
        <f t="shared" si="127"/>
        <v>0</v>
      </c>
    </row>
    <row r="2033" spans="1:16" x14ac:dyDescent="0.25">
      <c r="A2033" t="s">
        <v>4066</v>
      </c>
      <c r="B2033" t="s">
        <v>4067</v>
      </c>
      <c r="C2033">
        <v>1</v>
      </c>
      <c r="D2033" s="1">
        <v>43421</v>
      </c>
      <c r="E2033" t="str">
        <f>IFERROR(VLOOKUP(A2033,'Srovnáno s'!A:D,4,FALSE),"")</f>
        <v/>
      </c>
      <c r="F2033">
        <f>IFERROR(VLOOKUP(A2033,CBFD!A:D,2,FALSE),0)</f>
        <v>1</v>
      </c>
      <c r="G2033" s="1">
        <f>IFERROR(VLOOKUP(A2033,CBFD!A:D,4,FALSE),"")</f>
        <v>43421</v>
      </c>
      <c r="H2033" t="str">
        <f>IF(F2033&lt;=1, "", IFERROR(VLOOKUP(A2033,CBFD!A:E,5,FALSE),""))</f>
        <v/>
      </c>
      <c r="I2033">
        <f>IFERROR(VLOOKUP(A2033,'any CT'!A:F,3,FALSE),0)</f>
        <v>1</v>
      </c>
      <c r="J2033" t="str">
        <f>IF(I2033&gt;1,VLOOKUP(A2033,'any CT'!A:F,6,FALSE),"")</f>
        <v/>
      </c>
      <c r="L2033" t="s">
        <v>4066</v>
      </c>
      <c r="M2033">
        <f t="shared" si="128"/>
        <v>2018</v>
      </c>
      <c r="N2033">
        <f t="shared" si="125"/>
        <v>0</v>
      </c>
      <c r="O2033">
        <f t="shared" si="126"/>
        <v>0</v>
      </c>
      <c r="P2033">
        <f t="shared" si="127"/>
        <v>0</v>
      </c>
    </row>
    <row r="2034" spans="1:16" x14ac:dyDescent="0.25">
      <c r="A2034" t="s">
        <v>4068</v>
      </c>
      <c r="B2034" t="s">
        <v>4069</v>
      </c>
      <c r="C2034">
        <v>1</v>
      </c>
      <c r="D2034" s="1">
        <v>40175</v>
      </c>
      <c r="E2034" t="str">
        <f>IFERROR(VLOOKUP(A2034,'Srovnáno s'!A:D,4,FALSE),"")</f>
        <v/>
      </c>
      <c r="F2034">
        <f>IFERROR(VLOOKUP(A2034,CBFD!A:D,2,FALSE),0)</f>
        <v>0</v>
      </c>
      <c r="G2034" s="1" t="str">
        <f>IFERROR(VLOOKUP(A2034,CBFD!A:D,4,FALSE),"")</f>
        <v/>
      </c>
      <c r="H2034" t="str">
        <f>IF(F2034&lt;=1, "", IFERROR(VLOOKUP(A2034,CBFD!A:E,5,FALSE),""))</f>
        <v/>
      </c>
      <c r="I2034">
        <f>IFERROR(VLOOKUP(A2034,'any CT'!A:F,3,FALSE),0)</f>
        <v>2</v>
      </c>
      <c r="J2034">
        <f>IF(I2034&gt;1,VLOOKUP(A2034,'any CT'!A:F,6,FALSE),"")</f>
        <v>102</v>
      </c>
      <c r="L2034" t="s">
        <v>4068</v>
      </c>
      <c r="M2034">
        <f t="shared" si="128"/>
        <v>2009</v>
      </c>
      <c r="N2034">
        <f t="shared" si="125"/>
        <v>0</v>
      </c>
      <c r="O2034">
        <f t="shared" si="126"/>
        <v>0</v>
      </c>
      <c r="P2034">
        <f t="shared" si="127"/>
        <v>1</v>
      </c>
    </row>
    <row r="2035" spans="1:16" x14ac:dyDescent="0.25">
      <c r="A2035" t="s">
        <v>4070</v>
      </c>
      <c r="B2035" t="s">
        <v>4071</v>
      </c>
      <c r="C2035">
        <v>1</v>
      </c>
      <c r="D2035" s="1">
        <v>42600</v>
      </c>
      <c r="E2035" t="str">
        <f>IFERROR(VLOOKUP(A2035,'Srovnáno s'!A:D,4,FALSE),"")</f>
        <v>2016-08-19</v>
      </c>
      <c r="F2035">
        <f>IFERROR(VLOOKUP(A2035,CBFD!A:D,2,FALSE),0)</f>
        <v>0</v>
      </c>
      <c r="G2035" s="1" t="str">
        <f>IFERROR(VLOOKUP(A2035,CBFD!A:D,4,FALSE),"")</f>
        <v/>
      </c>
      <c r="H2035" t="str">
        <f>IF(F2035&lt;=1, "", IFERROR(VLOOKUP(A2035,CBFD!A:E,5,FALSE),""))</f>
        <v/>
      </c>
      <c r="I2035">
        <f>IFERROR(VLOOKUP(A2035,'any CT'!A:F,3,FALSE),0)</f>
        <v>1</v>
      </c>
      <c r="J2035" t="str">
        <f>IF(I2035&gt;1,VLOOKUP(A2035,'any CT'!A:F,6,FALSE),"")</f>
        <v/>
      </c>
      <c r="L2035" t="s">
        <v>4070</v>
      </c>
      <c r="M2035">
        <f t="shared" si="128"/>
        <v>2016</v>
      </c>
      <c r="N2035">
        <f t="shared" si="125"/>
        <v>1</v>
      </c>
      <c r="O2035">
        <f t="shared" si="126"/>
        <v>0</v>
      </c>
      <c r="P2035">
        <f t="shared" si="127"/>
        <v>0</v>
      </c>
    </row>
    <row r="2036" spans="1:16" x14ac:dyDescent="0.25">
      <c r="A2036" t="s">
        <v>4072</v>
      </c>
      <c r="B2036" t="s">
        <v>4073</v>
      </c>
      <c r="C2036">
        <v>1</v>
      </c>
      <c r="D2036" s="1">
        <v>44677</v>
      </c>
      <c r="E2036" t="str">
        <f>IFERROR(VLOOKUP(A2036,'Srovnáno s'!A:D,4,FALSE),"")</f>
        <v/>
      </c>
      <c r="F2036">
        <f>IFERROR(VLOOKUP(A2036,CBFD!A:D,2,FALSE),0)</f>
        <v>1</v>
      </c>
      <c r="G2036" s="1">
        <f>IFERROR(VLOOKUP(A2036,CBFD!A:D,4,FALSE),"")</f>
        <v>44677</v>
      </c>
      <c r="H2036" t="str">
        <f>IF(F2036&lt;=1, "", IFERROR(VLOOKUP(A2036,CBFD!A:E,5,FALSE),""))</f>
        <v/>
      </c>
      <c r="I2036">
        <f>IFERROR(VLOOKUP(A2036,'any CT'!A:F,3,FALSE),0)</f>
        <v>1</v>
      </c>
      <c r="J2036" t="str">
        <f>IF(I2036&gt;1,VLOOKUP(A2036,'any CT'!A:F,6,FALSE),"")</f>
        <v/>
      </c>
      <c r="L2036" t="s">
        <v>4072</v>
      </c>
      <c r="M2036">
        <f t="shared" si="128"/>
        <v>2022</v>
      </c>
      <c r="N2036">
        <f t="shared" si="125"/>
        <v>0</v>
      </c>
      <c r="O2036">
        <f t="shared" si="126"/>
        <v>0</v>
      </c>
      <c r="P2036">
        <f t="shared" si="127"/>
        <v>0</v>
      </c>
    </row>
    <row r="2037" spans="1:16" x14ac:dyDescent="0.25">
      <c r="A2037" t="s">
        <v>4074</v>
      </c>
      <c r="B2037" t="s">
        <v>4075</v>
      </c>
      <c r="C2037">
        <v>1</v>
      </c>
      <c r="D2037" s="1">
        <v>45207</v>
      </c>
      <c r="E2037" t="str">
        <f>IFERROR(VLOOKUP(A2037,'Srovnáno s'!A:D,4,FALSE),"")</f>
        <v/>
      </c>
      <c r="F2037">
        <f>IFERROR(VLOOKUP(A2037,CBFD!A:D,2,FALSE),0)</f>
        <v>1</v>
      </c>
      <c r="G2037" s="1">
        <f>IFERROR(VLOOKUP(A2037,CBFD!A:D,4,FALSE),"")</f>
        <v>45207</v>
      </c>
      <c r="H2037" t="str">
        <f>IF(F2037&lt;=1, "", IFERROR(VLOOKUP(A2037,CBFD!A:E,5,FALSE),""))</f>
        <v/>
      </c>
      <c r="I2037">
        <f>IFERROR(VLOOKUP(A2037,'any CT'!A:F,3,FALSE),0)</f>
        <v>1</v>
      </c>
      <c r="J2037" t="str">
        <f>IF(I2037&gt;1,VLOOKUP(A2037,'any CT'!A:F,6,FALSE),"")</f>
        <v/>
      </c>
      <c r="L2037" t="s">
        <v>4074</v>
      </c>
      <c r="M2037">
        <f t="shared" si="128"/>
        <v>2023</v>
      </c>
      <c r="N2037">
        <f t="shared" si="125"/>
        <v>0</v>
      </c>
      <c r="O2037">
        <f t="shared" si="126"/>
        <v>0</v>
      </c>
      <c r="P2037">
        <f t="shared" si="127"/>
        <v>0</v>
      </c>
    </row>
    <row r="2038" spans="1:16" x14ac:dyDescent="0.25">
      <c r="A2038" t="s">
        <v>4076</v>
      </c>
      <c r="B2038" t="s">
        <v>4077</v>
      </c>
      <c r="C2038">
        <v>1</v>
      </c>
      <c r="D2038" s="1">
        <v>44627</v>
      </c>
      <c r="E2038" t="str">
        <f>IFERROR(VLOOKUP(A2038,'Srovnáno s'!A:D,4,FALSE),"")</f>
        <v/>
      </c>
      <c r="F2038">
        <f>IFERROR(VLOOKUP(A2038,CBFD!A:D,2,FALSE),0)</f>
        <v>0</v>
      </c>
      <c r="G2038" s="1" t="str">
        <f>IFERROR(VLOOKUP(A2038,CBFD!A:D,4,FALSE),"")</f>
        <v/>
      </c>
      <c r="H2038" t="str">
        <f>IF(F2038&lt;=1, "", IFERROR(VLOOKUP(A2038,CBFD!A:E,5,FALSE),""))</f>
        <v/>
      </c>
      <c r="I2038">
        <f>IFERROR(VLOOKUP(A2038,'any CT'!A:F,3,FALSE),0)</f>
        <v>1</v>
      </c>
      <c r="J2038" t="str">
        <f>IF(I2038&gt;1,VLOOKUP(A2038,'any CT'!A:F,6,FALSE),"")</f>
        <v/>
      </c>
      <c r="L2038" t="s">
        <v>4076</v>
      </c>
      <c r="M2038">
        <f t="shared" si="128"/>
        <v>2022</v>
      </c>
      <c r="N2038">
        <f t="shared" si="125"/>
        <v>0</v>
      </c>
      <c r="O2038">
        <f t="shared" si="126"/>
        <v>0</v>
      </c>
      <c r="P2038">
        <f t="shared" si="127"/>
        <v>0</v>
      </c>
    </row>
    <row r="2039" spans="1:16" x14ac:dyDescent="0.25">
      <c r="A2039" t="s">
        <v>4078</v>
      </c>
      <c r="B2039" t="s">
        <v>4079</v>
      </c>
      <c r="C2039">
        <v>1</v>
      </c>
      <c r="D2039" s="1">
        <v>43422</v>
      </c>
      <c r="E2039" t="str">
        <f>IFERROR(VLOOKUP(A2039,'Srovnáno s'!A:D,4,FALSE),"")</f>
        <v/>
      </c>
      <c r="F2039">
        <f>IFERROR(VLOOKUP(A2039,CBFD!A:D,2,FALSE),0)</f>
        <v>1</v>
      </c>
      <c r="G2039" s="1">
        <f>IFERROR(VLOOKUP(A2039,CBFD!A:D,4,FALSE),"")</f>
        <v>43422</v>
      </c>
      <c r="H2039" t="str">
        <f>IF(F2039&lt;=1, "", IFERROR(VLOOKUP(A2039,CBFD!A:E,5,FALSE),""))</f>
        <v/>
      </c>
      <c r="I2039">
        <f>IFERROR(VLOOKUP(A2039,'any CT'!A:F,3,FALSE),0)</f>
        <v>1</v>
      </c>
      <c r="J2039" t="str">
        <f>IF(I2039&gt;1,VLOOKUP(A2039,'any CT'!A:F,6,FALSE),"")</f>
        <v/>
      </c>
      <c r="L2039" t="s">
        <v>4078</v>
      </c>
      <c r="M2039">
        <f t="shared" si="128"/>
        <v>2018</v>
      </c>
      <c r="N2039">
        <f t="shared" si="125"/>
        <v>0</v>
      </c>
      <c r="O2039">
        <f t="shared" si="126"/>
        <v>0</v>
      </c>
      <c r="P2039">
        <f t="shared" si="127"/>
        <v>0</v>
      </c>
    </row>
    <row r="2040" spans="1:16" x14ac:dyDescent="0.25">
      <c r="A2040" t="s">
        <v>4080</v>
      </c>
      <c r="B2040" t="s">
        <v>4081</v>
      </c>
      <c r="C2040">
        <v>1</v>
      </c>
      <c r="D2040" s="1">
        <v>44309</v>
      </c>
      <c r="E2040" t="str">
        <f>IFERROR(VLOOKUP(A2040,'Srovnáno s'!A:D,4,FALSE),"")</f>
        <v/>
      </c>
      <c r="F2040">
        <f>IFERROR(VLOOKUP(A2040,CBFD!A:D,2,FALSE),0)</f>
        <v>1</v>
      </c>
      <c r="G2040" s="1">
        <f>IFERROR(VLOOKUP(A2040,CBFD!A:D,4,FALSE),"")</f>
        <v>44309</v>
      </c>
      <c r="H2040" t="str">
        <f>IF(F2040&lt;=1, "", IFERROR(VLOOKUP(A2040,CBFD!A:E,5,FALSE),""))</f>
        <v/>
      </c>
      <c r="I2040">
        <f>IFERROR(VLOOKUP(A2040,'any CT'!A:F,3,FALSE),0)</f>
        <v>1</v>
      </c>
      <c r="J2040" t="str">
        <f>IF(I2040&gt;1,VLOOKUP(A2040,'any CT'!A:F,6,FALSE),"")</f>
        <v/>
      </c>
      <c r="L2040" t="s">
        <v>4080</v>
      </c>
      <c r="M2040">
        <f t="shared" si="128"/>
        <v>2021</v>
      </c>
      <c r="N2040">
        <f t="shared" si="125"/>
        <v>0</v>
      </c>
      <c r="O2040">
        <f t="shared" si="126"/>
        <v>0</v>
      </c>
      <c r="P2040">
        <f t="shared" si="127"/>
        <v>0</v>
      </c>
    </row>
    <row r="2041" spans="1:16" x14ac:dyDescent="0.25">
      <c r="A2041" t="s">
        <v>4082</v>
      </c>
      <c r="B2041" t="s">
        <v>4083</v>
      </c>
      <c r="C2041">
        <v>1</v>
      </c>
      <c r="D2041" s="1">
        <v>43501</v>
      </c>
      <c r="E2041" t="str">
        <f>IFERROR(VLOOKUP(A2041,'Srovnáno s'!A:D,4,FALSE),"")</f>
        <v/>
      </c>
      <c r="F2041">
        <f>IFERROR(VLOOKUP(A2041,CBFD!A:D,2,FALSE),0)</f>
        <v>1</v>
      </c>
      <c r="G2041" s="1">
        <f>IFERROR(VLOOKUP(A2041,CBFD!A:D,4,FALSE),"")</f>
        <v>43501</v>
      </c>
      <c r="H2041" t="str">
        <f>IF(F2041&lt;=1, "", IFERROR(VLOOKUP(A2041,CBFD!A:E,5,FALSE),""))</f>
        <v/>
      </c>
      <c r="I2041">
        <f>IFERROR(VLOOKUP(A2041,'any CT'!A:F,3,FALSE),0)</f>
        <v>1</v>
      </c>
      <c r="J2041" t="str">
        <f>IF(I2041&gt;1,VLOOKUP(A2041,'any CT'!A:F,6,FALSE),"")</f>
        <v/>
      </c>
      <c r="L2041" t="s">
        <v>4082</v>
      </c>
      <c r="M2041">
        <f t="shared" si="128"/>
        <v>2019</v>
      </c>
      <c r="N2041">
        <f t="shared" si="125"/>
        <v>0</v>
      </c>
      <c r="O2041">
        <f t="shared" si="126"/>
        <v>0</v>
      </c>
      <c r="P2041">
        <f t="shared" si="127"/>
        <v>0</v>
      </c>
    </row>
    <row r="2042" spans="1:16" x14ac:dyDescent="0.25">
      <c r="A2042" t="s">
        <v>4084</v>
      </c>
      <c r="B2042" t="s">
        <v>4085</v>
      </c>
      <c r="C2042">
        <v>1</v>
      </c>
      <c r="D2042" s="1">
        <v>45345</v>
      </c>
      <c r="E2042" t="str">
        <f>IFERROR(VLOOKUP(A2042,'Srovnáno s'!A:D,4,FALSE),"")</f>
        <v/>
      </c>
      <c r="F2042">
        <f>IFERROR(VLOOKUP(A2042,CBFD!A:D,2,FALSE),0)</f>
        <v>1</v>
      </c>
      <c r="G2042" s="1">
        <f>IFERROR(VLOOKUP(A2042,CBFD!A:D,4,FALSE),"")</f>
        <v>45345</v>
      </c>
      <c r="H2042" t="str">
        <f>IF(F2042&lt;=1, "", IFERROR(VLOOKUP(A2042,CBFD!A:E,5,FALSE),""))</f>
        <v/>
      </c>
      <c r="I2042">
        <f>IFERROR(VLOOKUP(A2042,'any CT'!A:F,3,FALSE),0)</f>
        <v>1</v>
      </c>
      <c r="J2042" t="str">
        <f>IF(I2042&gt;1,VLOOKUP(A2042,'any CT'!A:F,6,FALSE),"")</f>
        <v/>
      </c>
      <c r="L2042" t="s">
        <v>4084</v>
      </c>
      <c r="M2042">
        <f t="shared" si="128"/>
        <v>2024</v>
      </c>
      <c r="N2042">
        <f t="shared" si="125"/>
        <v>0</v>
      </c>
      <c r="O2042">
        <f t="shared" si="126"/>
        <v>0</v>
      </c>
      <c r="P2042">
        <f t="shared" si="127"/>
        <v>0</v>
      </c>
    </row>
    <row r="2043" spans="1:16" x14ac:dyDescent="0.25">
      <c r="A2043" t="s">
        <v>4086</v>
      </c>
      <c r="B2043" t="s">
        <v>4087</v>
      </c>
      <c r="C2043">
        <v>1</v>
      </c>
      <c r="D2043" s="1">
        <v>44677</v>
      </c>
      <c r="E2043" t="str">
        <f>IFERROR(VLOOKUP(A2043,'Srovnáno s'!A:D,4,FALSE),"")</f>
        <v/>
      </c>
      <c r="F2043">
        <f>IFERROR(VLOOKUP(A2043,CBFD!A:D,2,FALSE),0)</f>
        <v>1</v>
      </c>
      <c r="G2043" s="1">
        <f>IFERROR(VLOOKUP(A2043,CBFD!A:D,4,FALSE),"")</f>
        <v>44677</v>
      </c>
      <c r="H2043" t="str">
        <f>IF(F2043&lt;=1, "", IFERROR(VLOOKUP(A2043,CBFD!A:E,5,FALSE),""))</f>
        <v/>
      </c>
      <c r="I2043">
        <f>IFERROR(VLOOKUP(A2043,'any CT'!A:F,3,FALSE),0)</f>
        <v>1</v>
      </c>
      <c r="J2043" t="str">
        <f>IF(I2043&gt;1,VLOOKUP(A2043,'any CT'!A:F,6,FALSE),"")</f>
        <v/>
      </c>
      <c r="L2043" t="s">
        <v>4086</v>
      </c>
      <c r="M2043">
        <f t="shared" si="128"/>
        <v>2022</v>
      </c>
      <c r="N2043">
        <f t="shared" si="125"/>
        <v>0</v>
      </c>
      <c r="O2043">
        <f t="shared" si="126"/>
        <v>0</v>
      </c>
      <c r="P2043">
        <f t="shared" si="127"/>
        <v>0</v>
      </c>
    </row>
    <row r="2044" spans="1:16" x14ac:dyDescent="0.25">
      <c r="A2044" t="s">
        <v>4088</v>
      </c>
      <c r="B2044" t="s">
        <v>4089</v>
      </c>
      <c r="C2044">
        <v>1</v>
      </c>
      <c r="D2044" s="1">
        <v>43853</v>
      </c>
      <c r="E2044" t="str">
        <f>IFERROR(VLOOKUP(A2044,'Srovnáno s'!A:D,4,FALSE),"")</f>
        <v/>
      </c>
      <c r="F2044">
        <f>IFERROR(VLOOKUP(A2044,CBFD!A:D,2,FALSE),0)</f>
        <v>1</v>
      </c>
      <c r="G2044" s="1">
        <f>IFERROR(VLOOKUP(A2044,CBFD!A:D,4,FALSE),"")</f>
        <v>43853</v>
      </c>
      <c r="H2044" t="str">
        <f>IF(F2044&lt;=1, "", IFERROR(VLOOKUP(A2044,CBFD!A:E,5,FALSE),""))</f>
        <v/>
      </c>
      <c r="I2044">
        <f>IFERROR(VLOOKUP(A2044,'any CT'!A:F,3,FALSE),0)</f>
        <v>1</v>
      </c>
      <c r="J2044" t="str">
        <f>IF(I2044&gt;1,VLOOKUP(A2044,'any CT'!A:F,6,FALSE),"")</f>
        <v/>
      </c>
      <c r="L2044" t="s">
        <v>4088</v>
      </c>
      <c r="M2044">
        <f t="shared" si="128"/>
        <v>2020</v>
      </c>
      <c r="N2044">
        <f t="shared" si="125"/>
        <v>0</v>
      </c>
      <c r="O2044">
        <f t="shared" si="126"/>
        <v>0</v>
      </c>
      <c r="P2044">
        <f t="shared" si="127"/>
        <v>0</v>
      </c>
    </row>
    <row r="2045" spans="1:16" x14ac:dyDescent="0.25">
      <c r="A2045" t="s">
        <v>4090</v>
      </c>
      <c r="B2045" t="s">
        <v>4091</v>
      </c>
      <c r="C2045">
        <v>1</v>
      </c>
      <c r="D2045" s="1">
        <v>42545</v>
      </c>
      <c r="E2045" t="str">
        <f>IFERROR(VLOOKUP(A2045,'Srovnáno s'!A:D,4,FALSE),"")</f>
        <v/>
      </c>
      <c r="F2045">
        <f>IFERROR(VLOOKUP(A2045,CBFD!A:D,2,FALSE),0)</f>
        <v>0</v>
      </c>
      <c r="G2045" s="1" t="str">
        <f>IFERROR(VLOOKUP(A2045,CBFD!A:D,4,FALSE),"")</f>
        <v/>
      </c>
      <c r="H2045" t="str">
        <f>IF(F2045&lt;=1, "", IFERROR(VLOOKUP(A2045,CBFD!A:E,5,FALSE),""))</f>
        <v/>
      </c>
      <c r="I2045">
        <f>IFERROR(VLOOKUP(A2045,'any CT'!A:F,3,FALSE),0)</f>
        <v>1</v>
      </c>
      <c r="J2045" t="str">
        <f>IF(I2045&gt;1,VLOOKUP(A2045,'any CT'!A:F,6,FALSE),"")</f>
        <v/>
      </c>
      <c r="L2045" t="s">
        <v>4090</v>
      </c>
      <c r="M2045">
        <f t="shared" si="128"/>
        <v>2016</v>
      </c>
      <c r="N2045">
        <f t="shared" si="125"/>
        <v>0</v>
      </c>
      <c r="O2045">
        <f t="shared" si="126"/>
        <v>0</v>
      </c>
      <c r="P2045">
        <f t="shared" si="127"/>
        <v>0</v>
      </c>
    </row>
    <row r="2046" spans="1:16" x14ac:dyDescent="0.25">
      <c r="A2046" t="s">
        <v>4092</v>
      </c>
      <c r="B2046" t="s">
        <v>4093</v>
      </c>
      <c r="C2046">
        <v>1</v>
      </c>
      <c r="D2046" s="1">
        <v>43285</v>
      </c>
      <c r="E2046" t="str">
        <f>IFERROR(VLOOKUP(A2046,'Srovnáno s'!A:D,4,FALSE),"")</f>
        <v/>
      </c>
      <c r="F2046">
        <f>IFERROR(VLOOKUP(A2046,CBFD!A:D,2,FALSE),0)</f>
        <v>1</v>
      </c>
      <c r="G2046" s="1">
        <f>IFERROR(VLOOKUP(A2046,CBFD!A:D,4,FALSE),"")</f>
        <v>43285</v>
      </c>
      <c r="H2046" t="str">
        <f>IF(F2046&lt;=1, "", IFERROR(VLOOKUP(A2046,CBFD!A:E,5,FALSE),""))</f>
        <v/>
      </c>
      <c r="I2046">
        <f>IFERROR(VLOOKUP(A2046,'any CT'!A:F,3,FALSE),0)</f>
        <v>1</v>
      </c>
      <c r="J2046" t="str">
        <f>IF(I2046&gt;1,VLOOKUP(A2046,'any CT'!A:F,6,FALSE),"")</f>
        <v/>
      </c>
      <c r="L2046" t="s">
        <v>4092</v>
      </c>
      <c r="M2046">
        <f t="shared" si="128"/>
        <v>2018</v>
      </c>
      <c r="N2046">
        <f t="shared" si="125"/>
        <v>0</v>
      </c>
      <c r="O2046">
        <f t="shared" si="126"/>
        <v>0</v>
      </c>
      <c r="P2046">
        <f t="shared" si="127"/>
        <v>0</v>
      </c>
    </row>
    <row r="2047" spans="1:16" x14ac:dyDescent="0.25">
      <c r="A2047" t="s">
        <v>4094</v>
      </c>
      <c r="B2047" t="s">
        <v>4095</v>
      </c>
      <c r="C2047">
        <v>1</v>
      </c>
      <c r="D2047" s="1">
        <v>44870</v>
      </c>
      <c r="E2047" t="str">
        <f>IFERROR(VLOOKUP(A2047,'Srovnáno s'!A:D,4,FALSE),"")</f>
        <v/>
      </c>
      <c r="F2047">
        <f>IFERROR(VLOOKUP(A2047,CBFD!A:D,2,FALSE),0)</f>
        <v>0</v>
      </c>
      <c r="G2047" s="1" t="str">
        <f>IFERROR(VLOOKUP(A2047,CBFD!A:D,4,FALSE),"")</f>
        <v/>
      </c>
      <c r="H2047" t="str">
        <f>IF(F2047&lt;=1, "", IFERROR(VLOOKUP(A2047,CBFD!A:E,5,FALSE),""))</f>
        <v/>
      </c>
      <c r="I2047">
        <f>IFERROR(VLOOKUP(A2047,'any CT'!A:F,3,FALSE),0)</f>
        <v>1</v>
      </c>
      <c r="J2047" t="str">
        <f>IF(I2047&gt;1,VLOOKUP(A2047,'any CT'!A:F,6,FALSE),"")</f>
        <v/>
      </c>
      <c r="L2047" t="s">
        <v>4094</v>
      </c>
      <c r="M2047">
        <f t="shared" si="128"/>
        <v>2022</v>
      </c>
      <c r="N2047">
        <f t="shared" si="125"/>
        <v>0</v>
      </c>
      <c r="O2047">
        <f t="shared" si="126"/>
        <v>0</v>
      </c>
      <c r="P2047">
        <f t="shared" si="127"/>
        <v>0</v>
      </c>
    </row>
    <row r="2048" spans="1:16" x14ac:dyDescent="0.25">
      <c r="A2048" t="s">
        <v>4096</v>
      </c>
      <c r="B2048" t="s">
        <v>4097</v>
      </c>
      <c r="C2048">
        <v>1</v>
      </c>
      <c r="D2048" s="1">
        <v>44834</v>
      </c>
      <c r="E2048" t="str">
        <f>IFERROR(VLOOKUP(A2048,'Srovnáno s'!A:D,4,FALSE),"")</f>
        <v/>
      </c>
      <c r="F2048">
        <f>IFERROR(VLOOKUP(A2048,CBFD!A:D,2,FALSE),0)</f>
        <v>0</v>
      </c>
      <c r="G2048" s="1" t="str">
        <f>IFERROR(VLOOKUP(A2048,CBFD!A:D,4,FALSE),"")</f>
        <v/>
      </c>
      <c r="H2048" t="str">
        <f>IF(F2048&lt;=1, "", IFERROR(VLOOKUP(A2048,CBFD!A:E,5,FALSE),""))</f>
        <v/>
      </c>
      <c r="I2048">
        <f>IFERROR(VLOOKUP(A2048,'any CT'!A:F,3,FALSE),0)</f>
        <v>1</v>
      </c>
      <c r="J2048" t="str">
        <f>IF(I2048&gt;1,VLOOKUP(A2048,'any CT'!A:F,6,FALSE),"")</f>
        <v/>
      </c>
      <c r="L2048" t="s">
        <v>4096</v>
      </c>
      <c r="M2048">
        <f t="shared" si="128"/>
        <v>2022</v>
      </c>
      <c r="N2048">
        <f t="shared" si="125"/>
        <v>0</v>
      </c>
      <c r="O2048">
        <f t="shared" si="126"/>
        <v>0</v>
      </c>
      <c r="P2048">
        <f t="shared" si="127"/>
        <v>0</v>
      </c>
    </row>
    <row r="2049" spans="1:16" x14ac:dyDescent="0.25">
      <c r="A2049" t="s">
        <v>4098</v>
      </c>
      <c r="B2049" t="s">
        <v>4099</v>
      </c>
      <c r="C2049">
        <v>1</v>
      </c>
      <c r="D2049" s="1">
        <v>40882</v>
      </c>
      <c r="E2049" t="str">
        <f>IFERROR(VLOOKUP(A2049,'Srovnáno s'!A:D,4,FALSE),"")</f>
        <v/>
      </c>
      <c r="F2049">
        <f>IFERROR(VLOOKUP(A2049,CBFD!A:D,2,FALSE),0)</f>
        <v>0</v>
      </c>
      <c r="G2049" s="1" t="str">
        <f>IFERROR(VLOOKUP(A2049,CBFD!A:D,4,FALSE),"")</f>
        <v/>
      </c>
      <c r="H2049" t="str">
        <f>IF(F2049&lt;=1, "", IFERROR(VLOOKUP(A2049,CBFD!A:E,5,FALSE),""))</f>
        <v/>
      </c>
      <c r="I2049">
        <f>IFERROR(VLOOKUP(A2049,'any CT'!A:F,3,FALSE),0)</f>
        <v>1</v>
      </c>
      <c r="J2049" t="str">
        <f>IF(I2049&gt;1,VLOOKUP(A2049,'any CT'!A:F,6,FALSE),"")</f>
        <v/>
      </c>
      <c r="L2049" t="s">
        <v>4098</v>
      </c>
      <c r="M2049">
        <f t="shared" si="128"/>
        <v>2011</v>
      </c>
      <c r="N2049">
        <f t="shared" si="125"/>
        <v>0</v>
      </c>
      <c r="O2049">
        <f t="shared" si="126"/>
        <v>0</v>
      </c>
      <c r="P2049">
        <f t="shared" si="127"/>
        <v>0</v>
      </c>
    </row>
    <row r="2050" spans="1:16" x14ac:dyDescent="0.25">
      <c r="A2050" t="s">
        <v>4100</v>
      </c>
      <c r="B2050" t="s">
        <v>4101</v>
      </c>
      <c r="C2050">
        <v>1</v>
      </c>
      <c r="D2050" s="1">
        <v>43502</v>
      </c>
      <c r="E2050" t="str">
        <f>IFERROR(VLOOKUP(A2050,'Srovnáno s'!A:D,4,FALSE),"")</f>
        <v/>
      </c>
      <c r="F2050">
        <f>IFERROR(VLOOKUP(A2050,CBFD!A:D,2,FALSE),0)</f>
        <v>0</v>
      </c>
      <c r="G2050" s="1" t="str">
        <f>IFERROR(VLOOKUP(A2050,CBFD!A:D,4,FALSE),"")</f>
        <v/>
      </c>
      <c r="H2050" t="str">
        <f>IF(F2050&lt;=1, "", IFERROR(VLOOKUP(A2050,CBFD!A:E,5,FALSE),""))</f>
        <v/>
      </c>
      <c r="I2050">
        <f>IFERROR(VLOOKUP(A2050,'any CT'!A:F,3,FALSE),0)</f>
        <v>1</v>
      </c>
      <c r="J2050" t="str">
        <f>IF(I2050&gt;1,VLOOKUP(A2050,'any CT'!A:F,6,FALSE),"")</f>
        <v/>
      </c>
      <c r="L2050" t="s">
        <v>4100</v>
      </c>
      <c r="M2050">
        <f t="shared" si="128"/>
        <v>2019</v>
      </c>
      <c r="N2050">
        <f t="shared" si="125"/>
        <v>0</v>
      </c>
      <c r="O2050">
        <f t="shared" si="126"/>
        <v>0</v>
      </c>
      <c r="P2050">
        <f t="shared" si="127"/>
        <v>0</v>
      </c>
    </row>
    <row r="2051" spans="1:16" x14ac:dyDescent="0.25">
      <c r="A2051" t="s">
        <v>4102</v>
      </c>
      <c r="B2051" t="s">
        <v>4103</v>
      </c>
      <c r="C2051">
        <v>1</v>
      </c>
      <c r="D2051" s="1">
        <v>43979</v>
      </c>
      <c r="E2051" t="str">
        <f>IFERROR(VLOOKUP(A2051,'Srovnáno s'!A:D,4,FALSE),"")</f>
        <v/>
      </c>
      <c r="F2051">
        <f>IFERROR(VLOOKUP(A2051,CBFD!A:D,2,FALSE),0)</f>
        <v>0</v>
      </c>
      <c r="G2051" s="1" t="str">
        <f>IFERROR(VLOOKUP(A2051,CBFD!A:D,4,FALSE),"")</f>
        <v/>
      </c>
      <c r="H2051" t="str">
        <f>IF(F2051&lt;=1, "", IFERROR(VLOOKUP(A2051,CBFD!A:E,5,FALSE),""))</f>
        <v/>
      </c>
      <c r="I2051">
        <f>IFERROR(VLOOKUP(A2051,'any CT'!A:F,3,FALSE),0)</f>
        <v>1</v>
      </c>
      <c r="J2051" t="str">
        <f>IF(I2051&gt;1,VLOOKUP(A2051,'any CT'!A:F,6,FALSE),"")</f>
        <v/>
      </c>
      <c r="L2051" t="s">
        <v>4102</v>
      </c>
      <c r="M2051">
        <f t="shared" si="128"/>
        <v>2020</v>
      </c>
      <c r="N2051">
        <f t="shared" ref="N2051:N2114" si="129">IF(E2051&lt;&gt;"",1,0)</f>
        <v>0</v>
      </c>
      <c r="O2051">
        <f t="shared" ref="O2051:O2114" si="130">IF(F2051&gt;1,1,0)</f>
        <v>0</v>
      </c>
      <c r="P2051">
        <f t="shared" ref="P2051:P2114" si="131">IF(I2051&gt;1,1,0)</f>
        <v>0</v>
      </c>
    </row>
    <row r="2052" spans="1:16" x14ac:dyDescent="0.25">
      <c r="A2052" t="s">
        <v>4104</v>
      </c>
      <c r="B2052" t="s">
        <v>4105</v>
      </c>
      <c r="C2052">
        <v>1</v>
      </c>
      <c r="D2052" s="1">
        <v>40745</v>
      </c>
      <c r="E2052" t="str">
        <f>IFERROR(VLOOKUP(A2052,'Srovnáno s'!A:D,4,FALSE),"")</f>
        <v/>
      </c>
      <c r="F2052">
        <f>IFERROR(VLOOKUP(A2052,CBFD!A:D,2,FALSE),0)</f>
        <v>0</v>
      </c>
      <c r="G2052" s="1" t="str">
        <f>IFERROR(VLOOKUP(A2052,CBFD!A:D,4,FALSE),"")</f>
        <v/>
      </c>
      <c r="H2052" t="str">
        <f>IF(F2052&lt;=1, "", IFERROR(VLOOKUP(A2052,CBFD!A:E,5,FALSE),""))</f>
        <v/>
      </c>
      <c r="I2052">
        <f>IFERROR(VLOOKUP(A2052,'any CT'!A:F,3,FALSE),0)</f>
        <v>1</v>
      </c>
      <c r="J2052" t="str">
        <f>IF(I2052&gt;1,VLOOKUP(A2052,'any CT'!A:F,6,FALSE),"")</f>
        <v/>
      </c>
      <c r="L2052" t="s">
        <v>4104</v>
      </c>
      <c r="M2052">
        <f t="shared" si="128"/>
        <v>2011</v>
      </c>
      <c r="N2052">
        <f t="shared" si="129"/>
        <v>0</v>
      </c>
      <c r="O2052">
        <f t="shared" si="130"/>
        <v>0</v>
      </c>
      <c r="P2052">
        <f t="shared" si="131"/>
        <v>0</v>
      </c>
    </row>
    <row r="2053" spans="1:16" x14ac:dyDescent="0.25">
      <c r="A2053" t="s">
        <v>4106</v>
      </c>
      <c r="B2053" t="s">
        <v>4107</v>
      </c>
      <c r="C2053">
        <v>1</v>
      </c>
      <c r="D2053" s="1">
        <v>42734</v>
      </c>
      <c r="E2053" t="str">
        <f>IFERROR(VLOOKUP(A2053,'Srovnáno s'!A:D,4,FALSE),"")</f>
        <v/>
      </c>
      <c r="F2053">
        <f>IFERROR(VLOOKUP(A2053,CBFD!A:D,2,FALSE),0)</f>
        <v>0</v>
      </c>
      <c r="G2053" s="1" t="str">
        <f>IFERROR(VLOOKUP(A2053,CBFD!A:D,4,FALSE),"")</f>
        <v/>
      </c>
      <c r="H2053" t="str">
        <f>IF(F2053&lt;=1, "", IFERROR(VLOOKUP(A2053,CBFD!A:E,5,FALSE),""))</f>
        <v/>
      </c>
      <c r="I2053">
        <f>IFERROR(VLOOKUP(A2053,'any CT'!A:F,3,FALSE),0)</f>
        <v>1</v>
      </c>
      <c r="J2053" t="str">
        <f>IF(I2053&gt;1,VLOOKUP(A2053,'any CT'!A:F,6,FALSE),"")</f>
        <v/>
      </c>
      <c r="L2053" t="s">
        <v>4106</v>
      </c>
      <c r="M2053">
        <f t="shared" si="128"/>
        <v>2016</v>
      </c>
      <c r="N2053">
        <f t="shared" si="129"/>
        <v>0</v>
      </c>
      <c r="O2053">
        <f t="shared" si="130"/>
        <v>0</v>
      </c>
      <c r="P2053">
        <f t="shared" si="131"/>
        <v>0</v>
      </c>
    </row>
    <row r="2054" spans="1:16" x14ac:dyDescent="0.25">
      <c r="A2054" t="s">
        <v>4108</v>
      </c>
      <c r="B2054" t="s">
        <v>4109</v>
      </c>
      <c r="C2054">
        <v>1</v>
      </c>
      <c r="D2054" s="1">
        <v>43661</v>
      </c>
      <c r="E2054" t="str">
        <f>IFERROR(VLOOKUP(A2054,'Srovnáno s'!A:D,4,FALSE),"")</f>
        <v/>
      </c>
      <c r="F2054">
        <f>IFERROR(VLOOKUP(A2054,CBFD!A:D,2,FALSE),0)</f>
        <v>1</v>
      </c>
      <c r="G2054" s="1">
        <f>IFERROR(VLOOKUP(A2054,CBFD!A:D,4,FALSE),"")</f>
        <v>43661</v>
      </c>
      <c r="H2054" t="str">
        <f>IF(F2054&lt;=1, "", IFERROR(VLOOKUP(A2054,CBFD!A:E,5,FALSE),""))</f>
        <v/>
      </c>
      <c r="I2054">
        <f>IFERROR(VLOOKUP(A2054,'any CT'!A:F,3,FALSE),0)</f>
        <v>1</v>
      </c>
      <c r="J2054" t="str">
        <f>IF(I2054&gt;1,VLOOKUP(A2054,'any CT'!A:F,6,FALSE),"")</f>
        <v/>
      </c>
      <c r="L2054" t="s">
        <v>4108</v>
      </c>
      <c r="M2054">
        <f t="shared" si="128"/>
        <v>2019</v>
      </c>
      <c r="N2054">
        <f t="shared" si="129"/>
        <v>0</v>
      </c>
      <c r="O2054">
        <f t="shared" si="130"/>
        <v>0</v>
      </c>
      <c r="P2054">
        <f t="shared" si="131"/>
        <v>0</v>
      </c>
    </row>
    <row r="2055" spans="1:16" x14ac:dyDescent="0.25">
      <c r="A2055" t="s">
        <v>4110</v>
      </c>
      <c r="B2055" t="s">
        <v>4111</v>
      </c>
      <c r="C2055">
        <v>1</v>
      </c>
      <c r="D2055" s="1">
        <v>41080</v>
      </c>
      <c r="E2055" t="str">
        <f>IFERROR(VLOOKUP(A2055,'Srovnáno s'!A:D,4,FALSE),"")</f>
        <v/>
      </c>
      <c r="F2055">
        <f>IFERROR(VLOOKUP(A2055,CBFD!A:D,2,FALSE),0)</f>
        <v>0</v>
      </c>
      <c r="G2055" s="1" t="str">
        <f>IFERROR(VLOOKUP(A2055,CBFD!A:D,4,FALSE),"")</f>
        <v/>
      </c>
      <c r="H2055" t="str">
        <f>IF(F2055&lt;=1, "", IFERROR(VLOOKUP(A2055,CBFD!A:E,5,FALSE),""))</f>
        <v/>
      </c>
      <c r="I2055">
        <f>IFERROR(VLOOKUP(A2055,'any CT'!A:F,3,FALSE),0)</f>
        <v>1</v>
      </c>
      <c r="J2055" t="str">
        <f>IF(I2055&gt;1,VLOOKUP(A2055,'any CT'!A:F,6,FALSE),"")</f>
        <v/>
      </c>
      <c r="L2055" t="s">
        <v>4110</v>
      </c>
      <c r="M2055">
        <f t="shared" si="128"/>
        <v>2012</v>
      </c>
      <c r="N2055">
        <f t="shared" si="129"/>
        <v>0</v>
      </c>
      <c r="O2055">
        <f t="shared" si="130"/>
        <v>0</v>
      </c>
      <c r="P2055">
        <f t="shared" si="131"/>
        <v>0</v>
      </c>
    </row>
    <row r="2056" spans="1:16" x14ac:dyDescent="0.25">
      <c r="A2056" t="s">
        <v>4112</v>
      </c>
      <c r="B2056" t="s">
        <v>4113</v>
      </c>
      <c r="C2056">
        <v>1</v>
      </c>
      <c r="D2056" s="1">
        <v>45049</v>
      </c>
      <c r="E2056" t="str">
        <f>IFERROR(VLOOKUP(A2056,'Srovnáno s'!A:D,4,FALSE),"")</f>
        <v/>
      </c>
      <c r="F2056">
        <f>IFERROR(VLOOKUP(A2056,CBFD!A:D,2,FALSE),0)</f>
        <v>1</v>
      </c>
      <c r="G2056" s="1">
        <f>IFERROR(VLOOKUP(A2056,CBFD!A:D,4,FALSE),"")</f>
        <v>45049</v>
      </c>
      <c r="H2056" t="str">
        <f>IF(F2056&lt;=1, "", IFERROR(VLOOKUP(A2056,CBFD!A:E,5,FALSE),""))</f>
        <v/>
      </c>
      <c r="I2056">
        <f>IFERROR(VLOOKUP(A2056,'any CT'!A:F,3,FALSE),0)</f>
        <v>1</v>
      </c>
      <c r="J2056" t="str">
        <f>IF(I2056&gt;1,VLOOKUP(A2056,'any CT'!A:F,6,FALSE),"")</f>
        <v/>
      </c>
      <c r="L2056" t="s">
        <v>4112</v>
      </c>
      <c r="M2056">
        <f t="shared" si="128"/>
        <v>2023</v>
      </c>
      <c r="N2056">
        <f t="shared" si="129"/>
        <v>0</v>
      </c>
      <c r="O2056">
        <f t="shared" si="130"/>
        <v>0</v>
      </c>
      <c r="P2056">
        <f t="shared" si="131"/>
        <v>0</v>
      </c>
    </row>
    <row r="2057" spans="1:16" x14ac:dyDescent="0.25">
      <c r="A2057" t="s">
        <v>4114</v>
      </c>
      <c r="B2057" t="s">
        <v>4115</v>
      </c>
      <c r="C2057">
        <v>1</v>
      </c>
      <c r="D2057" s="1">
        <v>44907</v>
      </c>
      <c r="E2057" t="str">
        <f>IFERROR(VLOOKUP(A2057,'Srovnáno s'!A:D,4,FALSE),"")</f>
        <v/>
      </c>
      <c r="F2057">
        <f>IFERROR(VLOOKUP(A2057,CBFD!A:D,2,FALSE),0)</f>
        <v>0</v>
      </c>
      <c r="G2057" s="1" t="str">
        <f>IFERROR(VLOOKUP(A2057,CBFD!A:D,4,FALSE),"")</f>
        <v/>
      </c>
      <c r="H2057" t="str">
        <f>IF(F2057&lt;=1, "", IFERROR(VLOOKUP(A2057,CBFD!A:E,5,FALSE),""))</f>
        <v/>
      </c>
      <c r="I2057">
        <f>IFERROR(VLOOKUP(A2057,'any CT'!A:F,3,FALSE),0)</f>
        <v>1</v>
      </c>
      <c r="J2057" t="str">
        <f>IF(I2057&gt;1,VLOOKUP(A2057,'any CT'!A:F,6,FALSE),"")</f>
        <v/>
      </c>
      <c r="L2057" t="s">
        <v>4114</v>
      </c>
      <c r="M2057">
        <f t="shared" si="128"/>
        <v>2022</v>
      </c>
      <c r="N2057">
        <f t="shared" si="129"/>
        <v>0</v>
      </c>
      <c r="O2057">
        <f t="shared" si="130"/>
        <v>0</v>
      </c>
      <c r="P2057">
        <f t="shared" si="131"/>
        <v>0</v>
      </c>
    </row>
    <row r="2058" spans="1:16" x14ac:dyDescent="0.25">
      <c r="A2058" t="s">
        <v>4116</v>
      </c>
      <c r="B2058" t="s">
        <v>4117</v>
      </c>
      <c r="C2058">
        <v>1</v>
      </c>
      <c r="D2058" s="1">
        <v>42230</v>
      </c>
      <c r="E2058" t="str">
        <f>IFERROR(VLOOKUP(A2058,'Srovnáno s'!A:D,4,FALSE),"")</f>
        <v/>
      </c>
      <c r="F2058">
        <f>IFERROR(VLOOKUP(A2058,CBFD!A:D,2,FALSE),0)</f>
        <v>0</v>
      </c>
      <c r="G2058" s="1" t="str">
        <f>IFERROR(VLOOKUP(A2058,CBFD!A:D,4,FALSE),"")</f>
        <v/>
      </c>
      <c r="H2058" t="str">
        <f>IF(F2058&lt;=1, "", IFERROR(VLOOKUP(A2058,CBFD!A:E,5,FALSE),""))</f>
        <v/>
      </c>
      <c r="I2058">
        <f>IFERROR(VLOOKUP(A2058,'any CT'!A:F,3,FALSE),0)</f>
        <v>1</v>
      </c>
      <c r="J2058" t="str">
        <f>IF(I2058&gt;1,VLOOKUP(A2058,'any CT'!A:F,6,FALSE),"")</f>
        <v/>
      </c>
      <c r="L2058" t="s">
        <v>4116</v>
      </c>
      <c r="M2058">
        <f t="shared" si="128"/>
        <v>2015</v>
      </c>
      <c r="N2058">
        <f t="shared" si="129"/>
        <v>0</v>
      </c>
      <c r="O2058">
        <f t="shared" si="130"/>
        <v>0</v>
      </c>
      <c r="P2058">
        <f t="shared" si="131"/>
        <v>0</v>
      </c>
    </row>
    <row r="2059" spans="1:16" x14ac:dyDescent="0.25">
      <c r="A2059" t="s">
        <v>4118</v>
      </c>
      <c r="B2059" t="s">
        <v>4119</v>
      </c>
      <c r="C2059">
        <v>1</v>
      </c>
      <c r="D2059" s="1">
        <v>44842</v>
      </c>
      <c r="E2059" t="str">
        <f>IFERROR(VLOOKUP(A2059,'Srovnáno s'!A:D,4,FALSE),"")</f>
        <v/>
      </c>
      <c r="F2059">
        <f>IFERROR(VLOOKUP(A2059,CBFD!A:D,2,FALSE),0)</f>
        <v>1</v>
      </c>
      <c r="G2059" s="1">
        <f>IFERROR(VLOOKUP(A2059,CBFD!A:D,4,FALSE),"")</f>
        <v>44842</v>
      </c>
      <c r="H2059" t="str">
        <f>IF(F2059&lt;=1, "", IFERROR(VLOOKUP(A2059,CBFD!A:E,5,FALSE),""))</f>
        <v/>
      </c>
      <c r="I2059">
        <f>IFERROR(VLOOKUP(A2059,'any CT'!A:F,3,FALSE),0)</f>
        <v>1</v>
      </c>
      <c r="J2059" t="str">
        <f>IF(I2059&gt;1,VLOOKUP(A2059,'any CT'!A:F,6,FALSE),"")</f>
        <v/>
      </c>
      <c r="L2059" t="s">
        <v>4118</v>
      </c>
      <c r="M2059">
        <f t="shared" si="128"/>
        <v>2022</v>
      </c>
      <c r="N2059">
        <f t="shared" si="129"/>
        <v>0</v>
      </c>
      <c r="O2059">
        <f t="shared" si="130"/>
        <v>0</v>
      </c>
      <c r="P2059">
        <f t="shared" si="131"/>
        <v>0</v>
      </c>
    </row>
    <row r="2060" spans="1:16" x14ac:dyDescent="0.25">
      <c r="A2060" t="s">
        <v>4120</v>
      </c>
      <c r="B2060" t="s">
        <v>4121</v>
      </c>
      <c r="C2060">
        <v>1</v>
      </c>
      <c r="D2060" s="1">
        <v>44102</v>
      </c>
      <c r="E2060" t="str">
        <f>IFERROR(VLOOKUP(A2060,'Srovnáno s'!A:D,4,FALSE),"")</f>
        <v/>
      </c>
      <c r="F2060">
        <f>IFERROR(VLOOKUP(A2060,CBFD!A:D,2,FALSE),0)</f>
        <v>1</v>
      </c>
      <c r="G2060" s="1">
        <f>IFERROR(VLOOKUP(A2060,CBFD!A:D,4,FALSE),"")</f>
        <v>44102</v>
      </c>
      <c r="H2060" t="str">
        <f>IF(F2060&lt;=1, "", IFERROR(VLOOKUP(A2060,CBFD!A:E,5,FALSE),""))</f>
        <v/>
      </c>
      <c r="I2060">
        <f>IFERROR(VLOOKUP(A2060,'any CT'!A:F,3,FALSE),0)</f>
        <v>1</v>
      </c>
      <c r="J2060" t="str">
        <f>IF(I2060&gt;1,VLOOKUP(A2060,'any CT'!A:F,6,FALSE),"")</f>
        <v/>
      </c>
      <c r="L2060" t="s">
        <v>4120</v>
      </c>
      <c r="M2060">
        <f t="shared" si="128"/>
        <v>2020</v>
      </c>
      <c r="N2060">
        <f t="shared" si="129"/>
        <v>0</v>
      </c>
      <c r="O2060">
        <f t="shared" si="130"/>
        <v>0</v>
      </c>
      <c r="P2060">
        <f t="shared" si="131"/>
        <v>0</v>
      </c>
    </row>
    <row r="2061" spans="1:16" x14ac:dyDescent="0.25">
      <c r="A2061" t="s">
        <v>4122</v>
      </c>
      <c r="B2061" t="s">
        <v>4123</v>
      </c>
      <c r="C2061">
        <v>1</v>
      </c>
      <c r="D2061" s="1">
        <v>44057</v>
      </c>
      <c r="E2061" t="str">
        <f>IFERROR(VLOOKUP(A2061,'Srovnáno s'!A:D,4,FALSE),"")</f>
        <v/>
      </c>
      <c r="F2061">
        <f>IFERROR(VLOOKUP(A2061,CBFD!A:D,2,FALSE),0)</f>
        <v>1</v>
      </c>
      <c r="G2061" s="1">
        <f>IFERROR(VLOOKUP(A2061,CBFD!A:D,4,FALSE),"")</f>
        <v>44057</v>
      </c>
      <c r="H2061" t="str">
        <f>IF(F2061&lt;=1, "", IFERROR(VLOOKUP(A2061,CBFD!A:E,5,FALSE),""))</f>
        <v/>
      </c>
      <c r="I2061">
        <f>IFERROR(VLOOKUP(A2061,'any CT'!A:F,3,FALSE),0)</f>
        <v>1</v>
      </c>
      <c r="J2061" t="str">
        <f>IF(I2061&gt;1,VLOOKUP(A2061,'any CT'!A:F,6,FALSE),"")</f>
        <v/>
      </c>
      <c r="L2061" t="s">
        <v>4122</v>
      </c>
      <c r="M2061">
        <f t="shared" si="128"/>
        <v>2020</v>
      </c>
      <c r="N2061">
        <f t="shared" si="129"/>
        <v>0</v>
      </c>
      <c r="O2061">
        <f t="shared" si="130"/>
        <v>0</v>
      </c>
      <c r="P2061">
        <f t="shared" si="131"/>
        <v>0</v>
      </c>
    </row>
    <row r="2062" spans="1:16" x14ac:dyDescent="0.25">
      <c r="A2062" t="s">
        <v>4124</v>
      </c>
      <c r="B2062" t="s">
        <v>4125</v>
      </c>
      <c r="C2062">
        <v>1</v>
      </c>
      <c r="D2062" s="1">
        <v>42308</v>
      </c>
      <c r="E2062" t="str">
        <f>IFERROR(VLOOKUP(A2062,'Srovnáno s'!A:D,4,FALSE),"")</f>
        <v/>
      </c>
      <c r="F2062">
        <f>IFERROR(VLOOKUP(A2062,CBFD!A:D,2,FALSE),0)</f>
        <v>0</v>
      </c>
      <c r="G2062" s="1" t="str">
        <f>IFERROR(VLOOKUP(A2062,CBFD!A:D,4,FALSE),"")</f>
        <v/>
      </c>
      <c r="H2062" t="str">
        <f>IF(F2062&lt;=1, "", IFERROR(VLOOKUP(A2062,CBFD!A:E,5,FALSE),""))</f>
        <v/>
      </c>
      <c r="I2062">
        <f>IFERROR(VLOOKUP(A2062,'any CT'!A:F,3,FALSE),0)</f>
        <v>1</v>
      </c>
      <c r="J2062" t="str">
        <f>IF(I2062&gt;1,VLOOKUP(A2062,'any CT'!A:F,6,FALSE),"")</f>
        <v/>
      </c>
      <c r="L2062" t="s">
        <v>4124</v>
      </c>
      <c r="M2062">
        <f t="shared" si="128"/>
        <v>2015</v>
      </c>
      <c r="N2062">
        <f t="shared" si="129"/>
        <v>0</v>
      </c>
      <c r="O2062">
        <f t="shared" si="130"/>
        <v>0</v>
      </c>
      <c r="P2062">
        <f t="shared" si="131"/>
        <v>0</v>
      </c>
    </row>
    <row r="2063" spans="1:16" x14ac:dyDescent="0.25">
      <c r="A2063" t="s">
        <v>4126</v>
      </c>
      <c r="B2063" t="s">
        <v>4127</v>
      </c>
      <c r="C2063">
        <v>1</v>
      </c>
      <c r="D2063" s="1">
        <v>44117</v>
      </c>
      <c r="E2063" t="str">
        <f>IFERROR(VLOOKUP(A2063,'Srovnáno s'!A:D,4,FALSE),"")</f>
        <v/>
      </c>
      <c r="F2063">
        <f>IFERROR(VLOOKUP(A2063,CBFD!A:D,2,FALSE),0)</f>
        <v>0</v>
      </c>
      <c r="G2063" s="1" t="str">
        <f>IFERROR(VLOOKUP(A2063,CBFD!A:D,4,FALSE),"")</f>
        <v/>
      </c>
      <c r="H2063" t="str">
        <f>IF(F2063&lt;=1, "", IFERROR(VLOOKUP(A2063,CBFD!A:E,5,FALSE),""))</f>
        <v/>
      </c>
      <c r="I2063">
        <f>IFERROR(VLOOKUP(A2063,'any CT'!A:F,3,FALSE),0)</f>
        <v>0</v>
      </c>
      <c r="J2063" t="str">
        <f>IF(I2063&gt;1,VLOOKUP(A2063,'any CT'!A:F,6,FALSE),"")</f>
        <v/>
      </c>
      <c r="L2063" t="s">
        <v>4126</v>
      </c>
      <c r="M2063">
        <f t="shared" si="128"/>
        <v>2020</v>
      </c>
      <c r="N2063">
        <f t="shared" si="129"/>
        <v>0</v>
      </c>
      <c r="O2063">
        <f t="shared" si="130"/>
        <v>0</v>
      </c>
      <c r="P2063">
        <f t="shared" si="131"/>
        <v>0</v>
      </c>
    </row>
    <row r="2064" spans="1:16" x14ac:dyDescent="0.25">
      <c r="A2064" t="s">
        <v>4128</v>
      </c>
      <c r="B2064" t="s">
        <v>4129</v>
      </c>
      <c r="C2064">
        <v>1</v>
      </c>
      <c r="D2064" s="1">
        <v>42479</v>
      </c>
      <c r="E2064" t="str">
        <f>IFERROR(VLOOKUP(A2064,'Srovnáno s'!A:D,4,FALSE),"")</f>
        <v/>
      </c>
      <c r="F2064">
        <f>IFERROR(VLOOKUP(A2064,CBFD!A:D,2,FALSE),0)</f>
        <v>1</v>
      </c>
      <c r="G2064" s="1">
        <f>IFERROR(VLOOKUP(A2064,CBFD!A:D,4,FALSE),"")</f>
        <v>42479</v>
      </c>
      <c r="H2064" t="str">
        <f>IF(F2064&lt;=1, "", IFERROR(VLOOKUP(A2064,CBFD!A:E,5,FALSE),""))</f>
        <v/>
      </c>
      <c r="I2064">
        <f>IFERROR(VLOOKUP(A2064,'any CT'!A:F,3,FALSE),0)</f>
        <v>1</v>
      </c>
      <c r="J2064" t="str">
        <f>IF(I2064&gt;1,VLOOKUP(A2064,'any CT'!A:F,6,FALSE),"")</f>
        <v/>
      </c>
      <c r="L2064" t="s">
        <v>4128</v>
      </c>
      <c r="M2064">
        <f t="shared" ref="M2064:M2127" si="132">YEAR(D2064)</f>
        <v>2016</v>
      </c>
      <c r="N2064">
        <f t="shared" si="129"/>
        <v>0</v>
      </c>
      <c r="O2064">
        <f t="shared" si="130"/>
        <v>0</v>
      </c>
      <c r="P2064">
        <f t="shared" si="131"/>
        <v>0</v>
      </c>
    </row>
    <row r="2065" spans="1:16" x14ac:dyDescent="0.25">
      <c r="A2065" t="s">
        <v>4130</v>
      </c>
      <c r="B2065" t="s">
        <v>4131</v>
      </c>
      <c r="C2065">
        <v>1</v>
      </c>
      <c r="D2065" s="1">
        <v>44133</v>
      </c>
      <c r="E2065" t="str">
        <f>IFERROR(VLOOKUP(A2065,'Srovnáno s'!A:D,4,FALSE),"")</f>
        <v/>
      </c>
      <c r="F2065">
        <f>IFERROR(VLOOKUP(A2065,CBFD!A:D,2,FALSE),0)</f>
        <v>0</v>
      </c>
      <c r="G2065" s="1" t="str">
        <f>IFERROR(VLOOKUP(A2065,CBFD!A:D,4,FALSE),"")</f>
        <v/>
      </c>
      <c r="H2065" t="str">
        <f>IF(F2065&lt;=1, "", IFERROR(VLOOKUP(A2065,CBFD!A:E,5,FALSE),""))</f>
        <v/>
      </c>
      <c r="I2065">
        <f>IFERROR(VLOOKUP(A2065,'any CT'!A:F,3,FALSE),0)</f>
        <v>1</v>
      </c>
      <c r="J2065" t="str">
        <f>IF(I2065&gt;1,VLOOKUP(A2065,'any CT'!A:F,6,FALSE),"")</f>
        <v/>
      </c>
      <c r="L2065" t="s">
        <v>4130</v>
      </c>
      <c r="M2065">
        <f t="shared" si="132"/>
        <v>2020</v>
      </c>
      <c r="N2065">
        <f t="shared" si="129"/>
        <v>0</v>
      </c>
      <c r="O2065">
        <f t="shared" si="130"/>
        <v>0</v>
      </c>
      <c r="P2065">
        <f t="shared" si="131"/>
        <v>0</v>
      </c>
    </row>
    <row r="2066" spans="1:16" x14ac:dyDescent="0.25">
      <c r="A2066" t="s">
        <v>4132</v>
      </c>
      <c r="B2066" t="s">
        <v>4133</v>
      </c>
      <c r="C2066">
        <v>1</v>
      </c>
      <c r="D2066" s="1">
        <v>40509</v>
      </c>
      <c r="E2066" t="str">
        <f>IFERROR(VLOOKUP(A2066,'Srovnáno s'!A:D,4,FALSE),"")</f>
        <v/>
      </c>
      <c r="F2066">
        <f>IFERROR(VLOOKUP(A2066,CBFD!A:D,2,FALSE),0)</f>
        <v>0</v>
      </c>
      <c r="G2066" s="1" t="str">
        <f>IFERROR(VLOOKUP(A2066,CBFD!A:D,4,FALSE),"")</f>
        <v/>
      </c>
      <c r="H2066" t="str">
        <f>IF(F2066&lt;=1, "", IFERROR(VLOOKUP(A2066,CBFD!A:E,5,FALSE),""))</f>
        <v/>
      </c>
      <c r="I2066">
        <f>IFERROR(VLOOKUP(A2066,'any CT'!A:F,3,FALSE),0)</f>
        <v>1</v>
      </c>
      <c r="J2066" t="str">
        <f>IF(I2066&gt;1,VLOOKUP(A2066,'any CT'!A:F,6,FALSE),"")</f>
        <v/>
      </c>
      <c r="L2066" t="s">
        <v>4132</v>
      </c>
      <c r="M2066">
        <f t="shared" si="132"/>
        <v>2010</v>
      </c>
      <c r="N2066">
        <f t="shared" si="129"/>
        <v>0</v>
      </c>
      <c r="O2066">
        <f t="shared" si="130"/>
        <v>0</v>
      </c>
      <c r="P2066">
        <f t="shared" si="131"/>
        <v>0</v>
      </c>
    </row>
    <row r="2067" spans="1:16" x14ac:dyDescent="0.25">
      <c r="A2067" t="s">
        <v>4134</v>
      </c>
      <c r="B2067" t="s">
        <v>4135</v>
      </c>
      <c r="C2067">
        <v>1</v>
      </c>
      <c r="D2067" s="1">
        <v>42540</v>
      </c>
      <c r="E2067" t="str">
        <f>IFERROR(VLOOKUP(A2067,'Srovnáno s'!A:D,4,FALSE),"")</f>
        <v/>
      </c>
      <c r="F2067">
        <f>IFERROR(VLOOKUP(A2067,CBFD!A:D,2,FALSE),0)</f>
        <v>1</v>
      </c>
      <c r="G2067" s="1">
        <f>IFERROR(VLOOKUP(A2067,CBFD!A:D,4,FALSE),"")</f>
        <v>42540</v>
      </c>
      <c r="H2067" t="str">
        <f>IF(F2067&lt;=1, "", IFERROR(VLOOKUP(A2067,CBFD!A:E,5,FALSE),""))</f>
        <v/>
      </c>
      <c r="I2067">
        <f>IFERROR(VLOOKUP(A2067,'any CT'!A:F,3,FALSE),0)</f>
        <v>1</v>
      </c>
      <c r="J2067" t="str">
        <f>IF(I2067&gt;1,VLOOKUP(A2067,'any CT'!A:F,6,FALSE),"")</f>
        <v/>
      </c>
      <c r="L2067" t="s">
        <v>4134</v>
      </c>
      <c r="M2067">
        <f t="shared" si="132"/>
        <v>2016</v>
      </c>
      <c r="N2067">
        <f t="shared" si="129"/>
        <v>0</v>
      </c>
      <c r="O2067">
        <f t="shared" si="130"/>
        <v>0</v>
      </c>
      <c r="P2067">
        <f t="shared" si="131"/>
        <v>0</v>
      </c>
    </row>
    <row r="2068" spans="1:16" x14ac:dyDescent="0.25">
      <c r="A2068" t="s">
        <v>4136</v>
      </c>
      <c r="B2068" t="s">
        <v>4137</v>
      </c>
      <c r="C2068">
        <v>1</v>
      </c>
      <c r="D2068" s="1">
        <v>44078</v>
      </c>
      <c r="E2068" t="str">
        <f>IFERROR(VLOOKUP(A2068,'Srovnáno s'!A:D,4,FALSE),"")</f>
        <v/>
      </c>
      <c r="F2068">
        <f>IFERROR(VLOOKUP(A2068,CBFD!A:D,2,FALSE),0)</f>
        <v>0</v>
      </c>
      <c r="G2068" s="1" t="str">
        <f>IFERROR(VLOOKUP(A2068,CBFD!A:D,4,FALSE),"")</f>
        <v/>
      </c>
      <c r="H2068" t="str">
        <f>IF(F2068&lt;=1, "", IFERROR(VLOOKUP(A2068,CBFD!A:E,5,FALSE),""))</f>
        <v/>
      </c>
      <c r="I2068">
        <f>IFERROR(VLOOKUP(A2068,'any CT'!A:F,3,FALSE),0)</f>
        <v>1</v>
      </c>
      <c r="J2068" t="str">
        <f>IF(I2068&gt;1,VLOOKUP(A2068,'any CT'!A:F,6,FALSE),"")</f>
        <v/>
      </c>
      <c r="L2068" t="s">
        <v>4136</v>
      </c>
      <c r="M2068">
        <f t="shared" si="132"/>
        <v>2020</v>
      </c>
      <c r="N2068">
        <f t="shared" si="129"/>
        <v>0</v>
      </c>
      <c r="O2068">
        <f t="shared" si="130"/>
        <v>0</v>
      </c>
      <c r="P2068">
        <f t="shared" si="131"/>
        <v>0</v>
      </c>
    </row>
    <row r="2069" spans="1:16" x14ac:dyDescent="0.25">
      <c r="A2069" t="s">
        <v>4138</v>
      </c>
      <c r="B2069" t="s">
        <v>4139</v>
      </c>
      <c r="C2069">
        <v>1</v>
      </c>
      <c r="D2069" s="1">
        <v>42788</v>
      </c>
      <c r="E2069" t="str">
        <f>IFERROR(VLOOKUP(A2069,'Srovnáno s'!A:D,4,FALSE),"")</f>
        <v/>
      </c>
      <c r="F2069">
        <f>IFERROR(VLOOKUP(A2069,CBFD!A:D,2,FALSE),0)</f>
        <v>1</v>
      </c>
      <c r="G2069" s="1">
        <f>IFERROR(VLOOKUP(A2069,CBFD!A:D,4,FALSE),"")</f>
        <v>42788</v>
      </c>
      <c r="H2069" t="str">
        <f>IF(F2069&lt;=1, "", IFERROR(VLOOKUP(A2069,CBFD!A:E,5,FALSE),""))</f>
        <v/>
      </c>
      <c r="I2069">
        <f>IFERROR(VLOOKUP(A2069,'any CT'!A:F,3,FALSE),0)</f>
        <v>1</v>
      </c>
      <c r="J2069" t="str">
        <f>IF(I2069&gt;1,VLOOKUP(A2069,'any CT'!A:F,6,FALSE),"")</f>
        <v/>
      </c>
      <c r="L2069" t="s">
        <v>4138</v>
      </c>
      <c r="M2069">
        <f t="shared" si="132"/>
        <v>2017</v>
      </c>
      <c r="N2069">
        <f t="shared" si="129"/>
        <v>0</v>
      </c>
      <c r="O2069">
        <f t="shared" si="130"/>
        <v>0</v>
      </c>
      <c r="P2069">
        <f t="shared" si="131"/>
        <v>0</v>
      </c>
    </row>
    <row r="2070" spans="1:16" x14ac:dyDescent="0.25">
      <c r="A2070" t="s">
        <v>4140</v>
      </c>
      <c r="B2070" t="s">
        <v>4141</v>
      </c>
      <c r="C2070">
        <v>1</v>
      </c>
      <c r="D2070" s="1">
        <v>45303</v>
      </c>
      <c r="E2070" t="str">
        <f>IFERROR(VLOOKUP(A2070,'Srovnáno s'!A:D,4,FALSE),"")</f>
        <v/>
      </c>
      <c r="F2070">
        <f>IFERROR(VLOOKUP(A2070,CBFD!A:D,2,FALSE),0)</f>
        <v>0</v>
      </c>
      <c r="G2070" s="1" t="str">
        <f>IFERROR(VLOOKUP(A2070,CBFD!A:D,4,FALSE),"")</f>
        <v/>
      </c>
      <c r="H2070" t="str">
        <f>IF(F2070&lt;=1, "", IFERROR(VLOOKUP(A2070,CBFD!A:E,5,FALSE),""))</f>
        <v/>
      </c>
      <c r="I2070">
        <f>IFERROR(VLOOKUP(A2070,'any CT'!A:F,3,FALSE),0)</f>
        <v>1</v>
      </c>
      <c r="J2070" t="str">
        <f>IF(I2070&gt;1,VLOOKUP(A2070,'any CT'!A:F,6,FALSE),"")</f>
        <v/>
      </c>
      <c r="L2070" t="s">
        <v>4140</v>
      </c>
      <c r="M2070">
        <f t="shared" si="132"/>
        <v>2024</v>
      </c>
      <c r="N2070">
        <f t="shared" si="129"/>
        <v>0</v>
      </c>
      <c r="O2070">
        <f t="shared" si="130"/>
        <v>0</v>
      </c>
      <c r="P2070">
        <f t="shared" si="131"/>
        <v>0</v>
      </c>
    </row>
    <row r="2071" spans="1:16" x14ac:dyDescent="0.25">
      <c r="A2071" t="s">
        <v>4142</v>
      </c>
      <c r="B2071" t="s">
        <v>4143</v>
      </c>
      <c r="C2071">
        <v>1</v>
      </c>
      <c r="D2071" s="1">
        <v>44516</v>
      </c>
      <c r="E2071" t="str">
        <f>IFERROR(VLOOKUP(A2071,'Srovnáno s'!A:D,4,FALSE),"")</f>
        <v/>
      </c>
      <c r="F2071">
        <f>IFERROR(VLOOKUP(A2071,CBFD!A:D,2,FALSE),0)</f>
        <v>1</v>
      </c>
      <c r="G2071" s="1">
        <f>IFERROR(VLOOKUP(A2071,CBFD!A:D,4,FALSE),"")</f>
        <v>44516</v>
      </c>
      <c r="H2071" t="str">
        <f>IF(F2071&lt;=1, "", IFERROR(VLOOKUP(A2071,CBFD!A:E,5,FALSE),""))</f>
        <v/>
      </c>
      <c r="I2071">
        <f>IFERROR(VLOOKUP(A2071,'any CT'!A:F,3,FALSE),0)</f>
        <v>1</v>
      </c>
      <c r="J2071" t="str">
        <f>IF(I2071&gt;1,VLOOKUP(A2071,'any CT'!A:F,6,FALSE),"")</f>
        <v/>
      </c>
      <c r="L2071" t="s">
        <v>4142</v>
      </c>
      <c r="M2071">
        <f t="shared" si="132"/>
        <v>2021</v>
      </c>
      <c r="N2071">
        <f t="shared" si="129"/>
        <v>0</v>
      </c>
      <c r="O2071">
        <f t="shared" si="130"/>
        <v>0</v>
      </c>
      <c r="P2071">
        <f t="shared" si="131"/>
        <v>0</v>
      </c>
    </row>
    <row r="2072" spans="1:16" x14ac:dyDescent="0.25">
      <c r="A2072" t="s">
        <v>4144</v>
      </c>
      <c r="B2072" t="s">
        <v>4145</v>
      </c>
      <c r="C2072">
        <v>1</v>
      </c>
      <c r="D2072" s="1">
        <v>44079</v>
      </c>
      <c r="E2072" t="str">
        <f>IFERROR(VLOOKUP(A2072,'Srovnáno s'!A:D,4,FALSE),"")</f>
        <v/>
      </c>
      <c r="F2072">
        <f>IFERROR(VLOOKUP(A2072,CBFD!A:D,2,FALSE),0)</f>
        <v>1</v>
      </c>
      <c r="G2072" s="1">
        <f>IFERROR(VLOOKUP(A2072,CBFD!A:D,4,FALSE),"")</f>
        <v>44079</v>
      </c>
      <c r="H2072" t="str">
        <f>IF(F2072&lt;=1, "", IFERROR(VLOOKUP(A2072,CBFD!A:E,5,FALSE),""))</f>
        <v/>
      </c>
      <c r="I2072">
        <f>IFERROR(VLOOKUP(A2072,'any CT'!A:F,3,FALSE),0)</f>
        <v>1</v>
      </c>
      <c r="J2072" t="str">
        <f>IF(I2072&gt;1,VLOOKUP(A2072,'any CT'!A:F,6,FALSE),"")</f>
        <v/>
      </c>
      <c r="L2072" t="s">
        <v>4144</v>
      </c>
      <c r="M2072">
        <f t="shared" si="132"/>
        <v>2020</v>
      </c>
      <c r="N2072">
        <f t="shared" si="129"/>
        <v>0</v>
      </c>
      <c r="O2072">
        <f t="shared" si="130"/>
        <v>0</v>
      </c>
      <c r="P2072">
        <f t="shared" si="131"/>
        <v>0</v>
      </c>
    </row>
    <row r="2073" spans="1:16" x14ac:dyDescent="0.25">
      <c r="A2073" t="s">
        <v>4146</v>
      </c>
      <c r="B2073" t="s">
        <v>4147</v>
      </c>
      <c r="C2073">
        <v>1</v>
      </c>
      <c r="D2073" s="1">
        <v>43219</v>
      </c>
      <c r="E2073" t="str">
        <f>IFERROR(VLOOKUP(A2073,'Srovnáno s'!A:D,4,FALSE),"")</f>
        <v/>
      </c>
      <c r="F2073">
        <f>IFERROR(VLOOKUP(A2073,CBFD!A:D,2,FALSE),0)</f>
        <v>0</v>
      </c>
      <c r="G2073" s="1" t="str">
        <f>IFERROR(VLOOKUP(A2073,CBFD!A:D,4,FALSE),"")</f>
        <v/>
      </c>
      <c r="H2073" t="str">
        <f>IF(F2073&lt;=1, "", IFERROR(VLOOKUP(A2073,CBFD!A:E,5,FALSE),""))</f>
        <v/>
      </c>
      <c r="I2073">
        <f>IFERROR(VLOOKUP(A2073,'any CT'!A:F,3,FALSE),0)</f>
        <v>1</v>
      </c>
      <c r="J2073" t="str">
        <f>IF(I2073&gt;1,VLOOKUP(A2073,'any CT'!A:F,6,FALSE),"")</f>
        <v/>
      </c>
      <c r="L2073" t="s">
        <v>4146</v>
      </c>
      <c r="M2073">
        <f t="shared" si="132"/>
        <v>2018</v>
      </c>
      <c r="N2073">
        <f t="shared" si="129"/>
        <v>0</v>
      </c>
      <c r="O2073">
        <f t="shared" si="130"/>
        <v>0</v>
      </c>
      <c r="P2073">
        <f t="shared" si="131"/>
        <v>0</v>
      </c>
    </row>
    <row r="2074" spans="1:16" x14ac:dyDescent="0.25">
      <c r="A2074" t="s">
        <v>4148</v>
      </c>
      <c r="B2074" t="s">
        <v>4149</v>
      </c>
      <c r="C2074">
        <v>1</v>
      </c>
      <c r="D2074" s="1">
        <v>43035</v>
      </c>
      <c r="E2074" t="str">
        <f>IFERROR(VLOOKUP(A2074,'Srovnáno s'!A:D,4,FALSE),"")</f>
        <v/>
      </c>
      <c r="F2074">
        <f>IFERROR(VLOOKUP(A2074,CBFD!A:D,2,FALSE),0)</f>
        <v>0</v>
      </c>
      <c r="G2074" s="1" t="str">
        <f>IFERROR(VLOOKUP(A2074,CBFD!A:D,4,FALSE),"")</f>
        <v/>
      </c>
      <c r="H2074" t="str">
        <f>IF(F2074&lt;=1, "", IFERROR(VLOOKUP(A2074,CBFD!A:E,5,FALSE),""))</f>
        <v/>
      </c>
      <c r="I2074">
        <f>IFERROR(VLOOKUP(A2074,'any CT'!A:F,3,FALSE),0)</f>
        <v>1</v>
      </c>
      <c r="J2074" t="str">
        <f>IF(I2074&gt;1,VLOOKUP(A2074,'any CT'!A:F,6,FALSE),"")</f>
        <v/>
      </c>
      <c r="L2074" t="s">
        <v>4148</v>
      </c>
      <c r="M2074">
        <f t="shared" si="132"/>
        <v>2017</v>
      </c>
      <c r="N2074">
        <f t="shared" si="129"/>
        <v>0</v>
      </c>
      <c r="O2074">
        <f t="shared" si="130"/>
        <v>0</v>
      </c>
      <c r="P2074">
        <f t="shared" si="131"/>
        <v>0</v>
      </c>
    </row>
    <row r="2075" spans="1:16" x14ac:dyDescent="0.25">
      <c r="A2075" t="s">
        <v>4150</v>
      </c>
      <c r="B2075" t="s">
        <v>4151</v>
      </c>
      <c r="C2075">
        <v>1</v>
      </c>
      <c r="D2075" s="1">
        <v>43980</v>
      </c>
      <c r="E2075" t="str">
        <f>IFERROR(VLOOKUP(A2075,'Srovnáno s'!A:D,4,FALSE),"")</f>
        <v/>
      </c>
      <c r="F2075">
        <f>IFERROR(VLOOKUP(A2075,CBFD!A:D,2,FALSE),0)</f>
        <v>1</v>
      </c>
      <c r="G2075" s="1">
        <f>IFERROR(VLOOKUP(A2075,CBFD!A:D,4,FALSE),"")</f>
        <v>43980</v>
      </c>
      <c r="H2075" t="str">
        <f>IF(F2075&lt;=1, "", IFERROR(VLOOKUP(A2075,CBFD!A:E,5,FALSE),""))</f>
        <v/>
      </c>
      <c r="I2075">
        <f>IFERROR(VLOOKUP(A2075,'any CT'!A:F,3,FALSE),0)</f>
        <v>1</v>
      </c>
      <c r="J2075" t="str">
        <f>IF(I2075&gt;1,VLOOKUP(A2075,'any CT'!A:F,6,FALSE),"")</f>
        <v/>
      </c>
      <c r="L2075" t="s">
        <v>4150</v>
      </c>
      <c r="M2075">
        <f t="shared" si="132"/>
        <v>2020</v>
      </c>
      <c r="N2075">
        <f t="shared" si="129"/>
        <v>0</v>
      </c>
      <c r="O2075">
        <f t="shared" si="130"/>
        <v>0</v>
      </c>
      <c r="P2075">
        <f t="shared" si="131"/>
        <v>0</v>
      </c>
    </row>
    <row r="2076" spans="1:16" x14ac:dyDescent="0.25">
      <c r="A2076" t="s">
        <v>4152</v>
      </c>
      <c r="B2076" t="s">
        <v>4153</v>
      </c>
      <c r="C2076">
        <v>1</v>
      </c>
      <c r="D2076" s="1">
        <v>43560</v>
      </c>
      <c r="E2076" t="str">
        <f>IFERROR(VLOOKUP(A2076,'Srovnáno s'!A:D,4,FALSE),"")</f>
        <v/>
      </c>
      <c r="F2076">
        <f>IFERROR(VLOOKUP(A2076,CBFD!A:D,2,FALSE),0)</f>
        <v>0</v>
      </c>
      <c r="G2076" s="1" t="str">
        <f>IFERROR(VLOOKUP(A2076,CBFD!A:D,4,FALSE),"")</f>
        <v/>
      </c>
      <c r="H2076" t="str">
        <f>IF(F2076&lt;=1, "", IFERROR(VLOOKUP(A2076,CBFD!A:E,5,FALSE),""))</f>
        <v/>
      </c>
      <c r="I2076">
        <f>IFERROR(VLOOKUP(A2076,'any CT'!A:F,3,FALSE),0)</f>
        <v>1</v>
      </c>
      <c r="J2076" t="str">
        <f>IF(I2076&gt;1,VLOOKUP(A2076,'any CT'!A:F,6,FALSE),"")</f>
        <v/>
      </c>
      <c r="L2076" t="s">
        <v>4152</v>
      </c>
      <c r="M2076">
        <f t="shared" si="132"/>
        <v>2019</v>
      </c>
      <c r="N2076">
        <f t="shared" si="129"/>
        <v>0</v>
      </c>
      <c r="O2076">
        <f t="shared" si="130"/>
        <v>0</v>
      </c>
      <c r="P2076">
        <f t="shared" si="131"/>
        <v>0</v>
      </c>
    </row>
    <row r="2077" spans="1:16" x14ac:dyDescent="0.25">
      <c r="A2077" t="s">
        <v>4154</v>
      </c>
      <c r="B2077" t="s">
        <v>4155</v>
      </c>
      <c r="C2077">
        <v>1</v>
      </c>
      <c r="D2077" s="1">
        <v>43799</v>
      </c>
      <c r="E2077" t="str">
        <f>IFERROR(VLOOKUP(A2077,'Srovnáno s'!A:D,4,FALSE),"")</f>
        <v/>
      </c>
      <c r="F2077">
        <f>IFERROR(VLOOKUP(A2077,CBFD!A:D,2,FALSE),0)</f>
        <v>1</v>
      </c>
      <c r="G2077" s="1">
        <f>IFERROR(VLOOKUP(A2077,CBFD!A:D,4,FALSE),"")</f>
        <v>43799</v>
      </c>
      <c r="H2077" t="str">
        <f>IF(F2077&lt;=1, "", IFERROR(VLOOKUP(A2077,CBFD!A:E,5,FALSE),""))</f>
        <v/>
      </c>
      <c r="I2077">
        <f>IFERROR(VLOOKUP(A2077,'any CT'!A:F,3,FALSE),0)</f>
        <v>1</v>
      </c>
      <c r="J2077" t="str">
        <f>IF(I2077&gt;1,VLOOKUP(A2077,'any CT'!A:F,6,FALSE),"")</f>
        <v/>
      </c>
      <c r="L2077" t="s">
        <v>4154</v>
      </c>
      <c r="M2077">
        <f t="shared" si="132"/>
        <v>2019</v>
      </c>
      <c r="N2077">
        <f t="shared" si="129"/>
        <v>0</v>
      </c>
      <c r="O2077">
        <f t="shared" si="130"/>
        <v>0</v>
      </c>
      <c r="P2077">
        <f t="shared" si="131"/>
        <v>0</v>
      </c>
    </row>
    <row r="2078" spans="1:16" x14ac:dyDescent="0.25">
      <c r="A2078" t="s">
        <v>4156</v>
      </c>
      <c r="B2078" t="s">
        <v>4157</v>
      </c>
      <c r="C2078">
        <v>1</v>
      </c>
      <c r="D2078" s="1">
        <v>43149</v>
      </c>
      <c r="E2078" t="str">
        <f>IFERROR(VLOOKUP(A2078,'Srovnáno s'!A:D,4,FALSE),"")</f>
        <v/>
      </c>
      <c r="F2078">
        <f>IFERROR(VLOOKUP(A2078,CBFD!A:D,2,FALSE),0)</f>
        <v>1</v>
      </c>
      <c r="G2078" s="1">
        <f>IFERROR(VLOOKUP(A2078,CBFD!A:D,4,FALSE),"")</f>
        <v>43149</v>
      </c>
      <c r="H2078" t="str">
        <f>IF(F2078&lt;=1, "", IFERROR(VLOOKUP(A2078,CBFD!A:E,5,FALSE),""))</f>
        <v/>
      </c>
      <c r="I2078">
        <f>IFERROR(VLOOKUP(A2078,'any CT'!A:F,3,FALSE),0)</f>
        <v>1</v>
      </c>
      <c r="J2078" t="str">
        <f>IF(I2078&gt;1,VLOOKUP(A2078,'any CT'!A:F,6,FALSE),"")</f>
        <v/>
      </c>
      <c r="L2078" t="s">
        <v>4156</v>
      </c>
      <c r="M2078">
        <f t="shared" si="132"/>
        <v>2018</v>
      </c>
      <c r="N2078">
        <f t="shared" si="129"/>
        <v>0</v>
      </c>
      <c r="O2078">
        <f t="shared" si="130"/>
        <v>0</v>
      </c>
      <c r="P2078">
        <f t="shared" si="131"/>
        <v>0</v>
      </c>
    </row>
    <row r="2079" spans="1:16" x14ac:dyDescent="0.25">
      <c r="A2079" t="s">
        <v>4158</v>
      </c>
      <c r="B2079" t="s">
        <v>4159</v>
      </c>
      <c r="C2079">
        <v>1</v>
      </c>
      <c r="D2079" s="1">
        <v>43965</v>
      </c>
      <c r="E2079" t="str">
        <f>IFERROR(VLOOKUP(A2079,'Srovnáno s'!A:D,4,FALSE),"")</f>
        <v/>
      </c>
      <c r="F2079">
        <f>IFERROR(VLOOKUP(A2079,CBFD!A:D,2,FALSE),0)</f>
        <v>0</v>
      </c>
      <c r="G2079" s="1" t="str">
        <f>IFERROR(VLOOKUP(A2079,CBFD!A:D,4,FALSE),"")</f>
        <v/>
      </c>
      <c r="H2079" t="str">
        <f>IF(F2079&lt;=1, "", IFERROR(VLOOKUP(A2079,CBFD!A:E,5,FALSE),""))</f>
        <v/>
      </c>
      <c r="I2079">
        <f>IFERROR(VLOOKUP(A2079,'any CT'!A:F,3,FALSE),0)</f>
        <v>0</v>
      </c>
      <c r="J2079" t="str">
        <f>IF(I2079&gt;1,VLOOKUP(A2079,'any CT'!A:F,6,FALSE),"")</f>
        <v/>
      </c>
      <c r="L2079" t="s">
        <v>4158</v>
      </c>
      <c r="M2079">
        <f t="shared" si="132"/>
        <v>2020</v>
      </c>
      <c r="N2079">
        <f t="shared" si="129"/>
        <v>0</v>
      </c>
      <c r="O2079">
        <f t="shared" si="130"/>
        <v>0</v>
      </c>
      <c r="P2079">
        <f t="shared" si="131"/>
        <v>0</v>
      </c>
    </row>
    <row r="2080" spans="1:16" x14ac:dyDescent="0.25">
      <c r="A2080" t="s">
        <v>4160</v>
      </c>
      <c r="B2080" t="s">
        <v>4161</v>
      </c>
      <c r="C2080">
        <v>1</v>
      </c>
      <c r="D2080" s="1">
        <v>43474</v>
      </c>
      <c r="E2080" t="str">
        <f>IFERROR(VLOOKUP(A2080,'Srovnáno s'!A:D,4,FALSE),"")</f>
        <v/>
      </c>
      <c r="F2080">
        <f>IFERROR(VLOOKUP(A2080,CBFD!A:D,2,FALSE),0)</f>
        <v>1</v>
      </c>
      <c r="G2080" s="1">
        <f>IFERROR(VLOOKUP(A2080,CBFD!A:D,4,FALSE),"")</f>
        <v>43474</v>
      </c>
      <c r="H2080" t="str">
        <f>IF(F2080&lt;=1, "", IFERROR(VLOOKUP(A2080,CBFD!A:E,5,FALSE),""))</f>
        <v/>
      </c>
      <c r="I2080">
        <f>IFERROR(VLOOKUP(A2080,'any CT'!A:F,3,FALSE),0)</f>
        <v>1</v>
      </c>
      <c r="J2080" t="str">
        <f>IF(I2080&gt;1,VLOOKUP(A2080,'any CT'!A:F,6,FALSE),"")</f>
        <v/>
      </c>
      <c r="L2080" t="s">
        <v>4160</v>
      </c>
      <c r="M2080">
        <f t="shared" si="132"/>
        <v>2019</v>
      </c>
      <c r="N2080">
        <f t="shared" si="129"/>
        <v>0</v>
      </c>
      <c r="O2080">
        <f t="shared" si="130"/>
        <v>0</v>
      </c>
      <c r="P2080">
        <f t="shared" si="131"/>
        <v>0</v>
      </c>
    </row>
    <row r="2081" spans="1:16" x14ac:dyDescent="0.25">
      <c r="A2081" t="s">
        <v>4162</v>
      </c>
      <c r="B2081" t="s">
        <v>4163</v>
      </c>
      <c r="C2081">
        <v>1</v>
      </c>
      <c r="D2081" s="1">
        <v>44331</v>
      </c>
      <c r="E2081" t="str">
        <f>IFERROR(VLOOKUP(A2081,'Srovnáno s'!A:D,4,FALSE),"")</f>
        <v/>
      </c>
      <c r="F2081">
        <f>IFERROR(VLOOKUP(A2081,CBFD!A:D,2,FALSE),0)</f>
        <v>1</v>
      </c>
      <c r="G2081" s="1">
        <f>IFERROR(VLOOKUP(A2081,CBFD!A:D,4,FALSE),"")</f>
        <v>44331</v>
      </c>
      <c r="H2081" t="str">
        <f>IF(F2081&lt;=1, "", IFERROR(VLOOKUP(A2081,CBFD!A:E,5,FALSE),""))</f>
        <v/>
      </c>
      <c r="I2081">
        <f>IFERROR(VLOOKUP(A2081,'any CT'!A:F,3,FALSE),0)</f>
        <v>1</v>
      </c>
      <c r="J2081" t="str">
        <f>IF(I2081&gt;1,VLOOKUP(A2081,'any CT'!A:F,6,FALSE),"")</f>
        <v/>
      </c>
      <c r="L2081" t="s">
        <v>4162</v>
      </c>
      <c r="M2081">
        <f t="shared" si="132"/>
        <v>2021</v>
      </c>
      <c r="N2081">
        <f t="shared" si="129"/>
        <v>0</v>
      </c>
      <c r="O2081">
        <f t="shared" si="130"/>
        <v>0</v>
      </c>
      <c r="P2081">
        <f t="shared" si="131"/>
        <v>0</v>
      </c>
    </row>
    <row r="2082" spans="1:16" x14ac:dyDescent="0.25">
      <c r="A2082" t="s">
        <v>4164</v>
      </c>
      <c r="B2082" t="s">
        <v>4165</v>
      </c>
      <c r="C2082">
        <v>1</v>
      </c>
      <c r="D2082" s="1">
        <v>45255</v>
      </c>
      <c r="E2082" t="str">
        <f>IFERROR(VLOOKUP(A2082,'Srovnáno s'!A:D,4,FALSE),"")</f>
        <v/>
      </c>
      <c r="F2082">
        <f>IFERROR(VLOOKUP(A2082,CBFD!A:D,2,FALSE),0)</f>
        <v>1</v>
      </c>
      <c r="G2082" s="1">
        <f>IFERROR(VLOOKUP(A2082,CBFD!A:D,4,FALSE),"")</f>
        <v>45255</v>
      </c>
      <c r="H2082" t="str">
        <f>IF(F2082&lt;=1, "", IFERROR(VLOOKUP(A2082,CBFD!A:E,5,FALSE),""))</f>
        <v/>
      </c>
      <c r="I2082">
        <f>IFERROR(VLOOKUP(A2082,'any CT'!A:F,3,FALSE),0)</f>
        <v>1</v>
      </c>
      <c r="J2082" t="str">
        <f>IF(I2082&gt;1,VLOOKUP(A2082,'any CT'!A:F,6,FALSE),"")</f>
        <v/>
      </c>
      <c r="L2082" t="s">
        <v>4164</v>
      </c>
      <c r="M2082">
        <f t="shared" si="132"/>
        <v>2023</v>
      </c>
      <c r="N2082">
        <f t="shared" si="129"/>
        <v>0</v>
      </c>
      <c r="O2082">
        <f t="shared" si="130"/>
        <v>0</v>
      </c>
      <c r="P2082">
        <f t="shared" si="131"/>
        <v>0</v>
      </c>
    </row>
    <row r="2083" spans="1:16" x14ac:dyDescent="0.25">
      <c r="A2083" t="s">
        <v>4166</v>
      </c>
      <c r="B2083" t="s">
        <v>4167</v>
      </c>
      <c r="C2083">
        <v>1</v>
      </c>
      <c r="D2083" s="1">
        <v>45105</v>
      </c>
      <c r="E2083" t="str">
        <f>IFERROR(VLOOKUP(A2083,'Srovnáno s'!A:D,4,FALSE),"")</f>
        <v/>
      </c>
      <c r="F2083">
        <f>IFERROR(VLOOKUP(A2083,CBFD!A:D,2,FALSE),0)</f>
        <v>0</v>
      </c>
      <c r="G2083" s="1" t="str">
        <f>IFERROR(VLOOKUP(A2083,CBFD!A:D,4,FALSE),"")</f>
        <v/>
      </c>
      <c r="H2083" t="str">
        <f>IF(F2083&lt;=1, "", IFERROR(VLOOKUP(A2083,CBFD!A:E,5,FALSE),""))</f>
        <v/>
      </c>
      <c r="I2083">
        <f>IFERROR(VLOOKUP(A2083,'any CT'!A:F,3,FALSE),0)</f>
        <v>1</v>
      </c>
      <c r="J2083" t="str">
        <f>IF(I2083&gt;1,VLOOKUP(A2083,'any CT'!A:F,6,FALSE),"")</f>
        <v/>
      </c>
      <c r="L2083" t="s">
        <v>4166</v>
      </c>
      <c r="M2083">
        <f t="shared" si="132"/>
        <v>2023</v>
      </c>
      <c r="N2083">
        <f t="shared" si="129"/>
        <v>0</v>
      </c>
      <c r="O2083">
        <f t="shared" si="130"/>
        <v>0</v>
      </c>
      <c r="P2083">
        <f t="shared" si="131"/>
        <v>0</v>
      </c>
    </row>
    <row r="2084" spans="1:16" x14ac:dyDescent="0.25">
      <c r="A2084" t="s">
        <v>4168</v>
      </c>
      <c r="B2084" t="s">
        <v>4169</v>
      </c>
      <c r="C2084">
        <v>1</v>
      </c>
      <c r="D2084" s="1">
        <v>42751</v>
      </c>
      <c r="E2084" t="str">
        <f>IFERROR(VLOOKUP(A2084,'Srovnáno s'!A:D,4,FALSE),"")</f>
        <v/>
      </c>
      <c r="F2084">
        <f>IFERROR(VLOOKUP(A2084,CBFD!A:D,2,FALSE),0)</f>
        <v>1</v>
      </c>
      <c r="G2084" s="1">
        <f>IFERROR(VLOOKUP(A2084,CBFD!A:D,4,FALSE),"")</f>
        <v>42751</v>
      </c>
      <c r="H2084" t="str">
        <f>IF(F2084&lt;=1, "", IFERROR(VLOOKUP(A2084,CBFD!A:E,5,FALSE),""))</f>
        <v/>
      </c>
      <c r="I2084">
        <f>IFERROR(VLOOKUP(A2084,'any CT'!A:F,3,FALSE),0)</f>
        <v>1</v>
      </c>
      <c r="J2084" t="str">
        <f>IF(I2084&gt;1,VLOOKUP(A2084,'any CT'!A:F,6,FALSE),"")</f>
        <v/>
      </c>
      <c r="L2084" t="s">
        <v>4168</v>
      </c>
      <c r="M2084">
        <f t="shared" si="132"/>
        <v>2017</v>
      </c>
      <c r="N2084">
        <f t="shared" si="129"/>
        <v>0</v>
      </c>
      <c r="O2084">
        <f t="shared" si="130"/>
        <v>0</v>
      </c>
      <c r="P2084">
        <f t="shared" si="131"/>
        <v>0</v>
      </c>
    </row>
    <row r="2085" spans="1:16" x14ac:dyDescent="0.25">
      <c r="A2085" t="s">
        <v>4170</v>
      </c>
      <c r="B2085" t="s">
        <v>4171</v>
      </c>
      <c r="C2085">
        <v>1</v>
      </c>
      <c r="D2085" s="1">
        <v>43418</v>
      </c>
      <c r="E2085" t="str">
        <f>IFERROR(VLOOKUP(A2085,'Srovnáno s'!A:D,4,FALSE),"")</f>
        <v/>
      </c>
      <c r="F2085">
        <f>IFERROR(VLOOKUP(A2085,CBFD!A:D,2,FALSE),0)</f>
        <v>1</v>
      </c>
      <c r="G2085" s="1">
        <f>IFERROR(VLOOKUP(A2085,CBFD!A:D,4,FALSE),"")</f>
        <v>43418</v>
      </c>
      <c r="H2085" t="str">
        <f>IF(F2085&lt;=1, "", IFERROR(VLOOKUP(A2085,CBFD!A:E,5,FALSE),""))</f>
        <v/>
      </c>
      <c r="I2085">
        <f>IFERROR(VLOOKUP(A2085,'any CT'!A:F,3,FALSE),0)</f>
        <v>1</v>
      </c>
      <c r="J2085" t="str">
        <f>IF(I2085&gt;1,VLOOKUP(A2085,'any CT'!A:F,6,FALSE),"")</f>
        <v/>
      </c>
      <c r="L2085" t="s">
        <v>4170</v>
      </c>
      <c r="M2085">
        <f t="shared" si="132"/>
        <v>2018</v>
      </c>
      <c r="N2085">
        <f t="shared" si="129"/>
        <v>0</v>
      </c>
      <c r="O2085">
        <f t="shared" si="130"/>
        <v>0</v>
      </c>
      <c r="P2085">
        <f t="shared" si="131"/>
        <v>0</v>
      </c>
    </row>
    <row r="2086" spans="1:16" x14ac:dyDescent="0.25">
      <c r="A2086" t="s">
        <v>4172</v>
      </c>
      <c r="B2086" t="s">
        <v>4173</v>
      </c>
      <c r="C2086">
        <v>1</v>
      </c>
      <c r="D2086" s="1">
        <v>42859</v>
      </c>
      <c r="E2086" t="str">
        <f>IFERROR(VLOOKUP(A2086,'Srovnáno s'!A:D,4,FALSE),"")</f>
        <v/>
      </c>
      <c r="F2086">
        <f>IFERROR(VLOOKUP(A2086,CBFD!A:D,2,FALSE),0)</f>
        <v>1</v>
      </c>
      <c r="G2086" s="1">
        <f>IFERROR(VLOOKUP(A2086,CBFD!A:D,4,FALSE),"")</f>
        <v>42859</v>
      </c>
      <c r="H2086" t="str">
        <f>IF(F2086&lt;=1, "", IFERROR(VLOOKUP(A2086,CBFD!A:E,5,FALSE),""))</f>
        <v/>
      </c>
      <c r="I2086">
        <f>IFERROR(VLOOKUP(A2086,'any CT'!A:F,3,FALSE),0)</f>
        <v>1</v>
      </c>
      <c r="J2086" t="str">
        <f>IF(I2086&gt;1,VLOOKUP(A2086,'any CT'!A:F,6,FALSE),"")</f>
        <v/>
      </c>
      <c r="L2086" t="s">
        <v>4172</v>
      </c>
      <c r="M2086">
        <f t="shared" si="132"/>
        <v>2017</v>
      </c>
      <c r="N2086">
        <f t="shared" si="129"/>
        <v>0</v>
      </c>
      <c r="O2086">
        <f t="shared" si="130"/>
        <v>0</v>
      </c>
      <c r="P2086">
        <f t="shared" si="131"/>
        <v>0</v>
      </c>
    </row>
    <row r="2087" spans="1:16" x14ac:dyDescent="0.25">
      <c r="A2087" t="s">
        <v>4174</v>
      </c>
      <c r="B2087" t="s">
        <v>4175</v>
      </c>
      <c r="C2087">
        <v>1</v>
      </c>
      <c r="D2087" s="1">
        <v>44903</v>
      </c>
      <c r="E2087" t="str">
        <f>IFERROR(VLOOKUP(A2087,'Srovnáno s'!A:D,4,FALSE),"")</f>
        <v/>
      </c>
      <c r="F2087">
        <f>IFERROR(VLOOKUP(A2087,CBFD!A:D,2,FALSE),0)</f>
        <v>1</v>
      </c>
      <c r="G2087" s="1">
        <f>IFERROR(VLOOKUP(A2087,CBFD!A:D,4,FALSE),"")</f>
        <v>44903</v>
      </c>
      <c r="H2087" t="str">
        <f>IF(F2087&lt;=1, "", IFERROR(VLOOKUP(A2087,CBFD!A:E,5,FALSE),""))</f>
        <v/>
      </c>
      <c r="I2087">
        <f>IFERROR(VLOOKUP(A2087,'any CT'!A:F,3,FALSE),0)</f>
        <v>1</v>
      </c>
      <c r="J2087" t="str">
        <f>IF(I2087&gt;1,VLOOKUP(A2087,'any CT'!A:F,6,FALSE),"")</f>
        <v/>
      </c>
      <c r="L2087" t="s">
        <v>4174</v>
      </c>
      <c r="M2087">
        <f t="shared" si="132"/>
        <v>2022</v>
      </c>
      <c r="N2087">
        <f t="shared" si="129"/>
        <v>0</v>
      </c>
      <c r="O2087">
        <f t="shared" si="130"/>
        <v>0</v>
      </c>
      <c r="P2087">
        <f t="shared" si="131"/>
        <v>0</v>
      </c>
    </row>
    <row r="2088" spans="1:16" x14ac:dyDescent="0.25">
      <c r="A2088" t="s">
        <v>4176</v>
      </c>
      <c r="B2088" t="s">
        <v>4177</v>
      </c>
      <c r="C2088">
        <v>1</v>
      </c>
      <c r="D2088" s="1">
        <v>44314</v>
      </c>
      <c r="E2088" t="str">
        <f>IFERROR(VLOOKUP(A2088,'Srovnáno s'!A:D,4,FALSE),"")</f>
        <v/>
      </c>
      <c r="F2088">
        <f>IFERROR(VLOOKUP(A2088,CBFD!A:D,2,FALSE),0)</f>
        <v>0</v>
      </c>
      <c r="G2088" s="1" t="str">
        <f>IFERROR(VLOOKUP(A2088,CBFD!A:D,4,FALSE),"")</f>
        <v/>
      </c>
      <c r="H2088" t="str">
        <f>IF(F2088&lt;=1, "", IFERROR(VLOOKUP(A2088,CBFD!A:E,5,FALSE),""))</f>
        <v/>
      </c>
      <c r="I2088">
        <f>IFERROR(VLOOKUP(A2088,'any CT'!A:F,3,FALSE),0)</f>
        <v>1</v>
      </c>
      <c r="J2088" t="str">
        <f>IF(I2088&gt;1,VLOOKUP(A2088,'any CT'!A:F,6,FALSE),"")</f>
        <v/>
      </c>
      <c r="L2088" t="s">
        <v>4176</v>
      </c>
      <c r="M2088">
        <f t="shared" si="132"/>
        <v>2021</v>
      </c>
      <c r="N2088">
        <f t="shared" si="129"/>
        <v>0</v>
      </c>
      <c r="O2088">
        <f t="shared" si="130"/>
        <v>0</v>
      </c>
      <c r="P2088">
        <f t="shared" si="131"/>
        <v>0</v>
      </c>
    </row>
    <row r="2089" spans="1:16" x14ac:dyDescent="0.25">
      <c r="A2089" t="s">
        <v>4178</v>
      </c>
      <c r="B2089" t="s">
        <v>4179</v>
      </c>
      <c r="C2089">
        <v>1</v>
      </c>
      <c r="D2089" s="1">
        <v>43281</v>
      </c>
      <c r="E2089" t="str">
        <f>IFERROR(VLOOKUP(A2089,'Srovnáno s'!A:D,4,FALSE),"")</f>
        <v/>
      </c>
      <c r="F2089">
        <f>IFERROR(VLOOKUP(A2089,CBFD!A:D,2,FALSE),0)</f>
        <v>1</v>
      </c>
      <c r="G2089" s="1">
        <f>IFERROR(VLOOKUP(A2089,CBFD!A:D,4,FALSE),"")</f>
        <v>43281</v>
      </c>
      <c r="H2089" t="str">
        <f>IF(F2089&lt;=1, "", IFERROR(VLOOKUP(A2089,CBFD!A:E,5,FALSE),""))</f>
        <v/>
      </c>
      <c r="I2089">
        <f>IFERROR(VLOOKUP(A2089,'any CT'!A:F,3,FALSE),0)</f>
        <v>1</v>
      </c>
      <c r="J2089" t="str">
        <f>IF(I2089&gt;1,VLOOKUP(A2089,'any CT'!A:F,6,FALSE),"")</f>
        <v/>
      </c>
      <c r="L2089" t="s">
        <v>4178</v>
      </c>
      <c r="M2089">
        <f t="shared" si="132"/>
        <v>2018</v>
      </c>
      <c r="N2089">
        <f t="shared" si="129"/>
        <v>0</v>
      </c>
      <c r="O2089">
        <f t="shared" si="130"/>
        <v>0</v>
      </c>
      <c r="P2089">
        <f t="shared" si="131"/>
        <v>0</v>
      </c>
    </row>
    <row r="2090" spans="1:16" x14ac:dyDescent="0.25">
      <c r="A2090" t="s">
        <v>4180</v>
      </c>
      <c r="B2090" t="s">
        <v>4181</v>
      </c>
      <c r="C2090">
        <v>1</v>
      </c>
      <c r="D2090" s="1">
        <v>43654</v>
      </c>
      <c r="E2090" t="str">
        <f>IFERROR(VLOOKUP(A2090,'Srovnáno s'!A:D,4,FALSE),"")</f>
        <v/>
      </c>
      <c r="F2090">
        <f>IFERROR(VLOOKUP(A2090,CBFD!A:D,2,FALSE),0)</f>
        <v>1</v>
      </c>
      <c r="G2090" s="1">
        <f>IFERROR(VLOOKUP(A2090,CBFD!A:D,4,FALSE),"")</f>
        <v>43654</v>
      </c>
      <c r="H2090" t="str">
        <f>IF(F2090&lt;=1, "", IFERROR(VLOOKUP(A2090,CBFD!A:E,5,FALSE),""))</f>
        <v/>
      </c>
      <c r="I2090">
        <f>IFERROR(VLOOKUP(A2090,'any CT'!A:F,3,FALSE),0)</f>
        <v>1</v>
      </c>
      <c r="J2090" t="str">
        <f>IF(I2090&gt;1,VLOOKUP(A2090,'any CT'!A:F,6,FALSE),"")</f>
        <v/>
      </c>
      <c r="L2090" t="s">
        <v>4180</v>
      </c>
      <c r="M2090">
        <f t="shared" si="132"/>
        <v>2019</v>
      </c>
      <c r="N2090">
        <f t="shared" si="129"/>
        <v>0</v>
      </c>
      <c r="O2090">
        <f t="shared" si="130"/>
        <v>0</v>
      </c>
      <c r="P2090">
        <f t="shared" si="131"/>
        <v>0</v>
      </c>
    </row>
    <row r="2091" spans="1:16" x14ac:dyDescent="0.25">
      <c r="A2091" t="s">
        <v>4182</v>
      </c>
      <c r="B2091" t="s">
        <v>4183</v>
      </c>
      <c r="C2091">
        <v>1</v>
      </c>
      <c r="D2091" s="1">
        <v>44746</v>
      </c>
      <c r="E2091" t="str">
        <f>IFERROR(VLOOKUP(A2091,'Srovnáno s'!A:D,4,FALSE),"")</f>
        <v/>
      </c>
      <c r="F2091">
        <f>IFERROR(VLOOKUP(A2091,CBFD!A:D,2,FALSE),0)</f>
        <v>1</v>
      </c>
      <c r="G2091" s="1">
        <f>IFERROR(VLOOKUP(A2091,CBFD!A:D,4,FALSE),"")</f>
        <v>44746</v>
      </c>
      <c r="H2091" t="str">
        <f>IF(F2091&lt;=1, "", IFERROR(VLOOKUP(A2091,CBFD!A:E,5,FALSE),""))</f>
        <v/>
      </c>
      <c r="I2091">
        <f>IFERROR(VLOOKUP(A2091,'any CT'!A:F,3,FALSE),0)</f>
        <v>1</v>
      </c>
      <c r="J2091" t="str">
        <f>IF(I2091&gt;1,VLOOKUP(A2091,'any CT'!A:F,6,FALSE),"")</f>
        <v/>
      </c>
      <c r="L2091" t="s">
        <v>4182</v>
      </c>
      <c r="M2091">
        <f t="shared" si="132"/>
        <v>2022</v>
      </c>
      <c r="N2091">
        <f t="shared" si="129"/>
        <v>0</v>
      </c>
      <c r="O2091">
        <f t="shared" si="130"/>
        <v>0</v>
      </c>
      <c r="P2091">
        <f t="shared" si="131"/>
        <v>0</v>
      </c>
    </row>
    <row r="2092" spans="1:16" x14ac:dyDescent="0.25">
      <c r="A2092" t="s">
        <v>4184</v>
      </c>
      <c r="B2092" t="s">
        <v>4185</v>
      </c>
      <c r="C2092">
        <v>1</v>
      </c>
      <c r="D2092" s="1">
        <v>44622</v>
      </c>
      <c r="E2092" t="str">
        <f>IFERROR(VLOOKUP(A2092,'Srovnáno s'!A:D,4,FALSE),"")</f>
        <v/>
      </c>
      <c r="F2092">
        <f>IFERROR(VLOOKUP(A2092,CBFD!A:D,2,FALSE),0)</f>
        <v>0</v>
      </c>
      <c r="G2092" s="1" t="str">
        <f>IFERROR(VLOOKUP(A2092,CBFD!A:D,4,FALSE),"")</f>
        <v/>
      </c>
      <c r="H2092" t="str">
        <f>IF(F2092&lt;=1, "", IFERROR(VLOOKUP(A2092,CBFD!A:E,5,FALSE),""))</f>
        <v/>
      </c>
      <c r="I2092">
        <f>IFERROR(VLOOKUP(A2092,'any CT'!A:F,3,FALSE),0)</f>
        <v>1</v>
      </c>
      <c r="J2092" t="str">
        <f>IF(I2092&gt;1,VLOOKUP(A2092,'any CT'!A:F,6,FALSE),"")</f>
        <v/>
      </c>
      <c r="L2092" t="s">
        <v>4184</v>
      </c>
      <c r="M2092">
        <f t="shared" si="132"/>
        <v>2022</v>
      </c>
      <c r="N2092">
        <f t="shared" si="129"/>
        <v>0</v>
      </c>
      <c r="O2092">
        <f t="shared" si="130"/>
        <v>0</v>
      </c>
      <c r="P2092">
        <f t="shared" si="131"/>
        <v>0</v>
      </c>
    </row>
    <row r="2093" spans="1:16" x14ac:dyDescent="0.25">
      <c r="A2093" t="s">
        <v>4186</v>
      </c>
      <c r="B2093" t="s">
        <v>4187</v>
      </c>
      <c r="C2093">
        <v>1</v>
      </c>
      <c r="D2093" s="1">
        <v>42739</v>
      </c>
      <c r="E2093" t="str">
        <f>IFERROR(VLOOKUP(A2093,'Srovnáno s'!A:D,4,FALSE),"")</f>
        <v/>
      </c>
      <c r="F2093">
        <f>IFERROR(VLOOKUP(A2093,CBFD!A:D,2,FALSE),0)</f>
        <v>0</v>
      </c>
      <c r="G2093" s="1" t="str">
        <f>IFERROR(VLOOKUP(A2093,CBFD!A:D,4,FALSE),"")</f>
        <v/>
      </c>
      <c r="H2093" t="str">
        <f>IF(F2093&lt;=1, "", IFERROR(VLOOKUP(A2093,CBFD!A:E,5,FALSE),""))</f>
        <v/>
      </c>
      <c r="I2093">
        <f>IFERROR(VLOOKUP(A2093,'any CT'!A:F,3,FALSE),0)</f>
        <v>1</v>
      </c>
      <c r="J2093" t="str">
        <f>IF(I2093&gt;1,VLOOKUP(A2093,'any CT'!A:F,6,FALSE),"")</f>
        <v/>
      </c>
      <c r="L2093" t="s">
        <v>4186</v>
      </c>
      <c r="M2093">
        <f t="shared" si="132"/>
        <v>2017</v>
      </c>
      <c r="N2093">
        <f t="shared" si="129"/>
        <v>0</v>
      </c>
      <c r="O2093">
        <f t="shared" si="130"/>
        <v>0</v>
      </c>
      <c r="P2093">
        <f t="shared" si="131"/>
        <v>0</v>
      </c>
    </row>
    <row r="2094" spans="1:16" x14ac:dyDescent="0.25">
      <c r="A2094" t="s">
        <v>4188</v>
      </c>
      <c r="B2094" t="s">
        <v>4189</v>
      </c>
      <c r="C2094">
        <v>1</v>
      </c>
      <c r="D2094" s="1">
        <v>43782</v>
      </c>
      <c r="E2094" t="str">
        <f>IFERROR(VLOOKUP(A2094,'Srovnáno s'!A:D,4,FALSE),"")</f>
        <v/>
      </c>
      <c r="F2094">
        <f>IFERROR(VLOOKUP(A2094,CBFD!A:D,2,FALSE),0)</f>
        <v>0</v>
      </c>
      <c r="G2094" s="1" t="str">
        <f>IFERROR(VLOOKUP(A2094,CBFD!A:D,4,FALSE),"")</f>
        <v/>
      </c>
      <c r="H2094" t="str">
        <f>IF(F2094&lt;=1, "", IFERROR(VLOOKUP(A2094,CBFD!A:E,5,FALSE),""))</f>
        <v/>
      </c>
      <c r="I2094">
        <f>IFERROR(VLOOKUP(A2094,'any CT'!A:F,3,FALSE),0)</f>
        <v>0</v>
      </c>
      <c r="J2094" t="str">
        <f>IF(I2094&gt;1,VLOOKUP(A2094,'any CT'!A:F,6,FALSE),"")</f>
        <v/>
      </c>
      <c r="L2094" t="s">
        <v>4188</v>
      </c>
      <c r="M2094">
        <f t="shared" si="132"/>
        <v>2019</v>
      </c>
      <c r="N2094">
        <f t="shared" si="129"/>
        <v>0</v>
      </c>
      <c r="O2094">
        <f t="shared" si="130"/>
        <v>0</v>
      </c>
      <c r="P2094">
        <f t="shared" si="131"/>
        <v>0</v>
      </c>
    </row>
    <row r="2095" spans="1:16" x14ac:dyDescent="0.25">
      <c r="A2095" t="s">
        <v>4190</v>
      </c>
      <c r="B2095" t="s">
        <v>4191</v>
      </c>
      <c r="C2095">
        <v>1</v>
      </c>
      <c r="D2095" s="1">
        <v>42704</v>
      </c>
      <c r="E2095" t="str">
        <f>IFERROR(VLOOKUP(A2095,'Srovnáno s'!A:D,4,FALSE),"")</f>
        <v/>
      </c>
      <c r="F2095">
        <f>IFERROR(VLOOKUP(A2095,CBFD!A:D,2,FALSE),0)</f>
        <v>1</v>
      </c>
      <c r="G2095" s="1">
        <f>IFERROR(VLOOKUP(A2095,CBFD!A:D,4,FALSE),"")</f>
        <v>42704</v>
      </c>
      <c r="H2095" t="str">
        <f>IF(F2095&lt;=1, "", IFERROR(VLOOKUP(A2095,CBFD!A:E,5,FALSE),""))</f>
        <v/>
      </c>
      <c r="I2095">
        <f>IFERROR(VLOOKUP(A2095,'any CT'!A:F,3,FALSE),0)</f>
        <v>1</v>
      </c>
      <c r="J2095" t="str">
        <f>IF(I2095&gt;1,VLOOKUP(A2095,'any CT'!A:F,6,FALSE),"")</f>
        <v/>
      </c>
      <c r="L2095" t="s">
        <v>4190</v>
      </c>
      <c r="M2095">
        <f t="shared" si="132"/>
        <v>2016</v>
      </c>
      <c r="N2095">
        <f t="shared" si="129"/>
        <v>0</v>
      </c>
      <c r="O2095">
        <f t="shared" si="130"/>
        <v>0</v>
      </c>
      <c r="P2095">
        <f t="shared" si="131"/>
        <v>0</v>
      </c>
    </row>
    <row r="2096" spans="1:16" x14ac:dyDescent="0.25">
      <c r="A2096" t="s">
        <v>4192</v>
      </c>
      <c r="B2096" t="s">
        <v>4193</v>
      </c>
      <c r="C2096">
        <v>1</v>
      </c>
      <c r="D2096" s="1">
        <v>42610</v>
      </c>
      <c r="E2096" t="str">
        <f>IFERROR(VLOOKUP(A2096,'Srovnáno s'!A:D,4,FALSE),"")</f>
        <v/>
      </c>
      <c r="F2096">
        <f>IFERROR(VLOOKUP(A2096,CBFD!A:D,2,FALSE),0)</f>
        <v>1</v>
      </c>
      <c r="G2096" s="1">
        <f>IFERROR(VLOOKUP(A2096,CBFD!A:D,4,FALSE),"")</f>
        <v>42610</v>
      </c>
      <c r="H2096" t="str">
        <f>IF(F2096&lt;=1, "", IFERROR(VLOOKUP(A2096,CBFD!A:E,5,FALSE),""))</f>
        <v/>
      </c>
      <c r="I2096">
        <f>IFERROR(VLOOKUP(A2096,'any CT'!A:F,3,FALSE),0)</f>
        <v>1</v>
      </c>
      <c r="J2096" t="str">
        <f>IF(I2096&gt;1,VLOOKUP(A2096,'any CT'!A:F,6,FALSE),"")</f>
        <v/>
      </c>
      <c r="L2096" t="s">
        <v>4192</v>
      </c>
      <c r="M2096">
        <f t="shared" si="132"/>
        <v>2016</v>
      </c>
      <c r="N2096">
        <f t="shared" si="129"/>
        <v>0</v>
      </c>
      <c r="O2096">
        <f t="shared" si="130"/>
        <v>0</v>
      </c>
      <c r="P2096">
        <f t="shared" si="131"/>
        <v>0</v>
      </c>
    </row>
    <row r="2097" spans="1:16" x14ac:dyDescent="0.25">
      <c r="A2097" t="s">
        <v>4194</v>
      </c>
      <c r="B2097" t="s">
        <v>4195</v>
      </c>
      <c r="C2097">
        <v>1</v>
      </c>
      <c r="D2097" s="1">
        <v>44128</v>
      </c>
      <c r="E2097" t="str">
        <f>IFERROR(VLOOKUP(A2097,'Srovnáno s'!A:D,4,FALSE),"")</f>
        <v/>
      </c>
      <c r="F2097">
        <f>IFERROR(VLOOKUP(A2097,CBFD!A:D,2,FALSE),0)</f>
        <v>1</v>
      </c>
      <c r="G2097" s="1">
        <f>IFERROR(VLOOKUP(A2097,CBFD!A:D,4,FALSE),"")</f>
        <v>44128</v>
      </c>
      <c r="H2097" t="str">
        <f>IF(F2097&lt;=1, "", IFERROR(VLOOKUP(A2097,CBFD!A:E,5,FALSE),""))</f>
        <v/>
      </c>
      <c r="I2097">
        <f>IFERROR(VLOOKUP(A2097,'any CT'!A:F,3,FALSE),0)</f>
        <v>1</v>
      </c>
      <c r="J2097" t="str">
        <f>IF(I2097&gt;1,VLOOKUP(A2097,'any CT'!A:F,6,FALSE),"")</f>
        <v/>
      </c>
      <c r="L2097" t="s">
        <v>4194</v>
      </c>
      <c r="M2097">
        <f t="shared" si="132"/>
        <v>2020</v>
      </c>
      <c r="N2097">
        <f t="shared" si="129"/>
        <v>0</v>
      </c>
      <c r="O2097">
        <f t="shared" si="130"/>
        <v>0</v>
      </c>
      <c r="P2097">
        <f t="shared" si="131"/>
        <v>0</v>
      </c>
    </row>
    <row r="2098" spans="1:16" x14ac:dyDescent="0.25">
      <c r="A2098" t="s">
        <v>4196</v>
      </c>
      <c r="B2098" t="s">
        <v>4197</v>
      </c>
      <c r="C2098">
        <v>1</v>
      </c>
      <c r="D2098" s="1">
        <v>43699</v>
      </c>
      <c r="E2098" t="str">
        <f>IFERROR(VLOOKUP(A2098,'Srovnáno s'!A:D,4,FALSE),"")</f>
        <v/>
      </c>
      <c r="F2098">
        <f>IFERROR(VLOOKUP(A2098,CBFD!A:D,2,FALSE),0)</f>
        <v>0</v>
      </c>
      <c r="G2098" s="1" t="str">
        <f>IFERROR(VLOOKUP(A2098,CBFD!A:D,4,FALSE),"")</f>
        <v/>
      </c>
      <c r="H2098" t="str">
        <f>IF(F2098&lt;=1, "", IFERROR(VLOOKUP(A2098,CBFD!A:E,5,FALSE),""))</f>
        <v/>
      </c>
      <c r="I2098">
        <f>IFERROR(VLOOKUP(A2098,'any CT'!A:F,3,FALSE),0)</f>
        <v>1</v>
      </c>
      <c r="J2098" t="str">
        <f>IF(I2098&gt;1,VLOOKUP(A2098,'any CT'!A:F,6,FALSE),"")</f>
        <v/>
      </c>
      <c r="L2098" t="s">
        <v>4196</v>
      </c>
      <c r="M2098">
        <f t="shared" si="132"/>
        <v>2019</v>
      </c>
      <c r="N2098">
        <f t="shared" si="129"/>
        <v>0</v>
      </c>
      <c r="O2098">
        <f t="shared" si="130"/>
        <v>0</v>
      </c>
      <c r="P2098">
        <f t="shared" si="131"/>
        <v>0</v>
      </c>
    </row>
    <row r="2099" spans="1:16" x14ac:dyDescent="0.25">
      <c r="A2099" t="s">
        <v>4198</v>
      </c>
      <c r="B2099" t="s">
        <v>4199</v>
      </c>
      <c r="C2099">
        <v>1</v>
      </c>
      <c r="D2099" s="1">
        <v>43301</v>
      </c>
      <c r="E2099" t="str">
        <f>IFERROR(VLOOKUP(A2099,'Srovnáno s'!A:D,4,FALSE),"")</f>
        <v/>
      </c>
      <c r="F2099">
        <f>IFERROR(VLOOKUP(A2099,CBFD!A:D,2,FALSE),0)</f>
        <v>1</v>
      </c>
      <c r="G2099" s="1">
        <f>IFERROR(VLOOKUP(A2099,CBFD!A:D,4,FALSE),"")</f>
        <v>43301</v>
      </c>
      <c r="H2099" t="str">
        <f>IF(F2099&lt;=1, "", IFERROR(VLOOKUP(A2099,CBFD!A:E,5,FALSE),""))</f>
        <v/>
      </c>
      <c r="I2099">
        <f>IFERROR(VLOOKUP(A2099,'any CT'!A:F,3,FALSE),0)</f>
        <v>1</v>
      </c>
      <c r="J2099" t="str">
        <f>IF(I2099&gt;1,VLOOKUP(A2099,'any CT'!A:F,6,FALSE),"")</f>
        <v/>
      </c>
      <c r="L2099" t="s">
        <v>4198</v>
      </c>
      <c r="M2099">
        <f t="shared" si="132"/>
        <v>2018</v>
      </c>
      <c r="N2099">
        <f t="shared" si="129"/>
        <v>0</v>
      </c>
      <c r="O2099">
        <f t="shared" si="130"/>
        <v>0</v>
      </c>
      <c r="P2099">
        <f t="shared" si="131"/>
        <v>0</v>
      </c>
    </row>
    <row r="2100" spans="1:16" x14ac:dyDescent="0.25">
      <c r="A2100" t="s">
        <v>4200</v>
      </c>
      <c r="B2100" t="s">
        <v>4201</v>
      </c>
      <c r="C2100">
        <v>1</v>
      </c>
      <c r="D2100" s="1">
        <v>44120</v>
      </c>
      <c r="E2100" t="str">
        <f>IFERROR(VLOOKUP(A2100,'Srovnáno s'!A:D,4,FALSE),"")</f>
        <v/>
      </c>
      <c r="F2100">
        <f>IFERROR(VLOOKUP(A2100,CBFD!A:D,2,FALSE),0)</f>
        <v>0</v>
      </c>
      <c r="G2100" s="1" t="str">
        <f>IFERROR(VLOOKUP(A2100,CBFD!A:D,4,FALSE),"")</f>
        <v/>
      </c>
      <c r="H2100" t="str">
        <f>IF(F2100&lt;=1, "", IFERROR(VLOOKUP(A2100,CBFD!A:E,5,FALSE),""))</f>
        <v/>
      </c>
      <c r="I2100">
        <f>IFERROR(VLOOKUP(A2100,'any CT'!A:F,3,FALSE),0)</f>
        <v>1</v>
      </c>
      <c r="J2100" t="str">
        <f>IF(I2100&gt;1,VLOOKUP(A2100,'any CT'!A:F,6,FALSE),"")</f>
        <v/>
      </c>
      <c r="L2100" t="s">
        <v>4200</v>
      </c>
      <c r="M2100">
        <f t="shared" si="132"/>
        <v>2020</v>
      </c>
      <c r="N2100">
        <f t="shared" si="129"/>
        <v>0</v>
      </c>
      <c r="O2100">
        <f t="shared" si="130"/>
        <v>0</v>
      </c>
      <c r="P2100">
        <f t="shared" si="131"/>
        <v>0</v>
      </c>
    </row>
    <row r="2101" spans="1:16" x14ac:dyDescent="0.25">
      <c r="A2101" t="s">
        <v>4202</v>
      </c>
      <c r="B2101" t="s">
        <v>4203</v>
      </c>
      <c r="C2101">
        <v>1</v>
      </c>
      <c r="D2101" s="1">
        <v>44641</v>
      </c>
      <c r="E2101" t="str">
        <f>IFERROR(VLOOKUP(A2101,'Srovnáno s'!A:D,4,FALSE),"")</f>
        <v/>
      </c>
      <c r="F2101">
        <f>IFERROR(VLOOKUP(A2101,CBFD!A:D,2,FALSE),0)</f>
        <v>0</v>
      </c>
      <c r="G2101" s="1" t="str">
        <f>IFERROR(VLOOKUP(A2101,CBFD!A:D,4,FALSE),"")</f>
        <v/>
      </c>
      <c r="H2101" t="str">
        <f>IF(F2101&lt;=1, "", IFERROR(VLOOKUP(A2101,CBFD!A:E,5,FALSE),""))</f>
        <v/>
      </c>
      <c r="I2101">
        <f>IFERROR(VLOOKUP(A2101,'any CT'!A:F,3,FALSE),0)</f>
        <v>1</v>
      </c>
      <c r="J2101" t="str">
        <f>IF(I2101&gt;1,VLOOKUP(A2101,'any CT'!A:F,6,FALSE),"")</f>
        <v/>
      </c>
      <c r="L2101" t="s">
        <v>4202</v>
      </c>
      <c r="M2101">
        <f t="shared" si="132"/>
        <v>2022</v>
      </c>
      <c r="N2101">
        <f t="shared" si="129"/>
        <v>0</v>
      </c>
      <c r="O2101">
        <f t="shared" si="130"/>
        <v>0</v>
      </c>
      <c r="P2101">
        <f t="shared" si="131"/>
        <v>0</v>
      </c>
    </row>
    <row r="2102" spans="1:16" x14ac:dyDescent="0.25">
      <c r="A2102" t="s">
        <v>4204</v>
      </c>
      <c r="B2102" t="s">
        <v>4205</v>
      </c>
      <c r="C2102">
        <v>1</v>
      </c>
      <c r="D2102" s="1">
        <v>44741</v>
      </c>
      <c r="E2102" t="str">
        <f>IFERROR(VLOOKUP(A2102,'Srovnáno s'!A:D,4,FALSE),"")</f>
        <v/>
      </c>
      <c r="F2102">
        <f>IFERROR(VLOOKUP(A2102,CBFD!A:D,2,FALSE),0)</f>
        <v>1</v>
      </c>
      <c r="G2102" s="1">
        <f>IFERROR(VLOOKUP(A2102,CBFD!A:D,4,FALSE),"")</f>
        <v>44741</v>
      </c>
      <c r="H2102" t="str">
        <f>IF(F2102&lt;=1, "", IFERROR(VLOOKUP(A2102,CBFD!A:E,5,FALSE),""))</f>
        <v/>
      </c>
      <c r="I2102">
        <f>IFERROR(VLOOKUP(A2102,'any CT'!A:F,3,FALSE),0)</f>
        <v>1</v>
      </c>
      <c r="J2102" t="str">
        <f>IF(I2102&gt;1,VLOOKUP(A2102,'any CT'!A:F,6,FALSE),"")</f>
        <v/>
      </c>
      <c r="L2102" t="s">
        <v>4204</v>
      </c>
      <c r="M2102">
        <f t="shared" si="132"/>
        <v>2022</v>
      </c>
      <c r="N2102">
        <f t="shared" si="129"/>
        <v>0</v>
      </c>
      <c r="O2102">
        <f t="shared" si="130"/>
        <v>0</v>
      </c>
      <c r="P2102">
        <f t="shared" si="131"/>
        <v>0</v>
      </c>
    </row>
    <row r="2103" spans="1:16" x14ac:dyDescent="0.25">
      <c r="A2103" t="s">
        <v>4206</v>
      </c>
      <c r="B2103" t="s">
        <v>4207</v>
      </c>
      <c r="C2103">
        <v>1</v>
      </c>
      <c r="D2103" s="1">
        <v>42609</v>
      </c>
      <c r="E2103" t="str">
        <f>IFERROR(VLOOKUP(A2103,'Srovnáno s'!A:D,4,FALSE),"")</f>
        <v/>
      </c>
      <c r="F2103">
        <f>IFERROR(VLOOKUP(A2103,CBFD!A:D,2,FALSE),0)</f>
        <v>0</v>
      </c>
      <c r="G2103" s="1" t="str">
        <f>IFERROR(VLOOKUP(A2103,CBFD!A:D,4,FALSE),"")</f>
        <v/>
      </c>
      <c r="H2103" t="str">
        <f>IF(F2103&lt;=1, "", IFERROR(VLOOKUP(A2103,CBFD!A:E,5,FALSE),""))</f>
        <v/>
      </c>
      <c r="I2103">
        <f>IFERROR(VLOOKUP(A2103,'any CT'!A:F,3,FALSE),0)</f>
        <v>1</v>
      </c>
      <c r="J2103" t="str">
        <f>IF(I2103&gt;1,VLOOKUP(A2103,'any CT'!A:F,6,FALSE),"")</f>
        <v/>
      </c>
      <c r="L2103" t="s">
        <v>4206</v>
      </c>
      <c r="M2103">
        <f t="shared" si="132"/>
        <v>2016</v>
      </c>
      <c r="N2103">
        <f t="shared" si="129"/>
        <v>0</v>
      </c>
      <c r="O2103">
        <f t="shared" si="130"/>
        <v>0</v>
      </c>
      <c r="P2103">
        <f t="shared" si="131"/>
        <v>0</v>
      </c>
    </row>
    <row r="2104" spans="1:16" x14ac:dyDescent="0.25">
      <c r="A2104" t="s">
        <v>4208</v>
      </c>
      <c r="B2104" t="s">
        <v>4209</v>
      </c>
      <c r="C2104">
        <v>1</v>
      </c>
      <c r="D2104" s="1">
        <v>43897</v>
      </c>
      <c r="E2104" t="str">
        <f>IFERROR(VLOOKUP(A2104,'Srovnáno s'!A:D,4,FALSE),"")</f>
        <v/>
      </c>
      <c r="F2104">
        <f>IFERROR(VLOOKUP(A2104,CBFD!A:D,2,FALSE),0)</f>
        <v>0</v>
      </c>
      <c r="G2104" s="1" t="str">
        <f>IFERROR(VLOOKUP(A2104,CBFD!A:D,4,FALSE),"")</f>
        <v/>
      </c>
      <c r="H2104" t="str">
        <f>IF(F2104&lt;=1, "", IFERROR(VLOOKUP(A2104,CBFD!A:E,5,FALSE),""))</f>
        <v/>
      </c>
      <c r="I2104">
        <f>IFERROR(VLOOKUP(A2104,'any CT'!A:F,3,FALSE),0)</f>
        <v>1</v>
      </c>
      <c r="J2104" t="str">
        <f>IF(I2104&gt;1,VLOOKUP(A2104,'any CT'!A:F,6,FALSE),"")</f>
        <v/>
      </c>
      <c r="L2104" t="s">
        <v>4208</v>
      </c>
      <c r="M2104">
        <f t="shared" si="132"/>
        <v>2020</v>
      </c>
      <c r="N2104">
        <f t="shared" si="129"/>
        <v>0</v>
      </c>
      <c r="O2104">
        <f t="shared" si="130"/>
        <v>0</v>
      </c>
      <c r="P2104">
        <f t="shared" si="131"/>
        <v>0</v>
      </c>
    </row>
    <row r="2105" spans="1:16" x14ac:dyDescent="0.25">
      <c r="A2105" t="s">
        <v>4210</v>
      </c>
      <c r="B2105" t="s">
        <v>4211</v>
      </c>
      <c r="C2105">
        <v>1</v>
      </c>
      <c r="D2105" s="1">
        <v>42727</v>
      </c>
      <c r="E2105" t="str">
        <f>IFERROR(VLOOKUP(A2105,'Srovnáno s'!A:D,4,FALSE),"")</f>
        <v/>
      </c>
      <c r="F2105">
        <f>IFERROR(VLOOKUP(A2105,CBFD!A:D,2,FALSE),0)</f>
        <v>1</v>
      </c>
      <c r="G2105" s="1">
        <f>IFERROR(VLOOKUP(A2105,CBFD!A:D,4,FALSE),"")</f>
        <v>42727</v>
      </c>
      <c r="H2105" t="str">
        <f>IF(F2105&lt;=1, "", IFERROR(VLOOKUP(A2105,CBFD!A:E,5,FALSE),""))</f>
        <v/>
      </c>
      <c r="I2105">
        <f>IFERROR(VLOOKUP(A2105,'any CT'!A:F,3,FALSE),0)</f>
        <v>1</v>
      </c>
      <c r="J2105" t="str">
        <f>IF(I2105&gt;1,VLOOKUP(A2105,'any CT'!A:F,6,FALSE),"")</f>
        <v/>
      </c>
      <c r="L2105" t="s">
        <v>4210</v>
      </c>
      <c r="M2105">
        <f t="shared" si="132"/>
        <v>2016</v>
      </c>
      <c r="N2105">
        <f t="shared" si="129"/>
        <v>0</v>
      </c>
      <c r="O2105">
        <f t="shared" si="130"/>
        <v>0</v>
      </c>
      <c r="P2105">
        <f t="shared" si="131"/>
        <v>0</v>
      </c>
    </row>
    <row r="2106" spans="1:16" x14ac:dyDescent="0.25">
      <c r="A2106" t="s">
        <v>4212</v>
      </c>
      <c r="B2106" t="s">
        <v>4213</v>
      </c>
      <c r="C2106">
        <v>1</v>
      </c>
      <c r="D2106" s="1">
        <v>44592</v>
      </c>
      <c r="E2106" t="str">
        <f>IFERROR(VLOOKUP(A2106,'Srovnáno s'!A:D,4,FALSE),"")</f>
        <v/>
      </c>
      <c r="F2106">
        <f>IFERROR(VLOOKUP(A2106,CBFD!A:D,2,FALSE),0)</f>
        <v>0</v>
      </c>
      <c r="G2106" s="1" t="str">
        <f>IFERROR(VLOOKUP(A2106,CBFD!A:D,4,FALSE),"")</f>
        <v/>
      </c>
      <c r="H2106" t="str">
        <f>IF(F2106&lt;=1, "", IFERROR(VLOOKUP(A2106,CBFD!A:E,5,FALSE),""))</f>
        <v/>
      </c>
      <c r="I2106">
        <f>IFERROR(VLOOKUP(A2106,'any CT'!A:F,3,FALSE),0)</f>
        <v>1</v>
      </c>
      <c r="J2106" t="str">
        <f>IF(I2106&gt;1,VLOOKUP(A2106,'any CT'!A:F,6,FALSE),"")</f>
        <v/>
      </c>
      <c r="L2106" t="s">
        <v>4212</v>
      </c>
      <c r="M2106">
        <f t="shared" si="132"/>
        <v>2022</v>
      </c>
      <c r="N2106">
        <f t="shared" si="129"/>
        <v>0</v>
      </c>
      <c r="O2106">
        <f t="shared" si="130"/>
        <v>0</v>
      </c>
      <c r="P2106">
        <f t="shared" si="131"/>
        <v>0</v>
      </c>
    </row>
    <row r="2107" spans="1:16" x14ac:dyDescent="0.25">
      <c r="A2107" t="s">
        <v>4214</v>
      </c>
      <c r="B2107" t="s">
        <v>4215</v>
      </c>
      <c r="C2107">
        <v>1</v>
      </c>
      <c r="D2107" s="1">
        <v>44266</v>
      </c>
      <c r="E2107" t="str">
        <f>IFERROR(VLOOKUP(A2107,'Srovnáno s'!A:D,4,FALSE),"")</f>
        <v/>
      </c>
      <c r="F2107">
        <f>IFERROR(VLOOKUP(A2107,CBFD!A:D,2,FALSE),0)</f>
        <v>0</v>
      </c>
      <c r="G2107" s="1" t="str">
        <f>IFERROR(VLOOKUP(A2107,CBFD!A:D,4,FALSE),"")</f>
        <v/>
      </c>
      <c r="H2107" t="str">
        <f>IF(F2107&lt;=1, "", IFERROR(VLOOKUP(A2107,CBFD!A:E,5,FALSE),""))</f>
        <v/>
      </c>
      <c r="I2107">
        <f>IFERROR(VLOOKUP(A2107,'any CT'!A:F,3,FALSE),0)</f>
        <v>1</v>
      </c>
      <c r="J2107" t="str">
        <f>IF(I2107&gt;1,VLOOKUP(A2107,'any CT'!A:F,6,FALSE),"")</f>
        <v/>
      </c>
      <c r="L2107" t="s">
        <v>4214</v>
      </c>
      <c r="M2107">
        <f t="shared" si="132"/>
        <v>2021</v>
      </c>
      <c r="N2107">
        <f t="shared" si="129"/>
        <v>0</v>
      </c>
      <c r="O2107">
        <f t="shared" si="130"/>
        <v>0</v>
      </c>
      <c r="P2107">
        <f t="shared" si="131"/>
        <v>0</v>
      </c>
    </row>
    <row r="2108" spans="1:16" x14ac:dyDescent="0.25">
      <c r="A2108" t="s">
        <v>4216</v>
      </c>
      <c r="B2108" t="s">
        <v>4217</v>
      </c>
      <c r="C2108">
        <v>1</v>
      </c>
      <c r="D2108" s="1">
        <v>43111</v>
      </c>
      <c r="E2108" t="str">
        <f>IFERROR(VLOOKUP(A2108,'Srovnáno s'!A:D,4,FALSE),"")</f>
        <v/>
      </c>
      <c r="F2108">
        <f>IFERROR(VLOOKUP(A2108,CBFD!A:D,2,FALSE),0)</f>
        <v>0</v>
      </c>
      <c r="G2108" s="1" t="str">
        <f>IFERROR(VLOOKUP(A2108,CBFD!A:D,4,FALSE),"")</f>
        <v/>
      </c>
      <c r="H2108" t="str">
        <f>IF(F2108&lt;=1, "", IFERROR(VLOOKUP(A2108,CBFD!A:E,5,FALSE),""))</f>
        <v/>
      </c>
      <c r="I2108">
        <f>IFERROR(VLOOKUP(A2108,'any CT'!A:F,3,FALSE),0)</f>
        <v>1</v>
      </c>
      <c r="J2108" t="str">
        <f>IF(I2108&gt;1,VLOOKUP(A2108,'any CT'!A:F,6,FALSE),"")</f>
        <v/>
      </c>
      <c r="L2108" t="s">
        <v>4216</v>
      </c>
      <c r="M2108">
        <f t="shared" si="132"/>
        <v>2018</v>
      </c>
      <c r="N2108">
        <f t="shared" si="129"/>
        <v>0</v>
      </c>
      <c r="O2108">
        <f t="shared" si="130"/>
        <v>0</v>
      </c>
      <c r="P2108">
        <f t="shared" si="131"/>
        <v>0</v>
      </c>
    </row>
    <row r="2109" spans="1:16" x14ac:dyDescent="0.25">
      <c r="A2109" t="s">
        <v>4218</v>
      </c>
      <c r="B2109" t="s">
        <v>4219</v>
      </c>
      <c r="C2109">
        <v>1</v>
      </c>
      <c r="D2109" s="1">
        <v>43104</v>
      </c>
      <c r="E2109" t="str">
        <f>IFERROR(VLOOKUP(A2109,'Srovnáno s'!A:D,4,FALSE),"")</f>
        <v/>
      </c>
      <c r="F2109">
        <f>IFERROR(VLOOKUP(A2109,CBFD!A:D,2,FALSE),0)</f>
        <v>0</v>
      </c>
      <c r="G2109" s="1" t="str">
        <f>IFERROR(VLOOKUP(A2109,CBFD!A:D,4,FALSE),"")</f>
        <v/>
      </c>
      <c r="H2109" t="str">
        <f>IF(F2109&lt;=1, "", IFERROR(VLOOKUP(A2109,CBFD!A:E,5,FALSE),""))</f>
        <v/>
      </c>
      <c r="I2109">
        <f>IFERROR(VLOOKUP(A2109,'any CT'!A:F,3,FALSE),0)</f>
        <v>1</v>
      </c>
      <c r="J2109" t="str">
        <f>IF(I2109&gt;1,VLOOKUP(A2109,'any CT'!A:F,6,FALSE),"")</f>
        <v/>
      </c>
      <c r="L2109" t="s">
        <v>4218</v>
      </c>
      <c r="M2109">
        <f t="shared" si="132"/>
        <v>2018</v>
      </c>
      <c r="N2109">
        <f t="shared" si="129"/>
        <v>0</v>
      </c>
      <c r="O2109">
        <f t="shared" si="130"/>
        <v>0</v>
      </c>
      <c r="P2109">
        <f t="shared" si="131"/>
        <v>0</v>
      </c>
    </row>
    <row r="2110" spans="1:16" x14ac:dyDescent="0.25">
      <c r="A2110" t="s">
        <v>4220</v>
      </c>
      <c r="B2110" t="s">
        <v>4221</v>
      </c>
      <c r="C2110">
        <v>1</v>
      </c>
      <c r="D2110" s="1">
        <v>44566</v>
      </c>
      <c r="E2110" t="str">
        <f>IFERROR(VLOOKUP(A2110,'Srovnáno s'!A:D,4,FALSE),"")</f>
        <v/>
      </c>
      <c r="F2110">
        <f>IFERROR(VLOOKUP(A2110,CBFD!A:D,2,FALSE),0)</f>
        <v>1</v>
      </c>
      <c r="G2110" s="1">
        <f>IFERROR(VLOOKUP(A2110,CBFD!A:D,4,FALSE),"")</f>
        <v>44566</v>
      </c>
      <c r="H2110" t="str">
        <f>IF(F2110&lt;=1, "", IFERROR(VLOOKUP(A2110,CBFD!A:E,5,FALSE),""))</f>
        <v/>
      </c>
      <c r="I2110">
        <f>IFERROR(VLOOKUP(A2110,'any CT'!A:F,3,FALSE),0)</f>
        <v>1</v>
      </c>
      <c r="J2110" t="str">
        <f>IF(I2110&gt;1,VLOOKUP(A2110,'any CT'!A:F,6,FALSE),"")</f>
        <v/>
      </c>
      <c r="L2110" t="s">
        <v>4220</v>
      </c>
      <c r="M2110">
        <f t="shared" si="132"/>
        <v>2022</v>
      </c>
      <c r="N2110">
        <f t="shared" si="129"/>
        <v>0</v>
      </c>
      <c r="O2110">
        <f t="shared" si="130"/>
        <v>0</v>
      </c>
      <c r="P2110">
        <f t="shared" si="131"/>
        <v>0</v>
      </c>
    </row>
    <row r="2111" spans="1:16" x14ac:dyDescent="0.25">
      <c r="A2111" t="s">
        <v>4222</v>
      </c>
      <c r="B2111" t="s">
        <v>4223</v>
      </c>
      <c r="C2111">
        <v>1</v>
      </c>
      <c r="D2111" s="1">
        <v>42469</v>
      </c>
      <c r="E2111" t="str">
        <f>IFERROR(VLOOKUP(A2111,'Srovnáno s'!A:D,4,FALSE),"")</f>
        <v/>
      </c>
      <c r="F2111">
        <f>IFERROR(VLOOKUP(A2111,CBFD!A:D,2,FALSE),0)</f>
        <v>1</v>
      </c>
      <c r="G2111" s="1">
        <f>IFERROR(VLOOKUP(A2111,CBFD!A:D,4,FALSE),"")</f>
        <v>42469</v>
      </c>
      <c r="H2111" t="str">
        <f>IF(F2111&lt;=1, "", IFERROR(VLOOKUP(A2111,CBFD!A:E,5,FALSE),""))</f>
        <v/>
      </c>
      <c r="I2111">
        <f>IFERROR(VLOOKUP(A2111,'any CT'!A:F,3,FALSE),0)</f>
        <v>1</v>
      </c>
      <c r="J2111" t="str">
        <f>IF(I2111&gt;1,VLOOKUP(A2111,'any CT'!A:F,6,FALSE),"")</f>
        <v/>
      </c>
      <c r="L2111" t="s">
        <v>4222</v>
      </c>
      <c r="M2111">
        <f t="shared" si="132"/>
        <v>2016</v>
      </c>
      <c r="N2111">
        <f t="shared" si="129"/>
        <v>0</v>
      </c>
      <c r="O2111">
        <f t="shared" si="130"/>
        <v>0</v>
      </c>
      <c r="P2111">
        <f t="shared" si="131"/>
        <v>0</v>
      </c>
    </row>
    <row r="2112" spans="1:16" x14ac:dyDescent="0.25">
      <c r="A2112" t="s">
        <v>4224</v>
      </c>
      <c r="B2112" t="s">
        <v>4225</v>
      </c>
      <c r="C2112">
        <v>1</v>
      </c>
      <c r="D2112" s="1">
        <v>44322</v>
      </c>
      <c r="E2112" t="str">
        <f>IFERROR(VLOOKUP(A2112,'Srovnáno s'!A:D,4,FALSE),"")</f>
        <v/>
      </c>
      <c r="F2112">
        <f>IFERROR(VLOOKUP(A2112,CBFD!A:D,2,FALSE),0)</f>
        <v>0</v>
      </c>
      <c r="G2112" s="1" t="str">
        <f>IFERROR(VLOOKUP(A2112,CBFD!A:D,4,FALSE),"")</f>
        <v/>
      </c>
      <c r="H2112" t="str">
        <f>IF(F2112&lt;=1, "", IFERROR(VLOOKUP(A2112,CBFD!A:E,5,FALSE),""))</f>
        <v/>
      </c>
      <c r="I2112">
        <f>IFERROR(VLOOKUP(A2112,'any CT'!A:F,3,FALSE),0)</f>
        <v>1</v>
      </c>
      <c r="J2112" t="str">
        <f>IF(I2112&gt;1,VLOOKUP(A2112,'any CT'!A:F,6,FALSE),"")</f>
        <v/>
      </c>
      <c r="L2112" t="s">
        <v>4224</v>
      </c>
      <c r="M2112">
        <f t="shared" si="132"/>
        <v>2021</v>
      </c>
      <c r="N2112">
        <f t="shared" si="129"/>
        <v>0</v>
      </c>
      <c r="O2112">
        <f t="shared" si="130"/>
        <v>0</v>
      </c>
      <c r="P2112">
        <f t="shared" si="131"/>
        <v>0</v>
      </c>
    </row>
    <row r="2113" spans="1:16" x14ac:dyDescent="0.25">
      <c r="A2113" t="s">
        <v>4226</v>
      </c>
      <c r="B2113" t="s">
        <v>4227</v>
      </c>
      <c r="C2113">
        <v>1</v>
      </c>
      <c r="D2113" s="1">
        <v>44778</v>
      </c>
      <c r="E2113" t="str">
        <f>IFERROR(VLOOKUP(A2113,'Srovnáno s'!A:D,4,FALSE),"")</f>
        <v/>
      </c>
      <c r="F2113">
        <f>IFERROR(VLOOKUP(A2113,CBFD!A:D,2,FALSE),0)</f>
        <v>0</v>
      </c>
      <c r="G2113" s="1" t="str">
        <f>IFERROR(VLOOKUP(A2113,CBFD!A:D,4,FALSE),"")</f>
        <v/>
      </c>
      <c r="H2113" t="str">
        <f>IF(F2113&lt;=1, "", IFERROR(VLOOKUP(A2113,CBFD!A:E,5,FALSE),""))</f>
        <v/>
      </c>
      <c r="I2113">
        <f>IFERROR(VLOOKUP(A2113,'any CT'!A:F,3,FALSE),0)</f>
        <v>1</v>
      </c>
      <c r="J2113" t="str">
        <f>IF(I2113&gt;1,VLOOKUP(A2113,'any CT'!A:F,6,FALSE),"")</f>
        <v/>
      </c>
      <c r="L2113" t="s">
        <v>4226</v>
      </c>
      <c r="M2113">
        <f t="shared" si="132"/>
        <v>2022</v>
      </c>
      <c r="N2113">
        <f t="shared" si="129"/>
        <v>0</v>
      </c>
      <c r="O2113">
        <f t="shared" si="130"/>
        <v>0</v>
      </c>
      <c r="P2113">
        <f t="shared" si="131"/>
        <v>0</v>
      </c>
    </row>
    <row r="2114" spans="1:16" x14ac:dyDescent="0.25">
      <c r="A2114" t="s">
        <v>4228</v>
      </c>
      <c r="B2114" t="s">
        <v>4229</v>
      </c>
      <c r="C2114">
        <v>1</v>
      </c>
      <c r="D2114" s="1">
        <v>45005</v>
      </c>
      <c r="E2114" t="str">
        <f>IFERROR(VLOOKUP(A2114,'Srovnáno s'!A:D,4,FALSE),"")</f>
        <v/>
      </c>
      <c r="F2114">
        <f>IFERROR(VLOOKUP(A2114,CBFD!A:D,2,FALSE),0)</f>
        <v>0</v>
      </c>
      <c r="G2114" s="1" t="str">
        <f>IFERROR(VLOOKUP(A2114,CBFD!A:D,4,FALSE),"")</f>
        <v/>
      </c>
      <c r="H2114" t="str">
        <f>IF(F2114&lt;=1, "", IFERROR(VLOOKUP(A2114,CBFD!A:E,5,FALSE),""))</f>
        <v/>
      </c>
      <c r="I2114">
        <f>IFERROR(VLOOKUP(A2114,'any CT'!A:F,3,FALSE),0)</f>
        <v>1</v>
      </c>
      <c r="J2114" t="str">
        <f>IF(I2114&gt;1,VLOOKUP(A2114,'any CT'!A:F,6,FALSE),"")</f>
        <v/>
      </c>
      <c r="L2114" t="s">
        <v>4228</v>
      </c>
      <c r="M2114">
        <f t="shared" si="132"/>
        <v>2023</v>
      </c>
      <c r="N2114">
        <f t="shared" si="129"/>
        <v>0</v>
      </c>
      <c r="O2114">
        <f t="shared" si="130"/>
        <v>0</v>
      </c>
      <c r="P2114">
        <f t="shared" si="131"/>
        <v>0</v>
      </c>
    </row>
    <row r="2115" spans="1:16" x14ac:dyDescent="0.25">
      <c r="A2115" t="s">
        <v>4230</v>
      </c>
      <c r="B2115" t="s">
        <v>4231</v>
      </c>
      <c r="C2115">
        <v>1</v>
      </c>
      <c r="D2115" s="1">
        <v>43341</v>
      </c>
      <c r="E2115" t="str">
        <f>IFERROR(VLOOKUP(A2115,'Srovnáno s'!A:D,4,FALSE),"")</f>
        <v/>
      </c>
      <c r="F2115">
        <f>IFERROR(VLOOKUP(A2115,CBFD!A:D,2,FALSE),0)</f>
        <v>0</v>
      </c>
      <c r="G2115" s="1" t="str">
        <f>IFERROR(VLOOKUP(A2115,CBFD!A:D,4,FALSE),"")</f>
        <v/>
      </c>
      <c r="H2115" t="str">
        <f>IF(F2115&lt;=1, "", IFERROR(VLOOKUP(A2115,CBFD!A:E,5,FALSE),""))</f>
        <v/>
      </c>
      <c r="I2115">
        <f>IFERROR(VLOOKUP(A2115,'any CT'!A:F,3,FALSE),0)</f>
        <v>1</v>
      </c>
      <c r="J2115" t="str">
        <f>IF(I2115&gt;1,VLOOKUP(A2115,'any CT'!A:F,6,FALSE),"")</f>
        <v/>
      </c>
      <c r="L2115" t="s">
        <v>4230</v>
      </c>
      <c r="M2115">
        <f t="shared" si="132"/>
        <v>2018</v>
      </c>
      <c r="N2115">
        <f t="shared" ref="N2115:N2178" si="133">IF(E2115&lt;&gt;"",1,0)</f>
        <v>0</v>
      </c>
      <c r="O2115">
        <f t="shared" ref="O2115:O2178" si="134">IF(F2115&gt;1,1,0)</f>
        <v>0</v>
      </c>
      <c r="P2115">
        <f t="shared" ref="P2115:P2178" si="135">IF(I2115&gt;1,1,0)</f>
        <v>0</v>
      </c>
    </row>
    <row r="2116" spans="1:16" x14ac:dyDescent="0.25">
      <c r="A2116" t="s">
        <v>4232</v>
      </c>
      <c r="B2116" t="s">
        <v>4233</v>
      </c>
      <c r="C2116">
        <v>1</v>
      </c>
      <c r="D2116" s="1">
        <v>39834</v>
      </c>
      <c r="E2116" t="str">
        <f>IFERROR(VLOOKUP(A2116,'Srovnáno s'!A:D,4,FALSE),"")</f>
        <v/>
      </c>
      <c r="F2116">
        <f>IFERROR(VLOOKUP(A2116,CBFD!A:D,2,FALSE),0)</f>
        <v>0</v>
      </c>
      <c r="G2116" s="1" t="str">
        <f>IFERROR(VLOOKUP(A2116,CBFD!A:D,4,FALSE),"")</f>
        <v/>
      </c>
      <c r="H2116" t="str">
        <f>IF(F2116&lt;=1, "", IFERROR(VLOOKUP(A2116,CBFD!A:E,5,FALSE),""))</f>
        <v/>
      </c>
      <c r="I2116">
        <f>IFERROR(VLOOKUP(A2116,'any CT'!A:F,3,FALSE),0)</f>
        <v>1</v>
      </c>
      <c r="J2116" t="str">
        <f>IF(I2116&gt;1,VLOOKUP(A2116,'any CT'!A:F,6,FALSE),"")</f>
        <v/>
      </c>
      <c r="L2116" t="s">
        <v>4232</v>
      </c>
      <c r="M2116">
        <f t="shared" si="132"/>
        <v>2009</v>
      </c>
      <c r="N2116">
        <f t="shared" si="133"/>
        <v>0</v>
      </c>
      <c r="O2116">
        <f t="shared" si="134"/>
        <v>0</v>
      </c>
      <c r="P2116">
        <f t="shared" si="135"/>
        <v>0</v>
      </c>
    </row>
    <row r="2117" spans="1:16" x14ac:dyDescent="0.25">
      <c r="A2117" t="s">
        <v>4234</v>
      </c>
      <c r="B2117" t="s">
        <v>4235</v>
      </c>
      <c r="C2117">
        <v>1</v>
      </c>
      <c r="D2117" s="1">
        <v>44649</v>
      </c>
      <c r="E2117" t="str">
        <f>IFERROR(VLOOKUP(A2117,'Srovnáno s'!A:D,4,FALSE),"")</f>
        <v/>
      </c>
      <c r="F2117">
        <f>IFERROR(VLOOKUP(A2117,CBFD!A:D,2,FALSE),0)</f>
        <v>0</v>
      </c>
      <c r="G2117" s="1" t="str">
        <f>IFERROR(VLOOKUP(A2117,CBFD!A:D,4,FALSE),"")</f>
        <v/>
      </c>
      <c r="H2117" t="str">
        <f>IF(F2117&lt;=1, "", IFERROR(VLOOKUP(A2117,CBFD!A:E,5,FALSE),""))</f>
        <v/>
      </c>
      <c r="I2117">
        <f>IFERROR(VLOOKUP(A2117,'any CT'!A:F,3,FALSE),0)</f>
        <v>1</v>
      </c>
      <c r="J2117" t="str">
        <f>IF(I2117&gt;1,VLOOKUP(A2117,'any CT'!A:F,6,FALSE),"")</f>
        <v/>
      </c>
      <c r="L2117" t="s">
        <v>4234</v>
      </c>
      <c r="M2117">
        <f t="shared" si="132"/>
        <v>2022</v>
      </c>
      <c r="N2117">
        <f t="shared" si="133"/>
        <v>0</v>
      </c>
      <c r="O2117">
        <f t="shared" si="134"/>
        <v>0</v>
      </c>
      <c r="P2117">
        <f t="shared" si="135"/>
        <v>0</v>
      </c>
    </row>
    <row r="2118" spans="1:16" x14ac:dyDescent="0.25">
      <c r="A2118" t="s">
        <v>4236</v>
      </c>
      <c r="B2118" t="s">
        <v>4237</v>
      </c>
      <c r="C2118">
        <v>1</v>
      </c>
      <c r="D2118" s="1">
        <v>42398</v>
      </c>
      <c r="E2118" t="str">
        <f>IFERROR(VLOOKUP(A2118,'Srovnáno s'!A:D,4,FALSE),"")</f>
        <v/>
      </c>
      <c r="F2118">
        <f>IFERROR(VLOOKUP(A2118,CBFD!A:D,2,FALSE),0)</f>
        <v>1</v>
      </c>
      <c r="G2118" s="1">
        <f>IFERROR(VLOOKUP(A2118,CBFD!A:D,4,FALSE),"")</f>
        <v>42398</v>
      </c>
      <c r="H2118" t="str">
        <f>IF(F2118&lt;=1, "", IFERROR(VLOOKUP(A2118,CBFD!A:E,5,FALSE),""))</f>
        <v/>
      </c>
      <c r="I2118">
        <f>IFERROR(VLOOKUP(A2118,'any CT'!A:F,3,FALSE),0)</f>
        <v>1</v>
      </c>
      <c r="J2118" t="str">
        <f>IF(I2118&gt;1,VLOOKUP(A2118,'any CT'!A:F,6,FALSE),"")</f>
        <v/>
      </c>
      <c r="L2118" t="s">
        <v>4236</v>
      </c>
      <c r="M2118">
        <f t="shared" si="132"/>
        <v>2016</v>
      </c>
      <c r="N2118">
        <f t="shared" si="133"/>
        <v>0</v>
      </c>
      <c r="O2118">
        <f t="shared" si="134"/>
        <v>0</v>
      </c>
      <c r="P2118">
        <f t="shared" si="135"/>
        <v>0</v>
      </c>
    </row>
    <row r="2119" spans="1:16" x14ac:dyDescent="0.25">
      <c r="A2119" t="s">
        <v>4238</v>
      </c>
      <c r="B2119" t="s">
        <v>4239</v>
      </c>
      <c r="C2119">
        <v>1</v>
      </c>
      <c r="D2119" s="1">
        <v>43227</v>
      </c>
      <c r="E2119" t="str">
        <f>IFERROR(VLOOKUP(A2119,'Srovnáno s'!A:D,4,FALSE),"")</f>
        <v/>
      </c>
      <c r="F2119">
        <f>IFERROR(VLOOKUP(A2119,CBFD!A:D,2,FALSE),0)</f>
        <v>1</v>
      </c>
      <c r="G2119" s="1">
        <f>IFERROR(VLOOKUP(A2119,CBFD!A:D,4,FALSE),"")</f>
        <v>43227</v>
      </c>
      <c r="H2119" t="str">
        <f>IF(F2119&lt;=1, "", IFERROR(VLOOKUP(A2119,CBFD!A:E,5,FALSE),""))</f>
        <v/>
      </c>
      <c r="I2119">
        <f>IFERROR(VLOOKUP(A2119,'any CT'!A:F,3,FALSE),0)</f>
        <v>1</v>
      </c>
      <c r="J2119" t="str">
        <f>IF(I2119&gt;1,VLOOKUP(A2119,'any CT'!A:F,6,FALSE),"")</f>
        <v/>
      </c>
      <c r="L2119" t="s">
        <v>4238</v>
      </c>
      <c r="M2119">
        <f t="shared" si="132"/>
        <v>2018</v>
      </c>
      <c r="N2119">
        <f t="shared" si="133"/>
        <v>0</v>
      </c>
      <c r="O2119">
        <f t="shared" si="134"/>
        <v>0</v>
      </c>
      <c r="P2119">
        <f t="shared" si="135"/>
        <v>0</v>
      </c>
    </row>
    <row r="2120" spans="1:16" x14ac:dyDescent="0.25">
      <c r="A2120" t="s">
        <v>4240</v>
      </c>
      <c r="B2120" t="s">
        <v>4241</v>
      </c>
      <c r="C2120">
        <v>1</v>
      </c>
      <c r="D2120" s="1">
        <v>42930</v>
      </c>
      <c r="E2120" t="str">
        <f>IFERROR(VLOOKUP(A2120,'Srovnáno s'!A:D,4,FALSE),"")</f>
        <v/>
      </c>
      <c r="F2120">
        <f>IFERROR(VLOOKUP(A2120,CBFD!A:D,2,FALSE),0)</f>
        <v>1</v>
      </c>
      <c r="G2120" s="1">
        <f>IFERROR(VLOOKUP(A2120,CBFD!A:D,4,FALSE),"")</f>
        <v>42930</v>
      </c>
      <c r="H2120" t="str">
        <f>IF(F2120&lt;=1, "", IFERROR(VLOOKUP(A2120,CBFD!A:E,5,FALSE),""))</f>
        <v/>
      </c>
      <c r="I2120">
        <f>IFERROR(VLOOKUP(A2120,'any CT'!A:F,3,FALSE),0)</f>
        <v>1</v>
      </c>
      <c r="J2120" t="str">
        <f>IF(I2120&gt;1,VLOOKUP(A2120,'any CT'!A:F,6,FALSE),"")</f>
        <v/>
      </c>
      <c r="L2120" t="s">
        <v>4240</v>
      </c>
      <c r="M2120">
        <f t="shared" si="132"/>
        <v>2017</v>
      </c>
      <c r="N2120">
        <f t="shared" si="133"/>
        <v>0</v>
      </c>
      <c r="O2120">
        <f t="shared" si="134"/>
        <v>0</v>
      </c>
      <c r="P2120">
        <f t="shared" si="135"/>
        <v>0</v>
      </c>
    </row>
    <row r="2121" spans="1:16" x14ac:dyDescent="0.25">
      <c r="A2121" t="s">
        <v>4242</v>
      </c>
      <c r="B2121" t="s">
        <v>4243</v>
      </c>
      <c r="C2121">
        <v>1</v>
      </c>
      <c r="D2121" s="1">
        <v>42204</v>
      </c>
      <c r="E2121" t="str">
        <f>IFERROR(VLOOKUP(A2121,'Srovnáno s'!A:D,4,FALSE),"")</f>
        <v/>
      </c>
      <c r="F2121">
        <f>IFERROR(VLOOKUP(A2121,CBFD!A:D,2,FALSE),0)</f>
        <v>0</v>
      </c>
      <c r="G2121" s="1" t="str">
        <f>IFERROR(VLOOKUP(A2121,CBFD!A:D,4,FALSE),"")</f>
        <v/>
      </c>
      <c r="H2121" t="str">
        <f>IF(F2121&lt;=1, "", IFERROR(VLOOKUP(A2121,CBFD!A:E,5,FALSE),""))</f>
        <v/>
      </c>
      <c r="I2121">
        <f>IFERROR(VLOOKUP(A2121,'any CT'!A:F,3,FALSE),0)</f>
        <v>1</v>
      </c>
      <c r="J2121" t="str">
        <f>IF(I2121&gt;1,VLOOKUP(A2121,'any CT'!A:F,6,FALSE),"")</f>
        <v/>
      </c>
      <c r="L2121" t="s">
        <v>4242</v>
      </c>
      <c r="M2121">
        <f t="shared" si="132"/>
        <v>2015</v>
      </c>
      <c r="N2121">
        <f t="shared" si="133"/>
        <v>0</v>
      </c>
      <c r="O2121">
        <f t="shared" si="134"/>
        <v>0</v>
      </c>
      <c r="P2121">
        <f t="shared" si="135"/>
        <v>0</v>
      </c>
    </row>
    <row r="2122" spans="1:16" x14ac:dyDescent="0.25">
      <c r="A2122" t="s">
        <v>4244</v>
      </c>
      <c r="B2122" t="s">
        <v>4245</v>
      </c>
      <c r="C2122">
        <v>1</v>
      </c>
      <c r="D2122" s="1">
        <v>42549</v>
      </c>
      <c r="E2122" t="str">
        <f>IFERROR(VLOOKUP(A2122,'Srovnáno s'!A:D,4,FALSE),"")</f>
        <v/>
      </c>
      <c r="F2122">
        <f>IFERROR(VLOOKUP(A2122,CBFD!A:D,2,FALSE),0)</f>
        <v>1</v>
      </c>
      <c r="G2122" s="1">
        <f>IFERROR(VLOOKUP(A2122,CBFD!A:D,4,FALSE),"")</f>
        <v>42549</v>
      </c>
      <c r="H2122" t="str">
        <f>IF(F2122&lt;=1, "", IFERROR(VLOOKUP(A2122,CBFD!A:E,5,FALSE),""))</f>
        <v/>
      </c>
      <c r="I2122">
        <f>IFERROR(VLOOKUP(A2122,'any CT'!A:F,3,FALSE),0)</f>
        <v>1</v>
      </c>
      <c r="J2122" t="str">
        <f>IF(I2122&gt;1,VLOOKUP(A2122,'any CT'!A:F,6,FALSE),"")</f>
        <v/>
      </c>
      <c r="L2122" t="s">
        <v>4244</v>
      </c>
      <c r="M2122">
        <f t="shared" si="132"/>
        <v>2016</v>
      </c>
      <c r="N2122">
        <f t="shared" si="133"/>
        <v>0</v>
      </c>
      <c r="O2122">
        <f t="shared" si="134"/>
        <v>0</v>
      </c>
      <c r="P2122">
        <f t="shared" si="135"/>
        <v>0</v>
      </c>
    </row>
    <row r="2123" spans="1:16" x14ac:dyDescent="0.25">
      <c r="A2123" t="s">
        <v>4246</v>
      </c>
      <c r="B2123" t="s">
        <v>4247</v>
      </c>
      <c r="C2123">
        <v>1</v>
      </c>
      <c r="D2123" s="1">
        <v>44838</v>
      </c>
      <c r="E2123" t="str">
        <f>IFERROR(VLOOKUP(A2123,'Srovnáno s'!A:D,4,FALSE),"")</f>
        <v/>
      </c>
      <c r="F2123">
        <f>IFERROR(VLOOKUP(A2123,CBFD!A:D,2,FALSE),0)</f>
        <v>0</v>
      </c>
      <c r="G2123" s="1" t="str">
        <f>IFERROR(VLOOKUP(A2123,CBFD!A:D,4,FALSE),"")</f>
        <v/>
      </c>
      <c r="H2123" t="str">
        <f>IF(F2123&lt;=1, "", IFERROR(VLOOKUP(A2123,CBFD!A:E,5,FALSE),""))</f>
        <v/>
      </c>
      <c r="I2123">
        <f>IFERROR(VLOOKUP(A2123,'any CT'!A:F,3,FALSE),0)</f>
        <v>1</v>
      </c>
      <c r="J2123" t="str">
        <f>IF(I2123&gt;1,VLOOKUP(A2123,'any CT'!A:F,6,FALSE),"")</f>
        <v/>
      </c>
      <c r="L2123" t="s">
        <v>4246</v>
      </c>
      <c r="M2123">
        <f t="shared" si="132"/>
        <v>2022</v>
      </c>
      <c r="N2123">
        <f t="shared" si="133"/>
        <v>0</v>
      </c>
      <c r="O2123">
        <f t="shared" si="134"/>
        <v>0</v>
      </c>
      <c r="P2123">
        <f t="shared" si="135"/>
        <v>0</v>
      </c>
    </row>
    <row r="2124" spans="1:16" x14ac:dyDescent="0.25">
      <c r="A2124" t="s">
        <v>4248</v>
      </c>
      <c r="B2124" t="s">
        <v>4249</v>
      </c>
      <c r="C2124">
        <v>1</v>
      </c>
      <c r="D2124" s="1">
        <v>43583</v>
      </c>
      <c r="E2124" t="str">
        <f>IFERROR(VLOOKUP(A2124,'Srovnáno s'!A:D,4,FALSE),"")</f>
        <v/>
      </c>
      <c r="F2124">
        <f>IFERROR(VLOOKUP(A2124,CBFD!A:D,2,FALSE),0)</f>
        <v>0</v>
      </c>
      <c r="G2124" s="1" t="str">
        <f>IFERROR(VLOOKUP(A2124,CBFD!A:D,4,FALSE),"")</f>
        <v/>
      </c>
      <c r="H2124" t="str">
        <f>IF(F2124&lt;=1, "", IFERROR(VLOOKUP(A2124,CBFD!A:E,5,FALSE),""))</f>
        <v/>
      </c>
      <c r="I2124">
        <f>IFERROR(VLOOKUP(A2124,'any CT'!A:F,3,FALSE),0)</f>
        <v>1</v>
      </c>
      <c r="J2124" t="str">
        <f>IF(I2124&gt;1,VLOOKUP(A2124,'any CT'!A:F,6,FALSE),"")</f>
        <v/>
      </c>
      <c r="L2124" t="s">
        <v>4248</v>
      </c>
      <c r="M2124">
        <f t="shared" si="132"/>
        <v>2019</v>
      </c>
      <c r="N2124">
        <f t="shared" si="133"/>
        <v>0</v>
      </c>
      <c r="O2124">
        <f t="shared" si="134"/>
        <v>0</v>
      </c>
      <c r="P2124">
        <f t="shared" si="135"/>
        <v>0</v>
      </c>
    </row>
    <row r="2125" spans="1:16" x14ac:dyDescent="0.25">
      <c r="A2125" t="s">
        <v>4250</v>
      </c>
      <c r="B2125" t="s">
        <v>4251</v>
      </c>
      <c r="C2125">
        <v>1</v>
      </c>
      <c r="D2125" s="1">
        <v>43734</v>
      </c>
      <c r="E2125" t="str">
        <f>IFERROR(VLOOKUP(A2125,'Srovnáno s'!A:D,4,FALSE),"")</f>
        <v/>
      </c>
      <c r="F2125">
        <f>IFERROR(VLOOKUP(A2125,CBFD!A:D,2,FALSE),0)</f>
        <v>1</v>
      </c>
      <c r="G2125" s="1">
        <f>IFERROR(VLOOKUP(A2125,CBFD!A:D,4,FALSE),"")</f>
        <v>43734</v>
      </c>
      <c r="H2125" t="str">
        <f>IF(F2125&lt;=1, "", IFERROR(VLOOKUP(A2125,CBFD!A:E,5,FALSE),""))</f>
        <v/>
      </c>
      <c r="I2125">
        <f>IFERROR(VLOOKUP(A2125,'any CT'!A:F,3,FALSE),0)</f>
        <v>1</v>
      </c>
      <c r="J2125" t="str">
        <f>IF(I2125&gt;1,VLOOKUP(A2125,'any CT'!A:F,6,FALSE),"")</f>
        <v/>
      </c>
      <c r="L2125" t="s">
        <v>4250</v>
      </c>
      <c r="M2125">
        <f t="shared" si="132"/>
        <v>2019</v>
      </c>
      <c r="N2125">
        <f t="shared" si="133"/>
        <v>0</v>
      </c>
      <c r="O2125">
        <f t="shared" si="134"/>
        <v>0</v>
      </c>
      <c r="P2125">
        <f t="shared" si="135"/>
        <v>0</v>
      </c>
    </row>
    <row r="2126" spans="1:16" x14ac:dyDescent="0.25">
      <c r="A2126" t="s">
        <v>4252</v>
      </c>
      <c r="B2126" t="s">
        <v>4253</v>
      </c>
      <c r="C2126">
        <v>1</v>
      </c>
      <c r="D2126" s="1">
        <v>42818</v>
      </c>
      <c r="E2126" t="str">
        <f>IFERROR(VLOOKUP(A2126,'Srovnáno s'!A:D,4,FALSE),"")</f>
        <v/>
      </c>
      <c r="F2126">
        <f>IFERROR(VLOOKUP(A2126,CBFD!A:D,2,FALSE),0)</f>
        <v>0</v>
      </c>
      <c r="G2126" s="1" t="str">
        <f>IFERROR(VLOOKUP(A2126,CBFD!A:D,4,FALSE),"")</f>
        <v/>
      </c>
      <c r="H2126" t="str">
        <f>IF(F2126&lt;=1, "", IFERROR(VLOOKUP(A2126,CBFD!A:E,5,FALSE),""))</f>
        <v/>
      </c>
      <c r="I2126">
        <f>IFERROR(VLOOKUP(A2126,'any CT'!A:F,3,FALSE),0)</f>
        <v>1</v>
      </c>
      <c r="J2126" t="str">
        <f>IF(I2126&gt;1,VLOOKUP(A2126,'any CT'!A:F,6,FALSE),"")</f>
        <v/>
      </c>
      <c r="L2126" t="s">
        <v>4252</v>
      </c>
      <c r="M2126">
        <f t="shared" si="132"/>
        <v>2017</v>
      </c>
      <c r="N2126">
        <f t="shared" si="133"/>
        <v>0</v>
      </c>
      <c r="O2126">
        <f t="shared" si="134"/>
        <v>0</v>
      </c>
      <c r="P2126">
        <f t="shared" si="135"/>
        <v>0</v>
      </c>
    </row>
    <row r="2127" spans="1:16" x14ac:dyDescent="0.25">
      <c r="A2127" t="s">
        <v>4254</v>
      </c>
      <c r="B2127" t="s">
        <v>4255</v>
      </c>
      <c r="C2127">
        <v>1</v>
      </c>
      <c r="D2127" s="1">
        <v>43578</v>
      </c>
      <c r="E2127" t="str">
        <f>IFERROR(VLOOKUP(A2127,'Srovnáno s'!A:D,4,FALSE),"")</f>
        <v/>
      </c>
      <c r="F2127">
        <f>IFERROR(VLOOKUP(A2127,CBFD!A:D,2,FALSE),0)</f>
        <v>1</v>
      </c>
      <c r="G2127" s="1">
        <f>IFERROR(VLOOKUP(A2127,CBFD!A:D,4,FALSE),"")</f>
        <v>43578</v>
      </c>
      <c r="H2127" t="str">
        <f>IF(F2127&lt;=1, "", IFERROR(VLOOKUP(A2127,CBFD!A:E,5,FALSE),""))</f>
        <v/>
      </c>
      <c r="I2127">
        <f>IFERROR(VLOOKUP(A2127,'any CT'!A:F,3,FALSE),0)</f>
        <v>1</v>
      </c>
      <c r="J2127" t="str">
        <f>IF(I2127&gt;1,VLOOKUP(A2127,'any CT'!A:F,6,FALSE),"")</f>
        <v/>
      </c>
      <c r="L2127" t="s">
        <v>4254</v>
      </c>
      <c r="M2127">
        <f t="shared" si="132"/>
        <v>2019</v>
      </c>
      <c r="N2127">
        <f t="shared" si="133"/>
        <v>0</v>
      </c>
      <c r="O2127">
        <f t="shared" si="134"/>
        <v>0</v>
      </c>
      <c r="P2127">
        <f t="shared" si="135"/>
        <v>0</v>
      </c>
    </row>
    <row r="2128" spans="1:16" x14ac:dyDescent="0.25">
      <c r="A2128" t="s">
        <v>4256</v>
      </c>
      <c r="B2128" t="s">
        <v>4257</v>
      </c>
      <c r="C2128">
        <v>1</v>
      </c>
      <c r="D2128" s="1">
        <v>43820</v>
      </c>
      <c r="E2128" t="str">
        <f>IFERROR(VLOOKUP(A2128,'Srovnáno s'!A:D,4,FALSE),"")</f>
        <v>2019-12-21</v>
      </c>
      <c r="F2128">
        <f>IFERROR(VLOOKUP(A2128,CBFD!A:D,2,FALSE),0)</f>
        <v>1</v>
      </c>
      <c r="G2128" s="1">
        <f>IFERROR(VLOOKUP(A2128,CBFD!A:D,4,FALSE),"")</f>
        <v>43820</v>
      </c>
      <c r="H2128" t="str">
        <f>IF(F2128&lt;=1, "", IFERROR(VLOOKUP(A2128,CBFD!A:E,5,FALSE),""))</f>
        <v/>
      </c>
      <c r="I2128">
        <f>IFERROR(VLOOKUP(A2128,'any CT'!A:F,3,FALSE),0)</f>
        <v>1</v>
      </c>
      <c r="J2128" t="str">
        <f>IF(I2128&gt;1,VLOOKUP(A2128,'any CT'!A:F,6,FALSE),"")</f>
        <v/>
      </c>
      <c r="L2128" t="s">
        <v>4256</v>
      </c>
      <c r="M2128">
        <f t="shared" ref="M2128:M2191" si="136">YEAR(D2128)</f>
        <v>2019</v>
      </c>
      <c r="N2128">
        <f t="shared" si="133"/>
        <v>1</v>
      </c>
      <c r="O2128">
        <f t="shared" si="134"/>
        <v>0</v>
      </c>
      <c r="P2128">
        <f t="shared" si="135"/>
        <v>0</v>
      </c>
    </row>
    <row r="2129" spans="1:16" x14ac:dyDescent="0.25">
      <c r="A2129" t="s">
        <v>4258</v>
      </c>
      <c r="B2129" t="s">
        <v>4259</v>
      </c>
      <c r="C2129">
        <v>1</v>
      </c>
      <c r="D2129" s="1">
        <v>44126</v>
      </c>
      <c r="E2129" t="str">
        <f>IFERROR(VLOOKUP(A2129,'Srovnáno s'!A:D,4,FALSE),"")</f>
        <v/>
      </c>
      <c r="F2129">
        <f>IFERROR(VLOOKUP(A2129,CBFD!A:D,2,FALSE),0)</f>
        <v>1</v>
      </c>
      <c r="G2129" s="1">
        <f>IFERROR(VLOOKUP(A2129,CBFD!A:D,4,FALSE),"")</f>
        <v>44126</v>
      </c>
      <c r="H2129" t="str">
        <f>IF(F2129&lt;=1, "", IFERROR(VLOOKUP(A2129,CBFD!A:E,5,FALSE),""))</f>
        <v/>
      </c>
      <c r="I2129">
        <f>IFERROR(VLOOKUP(A2129,'any CT'!A:F,3,FALSE),0)</f>
        <v>1</v>
      </c>
      <c r="J2129" t="str">
        <f>IF(I2129&gt;1,VLOOKUP(A2129,'any CT'!A:F,6,FALSE),"")</f>
        <v/>
      </c>
      <c r="L2129" t="s">
        <v>4258</v>
      </c>
      <c r="M2129">
        <f t="shared" si="136"/>
        <v>2020</v>
      </c>
      <c r="N2129">
        <f t="shared" si="133"/>
        <v>0</v>
      </c>
      <c r="O2129">
        <f t="shared" si="134"/>
        <v>0</v>
      </c>
      <c r="P2129">
        <f t="shared" si="135"/>
        <v>0</v>
      </c>
    </row>
    <row r="2130" spans="1:16" x14ac:dyDescent="0.25">
      <c r="A2130" t="s">
        <v>4260</v>
      </c>
      <c r="B2130" t="s">
        <v>4261</v>
      </c>
      <c r="C2130">
        <v>1</v>
      </c>
      <c r="D2130" s="1">
        <v>42311</v>
      </c>
      <c r="E2130" t="str">
        <f>IFERROR(VLOOKUP(A2130,'Srovnáno s'!A:D,4,FALSE),"")</f>
        <v/>
      </c>
      <c r="F2130">
        <f>IFERROR(VLOOKUP(A2130,CBFD!A:D,2,FALSE),0)</f>
        <v>0</v>
      </c>
      <c r="G2130" s="1" t="str">
        <f>IFERROR(VLOOKUP(A2130,CBFD!A:D,4,FALSE),"")</f>
        <v/>
      </c>
      <c r="H2130" t="str">
        <f>IF(F2130&lt;=1, "", IFERROR(VLOOKUP(A2130,CBFD!A:E,5,FALSE),""))</f>
        <v/>
      </c>
      <c r="I2130">
        <f>IFERROR(VLOOKUP(A2130,'any CT'!A:F,3,FALSE),0)</f>
        <v>1</v>
      </c>
      <c r="J2130" t="str">
        <f>IF(I2130&gt;1,VLOOKUP(A2130,'any CT'!A:F,6,FALSE),"")</f>
        <v/>
      </c>
      <c r="L2130" t="s">
        <v>4260</v>
      </c>
      <c r="M2130">
        <f t="shared" si="136"/>
        <v>2015</v>
      </c>
      <c r="N2130">
        <f t="shared" si="133"/>
        <v>0</v>
      </c>
      <c r="O2130">
        <f t="shared" si="134"/>
        <v>0</v>
      </c>
      <c r="P2130">
        <f t="shared" si="135"/>
        <v>0</v>
      </c>
    </row>
    <row r="2131" spans="1:16" x14ac:dyDescent="0.25">
      <c r="A2131" t="s">
        <v>4262</v>
      </c>
      <c r="B2131" t="s">
        <v>4263</v>
      </c>
      <c r="C2131">
        <v>1</v>
      </c>
      <c r="D2131" s="1">
        <v>43457</v>
      </c>
      <c r="E2131" t="str">
        <f>IFERROR(VLOOKUP(A2131,'Srovnáno s'!A:D,4,FALSE),"")</f>
        <v/>
      </c>
      <c r="F2131">
        <f>IFERROR(VLOOKUP(A2131,CBFD!A:D,2,FALSE),0)</f>
        <v>1</v>
      </c>
      <c r="G2131" s="1">
        <f>IFERROR(VLOOKUP(A2131,CBFD!A:D,4,FALSE),"")</f>
        <v>43457</v>
      </c>
      <c r="H2131" t="str">
        <f>IF(F2131&lt;=1, "", IFERROR(VLOOKUP(A2131,CBFD!A:E,5,FALSE),""))</f>
        <v/>
      </c>
      <c r="I2131">
        <f>IFERROR(VLOOKUP(A2131,'any CT'!A:F,3,FALSE),0)</f>
        <v>1</v>
      </c>
      <c r="J2131" t="str">
        <f>IF(I2131&gt;1,VLOOKUP(A2131,'any CT'!A:F,6,FALSE),"")</f>
        <v/>
      </c>
      <c r="L2131" t="s">
        <v>4262</v>
      </c>
      <c r="M2131">
        <f t="shared" si="136"/>
        <v>2018</v>
      </c>
      <c r="N2131">
        <f t="shared" si="133"/>
        <v>0</v>
      </c>
      <c r="O2131">
        <f t="shared" si="134"/>
        <v>0</v>
      </c>
      <c r="P2131">
        <f t="shared" si="135"/>
        <v>0</v>
      </c>
    </row>
    <row r="2132" spans="1:16" x14ac:dyDescent="0.25">
      <c r="A2132" t="s">
        <v>4264</v>
      </c>
      <c r="B2132" t="s">
        <v>4265</v>
      </c>
      <c r="C2132">
        <v>1</v>
      </c>
      <c r="D2132" s="1">
        <v>44785</v>
      </c>
      <c r="E2132" t="str">
        <f>IFERROR(VLOOKUP(A2132,'Srovnáno s'!A:D,4,FALSE),"")</f>
        <v/>
      </c>
      <c r="F2132">
        <f>IFERROR(VLOOKUP(A2132,CBFD!A:D,2,FALSE),0)</f>
        <v>1</v>
      </c>
      <c r="G2132" s="1">
        <f>IFERROR(VLOOKUP(A2132,CBFD!A:D,4,FALSE),"")</f>
        <v>44785</v>
      </c>
      <c r="H2132" t="str">
        <f>IF(F2132&lt;=1, "", IFERROR(VLOOKUP(A2132,CBFD!A:E,5,FALSE),""))</f>
        <v/>
      </c>
      <c r="I2132">
        <f>IFERROR(VLOOKUP(A2132,'any CT'!A:F,3,FALSE),0)</f>
        <v>1</v>
      </c>
      <c r="J2132" t="str">
        <f>IF(I2132&gt;1,VLOOKUP(A2132,'any CT'!A:F,6,FALSE),"")</f>
        <v/>
      </c>
      <c r="L2132" t="s">
        <v>4264</v>
      </c>
      <c r="M2132">
        <f t="shared" si="136"/>
        <v>2022</v>
      </c>
      <c r="N2132">
        <f t="shared" si="133"/>
        <v>0</v>
      </c>
      <c r="O2132">
        <f t="shared" si="134"/>
        <v>0</v>
      </c>
      <c r="P2132">
        <f t="shared" si="135"/>
        <v>0</v>
      </c>
    </row>
    <row r="2133" spans="1:16" x14ac:dyDescent="0.25">
      <c r="A2133" t="s">
        <v>4266</v>
      </c>
      <c r="B2133" t="s">
        <v>4267</v>
      </c>
      <c r="C2133">
        <v>1</v>
      </c>
      <c r="D2133" s="1">
        <v>44640</v>
      </c>
      <c r="E2133" t="str">
        <f>IFERROR(VLOOKUP(A2133,'Srovnáno s'!A:D,4,FALSE),"")</f>
        <v/>
      </c>
      <c r="F2133">
        <f>IFERROR(VLOOKUP(A2133,CBFD!A:D,2,FALSE),0)</f>
        <v>0</v>
      </c>
      <c r="G2133" s="1" t="str">
        <f>IFERROR(VLOOKUP(A2133,CBFD!A:D,4,FALSE),"")</f>
        <v/>
      </c>
      <c r="H2133" t="str">
        <f>IF(F2133&lt;=1, "", IFERROR(VLOOKUP(A2133,CBFD!A:E,5,FALSE),""))</f>
        <v/>
      </c>
      <c r="I2133">
        <f>IFERROR(VLOOKUP(A2133,'any CT'!A:F,3,FALSE),0)</f>
        <v>1</v>
      </c>
      <c r="J2133" t="str">
        <f>IF(I2133&gt;1,VLOOKUP(A2133,'any CT'!A:F,6,FALSE),"")</f>
        <v/>
      </c>
      <c r="L2133" t="s">
        <v>4266</v>
      </c>
      <c r="M2133">
        <f t="shared" si="136"/>
        <v>2022</v>
      </c>
      <c r="N2133">
        <f t="shared" si="133"/>
        <v>0</v>
      </c>
      <c r="O2133">
        <f t="shared" si="134"/>
        <v>0</v>
      </c>
      <c r="P2133">
        <f t="shared" si="135"/>
        <v>0</v>
      </c>
    </row>
    <row r="2134" spans="1:16" x14ac:dyDescent="0.25">
      <c r="A2134" t="s">
        <v>4268</v>
      </c>
      <c r="B2134" t="s">
        <v>4269</v>
      </c>
      <c r="C2134">
        <v>1</v>
      </c>
      <c r="D2134" s="1">
        <v>43019</v>
      </c>
      <c r="E2134" t="str">
        <f>IFERROR(VLOOKUP(A2134,'Srovnáno s'!A:D,4,FALSE),"")</f>
        <v/>
      </c>
      <c r="F2134">
        <f>IFERROR(VLOOKUP(A2134,CBFD!A:D,2,FALSE),0)</f>
        <v>0</v>
      </c>
      <c r="G2134" s="1" t="str">
        <f>IFERROR(VLOOKUP(A2134,CBFD!A:D,4,FALSE),"")</f>
        <v/>
      </c>
      <c r="H2134" t="str">
        <f>IF(F2134&lt;=1, "", IFERROR(VLOOKUP(A2134,CBFD!A:E,5,FALSE),""))</f>
        <v/>
      </c>
      <c r="I2134">
        <f>IFERROR(VLOOKUP(A2134,'any CT'!A:F,3,FALSE),0)</f>
        <v>1</v>
      </c>
      <c r="J2134" t="str">
        <f>IF(I2134&gt;1,VLOOKUP(A2134,'any CT'!A:F,6,FALSE),"")</f>
        <v/>
      </c>
      <c r="L2134" t="s">
        <v>4268</v>
      </c>
      <c r="M2134">
        <f t="shared" si="136"/>
        <v>2017</v>
      </c>
      <c r="N2134">
        <f t="shared" si="133"/>
        <v>0</v>
      </c>
      <c r="O2134">
        <f t="shared" si="134"/>
        <v>0</v>
      </c>
      <c r="P2134">
        <f t="shared" si="135"/>
        <v>0</v>
      </c>
    </row>
    <row r="2135" spans="1:16" x14ac:dyDescent="0.25">
      <c r="A2135" t="s">
        <v>4270</v>
      </c>
      <c r="B2135" t="s">
        <v>4271</v>
      </c>
      <c r="C2135">
        <v>1</v>
      </c>
      <c r="D2135" s="1">
        <v>44841</v>
      </c>
      <c r="E2135" t="str">
        <f>IFERROR(VLOOKUP(A2135,'Srovnáno s'!A:D,4,FALSE),"")</f>
        <v/>
      </c>
      <c r="F2135">
        <f>IFERROR(VLOOKUP(A2135,CBFD!A:D,2,FALSE),0)</f>
        <v>1</v>
      </c>
      <c r="G2135" s="1">
        <f>IFERROR(VLOOKUP(A2135,CBFD!A:D,4,FALSE),"")</f>
        <v>44841</v>
      </c>
      <c r="H2135" t="str">
        <f>IF(F2135&lt;=1, "", IFERROR(VLOOKUP(A2135,CBFD!A:E,5,FALSE),""))</f>
        <v/>
      </c>
      <c r="I2135">
        <f>IFERROR(VLOOKUP(A2135,'any CT'!A:F,3,FALSE),0)</f>
        <v>1</v>
      </c>
      <c r="J2135" t="str">
        <f>IF(I2135&gt;1,VLOOKUP(A2135,'any CT'!A:F,6,FALSE),"")</f>
        <v/>
      </c>
      <c r="L2135" t="s">
        <v>4270</v>
      </c>
      <c r="M2135">
        <f t="shared" si="136"/>
        <v>2022</v>
      </c>
      <c r="N2135">
        <f t="shared" si="133"/>
        <v>0</v>
      </c>
      <c r="O2135">
        <f t="shared" si="134"/>
        <v>0</v>
      </c>
      <c r="P2135">
        <f t="shared" si="135"/>
        <v>0</v>
      </c>
    </row>
    <row r="2136" spans="1:16" x14ac:dyDescent="0.25">
      <c r="A2136" t="s">
        <v>4272</v>
      </c>
      <c r="B2136" t="s">
        <v>4273</v>
      </c>
      <c r="C2136">
        <v>1</v>
      </c>
      <c r="D2136" s="1">
        <v>42940</v>
      </c>
      <c r="E2136" t="str">
        <f>IFERROR(VLOOKUP(A2136,'Srovnáno s'!A:D,4,FALSE),"")</f>
        <v/>
      </c>
      <c r="F2136">
        <f>IFERROR(VLOOKUP(A2136,CBFD!A:D,2,FALSE),0)</f>
        <v>0</v>
      </c>
      <c r="G2136" s="1" t="str">
        <f>IFERROR(VLOOKUP(A2136,CBFD!A:D,4,FALSE),"")</f>
        <v/>
      </c>
      <c r="H2136" t="str">
        <f>IF(F2136&lt;=1, "", IFERROR(VLOOKUP(A2136,CBFD!A:E,5,FALSE),""))</f>
        <v/>
      </c>
      <c r="I2136">
        <f>IFERROR(VLOOKUP(A2136,'any CT'!A:F,3,FALSE),0)</f>
        <v>1</v>
      </c>
      <c r="J2136" t="str">
        <f>IF(I2136&gt;1,VLOOKUP(A2136,'any CT'!A:F,6,FALSE),"")</f>
        <v/>
      </c>
      <c r="L2136" t="s">
        <v>4272</v>
      </c>
      <c r="M2136">
        <f t="shared" si="136"/>
        <v>2017</v>
      </c>
      <c r="N2136">
        <f t="shared" si="133"/>
        <v>0</v>
      </c>
      <c r="O2136">
        <f t="shared" si="134"/>
        <v>0</v>
      </c>
      <c r="P2136">
        <f t="shared" si="135"/>
        <v>0</v>
      </c>
    </row>
    <row r="2137" spans="1:16" x14ac:dyDescent="0.25">
      <c r="A2137" t="s">
        <v>4274</v>
      </c>
      <c r="B2137" t="s">
        <v>4275</v>
      </c>
      <c r="C2137">
        <v>1</v>
      </c>
      <c r="D2137" s="1">
        <v>42456</v>
      </c>
      <c r="E2137" t="str">
        <f>IFERROR(VLOOKUP(A2137,'Srovnáno s'!A:D,4,FALSE),"")</f>
        <v/>
      </c>
      <c r="F2137">
        <f>IFERROR(VLOOKUP(A2137,CBFD!A:D,2,FALSE),0)</f>
        <v>0</v>
      </c>
      <c r="G2137" s="1" t="str">
        <f>IFERROR(VLOOKUP(A2137,CBFD!A:D,4,FALSE),"")</f>
        <v/>
      </c>
      <c r="H2137" t="str">
        <f>IF(F2137&lt;=1, "", IFERROR(VLOOKUP(A2137,CBFD!A:E,5,FALSE),""))</f>
        <v/>
      </c>
      <c r="I2137">
        <f>IFERROR(VLOOKUP(A2137,'any CT'!A:F,3,FALSE),0)</f>
        <v>1</v>
      </c>
      <c r="J2137" t="str">
        <f>IF(I2137&gt;1,VLOOKUP(A2137,'any CT'!A:F,6,FALSE),"")</f>
        <v/>
      </c>
      <c r="L2137" t="s">
        <v>4274</v>
      </c>
      <c r="M2137">
        <f t="shared" si="136"/>
        <v>2016</v>
      </c>
      <c r="N2137">
        <f t="shared" si="133"/>
        <v>0</v>
      </c>
      <c r="O2137">
        <f t="shared" si="134"/>
        <v>0</v>
      </c>
      <c r="P2137">
        <f t="shared" si="135"/>
        <v>0</v>
      </c>
    </row>
    <row r="2138" spans="1:16" x14ac:dyDescent="0.25">
      <c r="A2138" t="s">
        <v>4276</v>
      </c>
      <c r="B2138" t="s">
        <v>4277</v>
      </c>
      <c r="C2138">
        <v>1</v>
      </c>
      <c r="D2138" s="1">
        <v>42786</v>
      </c>
      <c r="E2138" t="str">
        <f>IFERROR(VLOOKUP(A2138,'Srovnáno s'!A:D,4,FALSE),"")</f>
        <v/>
      </c>
      <c r="F2138">
        <f>IFERROR(VLOOKUP(A2138,CBFD!A:D,2,FALSE),0)</f>
        <v>1</v>
      </c>
      <c r="G2138" s="1">
        <f>IFERROR(VLOOKUP(A2138,CBFD!A:D,4,FALSE),"")</f>
        <v>42786</v>
      </c>
      <c r="H2138" t="str">
        <f>IF(F2138&lt;=1, "", IFERROR(VLOOKUP(A2138,CBFD!A:E,5,FALSE),""))</f>
        <v/>
      </c>
      <c r="I2138">
        <f>IFERROR(VLOOKUP(A2138,'any CT'!A:F,3,FALSE),0)</f>
        <v>1</v>
      </c>
      <c r="J2138" t="str">
        <f>IF(I2138&gt;1,VLOOKUP(A2138,'any CT'!A:F,6,FALSE),"")</f>
        <v/>
      </c>
      <c r="L2138" t="s">
        <v>4276</v>
      </c>
      <c r="M2138">
        <f t="shared" si="136"/>
        <v>2017</v>
      </c>
      <c r="N2138">
        <f t="shared" si="133"/>
        <v>0</v>
      </c>
      <c r="O2138">
        <f t="shared" si="134"/>
        <v>0</v>
      </c>
      <c r="P2138">
        <f t="shared" si="135"/>
        <v>0</v>
      </c>
    </row>
    <row r="2139" spans="1:16" x14ac:dyDescent="0.25">
      <c r="A2139" t="s">
        <v>4278</v>
      </c>
      <c r="B2139" t="s">
        <v>4279</v>
      </c>
      <c r="C2139">
        <v>1</v>
      </c>
      <c r="D2139" s="1">
        <v>44662</v>
      </c>
      <c r="E2139" t="str">
        <f>IFERROR(VLOOKUP(A2139,'Srovnáno s'!A:D,4,FALSE),"")</f>
        <v/>
      </c>
      <c r="F2139">
        <f>IFERROR(VLOOKUP(A2139,CBFD!A:D,2,FALSE),0)</f>
        <v>0</v>
      </c>
      <c r="G2139" s="1" t="str">
        <f>IFERROR(VLOOKUP(A2139,CBFD!A:D,4,FALSE),"")</f>
        <v/>
      </c>
      <c r="H2139" t="str">
        <f>IF(F2139&lt;=1, "", IFERROR(VLOOKUP(A2139,CBFD!A:E,5,FALSE),""))</f>
        <v/>
      </c>
      <c r="I2139">
        <f>IFERROR(VLOOKUP(A2139,'any CT'!A:F,3,FALSE),0)</f>
        <v>1</v>
      </c>
      <c r="J2139" t="str">
        <f>IF(I2139&gt;1,VLOOKUP(A2139,'any CT'!A:F,6,FALSE),"")</f>
        <v/>
      </c>
      <c r="L2139" t="s">
        <v>4278</v>
      </c>
      <c r="M2139">
        <f t="shared" si="136"/>
        <v>2022</v>
      </c>
      <c r="N2139">
        <f t="shared" si="133"/>
        <v>0</v>
      </c>
      <c r="O2139">
        <f t="shared" si="134"/>
        <v>0</v>
      </c>
      <c r="P2139">
        <f t="shared" si="135"/>
        <v>0</v>
      </c>
    </row>
    <row r="2140" spans="1:16" x14ac:dyDescent="0.25">
      <c r="A2140" t="s">
        <v>4280</v>
      </c>
      <c r="B2140" t="s">
        <v>4281</v>
      </c>
      <c r="C2140">
        <v>1</v>
      </c>
      <c r="D2140" s="1">
        <v>43323</v>
      </c>
      <c r="E2140" t="str">
        <f>IFERROR(VLOOKUP(A2140,'Srovnáno s'!A:D,4,FALSE),"")</f>
        <v/>
      </c>
      <c r="F2140">
        <f>IFERROR(VLOOKUP(A2140,CBFD!A:D,2,FALSE),0)</f>
        <v>0</v>
      </c>
      <c r="G2140" s="1" t="str">
        <f>IFERROR(VLOOKUP(A2140,CBFD!A:D,4,FALSE),"")</f>
        <v/>
      </c>
      <c r="H2140" t="str">
        <f>IF(F2140&lt;=1, "", IFERROR(VLOOKUP(A2140,CBFD!A:E,5,FALSE),""))</f>
        <v/>
      </c>
      <c r="I2140">
        <f>IFERROR(VLOOKUP(A2140,'any CT'!A:F,3,FALSE),0)</f>
        <v>0</v>
      </c>
      <c r="J2140" t="str">
        <f>IF(I2140&gt;1,VLOOKUP(A2140,'any CT'!A:F,6,FALSE),"")</f>
        <v/>
      </c>
      <c r="L2140" t="s">
        <v>4280</v>
      </c>
      <c r="M2140">
        <f t="shared" si="136"/>
        <v>2018</v>
      </c>
      <c r="N2140">
        <f t="shared" si="133"/>
        <v>0</v>
      </c>
      <c r="O2140">
        <f t="shared" si="134"/>
        <v>0</v>
      </c>
      <c r="P2140">
        <f t="shared" si="135"/>
        <v>0</v>
      </c>
    </row>
    <row r="2141" spans="1:16" x14ac:dyDescent="0.25">
      <c r="A2141" t="s">
        <v>4282</v>
      </c>
      <c r="B2141" t="s">
        <v>4283</v>
      </c>
      <c r="C2141">
        <v>1</v>
      </c>
      <c r="D2141" s="1">
        <v>42799</v>
      </c>
      <c r="E2141" t="str">
        <f>IFERROR(VLOOKUP(A2141,'Srovnáno s'!A:D,4,FALSE),"")</f>
        <v/>
      </c>
      <c r="F2141">
        <f>IFERROR(VLOOKUP(A2141,CBFD!A:D,2,FALSE),0)</f>
        <v>0</v>
      </c>
      <c r="G2141" s="1" t="str">
        <f>IFERROR(VLOOKUP(A2141,CBFD!A:D,4,FALSE),"")</f>
        <v/>
      </c>
      <c r="H2141" t="str">
        <f>IF(F2141&lt;=1, "", IFERROR(VLOOKUP(A2141,CBFD!A:E,5,FALSE),""))</f>
        <v/>
      </c>
      <c r="I2141">
        <f>IFERROR(VLOOKUP(A2141,'any CT'!A:F,3,FALSE),0)</f>
        <v>1</v>
      </c>
      <c r="J2141" t="str">
        <f>IF(I2141&gt;1,VLOOKUP(A2141,'any CT'!A:F,6,FALSE),"")</f>
        <v/>
      </c>
      <c r="L2141" t="s">
        <v>4282</v>
      </c>
      <c r="M2141">
        <f t="shared" si="136"/>
        <v>2017</v>
      </c>
      <c r="N2141">
        <f t="shared" si="133"/>
        <v>0</v>
      </c>
      <c r="O2141">
        <f t="shared" si="134"/>
        <v>0</v>
      </c>
      <c r="P2141">
        <f t="shared" si="135"/>
        <v>0</v>
      </c>
    </row>
    <row r="2142" spans="1:16" x14ac:dyDescent="0.25">
      <c r="A2142" t="s">
        <v>4284</v>
      </c>
      <c r="B2142" t="s">
        <v>4285</v>
      </c>
      <c r="C2142">
        <v>1</v>
      </c>
      <c r="D2142" s="1">
        <v>44727</v>
      </c>
      <c r="E2142" t="str">
        <f>IFERROR(VLOOKUP(A2142,'Srovnáno s'!A:D,4,FALSE),"")</f>
        <v/>
      </c>
      <c r="F2142">
        <f>IFERROR(VLOOKUP(A2142,CBFD!A:D,2,FALSE),0)</f>
        <v>0</v>
      </c>
      <c r="G2142" s="1" t="str">
        <f>IFERROR(VLOOKUP(A2142,CBFD!A:D,4,FALSE),"")</f>
        <v/>
      </c>
      <c r="H2142" t="str">
        <f>IF(F2142&lt;=1, "", IFERROR(VLOOKUP(A2142,CBFD!A:E,5,FALSE),""))</f>
        <v/>
      </c>
      <c r="I2142">
        <f>IFERROR(VLOOKUP(A2142,'any CT'!A:F,3,FALSE),0)</f>
        <v>1</v>
      </c>
      <c r="J2142" t="str">
        <f>IF(I2142&gt;1,VLOOKUP(A2142,'any CT'!A:F,6,FALSE),"")</f>
        <v/>
      </c>
      <c r="L2142" t="s">
        <v>4284</v>
      </c>
      <c r="M2142">
        <f t="shared" si="136"/>
        <v>2022</v>
      </c>
      <c r="N2142">
        <f t="shared" si="133"/>
        <v>0</v>
      </c>
      <c r="O2142">
        <f t="shared" si="134"/>
        <v>0</v>
      </c>
      <c r="P2142">
        <f t="shared" si="135"/>
        <v>0</v>
      </c>
    </row>
    <row r="2143" spans="1:16" x14ac:dyDescent="0.25">
      <c r="A2143" t="s">
        <v>4286</v>
      </c>
      <c r="B2143" t="s">
        <v>4287</v>
      </c>
      <c r="C2143">
        <v>1</v>
      </c>
      <c r="D2143" s="1">
        <v>44972</v>
      </c>
      <c r="E2143" t="str">
        <f>IFERROR(VLOOKUP(A2143,'Srovnáno s'!A:D,4,FALSE),"")</f>
        <v/>
      </c>
      <c r="F2143">
        <f>IFERROR(VLOOKUP(A2143,CBFD!A:D,2,FALSE),0)</f>
        <v>1</v>
      </c>
      <c r="G2143" s="1">
        <f>IFERROR(VLOOKUP(A2143,CBFD!A:D,4,FALSE),"")</f>
        <v>44972</v>
      </c>
      <c r="H2143" t="str">
        <f>IF(F2143&lt;=1, "", IFERROR(VLOOKUP(A2143,CBFD!A:E,5,FALSE),""))</f>
        <v/>
      </c>
      <c r="I2143">
        <f>IFERROR(VLOOKUP(A2143,'any CT'!A:F,3,FALSE),0)</f>
        <v>1</v>
      </c>
      <c r="J2143" t="str">
        <f>IF(I2143&gt;1,VLOOKUP(A2143,'any CT'!A:F,6,FALSE),"")</f>
        <v/>
      </c>
      <c r="L2143" t="s">
        <v>4286</v>
      </c>
      <c r="M2143">
        <f t="shared" si="136"/>
        <v>2023</v>
      </c>
      <c r="N2143">
        <f t="shared" si="133"/>
        <v>0</v>
      </c>
      <c r="O2143">
        <f t="shared" si="134"/>
        <v>0</v>
      </c>
      <c r="P2143">
        <f t="shared" si="135"/>
        <v>0</v>
      </c>
    </row>
    <row r="2144" spans="1:16" x14ac:dyDescent="0.25">
      <c r="A2144" t="s">
        <v>4288</v>
      </c>
      <c r="B2144" t="s">
        <v>4289</v>
      </c>
      <c r="C2144">
        <v>1</v>
      </c>
      <c r="D2144" s="1">
        <v>44741</v>
      </c>
      <c r="E2144" t="str">
        <f>IFERROR(VLOOKUP(A2144,'Srovnáno s'!A:D,4,FALSE),"")</f>
        <v/>
      </c>
      <c r="F2144">
        <f>IFERROR(VLOOKUP(A2144,CBFD!A:D,2,FALSE),0)</f>
        <v>1</v>
      </c>
      <c r="G2144" s="1">
        <f>IFERROR(VLOOKUP(A2144,CBFD!A:D,4,FALSE),"")</f>
        <v>44741</v>
      </c>
      <c r="H2144" t="str">
        <f>IF(F2144&lt;=1, "", IFERROR(VLOOKUP(A2144,CBFD!A:E,5,FALSE),""))</f>
        <v/>
      </c>
      <c r="I2144">
        <f>IFERROR(VLOOKUP(A2144,'any CT'!A:F,3,FALSE),0)</f>
        <v>1</v>
      </c>
      <c r="J2144" t="str">
        <f>IF(I2144&gt;1,VLOOKUP(A2144,'any CT'!A:F,6,FALSE),"")</f>
        <v/>
      </c>
      <c r="L2144" t="s">
        <v>4288</v>
      </c>
      <c r="M2144">
        <f t="shared" si="136"/>
        <v>2022</v>
      </c>
      <c r="N2144">
        <f t="shared" si="133"/>
        <v>0</v>
      </c>
      <c r="O2144">
        <f t="shared" si="134"/>
        <v>0</v>
      </c>
      <c r="P2144">
        <f t="shared" si="135"/>
        <v>0</v>
      </c>
    </row>
    <row r="2145" spans="1:16" x14ac:dyDescent="0.25">
      <c r="A2145" t="s">
        <v>4290</v>
      </c>
      <c r="B2145" t="s">
        <v>4291</v>
      </c>
      <c r="C2145">
        <v>1</v>
      </c>
      <c r="D2145" s="1">
        <v>44629</v>
      </c>
      <c r="E2145" t="str">
        <f>IFERROR(VLOOKUP(A2145,'Srovnáno s'!A:D,4,FALSE),"")</f>
        <v/>
      </c>
      <c r="F2145">
        <f>IFERROR(VLOOKUP(A2145,CBFD!A:D,2,FALSE),0)</f>
        <v>1</v>
      </c>
      <c r="G2145" s="1">
        <f>IFERROR(VLOOKUP(A2145,CBFD!A:D,4,FALSE),"")</f>
        <v>44629</v>
      </c>
      <c r="H2145" t="str">
        <f>IF(F2145&lt;=1, "", IFERROR(VLOOKUP(A2145,CBFD!A:E,5,FALSE),""))</f>
        <v/>
      </c>
      <c r="I2145">
        <f>IFERROR(VLOOKUP(A2145,'any CT'!A:F,3,FALSE),0)</f>
        <v>1</v>
      </c>
      <c r="J2145" t="str">
        <f>IF(I2145&gt;1,VLOOKUP(A2145,'any CT'!A:F,6,FALSE),"")</f>
        <v/>
      </c>
      <c r="L2145" t="s">
        <v>4290</v>
      </c>
      <c r="M2145">
        <f t="shared" si="136"/>
        <v>2022</v>
      </c>
      <c r="N2145">
        <f t="shared" si="133"/>
        <v>0</v>
      </c>
      <c r="O2145">
        <f t="shared" si="134"/>
        <v>0</v>
      </c>
      <c r="P2145">
        <f t="shared" si="135"/>
        <v>0</v>
      </c>
    </row>
    <row r="2146" spans="1:16" x14ac:dyDescent="0.25">
      <c r="A2146" t="s">
        <v>4292</v>
      </c>
      <c r="B2146" t="s">
        <v>4293</v>
      </c>
      <c r="C2146">
        <v>1</v>
      </c>
      <c r="D2146" s="1">
        <v>43043</v>
      </c>
      <c r="E2146" t="str">
        <f>IFERROR(VLOOKUP(A2146,'Srovnáno s'!A:D,4,FALSE),"")</f>
        <v/>
      </c>
      <c r="F2146">
        <f>IFERROR(VLOOKUP(A2146,CBFD!A:D,2,FALSE),0)</f>
        <v>0</v>
      </c>
      <c r="G2146" s="1" t="str">
        <f>IFERROR(VLOOKUP(A2146,CBFD!A:D,4,FALSE),"")</f>
        <v/>
      </c>
      <c r="H2146" t="str">
        <f>IF(F2146&lt;=1, "", IFERROR(VLOOKUP(A2146,CBFD!A:E,5,FALSE),""))</f>
        <v/>
      </c>
      <c r="I2146">
        <f>IFERROR(VLOOKUP(A2146,'any CT'!A:F,3,FALSE),0)</f>
        <v>1</v>
      </c>
      <c r="J2146" t="str">
        <f>IF(I2146&gt;1,VLOOKUP(A2146,'any CT'!A:F,6,FALSE),"")</f>
        <v/>
      </c>
      <c r="L2146" t="s">
        <v>4292</v>
      </c>
      <c r="M2146">
        <f t="shared" si="136"/>
        <v>2017</v>
      </c>
      <c r="N2146">
        <f t="shared" si="133"/>
        <v>0</v>
      </c>
      <c r="O2146">
        <f t="shared" si="134"/>
        <v>0</v>
      </c>
      <c r="P2146">
        <f t="shared" si="135"/>
        <v>0</v>
      </c>
    </row>
    <row r="2147" spans="1:16" x14ac:dyDescent="0.25">
      <c r="A2147" t="s">
        <v>4294</v>
      </c>
      <c r="B2147" t="s">
        <v>4295</v>
      </c>
      <c r="C2147">
        <v>1</v>
      </c>
      <c r="D2147" s="1">
        <v>43901</v>
      </c>
      <c r="E2147" t="str">
        <f>IFERROR(VLOOKUP(A2147,'Srovnáno s'!A:D,4,FALSE),"")</f>
        <v/>
      </c>
      <c r="F2147">
        <f>IFERROR(VLOOKUP(A2147,CBFD!A:D,2,FALSE),0)</f>
        <v>0</v>
      </c>
      <c r="G2147" s="1" t="str">
        <f>IFERROR(VLOOKUP(A2147,CBFD!A:D,4,FALSE),"")</f>
        <v/>
      </c>
      <c r="H2147" t="str">
        <f>IF(F2147&lt;=1, "", IFERROR(VLOOKUP(A2147,CBFD!A:E,5,FALSE),""))</f>
        <v/>
      </c>
      <c r="I2147">
        <f>IFERROR(VLOOKUP(A2147,'any CT'!A:F,3,FALSE),0)</f>
        <v>1</v>
      </c>
      <c r="J2147" t="str">
        <f>IF(I2147&gt;1,VLOOKUP(A2147,'any CT'!A:F,6,FALSE),"")</f>
        <v/>
      </c>
      <c r="L2147" t="s">
        <v>4294</v>
      </c>
      <c r="M2147">
        <f t="shared" si="136"/>
        <v>2020</v>
      </c>
      <c r="N2147">
        <f t="shared" si="133"/>
        <v>0</v>
      </c>
      <c r="O2147">
        <f t="shared" si="134"/>
        <v>0</v>
      </c>
      <c r="P2147">
        <f t="shared" si="135"/>
        <v>0</v>
      </c>
    </row>
    <row r="2148" spans="1:16" x14ac:dyDescent="0.25">
      <c r="A2148" t="s">
        <v>4296</v>
      </c>
      <c r="B2148" t="s">
        <v>4297</v>
      </c>
      <c r="C2148">
        <v>1</v>
      </c>
      <c r="D2148" s="1">
        <v>42522</v>
      </c>
      <c r="E2148" t="str">
        <f>IFERROR(VLOOKUP(A2148,'Srovnáno s'!A:D,4,FALSE),"")</f>
        <v/>
      </c>
      <c r="F2148">
        <f>IFERROR(VLOOKUP(A2148,CBFD!A:D,2,FALSE),0)</f>
        <v>0</v>
      </c>
      <c r="G2148" s="1" t="str">
        <f>IFERROR(VLOOKUP(A2148,CBFD!A:D,4,FALSE),"")</f>
        <v/>
      </c>
      <c r="H2148" t="str">
        <f>IF(F2148&lt;=1, "", IFERROR(VLOOKUP(A2148,CBFD!A:E,5,FALSE),""))</f>
        <v/>
      </c>
      <c r="I2148">
        <f>IFERROR(VLOOKUP(A2148,'any CT'!A:F,3,FALSE),0)</f>
        <v>1</v>
      </c>
      <c r="J2148" t="str">
        <f>IF(I2148&gt;1,VLOOKUP(A2148,'any CT'!A:F,6,FALSE),"")</f>
        <v/>
      </c>
      <c r="L2148" t="s">
        <v>4296</v>
      </c>
      <c r="M2148">
        <f t="shared" si="136"/>
        <v>2016</v>
      </c>
      <c r="N2148">
        <f t="shared" si="133"/>
        <v>0</v>
      </c>
      <c r="O2148">
        <f t="shared" si="134"/>
        <v>0</v>
      </c>
      <c r="P2148">
        <f t="shared" si="135"/>
        <v>0</v>
      </c>
    </row>
    <row r="2149" spans="1:16" x14ac:dyDescent="0.25">
      <c r="A2149" t="s">
        <v>4298</v>
      </c>
      <c r="B2149" t="s">
        <v>4299</v>
      </c>
      <c r="C2149">
        <v>1</v>
      </c>
      <c r="D2149" s="1">
        <v>43309</v>
      </c>
      <c r="E2149" t="str">
        <f>IFERROR(VLOOKUP(A2149,'Srovnáno s'!A:D,4,FALSE),"")</f>
        <v/>
      </c>
      <c r="F2149">
        <f>IFERROR(VLOOKUP(A2149,CBFD!A:D,2,FALSE),0)</f>
        <v>0</v>
      </c>
      <c r="G2149" s="1" t="str">
        <f>IFERROR(VLOOKUP(A2149,CBFD!A:D,4,FALSE),"")</f>
        <v/>
      </c>
      <c r="H2149" t="str">
        <f>IF(F2149&lt;=1, "", IFERROR(VLOOKUP(A2149,CBFD!A:E,5,FALSE),""))</f>
        <v/>
      </c>
      <c r="I2149">
        <f>IFERROR(VLOOKUP(A2149,'any CT'!A:F,3,FALSE),0)</f>
        <v>1</v>
      </c>
      <c r="J2149" t="str">
        <f>IF(I2149&gt;1,VLOOKUP(A2149,'any CT'!A:F,6,FALSE),"")</f>
        <v/>
      </c>
      <c r="L2149" t="s">
        <v>4298</v>
      </c>
      <c r="M2149">
        <f t="shared" si="136"/>
        <v>2018</v>
      </c>
      <c r="N2149">
        <f t="shared" si="133"/>
        <v>0</v>
      </c>
      <c r="O2149">
        <f t="shared" si="134"/>
        <v>0</v>
      </c>
      <c r="P2149">
        <f t="shared" si="135"/>
        <v>0</v>
      </c>
    </row>
    <row r="2150" spans="1:16" x14ac:dyDescent="0.25">
      <c r="A2150" t="s">
        <v>4300</v>
      </c>
      <c r="B2150" t="s">
        <v>4301</v>
      </c>
      <c r="C2150">
        <v>1</v>
      </c>
      <c r="D2150" s="1">
        <v>42831</v>
      </c>
      <c r="E2150" t="str">
        <f>IFERROR(VLOOKUP(A2150,'Srovnáno s'!A:D,4,FALSE),"")</f>
        <v/>
      </c>
      <c r="F2150">
        <f>IFERROR(VLOOKUP(A2150,CBFD!A:D,2,FALSE),0)</f>
        <v>0</v>
      </c>
      <c r="G2150" s="1" t="str">
        <f>IFERROR(VLOOKUP(A2150,CBFD!A:D,4,FALSE),"")</f>
        <v/>
      </c>
      <c r="H2150" t="str">
        <f>IF(F2150&lt;=1, "", IFERROR(VLOOKUP(A2150,CBFD!A:E,5,FALSE),""))</f>
        <v/>
      </c>
      <c r="I2150">
        <f>IFERROR(VLOOKUP(A2150,'any CT'!A:F,3,FALSE),0)</f>
        <v>1</v>
      </c>
      <c r="J2150" t="str">
        <f>IF(I2150&gt;1,VLOOKUP(A2150,'any CT'!A:F,6,FALSE),"")</f>
        <v/>
      </c>
      <c r="L2150" t="s">
        <v>4300</v>
      </c>
      <c r="M2150">
        <f t="shared" si="136"/>
        <v>2017</v>
      </c>
      <c r="N2150">
        <f t="shared" si="133"/>
        <v>0</v>
      </c>
      <c r="O2150">
        <f t="shared" si="134"/>
        <v>0</v>
      </c>
      <c r="P2150">
        <f t="shared" si="135"/>
        <v>0</v>
      </c>
    </row>
    <row r="2151" spans="1:16" x14ac:dyDescent="0.25">
      <c r="A2151" t="s">
        <v>4302</v>
      </c>
      <c r="B2151" t="s">
        <v>4303</v>
      </c>
      <c r="C2151">
        <v>1</v>
      </c>
      <c r="D2151" s="1">
        <v>42260</v>
      </c>
      <c r="E2151" t="str">
        <f>IFERROR(VLOOKUP(A2151,'Srovnáno s'!A:D,4,FALSE),"")</f>
        <v/>
      </c>
      <c r="F2151">
        <f>IFERROR(VLOOKUP(A2151,CBFD!A:D,2,FALSE),0)</f>
        <v>0</v>
      </c>
      <c r="G2151" s="1" t="str">
        <f>IFERROR(VLOOKUP(A2151,CBFD!A:D,4,FALSE),"")</f>
        <v/>
      </c>
      <c r="H2151" t="str">
        <f>IF(F2151&lt;=1, "", IFERROR(VLOOKUP(A2151,CBFD!A:E,5,FALSE),""))</f>
        <v/>
      </c>
      <c r="I2151">
        <f>IFERROR(VLOOKUP(A2151,'any CT'!A:F,3,FALSE),0)</f>
        <v>1</v>
      </c>
      <c r="J2151" t="str">
        <f>IF(I2151&gt;1,VLOOKUP(A2151,'any CT'!A:F,6,FALSE),"")</f>
        <v/>
      </c>
      <c r="L2151" t="s">
        <v>4302</v>
      </c>
      <c r="M2151">
        <f t="shared" si="136"/>
        <v>2015</v>
      </c>
      <c r="N2151">
        <f t="shared" si="133"/>
        <v>0</v>
      </c>
      <c r="O2151">
        <f t="shared" si="134"/>
        <v>0</v>
      </c>
      <c r="P2151">
        <f t="shared" si="135"/>
        <v>0</v>
      </c>
    </row>
    <row r="2152" spans="1:16" x14ac:dyDescent="0.25">
      <c r="A2152" t="s">
        <v>4304</v>
      </c>
      <c r="B2152" t="s">
        <v>4305</v>
      </c>
      <c r="C2152">
        <v>1</v>
      </c>
      <c r="D2152" s="1">
        <v>42699</v>
      </c>
      <c r="E2152" t="str">
        <f>IFERROR(VLOOKUP(A2152,'Srovnáno s'!A:D,4,FALSE),"")</f>
        <v/>
      </c>
      <c r="F2152">
        <f>IFERROR(VLOOKUP(A2152,CBFD!A:D,2,FALSE),0)</f>
        <v>1</v>
      </c>
      <c r="G2152" s="1">
        <f>IFERROR(VLOOKUP(A2152,CBFD!A:D,4,FALSE),"")</f>
        <v>42699</v>
      </c>
      <c r="H2152" t="str">
        <f>IF(F2152&lt;=1, "", IFERROR(VLOOKUP(A2152,CBFD!A:E,5,FALSE),""))</f>
        <v/>
      </c>
      <c r="I2152">
        <f>IFERROR(VLOOKUP(A2152,'any CT'!A:F,3,FALSE),0)</f>
        <v>1</v>
      </c>
      <c r="J2152" t="str">
        <f>IF(I2152&gt;1,VLOOKUP(A2152,'any CT'!A:F,6,FALSE),"")</f>
        <v/>
      </c>
      <c r="L2152" t="s">
        <v>4304</v>
      </c>
      <c r="M2152">
        <f t="shared" si="136"/>
        <v>2016</v>
      </c>
      <c r="N2152">
        <f t="shared" si="133"/>
        <v>0</v>
      </c>
      <c r="O2152">
        <f t="shared" si="134"/>
        <v>0</v>
      </c>
      <c r="P2152">
        <f t="shared" si="135"/>
        <v>0</v>
      </c>
    </row>
    <row r="2153" spans="1:16" x14ac:dyDescent="0.25">
      <c r="A2153" t="s">
        <v>4306</v>
      </c>
      <c r="B2153" t="s">
        <v>4307</v>
      </c>
      <c r="C2153">
        <v>1</v>
      </c>
      <c r="D2153" s="1">
        <v>44149</v>
      </c>
      <c r="E2153" t="str">
        <f>IFERROR(VLOOKUP(A2153,'Srovnáno s'!A:D,4,FALSE),"")</f>
        <v/>
      </c>
      <c r="F2153">
        <f>IFERROR(VLOOKUP(A2153,CBFD!A:D,2,FALSE),0)</f>
        <v>0</v>
      </c>
      <c r="G2153" s="1" t="str">
        <f>IFERROR(VLOOKUP(A2153,CBFD!A:D,4,FALSE),"")</f>
        <v/>
      </c>
      <c r="H2153" t="str">
        <f>IF(F2153&lt;=1, "", IFERROR(VLOOKUP(A2153,CBFD!A:E,5,FALSE),""))</f>
        <v/>
      </c>
      <c r="I2153">
        <f>IFERROR(VLOOKUP(A2153,'any CT'!A:F,3,FALSE),0)</f>
        <v>1</v>
      </c>
      <c r="J2153" t="str">
        <f>IF(I2153&gt;1,VLOOKUP(A2153,'any CT'!A:F,6,FALSE),"")</f>
        <v/>
      </c>
      <c r="L2153" t="s">
        <v>4306</v>
      </c>
      <c r="M2153">
        <f t="shared" si="136"/>
        <v>2020</v>
      </c>
      <c r="N2153">
        <f t="shared" si="133"/>
        <v>0</v>
      </c>
      <c r="O2153">
        <f t="shared" si="134"/>
        <v>0</v>
      </c>
      <c r="P2153">
        <f t="shared" si="135"/>
        <v>0</v>
      </c>
    </row>
    <row r="2154" spans="1:16" x14ac:dyDescent="0.25">
      <c r="A2154" t="s">
        <v>4308</v>
      </c>
      <c r="B2154" t="s">
        <v>4309</v>
      </c>
      <c r="C2154">
        <v>1</v>
      </c>
      <c r="D2154" s="1">
        <v>43336</v>
      </c>
      <c r="E2154" t="str">
        <f>IFERROR(VLOOKUP(A2154,'Srovnáno s'!A:D,4,FALSE),"")</f>
        <v/>
      </c>
      <c r="F2154">
        <f>IFERROR(VLOOKUP(A2154,CBFD!A:D,2,FALSE),0)</f>
        <v>1</v>
      </c>
      <c r="G2154" s="1">
        <f>IFERROR(VLOOKUP(A2154,CBFD!A:D,4,FALSE),"")</f>
        <v>43336</v>
      </c>
      <c r="H2154" t="str">
        <f>IF(F2154&lt;=1, "", IFERROR(VLOOKUP(A2154,CBFD!A:E,5,FALSE),""))</f>
        <v/>
      </c>
      <c r="I2154">
        <f>IFERROR(VLOOKUP(A2154,'any CT'!A:F,3,FALSE),0)</f>
        <v>1</v>
      </c>
      <c r="J2154" t="str">
        <f>IF(I2154&gt;1,VLOOKUP(A2154,'any CT'!A:F,6,FALSE),"")</f>
        <v/>
      </c>
      <c r="L2154" t="s">
        <v>4308</v>
      </c>
      <c r="M2154">
        <f t="shared" si="136"/>
        <v>2018</v>
      </c>
      <c r="N2154">
        <f t="shared" si="133"/>
        <v>0</v>
      </c>
      <c r="O2154">
        <f t="shared" si="134"/>
        <v>0</v>
      </c>
      <c r="P2154">
        <f t="shared" si="135"/>
        <v>0</v>
      </c>
    </row>
    <row r="2155" spans="1:16" x14ac:dyDescent="0.25">
      <c r="A2155" t="s">
        <v>4310</v>
      </c>
      <c r="B2155" t="s">
        <v>4311</v>
      </c>
      <c r="C2155">
        <v>1</v>
      </c>
      <c r="D2155" s="1">
        <v>42381</v>
      </c>
      <c r="E2155" t="str">
        <f>IFERROR(VLOOKUP(A2155,'Srovnáno s'!A:D,4,FALSE),"")</f>
        <v/>
      </c>
      <c r="F2155">
        <f>IFERROR(VLOOKUP(A2155,CBFD!A:D,2,FALSE),0)</f>
        <v>0</v>
      </c>
      <c r="G2155" s="1" t="str">
        <f>IFERROR(VLOOKUP(A2155,CBFD!A:D,4,FALSE),"")</f>
        <v/>
      </c>
      <c r="H2155" t="str">
        <f>IF(F2155&lt;=1, "", IFERROR(VLOOKUP(A2155,CBFD!A:E,5,FALSE),""))</f>
        <v/>
      </c>
      <c r="I2155">
        <f>IFERROR(VLOOKUP(A2155,'any CT'!A:F,3,FALSE),0)</f>
        <v>1</v>
      </c>
      <c r="J2155" t="str">
        <f>IF(I2155&gt;1,VLOOKUP(A2155,'any CT'!A:F,6,FALSE),"")</f>
        <v/>
      </c>
      <c r="L2155" t="s">
        <v>4310</v>
      </c>
      <c r="M2155">
        <f t="shared" si="136"/>
        <v>2016</v>
      </c>
      <c r="N2155">
        <f t="shared" si="133"/>
        <v>0</v>
      </c>
      <c r="O2155">
        <f t="shared" si="134"/>
        <v>0</v>
      </c>
      <c r="P2155">
        <f t="shared" si="135"/>
        <v>0</v>
      </c>
    </row>
    <row r="2156" spans="1:16" x14ac:dyDescent="0.25">
      <c r="A2156" t="s">
        <v>4312</v>
      </c>
      <c r="B2156" t="s">
        <v>4313</v>
      </c>
      <c r="C2156">
        <v>1</v>
      </c>
      <c r="D2156" s="1">
        <v>44260</v>
      </c>
      <c r="E2156" t="str">
        <f>IFERROR(VLOOKUP(A2156,'Srovnáno s'!A:D,4,FALSE),"")</f>
        <v/>
      </c>
      <c r="F2156">
        <f>IFERROR(VLOOKUP(A2156,CBFD!A:D,2,FALSE),0)</f>
        <v>1</v>
      </c>
      <c r="G2156" s="1">
        <f>IFERROR(VLOOKUP(A2156,CBFD!A:D,4,FALSE),"")</f>
        <v>44260</v>
      </c>
      <c r="H2156" t="str">
        <f>IF(F2156&lt;=1, "", IFERROR(VLOOKUP(A2156,CBFD!A:E,5,FALSE),""))</f>
        <v/>
      </c>
      <c r="I2156">
        <f>IFERROR(VLOOKUP(A2156,'any CT'!A:F,3,FALSE),0)</f>
        <v>1</v>
      </c>
      <c r="J2156" t="str">
        <f>IF(I2156&gt;1,VLOOKUP(A2156,'any CT'!A:F,6,FALSE),"")</f>
        <v/>
      </c>
      <c r="L2156" t="s">
        <v>4312</v>
      </c>
      <c r="M2156">
        <f t="shared" si="136"/>
        <v>2021</v>
      </c>
      <c r="N2156">
        <f t="shared" si="133"/>
        <v>0</v>
      </c>
      <c r="O2156">
        <f t="shared" si="134"/>
        <v>0</v>
      </c>
      <c r="P2156">
        <f t="shared" si="135"/>
        <v>0</v>
      </c>
    </row>
    <row r="2157" spans="1:16" x14ac:dyDescent="0.25">
      <c r="A2157" t="s">
        <v>4314</v>
      </c>
      <c r="B2157" t="s">
        <v>4315</v>
      </c>
      <c r="C2157">
        <v>1</v>
      </c>
      <c r="D2157" s="1">
        <v>45322</v>
      </c>
      <c r="E2157" t="str">
        <f>IFERROR(VLOOKUP(A2157,'Srovnáno s'!A:D,4,FALSE),"")</f>
        <v/>
      </c>
      <c r="F2157">
        <f>IFERROR(VLOOKUP(A2157,CBFD!A:D,2,FALSE),0)</f>
        <v>0</v>
      </c>
      <c r="G2157" s="1" t="str">
        <f>IFERROR(VLOOKUP(A2157,CBFD!A:D,4,FALSE),"")</f>
        <v/>
      </c>
      <c r="H2157" t="str">
        <f>IF(F2157&lt;=1, "", IFERROR(VLOOKUP(A2157,CBFD!A:E,5,FALSE),""))</f>
        <v/>
      </c>
      <c r="I2157">
        <f>IFERROR(VLOOKUP(A2157,'any CT'!A:F,3,FALSE),0)</f>
        <v>1</v>
      </c>
      <c r="J2157" t="str">
        <f>IF(I2157&gt;1,VLOOKUP(A2157,'any CT'!A:F,6,FALSE),"")</f>
        <v/>
      </c>
      <c r="L2157" t="s">
        <v>4314</v>
      </c>
      <c r="M2157">
        <f t="shared" si="136"/>
        <v>2024</v>
      </c>
      <c r="N2157">
        <f t="shared" si="133"/>
        <v>0</v>
      </c>
      <c r="O2157">
        <f t="shared" si="134"/>
        <v>0</v>
      </c>
      <c r="P2157">
        <f t="shared" si="135"/>
        <v>0</v>
      </c>
    </row>
    <row r="2158" spans="1:16" x14ac:dyDescent="0.25">
      <c r="A2158" t="s">
        <v>4316</v>
      </c>
      <c r="B2158" t="s">
        <v>4317</v>
      </c>
      <c r="C2158">
        <v>1</v>
      </c>
      <c r="D2158" s="1">
        <v>42179</v>
      </c>
      <c r="E2158" t="str">
        <f>IFERROR(VLOOKUP(A2158,'Srovnáno s'!A:D,4,FALSE),"")</f>
        <v/>
      </c>
      <c r="F2158">
        <f>IFERROR(VLOOKUP(A2158,CBFD!A:D,2,FALSE),0)</f>
        <v>0</v>
      </c>
      <c r="G2158" s="1" t="str">
        <f>IFERROR(VLOOKUP(A2158,CBFD!A:D,4,FALSE),"")</f>
        <v/>
      </c>
      <c r="H2158" t="str">
        <f>IF(F2158&lt;=1, "", IFERROR(VLOOKUP(A2158,CBFD!A:E,5,FALSE),""))</f>
        <v/>
      </c>
      <c r="I2158">
        <f>IFERROR(VLOOKUP(A2158,'any CT'!A:F,3,FALSE),0)</f>
        <v>1</v>
      </c>
      <c r="J2158" t="str">
        <f>IF(I2158&gt;1,VLOOKUP(A2158,'any CT'!A:F,6,FALSE),"")</f>
        <v/>
      </c>
      <c r="L2158" t="s">
        <v>4316</v>
      </c>
      <c r="M2158">
        <f t="shared" si="136"/>
        <v>2015</v>
      </c>
      <c r="N2158">
        <f t="shared" si="133"/>
        <v>0</v>
      </c>
      <c r="O2158">
        <f t="shared" si="134"/>
        <v>0</v>
      </c>
      <c r="P2158">
        <f t="shared" si="135"/>
        <v>0</v>
      </c>
    </row>
    <row r="2159" spans="1:16" x14ac:dyDescent="0.25">
      <c r="A2159" t="s">
        <v>4318</v>
      </c>
      <c r="B2159" t="s">
        <v>4319</v>
      </c>
      <c r="C2159">
        <v>1</v>
      </c>
      <c r="D2159" s="1">
        <v>42415</v>
      </c>
      <c r="E2159" t="str">
        <f>IFERROR(VLOOKUP(A2159,'Srovnáno s'!A:D,4,FALSE),"")</f>
        <v/>
      </c>
      <c r="F2159">
        <f>IFERROR(VLOOKUP(A2159,CBFD!A:D,2,FALSE),0)</f>
        <v>1</v>
      </c>
      <c r="G2159" s="1">
        <f>IFERROR(VLOOKUP(A2159,CBFD!A:D,4,FALSE),"")</f>
        <v>42415</v>
      </c>
      <c r="H2159" t="str">
        <f>IF(F2159&lt;=1, "", IFERROR(VLOOKUP(A2159,CBFD!A:E,5,FALSE),""))</f>
        <v/>
      </c>
      <c r="I2159">
        <f>IFERROR(VLOOKUP(A2159,'any CT'!A:F,3,FALSE),0)</f>
        <v>1</v>
      </c>
      <c r="J2159" t="str">
        <f>IF(I2159&gt;1,VLOOKUP(A2159,'any CT'!A:F,6,FALSE),"")</f>
        <v/>
      </c>
      <c r="L2159" t="s">
        <v>4318</v>
      </c>
      <c r="M2159">
        <f t="shared" si="136"/>
        <v>2016</v>
      </c>
      <c r="N2159">
        <f t="shared" si="133"/>
        <v>0</v>
      </c>
      <c r="O2159">
        <f t="shared" si="134"/>
        <v>0</v>
      </c>
      <c r="P2159">
        <f t="shared" si="135"/>
        <v>0</v>
      </c>
    </row>
    <row r="2160" spans="1:16" x14ac:dyDescent="0.25">
      <c r="A2160" t="s">
        <v>4320</v>
      </c>
      <c r="B2160" t="s">
        <v>4321</v>
      </c>
      <c r="C2160">
        <v>1</v>
      </c>
      <c r="D2160" s="1">
        <v>41107</v>
      </c>
      <c r="E2160" t="str">
        <f>IFERROR(VLOOKUP(A2160,'Srovnáno s'!A:D,4,FALSE),"")</f>
        <v/>
      </c>
      <c r="F2160">
        <f>IFERROR(VLOOKUP(A2160,CBFD!A:D,2,FALSE),0)</f>
        <v>0</v>
      </c>
      <c r="G2160" s="1" t="str">
        <f>IFERROR(VLOOKUP(A2160,CBFD!A:D,4,FALSE),"")</f>
        <v/>
      </c>
      <c r="H2160" t="str">
        <f>IF(F2160&lt;=1, "", IFERROR(VLOOKUP(A2160,CBFD!A:E,5,FALSE),""))</f>
        <v/>
      </c>
      <c r="I2160">
        <f>IFERROR(VLOOKUP(A2160,'any CT'!A:F,3,FALSE),0)</f>
        <v>1</v>
      </c>
      <c r="J2160" t="str">
        <f>IF(I2160&gt;1,VLOOKUP(A2160,'any CT'!A:F,6,FALSE),"")</f>
        <v/>
      </c>
      <c r="L2160" t="s">
        <v>4320</v>
      </c>
      <c r="M2160">
        <f t="shared" si="136"/>
        <v>2012</v>
      </c>
      <c r="N2160">
        <f t="shared" si="133"/>
        <v>0</v>
      </c>
      <c r="O2160">
        <f t="shared" si="134"/>
        <v>0</v>
      </c>
      <c r="P2160">
        <f t="shared" si="135"/>
        <v>0</v>
      </c>
    </row>
    <row r="2161" spans="1:16" x14ac:dyDescent="0.25">
      <c r="A2161" t="s">
        <v>4322</v>
      </c>
      <c r="B2161" t="s">
        <v>4323</v>
      </c>
      <c r="C2161">
        <v>1</v>
      </c>
      <c r="D2161" s="1">
        <v>42499</v>
      </c>
      <c r="E2161" t="str">
        <f>IFERROR(VLOOKUP(A2161,'Srovnáno s'!A:D,4,FALSE),"")</f>
        <v/>
      </c>
      <c r="F2161">
        <f>IFERROR(VLOOKUP(A2161,CBFD!A:D,2,FALSE),0)</f>
        <v>1</v>
      </c>
      <c r="G2161" s="1">
        <f>IFERROR(VLOOKUP(A2161,CBFD!A:D,4,FALSE),"")</f>
        <v>42499</v>
      </c>
      <c r="H2161" t="str">
        <f>IF(F2161&lt;=1, "", IFERROR(VLOOKUP(A2161,CBFD!A:E,5,FALSE),""))</f>
        <v/>
      </c>
      <c r="I2161">
        <f>IFERROR(VLOOKUP(A2161,'any CT'!A:F,3,FALSE),0)</f>
        <v>1</v>
      </c>
      <c r="J2161" t="str">
        <f>IF(I2161&gt;1,VLOOKUP(A2161,'any CT'!A:F,6,FALSE),"")</f>
        <v/>
      </c>
      <c r="L2161" t="s">
        <v>4322</v>
      </c>
      <c r="M2161">
        <f t="shared" si="136"/>
        <v>2016</v>
      </c>
      <c r="N2161">
        <f t="shared" si="133"/>
        <v>0</v>
      </c>
      <c r="O2161">
        <f t="shared" si="134"/>
        <v>0</v>
      </c>
      <c r="P2161">
        <f t="shared" si="135"/>
        <v>0</v>
      </c>
    </row>
    <row r="2162" spans="1:16" x14ac:dyDescent="0.25">
      <c r="A2162" t="s">
        <v>4324</v>
      </c>
      <c r="B2162" t="s">
        <v>4325</v>
      </c>
      <c r="C2162">
        <v>1</v>
      </c>
      <c r="D2162" s="1">
        <v>45309</v>
      </c>
      <c r="E2162" t="str">
        <f>IFERROR(VLOOKUP(A2162,'Srovnáno s'!A:D,4,FALSE),"")</f>
        <v/>
      </c>
      <c r="F2162">
        <f>IFERROR(VLOOKUP(A2162,CBFD!A:D,2,FALSE),0)</f>
        <v>1</v>
      </c>
      <c r="G2162" s="1">
        <f>IFERROR(VLOOKUP(A2162,CBFD!A:D,4,FALSE),"")</f>
        <v>45309</v>
      </c>
      <c r="H2162" t="str">
        <f>IF(F2162&lt;=1, "", IFERROR(VLOOKUP(A2162,CBFD!A:E,5,FALSE),""))</f>
        <v/>
      </c>
      <c r="I2162">
        <f>IFERROR(VLOOKUP(A2162,'any CT'!A:F,3,FALSE),0)</f>
        <v>1</v>
      </c>
      <c r="J2162" t="str">
        <f>IF(I2162&gt;1,VLOOKUP(A2162,'any CT'!A:F,6,FALSE),"")</f>
        <v/>
      </c>
      <c r="L2162" t="s">
        <v>4324</v>
      </c>
      <c r="M2162">
        <f t="shared" si="136"/>
        <v>2024</v>
      </c>
      <c r="N2162">
        <f t="shared" si="133"/>
        <v>0</v>
      </c>
      <c r="O2162">
        <f t="shared" si="134"/>
        <v>0</v>
      </c>
      <c r="P2162">
        <f t="shared" si="135"/>
        <v>0</v>
      </c>
    </row>
    <row r="2163" spans="1:16" x14ac:dyDescent="0.25">
      <c r="A2163" t="s">
        <v>4326</v>
      </c>
      <c r="B2163" t="s">
        <v>4327</v>
      </c>
      <c r="C2163">
        <v>1</v>
      </c>
      <c r="D2163" s="1">
        <v>42397</v>
      </c>
      <c r="E2163" t="str">
        <f>IFERROR(VLOOKUP(A2163,'Srovnáno s'!A:D,4,FALSE),"")</f>
        <v/>
      </c>
      <c r="F2163">
        <f>IFERROR(VLOOKUP(A2163,CBFD!A:D,2,FALSE),0)</f>
        <v>0</v>
      </c>
      <c r="G2163" s="1" t="str">
        <f>IFERROR(VLOOKUP(A2163,CBFD!A:D,4,FALSE),"")</f>
        <v/>
      </c>
      <c r="H2163" t="str">
        <f>IF(F2163&lt;=1, "", IFERROR(VLOOKUP(A2163,CBFD!A:E,5,FALSE),""))</f>
        <v/>
      </c>
      <c r="I2163">
        <f>IFERROR(VLOOKUP(A2163,'any CT'!A:F,3,FALSE),0)</f>
        <v>1</v>
      </c>
      <c r="J2163" t="str">
        <f>IF(I2163&gt;1,VLOOKUP(A2163,'any CT'!A:F,6,FALSE),"")</f>
        <v/>
      </c>
      <c r="L2163" t="s">
        <v>4326</v>
      </c>
      <c r="M2163">
        <f t="shared" si="136"/>
        <v>2016</v>
      </c>
      <c r="N2163">
        <f t="shared" si="133"/>
        <v>0</v>
      </c>
      <c r="O2163">
        <f t="shared" si="134"/>
        <v>0</v>
      </c>
      <c r="P2163">
        <f t="shared" si="135"/>
        <v>0</v>
      </c>
    </row>
    <row r="2164" spans="1:16" x14ac:dyDescent="0.25">
      <c r="A2164" t="s">
        <v>4328</v>
      </c>
      <c r="B2164" t="s">
        <v>4329</v>
      </c>
      <c r="C2164">
        <v>1</v>
      </c>
      <c r="D2164" s="1">
        <v>44287</v>
      </c>
      <c r="E2164" t="str">
        <f>IFERROR(VLOOKUP(A2164,'Srovnáno s'!A:D,4,FALSE),"")</f>
        <v/>
      </c>
      <c r="F2164">
        <f>IFERROR(VLOOKUP(A2164,CBFD!A:D,2,FALSE),0)</f>
        <v>1</v>
      </c>
      <c r="G2164" s="1">
        <f>IFERROR(VLOOKUP(A2164,CBFD!A:D,4,FALSE),"")</f>
        <v>44287</v>
      </c>
      <c r="H2164" t="str">
        <f>IF(F2164&lt;=1, "", IFERROR(VLOOKUP(A2164,CBFD!A:E,5,FALSE),""))</f>
        <v/>
      </c>
      <c r="I2164">
        <f>IFERROR(VLOOKUP(A2164,'any CT'!A:F,3,FALSE),0)</f>
        <v>1</v>
      </c>
      <c r="J2164" t="str">
        <f>IF(I2164&gt;1,VLOOKUP(A2164,'any CT'!A:F,6,FALSE),"")</f>
        <v/>
      </c>
      <c r="L2164" t="s">
        <v>4328</v>
      </c>
      <c r="M2164">
        <f t="shared" si="136"/>
        <v>2021</v>
      </c>
      <c r="N2164">
        <f t="shared" si="133"/>
        <v>0</v>
      </c>
      <c r="O2164">
        <f t="shared" si="134"/>
        <v>0</v>
      </c>
      <c r="P2164">
        <f t="shared" si="135"/>
        <v>0</v>
      </c>
    </row>
    <row r="2165" spans="1:16" x14ac:dyDescent="0.25">
      <c r="A2165" t="s">
        <v>4330</v>
      </c>
      <c r="B2165" t="s">
        <v>4331</v>
      </c>
      <c r="C2165">
        <v>1</v>
      </c>
      <c r="D2165" s="1">
        <v>45118</v>
      </c>
      <c r="E2165" t="str">
        <f>IFERROR(VLOOKUP(A2165,'Srovnáno s'!A:D,4,FALSE),"")</f>
        <v/>
      </c>
      <c r="F2165">
        <f>IFERROR(VLOOKUP(A2165,CBFD!A:D,2,FALSE),0)</f>
        <v>0</v>
      </c>
      <c r="G2165" s="1" t="str">
        <f>IFERROR(VLOOKUP(A2165,CBFD!A:D,4,FALSE),"")</f>
        <v/>
      </c>
      <c r="H2165" t="str">
        <f>IF(F2165&lt;=1, "", IFERROR(VLOOKUP(A2165,CBFD!A:E,5,FALSE),""))</f>
        <v/>
      </c>
      <c r="I2165">
        <f>IFERROR(VLOOKUP(A2165,'any CT'!A:F,3,FALSE),0)</f>
        <v>1</v>
      </c>
      <c r="J2165" t="str">
        <f>IF(I2165&gt;1,VLOOKUP(A2165,'any CT'!A:F,6,FALSE),"")</f>
        <v/>
      </c>
      <c r="L2165" t="s">
        <v>4330</v>
      </c>
      <c r="M2165">
        <f t="shared" si="136"/>
        <v>2023</v>
      </c>
      <c r="N2165">
        <f t="shared" si="133"/>
        <v>0</v>
      </c>
      <c r="O2165">
        <f t="shared" si="134"/>
        <v>0</v>
      </c>
      <c r="P2165">
        <f t="shared" si="135"/>
        <v>0</v>
      </c>
    </row>
    <row r="2166" spans="1:16" x14ac:dyDescent="0.25">
      <c r="A2166" t="s">
        <v>4332</v>
      </c>
      <c r="B2166" t="s">
        <v>4333</v>
      </c>
      <c r="C2166">
        <v>1</v>
      </c>
      <c r="D2166" s="1">
        <v>42968</v>
      </c>
      <c r="E2166" t="str">
        <f>IFERROR(VLOOKUP(A2166,'Srovnáno s'!A:D,4,FALSE),"")</f>
        <v/>
      </c>
      <c r="F2166">
        <f>IFERROR(VLOOKUP(A2166,CBFD!A:D,2,FALSE),0)</f>
        <v>1</v>
      </c>
      <c r="G2166" s="1">
        <f>IFERROR(VLOOKUP(A2166,CBFD!A:D,4,FALSE),"")</f>
        <v>42968</v>
      </c>
      <c r="H2166" t="str">
        <f>IF(F2166&lt;=1, "", IFERROR(VLOOKUP(A2166,CBFD!A:E,5,FALSE),""))</f>
        <v/>
      </c>
      <c r="I2166">
        <f>IFERROR(VLOOKUP(A2166,'any CT'!A:F,3,FALSE),0)</f>
        <v>1</v>
      </c>
      <c r="J2166" t="str">
        <f>IF(I2166&gt;1,VLOOKUP(A2166,'any CT'!A:F,6,FALSE),"")</f>
        <v/>
      </c>
      <c r="L2166" t="s">
        <v>4332</v>
      </c>
      <c r="M2166">
        <f t="shared" si="136"/>
        <v>2017</v>
      </c>
      <c r="N2166">
        <f t="shared" si="133"/>
        <v>0</v>
      </c>
      <c r="O2166">
        <f t="shared" si="134"/>
        <v>0</v>
      </c>
      <c r="P2166">
        <f t="shared" si="135"/>
        <v>0</v>
      </c>
    </row>
    <row r="2167" spans="1:16" x14ac:dyDescent="0.25">
      <c r="A2167" t="s">
        <v>4334</v>
      </c>
      <c r="B2167" t="s">
        <v>4335</v>
      </c>
      <c r="C2167">
        <v>1</v>
      </c>
      <c r="D2167" s="1">
        <v>43221</v>
      </c>
      <c r="E2167" t="str">
        <f>IFERROR(VLOOKUP(A2167,'Srovnáno s'!A:D,4,FALSE),"")</f>
        <v/>
      </c>
      <c r="F2167">
        <f>IFERROR(VLOOKUP(A2167,CBFD!A:D,2,FALSE),0)</f>
        <v>1</v>
      </c>
      <c r="G2167" s="1">
        <f>IFERROR(VLOOKUP(A2167,CBFD!A:D,4,FALSE),"")</f>
        <v>43221</v>
      </c>
      <c r="H2167" t="str">
        <f>IF(F2167&lt;=1, "", IFERROR(VLOOKUP(A2167,CBFD!A:E,5,FALSE),""))</f>
        <v/>
      </c>
      <c r="I2167">
        <f>IFERROR(VLOOKUP(A2167,'any CT'!A:F,3,FALSE),0)</f>
        <v>1</v>
      </c>
      <c r="J2167" t="str">
        <f>IF(I2167&gt;1,VLOOKUP(A2167,'any CT'!A:F,6,FALSE),"")</f>
        <v/>
      </c>
      <c r="L2167" t="s">
        <v>4334</v>
      </c>
      <c r="M2167">
        <f t="shared" si="136"/>
        <v>2018</v>
      </c>
      <c r="N2167">
        <f t="shared" si="133"/>
        <v>0</v>
      </c>
      <c r="O2167">
        <f t="shared" si="134"/>
        <v>0</v>
      </c>
      <c r="P2167">
        <f t="shared" si="135"/>
        <v>0</v>
      </c>
    </row>
    <row r="2168" spans="1:16" x14ac:dyDescent="0.25">
      <c r="A2168" t="s">
        <v>4336</v>
      </c>
      <c r="B2168" t="s">
        <v>4337</v>
      </c>
      <c r="C2168">
        <v>1</v>
      </c>
      <c r="D2168" s="1">
        <v>43806</v>
      </c>
      <c r="E2168" t="str">
        <f>IFERROR(VLOOKUP(A2168,'Srovnáno s'!A:D,4,FALSE),"")</f>
        <v/>
      </c>
      <c r="F2168">
        <f>IFERROR(VLOOKUP(A2168,CBFD!A:D,2,FALSE),0)</f>
        <v>1</v>
      </c>
      <c r="G2168" s="1">
        <f>IFERROR(VLOOKUP(A2168,CBFD!A:D,4,FALSE),"")</f>
        <v>43806</v>
      </c>
      <c r="H2168" t="str">
        <f>IF(F2168&lt;=1, "", IFERROR(VLOOKUP(A2168,CBFD!A:E,5,FALSE),""))</f>
        <v/>
      </c>
      <c r="I2168">
        <f>IFERROR(VLOOKUP(A2168,'any CT'!A:F,3,FALSE),0)</f>
        <v>1</v>
      </c>
      <c r="J2168" t="str">
        <f>IF(I2168&gt;1,VLOOKUP(A2168,'any CT'!A:F,6,FALSE),"")</f>
        <v/>
      </c>
      <c r="L2168" t="s">
        <v>4336</v>
      </c>
      <c r="M2168">
        <f t="shared" si="136"/>
        <v>2019</v>
      </c>
      <c r="N2168">
        <f t="shared" si="133"/>
        <v>0</v>
      </c>
      <c r="O2168">
        <f t="shared" si="134"/>
        <v>0</v>
      </c>
      <c r="P2168">
        <f t="shared" si="135"/>
        <v>0</v>
      </c>
    </row>
    <row r="2169" spans="1:16" x14ac:dyDescent="0.25">
      <c r="A2169" t="s">
        <v>4338</v>
      </c>
      <c r="B2169" t="s">
        <v>4339</v>
      </c>
      <c r="C2169">
        <v>1</v>
      </c>
      <c r="D2169" s="1">
        <v>42822</v>
      </c>
      <c r="E2169" t="str">
        <f>IFERROR(VLOOKUP(A2169,'Srovnáno s'!A:D,4,FALSE),"")</f>
        <v/>
      </c>
      <c r="F2169">
        <f>IFERROR(VLOOKUP(A2169,CBFD!A:D,2,FALSE),0)</f>
        <v>1</v>
      </c>
      <c r="G2169" s="1">
        <f>IFERROR(VLOOKUP(A2169,CBFD!A:D,4,FALSE),"")</f>
        <v>42822</v>
      </c>
      <c r="H2169" t="str">
        <f>IF(F2169&lt;=1, "", IFERROR(VLOOKUP(A2169,CBFD!A:E,5,FALSE),""))</f>
        <v/>
      </c>
      <c r="I2169">
        <f>IFERROR(VLOOKUP(A2169,'any CT'!A:F,3,FALSE),0)</f>
        <v>1</v>
      </c>
      <c r="J2169" t="str">
        <f>IF(I2169&gt;1,VLOOKUP(A2169,'any CT'!A:F,6,FALSE),"")</f>
        <v/>
      </c>
      <c r="L2169" t="s">
        <v>4338</v>
      </c>
      <c r="M2169">
        <f t="shared" si="136"/>
        <v>2017</v>
      </c>
      <c r="N2169">
        <f t="shared" si="133"/>
        <v>0</v>
      </c>
      <c r="O2169">
        <f t="shared" si="134"/>
        <v>0</v>
      </c>
      <c r="P2169">
        <f t="shared" si="135"/>
        <v>0</v>
      </c>
    </row>
    <row r="2170" spans="1:16" x14ac:dyDescent="0.25">
      <c r="A2170" t="s">
        <v>4340</v>
      </c>
      <c r="B2170" t="s">
        <v>4341</v>
      </c>
      <c r="C2170">
        <v>1</v>
      </c>
      <c r="D2170" s="1">
        <v>42405</v>
      </c>
      <c r="E2170" t="str">
        <f>IFERROR(VLOOKUP(A2170,'Srovnáno s'!A:D,4,FALSE),"")</f>
        <v/>
      </c>
      <c r="F2170">
        <f>IFERROR(VLOOKUP(A2170,CBFD!A:D,2,FALSE),0)</f>
        <v>1</v>
      </c>
      <c r="G2170" s="1">
        <f>IFERROR(VLOOKUP(A2170,CBFD!A:D,4,FALSE),"")</f>
        <v>42405</v>
      </c>
      <c r="H2170" t="str">
        <f>IF(F2170&lt;=1, "", IFERROR(VLOOKUP(A2170,CBFD!A:E,5,FALSE),""))</f>
        <v/>
      </c>
      <c r="I2170">
        <f>IFERROR(VLOOKUP(A2170,'any CT'!A:F,3,FALSE),0)</f>
        <v>1</v>
      </c>
      <c r="J2170" t="str">
        <f>IF(I2170&gt;1,VLOOKUP(A2170,'any CT'!A:F,6,FALSE),"")</f>
        <v/>
      </c>
      <c r="L2170" t="s">
        <v>4340</v>
      </c>
      <c r="M2170">
        <f t="shared" si="136"/>
        <v>2016</v>
      </c>
      <c r="N2170">
        <f t="shared" si="133"/>
        <v>0</v>
      </c>
      <c r="O2170">
        <f t="shared" si="134"/>
        <v>0</v>
      </c>
      <c r="P2170">
        <f t="shared" si="135"/>
        <v>0</v>
      </c>
    </row>
    <row r="2171" spans="1:16" x14ac:dyDescent="0.25">
      <c r="A2171" t="s">
        <v>4342</v>
      </c>
      <c r="B2171" t="s">
        <v>4343</v>
      </c>
      <c r="C2171">
        <v>1</v>
      </c>
      <c r="D2171" s="1">
        <v>43305</v>
      </c>
      <c r="E2171" t="str">
        <f>IFERROR(VLOOKUP(A2171,'Srovnáno s'!A:D,4,FALSE),"")</f>
        <v/>
      </c>
      <c r="F2171">
        <f>IFERROR(VLOOKUP(A2171,CBFD!A:D,2,FALSE),0)</f>
        <v>1</v>
      </c>
      <c r="G2171" s="1">
        <f>IFERROR(VLOOKUP(A2171,CBFD!A:D,4,FALSE),"")</f>
        <v>43305</v>
      </c>
      <c r="H2171" t="str">
        <f>IF(F2171&lt;=1, "", IFERROR(VLOOKUP(A2171,CBFD!A:E,5,FALSE),""))</f>
        <v/>
      </c>
      <c r="I2171">
        <f>IFERROR(VLOOKUP(A2171,'any CT'!A:F,3,FALSE),0)</f>
        <v>1</v>
      </c>
      <c r="J2171" t="str">
        <f>IF(I2171&gt;1,VLOOKUP(A2171,'any CT'!A:F,6,FALSE),"")</f>
        <v/>
      </c>
      <c r="L2171" t="s">
        <v>4342</v>
      </c>
      <c r="M2171">
        <f t="shared" si="136"/>
        <v>2018</v>
      </c>
      <c r="N2171">
        <f t="shared" si="133"/>
        <v>0</v>
      </c>
      <c r="O2171">
        <f t="shared" si="134"/>
        <v>0</v>
      </c>
      <c r="P2171">
        <f t="shared" si="135"/>
        <v>0</v>
      </c>
    </row>
    <row r="2172" spans="1:16" x14ac:dyDescent="0.25">
      <c r="A2172" t="s">
        <v>4344</v>
      </c>
      <c r="B2172" t="s">
        <v>4345</v>
      </c>
      <c r="C2172">
        <v>1</v>
      </c>
      <c r="D2172" s="1">
        <v>45323</v>
      </c>
      <c r="E2172" t="str">
        <f>IFERROR(VLOOKUP(A2172,'Srovnáno s'!A:D,4,FALSE),"")</f>
        <v/>
      </c>
      <c r="F2172">
        <f>IFERROR(VLOOKUP(A2172,CBFD!A:D,2,FALSE),0)</f>
        <v>1</v>
      </c>
      <c r="G2172" s="1">
        <f>IFERROR(VLOOKUP(A2172,CBFD!A:D,4,FALSE),"")</f>
        <v>45323</v>
      </c>
      <c r="H2172" t="str">
        <f>IF(F2172&lt;=1, "", IFERROR(VLOOKUP(A2172,CBFD!A:E,5,FALSE),""))</f>
        <v/>
      </c>
      <c r="I2172">
        <f>IFERROR(VLOOKUP(A2172,'any CT'!A:F,3,FALSE),0)</f>
        <v>1</v>
      </c>
      <c r="J2172" t="str">
        <f>IF(I2172&gt;1,VLOOKUP(A2172,'any CT'!A:F,6,FALSE),"")</f>
        <v/>
      </c>
      <c r="L2172" t="s">
        <v>4344</v>
      </c>
      <c r="M2172">
        <f t="shared" si="136"/>
        <v>2024</v>
      </c>
      <c r="N2172">
        <f t="shared" si="133"/>
        <v>0</v>
      </c>
      <c r="O2172">
        <f t="shared" si="134"/>
        <v>0</v>
      </c>
      <c r="P2172">
        <f t="shared" si="135"/>
        <v>0</v>
      </c>
    </row>
    <row r="2173" spans="1:16" x14ac:dyDescent="0.25">
      <c r="A2173" t="s">
        <v>4346</v>
      </c>
      <c r="B2173" t="s">
        <v>4347</v>
      </c>
      <c r="C2173">
        <v>1</v>
      </c>
      <c r="D2173" s="1">
        <v>42327</v>
      </c>
      <c r="E2173" t="str">
        <f>IFERROR(VLOOKUP(A2173,'Srovnáno s'!A:D,4,FALSE),"")</f>
        <v/>
      </c>
      <c r="F2173">
        <f>IFERROR(VLOOKUP(A2173,CBFD!A:D,2,FALSE),0)</f>
        <v>1</v>
      </c>
      <c r="G2173" s="1">
        <f>IFERROR(VLOOKUP(A2173,CBFD!A:D,4,FALSE),"")</f>
        <v>42327</v>
      </c>
      <c r="H2173" t="str">
        <f>IF(F2173&lt;=1, "", IFERROR(VLOOKUP(A2173,CBFD!A:E,5,FALSE),""))</f>
        <v/>
      </c>
      <c r="I2173">
        <f>IFERROR(VLOOKUP(A2173,'any CT'!A:F,3,FALSE),0)</f>
        <v>1</v>
      </c>
      <c r="J2173" t="str">
        <f>IF(I2173&gt;1,VLOOKUP(A2173,'any CT'!A:F,6,FALSE),"")</f>
        <v/>
      </c>
      <c r="L2173" t="s">
        <v>4346</v>
      </c>
      <c r="M2173">
        <f t="shared" si="136"/>
        <v>2015</v>
      </c>
      <c r="N2173">
        <f t="shared" si="133"/>
        <v>0</v>
      </c>
      <c r="O2173">
        <f t="shared" si="134"/>
        <v>0</v>
      </c>
      <c r="P2173">
        <f t="shared" si="135"/>
        <v>0</v>
      </c>
    </row>
    <row r="2174" spans="1:16" x14ac:dyDescent="0.25">
      <c r="A2174" t="s">
        <v>4348</v>
      </c>
      <c r="B2174" t="s">
        <v>4349</v>
      </c>
      <c r="C2174">
        <v>1</v>
      </c>
      <c r="D2174" s="1">
        <v>42187</v>
      </c>
      <c r="E2174" t="str">
        <f>IFERROR(VLOOKUP(A2174,'Srovnáno s'!A:D,4,FALSE),"")</f>
        <v/>
      </c>
      <c r="F2174">
        <f>IFERROR(VLOOKUP(A2174,CBFD!A:D,2,FALSE),0)</f>
        <v>0</v>
      </c>
      <c r="G2174" s="1" t="str">
        <f>IFERROR(VLOOKUP(A2174,CBFD!A:D,4,FALSE),"")</f>
        <v/>
      </c>
      <c r="H2174" t="str">
        <f>IF(F2174&lt;=1, "", IFERROR(VLOOKUP(A2174,CBFD!A:E,5,FALSE),""))</f>
        <v/>
      </c>
      <c r="I2174">
        <f>IFERROR(VLOOKUP(A2174,'any CT'!A:F,3,FALSE),0)</f>
        <v>1</v>
      </c>
      <c r="J2174" t="str">
        <f>IF(I2174&gt;1,VLOOKUP(A2174,'any CT'!A:F,6,FALSE),"")</f>
        <v/>
      </c>
      <c r="L2174" t="s">
        <v>4348</v>
      </c>
      <c r="M2174">
        <f t="shared" si="136"/>
        <v>2015</v>
      </c>
      <c r="N2174">
        <f t="shared" si="133"/>
        <v>0</v>
      </c>
      <c r="O2174">
        <f t="shared" si="134"/>
        <v>0</v>
      </c>
      <c r="P2174">
        <f t="shared" si="135"/>
        <v>0</v>
      </c>
    </row>
    <row r="2175" spans="1:16" x14ac:dyDescent="0.25">
      <c r="A2175" t="s">
        <v>4350</v>
      </c>
      <c r="B2175" t="s">
        <v>4351</v>
      </c>
      <c r="C2175">
        <v>1</v>
      </c>
      <c r="D2175" s="1">
        <v>43406</v>
      </c>
      <c r="E2175" t="str">
        <f>IFERROR(VLOOKUP(A2175,'Srovnáno s'!A:D,4,FALSE),"")</f>
        <v/>
      </c>
      <c r="F2175">
        <f>IFERROR(VLOOKUP(A2175,CBFD!A:D,2,FALSE),0)</f>
        <v>1</v>
      </c>
      <c r="G2175" s="1">
        <f>IFERROR(VLOOKUP(A2175,CBFD!A:D,4,FALSE),"")</f>
        <v>43406</v>
      </c>
      <c r="H2175" t="str">
        <f>IF(F2175&lt;=1, "", IFERROR(VLOOKUP(A2175,CBFD!A:E,5,FALSE),""))</f>
        <v/>
      </c>
      <c r="I2175">
        <f>IFERROR(VLOOKUP(A2175,'any CT'!A:F,3,FALSE),0)</f>
        <v>1</v>
      </c>
      <c r="J2175" t="str">
        <f>IF(I2175&gt;1,VLOOKUP(A2175,'any CT'!A:F,6,FALSE),"")</f>
        <v/>
      </c>
      <c r="L2175" t="s">
        <v>4350</v>
      </c>
      <c r="M2175">
        <f t="shared" si="136"/>
        <v>2018</v>
      </c>
      <c r="N2175">
        <f t="shared" si="133"/>
        <v>0</v>
      </c>
      <c r="O2175">
        <f t="shared" si="134"/>
        <v>0</v>
      </c>
      <c r="P2175">
        <f t="shared" si="135"/>
        <v>0</v>
      </c>
    </row>
    <row r="2176" spans="1:16" x14ac:dyDescent="0.25">
      <c r="A2176" t="s">
        <v>4352</v>
      </c>
      <c r="B2176" t="s">
        <v>4353</v>
      </c>
      <c r="C2176">
        <v>1</v>
      </c>
      <c r="D2176" s="1">
        <v>43631</v>
      </c>
      <c r="E2176" t="str">
        <f>IFERROR(VLOOKUP(A2176,'Srovnáno s'!A:D,4,FALSE),"")</f>
        <v/>
      </c>
      <c r="F2176">
        <f>IFERROR(VLOOKUP(A2176,CBFD!A:D,2,FALSE),0)</f>
        <v>0</v>
      </c>
      <c r="G2176" s="1" t="str">
        <f>IFERROR(VLOOKUP(A2176,CBFD!A:D,4,FALSE),"")</f>
        <v/>
      </c>
      <c r="H2176" t="str">
        <f>IF(F2176&lt;=1, "", IFERROR(VLOOKUP(A2176,CBFD!A:E,5,FALSE),""))</f>
        <v/>
      </c>
      <c r="I2176">
        <f>IFERROR(VLOOKUP(A2176,'any CT'!A:F,3,FALSE),0)</f>
        <v>1</v>
      </c>
      <c r="J2176" t="str">
        <f>IF(I2176&gt;1,VLOOKUP(A2176,'any CT'!A:F,6,FALSE),"")</f>
        <v/>
      </c>
      <c r="L2176" t="s">
        <v>4352</v>
      </c>
      <c r="M2176">
        <f t="shared" si="136"/>
        <v>2019</v>
      </c>
      <c r="N2176">
        <f t="shared" si="133"/>
        <v>0</v>
      </c>
      <c r="O2176">
        <f t="shared" si="134"/>
        <v>0</v>
      </c>
      <c r="P2176">
        <f t="shared" si="135"/>
        <v>0</v>
      </c>
    </row>
    <row r="2177" spans="1:16" x14ac:dyDescent="0.25">
      <c r="A2177" t="s">
        <v>4354</v>
      </c>
      <c r="B2177" t="s">
        <v>4355</v>
      </c>
      <c r="C2177">
        <v>1</v>
      </c>
      <c r="D2177" s="1">
        <v>43505</v>
      </c>
      <c r="E2177" t="str">
        <f>IFERROR(VLOOKUP(A2177,'Srovnáno s'!A:D,4,FALSE),"")</f>
        <v/>
      </c>
      <c r="F2177">
        <f>IFERROR(VLOOKUP(A2177,CBFD!A:D,2,FALSE),0)</f>
        <v>1</v>
      </c>
      <c r="G2177" s="1">
        <f>IFERROR(VLOOKUP(A2177,CBFD!A:D,4,FALSE),"")</f>
        <v>43505</v>
      </c>
      <c r="H2177" t="str">
        <f>IF(F2177&lt;=1, "", IFERROR(VLOOKUP(A2177,CBFD!A:E,5,FALSE),""))</f>
        <v/>
      </c>
      <c r="I2177">
        <f>IFERROR(VLOOKUP(A2177,'any CT'!A:F,3,FALSE),0)</f>
        <v>1</v>
      </c>
      <c r="J2177" t="str">
        <f>IF(I2177&gt;1,VLOOKUP(A2177,'any CT'!A:F,6,FALSE),"")</f>
        <v/>
      </c>
      <c r="L2177" t="s">
        <v>4354</v>
      </c>
      <c r="M2177">
        <f t="shared" si="136"/>
        <v>2019</v>
      </c>
      <c r="N2177">
        <f t="shared" si="133"/>
        <v>0</v>
      </c>
      <c r="O2177">
        <f t="shared" si="134"/>
        <v>0</v>
      </c>
      <c r="P2177">
        <f t="shared" si="135"/>
        <v>0</v>
      </c>
    </row>
    <row r="2178" spans="1:16" x14ac:dyDescent="0.25">
      <c r="A2178" t="s">
        <v>4356</v>
      </c>
      <c r="B2178" t="s">
        <v>4357</v>
      </c>
      <c r="C2178">
        <v>1</v>
      </c>
      <c r="D2178" s="1">
        <v>43440</v>
      </c>
      <c r="E2178" t="str">
        <f>IFERROR(VLOOKUP(A2178,'Srovnáno s'!A:D,4,FALSE),"")</f>
        <v/>
      </c>
      <c r="F2178">
        <f>IFERROR(VLOOKUP(A2178,CBFD!A:D,2,FALSE),0)</f>
        <v>0</v>
      </c>
      <c r="G2178" s="1" t="str">
        <f>IFERROR(VLOOKUP(A2178,CBFD!A:D,4,FALSE),"")</f>
        <v/>
      </c>
      <c r="H2178" t="str">
        <f>IF(F2178&lt;=1, "", IFERROR(VLOOKUP(A2178,CBFD!A:E,5,FALSE),""))</f>
        <v/>
      </c>
      <c r="I2178">
        <f>IFERROR(VLOOKUP(A2178,'any CT'!A:F,3,FALSE),0)</f>
        <v>1</v>
      </c>
      <c r="J2178" t="str">
        <f>IF(I2178&gt;1,VLOOKUP(A2178,'any CT'!A:F,6,FALSE),"")</f>
        <v/>
      </c>
      <c r="L2178" t="s">
        <v>4356</v>
      </c>
      <c r="M2178">
        <f t="shared" si="136"/>
        <v>2018</v>
      </c>
      <c r="N2178">
        <f t="shared" si="133"/>
        <v>0</v>
      </c>
      <c r="O2178">
        <f t="shared" si="134"/>
        <v>0</v>
      </c>
      <c r="P2178">
        <f t="shared" si="135"/>
        <v>0</v>
      </c>
    </row>
    <row r="2179" spans="1:16" x14ac:dyDescent="0.25">
      <c r="A2179" t="s">
        <v>4358</v>
      </c>
      <c r="B2179" t="s">
        <v>4359</v>
      </c>
      <c r="C2179">
        <v>1</v>
      </c>
      <c r="D2179" s="1">
        <v>44785</v>
      </c>
      <c r="E2179" t="str">
        <f>IFERROR(VLOOKUP(A2179,'Srovnáno s'!A:D,4,FALSE),"")</f>
        <v/>
      </c>
      <c r="F2179">
        <f>IFERROR(VLOOKUP(A2179,CBFD!A:D,2,FALSE),0)</f>
        <v>0</v>
      </c>
      <c r="G2179" s="1" t="str">
        <f>IFERROR(VLOOKUP(A2179,CBFD!A:D,4,FALSE),"")</f>
        <v/>
      </c>
      <c r="H2179" t="str">
        <f>IF(F2179&lt;=1, "", IFERROR(VLOOKUP(A2179,CBFD!A:E,5,FALSE),""))</f>
        <v/>
      </c>
      <c r="I2179">
        <f>IFERROR(VLOOKUP(A2179,'any CT'!A:F,3,FALSE),0)</f>
        <v>1</v>
      </c>
      <c r="J2179" t="str">
        <f>IF(I2179&gt;1,VLOOKUP(A2179,'any CT'!A:F,6,FALSE),"")</f>
        <v/>
      </c>
      <c r="L2179" t="s">
        <v>4358</v>
      </c>
      <c r="M2179">
        <f t="shared" si="136"/>
        <v>2022</v>
      </c>
      <c r="N2179">
        <f t="shared" ref="N2179:N2242" si="137">IF(E2179&lt;&gt;"",1,0)</f>
        <v>0</v>
      </c>
      <c r="O2179">
        <f t="shared" ref="O2179:O2242" si="138">IF(F2179&gt;1,1,0)</f>
        <v>0</v>
      </c>
      <c r="P2179">
        <f t="shared" ref="P2179:P2242" si="139">IF(I2179&gt;1,1,0)</f>
        <v>0</v>
      </c>
    </row>
    <row r="2180" spans="1:16" x14ac:dyDescent="0.25">
      <c r="A2180" t="s">
        <v>4360</v>
      </c>
      <c r="B2180" t="s">
        <v>4361</v>
      </c>
      <c r="C2180">
        <v>1</v>
      </c>
      <c r="D2180" s="1">
        <v>44110</v>
      </c>
      <c r="E2180" t="str">
        <f>IFERROR(VLOOKUP(A2180,'Srovnáno s'!A:D,4,FALSE),"")</f>
        <v/>
      </c>
      <c r="F2180">
        <f>IFERROR(VLOOKUP(A2180,CBFD!A:D,2,FALSE),0)</f>
        <v>0</v>
      </c>
      <c r="G2180" s="1" t="str">
        <f>IFERROR(VLOOKUP(A2180,CBFD!A:D,4,FALSE),"")</f>
        <v/>
      </c>
      <c r="H2180" t="str">
        <f>IF(F2180&lt;=1, "", IFERROR(VLOOKUP(A2180,CBFD!A:E,5,FALSE),""))</f>
        <v/>
      </c>
      <c r="I2180">
        <f>IFERROR(VLOOKUP(A2180,'any CT'!A:F,3,FALSE),0)</f>
        <v>1</v>
      </c>
      <c r="J2180" t="str">
        <f>IF(I2180&gt;1,VLOOKUP(A2180,'any CT'!A:F,6,FALSE),"")</f>
        <v/>
      </c>
      <c r="L2180" t="s">
        <v>4360</v>
      </c>
      <c r="M2180">
        <f t="shared" si="136"/>
        <v>2020</v>
      </c>
      <c r="N2180">
        <f t="shared" si="137"/>
        <v>0</v>
      </c>
      <c r="O2180">
        <f t="shared" si="138"/>
        <v>0</v>
      </c>
      <c r="P2180">
        <f t="shared" si="139"/>
        <v>0</v>
      </c>
    </row>
    <row r="2181" spans="1:16" x14ac:dyDescent="0.25">
      <c r="A2181" t="s">
        <v>4362</v>
      </c>
      <c r="B2181" t="s">
        <v>4363</v>
      </c>
      <c r="C2181">
        <v>1</v>
      </c>
      <c r="D2181" s="1">
        <v>44671</v>
      </c>
      <c r="E2181" t="str">
        <f>IFERROR(VLOOKUP(A2181,'Srovnáno s'!A:D,4,FALSE),"")</f>
        <v/>
      </c>
      <c r="F2181">
        <f>IFERROR(VLOOKUP(A2181,CBFD!A:D,2,FALSE),0)</f>
        <v>1</v>
      </c>
      <c r="G2181" s="1">
        <f>IFERROR(VLOOKUP(A2181,CBFD!A:D,4,FALSE),"")</f>
        <v>44671</v>
      </c>
      <c r="H2181" t="str">
        <f>IF(F2181&lt;=1, "", IFERROR(VLOOKUP(A2181,CBFD!A:E,5,FALSE),""))</f>
        <v/>
      </c>
      <c r="I2181">
        <f>IFERROR(VLOOKUP(A2181,'any CT'!A:F,3,FALSE),0)</f>
        <v>1</v>
      </c>
      <c r="J2181" t="str">
        <f>IF(I2181&gt;1,VLOOKUP(A2181,'any CT'!A:F,6,FALSE),"")</f>
        <v/>
      </c>
      <c r="L2181" t="s">
        <v>4362</v>
      </c>
      <c r="M2181">
        <f t="shared" si="136"/>
        <v>2022</v>
      </c>
      <c r="N2181">
        <f t="shared" si="137"/>
        <v>0</v>
      </c>
      <c r="O2181">
        <f t="shared" si="138"/>
        <v>0</v>
      </c>
      <c r="P2181">
        <f t="shared" si="139"/>
        <v>0</v>
      </c>
    </row>
    <row r="2182" spans="1:16" x14ac:dyDescent="0.25">
      <c r="A2182" t="s">
        <v>4364</v>
      </c>
      <c r="B2182" t="s">
        <v>4365</v>
      </c>
      <c r="C2182">
        <v>1</v>
      </c>
      <c r="D2182" s="1">
        <v>42911</v>
      </c>
      <c r="E2182" t="str">
        <f>IFERROR(VLOOKUP(A2182,'Srovnáno s'!A:D,4,FALSE),"")</f>
        <v/>
      </c>
      <c r="F2182">
        <f>IFERROR(VLOOKUP(A2182,CBFD!A:D,2,FALSE),0)</f>
        <v>0</v>
      </c>
      <c r="G2182" s="1" t="str">
        <f>IFERROR(VLOOKUP(A2182,CBFD!A:D,4,FALSE),"")</f>
        <v/>
      </c>
      <c r="H2182" t="str">
        <f>IF(F2182&lt;=1, "", IFERROR(VLOOKUP(A2182,CBFD!A:E,5,FALSE),""))</f>
        <v/>
      </c>
      <c r="I2182">
        <f>IFERROR(VLOOKUP(A2182,'any CT'!A:F,3,FALSE),0)</f>
        <v>1</v>
      </c>
      <c r="J2182" t="str">
        <f>IF(I2182&gt;1,VLOOKUP(A2182,'any CT'!A:F,6,FALSE),"")</f>
        <v/>
      </c>
      <c r="L2182" t="s">
        <v>4364</v>
      </c>
      <c r="M2182">
        <f t="shared" si="136"/>
        <v>2017</v>
      </c>
      <c r="N2182">
        <f t="shared" si="137"/>
        <v>0</v>
      </c>
      <c r="O2182">
        <f t="shared" si="138"/>
        <v>0</v>
      </c>
      <c r="P2182">
        <f t="shared" si="139"/>
        <v>0</v>
      </c>
    </row>
    <row r="2183" spans="1:16" x14ac:dyDescent="0.25">
      <c r="A2183" t="s">
        <v>4366</v>
      </c>
      <c r="B2183" t="s">
        <v>4367</v>
      </c>
      <c r="C2183">
        <v>1</v>
      </c>
      <c r="D2183" s="1">
        <v>45161</v>
      </c>
      <c r="E2183" t="str">
        <f>IFERROR(VLOOKUP(A2183,'Srovnáno s'!A:D,4,FALSE),"")</f>
        <v/>
      </c>
      <c r="F2183">
        <f>IFERROR(VLOOKUP(A2183,CBFD!A:D,2,FALSE),0)</f>
        <v>0</v>
      </c>
      <c r="G2183" s="1" t="str">
        <f>IFERROR(VLOOKUP(A2183,CBFD!A:D,4,FALSE),"")</f>
        <v/>
      </c>
      <c r="H2183" t="str">
        <f>IF(F2183&lt;=1, "", IFERROR(VLOOKUP(A2183,CBFD!A:E,5,FALSE),""))</f>
        <v/>
      </c>
      <c r="I2183">
        <f>IFERROR(VLOOKUP(A2183,'any CT'!A:F,3,FALSE),0)</f>
        <v>1</v>
      </c>
      <c r="J2183" t="str">
        <f>IF(I2183&gt;1,VLOOKUP(A2183,'any CT'!A:F,6,FALSE),"")</f>
        <v/>
      </c>
      <c r="L2183" t="s">
        <v>4366</v>
      </c>
      <c r="M2183">
        <f t="shared" si="136"/>
        <v>2023</v>
      </c>
      <c r="N2183">
        <f t="shared" si="137"/>
        <v>0</v>
      </c>
      <c r="O2183">
        <f t="shared" si="138"/>
        <v>0</v>
      </c>
      <c r="P2183">
        <f t="shared" si="139"/>
        <v>0</v>
      </c>
    </row>
    <row r="2184" spans="1:16" x14ac:dyDescent="0.25">
      <c r="A2184" t="s">
        <v>4368</v>
      </c>
      <c r="B2184" t="s">
        <v>4369</v>
      </c>
      <c r="C2184">
        <v>1</v>
      </c>
      <c r="D2184" s="1">
        <v>43285</v>
      </c>
      <c r="E2184" t="str">
        <f>IFERROR(VLOOKUP(A2184,'Srovnáno s'!A:D,4,FALSE),"")</f>
        <v/>
      </c>
      <c r="F2184">
        <f>IFERROR(VLOOKUP(A2184,CBFD!A:D,2,FALSE),0)</f>
        <v>0</v>
      </c>
      <c r="G2184" s="1" t="str">
        <f>IFERROR(VLOOKUP(A2184,CBFD!A:D,4,FALSE),"")</f>
        <v/>
      </c>
      <c r="H2184" t="str">
        <f>IF(F2184&lt;=1, "", IFERROR(VLOOKUP(A2184,CBFD!A:E,5,FALSE),""))</f>
        <v/>
      </c>
      <c r="I2184">
        <f>IFERROR(VLOOKUP(A2184,'any CT'!A:F,3,FALSE),0)</f>
        <v>1</v>
      </c>
      <c r="J2184" t="str">
        <f>IF(I2184&gt;1,VLOOKUP(A2184,'any CT'!A:F,6,FALSE),"")</f>
        <v/>
      </c>
      <c r="L2184" t="s">
        <v>4368</v>
      </c>
      <c r="M2184">
        <f t="shared" si="136"/>
        <v>2018</v>
      </c>
      <c r="N2184">
        <f t="shared" si="137"/>
        <v>0</v>
      </c>
      <c r="O2184">
        <f t="shared" si="138"/>
        <v>0</v>
      </c>
      <c r="P2184">
        <f t="shared" si="139"/>
        <v>0</v>
      </c>
    </row>
    <row r="2185" spans="1:16" x14ac:dyDescent="0.25">
      <c r="A2185" t="s">
        <v>4370</v>
      </c>
      <c r="B2185" t="s">
        <v>4371</v>
      </c>
      <c r="C2185">
        <v>1</v>
      </c>
      <c r="D2185" s="1">
        <v>43263</v>
      </c>
      <c r="E2185" t="str">
        <f>IFERROR(VLOOKUP(A2185,'Srovnáno s'!A:D,4,FALSE),"")</f>
        <v/>
      </c>
      <c r="F2185">
        <f>IFERROR(VLOOKUP(A2185,CBFD!A:D,2,FALSE),0)</f>
        <v>1</v>
      </c>
      <c r="G2185" s="1">
        <f>IFERROR(VLOOKUP(A2185,CBFD!A:D,4,FALSE),"")</f>
        <v>43263</v>
      </c>
      <c r="H2185" t="str">
        <f>IF(F2185&lt;=1, "", IFERROR(VLOOKUP(A2185,CBFD!A:E,5,FALSE),""))</f>
        <v/>
      </c>
      <c r="I2185">
        <f>IFERROR(VLOOKUP(A2185,'any CT'!A:F,3,FALSE),0)</f>
        <v>1</v>
      </c>
      <c r="J2185" t="str">
        <f>IF(I2185&gt;1,VLOOKUP(A2185,'any CT'!A:F,6,FALSE),"")</f>
        <v/>
      </c>
      <c r="L2185" t="s">
        <v>4370</v>
      </c>
      <c r="M2185">
        <f t="shared" si="136"/>
        <v>2018</v>
      </c>
      <c r="N2185">
        <f t="shared" si="137"/>
        <v>0</v>
      </c>
      <c r="O2185">
        <f t="shared" si="138"/>
        <v>0</v>
      </c>
      <c r="P2185">
        <f t="shared" si="139"/>
        <v>0</v>
      </c>
    </row>
    <row r="2186" spans="1:16" x14ac:dyDescent="0.25">
      <c r="A2186" t="s">
        <v>4372</v>
      </c>
      <c r="B2186" t="s">
        <v>4373</v>
      </c>
      <c r="C2186">
        <v>1</v>
      </c>
      <c r="D2186" s="1">
        <v>42467</v>
      </c>
      <c r="E2186" t="str">
        <f>IFERROR(VLOOKUP(A2186,'Srovnáno s'!A:D,4,FALSE),"")</f>
        <v/>
      </c>
      <c r="F2186">
        <f>IFERROR(VLOOKUP(A2186,CBFD!A:D,2,FALSE),0)</f>
        <v>1</v>
      </c>
      <c r="G2186" s="1">
        <f>IFERROR(VLOOKUP(A2186,CBFD!A:D,4,FALSE),"")</f>
        <v>42467</v>
      </c>
      <c r="H2186" t="str">
        <f>IF(F2186&lt;=1, "", IFERROR(VLOOKUP(A2186,CBFD!A:E,5,FALSE),""))</f>
        <v/>
      </c>
      <c r="I2186">
        <f>IFERROR(VLOOKUP(A2186,'any CT'!A:F,3,FALSE),0)</f>
        <v>1</v>
      </c>
      <c r="J2186" t="str">
        <f>IF(I2186&gt;1,VLOOKUP(A2186,'any CT'!A:F,6,FALSE),"")</f>
        <v/>
      </c>
      <c r="L2186" t="s">
        <v>4372</v>
      </c>
      <c r="M2186">
        <f t="shared" si="136"/>
        <v>2016</v>
      </c>
      <c r="N2186">
        <f t="shared" si="137"/>
        <v>0</v>
      </c>
      <c r="O2186">
        <f t="shared" si="138"/>
        <v>0</v>
      </c>
      <c r="P2186">
        <f t="shared" si="139"/>
        <v>0</v>
      </c>
    </row>
    <row r="2187" spans="1:16" x14ac:dyDescent="0.25">
      <c r="A2187" t="s">
        <v>4374</v>
      </c>
      <c r="B2187" t="s">
        <v>4375</v>
      </c>
      <c r="C2187">
        <v>1</v>
      </c>
      <c r="D2187" s="1">
        <v>44626</v>
      </c>
      <c r="E2187" t="str">
        <f>IFERROR(VLOOKUP(A2187,'Srovnáno s'!A:D,4,FALSE),"")</f>
        <v/>
      </c>
      <c r="F2187">
        <f>IFERROR(VLOOKUP(A2187,CBFD!A:D,2,FALSE),0)</f>
        <v>1</v>
      </c>
      <c r="G2187" s="1">
        <f>IFERROR(VLOOKUP(A2187,CBFD!A:D,4,FALSE),"")</f>
        <v>44626</v>
      </c>
      <c r="H2187" t="str">
        <f>IF(F2187&lt;=1, "", IFERROR(VLOOKUP(A2187,CBFD!A:E,5,FALSE),""))</f>
        <v/>
      </c>
      <c r="I2187">
        <f>IFERROR(VLOOKUP(A2187,'any CT'!A:F,3,FALSE),0)</f>
        <v>1</v>
      </c>
      <c r="J2187" t="str">
        <f>IF(I2187&gt;1,VLOOKUP(A2187,'any CT'!A:F,6,FALSE),"")</f>
        <v/>
      </c>
      <c r="L2187" t="s">
        <v>4374</v>
      </c>
      <c r="M2187">
        <f t="shared" si="136"/>
        <v>2022</v>
      </c>
      <c r="N2187">
        <f t="shared" si="137"/>
        <v>0</v>
      </c>
      <c r="O2187">
        <f t="shared" si="138"/>
        <v>0</v>
      </c>
      <c r="P2187">
        <f t="shared" si="139"/>
        <v>0</v>
      </c>
    </row>
    <row r="2188" spans="1:16" x14ac:dyDescent="0.25">
      <c r="A2188" t="s">
        <v>4376</v>
      </c>
      <c r="B2188" t="s">
        <v>4377</v>
      </c>
      <c r="C2188">
        <v>1</v>
      </c>
      <c r="D2188" s="1">
        <v>43471</v>
      </c>
      <c r="E2188" t="str">
        <f>IFERROR(VLOOKUP(A2188,'Srovnáno s'!A:D,4,FALSE),"")</f>
        <v/>
      </c>
      <c r="F2188">
        <f>IFERROR(VLOOKUP(A2188,CBFD!A:D,2,FALSE),0)</f>
        <v>1</v>
      </c>
      <c r="G2188" s="1">
        <f>IFERROR(VLOOKUP(A2188,CBFD!A:D,4,FALSE),"")</f>
        <v>43471</v>
      </c>
      <c r="H2188" t="str">
        <f>IF(F2188&lt;=1, "", IFERROR(VLOOKUP(A2188,CBFD!A:E,5,FALSE),""))</f>
        <v/>
      </c>
      <c r="I2188">
        <f>IFERROR(VLOOKUP(A2188,'any CT'!A:F,3,FALSE),0)</f>
        <v>1</v>
      </c>
      <c r="J2188" t="str">
        <f>IF(I2188&gt;1,VLOOKUP(A2188,'any CT'!A:F,6,FALSE),"")</f>
        <v/>
      </c>
      <c r="L2188" t="s">
        <v>4376</v>
      </c>
      <c r="M2188">
        <f t="shared" si="136"/>
        <v>2019</v>
      </c>
      <c r="N2188">
        <f t="shared" si="137"/>
        <v>0</v>
      </c>
      <c r="O2188">
        <f t="shared" si="138"/>
        <v>0</v>
      </c>
      <c r="P2188">
        <f t="shared" si="139"/>
        <v>0</v>
      </c>
    </row>
    <row r="2189" spans="1:16" x14ac:dyDescent="0.25">
      <c r="A2189" t="s">
        <v>4378</v>
      </c>
      <c r="B2189" t="s">
        <v>4379</v>
      </c>
      <c r="C2189">
        <v>1</v>
      </c>
      <c r="D2189" s="1">
        <v>43128</v>
      </c>
      <c r="E2189" t="str">
        <f>IFERROR(VLOOKUP(A2189,'Srovnáno s'!A:D,4,FALSE),"")</f>
        <v/>
      </c>
      <c r="F2189">
        <f>IFERROR(VLOOKUP(A2189,CBFD!A:D,2,FALSE),0)</f>
        <v>0</v>
      </c>
      <c r="G2189" s="1" t="str">
        <f>IFERROR(VLOOKUP(A2189,CBFD!A:D,4,FALSE),"")</f>
        <v/>
      </c>
      <c r="H2189" t="str">
        <f>IF(F2189&lt;=1, "", IFERROR(VLOOKUP(A2189,CBFD!A:E,5,FALSE),""))</f>
        <v/>
      </c>
      <c r="I2189">
        <f>IFERROR(VLOOKUP(A2189,'any CT'!A:F,3,FALSE),0)</f>
        <v>1</v>
      </c>
      <c r="J2189" t="str">
        <f>IF(I2189&gt;1,VLOOKUP(A2189,'any CT'!A:F,6,FALSE),"")</f>
        <v/>
      </c>
      <c r="L2189" t="s">
        <v>4378</v>
      </c>
      <c r="M2189">
        <f t="shared" si="136"/>
        <v>2018</v>
      </c>
      <c r="N2189">
        <f t="shared" si="137"/>
        <v>0</v>
      </c>
      <c r="O2189">
        <f t="shared" si="138"/>
        <v>0</v>
      </c>
      <c r="P2189">
        <f t="shared" si="139"/>
        <v>0</v>
      </c>
    </row>
    <row r="2190" spans="1:16" x14ac:dyDescent="0.25">
      <c r="A2190" t="s">
        <v>4380</v>
      </c>
      <c r="B2190" t="s">
        <v>4381</v>
      </c>
      <c r="C2190">
        <v>1</v>
      </c>
      <c r="D2190" s="1">
        <v>42307</v>
      </c>
      <c r="E2190" t="str">
        <f>IFERROR(VLOOKUP(A2190,'Srovnáno s'!A:D,4,FALSE),"")</f>
        <v/>
      </c>
      <c r="F2190">
        <f>IFERROR(VLOOKUP(A2190,CBFD!A:D,2,FALSE),0)</f>
        <v>0</v>
      </c>
      <c r="G2190" s="1" t="str">
        <f>IFERROR(VLOOKUP(A2190,CBFD!A:D,4,FALSE),"")</f>
        <v/>
      </c>
      <c r="H2190" t="str">
        <f>IF(F2190&lt;=1, "", IFERROR(VLOOKUP(A2190,CBFD!A:E,5,FALSE),""))</f>
        <v/>
      </c>
      <c r="I2190">
        <f>IFERROR(VLOOKUP(A2190,'any CT'!A:F,3,FALSE),0)</f>
        <v>1</v>
      </c>
      <c r="J2190" t="str">
        <f>IF(I2190&gt;1,VLOOKUP(A2190,'any CT'!A:F,6,FALSE),"")</f>
        <v/>
      </c>
      <c r="L2190" t="s">
        <v>4380</v>
      </c>
      <c r="M2190">
        <f t="shared" si="136"/>
        <v>2015</v>
      </c>
      <c r="N2190">
        <f t="shared" si="137"/>
        <v>0</v>
      </c>
      <c r="O2190">
        <f t="shared" si="138"/>
        <v>0</v>
      </c>
      <c r="P2190">
        <f t="shared" si="139"/>
        <v>0</v>
      </c>
    </row>
    <row r="2191" spans="1:16" x14ac:dyDescent="0.25">
      <c r="A2191" t="s">
        <v>4382</v>
      </c>
      <c r="B2191" t="s">
        <v>4383</v>
      </c>
      <c r="C2191">
        <v>1</v>
      </c>
      <c r="D2191" s="1">
        <v>43479</v>
      </c>
      <c r="E2191" t="str">
        <f>IFERROR(VLOOKUP(A2191,'Srovnáno s'!A:D,4,FALSE),"")</f>
        <v/>
      </c>
      <c r="F2191">
        <f>IFERROR(VLOOKUP(A2191,CBFD!A:D,2,FALSE),0)</f>
        <v>1</v>
      </c>
      <c r="G2191" s="1">
        <f>IFERROR(VLOOKUP(A2191,CBFD!A:D,4,FALSE),"")</f>
        <v>43479</v>
      </c>
      <c r="H2191" t="str">
        <f>IF(F2191&lt;=1, "", IFERROR(VLOOKUP(A2191,CBFD!A:E,5,FALSE),""))</f>
        <v/>
      </c>
      <c r="I2191">
        <f>IFERROR(VLOOKUP(A2191,'any CT'!A:F,3,FALSE),0)</f>
        <v>1</v>
      </c>
      <c r="J2191" t="str">
        <f>IF(I2191&gt;1,VLOOKUP(A2191,'any CT'!A:F,6,FALSE),"")</f>
        <v/>
      </c>
      <c r="L2191" t="s">
        <v>4382</v>
      </c>
      <c r="M2191">
        <f t="shared" si="136"/>
        <v>2019</v>
      </c>
      <c r="N2191">
        <f t="shared" si="137"/>
        <v>0</v>
      </c>
      <c r="O2191">
        <f t="shared" si="138"/>
        <v>0</v>
      </c>
      <c r="P2191">
        <f t="shared" si="139"/>
        <v>0</v>
      </c>
    </row>
    <row r="2192" spans="1:16" x14ac:dyDescent="0.25">
      <c r="A2192" t="s">
        <v>4384</v>
      </c>
      <c r="B2192" t="s">
        <v>4385</v>
      </c>
      <c r="C2192">
        <v>1</v>
      </c>
      <c r="D2192" s="1">
        <v>43262</v>
      </c>
      <c r="E2192" t="str">
        <f>IFERROR(VLOOKUP(A2192,'Srovnáno s'!A:D,4,FALSE),"")</f>
        <v/>
      </c>
      <c r="F2192">
        <f>IFERROR(VLOOKUP(A2192,CBFD!A:D,2,FALSE),0)</f>
        <v>0</v>
      </c>
      <c r="G2192" s="1" t="str">
        <f>IFERROR(VLOOKUP(A2192,CBFD!A:D,4,FALSE),"")</f>
        <v/>
      </c>
      <c r="H2192" t="str">
        <f>IF(F2192&lt;=1, "", IFERROR(VLOOKUP(A2192,CBFD!A:E,5,FALSE),""))</f>
        <v/>
      </c>
      <c r="I2192">
        <f>IFERROR(VLOOKUP(A2192,'any CT'!A:F,3,FALSE),0)</f>
        <v>1</v>
      </c>
      <c r="J2192" t="str">
        <f>IF(I2192&gt;1,VLOOKUP(A2192,'any CT'!A:F,6,FALSE),"")</f>
        <v/>
      </c>
      <c r="L2192" t="s">
        <v>4384</v>
      </c>
      <c r="M2192">
        <f t="shared" ref="M2192:M2255" si="140">YEAR(D2192)</f>
        <v>2018</v>
      </c>
      <c r="N2192">
        <f t="shared" si="137"/>
        <v>0</v>
      </c>
      <c r="O2192">
        <f t="shared" si="138"/>
        <v>0</v>
      </c>
      <c r="P2192">
        <f t="shared" si="139"/>
        <v>0</v>
      </c>
    </row>
    <row r="2193" spans="1:16" x14ac:dyDescent="0.25">
      <c r="A2193" t="s">
        <v>4386</v>
      </c>
      <c r="B2193" t="s">
        <v>4387</v>
      </c>
      <c r="C2193">
        <v>1</v>
      </c>
      <c r="D2193" s="1">
        <v>42542</v>
      </c>
      <c r="E2193" t="str">
        <f>IFERROR(VLOOKUP(A2193,'Srovnáno s'!A:D,4,FALSE),"")</f>
        <v/>
      </c>
      <c r="F2193">
        <f>IFERROR(VLOOKUP(A2193,CBFD!A:D,2,FALSE),0)</f>
        <v>0</v>
      </c>
      <c r="G2193" s="1" t="str">
        <f>IFERROR(VLOOKUP(A2193,CBFD!A:D,4,FALSE),"")</f>
        <v/>
      </c>
      <c r="H2193" t="str">
        <f>IF(F2193&lt;=1, "", IFERROR(VLOOKUP(A2193,CBFD!A:E,5,FALSE),""))</f>
        <v/>
      </c>
      <c r="I2193">
        <f>IFERROR(VLOOKUP(A2193,'any CT'!A:F,3,FALSE),0)</f>
        <v>1</v>
      </c>
      <c r="J2193" t="str">
        <f>IF(I2193&gt;1,VLOOKUP(A2193,'any CT'!A:F,6,FALSE),"")</f>
        <v/>
      </c>
      <c r="L2193" t="s">
        <v>4386</v>
      </c>
      <c r="M2193">
        <f t="shared" si="140"/>
        <v>2016</v>
      </c>
      <c r="N2193">
        <f t="shared" si="137"/>
        <v>0</v>
      </c>
      <c r="O2193">
        <f t="shared" si="138"/>
        <v>0</v>
      </c>
      <c r="P2193">
        <f t="shared" si="139"/>
        <v>0</v>
      </c>
    </row>
    <row r="2194" spans="1:16" x14ac:dyDescent="0.25">
      <c r="A2194" t="s">
        <v>4388</v>
      </c>
      <c r="B2194" t="s">
        <v>4389</v>
      </c>
      <c r="C2194">
        <v>1</v>
      </c>
      <c r="D2194" s="1">
        <v>43991</v>
      </c>
      <c r="E2194" t="str">
        <f>IFERROR(VLOOKUP(A2194,'Srovnáno s'!A:D,4,FALSE),"")</f>
        <v/>
      </c>
      <c r="F2194">
        <f>IFERROR(VLOOKUP(A2194,CBFD!A:D,2,FALSE),0)</f>
        <v>1</v>
      </c>
      <c r="G2194" s="1">
        <f>IFERROR(VLOOKUP(A2194,CBFD!A:D,4,FALSE),"")</f>
        <v>43991</v>
      </c>
      <c r="H2194" t="str">
        <f>IF(F2194&lt;=1, "", IFERROR(VLOOKUP(A2194,CBFD!A:E,5,FALSE),""))</f>
        <v/>
      </c>
      <c r="I2194">
        <f>IFERROR(VLOOKUP(A2194,'any CT'!A:F,3,FALSE),0)</f>
        <v>1</v>
      </c>
      <c r="J2194" t="str">
        <f>IF(I2194&gt;1,VLOOKUP(A2194,'any CT'!A:F,6,FALSE),"")</f>
        <v/>
      </c>
      <c r="L2194" t="s">
        <v>4388</v>
      </c>
      <c r="M2194">
        <f t="shared" si="140"/>
        <v>2020</v>
      </c>
      <c r="N2194">
        <f t="shared" si="137"/>
        <v>0</v>
      </c>
      <c r="O2194">
        <f t="shared" si="138"/>
        <v>0</v>
      </c>
      <c r="P2194">
        <f t="shared" si="139"/>
        <v>0</v>
      </c>
    </row>
    <row r="2195" spans="1:16" x14ac:dyDescent="0.25">
      <c r="A2195" t="s">
        <v>4390</v>
      </c>
      <c r="B2195" t="s">
        <v>4391</v>
      </c>
      <c r="C2195">
        <v>1</v>
      </c>
      <c r="D2195" s="1">
        <v>43232</v>
      </c>
      <c r="E2195" t="str">
        <f>IFERROR(VLOOKUP(A2195,'Srovnáno s'!A:D,4,FALSE),"")</f>
        <v/>
      </c>
      <c r="F2195">
        <f>IFERROR(VLOOKUP(A2195,CBFD!A:D,2,FALSE),0)</f>
        <v>0</v>
      </c>
      <c r="G2195" s="1" t="str">
        <f>IFERROR(VLOOKUP(A2195,CBFD!A:D,4,FALSE),"")</f>
        <v/>
      </c>
      <c r="H2195" t="str">
        <f>IF(F2195&lt;=1, "", IFERROR(VLOOKUP(A2195,CBFD!A:E,5,FALSE),""))</f>
        <v/>
      </c>
      <c r="I2195">
        <f>IFERROR(VLOOKUP(A2195,'any CT'!A:F,3,FALSE),0)</f>
        <v>1</v>
      </c>
      <c r="J2195" t="str">
        <f>IF(I2195&gt;1,VLOOKUP(A2195,'any CT'!A:F,6,FALSE),"")</f>
        <v/>
      </c>
      <c r="L2195" t="s">
        <v>4390</v>
      </c>
      <c r="M2195">
        <f t="shared" si="140"/>
        <v>2018</v>
      </c>
      <c r="N2195">
        <f t="shared" si="137"/>
        <v>0</v>
      </c>
      <c r="O2195">
        <f t="shared" si="138"/>
        <v>0</v>
      </c>
      <c r="P2195">
        <f t="shared" si="139"/>
        <v>0</v>
      </c>
    </row>
    <row r="2196" spans="1:16" x14ac:dyDescent="0.25">
      <c r="A2196" t="s">
        <v>4392</v>
      </c>
      <c r="B2196" t="s">
        <v>4393</v>
      </c>
      <c r="C2196">
        <v>1</v>
      </c>
      <c r="D2196" s="1">
        <v>43502</v>
      </c>
      <c r="E2196" t="str">
        <f>IFERROR(VLOOKUP(A2196,'Srovnáno s'!A:D,4,FALSE),"")</f>
        <v/>
      </c>
      <c r="F2196">
        <f>IFERROR(VLOOKUP(A2196,CBFD!A:D,2,FALSE),0)</f>
        <v>1</v>
      </c>
      <c r="G2196" s="1">
        <f>IFERROR(VLOOKUP(A2196,CBFD!A:D,4,FALSE),"")</f>
        <v>43502</v>
      </c>
      <c r="H2196" t="str">
        <f>IF(F2196&lt;=1, "", IFERROR(VLOOKUP(A2196,CBFD!A:E,5,FALSE),""))</f>
        <v/>
      </c>
      <c r="I2196">
        <f>IFERROR(VLOOKUP(A2196,'any CT'!A:F,3,FALSE),0)</f>
        <v>1</v>
      </c>
      <c r="J2196" t="str">
        <f>IF(I2196&gt;1,VLOOKUP(A2196,'any CT'!A:F,6,FALSE),"")</f>
        <v/>
      </c>
      <c r="L2196" t="s">
        <v>4392</v>
      </c>
      <c r="M2196">
        <f t="shared" si="140"/>
        <v>2019</v>
      </c>
      <c r="N2196">
        <f t="shared" si="137"/>
        <v>0</v>
      </c>
      <c r="O2196">
        <f t="shared" si="138"/>
        <v>0</v>
      </c>
      <c r="P2196">
        <f t="shared" si="139"/>
        <v>0</v>
      </c>
    </row>
    <row r="2197" spans="1:16" x14ac:dyDescent="0.25">
      <c r="A2197" t="s">
        <v>4394</v>
      </c>
      <c r="B2197" t="s">
        <v>4395</v>
      </c>
      <c r="C2197">
        <v>1</v>
      </c>
      <c r="D2197" s="1">
        <v>43972</v>
      </c>
      <c r="E2197" t="str">
        <f>IFERROR(VLOOKUP(A2197,'Srovnáno s'!A:D,4,FALSE),"")</f>
        <v/>
      </c>
      <c r="F2197">
        <f>IFERROR(VLOOKUP(A2197,CBFD!A:D,2,FALSE),0)</f>
        <v>1</v>
      </c>
      <c r="G2197" s="1">
        <f>IFERROR(VLOOKUP(A2197,CBFD!A:D,4,FALSE),"")</f>
        <v>43972</v>
      </c>
      <c r="H2197" t="str">
        <f>IF(F2197&lt;=1, "", IFERROR(VLOOKUP(A2197,CBFD!A:E,5,FALSE),""))</f>
        <v/>
      </c>
      <c r="I2197">
        <f>IFERROR(VLOOKUP(A2197,'any CT'!A:F,3,FALSE),0)</f>
        <v>1</v>
      </c>
      <c r="J2197" t="str">
        <f>IF(I2197&gt;1,VLOOKUP(A2197,'any CT'!A:F,6,FALSE),"")</f>
        <v/>
      </c>
      <c r="L2197" t="s">
        <v>4394</v>
      </c>
      <c r="M2197">
        <f t="shared" si="140"/>
        <v>2020</v>
      </c>
      <c r="N2197">
        <f t="shared" si="137"/>
        <v>0</v>
      </c>
      <c r="O2197">
        <f t="shared" si="138"/>
        <v>0</v>
      </c>
      <c r="P2197">
        <f t="shared" si="139"/>
        <v>0</v>
      </c>
    </row>
    <row r="2198" spans="1:16" x14ac:dyDescent="0.25">
      <c r="A2198" t="s">
        <v>4396</v>
      </c>
      <c r="B2198" t="s">
        <v>4397</v>
      </c>
      <c r="C2198">
        <v>1</v>
      </c>
      <c r="D2198" s="1">
        <v>42659</v>
      </c>
      <c r="E2198" t="str">
        <f>IFERROR(VLOOKUP(A2198,'Srovnáno s'!A:D,4,FALSE),"")</f>
        <v/>
      </c>
      <c r="F2198">
        <f>IFERROR(VLOOKUP(A2198,CBFD!A:D,2,FALSE),0)</f>
        <v>0</v>
      </c>
      <c r="G2198" s="1" t="str">
        <f>IFERROR(VLOOKUP(A2198,CBFD!A:D,4,FALSE),"")</f>
        <v/>
      </c>
      <c r="H2198" t="str">
        <f>IF(F2198&lt;=1, "", IFERROR(VLOOKUP(A2198,CBFD!A:E,5,FALSE),""))</f>
        <v/>
      </c>
      <c r="I2198">
        <f>IFERROR(VLOOKUP(A2198,'any CT'!A:F,3,FALSE),0)</f>
        <v>1</v>
      </c>
      <c r="J2198" t="str">
        <f>IF(I2198&gt;1,VLOOKUP(A2198,'any CT'!A:F,6,FALSE),"")</f>
        <v/>
      </c>
      <c r="L2198" t="s">
        <v>4396</v>
      </c>
      <c r="M2198">
        <f t="shared" si="140"/>
        <v>2016</v>
      </c>
      <c r="N2198">
        <f t="shared" si="137"/>
        <v>0</v>
      </c>
      <c r="O2198">
        <f t="shared" si="138"/>
        <v>0</v>
      </c>
      <c r="P2198">
        <f t="shared" si="139"/>
        <v>0</v>
      </c>
    </row>
    <row r="2199" spans="1:16" x14ac:dyDescent="0.25">
      <c r="A2199" t="s">
        <v>4398</v>
      </c>
      <c r="B2199" t="s">
        <v>4399</v>
      </c>
      <c r="C2199">
        <v>1</v>
      </c>
      <c r="D2199" s="1">
        <v>43138</v>
      </c>
      <c r="E2199" t="str">
        <f>IFERROR(VLOOKUP(A2199,'Srovnáno s'!A:D,4,FALSE),"")</f>
        <v/>
      </c>
      <c r="F2199">
        <f>IFERROR(VLOOKUP(A2199,CBFD!A:D,2,FALSE),0)</f>
        <v>0</v>
      </c>
      <c r="G2199" s="1" t="str">
        <f>IFERROR(VLOOKUP(A2199,CBFD!A:D,4,FALSE),"")</f>
        <v/>
      </c>
      <c r="H2199" t="str">
        <f>IF(F2199&lt;=1, "", IFERROR(VLOOKUP(A2199,CBFD!A:E,5,FALSE),""))</f>
        <v/>
      </c>
      <c r="I2199">
        <f>IFERROR(VLOOKUP(A2199,'any CT'!A:F,3,FALSE),0)</f>
        <v>1</v>
      </c>
      <c r="J2199" t="str">
        <f>IF(I2199&gt;1,VLOOKUP(A2199,'any CT'!A:F,6,FALSE),"")</f>
        <v/>
      </c>
      <c r="L2199" t="s">
        <v>4398</v>
      </c>
      <c r="M2199">
        <f t="shared" si="140"/>
        <v>2018</v>
      </c>
      <c r="N2199">
        <f t="shared" si="137"/>
        <v>0</v>
      </c>
      <c r="O2199">
        <f t="shared" si="138"/>
        <v>0</v>
      </c>
      <c r="P2199">
        <f t="shared" si="139"/>
        <v>0</v>
      </c>
    </row>
    <row r="2200" spans="1:16" x14ac:dyDescent="0.25">
      <c r="A2200" t="s">
        <v>4400</v>
      </c>
      <c r="B2200" t="s">
        <v>4401</v>
      </c>
      <c r="C2200">
        <v>1</v>
      </c>
      <c r="D2200" s="1">
        <v>44977</v>
      </c>
      <c r="E2200" t="str">
        <f>IFERROR(VLOOKUP(A2200,'Srovnáno s'!A:D,4,FALSE),"")</f>
        <v/>
      </c>
      <c r="F2200">
        <f>IFERROR(VLOOKUP(A2200,CBFD!A:D,2,FALSE),0)</f>
        <v>0</v>
      </c>
      <c r="G2200" s="1" t="str">
        <f>IFERROR(VLOOKUP(A2200,CBFD!A:D,4,FALSE),"")</f>
        <v/>
      </c>
      <c r="H2200" t="str">
        <f>IF(F2200&lt;=1, "", IFERROR(VLOOKUP(A2200,CBFD!A:E,5,FALSE),""))</f>
        <v/>
      </c>
      <c r="I2200">
        <f>IFERROR(VLOOKUP(A2200,'any CT'!A:F,3,FALSE),0)</f>
        <v>1</v>
      </c>
      <c r="J2200" t="str">
        <f>IF(I2200&gt;1,VLOOKUP(A2200,'any CT'!A:F,6,FALSE),"")</f>
        <v/>
      </c>
      <c r="L2200" t="s">
        <v>4400</v>
      </c>
      <c r="M2200">
        <f t="shared" si="140"/>
        <v>2023</v>
      </c>
      <c r="N2200">
        <f t="shared" si="137"/>
        <v>0</v>
      </c>
      <c r="O2200">
        <f t="shared" si="138"/>
        <v>0</v>
      </c>
      <c r="P2200">
        <f t="shared" si="139"/>
        <v>0</v>
      </c>
    </row>
    <row r="2201" spans="1:16" x14ac:dyDescent="0.25">
      <c r="A2201" t="s">
        <v>4402</v>
      </c>
      <c r="B2201" t="s">
        <v>4403</v>
      </c>
      <c r="C2201">
        <v>1</v>
      </c>
      <c r="D2201" s="1">
        <v>43457</v>
      </c>
      <c r="E2201" t="str">
        <f>IFERROR(VLOOKUP(A2201,'Srovnáno s'!A:D,4,FALSE),"")</f>
        <v/>
      </c>
      <c r="F2201">
        <f>IFERROR(VLOOKUP(A2201,CBFD!A:D,2,FALSE),0)</f>
        <v>1</v>
      </c>
      <c r="G2201" s="1">
        <f>IFERROR(VLOOKUP(A2201,CBFD!A:D,4,FALSE),"")</f>
        <v>43457</v>
      </c>
      <c r="H2201" t="str">
        <f>IF(F2201&lt;=1, "", IFERROR(VLOOKUP(A2201,CBFD!A:E,5,FALSE),""))</f>
        <v/>
      </c>
      <c r="I2201">
        <f>IFERROR(VLOOKUP(A2201,'any CT'!A:F,3,FALSE),0)</f>
        <v>1</v>
      </c>
      <c r="J2201" t="str">
        <f>IF(I2201&gt;1,VLOOKUP(A2201,'any CT'!A:F,6,FALSE),"")</f>
        <v/>
      </c>
      <c r="L2201" t="s">
        <v>4402</v>
      </c>
      <c r="M2201">
        <f t="shared" si="140"/>
        <v>2018</v>
      </c>
      <c r="N2201">
        <f t="shared" si="137"/>
        <v>0</v>
      </c>
      <c r="O2201">
        <f t="shared" si="138"/>
        <v>0</v>
      </c>
      <c r="P2201">
        <f t="shared" si="139"/>
        <v>0</v>
      </c>
    </row>
    <row r="2202" spans="1:16" x14ac:dyDescent="0.25">
      <c r="A2202" t="s">
        <v>4404</v>
      </c>
      <c r="B2202" t="s">
        <v>4405</v>
      </c>
      <c r="C2202">
        <v>1</v>
      </c>
      <c r="D2202" s="1">
        <v>45014</v>
      </c>
      <c r="E2202" t="str">
        <f>IFERROR(VLOOKUP(A2202,'Srovnáno s'!A:D,4,FALSE),"")</f>
        <v/>
      </c>
      <c r="F2202">
        <f>IFERROR(VLOOKUP(A2202,CBFD!A:D,2,FALSE),0)</f>
        <v>0</v>
      </c>
      <c r="G2202" s="1" t="str">
        <f>IFERROR(VLOOKUP(A2202,CBFD!A:D,4,FALSE),"")</f>
        <v/>
      </c>
      <c r="H2202" t="str">
        <f>IF(F2202&lt;=1, "", IFERROR(VLOOKUP(A2202,CBFD!A:E,5,FALSE),""))</f>
        <v/>
      </c>
      <c r="I2202">
        <f>IFERROR(VLOOKUP(A2202,'any CT'!A:F,3,FALSE),0)</f>
        <v>1</v>
      </c>
      <c r="J2202" t="str">
        <f>IF(I2202&gt;1,VLOOKUP(A2202,'any CT'!A:F,6,FALSE),"")</f>
        <v/>
      </c>
      <c r="L2202" t="s">
        <v>4404</v>
      </c>
      <c r="M2202">
        <f t="shared" si="140"/>
        <v>2023</v>
      </c>
      <c r="N2202">
        <f t="shared" si="137"/>
        <v>0</v>
      </c>
      <c r="O2202">
        <f t="shared" si="138"/>
        <v>0</v>
      </c>
      <c r="P2202">
        <f t="shared" si="139"/>
        <v>0</v>
      </c>
    </row>
    <row r="2203" spans="1:16" x14ac:dyDescent="0.25">
      <c r="A2203" t="s">
        <v>4406</v>
      </c>
      <c r="B2203" t="s">
        <v>4407</v>
      </c>
      <c r="C2203">
        <v>1</v>
      </c>
      <c r="D2203" s="1">
        <v>43308</v>
      </c>
      <c r="E2203" t="str">
        <f>IFERROR(VLOOKUP(A2203,'Srovnáno s'!A:D,4,FALSE),"")</f>
        <v/>
      </c>
      <c r="F2203">
        <f>IFERROR(VLOOKUP(A2203,CBFD!A:D,2,FALSE),0)</f>
        <v>1</v>
      </c>
      <c r="G2203" s="1">
        <f>IFERROR(VLOOKUP(A2203,CBFD!A:D,4,FALSE),"")</f>
        <v>43308</v>
      </c>
      <c r="H2203" t="str">
        <f>IF(F2203&lt;=1, "", IFERROR(VLOOKUP(A2203,CBFD!A:E,5,FALSE),""))</f>
        <v/>
      </c>
      <c r="I2203">
        <f>IFERROR(VLOOKUP(A2203,'any CT'!A:F,3,FALSE),0)</f>
        <v>1</v>
      </c>
      <c r="J2203" t="str">
        <f>IF(I2203&gt;1,VLOOKUP(A2203,'any CT'!A:F,6,FALSE),"")</f>
        <v/>
      </c>
      <c r="L2203" t="s">
        <v>4406</v>
      </c>
      <c r="M2203">
        <f t="shared" si="140"/>
        <v>2018</v>
      </c>
      <c r="N2203">
        <f t="shared" si="137"/>
        <v>0</v>
      </c>
      <c r="O2203">
        <f t="shared" si="138"/>
        <v>0</v>
      </c>
      <c r="P2203">
        <f t="shared" si="139"/>
        <v>0</v>
      </c>
    </row>
    <row r="2204" spans="1:16" x14ac:dyDescent="0.25">
      <c r="A2204" t="s">
        <v>4408</v>
      </c>
      <c r="B2204" t="s">
        <v>4409</v>
      </c>
      <c r="C2204">
        <v>1</v>
      </c>
      <c r="D2204" s="1">
        <v>43862</v>
      </c>
      <c r="E2204" t="str">
        <f>IFERROR(VLOOKUP(A2204,'Srovnáno s'!A:D,4,FALSE),"")</f>
        <v/>
      </c>
      <c r="F2204">
        <f>IFERROR(VLOOKUP(A2204,CBFD!A:D,2,FALSE),0)</f>
        <v>1</v>
      </c>
      <c r="G2204" s="1">
        <f>IFERROR(VLOOKUP(A2204,CBFD!A:D,4,FALSE),"")</f>
        <v>43862</v>
      </c>
      <c r="H2204" t="str">
        <f>IF(F2204&lt;=1, "", IFERROR(VLOOKUP(A2204,CBFD!A:E,5,FALSE),""))</f>
        <v/>
      </c>
      <c r="I2204">
        <f>IFERROR(VLOOKUP(A2204,'any CT'!A:F,3,FALSE),0)</f>
        <v>1</v>
      </c>
      <c r="J2204" t="str">
        <f>IF(I2204&gt;1,VLOOKUP(A2204,'any CT'!A:F,6,FALSE),"")</f>
        <v/>
      </c>
      <c r="L2204" t="s">
        <v>4408</v>
      </c>
      <c r="M2204">
        <f t="shared" si="140"/>
        <v>2020</v>
      </c>
      <c r="N2204">
        <f t="shared" si="137"/>
        <v>0</v>
      </c>
      <c r="O2204">
        <f t="shared" si="138"/>
        <v>0</v>
      </c>
      <c r="P2204">
        <f t="shared" si="139"/>
        <v>0</v>
      </c>
    </row>
    <row r="2205" spans="1:16" x14ac:dyDescent="0.25">
      <c r="A2205" t="s">
        <v>4410</v>
      </c>
      <c r="B2205" t="s">
        <v>4411</v>
      </c>
      <c r="C2205">
        <v>1</v>
      </c>
      <c r="D2205" s="1">
        <v>45305</v>
      </c>
      <c r="E2205" t="str">
        <f>IFERROR(VLOOKUP(A2205,'Srovnáno s'!A:D,4,FALSE),"")</f>
        <v/>
      </c>
      <c r="F2205">
        <f>IFERROR(VLOOKUP(A2205,CBFD!A:D,2,FALSE),0)</f>
        <v>1</v>
      </c>
      <c r="G2205" s="1">
        <f>IFERROR(VLOOKUP(A2205,CBFD!A:D,4,FALSE),"")</f>
        <v>45305</v>
      </c>
      <c r="H2205" t="str">
        <f>IF(F2205&lt;=1, "", IFERROR(VLOOKUP(A2205,CBFD!A:E,5,FALSE),""))</f>
        <v/>
      </c>
      <c r="I2205">
        <f>IFERROR(VLOOKUP(A2205,'any CT'!A:F,3,FALSE),0)</f>
        <v>1</v>
      </c>
      <c r="J2205" t="str">
        <f>IF(I2205&gt;1,VLOOKUP(A2205,'any CT'!A:F,6,FALSE),"")</f>
        <v/>
      </c>
      <c r="L2205" t="s">
        <v>4410</v>
      </c>
      <c r="M2205">
        <f t="shared" si="140"/>
        <v>2024</v>
      </c>
      <c r="N2205">
        <f t="shared" si="137"/>
        <v>0</v>
      </c>
      <c r="O2205">
        <f t="shared" si="138"/>
        <v>0</v>
      </c>
      <c r="P2205">
        <f t="shared" si="139"/>
        <v>0</v>
      </c>
    </row>
    <row r="2206" spans="1:16" x14ac:dyDescent="0.25">
      <c r="A2206" t="s">
        <v>4412</v>
      </c>
      <c r="B2206" t="s">
        <v>4413</v>
      </c>
      <c r="C2206">
        <v>1</v>
      </c>
      <c r="D2206" s="1">
        <v>44337</v>
      </c>
      <c r="E2206" t="str">
        <f>IFERROR(VLOOKUP(A2206,'Srovnáno s'!A:D,4,FALSE),"")</f>
        <v/>
      </c>
      <c r="F2206">
        <f>IFERROR(VLOOKUP(A2206,CBFD!A:D,2,FALSE),0)</f>
        <v>1</v>
      </c>
      <c r="G2206" s="1">
        <f>IFERROR(VLOOKUP(A2206,CBFD!A:D,4,FALSE),"")</f>
        <v>44337</v>
      </c>
      <c r="H2206" t="str">
        <f>IF(F2206&lt;=1, "", IFERROR(VLOOKUP(A2206,CBFD!A:E,5,FALSE),""))</f>
        <v/>
      </c>
      <c r="I2206">
        <f>IFERROR(VLOOKUP(A2206,'any CT'!A:F,3,FALSE),0)</f>
        <v>1</v>
      </c>
      <c r="J2206" t="str">
        <f>IF(I2206&gt;1,VLOOKUP(A2206,'any CT'!A:F,6,FALSE),"")</f>
        <v/>
      </c>
      <c r="L2206" t="s">
        <v>4412</v>
      </c>
      <c r="M2206">
        <f t="shared" si="140"/>
        <v>2021</v>
      </c>
      <c r="N2206">
        <f t="shared" si="137"/>
        <v>0</v>
      </c>
      <c r="O2206">
        <f t="shared" si="138"/>
        <v>0</v>
      </c>
      <c r="P2206">
        <f t="shared" si="139"/>
        <v>0</v>
      </c>
    </row>
    <row r="2207" spans="1:16" x14ac:dyDescent="0.25">
      <c r="A2207" t="s">
        <v>4414</v>
      </c>
      <c r="B2207" t="s">
        <v>4415</v>
      </c>
      <c r="C2207">
        <v>1</v>
      </c>
      <c r="D2207" s="1">
        <v>43103</v>
      </c>
      <c r="E2207" t="str">
        <f>IFERROR(VLOOKUP(A2207,'Srovnáno s'!A:D,4,FALSE),"")</f>
        <v/>
      </c>
      <c r="F2207">
        <f>IFERROR(VLOOKUP(A2207,CBFD!A:D,2,FALSE),0)</f>
        <v>0</v>
      </c>
      <c r="G2207" s="1" t="str">
        <f>IFERROR(VLOOKUP(A2207,CBFD!A:D,4,FALSE),"")</f>
        <v/>
      </c>
      <c r="H2207" t="str">
        <f>IF(F2207&lt;=1, "", IFERROR(VLOOKUP(A2207,CBFD!A:E,5,FALSE),""))</f>
        <v/>
      </c>
      <c r="I2207">
        <f>IFERROR(VLOOKUP(A2207,'any CT'!A:F,3,FALSE),0)</f>
        <v>1</v>
      </c>
      <c r="J2207" t="str">
        <f>IF(I2207&gt;1,VLOOKUP(A2207,'any CT'!A:F,6,FALSE),"")</f>
        <v/>
      </c>
      <c r="L2207" t="s">
        <v>4414</v>
      </c>
      <c r="M2207">
        <f t="shared" si="140"/>
        <v>2018</v>
      </c>
      <c r="N2207">
        <f t="shared" si="137"/>
        <v>0</v>
      </c>
      <c r="O2207">
        <f t="shared" si="138"/>
        <v>0</v>
      </c>
      <c r="P2207">
        <f t="shared" si="139"/>
        <v>0</v>
      </c>
    </row>
    <row r="2208" spans="1:16" x14ac:dyDescent="0.25">
      <c r="A2208" t="s">
        <v>4416</v>
      </c>
      <c r="B2208" t="s">
        <v>4417</v>
      </c>
      <c r="C2208">
        <v>1</v>
      </c>
      <c r="D2208" s="1">
        <v>43950</v>
      </c>
      <c r="E2208" t="str">
        <f>IFERROR(VLOOKUP(A2208,'Srovnáno s'!A:D,4,FALSE),"")</f>
        <v/>
      </c>
      <c r="F2208">
        <f>IFERROR(VLOOKUP(A2208,CBFD!A:D,2,FALSE),0)</f>
        <v>0</v>
      </c>
      <c r="G2208" s="1" t="str">
        <f>IFERROR(VLOOKUP(A2208,CBFD!A:D,4,FALSE),"")</f>
        <v/>
      </c>
      <c r="H2208" t="str">
        <f>IF(F2208&lt;=1, "", IFERROR(VLOOKUP(A2208,CBFD!A:E,5,FALSE),""))</f>
        <v/>
      </c>
      <c r="I2208">
        <f>IFERROR(VLOOKUP(A2208,'any CT'!A:F,3,FALSE),0)</f>
        <v>1</v>
      </c>
      <c r="J2208" t="str">
        <f>IF(I2208&gt;1,VLOOKUP(A2208,'any CT'!A:F,6,FALSE),"")</f>
        <v/>
      </c>
      <c r="L2208" t="s">
        <v>4416</v>
      </c>
      <c r="M2208">
        <f t="shared" si="140"/>
        <v>2020</v>
      </c>
      <c r="N2208">
        <f t="shared" si="137"/>
        <v>0</v>
      </c>
      <c r="O2208">
        <f t="shared" si="138"/>
        <v>0</v>
      </c>
      <c r="P2208">
        <f t="shared" si="139"/>
        <v>0</v>
      </c>
    </row>
    <row r="2209" spans="1:16" x14ac:dyDescent="0.25">
      <c r="A2209" t="s">
        <v>4418</v>
      </c>
      <c r="B2209" t="s">
        <v>4419</v>
      </c>
      <c r="C2209">
        <v>1</v>
      </c>
      <c r="D2209" s="1">
        <v>43646</v>
      </c>
      <c r="E2209" t="str">
        <f>IFERROR(VLOOKUP(A2209,'Srovnáno s'!A:D,4,FALSE),"")</f>
        <v/>
      </c>
      <c r="F2209">
        <f>IFERROR(VLOOKUP(A2209,CBFD!A:D,2,FALSE),0)</f>
        <v>1</v>
      </c>
      <c r="G2209" s="1">
        <f>IFERROR(VLOOKUP(A2209,CBFD!A:D,4,FALSE),"")</f>
        <v>43646</v>
      </c>
      <c r="H2209" t="str">
        <f>IF(F2209&lt;=1, "", IFERROR(VLOOKUP(A2209,CBFD!A:E,5,FALSE),""))</f>
        <v/>
      </c>
      <c r="I2209">
        <f>IFERROR(VLOOKUP(A2209,'any CT'!A:F,3,FALSE),0)</f>
        <v>1</v>
      </c>
      <c r="J2209" t="str">
        <f>IF(I2209&gt;1,VLOOKUP(A2209,'any CT'!A:F,6,FALSE),"")</f>
        <v/>
      </c>
      <c r="L2209" t="s">
        <v>4418</v>
      </c>
      <c r="M2209">
        <f t="shared" si="140"/>
        <v>2019</v>
      </c>
      <c r="N2209">
        <f t="shared" si="137"/>
        <v>0</v>
      </c>
      <c r="O2209">
        <f t="shared" si="138"/>
        <v>0</v>
      </c>
      <c r="P2209">
        <f t="shared" si="139"/>
        <v>0</v>
      </c>
    </row>
    <row r="2210" spans="1:16" x14ac:dyDescent="0.25">
      <c r="A2210" t="s">
        <v>4420</v>
      </c>
      <c r="B2210" t="s">
        <v>4421</v>
      </c>
      <c r="C2210">
        <v>1</v>
      </c>
      <c r="D2210" s="1">
        <v>42670</v>
      </c>
      <c r="E2210" t="str">
        <f>IFERROR(VLOOKUP(A2210,'Srovnáno s'!A:D,4,FALSE),"")</f>
        <v/>
      </c>
      <c r="F2210">
        <f>IFERROR(VLOOKUP(A2210,CBFD!A:D,2,FALSE),0)</f>
        <v>0</v>
      </c>
      <c r="G2210" s="1" t="str">
        <f>IFERROR(VLOOKUP(A2210,CBFD!A:D,4,FALSE),"")</f>
        <v/>
      </c>
      <c r="H2210" t="str">
        <f>IF(F2210&lt;=1, "", IFERROR(VLOOKUP(A2210,CBFD!A:E,5,FALSE),""))</f>
        <v/>
      </c>
      <c r="I2210">
        <f>IFERROR(VLOOKUP(A2210,'any CT'!A:F,3,FALSE),0)</f>
        <v>1</v>
      </c>
      <c r="J2210" t="str">
        <f>IF(I2210&gt;1,VLOOKUP(A2210,'any CT'!A:F,6,FALSE),"")</f>
        <v/>
      </c>
      <c r="L2210" t="s">
        <v>4420</v>
      </c>
      <c r="M2210">
        <f t="shared" si="140"/>
        <v>2016</v>
      </c>
      <c r="N2210">
        <f t="shared" si="137"/>
        <v>0</v>
      </c>
      <c r="O2210">
        <f t="shared" si="138"/>
        <v>0</v>
      </c>
      <c r="P2210">
        <f t="shared" si="139"/>
        <v>0</v>
      </c>
    </row>
    <row r="2211" spans="1:16" x14ac:dyDescent="0.25">
      <c r="A2211" t="s">
        <v>4422</v>
      </c>
      <c r="B2211" t="s">
        <v>4423</v>
      </c>
      <c r="C2211">
        <v>1</v>
      </c>
      <c r="D2211" s="1">
        <v>44466</v>
      </c>
      <c r="E2211" t="str">
        <f>IFERROR(VLOOKUP(A2211,'Srovnáno s'!A:D,4,FALSE),"")</f>
        <v/>
      </c>
      <c r="F2211">
        <f>IFERROR(VLOOKUP(A2211,CBFD!A:D,2,FALSE),0)</f>
        <v>1</v>
      </c>
      <c r="G2211" s="1">
        <f>IFERROR(VLOOKUP(A2211,CBFD!A:D,4,FALSE),"")</f>
        <v>44466</v>
      </c>
      <c r="H2211" t="str">
        <f>IF(F2211&lt;=1, "", IFERROR(VLOOKUP(A2211,CBFD!A:E,5,FALSE),""))</f>
        <v/>
      </c>
      <c r="I2211">
        <f>IFERROR(VLOOKUP(A2211,'any CT'!A:F,3,FALSE),0)</f>
        <v>1</v>
      </c>
      <c r="J2211" t="str">
        <f>IF(I2211&gt;1,VLOOKUP(A2211,'any CT'!A:F,6,FALSE),"")</f>
        <v/>
      </c>
      <c r="L2211" t="s">
        <v>4422</v>
      </c>
      <c r="M2211">
        <f t="shared" si="140"/>
        <v>2021</v>
      </c>
      <c r="N2211">
        <f t="shared" si="137"/>
        <v>0</v>
      </c>
      <c r="O2211">
        <f t="shared" si="138"/>
        <v>0</v>
      </c>
      <c r="P2211">
        <f t="shared" si="139"/>
        <v>0</v>
      </c>
    </row>
    <row r="2212" spans="1:16" x14ac:dyDescent="0.25">
      <c r="A2212" t="s">
        <v>4424</v>
      </c>
      <c r="B2212" t="s">
        <v>4425</v>
      </c>
      <c r="C2212">
        <v>1</v>
      </c>
      <c r="D2212" s="1">
        <v>43358</v>
      </c>
      <c r="E2212" t="str">
        <f>IFERROR(VLOOKUP(A2212,'Srovnáno s'!A:D,4,FALSE),"")</f>
        <v/>
      </c>
      <c r="F2212">
        <f>IFERROR(VLOOKUP(A2212,CBFD!A:D,2,FALSE),0)</f>
        <v>1</v>
      </c>
      <c r="G2212" s="1">
        <f>IFERROR(VLOOKUP(A2212,CBFD!A:D,4,FALSE),"")</f>
        <v>43358</v>
      </c>
      <c r="H2212" t="str">
        <f>IF(F2212&lt;=1, "", IFERROR(VLOOKUP(A2212,CBFD!A:E,5,FALSE),""))</f>
        <v/>
      </c>
      <c r="I2212">
        <f>IFERROR(VLOOKUP(A2212,'any CT'!A:F,3,FALSE),0)</f>
        <v>1</v>
      </c>
      <c r="J2212" t="str">
        <f>IF(I2212&gt;1,VLOOKUP(A2212,'any CT'!A:F,6,FALSE),"")</f>
        <v/>
      </c>
      <c r="L2212" t="s">
        <v>4424</v>
      </c>
      <c r="M2212">
        <f t="shared" si="140"/>
        <v>2018</v>
      </c>
      <c r="N2212">
        <f t="shared" si="137"/>
        <v>0</v>
      </c>
      <c r="O2212">
        <f t="shared" si="138"/>
        <v>0</v>
      </c>
      <c r="P2212">
        <f t="shared" si="139"/>
        <v>0</v>
      </c>
    </row>
    <row r="2213" spans="1:16" x14ac:dyDescent="0.25">
      <c r="A2213" t="s">
        <v>4426</v>
      </c>
      <c r="B2213" t="s">
        <v>4427</v>
      </c>
      <c r="C2213">
        <v>1</v>
      </c>
      <c r="D2213" s="1">
        <v>43955</v>
      </c>
      <c r="E2213" t="str">
        <f>IFERROR(VLOOKUP(A2213,'Srovnáno s'!A:D,4,FALSE),"")</f>
        <v/>
      </c>
      <c r="F2213">
        <f>IFERROR(VLOOKUP(A2213,CBFD!A:D,2,FALSE),0)</f>
        <v>0</v>
      </c>
      <c r="G2213" s="1" t="str">
        <f>IFERROR(VLOOKUP(A2213,CBFD!A:D,4,FALSE),"")</f>
        <v/>
      </c>
      <c r="H2213" t="str">
        <f>IF(F2213&lt;=1, "", IFERROR(VLOOKUP(A2213,CBFD!A:E,5,FALSE),""))</f>
        <v/>
      </c>
      <c r="I2213">
        <f>IFERROR(VLOOKUP(A2213,'any CT'!A:F,3,FALSE),0)</f>
        <v>0</v>
      </c>
      <c r="J2213" t="str">
        <f>IF(I2213&gt;1,VLOOKUP(A2213,'any CT'!A:F,6,FALSE),"")</f>
        <v/>
      </c>
      <c r="L2213" t="s">
        <v>4426</v>
      </c>
      <c r="M2213">
        <f t="shared" si="140"/>
        <v>2020</v>
      </c>
      <c r="N2213">
        <f t="shared" si="137"/>
        <v>0</v>
      </c>
      <c r="O2213">
        <f t="shared" si="138"/>
        <v>0</v>
      </c>
      <c r="P2213">
        <f t="shared" si="139"/>
        <v>0</v>
      </c>
    </row>
    <row r="2214" spans="1:16" x14ac:dyDescent="0.25">
      <c r="A2214" t="s">
        <v>4428</v>
      </c>
      <c r="B2214" t="s">
        <v>4429</v>
      </c>
      <c r="C2214">
        <v>1</v>
      </c>
      <c r="D2214" s="1">
        <v>45210</v>
      </c>
      <c r="E2214" t="str">
        <f>IFERROR(VLOOKUP(A2214,'Srovnáno s'!A:D,4,FALSE),"")</f>
        <v/>
      </c>
      <c r="F2214">
        <f>IFERROR(VLOOKUP(A2214,CBFD!A:D,2,FALSE),0)</f>
        <v>0</v>
      </c>
      <c r="G2214" s="1" t="str">
        <f>IFERROR(VLOOKUP(A2214,CBFD!A:D,4,FALSE),"")</f>
        <v/>
      </c>
      <c r="H2214" t="str">
        <f>IF(F2214&lt;=1, "", IFERROR(VLOOKUP(A2214,CBFD!A:E,5,FALSE),""))</f>
        <v/>
      </c>
      <c r="I2214">
        <f>IFERROR(VLOOKUP(A2214,'any CT'!A:F,3,FALSE),0)</f>
        <v>1</v>
      </c>
      <c r="J2214" t="str">
        <f>IF(I2214&gt;1,VLOOKUP(A2214,'any CT'!A:F,6,FALSE),"")</f>
        <v/>
      </c>
      <c r="L2214" t="s">
        <v>4428</v>
      </c>
      <c r="M2214">
        <f t="shared" si="140"/>
        <v>2023</v>
      </c>
      <c r="N2214">
        <f t="shared" si="137"/>
        <v>0</v>
      </c>
      <c r="O2214">
        <f t="shared" si="138"/>
        <v>0</v>
      </c>
      <c r="P2214">
        <f t="shared" si="139"/>
        <v>0</v>
      </c>
    </row>
    <row r="2215" spans="1:16" x14ac:dyDescent="0.25">
      <c r="A2215" t="s">
        <v>4430</v>
      </c>
      <c r="B2215" t="s">
        <v>4431</v>
      </c>
      <c r="C2215">
        <v>1</v>
      </c>
      <c r="D2215" s="1">
        <v>44576</v>
      </c>
      <c r="E2215" t="str">
        <f>IFERROR(VLOOKUP(A2215,'Srovnáno s'!A:D,4,FALSE),"")</f>
        <v/>
      </c>
      <c r="F2215">
        <f>IFERROR(VLOOKUP(A2215,CBFD!A:D,2,FALSE),0)</f>
        <v>0</v>
      </c>
      <c r="G2215" s="1" t="str">
        <f>IFERROR(VLOOKUP(A2215,CBFD!A:D,4,FALSE),"")</f>
        <v/>
      </c>
      <c r="H2215" t="str">
        <f>IF(F2215&lt;=1, "", IFERROR(VLOOKUP(A2215,CBFD!A:E,5,FALSE),""))</f>
        <v/>
      </c>
      <c r="I2215">
        <f>IFERROR(VLOOKUP(A2215,'any CT'!A:F,3,FALSE),0)</f>
        <v>1</v>
      </c>
      <c r="J2215" t="str">
        <f>IF(I2215&gt;1,VLOOKUP(A2215,'any CT'!A:F,6,FALSE),"")</f>
        <v/>
      </c>
      <c r="L2215" t="s">
        <v>4430</v>
      </c>
      <c r="M2215">
        <f t="shared" si="140"/>
        <v>2022</v>
      </c>
      <c r="N2215">
        <f t="shared" si="137"/>
        <v>0</v>
      </c>
      <c r="O2215">
        <f t="shared" si="138"/>
        <v>0</v>
      </c>
      <c r="P2215">
        <f t="shared" si="139"/>
        <v>0</v>
      </c>
    </row>
    <row r="2216" spans="1:16" x14ac:dyDescent="0.25">
      <c r="A2216" t="s">
        <v>4432</v>
      </c>
      <c r="B2216" t="s">
        <v>4433</v>
      </c>
      <c r="C2216">
        <v>1</v>
      </c>
      <c r="D2216" s="1">
        <v>44499</v>
      </c>
      <c r="E2216" t="str">
        <f>IFERROR(VLOOKUP(A2216,'Srovnáno s'!A:D,4,FALSE),"")</f>
        <v/>
      </c>
      <c r="F2216">
        <f>IFERROR(VLOOKUP(A2216,CBFD!A:D,2,FALSE),0)</f>
        <v>0</v>
      </c>
      <c r="G2216" s="1" t="str">
        <f>IFERROR(VLOOKUP(A2216,CBFD!A:D,4,FALSE),"")</f>
        <v/>
      </c>
      <c r="H2216" t="str">
        <f>IF(F2216&lt;=1, "", IFERROR(VLOOKUP(A2216,CBFD!A:E,5,FALSE),""))</f>
        <v/>
      </c>
      <c r="I2216">
        <f>IFERROR(VLOOKUP(A2216,'any CT'!A:F,3,FALSE),0)</f>
        <v>1</v>
      </c>
      <c r="J2216" t="str">
        <f>IF(I2216&gt;1,VLOOKUP(A2216,'any CT'!A:F,6,FALSE),"")</f>
        <v/>
      </c>
      <c r="L2216" t="s">
        <v>4432</v>
      </c>
      <c r="M2216">
        <f t="shared" si="140"/>
        <v>2021</v>
      </c>
      <c r="N2216">
        <f t="shared" si="137"/>
        <v>0</v>
      </c>
      <c r="O2216">
        <f t="shared" si="138"/>
        <v>0</v>
      </c>
      <c r="P2216">
        <f t="shared" si="139"/>
        <v>0</v>
      </c>
    </row>
    <row r="2217" spans="1:16" x14ac:dyDescent="0.25">
      <c r="A2217" t="s">
        <v>4434</v>
      </c>
      <c r="B2217" t="s">
        <v>4435</v>
      </c>
      <c r="C2217">
        <v>1</v>
      </c>
      <c r="D2217" s="1">
        <v>43622</v>
      </c>
      <c r="E2217" t="str">
        <f>IFERROR(VLOOKUP(A2217,'Srovnáno s'!A:D,4,FALSE),"")</f>
        <v/>
      </c>
      <c r="F2217">
        <f>IFERROR(VLOOKUP(A2217,CBFD!A:D,2,FALSE),0)</f>
        <v>1</v>
      </c>
      <c r="G2217" s="1">
        <f>IFERROR(VLOOKUP(A2217,CBFD!A:D,4,FALSE),"")</f>
        <v>43622</v>
      </c>
      <c r="H2217" t="str">
        <f>IF(F2217&lt;=1, "", IFERROR(VLOOKUP(A2217,CBFD!A:E,5,FALSE),""))</f>
        <v/>
      </c>
      <c r="I2217">
        <f>IFERROR(VLOOKUP(A2217,'any CT'!A:F,3,FALSE),0)</f>
        <v>1</v>
      </c>
      <c r="J2217" t="str">
        <f>IF(I2217&gt;1,VLOOKUP(A2217,'any CT'!A:F,6,FALSE),"")</f>
        <v/>
      </c>
      <c r="L2217" t="s">
        <v>4434</v>
      </c>
      <c r="M2217">
        <f t="shared" si="140"/>
        <v>2019</v>
      </c>
      <c r="N2217">
        <f t="shared" si="137"/>
        <v>0</v>
      </c>
      <c r="O2217">
        <f t="shared" si="138"/>
        <v>0</v>
      </c>
      <c r="P2217">
        <f t="shared" si="139"/>
        <v>0</v>
      </c>
    </row>
    <row r="2218" spans="1:16" x14ac:dyDescent="0.25">
      <c r="A2218" t="s">
        <v>4436</v>
      </c>
      <c r="B2218" t="s">
        <v>4437</v>
      </c>
      <c r="C2218">
        <v>1</v>
      </c>
      <c r="D2218" s="1">
        <v>44481</v>
      </c>
      <c r="E2218" t="str">
        <f>IFERROR(VLOOKUP(A2218,'Srovnáno s'!A:D,4,FALSE),"")</f>
        <v/>
      </c>
      <c r="F2218">
        <f>IFERROR(VLOOKUP(A2218,CBFD!A:D,2,FALSE),0)</f>
        <v>0</v>
      </c>
      <c r="G2218" s="1" t="str">
        <f>IFERROR(VLOOKUP(A2218,CBFD!A:D,4,FALSE),"")</f>
        <v/>
      </c>
      <c r="H2218" t="str">
        <f>IF(F2218&lt;=1, "", IFERROR(VLOOKUP(A2218,CBFD!A:E,5,FALSE),""))</f>
        <v/>
      </c>
      <c r="I2218">
        <f>IFERROR(VLOOKUP(A2218,'any CT'!A:F,3,FALSE),0)</f>
        <v>1</v>
      </c>
      <c r="J2218" t="str">
        <f>IF(I2218&gt;1,VLOOKUP(A2218,'any CT'!A:F,6,FALSE),"")</f>
        <v/>
      </c>
      <c r="L2218" t="s">
        <v>4436</v>
      </c>
      <c r="M2218">
        <f t="shared" si="140"/>
        <v>2021</v>
      </c>
      <c r="N2218">
        <f t="shared" si="137"/>
        <v>0</v>
      </c>
      <c r="O2218">
        <f t="shared" si="138"/>
        <v>0</v>
      </c>
      <c r="P2218">
        <f t="shared" si="139"/>
        <v>0</v>
      </c>
    </row>
    <row r="2219" spans="1:16" x14ac:dyDescent="0.25">
      <c r="A2219" t="s">
        <v>4438</v>
      </c>
      <c r="B2219" t="s">
        <v>4439</v>
      </c>
      <c r="C2219">
        <v>1</v>
      </c>
      <c r="D2219" s="1">
        <v>44311</v>
      </c>
      <c r="E2219" t="str">
        <f>IFERROR(VLOOKUP(A2219,'Srovnáno s'!A:D,4,FALSE),"")</f>
        <v/>
      </c>
      <c r="F2219">
        <f>IFERROR(VLOOKUP(A2219,CBFD!A:D,2,FALSE),0)</f>
        <v>1</v>
      </c>
      <c r="G2219" s="1">
        <f>IFERROR(VLOOKUP(A2219,CBFD!A:D,4,FALSE),"")</f>
        <v>44311</v>
      </c>
      <c r="H2219" t="str">
        <f>IF(F2219&lt;=1, "", IFERROR(VLOOKUP(A2219,CBFD!A:E,5,FALSE),""))</f>
        <v/>
      </c>
      <c r="I2219">
        <f>IFERROR(VLOOKUP(A2219,'any CT'!A:F,3,FALSE),0)</f>
        <v>1</v>
      </c>
      <c r="J2219" t="str">
        <f>IF(I2219&gt;1,VLOOKUP(A2219,'any CT'!A:F,6,FALSE),"")</f>
        <v/>
      </c>
      <c r="L2219" t="s">
        <v>4438</v>
      </c>
      <c r="M2219">
        <f t="shared" si="140"/>
        <v>2021</v>
      </c>
      <c r="N2219">
        <f t="shared" si="137"/>
        <v>0</v>
      </c>
      <c r="O2219">
        <f t="shared" si="138"/>
        <v>0</v>
      </c>
      <c r="P2219">
        <f t="shared" si="139"/>
        <v>0</v>
      </c>
    </row>
    <row r="2220" spans="1:16" x14ac:dyDescent="0.25">
      <c r="A2220" t="s">
        <v>4440</v>
      </c>
      <c r="B2220" t="s">
        <v>4441</v>
      </c>
      <c r="C2220">
        <v>1</v>
      </c>
      <c r="D2220" s="1">
        <v>42527</v>
      </c>
      <c r="E2220" t="str">
        <f>IFERROR(VLOOKUP(A2220,'Srovnáno s'!A:D,4,FALSE),"")</f>
        <v/>
      </c>
      <c r="F2220">
        <f>IFERROR(VLOOKUP(A2220,CBFD!A:D,2,FALSE),0)</f>
        <v>0</v>
      </c>
      <c r="G2220" s="1" t="str">
        <f>IFERROR(VLOOKUP(A2220,CBFD!A:D,4,FALSE),"")</f>
        <v/>
      </c>
      <c r="H2220" t="str">
        <f>IF(F2220&lt;=1, "", IFERROR(VLOOKUP(A2220,CBFD!A:E,5,FALSE),""))</f>
        <v/>
      </c>
      <c r="I2220">
        <f>IFERROR(VLOOKUP(A2220,'any CT'!A:F,3,FALSE),0)</f>
        <v>1</v>
      </c>
      <c r="J2220" t="str">
        <f>IF(I2220&gt;1,VLOOKUP(A2220,'any CT'!A:F,6,FALSE),"")</f>
        <v/>
      </c>
      <c r="L2220" t="s">
        <v>4440</v>
      </c>
      <c r="M2220">
        <f t="shared" si="140"/>
        <v>2016</v>
      </c>
      <c r="N2220">
        <f t="shared" si="137"/>
        <v>0</v>
      </c>
      <c r="O2220">
        <f t="shared" si="138"/>
        <v>0</v>
      </c>
      <c r="P2220">
        <f t="shared" si="139"/>
        <v>0</v>
      </c>
    </row>
    <row r="2221" spans="1:16" x14ac:dyDescent="0.25">
      <c r="A2221" t="s">
        <v>4442</v>
      </c>
      <c r="B2221" t="s">
        <v>4443</v>
      </c>
      <c r="C2221">
        <v>1</v>
      </c>
      <c r="D2221" s="1">
        <v>43144</v>
      </c>
      <c r="E2221" t="str">
        <f>IFERROR(VLOOKUP(A2221,'Srovnáno s'!A:D,4,FALSE),"")</f>
        <v/>
      </c>
      <c r="F2221">
        <f>IFERROR(VLOOKUP(A2221,CBFD!A:D,2,FALSE),0)</f>
        <v>0</v>
      </c>
      <c r="G2221" s="1" t="str">
        <f>IFERROR(VLOOKUP(A2221,CBFD!A:D,4,FALSE),"")</f>
        <v/>
      </c>
      <c r="H2221" t="str">
        <f>IF(F2221&lt;=1, "", IFERROR(VLOOKUP(A2221,CBFD!A:E,5,FALSE),""))</f>
        <v/>
      </c>
      <c r="I2221">
        <f>IFERROR(VLOOKUP(A2221,'any CT'!A:F,3,FALSE),0)</f>
        <v>1</v>
      </c>
      <c r="J2221" t="str">
        <f>IF(I2221&gt;1,VLOOKUP(A2221,'any CT'!A:F,6,FALSE),"")</f>
        <v/>
      </c>
      <c r="L2221" t="s">
        <v>4442</v>
      </c>
      <c r="M2221">
        <f t="shared" si="140"/>
        <v>2018</v>
      </c>
      <c r="N2221">
        <f t="shared" si="137"/>
        <v>0</v>
      </c>
      <c r="O2221">
        <f t="shared" si="138"/>
        <v>0</v>
      </c>
      <c r="P2221">
        <f t="shared" si="139"/>
        <v>0</v>
      </c>
    </row>
    <row r="2222" spans="1:16" x14ac:dyDescent="0.25">
      <c r="A2222" t="s">
        <v>4444</v>
      </c>
      <c r="B2222" t="s">
        <v>4445</v>
      </c>
      <c r="C2222">
        <v>1</v>
      </c>
      <c r="D2222" s="1">
        <v>40208</v>
      </c>
      <c r="E2222" t="str">
        <f>IFERROR(VLOOKUP(A2222,'Srovnáno s'!A:D,4,FALSE),"")</f>
        <v/>
      </c>
      <c r="F2222">
        <f>IFERROR(VLOOKUP(A2222,CBFD!A:D,2,FALSE),0)</f>
        <v>0</v>
      </c>
      <c r="G2222" s="1" t="str">
        <f>IFERROR(VLOOKUP(A2222,CBFD!A:D,4,FALSE),"")</f>
        <v/>
      </c>
      <c r="H2222" t="str">
        <f>IF(F2222&lt;=1, "", IFERROR(VLOOKUP(A2222,CBFD!A:E,5,FALSE),""))</f>
        <v/>
      </c>
      <c r="I2222">
        <f>IFERROR(VLOOKUP(A2222,'any CT'!A:F,3,FALSE),0)</f>
        <v>1</v>
      </c>
      <c r="J2222" t="str">
        <f>IF(I2222&gt;1,VLOOKUP(A2222,'any CT'!A:F,6,FALSE),"")</f>
        <v/>
      </c>
      <c r="L2222" t="s">
        <v>4444</v>
      </c>
      <c r="M2222">
        <f t="shared" si="140"/>
        <v>2010</v>
      </c>
      <c r="N2222">
        <f t="shared" si="137"/>
        <v>0</v>
      </c>
      <c r="O2222">
        <f t="shared" si="138"/>
        <v>0</v>
      </c>
      <c r="P2222">
        <f t="shared" si="139"/>
        <v>0</v>
      </c>
    </row>
    <row r="2223" spans="1:16" x14ac:dyDescent="0.25">
      <c r="A2223" t="s">
        <v>4446</v>
      </c>
      <c r="B2223" t="s">
        <v>4447</v>
      </c>
      <c r="C2223">
        <v>1</v>
      </c>
      <c r="D2223" s="1">
        <v>43923</v>
      </c>
      <c r="E2223" t="str">
        <f>IFERROR(VLOOKUP(A2223,'Srovnáno s'!A:D,4,FALSE),"")</f>
        <v/>
      </c>
      <c r="F2223">
        <f>IFERROR(VLOOKUP(A2223,CBFD!A:D,2,FALSE),0)</f>
        <v>0</v>
      </c>
      <c r="G2223" s="1" t="str">
        <f>IFERROR(VLOOKUP(A2223,CBFD!A:D,4,FALSE),"")</f>
        <v/>
      </c>
      <c r="H2223" t="str">
        <f>IF(F2223&lt;=1, "", IFERROR(VLOOKUP(A2223,CBFD!A:E,5,FALSE),""))</f>
        <v/>
      </c>
      <c r="I2223">
        <f>IFERROR(VLOOKUP(A2223,'any CT'!A:F,3,FALSE),0)</f>
        <v>1</v>
      </c>
      <c r="J2223" t="str">
        <f>IF(I2223&gt;1,VLOOKUP(A2223,'any CT'!A:F,6,FALSE),"")</f>
        <v/>
      </c>
      <c r="L2223" t="s">
        <v>4446</v>
      </c>
      <c r="M2223">
        <f t="shared" si="140"/>
        <v>2020</v>
      </c>
      <c r="N2223">
        <f t="shared" si="137"/>
        <v>0</v>
      </c>
      <c r="O2223">
        <f t="shared" si="138"/>
        <v>0</v>
      </c>
      <c r="P2223">
        <f t="shared" si="139"/>
        <v>0</v>
      </c>
    </row>
    <row r="2224" spans="1:16" x14ac:dyDescent="0.25">
      <c r="A2224" t="s">
        <v>4448</v>
      </c>
      <c r="B2224" t="s">
        <v>4449</v>
      </c>
      <c r="C2224">
        <v>1</v>
      </c>
      <c r="D2224" s="1">
        <v>43789</v>
      </c>
      <c r="E2224" t="str">
        <f>IFERROR(VLOOKUP(A2224,'Srovnáno s'!A:D,4,FALSE),"")</f>
        <v/>
      </c>
      <c r="F2224">
        <f>IFERROR(VLOOKUP(A2224,CBFD!A:D,2,FALSE),0)</f>
        <v>0</v>
      </c>
      <c r="G2224" s="1" t="str">
        <f>IFERROR(VLOOKUP(A2224,CBFD!A:D,4,FALSE),"")</f>
        <v/>
      </c>
      <c r="H2224" t="str">
        <f>IF(F2224&lt;=1, "", IFERROR(VLOOKUP(A2224,CBFD!A:E,5,FALSE),""))</f>
        <v/>
      </c>
      <c r="I2224">
        <f>IFERROR(VLOOKUP(A2224,'any CT'!A:F,3,FALSE),0)</f>
        <v>1</v>
      </c>
      <c r="J2224" t="str">
        <f>IF(I2224&gt;1,VLOOKUP(A2224,'any CT'!A:F,6,FALSE),"")</f>
        <v/>
      </c>
      <c r="L2224" t="s">
        <v>4448</v>
      </c>
      <c r="M2224">
        <f t="shared" si="140"/>
        <v>2019</v>
      </c>
      <c r="N2224">
        <f t="shared" si="137"/>
        <v>0</v>
      </c>
      <c r="O2224">
        <f t="shared" si="138"/>
        <v>0</v>
      </c>
      <c r="P2224">
        <f t="shared" si="139"/>
        <v>0</v>
      </c>
    </row>
    <row r="2225" spans="1:16" x14ac:dyDescent="0.25">
      <c r="A2225" t="s">
        <v>4450</v>
      </c>
      <c r="B2225" t="s">
        <v>4451</v>
      </c>
      <c r="C2225">
        <v>1</v>
      </c>
      <c r="D2225" s="1">
        <v>44711</v>
      </c>
      <c r="E2225" t="str">
        <f>IFERROR(VLOOKUP(A2225,'Srovnáno s'!A:D,4,FALSE),"")</f>
        <v/>
      </c>
      <c r="F2225">
        <f>IFERROR(VLOOKUP(A2225,CBFD!A:D,2,FALSE),0)</f>
        <v>0</v>
      </c>
      <c r="G2225" s="1" t="str">
        <f>IFERROR(VLOOKUP(A2225,CBFD!A:D,4,FALSE),"")</f>
        <v/>
      </c>
      <c r="H2225" t="str">
        <f>IF(F2225&lt;=1, "", IFERROR(VLOOKUP(A2225,CBFD!A:E,5,FALSE),""))</f>
        <v/>
      </c>
      <c r="I2225">
        <f>IFERROR(VLOOKUP(A2225,'any CT'!A:F,3,FALSE),0)</f>
        <v>1</v>
      </c>
      <c r="J2225" t="str">
        <f>IF(I2225&gt;1,VLOOKUP(A2225,'any CT'!A:F,6,FALSE),"")</f>
        <v/>
      </c>
      <c r="L2225" t="s">
        <v>4450</v>
      </c>
      <c r="M2225">
        <f t="shared" si="140"/>
        <v>2022</v>
      </c>
      <c r="N2225">
        <f t="shared" si="137"/>
        <v>0</v>
      </c>
      <c r="O2225">
        <f t="shared" si="138"/>
        <v>0</v>
      </c>
      <c r="P2225">
        <f t="shared" si="139"/>
        <v>0</v>
      </c>
    </row>
    <row r="2226" spans="1:16" x14ac:dyDescent="0.25">
      <c r="A2226" t="s">
        <v>4452</v>
      </c>
      <c r="B2226" t="s">
        <v>4453</v>
      </c>
      <c r="C2226">
        <v>1</v>
      </c>
      <c r="D2226" s="1">
        <v>42321</v>
      </c>
      <c r="E2226" t="str">
        <f>IFERROR(VLOOKUP(A2226,'Srovnáno s'!A:D,4,FALSE),"")</f>
        <v/>
      </c>
      <c r="F2226">
        <f>IFERROR(VLOOKUP(A2226,CBFD!A:D,2,FALSE),0)</f>
        <v>1</v>
      </c>
      <c r="G2226" s="1">
        <f>IFERROR(VLOOKUP(A2226,CBFD!A:D,4,FALSE),"")</f>
        <v>42321</v>
      </c>
      <c r="H2226" t="str">
        <f>IF(F2226&lt;=1, "", IFERROR(VLOOKUP(A2226,CBFD!A:E,5,FALSE),""))</f>
        <v/>
      </c>
      <c r="I2226">
        <f>IFERROR(VLOOKUP(A2226,'any CT'!A:F,3,FALSE),0)</f>
        <v>1</v>
      </c>
      <c r="J2226" t="str">
        <f>IF(I2226&gt;1,VLOOKUP(A2226,'any CT'!A:F,6,FALSE),"")</f>
        <v/>
      </c>
      <c r="L2226" t="s">
        <v>4452</v>
      </c>
      <c r="M2226">
        <f t="shared" si="140"/>
        <v>2015</v>
      </c>
      <c r="N2226">
        <f t="shared" si="137"/>
        <v>0</v>
      </c>
      <c r="O2226">
        <f t="shared" si="138"/>
        <v>0</v>
      </c>
      <c r="P2226">
        <f t="shared" si="139"/>
        <v>0</v>
      </c>
    </row>
    <row r="2227" spans="1:16" x14ac:dyDescent="0.25">
      <c r="A2227" t="s">
        <v>4454</v>
      </c>
      <c r="B2227" t="s">
        <v>4455</v>
      </c>
      <c r="C2227">
        <v>1</v>
      </c>
      <c r="D2227" s="1">
        <v>44677</v>
      </c>
      <c r="E2227" t="str">
        <f>IFERROR(VLOOKUP(A2227,'Srovnáno s'!A:D,4,FALSE),"")</f>
        <v/>
      </c>
      <c r="F2227">
        <f>IFERROR(VLOOKUP(A2227,CBFD!A:D,2,FALSE),0)</f>
        <v>1</v>
      </c>
      <c r="G2227" s="1">
        <f>IFERROR(VLOOKUP(A2227,CBFD!A:D,4,FALSE),"")</f>
        <v>44677</v>
      </c>
      <c r="H2227" t="str">
        <f>IF(F2227&lt;=1, "", IFERROR(VLOOKUP(A2227,CBFD!A:E,5,FALSE),""))</f>
        <v/>
      </c>
      <c r="I2227">
        <f>IFERROR(VLOOKUP(A2227,'any CT'!A:F,3,FALSE),0)</f>
        <v>1</v>
      </c>
      <c r="J2227" t="str">
        <f>IF(I2227&gt;1,VLOOKUP(A2227,'any CT'!A:F,6,FALSE),"")</f>
        <v/>
      </c>
      <c r="L2227" t="s">
        <v>4454</v>
      </c>
      <c r="M2227">
        <f t="shared" si="140"/>
        <v>2022</v>
      </c>
      <c r="N2227">
        <f t="shared" si="137"/>
        <v>0</v>
      </c>
      <c r="O2227">
        <f t="shared" si="138"/>
        <v>0</v>
      </c>
      <c r="P2227">
        <f t="shared" si="139"/>
        <v>0</v>
      </c>
    </row>
    <row r="2228" spans="1:16" x14ac:dyDescent="0.25">
      <c r="A2228" t="s">
        <v>4456</v>
      </c>
      <c r="B2228" t="s">
        <v>4457</v>
      </c>
      <c r="C2228">
        <v>1</v>
      </c>
      <c r="D2228" s="1">
        <v>44337</v>
      </c>
      <c r="E2228" t="str">
        <f>IFERROR(VLOOKUP(A2228,'Srovnáno s'!A:D,4,FALSE),"")</f>
        <v/>
      </c>
      <c r="F2228">
        <f>IFERROR(VLOOKUP(A2228,CBFD!A:D,2,FALSE),0)</f>
        <v>1</v>
      </c>
      <c r="G2228" s="1">
        <f>IFERROR(VLOOKUP(A2228,CBFD!A:D,4,FALSE),"")</f>
        <v>44337</v>
      </c>
      <c r="H2228" t="str">
        <f>IF(F2228&lt;=1, "", IFERROR(VLOOKUP(A2228,CBFD!A:E,5,FALSE),""))</f>
        <v/>
      </c>
      <c r="I2228">
        <f>IFERROR(VLOOKUP(A2228,'any CT'!A:F,3,FALSE),0)</f>
        <v>1</v>
      </c>
      <c r="J2228" t="str">
        <f>IF(I2228&gt;1,VLOOKUP(A2228,'any CT'!A:F,6,FALSE),"")</f>
        <v/>
      </c>
      <c r="L2228" t="s">
        <v>4456</v>
      </c>
      <c r="M2228">
        <f t="shared" si="140"/>
        <v>2021</v>
      </c>
      <c r="N2228">
        <f t="shared" si="137"/>
        <v>0</v>
      </c>
      <c r="O2228">
        <f t="shared" si="138"/>
        <v>0</v>
      </c>
      <c r="P2228">
        <f t="shared" si="139"/>
        <v>0</v>
      </c>
    </row>
    <row r="2229" spans="1:16" x14ac:dyDescent="0.25">
      <c r="A2229" t="s">
        <v>4458</v>
      </c>
      <c r="B2229" t="s">
        <v>4459</v>
      </c>
      <c r="C2229">
        <v>1</v>
      </c>
      <c r="D2229" s="1">
        <v>45169</v>
      </c>
      <c r="E2229" t="str">
        <f>IFERROR(VLOOKUP(A2229,'Srovnáno s'!A:D,4,FALSE),"")</f>
        <v/>
      </c>
      <c r="F2229">
        <f>IFERROR(VLOOKUP(A2229,CBFD!A:D,2,FALSE),0)</f>
        <v>0</v>
      </c>
      <c r="G2229" s="1" t="str">
        <f>IFERROR(VLOOKUP(A2229,CBFD!A:D,4,FALSE),"")</f>
        <v/>
      </c>
      <c r="H2229" t="str">
        <f>IF(F2229&lt;=1, "", IFERROR(VLOOKUP(A2229,CBFD!A:E,5,FALSE),""))</f>
        <v/>
      </c>
      <c r="I2229">
        <f>IFERROR(VLOOKUP(A2229,'any CT'!A:F,3,FALSE),0)</f>
        <v>1</v>
      </c>
      <c r="J2229" t="str">
        <f>IF(I2229&gt;1,VLOOKUP(A2229,'any CT'!A:F,6,FALSE),"")</f>
        <v/>
      </c>
      <c r="L2229" t="s">
        <v>4458</v>
      </c>
      <c r="M2229">
        <f t="shared" si="140"/>
        <v>2023</v>
      </c>
      <c r="N2229">
        <f t="shared" si="137"/>
        <v>0</v>
      </c>
      <c r="O2229">
        <f t="shared" si="138"/>
        <v>0</v>
      </c>
      <c r="P2229">
        <f t="shared" si="139"/>
        <v>0</v>
      </c>
    </row>
    <row r="2230" spans="1:16" x14ac:dyDescent="0.25">
      <c r="A2230" t="s">
        <v>4460</v>
      </c>
      <c r="B2230" t="s">
        <v>4461</v>
      </c>
      <c r="C2230">
        <v>1</v>
      </c>
      <c r="D2230" s="1">
        <v>43718</v>
      </c>
      <c r="E2230" t="str">
        <f>IFERROR(VLOOKUP(A2230,'Srovnáno s'!A:D,4,FALSE),"")</f>
        <v/>
      </c>
      <c r="F2230">
        <f>IFERROR(VLOOKUP(A2230,CBFD!A:D,2,FALSE),0)</f>
        <v>0</v>
      </c>
      <c r="G2230" s="1" t="str">
        <f>IFERROR(VLOOKUP(A2230,CBFD!A:D,4,FALSE),"")</f>
        <v/>
      </c>
      <c r="H2230" t="str">
        <f>IF(F2230&lt;=1, "", IFERROR(VLOOKUP(A2230,CBFD!A:E,5,FALSE),""))</f>
        <v/>
      </c>
      <c r="I2230">
        <f>IFERROR(VLOOKUP(A2230,'any CT'!A:F,3,FALSE),0)</f>
        <v>1</v>
      </c>
      <c r="J2230" t="str">
        <f>IF(I2230&gt;1,VLOOKUP(A2230,'any CT'!A:F,6,FALSE),"")</f>
        <v/>
      </c>
      <c r="L2230" t="s">
        <v>4460</v>
      </c>
      <c r="M2230">
        <f t="shared" si="140"/>
        <v>2019</v>
      </c>
      <c r="N2230">
        <f t="shared" si="137"/>
        <v>0</v>
      </c>
      <c r="O2230">
        <f t="shared" si="138"/>
        <v>0</v>
      </c>
      <c r="P2230">
        <f t="shared" si="139"/>
        <v>0</v>
      </c>
    </row>
    <row r="2231" spans="1:16" x14ac:dyDescent="0.25">
      <c r="A2231" t="s">
        <v>4462</v>
      </c>
      <c r="B2231" t="s">
        <v>4463</v>
      </c>
      <c r="C2231">
        <v>1</v>
      </c>
      <c r="D2231" s="1">
        <v>44761</v>
      </c>
      <c r="E2231" t="str">
        <f>IFERROR(VLOOKUP(A2231,'Srovnáno s'!A:D,4,FALSE),"")</f>
        <v/>
      </c>
      <c r="F2231">
        <f>IFERROR(VLOOKUP(A2231,CBFD!A:D,2,FALSE),0)</f>
        <v>0</v>
      </c>
      <c r="G2231" s="1" t="str">
        <f>IFERROR(VLOOKUP(A2231,CBFD!A:D,4,FALSE),"")</f>
        <v/>
      </c>
      <c r="H2231" t="str">
        <f>IF(F2231&lt;=1, "", IFERROR(VLOOKUP(A2231,CBFD!A:E,5,FALSE),""))</f>
        <v/>
      </c>
      <c r="I2231">
        <f>IFERROR(VLOOKUP(A2231,'any CT'!A:F,3,FALSE),0)</f>
        <v>1</v>
      </c>
      <c r="J2231" t="str">
        <f>IF(I2231&gt;1,VLOOKUP(A2231,'any CT'!A:F,6,FALSE),"")</f>
        <v/>
      </c>
      <c r="L2231" t="s">
        <v>4462</v>
      </c>
      <c r="M2231">
        <f t="shared" si="140"/>
        <v>2022</v>
      </c>
      <c r="N2231">
        <f t="shared" si="137"/>
        <v>0</v>
      </c>
      <c r="O2231">
        <f t="shared" si="138"/>
        <v>0</v>
      </c>
      <c r="P2231">
        <f t="shared" si="139"/>
        <v>0</v>
      </c>
    </row>
    <row r="2232" spans="1:16" x14ac:dyDescent="0.25">
      <c r="A2232" t="s">
        <v>4464</v>
      </c>
      <c r="B2232" t="s">
        <v>4465</v>
      </c>
      <c r="C2232">
        <v>1</v>
      </c>
      <c r="D2232" s="1">
        <v>43551</v>
      </c>
      <c r="E2232" t="str">
        <f>IFERROR(VLOOKUP(A2232,'Srovnáno s'!A:D,4,FALSE),"")</f>
        <v/>
      </c>
      <c r="F2232">
        <f>IFERROR(VLOOKUP(A2232,CBFD!A:D,2,FALSE),0)</f>
        <v>1</v>
      </c>
      <c r="G2232" s="1">
        <f>IFERROR(VLOOKUP(A2232,CBFD!A:D,4,FALSE),"")</f>
        <v>43551</v>
      </c>
      <c r="H2232" t="str">
        <f>IF(F2232&lt;=1, "", IFERROR(VLOOKUP(A2232,CBFD!A:E,5,FALSE),""))</f>
        <v/>
      </c>
      <c r="I2232">
        <f>IFERROR(VLOOKUP(A2232,'any CT'!A:F,3,FALSE),0)</f>
        <v>1</v>
      </c>
      <c r="J2232" t="str">
        <f>IF(I2232&gt;1,VLOOKUP(A2232,'any CT'!A:F,6,FALSE),"")</f>
        <v/>
      </c>
      <c r="L2232" t="s">
        <v>4464</v>
      </c>
      <c r="M2232">
        <f t="shared" si="140"/>
        <v>2019</v>
      </c>
      <c r="N2232">
        <f t="shared" si="137"/>
        <v>0</v>
      </c>
      <c r="O2232">
        <f t="shared" si="138"/>
        <v>0</v>
      </c>
      <c r="P2232">
        <f t="shared" si="139"/>
        <v>0</v>
      </c>
    </row>
    <row r="2233" spans="1:16" x14ac:dyDescent="0.25">
      <c r="A2233" t="s">
        <v>4466</v>
      </c>
      <c r="B2233" t="s">
        <v>4467</v>
      </c>
      <c r="C2233">
        <v>1</v>
      </c>
      <c r="D2233" s="1">
        <v>42796</v>
      </c>
      <c r="E2233" t="str">
        <f>IFERROR(VLOOKUP(A2233,'Srovnáno s'!A:D,4,FALSE),"")</f>
        <v/>
      </c>
      <c r="F2233">
        <f>IFERROR(VLOOKUP(A2233,CBFD!A:D,2,FALSE),0)</f>
        <v>1</v>
      </c>
      <c r="G2233" s="1">
        <f>IFERROR(VLOOKUP(A2233,CBFD!A:D,4,FALSE),"")</f>
        <v>42796</v>
      </c>
      <c r="H2233" t="str">
        <f>IF(F2233&lt;=1, "", IFERROR(VLOOKUP(A2233,CBFD!A:E,5,FALSE),""))</f>
        <v/>
      </c>
      <c r="I2233">
        <f>IFERROR(VLOOKUP(A2233,'any CT'!A:F,3,FALSE),0)</f>
        <v>1</v>
      </c>
      <c r="J2233" t="str">
        <f>IF(I2233&gt;1,VLOOKUP(A2233,'any CT'!A:F,6,FALSE),"")</f>
        <v/>
      </c>
      <c r="L2233" t="s">
        <v>4466</v>
      </c>
      <c r="M2233">
        <f t="shared" si="140"/>
        <v>2017</v>
      </c>
      <c r="N2233">
        <f t="shared" si="137"/>
        <v>0</v>
      </c>
      <c r="O2233">
        <f t="shared" si="138"/>
        <v>0</v>
      </c>
      <c r="P2233">
        <f t="shared" si="139"/>
        <v>0</v>
      </c>
    </row>
    <row r="2234" spans="1:16" x14ac:dyDescent="0.25">
      <c r="A2234" t="s">
        <v>4468</v>
      </c>
      <c r="B2234" t="s">
        <v>4469</v>
      </c>
      <c r="C2234">
        <v>1</v>
      </c>
      <c r="D2234" s="1">
        <v>44511</v>
      </c>
      <c r="E2234" t="str">
        <f>IFERROR(VLOOKUP(A2234,'Srovnáno s'!A:D,4,FALSE),"")</f>
        <v/>
      </c>
      <c r="F2234">
        <f>IFERROR(VLOOKUP(A2234,CBFD!A:D,2,FALSE),0)</f>
        <v>0</v>
      </c>
      <c r="G2234" s="1" t="str">
        <f>IFERROR(VLOOKUP(A2234,CBFD!A:D,4,FALSE),"")</f>
        <v/>
      </c>
      <c r="H2234" t="str">
        <f>IF(F2234&lt;=1, "", IFERROR(VLOOKUP(A2234,CBFD!A:E,5,FALSE),""))</f>
        <v/>
      </c>
      <c r="I2234">
        <f>IFERROR(VLOOKUP(A2234,'any CT'!A:F,3,FALSE),0)</f>
        <v>1</v>
      </c>
      <c r="J2234" t="str">
        <f>IF(I2234&gt;1,VLOOKUP(A2234,'any CT'!A:F,6,FALSE),"")</f>
        <v/>
      </c>
      <c r="L2234" t="s">
        <v>4468</v>
      </c>
      <c r="M2234">
        <f t="shared" si="140"/>
        <v>2021</v>
      </c>
      <c r="N2234">
        <f t="shared" si="137"/>
        <v>0</v>
      </c>
      <c r="O2234">
        <f t="shared" si="138"/>
        <v>0</v>
      </c>
      <c r="P2234">
        <f t="shared" si="139"/>
        <v>0</v>
      </c>
    </row>
    <row r="2235" spans="1:16" x14ac:dyDescent="0.25">
      <c r="A2235" t="s">
        <v>4470</v>
      </c>
      <c r="B2235" t="s">
        <v>4471</v>
      </c>
      <c r="C2235">
        <v>1</v>
      </c>
      <c r="D2235" s="1">
        <v>43805</v>
      </c>
      <c r="E2235" t="str">
        <f>IFERROR(VLOOKUP(A2235,'Srovnáno s'!A:D,4,FALSE),"")</f>
        <v/>
      </c>
      <c r="F2235">
        <f>IFERROR(VLOOKUP(A2235,CBFD!A:D,2,FALSE),0)</f>
        <v>0</v>
      </c>
      <c r="G2235" s="1" t="str">
        <f>IFERROR(VLOOKUP(A2235,CBFD!A:D,4,FALSE),"")</f>
        <v/>
      </c>
      <c r="H2235" t="str">
        <f>IF(F2235&lt;=1, "", IFERROR(VLOOKUP(A2235,CBFD!A:E,5,FALSE),""))</f>
        <v/>
      </c>
      <c r="I2235">
        <f>IFERROR(VLOOKUP(A2235,'any CT'!A:F,3,FALSE),0)</f>
        <v>1</v>
      </c>
      <c r="J2235" t="str">
        <f>IF(I2235&gt;1,VLOOKUP(A2235,'any CT'!A:F,6,FALSE),"")</f>
        <v/>
      </c>
      <c r="L2235" t="s">
        <v>4470</v>
      </c>
      <c r="M2235">
        <f t="shared" si="140"/>
        <v>2019</v>
      </c>
      <c r="N2235">
        <f t="shared" si="137"/>
        <v>0</v>
      </c>
      <c r="O2235">
        <f t="shared" si="138"/>
        <v>0</v>
      </c>
      <c r="P2235">
        <f t="shared" si="139"/>
        <v>0</v>
      </c>
    </row>
    <row r="2236" spans="1:16" x14ac:dyDescent="0.25">
      <c r="A2236" t="s">
        <v>4472</v>
      </c>
      <c r="B2236" t="s">
        <v>4473</v>
      </c>
      <c r="C2236">
        <v>1</v>
      </c>
      <c r="D2236" s="1">
        <v>42946</v>
      </c>
      <c r="E2236" t="str">
        <f>IFERROR(VLOOKUP(A2236,'Srovnáno s'!A:D,4,FALSE),"")</f>
        <v/>
      </c>
      <c r="F2236">
        <f>IFERROR(VLOOKUP(A2236,CBFD!A:D,2,FALSE),0)</f>
        <v>1</v>
      </c>
      <c r="G2236" s="1">
        <f>IFERROR(VLOOKUP(A2236,CBFD!A:D,4,FALSE),"")</f>
        <v>42946</v>
      </c>
      <c r="H2236" t="str">
        <f>IF(F2236&lt;=1, "", IFERROR(VLOOKUP(A2236,CBFD!A:E,5,FALSE),""))</f>
        <v/>
      </c>
      <c r="I2236">
        <f>IFERROR(VLOOKUP(A2236,'any CT'!A:F,3,FALSE),0)</f>
        <v>1</v>
      </c>
      <c r="J2236" t="str">
        <f>IF(I2236&gt;1,VLOOKUP(A2236,'any CT'!A:F,6,FALSE),"")</f>
        <v/>
      </c>
      <c r="L2236" t="s">
        <v>4472</v>
      </c>
      <c r="M2236">
        <f t="shared" si="140"/>
        <v>2017</v>
      </c>
      <c r="N2236">
        <f t="shared" si="137"/>
        <v>0</v>
      </c>
      <c r="O2236">
        <f t="shared" si="138"/>
        <v>0</v>
      </c>
      <c r="P2236">
        <f t="shared" si="139"/>
        <v>0</v>
      </c>
    </row>
    <row r="2237" spans="1:16" x14ac:dyDescent="0.25">
      <c r="A2237" t="s">
        <v>4474</v>
      </c>
      <c r="B2237" t="s">
        <v>4475</v>
      </c>
      <c r="C2237">
        <v>1</v>
      </c>
      <c r="D2237" s="1">
        <v>43431</v>
      </c>
      <c r="E2237" t="str">
        <f>IFERROR(VLOOKUP(A2237,'Srovnáno s'!A:D,4,FALSE),"")</f>
        <v/>
      </c>
      <c r="F2237">
        <f>IFERROR(VLOOKUP(A2237,CBFD!A:D,2,FALSE),0)</f>
        <v>1</v>
      </c>
      <c r="G2237" s="1">
        <f>IFERROR(VLOOKUP(A2237,CBFD!A:D,4,FALSE),"")</f>
        <v>43431</v>
      </c>
      <c r="H2237" t="str">
        <f>IF(F2237&lt;=1, "", IFERROR(VLOOKUP(A2237,CBFD!A:E,5,FALSE),""))</f>
        <v/>
      </c>
      <c r="I2237">
        <f>IFERROR(VLOOKUP(A2237,'any CT'!A:F,3,FALSE),0)</f>
        <v>1</v>
      </c>
      <c r="J2237" t="str">
        <f>IF(I2237&gt;1,VLOOKUP(A2237,'any CT'!A:F,6,FALSE),"")</f>
        <v/>
      </c>
      <c r="L2237" t="s">
        <v>4474</v>
      </c>
      <c r="M2237">
        <f t="shared" si="140"/>
        <v>2018</v>
      </c>
      <c r="N2237">
        <f t="shared" si="137"/>
        <v>0</v>
      </c>
      <c r="O2237">
        <f t="shared" si="138"/>
        <v>0</v>
      </c>
      <c r="P2237">
        <f t="shared" si="139"/>
        <v>0</v>
      </c>
    </row>
    <row r="2238" spans="1:16" x14ac:dyDescent="0.25">
      <c r="A2238" t="s">
        <v>4476</v>
      </c>
      <c r="B2238" t="s">
        <v>4477</v>
      </c>
      <c r="C2238">
        <v>1</v>
      </c>
      <c r="D2238" s="1">
        <v>43014</v>
      </c>
      <c r="E2238" t="str">
        <f>IFERROR(VLOOKUP(A2238,'Srovnáno s'!A:D,4,FALSE),"")</f>
        <v/>
      </c>
      <c r="F2238">
        <f>IFERROR(VLOOKUP(A2238,CBFD!A:D,2,FALSE),0)</f>
        <v>1</v>
      </c>
      <c r="G2238" s="1">
        <f>IFERROR(VLOOKUP(A2238,CBFD!A:D,4,FALSE),"")</f>
        <v>43014</v>
      </c>
      <c r="H2238" t="str">
        <f>IF(F2238&lt;=1, "", IFERROR(VLOOKUP(A2238,CBFD!A:E,5,FALSE),""))</f>
        <v/>
      </c>
      <c r="I2238">
        <f>IFERROR(VLOOKUP(A2238,'any CT'!A:F,3,FALSE),0)</f>
        <v>1</v>
      </c>
      <c r="J2238" t="str">
        <f>IF(I2238&gt;1,VLOOKUP(A2238,'any CT'!A:F,6,FALSE),"")</f>
        <v/>
      </c>
      <c r="L2238" t="s">
        <v>4476</v>
      </c>
      <c r="M2238">
        <f t="shared" si="140"/>
        <v>2017</v>
      </c>
      <c r="N2238">
        <f t="shared" si="137"/>
        <v>0</v>
      </c>
      <c r="O2238">
        <f t="shared" si="138"/>
        <v>0</v>
      </c>
      <c r="P2238">
        <f t="shared" si="139"/>
        <v>0</v>
      </c>
    </row>
    <row r="2239" spans="1:16" x14ac:dyDescent="0.25">
      <c r="A2239" t="s">
        <v>4478</v>
      </c>
      <c r="B2239" t="s">
        <v>4479</v>
      </c>
      <c r="C2239">
        <v>1</v>
      </c>
      <c r="D2239" s="1">
        <v>42512</v>
      </c>
      <c r="E2239" t="str">
        <f>IFERROR(VLOOKUP(A2239,'Srovnáno s'!A:D,4,FALSE),"")</f>
        <v/>
      </c>
      <c r="F2239">
        <f>IFERROR(VLOOKUP(A2239,CBFD!A:D,2,FALSE),0)</f>
        <v>0</v>
      </c>
      <c r="G2239" s="1" t="str">
        <f>IFERROR(VLOOKUP(A2239,CBFD!A:D,4,FALSE),"")</f>
        <v/>
      </c>
      <c r="H2239" t="str">
        <f>IF(F2239&lt;=1, "", IFERROR(VLOOKUP(A2239,CBFD!A:E,5,FALSE),""))</f>
        <v/>
      </c>
      <c r="I2239">
        <f>IFERROR(VLOOKUP(A2239,'any CT'!A:F,3,FALSE),0)</f>
        <v>1</v>
      </c>
      <c r="J2239" t="str">
        <f>IF(I2239&gt;1,VLOOKUP(A2239,'any CT'!A:F,6,FALSE),"")</f>
        <v/>
      </c>
      <c r="L2239" t="s">
        <v>4478</v>
      </c>
      <c r="M2239">
        <f t="shared" si="140"/>
        <v>2016</v>
      </c>
      <c r="N2239">
        <f t="shared" si="137"/>
        <v>0</v>
      </c>
      <c r="O2239">
        <f t="shared" si="138"/>
        <v>0</v>
      </c>
      <c r="P2239">
        <f t="shared" si="139"/>
        <v>0</v>
      </c>
    </row>
    <row r="2240" spans="1:16" x14ac:dyDescent="0.25">
      <c r="A2240" t="s">
        <v>4480</v>
      </c>
      <c r="B2240" t="s">
        <v>4481</v>
      </c>
      <c r="C2240">
        <v>1</v>
      </c>
      <c r="D2240" s="1">
        <v>45053</v>
      </c>
      <c r="E2240" t="str">
        <f>IFERROR(VLOOKUP(A2240,'Srovnáno s'!A:D,4,FALSE),"")</f>
        <v/>
      </c>
      <c r="F2240">
        <f>IFERROR(VLOOKUP(A2240,CBFD!A:D,2,FALSE),0)</f>
        <v>0</v>
      </c>
      <c r="G2240" s="1" t="str">
        <f>IFERROR(VLOOKUP(A2240,CBFD!A:D,4,FALSE),"")</f>
        <v/>
      </c>
      <c r="H2240" t="str">
        <f>IF(F2240&lt;=1, "", IFERROR(VLOOKUP(A2240,CBFD!A:E,5,FALSE),""))</f>
        <v/>
      </c>
      <c r="I2240">
        <f>IFERROR(VLOOKUP(A2240,'any CT'!A:F,3,FALSE),0)</f>
        <v>1</v>
      </c>
      <c r="J2240" t="str">
        <f>IF(I2240&gt;1,VLOOKUP(A2240,'any CT'!A:F,6,FALSE),"")</f>
        <v/>
      </c>
      <c r="L2240" t="s">
        <v>4480</v>
      </c>
      <c r="M2240">
        <f t="shared" si="140"/>
        <v>2023</v>
      </c>
      <c r="N2240">
        <f t="shared" si="137"/>
        <v>0</v>
      </c>
      <c r="O2240">
        <f t="shared" si="138"/>
        <v>0</v>
      </c>
      <c r="P2240">
        <f t="shared" si="139"/>
        <v>0</v>
      </c>
    </row>
    <row r="2241" spans="1:16" x14ac:dyDescent="0.25">
      <c r="A2241" t="s">
        <v>4482</v>
      </c>
      <c r="B2241" t="s">
        <v>4483</v>
      </c>
      <c r="C2241">
        <v>1</v>
      </c>
      <c r="D2241" s="1">
        <v>43824</v>
      </c>
      <c r="E2241" t="str">
        <f>IFERROR(VLOOKUP(A2241,'Srovnáno s'!A:D,4,FALSE),"")</f>
        <v/>
      </c>
      <c r="F2241">
        <f>IFERROR(VLOOKUP(A2241,CBFD!A:D,2,FALSE),0)</f>
        <v>0</v>
      </c>
      <c r="G2241" s="1" t="str">
        <f>IFERROR(VLOOKUP(A2241,CBFD!A:D,4,FALSE),"")</f>
        <v/>
      </c>
      <c r="H2241" t="str">
        <f>IF(F2241&lt;=1, "", IFERROR(VLOOKUP(A2241,CBFD!A:E,5,FALSE),""))</f>
        <v/>
      </c>
      <c r="I2241">
        <f>IFERROR(VLOOKUP(A2241,'any CT'!A:F,3,FALSE),0)</f>
        <v>1</v>
      </c>
      <c r="J2241" t="str">
        <f>IF(I2241&gt;1,VLOOKUP(A2241,'any CT'!A:F,6,FALSE),"")</f>
        <v/>
      </c>
      <c r="L2241" t="s">
        <v>4482</v>
      </c>
      <c r="M2241">
        <f t="shared" si="140"/>
        <v>2019</v>
      </c>
      <c r="N2241">
        <f t="shared" si="137"/>
        <v>0</v>
      </c>
      <c r="O2241">
        <f t="shared" si="138"/>
        <v>0</v>
      </c>
      <c r="P2241">
        <f t="shared" si="139"/>
        <v>0</v>
      </c>
    </row>
    <row r="2242" spans="1:16" x14ac:dyDescent="0.25">
      <c r="A2242" t="s">
        <v>4484</v>
      </c>
      <c r="B2242" t="s">
        <v>4485</v>
      </c>
      <c r="C2242">
        <v>1</v>
      </c>
      <c r="D2242" s="1">
        <v>44668</v>
      </c>
      <c r="E2242" t="str">
        <f>IFERROR(VLOOKUP(A2242,'Srovnáno s'!A:D,4,FALSE),"")</f>
        <v/>
      </c>
      <c r="F2242">
        <f>IFERROR(VLOOKUP(A2242,CBFD!A:D,2,FALSE),0)</f>
        <v>0</v>
      </c>
      <c r="G2242" s="1" t="str">
        <f>IFERROR(VLOOKUP(A2242,CBFD!A:D,4,FALSE),"")</f>
        <v/>
      </c>
      <c r="H2242" t="str">
        <f>IF(F2242&lt;=1, "", IFERROR(VLOOKUP(A2242,CBFD!A:E,5,FALSE),""))</f>
        <v/>
      </c>
      <c r="I2242">
        <f>IFERROR(VLOOKUP(A2242,'any CT'!A:F,3,FALSE),0)</f>
        <v>1</v>
      </c>
      <c r="J2242" t="str">
        <f>IF(I2242&gt;1,VLOOKUP(A2242,'any CT'!A:F,6,FALSE),"")</f>
        <v/>
      </c>
      <c r="L2242" t="s">
        <v>4484</v>
      </c>
      <c r="M2242">
        <f t="shared" si="140"/>
        <v>2022</v>
      </c>
      <c r="N2242">
        <f t="shared" si="137"/>
        <v>0</v>
      </c>
      <c r="O2242">
        <f t="shared" si="138"/>
        <v>0</v>
      </c>
      <c r="P2242">
        <f t="shared" si="139"/>
        <v>0</v>
      </c>
    </row>
    <row r="2243" spans="1:16" x14ac:dyDescent="0.25">
      <c r="A2243" t="s">
        <v>4486</v>
      </c>
      <c r="B2243" t="s">
        <v>4487</v>
      </c>
      <c r="C2243">
        <v>1</v>
      </c>
      <c r="D2243" s="1">
        <v>44462</v>
      </c>
      <c r="E2243" t="str">
        <f>IFERROR(VLOOKUP(A2243,'Srovnáno s'!A:D,4,FALSE),"")</f>
        <v/>
      </c>
      <c r="F2243">
        <f>IFERROR(VLOOKUP(A2243,CBFD!A:D,2,FALSE),0)</f>
        <v>0</v>
      </c>
      <c r="G2243" s="1" t="str">
        <f>IFERROR(VLOOKUP(A2243,CBFD!A:D,4,FALSE),"")</f>
        <v/>
      </c>
      <c r="H2243" t="str">
        <f>IF(F2243&lt;=1, "", IFERROR(VLOOKUP(A2243,CBFD!A:E,5,FALSE),""))</f>
        <v/>
      </c>
      <c r="I2243">
        <f>IFERROR(VLOOKUP(A2243,'any CT'!A:F,3,FALSE),0)</f>
        <v>1</v>
      </c>
      <c r="J2243" t="str">
        <f>IF(I2243&gt;1,VLOOKUP(A2243,'any CT'!A:F,6,FALSE),"")</f>
        <v/>
      </c>
      <c r="L2243" t="s">
        <v>4486</v>
      </c>
      <c r="M2243">
        <f t="shared" si="140"/>
        <v>2021</v>
      </c>
      <c r="N2243">
        <f t="shared" ref="N2243:N2306" si="141">IF(E2243&lt;&gt;"",1,0)</f>
        <v>0</v>
      </c>
      <c r="O2243">
        <f t="shared" ref="O2243:O2306" si="142">IF(F2243&gt;1,1,0)</f>
        <v>0</v>
      </c>
      <c r="P2243">
        <f t="shared" ref="P2243:P2306" si="143">IF(I2243&gt;1,1,0)</f>
        <v>0</v>
      </c>
    </row>
    <row r="2244" spans="1:16" x14ac:dyDescent="0.25">
      <c r="A2244" t="s">
        <v>4488</v>
      </c>
      <c r="B2244" t="s">
        <v>4489</v>
      </c>
      <c r="C2244">
        <v>1</v>
      </c>
      <c r="D2244" s="1">
        <v>43225</v>
      </c>
      <c r="E2244" t="str">
        <f>IFERROR(VLOOKUP(A2244,'Srovnáno s'!A:D,4,FALSE),"")</f>
        <v/>
      </c>
      <c r="F2244">
        <f>IFERROR(VLOOKUP(A2244,CBFD!A:D,2,FALSE),0)</f>
        <v>1</v>
      </c>
      <c r="G2244" s="1">
        <f>IFERROR(VLOOKUP(A2244,CBFD!A:D,4,FALSE),"")</f>
        <v>43225</v>
      </c>
      <c r="H2244" t="str">
        <f>IF(F2244&lt;=1, "", IFERROR(VLOOKUP(A2244,CBFD!A:E,5,FALSE),""))</f>
        <v/>
      </c>
      <c r="I2244">
        <f>IFERROR(VLOOKUP(A2244,'any CT'!A:F,3,FALSE),0)</f>
        <v>1</v>
      </c>
      <c r="J2244" t="str">
        <f>IF(I2244&gt;1,VLOOKUP(A2244,'any CT'!A:F,6,FALSE),"")</f>
        <v/>
      </c>
      <c r="L2244" t="s">
        <v>4488</v>
      </c>
      <c r="M2244">
        <f t="shared" si="140"/>
        <v>2018</v>
      </c>
      <c r="N2244">
        <f t="shared" si="141"/>
        <v>0</v>
      </c>
      <c r="O2244">
        <f t="shared" si="142"/>
        <v>0</v>
      </c>
      <c r="P2244">
        <f t="shared" si="143"/>
        <v>0</v>
      </c>
    </row>
    <row r="2245" spans="1:16" x14ac:dyDescent="0.25">
      <c r="A2245" t="s">
        <v>4490</v>
      </c>
      <c r="B2245" t="s">
        <v>4491</v>
      </c>
      <c r="C2245">
        <v>1</v>
      </c>
      <c r="D2245" s="1">
        <v>42756</v>
      </c>
      <c r="E2245" t="str">
        <f>IFERROR(VLOOKUP(A2245,'Srovnáno s'!A:D,4,FALSE),"")</f>
        <v/>
      </c>
      <c r="F2245">
        <f>IFERROR(VLOOKUP(A2245,CBFD!A:D,2,FALSE),0)</f>
        <v>0</v>
      </c>
      <c r="G2245" s="1" t="str">
        <f>IFERROR(VLOOKUP(A2245,CBFD!A:D,4,FALSE),"")</f>
        <v/>
      </c>
      <c r="H2245" t="str">
        <f>IF(F2245&lt;=1, "", IFERROR(VLOOKUP(A2245,CBFD!A:E,5,FALSE),""))</f>
        <v/>
      </c>
      <c r="I2245">
        <f>IFERROR(VLOOKUP(A2245,'any CT'!A:F,3,FALSE),0)</f>
        <v>1</v>
      </c>
      <c r="J2245" t="str">
        <f>IF(I2245&gt;1,VLOOKUP(A2245,'any CT'!A:F,6,FALSE),"")</f>
        <v/>
      </c>
      <c r="L2245" t="s">
        <v>4490</v>
      </c>
      <c r="M2245">
        <f t="shared" si="140"/>
        <v>2017</v>
      </c>
      <c r="N2245">
        <f t="shared" si="141"/>
        <v>0</v>
      </c>
      <c r="O2245">
        <f t="shared" si="142"/>
        <v>0</v>
      </c>
      <c r="P2245">
        <f t="shared" si="143"/>
        <v>0</v>
      </c>
    </row>
    <row r="2246" spans="1:16" x14ac:dyDescent="0.25">
      <c r="A2246" t="s">
        <v>4492</v>
      </c>
      <c r="B2246" t="s">
        <v>4493</v>
      </c>
      <c r="C2246">
        <v>1</v>
      </c>
      <c r="D2246" s="1">
        <v>42284</v>
      </c>
      <c r="E2246" t="str">
        <f>IFERROR(VLOOKUP(A2246,'Srovnáno s'!A:D,4,FALSE),"")</f>
        <v/>
      </c>
      <c r="F2246">
        <f>IFERROR(VLOOKUP(A2246,CBFD!A:D,2,FALSE),0)</f>
        <v>1</v>
      </c>
      <c r="G2246" s="1">
        <f>IFERROR(VLOOKUP(A2246,CBFD!A:D,4,FALSE),"")</f>
        <v>42284</v>
      </c>
      <c r="H2246" t="str">
        <f>IF(F2246&lt;=1, "", IFERROR(VLOOKUP(A2246,CBFD!A:E,5,FALSE),""))</f>
        <v/>
      </c>
      <c r="I2246">
        <f>IFERROR(VLOOKUP(A2246,'any CT'!A:F,3,FALSE),0)</f>
        <v>1</v>
      </c>
      <c r="J2246" t="str">
        <f>IF(I2246&gt;1,VLOOKUP(A2246,'any CT'!A:F,6,FALSE),"")</f>
        <v/>
      </c>
      <c r="L2246" t="s">
        <v>4492</v>
      </c>
      <c r="M2246">
        <f t="shared" si="140"/>
        <v>2015</v>
      </c>
      <c r="N2246">
        <f t="shared" si="141"/>
        <v>0</v>
      </c>
      <c r="O2246">
        <f t="shared" si="142"/>
        <v>0</v>
      </c>
      <c r="P2246">
        <f t="shared" si="143"/>
        <v>0</v>
      </c>
    </row>
    <row r="2247" spans="1:16" x14ac:dyDescent="0.25">
      <c r="A2247" t="s">
        <v>4494</v>
      </c>
      <c r="B2247" t="s">
        <v>4495</v>
      </c>
      <c r="C2247">
        <v>1</v>
      </c>
      <c r="D2247" s="1">
        <v>43209</v>
      </c>
      <c r="E2247" t="str">
        <f>IFERROR(VLOOKUP(A2247,'Srovnáno s'!A:D,4,FALSE),"")</f>
        <v/>
      </c>
      <c r="F2247">
        <f>IFERROR(VLOOKUP(A2247,CBFD!A:D,2,FALSE),0)</f>
        <v>1</v>
      </c>
      <c r="G2247" s="1">
        <f>IFERROR(VLOOKUP(A2247,CBFD!A:D,4,FALSE),"")</f>
        <v>43209</v>
      </c>
      <c r="H2247" t="str">
        <f>IF(F2247&lt;=1, "", IFERROR(VLOOKUP(A2247,CBFD!A:E,5,FALSE),""))</f>
        <v/>
      </c>
      <c r="I2247">
        <f>IFERROR(VLOOKUP(A2247,'any CT'!A:F,3,FALSE),0)</f>
        <v>1</v>
      </c>
      <c r="J2247" t="str">
        <f>IF(I2247&gt;1,VLOOKUP(A2247,'any CT'!A:F,6,FALSE),"")</f>
        <v/>
      </c>
      <c r="L2247" t="s">
        <v>4494</v>
      </c>
      <c r="M2247">
        <f t="shared" si="140"/>
        <v>2018</v>
      </c>
      <c r="N2247">
        <f t="shared" si="141"/>
        <v>0</v>
      </c>
      <c r="O2247">
        <f t="shared" si="142"/>
        <v>0</v>
      </c>
      <c r="P2247">
        <f t="shared" si="143"/>
        <v>0</v>
      </c>
    </row>
    <row r="2248" spans="1:16" x14ac:dyDescent="0.25">
      <c r="A2248" t="s">
        <v>4496</v>
      </c>
      <c r="B2248" t="s">
        <v>4497</v>
      </c>
      <c r="C2248">
        <v>1</v>
      </c>
      <c r="D2248" s="1">
        <v>42811</v>
      </c>
      <c r="E2248" t="str">
        <f>IFERROR(VLOOKUP(A2248,'Srovnáno s'!A:D,4,FALSE),"")</f>
        <v/>
      </c>
      <c r="F2248">
        <f>IFERROR(VLOOKUP(A2248,CBFD!A:D,2,FALSE),0)</f>
        <v>0</v>
      </c>
      <c r="G2248" s="1" t="str">
        <f>IFERROR(VLOOKUP(A2248,CBFD!A:D,4,FALSE),"")</f>
        <v/>
      </c>
      <c r="H2248" t="str">
        <f>IF(F2248&lt;=1, "", IFERROR(VLOOKUP(A2248,CBFD!A:E,5,FALSE),""))</f>
        <v/>
      </c>
      <c r="I2248">
        <f>IFERROR(VLOOKUP(A2248,'any CT'!A:F,3,FALSE),0)</f>
        <v>1</v>
      </c>
      <c r="J2248" t="str">
        <f>IF(I2248&gt;1,VLOOKUP(A2248,'any CT'!A:F,6,FALSE),"")</f>
        <v/>
      </c>
      <c r="L2248" t="s">
        <v>4496</v>
      </c>
      <c r="M2248">
        <f t="shared" si="140"/>
        <v>2017</v>
      </c>
      <c r="N2248">
        <f t="shared" si="141"/>
        <v>0</v>
      </c>
      <c r="O2248">
        <f t="shared" si="142"/>
        <v>0</v>
      </c>
      <c r="P2248">
        <f t="shared" si="143"/>
        <v>0</v>
      </c>
    </row>
    <row r="2249" spans="1:16" x14ac:dyDescent="0.25">
      <c r="A2249" t="s">
        <v>4498</v>
      </c>
      <c r="B2249" t="s">
        <v>4499</v>
      </c>
      <c r="C2249">
        <v>1</v>
      </c>
      <c r="D2249" s="1">
        <v>42422</v>
      </c>
      <c r="E2249" t="str">
        <f>IFERROR(VLOOKUP(A2249,'Srovnáno s'!A:D,4,FALSE),"")</f>
        <v/>
      </c>
      <c r="F2249">
        <f>IFERROR(VLOOKUP(A2249,CBFD!A:D,2,FALSE),0)</f>
        <v>0</v>
      </c>
      <c r="G2249" s="1" t="str">
        <f>IFERROR(VLOOKUP(A2249,CBFD!A:D,4,FALSE),"")</f>
        <v/>
      </c>
      <c r="H2249" t="str">
        <f>IF(F2249&lt;=1, "", IFERROR(VLOOKUP(A2249,CBFD!A:E,5,FALSE),""))</f>
        <v/>
      </c>
      <c r="I2249">
        <f>IFERROR(VLOOKUP(A2249,'any CT'!A:F,3,FALSE),0)</f>
        <v>1</v>
      </c>
      <c r="J2249" t="str">
        <f>IF(I2249&gt;1,VLOOKUP(A2249,'any CT'!A:F,6,FALSE),"")</f>
        <v/>
      </c>
      <c r="L2249" t="s">
        <v>4498</v>
      </c>
      <c r="M2249">
        <f t="shared" si="140"/>
        <v>2016</v>
      </c>
      <c r="N2249">
        <f t="shared" si="141"/>
        <v>0</v>
      </c>
      <c r="O2249">
        <f t="shared" si="142"/>
        <v>0</v>
      </c>
      <c r="P2249">
        <f t="shared" si="143"/>
        <v>0</v>
      </c>
    </row>
    <row r="2250" spans="1:16" x14ac:dyDescent="0.25">
      <c r="A2250" t="s">
        <v>4500</v>
      </c>
      <c r="B2250" t="s">
        <v>4501</v>
      </c>
      <c r="C2250">
        <v>1</v>
      </c>
      <c r="D2250" s="1">
        <v>43855</v>
      </c>
      <c r="E2250" t="str">
        <f>IFERROR(VLOOKUP(A2250,'Srovnáno s'!A:D,4,FALSE),"")</f>
        <v/>
      </c>
      <c r="F2250">
        <f>IFERROR(VLOOKUP(A2250,CBFD!A:D,2,FALSE),0)</f>
        <v>1</v>
      </c>
      <c r="G2250" s="1">
        <f>IFERROR(VLOOKUP(A2250,CBFD!A:D,4,FALSE),"")</f>
        <v>43855</v>
      </c>
      <c r="H2250" t="str">
        <f>IF(F2250&lt;=1, "", IFERROR(VLOOKUP(A2250,CBFD!A:E,5,FALSE),""))</f>
        <v/>
      </c>
      <c r="I2250">
        <f>IFERROR(VLOOKUP(A2250,'any CT'!A:F,3,FALSE),0)</f>
        <v>1</v>
      </c>
      <c r="J2250" t="str">
        <f>IF(I2250&gt;1,VLOOKUP(A2250,'any CT'!A:F,6,FALSE),"")</f>
        <v/>
      </c>
      <c r="L2250" t="s">
        <v>4500</v>
      </c>
      <c r="M2250">
        <f t="shared" si="140"/>
        <v>2020</v>
      </c>
      <c r="N2250">
        <f t="shared" si="141"/>
        <v>0</v>
      </c>
      <c r="O2250">
        <f t="shared" si="142"/>
        <v>0</v>
      </c>
      <c r="P2250">
        <f t="shared" si="143"/>
        <v>0</v>
      </c>
    </row>
    <row r="2251" spans="1:16" x14ac:dyDescent="0.25">
      <c r="A2251" t="s">
        <v>4502</v>
      </c>
      <c r="B2251" t="s">
        <v>4503</v>
      </c>
      <c r="C2251">
        <v>1</v>
      </c>
      <c r="D2251" s="1">
        <v>44343</v>
      </c>
      <c r="E2251" t="str">
        <f>IFERROR(VLOOKUP(A2251,'Srovnáno s'!A:D,4,FALSE),"")</f>
        <v/>
      </c>
      <c r="F2251">
        <f>IFERROR(VLOOKUP(A2251,CBFD!A:D,2,FALSE),0)</f>
        <v>0</v>
      </c>
      <c r="G2251" s="1" t="str">
        <f>IFERROR(VLOOKUP(A2251,CBFD!A:D,4,FALSE),"")</f>
        <v/>
      </c>
      <c r="H2251" t="str">
        <f>IF(F2251&lt;=1, "", IFERROR(VLOOKUP(A2251,CBFD!A:E,5,FALSE),""))</f>
        <v/>
      </c>
      <c r="I2251">
        <f>IFERROR(VLOOKUP(A2251,'any CT'!A:F,3,FALSE),0)</f>
        <v>1</v>
      </c>
      <c r="J2251" t="str">
        <f>IF(I2251&gt;1,VLOOKUP(A2251,'any CT'!A:F,6,FALSE),"")</f>
        <v/>
      </c>
      <c r="L2251" t="s">
        <v>4502</v>
      </c>
      <c r="M2251">
        <f t="shared" si="140"/>
        <v>2021</v>
      </c>
      <c r="N2251">
        <f t="shared" si="141"/>
        <v>0</v>
      </c>
      <c r="O2251">
        <f t="shared" si="142"/>
        <v>0</v>
      </c>
      <c r="P2251">
        <f t="shared" si="143"/>
        <v>0</v>
      </c>
    </row>
    <row r="2252" spans="1:16" x14ac:dyDescent="0.25">
      <c r="A2252" t="s">
        <v>4504</v>
      </c>
      <c r="B2252" t="s">
        <v>4505</v>
      </c>
      <c r="C2252">
        <v>1</v>
      </c>
      <c r="D2252" s="1">
        <v>44212</v>
      </c>
      <c r="E2252" t="str">
        <f>IFERROR(VLOOKUP(A2252,'Srovnáno s'!A:D,4,FALSE),"")</f>
        <v/>
      </c>
      <c r="F2252">
        <f>IFERROR(VLOOKUP(A2252,CBFD!A:D,2,FALSE),0)</f>
        <v>1</v>
      </c>
      <c r="G2252" s="1">
        <f>IFERROR(VLOOKUP(A2252,CBFD!A:D,4,FALSE),"")</f>
        <v>44212</v>
      </c>
      <c r="H2252" t="str">
        <f>IF(F2252&lt;=1, "", IFERROR(VLOOKUP(A2252,CBFD!A:E,5,FALSE),""))</f>
        <v/>
      </c>
      <c r="I2252">
        <f>IFERROR(VLOOKUP(A2252,'any CT'!A:F,3,FALSE),0)</f>
        <v>1</v>
      </c>
      <c r="J2252" t="str">
        <f>IF(I2252&gt;1,VLOOKUP(A2252,'any CT'!A:F,6,FALSE),"")</f>
        <v/>
      </c>
      <c r="L2252" t="s">
        <v>4504</v>
      </c>
      <c r="M2252">
        <f t="shared" si="140"/>
        <v>2021</v>
      </c>
      <c r="N2252">
        <f t="shared" si="141"/>
        <v>0</v>
      </c>
      <c r="O2252">
        <f t="shared" si="142"/>
        <v>0</v>
      </c>
      <c r="P2252">
        <f t="shared" si="143"/>
        <v>0</v>
      </c>
    </row>
    <row r="2253" spans="1:16" x14ac:dyDescent="0.25">
      <c r="A2253" t="s">
        <v>4506</v>
      </c>
      <c r="B2253" t="s">
        <v>4507</v>
      </c>
      <c r="C2253">
        <v>1</v>
      </c>
      <c r="D2253" s="1">
        <v>43284</v>
      </c>
      <c r="E2253" t="str">
        <f>IFERROR(VLOOKUP(A2253,'Srovnáno s'!A:D,4,FALSE),"")</f>
        <v/>
      </c>
      <c r="F2253">
        <f>IFERROR(VLOOKUP(A2253,CBFD!A:D,2,FALSE),0)</f>
        <v>0</v>
      </c>
      <c r="G2253" s="1" t="str">
        <f>IFERROR(VLOOKUP(A2253,CBFD!A:D,4,FALSE),"")</f>
        <v/>
      </c>
      <c r="H2253" t="str">
        <f>IF(F2253&lt;=1, "", IFERROR(VLOOKUP(A2253,CBFD!A:E,5,FALSE),""))</f>
        <v/>
      </c>
      <c r="I2253">
        <f>IFERROR(VLOOKUP(A2253,'any CT'!A:F,3,FALSE),0)</f>
        <v>1</v>
      </c>
      <c r="J2253" t="str">
        <f>IF(I2253&gt;1,VLOOKUP(A2253,'any CT'!A:F,6,FALSE),"")</f>
        <v/>
      </c>
      <c r="L2253" t="s">
        <v>4506</v>
      </c>
      <c r="M2253">
        <f t="shared" si="140"/>
        <v>2018</v>
      </c>
      <c r="N2253">
        <f t="shared" si="141"/>
        <v>0</v>
      </c>
      <c r="O2253">
        <f t="shared" si="142"/>
        <v>0</v>
      </c>
      <c r="P2253">
        <f t="shared" si="143"/>
        <v>0</v>
      </c>
    </row>
    <row r="2254" spans="1:16" x14ac:dyDescent="0.25">
      <c r="A2254" t="s">
        <v>4508</v>
      </c>
      <c r="B2254" t="s">
        <v>4509</v>
      </c>
      <c r="C2254">
        <v>1</v>
      </c>
      <c r="D2254" s="1">
        <v>42821</v>
      </c>
      <c r="E2254" t="str">
        <f>IFERROR(VLOOKUP(A2254,'Srovnáno s'!A:D,4,FALSE),"")</f>
        <v/>
      </c>
      <c r="F2254">
        <f>IFERROR(VLOOKUP(A2254,CBFD!A:D,2,FALSE),0)</f>
        <v>0</v>
      </c>
      <c r="G2254" s="1" t="str">
        <f>IFERROR(VLOOKUP(A2254,CBFD!A:D,4,FALSE),"")</f>
        <v/>
      </c>
      <c r="H2254" t="str">
        <f>IF(F2254&lt;=1, "", IFERROR(VLOOKUP(A2254,CBFD!A:E,5,FALSE),""))</f>
        <v/>
      </c>
      <c r="I2254">
        <f>IFERROR(VLOOKUP(A2254,'any CT'!A:F,3,FALSE),0)</f>
        <v>1</v>
      </c>
      <c r="J2254" t="str">
        <f>IF(I2254&gt;1,VLOOKUP(A2254,'any CT'!A:F,6,FALSE),"")</f>
        <v/>
      </c>
      <c r="L2254" t="s">
        <v>4508</v>
      </c>
      <c r="M2254">
        <f t="shared" si="140"/>
        <v>2017</v>
      </c>
      <c r="N2254">
        <f t="shared" si="141"/>
        <v>0</v>
      </c>
      <c r="O2254">
        <f t="shared" si="142"/>
        <v>0</v>
      </c>
      <c r="P2254">
        <f t="shared" si="143"/>
        <v>0</v>
      </c>
    </row>
    <row r="2255" spans="1:16" x14ac:dyDescent="0.25">
      <c r="A2255" t="s">
        <v>4510</v>
      </c>
      <c r="B2255" t="s">
        <v>4511</v>
      </c>
      <c r="C2255">
        <v>1</v>
      </c>
      <c r="D2255" s="1">
        <v>44894</v>
      </c>
      <c r="E2255" t="str">
        <f>IFERROR(VLOOKUP(A2255,'Srovnáno s'!A:D,4,FALSE),"")</f>
        <v/>
      </c>
      <c r="F2255">
        <f>IFERROR(VLOOKUP(A2255,CBFD!A:D,2,FALSE),0)</f>
        <v>0</v>
      </c>
      <c r="G2255" s="1" t="str">
        <f>IFERROR(VLOOKUP(A2255,CBFD!A:D,4,FALSE),"")</f>
        <v/>
      </c>
      <c r="H2255" t="str">
        <f>IF(F2255&lt;=1, "", IFERROR(VLOOKUP(A2255,CBFD!A:E,5,FALSE),""))</f>
        <v/>
      </c>
      <c r="I2255">
        <f>IFERROR(VLOOKUP(A2255,'any CT'!A:F,3,FALSE),0)</f>
        <v>1</v>
      </c>
      <c r="J2255" t="str">
        <f>IF(I2255&gt;1,VLOOKUP(A2255,'any CT'!A:F,6,FALSE),"")</f>
        <v/>
      </c>
      <c r="L2255" t="s">
        <v>4510</v>
      </c>
      <c r="M2255">
        <f t="shared" si="140"/>
        <v>2022</v>
      </c>
      <c r="N2255">
        <f t="shared" si="141"/>
        <v>0</v>
      </c>
      <c r="O2255">
        <f t="shared" si="142"/>
        <v>0</v>
      </c>
      <c r="P2255">
        <f t="shared" si="143"/>
        <v>0</v>
      </c>
    </row>
    <row r="2256" spans="1:16" x14ac:dyDescent="0.25">
      <c r="A2256" t="s">
        <v>4512</v>
      </c>
      <c r="B2256" t="s">
        <v>4513</v>
      </c>
      <c r="C2256">
        <v>1</v>
      </c>
      <c r="D2256" s="1">
        <v>42716</v>
      </c>
      <c r="E2256" t="str">
        <f>IFERROR(VLOOKUP(A2256,'Srovnáno s'!A:D,4,FALSE),"")</f>
        <v/>
      </c>
      <c r="F2256">
        <f>IFERROR(VLOOKUP(A2256,CBFD!A:D,2,FALSE),0)</f>
        <v>1</v>
      </c>
      <c r="G2256" s="1">
        <f>IFERROR(VLOOKUP(A2256,CBFD!A:D,4,FALSE),"")</f>
        <v>42716</v>
      </c>
      <c r="H2256" t="str">
        <f>IF(F2256&lt;=1, "", IFERROR(VLOOKUP(A2256,CBFD!A:E,5,FALSE),""))</f>
        <v/>
      </c>
      <c r="I2256">
        <f>IFERROR(VLOOKUP(A2256,'any CT'!A:F,3,FALSE),0)</f>
        <v>1</v>
      </c>
      <c r="J2256" t="str">
        <f>IF(I2256&gt;1,VLOOKUP(A2256,'any CT'!A:F,6,FALSE),"")</f>
        <v/>
      </c>
      <c r="L2256" t="s">
        <v>4512</v>
      </c>
      <c r="M2256">
        <f t="shared" ref="M2256:M2319" si="144">YEAR(D2256)</f>
        <v>2016</v>
      </c>
      <c r="N2256">
        <f t="shared" si="141"/>
        <v>0</v>
      </c>
      <c r="O2256">
        <f t="shared" si="142"/>
        <v>0</v>
      </c>
      <c r="P2256">
        <f t="shared" si="143"/>
        <v>0</v>
      </c>
    </row>
    <row r="2257" spans="1:16" x14ac:dyDescent="0.25">
      <c r="A2257" t="s">
        <v>4514</v>
      </c>
      <c r="B2257" t="s">
        <v>4515</v>
      </c>
      <c r="C2257">
        <v>1</v>
      </c>
      <c r="D2257" s="1">
        <v>43335</v>
      </c>
      <c r="E2257" t="str">
        <f>IFERROR(VLOOKUP(A2257,'Srovnáno s'!A:D,4,FALSE),"")</f>
        <v/>
      </c>
      <c r="F2257">
        <f>IFERROR(VLOOKUP(A2257,CBFD!A:D,2,FALSE),0)</f>
        <v>1</v>
      </c>
      <c r="G2257" s="1">
        <f>IFERROR(VLOOKUP(A2257,CBFD!A:D,4,FALSE),"")</f>
        <v>43335</v>
      </c>
      <c r="H2257" t="str">
        <f>IF(F2257&lt;=1, "", IFERROR(VLOOKUP(A2257,CBFD!A:E,5,FALSE),""))</f>
        <v/>
      </c>
      <c r="I2257">
        <f>IFERROR(VLOOKUP(A2257,'any CT'!A:F,3,FALSE),0)</f>
        <v>1</v>
      </c>
      <c r="J2257" t="str">
        <f>IF(I2257&gt;1,VLOOKUP(A2257,'any CT'!A:F,6,FALSE),"")</f>
        <v/>
      </c>
      <c r="L2257" t="s">
        <v>4514</v>
      </c>
      <c r="M2257">
        <f t="shared" si="144"/>
        <v>2018</v>
      </c>
      <c r="N2257">
        <f t="shared" si="141"/>
        <v>0</v>
      </c>
      <c r="O2257">
        <f t="shared" si="142"/>
        <v>0</v>
      </c>
      <c r="P2257">
        <f t="shared" si="143"/>
        <v>0</v>
      </c>
    </row>
    <row r="2258" spans="1:16" x14ac:dyDescent="0.25">
      <c r="A2258" t="s">
        <v>4516</v>
      </c>
      <c r="B2258" t="s">
        <v>4517</v>
      </c>
      <c r="C2258">
        <v>1</v>
      </c>
      <c r="D2258" s="1">
        <v>43943</v>
      </c>
      <c r="E2258" t="str">
        <f>IFERROR(VLOOKUP(A2258,'Srovnáno s'!A:D,4,FALSE),"")</f>
        <v/>
      </c>
      <c r="F2258">
        <f>IFERROR(VLOOKUP(A2258,CBFD!A:D,2,FALSE),0)</f>
        <v>1</v>
      </c>
      <c r="G2258" s="1">
        <f>IFERROR(VLOOKUP(A2258,CBFD!A:D,4,FALSE),"")</f>
        <v>43943</v>
      </c>
      <c r="H2258" t="str">
        <f>IF(F2258&lt;=1, "", IFERROR(VLOOKUP(A2258,CBFD!A:E,5,FALSE),""))</f>
        <v/>
      </c>
      <c r="I2258">
        <f>IFERROR(VLOOKUP(A2258,'any CT'!A:F,3,FALSE),0)</f>
        <v>1</v>
      </c>
      <c r="J2258" t="str">
        <f>IF(I2258&gt;1,VLOOKUP(A2258,'any CT'!A:F,6,FALSE),"")</f>
        <v/>
      </c>
      <c r="L2258" t="s">
        <v>4516</v>
      </c>
      <c r="M2258">
        <f t="shared" si="144"/>
        <v>2020</v>
      </c>
      <c r="N2258">
        <f t="shared" si="141"/>
        <v>0</v>
      </c>
      <c r="O2258">
        <f t="shared" si="142"/>
        <v>0</v>
      </c>
      <c r="P2258">
        <f t="shared" si="143"/>
        <v>0</v>
      </c>
    </row>
    <row r="2259" spans="1:16" x14ac:dyDescent="0.25">
      <c r="A2259" t="s">
        <v>4518</v>
      </c>
      <c r="B2259" t="s">
        <v>4519</v>
      </c>
      <c r="C2259">
        <v>1</v>
      </c>
      <c r="D2259" s="1">
        <v>44981</v>
      </c>
      <c r="E2259" t="str">
        <f>IFERROR(VLOOKUP(A2259,'Srovnáno s'!A:D,4,FALSE),"")</f>
        <v/>
      </c>
      <c r="F2259">
        <f>IFERROR(VLOOKUP(A2259,CBFD!A:D,2,FALSE),0)</f>
        <v>0</v>
      </c>
      <c r="G2259" s="1" t="str">
        <f>IFERROR(VLOOKUP(A2259,CBFD!A:D,4,FALSE),"")</f>
        <v/>
      </c>
      <c r="H2259" t="str">
        <f>IF(F2259&lt;=1, "", IFERROR(VLOOKUP(A2259,CBFD!A:E,5,FALSE),""))</f>
        <v/>
      </c>
      <c r="I2259">
        <f>IFERROR(VLOOKUP(A2259,'any CT'!A:F,3,FALSE),0)</f>
        <v>1</v>
      </c>
      <c r="J2259" t="str">
        <f>IF(I2259&gt;1,VLOOKUP(A2259,'any CT'!A:F,6,FALSE),"")</f>
        <v/>
      </c>
      <c r="L2259" t="s">
        <v>4518</v>
      </c>
      <c r="M2259">
        <f t="shared" si="144"/>
        <v>2023</v>
      </c>
      <c r="N2259">
        <f t="shared" si="141"/>
        <v>0</v>
      </c>
      <c r="O2259">
        <f t="shared" si="142"/>
        <v>0</v>
      </c>
      <c r="P2259">
        <f t="shared" si="143"/>
        <v>0</v>
      </c>
    </row>
    <row r="2260" spans="1:16" x14ac:dyDescent="0.25">
      <c r="A2260" t="s">
        <v>4520</v>
      </c>
      <c r="B2260" t="s">
        <v>4521</v>
      </c>
      <c r="C2260">
        <v>1</v>
      </c>
      <c r="D2260" s="1">
        <v>44015</v>
      </c>
      <c r="E2260" t="str">
        <f>IFERROR(VLOOKUP(A2260,'Srovnáno s'!A:D,4,FALSE),"")</f>
        <v/>
      </c>
      <c r="F2260">
        <f>IFERROR(VLOOKUP(A2260,CBFD!A:D,2,FALSE),0)</f>
        <v>0</v>
      </c>
      <c r="G2260" s="1" t="str">
        <f>IFERROR(VLOOKUP(A2260,CBFD!A:D,4,FALSE),"")</f>
        <v/>
      </c>
      <c r="H2260" t="str">
        <f>IF(F2260&lt;=1, "", IFERROR(VLOOKUP(A2260,CBFD!A:E,5,FALSE),""))</f>
        <v/>
      </c>
      <c r="I2260">
        <f>IFERROR(VLOOKUP(A2260,'any CT'!A:F,3,FALSE),0)</f>
        <v>1</v>
      </c>
      <c r="J2260" t="str">
        <f>IF(I2260&gt;1,VLOOKUP(A2260,'any CT'!A:F,6,FALSE),"")</f>
        <v/>
      </c>
      <c r="L2260" t="s">
        <v>4520</v>
      </c>
      <c r="M2260">
        <f t="shared" si="144"/>
        <v>2020</v>
      </c>
      <c r="N2260">
        <f t="shared" si="141"/>
        <v>0</v>
      </c>
      <c r="O2260">
        <f t="shared" si="142"/>
        <v>0</v>
      </c>
      <c r="P2260">
        <f t="shared" si="143"/>
        <v>0</v>
      </c>
    </row>
    <row r="2261" spans="1:16" x14ac:dyDescent="0.25">
      <c r="A2261" t="s">
        <v>4522</v>
      </c>
      <c r="B2261" t="s">
        <v>4523</v>
      </c>
      <c r="C2261">
        <v>1</v>
      </c>
      <c r="D2261" s="1">
        <v>45168</v>
      </c>
      <c r="E2261" t="str">
        <f>IFERROR(VLOOKUP(A2261,'Srovnáno s'!A:D,4,FALSE),"")</f>
        <v/>
      </c>
      <c r="F2261">
        <f>IFERROR(VLOOKUP(A2261,CBFD!A:D,2,FALSE),0)</f>
        <v>0</v>
      </c>
      <c r="G2261" s="1" t="str">
        <f>IFERROR(VLOOKUP(A2261,CBFD!A:D,4,FALSE),"")</f>
        <v/>
      </c>
      <c r="H2261" t="str">
        <f>IF(F2261&lt;=1, "", IFERROR(VLOOKUP(A2261,CBFD!A:E,5,FALSE),""))</f>
        <v/>
      </c>
      <c r="I2261">
        <f>IFERROR(VLOOKUP(A2261,'any CT'!A:F,3,FALSE),0)</f>
        <v>1</v>
      </c>
      <c r="J2261" t="str">
        <f>IF(I2261&gt;1,VLOOKUP(A2261,'any CT'!A:F,6,FALSE),"")</f>
        <v/>
      </c>
      <c r="L2261" t="s">
        <v>4522</v>
      </c>
      <c r="M2261">
        <f t="shared" si="144"/>
        <v>2023</v>
      </c>
      <c r="N2261">
        <f t="shared" si="141"/>
        <v>0</v>
      </c>
      <c r="O2261">
        <f t="shared" si="142"/>
        <v>0</v>
      </c>
      <c r="P2261">
        <f t="shared" si="143"/>
        <v>0</v>
      </c>
    </row>
    <row r="2262" spans="1:16" x14ac:dyDescent="0.25">
      <c r="A2262" t="s">
        <v>4524</v>
      </c>
      <c r="B2262" t="s">
        <v>4525</v>
      </c>
      <c r="C2262">
        <v>1</v>
      </c>
      <c r="D2262" s="1">
        <v>42464</v>
      </c>
      <c r="E2262" t="str">
        <f>IFERROR(VLOOKUP(A2262,'Srovnáno s'!A:D,4,FALSE),"")</f>
        <v/>
      </c>
      <c r="F2262">
        <f>IFERROR(VLOOKUP(A2262,CBFD!A:D,2,FALSE),0)</f>
        <v>1</v>
      </c>
      <c r="G2262" s="1">
        <f>IFERROR(VLOOKUP(A2262,CBFD!A:D,4,FALSE),"")</f>
        <v>42464</v>
      </c>
      <c r="H2262" t="str">
        <f>IF(F2262&lt;=1, "", IFERROR(VLOOKUP(A2262,CBFD!A:E,5,FALSE),""))</f>
        <v/>
      </c>
      <c r="I2262">
        <f>IFERROR(VLOOKUP(A2262,'any CT'!A:F,3,FALSE),0)</f>
        <v>1</v>
      </c>
      <c r="J2262" t="str">
        <f>IF(I2262&gt;1,VLOOKUP(A2262,'any CT'!A:F,6,FALSE),"")</f>
        <v/>
      </c>
      <c r="L2262" t="s">
        <v>4524</v>
      </c>
      <c r="M2262">
        <f t="shared" si="144"/>
        <v>2016</v>
      </c>
      <c r="N2262">
        <f t="shared" si="141"/>
        <v>0</v>
      </c>
      <c r="O2262">
        <f t="shared" si="142"/>
        <v>0</v>
      </c>
      <c r="P2262">
        <f t="shared" si="143"/>
        <v>0</v>
      </c>
    </row>
    <row r="2263" spans="1:16" x14ac:dyDescent="0.25">
      <c r="A2263" t="s">
        <v>4526</v>
      </c>
      <c r="B2263" t="s">
        <v>4527</v>
      </c>
      <c r="C2263">
        <v>1</v>
      </c>
      <c r="D2263" s="1">
        <v>42998</v>
      </c>
      <c r="E2263" t="str">
        <f>IFERROR(VLOOKUP(A2263,'Srovnáno s'!A:D,4,FALSE),"")</f>
        <v/>
      </c>
      <c r="F2263">
        <f>IFERROR(VLOOKUP(A2263,CBFD!A:D,2,FALSE),0)</f>
        <v>1</v>
      </c>
      <c r="G2263" s="1">
        <f>IFERROR(VLOOKUP(A2263,CBFD!A:D,4,FALSE),"")</f>
        <v>42998</v>
      </c>
      <c r="H2263" t="str">
        <f>IF(F2263&lt;=1, "", IFERROR(VLOOKUP(A2263,CBFD!A:E,5,FALSE),""))</f>
        <v/>
      </c>
      <c r="I2263">
        <f>IFERROR(VLOOKUP(A2263,'any CT'!A:F,3,FALSE),0)</f>
        <v>1</v>
      </c>
      <c r="J2263" t="str">
        <f>IF(I2263&gt;1,VLOOKUP(A2263,'any CT'!A:F,6,FALSE),"")</f>
        <v/>
      </c>
      <c r="L2263" t="s">
        <v>4526</v>
      </c>
      <c r="M2263">
        <f t="shared" si="144"/>
        <v>2017</v>
      </c>
      <c r="N2263">
        <f t="shared" si="141"/>
        <v>0</v>
      </c>
      <c r="O2263">
        <f t="shared" si="142"/>
        <v>0</v>
      </c>
      <c r="P2263">
        <f t="shared" si="143"/>
        <v>0</v>
      </c>
    </row>
    <row r="2264" spans="1:16" x14ac:dyDescent="0.25">
      <c r="A2264" t="s">
        <v>4528</v>
      </c>
      <c r="B2264" t="s">
        <v>4529</v>
      </c>
      <c r="C2264">
        <v>1</v>
      </c>
      <c r="D2264" s="1">
        <v>42534</v>
      </c>
      <c r="E2264" t="str">
        <f>IFERROR(VLOOKUP(A2264,'Srovnáno s'!A:D,4,FALSE),"")</f>
        <v/>
      </c>
      <c r="F2264">
        <f>IFERROR(VLOOKUP(A2264,CBFD!A:D,2,FALSE),0)</f>
        <v>0</v>
      </c>
      <c r="G2264" s="1" t="str">
        <f>IFERROR(VLOOKUP(A2264,CBFD!A:D,4,FALSE),"")</f>
        <v/>
      </c>
      <c r="H2264" t="str">
        <f>IF(F2264&lt;=1, "", IFERROR(VLOOKUP(A2264,CBFD!A:E,5,FALSE),""))</f>
        <v/>
      </c>
      <c r="I2264">
        <f>IFERROR(VLOOKUP(A2264,'any CT'!A:F,3,FALSE),0)</f>
        <v>1</v>
      </c>
      <c r="J2264" t="str">
        <f>IF(I2264&gt;1,VLOOKUP(A2264,'any CT'!A:F,6,FALSE),"")</f>
        <v/>
      </c>
      <c r="L2264" t="s">
        <v>4528</v>
      </c>
      <c r="M2264">
        <f t="shared" si="144"/>
        <v>2016</v>
      </c>
      <c r="N2264">
        <f t="shared" si="141"/>
        <v>0</v>
      </c>
      <c r="O2264">
        <f t="shared" si="142"/>
        <v>0</v>
      </c>
      <c r="P2264">
        <f t="shared" si="143"/>
        <v>0</v>
      </c>
    </row>
    <row r="2265" spans="1:16" x14ac:dyDescent="0.25">
      <c r="A2265" t="s">
        <v>4530</v>
      </c>
      <c r="B2265" t="s">
        <v>4531</v>
      </c>
      <c r="C2265">
        <v>1</v>
      </c>
      <c r="D2265" s="1">
        <v>42803</v>
      </c>
      <c r="E2265" t="str">
        <f>IFERROR(VLOOKUP(A2265,'Srovnáno s'!A:D,4,FALSE),"")</f>
        <v/>
      </c>
      <c r="F2265">
        <f>IFERROR(VLOOKUP(A2265,CBFD!A:D,2,FALSE),0)</f>
        <v>0</v>
      </c>
      <c r="G2265" s="1" t="str">
        <f>IFERROR(VLOOKUP(A2265,CBFD!A:D,4,FALSE),"")</f>
        <v/>
      </c>
      <c r="H2265" t="str">
        <f>IF(F2265&lt;=1, "", IFERROR(VLOOKUP(A2265,CBFD!A:E,5,FALSE),""))</f>
        <v/>
      </c>
      <c r="I2265">
        <f>IFERROR(VLOOKUP(A2265,'any CT'!A:F,3,FALSE),0)</f>
        <v>1</v>
      </c>
      <c r="J2265" t="str">
        <f>IF(I2265&gt;1,VLOOKUP(A2265,'any CT'!A:F,6,FALSE),"")</f>
        <v/>
      </c>
      <c r="L2265" t="s">
        <v>4530</v>
      </c>
      <c r="M2265">
        <f t="shared" si="144"/>
        <v>2017</v>
      </c>
      <c r="N2265">
        <f t="shared" si="141"/>
        <v>0</v>
      </c>
      <c r="O2265">
        <f t="shared" si="142"/>
        <v>0</v>
      </c>
      <c r="P2265">
        <f t="shared" si="143"/>
        <v>0</v>
      </c>
    </row>
    <row r="2266" spans="1:16" x14ac:dyDescent="0.25">
      <c r="A2266" t="s">
        <v>4532</v>
      </c>
      <c r="B2266" t="s">
        <v>4533</v>
      </c>
      <c r="C2266">
        <v>1</v>
      </c>
      <c r="D2266" s="1">
        <v>45238</v>
      </c>
      <c r="E2266" t="str">
        <f>IFERROR(VLOOKUP(A2266,'Srovnáno s'!A:D,4,FALSE),"")</f>
        <v/>
      </c>
      <c r="F2266">
        <f>IFERROR(VLOOKUP(A2266,CBFD!A:D,2,FALSE),0)</f>
        <v>1</v>
      </c>
      <c r="G2266" s="1">
        <f>IFERROR(VLOOKUP(A2266,CBFD!A:D,4,FALSE),"")</f>
        <v>45238</v>
      </c>
      <c r="H2266" t="str">
        <f>IF(F2266&lt;=1, "", IFERROR(VLOOKUP(A2266,CBFD!A:E,5,FALSE),""))</f>
        <v/>
      </c>
      <c r="I2266">
        <f>IFERROR(VLOOKUP(A2266,'any CT'!A:F,3,FALSE),0)</f>
        <v>1</v>
      </c>
      <c r="J2266" t="str">
        <f>IF(I2266&gt;1,VLOOKUP(A2266,'any CT'!A:F,6,FALSE),"")</f>
        <v/>
      </c>
      <c r="L2266" t="s">
        <v>4532</v>
      </c>
      <c r="M2266">
        <f t="shared" si="144"/>
        <v>2023</v>
      </c>
      <c r="N2266">
        <f t="shared" si="141"/>
        <v>0</v>
      </c>
      <c r="O2266">
        <f t="shared" si="142"/>
        <v>0</v>
      </c>
      <c r="P2266">
        <f t="shared" si="143"/>
        <v>0</v>
      </c>
    </row>
    <row r="2267" spans="1:16" x14ac:dyDescent="0.25">
      <c r="A2267" t="s">
        <v>4534</v>
      </c>
      <c r="B2267" t="s">
        <v>4535</v>
      </c>
      <c r="C2267">
        <v>1</v>
      </c>
      <c r="D2267" s="1">
        <v>44835</v>
      </c>
      <c r="E2267" t="str">
        <f>IFERROR(VLOOKUP(A2267,'Srovnáno s'!A:D,4,FALSE),"")</f>
        <v/>
      </c>
      <c r="F2267">
        <f>IFERROR(VLOOKUP(A2267,CBFD!A:D,2,FALSE),0)</f>
        <v>1</v>
      </c>
      <c r="G2267" s="1">
        <f>IFERROR(VLOOKUP(A2267,CBFD!A:D,4,FALSE),"")</f>
        <v>44835</v>
      </c>
      <c r="H2267" t="str">
        <f>IF(F2267&lt;=1, "", IFERROR(VLOOKUP(A2267,CBFD!A:E,5,FALSE),""))</f>
        <v/>
      </c>
      <c r="I2267">
        <f>IFERROR(VLOOKUP(A2267,'any CT'!A:F,3,FALSE),0)</f>
        <v>1</v>
      </c>
      <c r="J2267" t="str">
        <f>IF(I2267&gt;1,VLOOKUP(A2267,'any CT'!A:F,6,FALSE),"")</f>
        <v/>
      </c>
      <c r="L2267" t="s">
        <v>4534</v>
      </c>
      <c r="M2267">
        <f t="shared" si="144"/>
        <v>2022</v>
      </c>
      <c r="N2267">
        <f t="shared" si="141"/>
        <v>0</v>
      </c>
      <c r="O2267">
        <f t="shared" si="142"/>
        <v>0</v>
      </c>
      <c r="P2267">
        <f t="shared" si="143"/>
        <v>0</v>
      </c>
    </row>
    <row r="2268" spans="1:16" x14ac:dyDescent="0.25">
      <c r="A2268" t="s">
        <v>4536</v>
      </c>
      <c r="B2268" t="s">
        <v>4537</v>
      </c>
      <c r="C2268">
        <v>1</v>
      </c>
      <c r="D2268" s="1">
        <v>43174</v>
      </c>
      <c r="E2268" t="str">
        <f>IFERROR(VLOOKUP(A2268,'Srovnáno s'!A:D,4,FALSE),"")</f>
        <v/>
      </c>
      <c r="F2268">
        <f>IFERROR(VLOOKUP(A2268,CBFD!A:D,2,FALSE),0)</f>
        <v>0</v>
      </c>
      <c r="G2268" s="1" t="str">
        <f>IFERROR(VLOOKUP(A2268,CBFD!A:D,4,FALSE),"")</f>
        <v/>
      </c>
      <c r="H2268" t="str">
        <f>IF(F2268&lt;=1, "", IFERROR(VLOOKUP(A2268,CBFD!A:E,5,FALSE),""))</f>
        <v/>
      </c>
      <c r="I2268">
        <f>IFERROR(VLOOKUP(A2268,'any CT'!A:F,3,FALSE),0)</f>
        <v>1</v>
      </c>
      <c r="J2268" t="str">
        <f>IF(I2268&gt;1,VLOOKUP(A2268,'any CT'!A:F,6,FALSE),"")</f>
        <v/>
      </c>
      <c r="L2268" t="s">
        <v>4536</v>
      </c>
      <c r="M2268">
        <f t="shared" si="144"/>
        <v>2018</v>
      </c>
      <c r="N2268">
        <f t="shared" si="141"/>
        <v>0</v>
      </c>
      <c r="O2268">
        <f t="shared" si="142"/>
        <v>0</v>
      </c>
      <c r="P2268">
        <f t="shared" si="143"/>
        <v>0</v>
      </c>
    </row>
    <row r="2269" spans="1:16" x14ac:dyDescent="0.25">
      <c r="A2269" t="s">
        <v>4538</v>
      </c>
      <c r="B2269" t="s">
        <v>4539</v>
      </c>
      <c r="C2269">
        <v>1</v>
      </c>
      <c r="D2269" s="1">
        <v>43462</v>
      </c>
      <c r="E2269" t="str">
        <f>IFERROR(VLOOKUP(A2269,'Srovnáno s'!A:D,4,FALSE),"")</f>
        <v/>
      </c>
      <c r="F2269">
        <f>IFERROR(VLOOKUP(A2269,CBFD!A:D,2,FALSE),0)</f>
        <v>1</v>
      </c>
      <c r="G2269" s="1">
        <f>IFERROR(VLOOKUP(A2269,CBFD!A:D,4,FALSE),"")</f>
        <v>43462</v>
      </c>
      <c r="H2269" t="str">
        <f>IF(F2269&lt;=1, "", IFERROR(VLOOKUP(A2269,CBFD!A:E,5,FALSE),""))</f>
        <v/>
      </c>
      <c r="I2269">
        <f>IFERROR(VLOOKUP(A2269,'any CT'!A:F,3,FALSE),0)</f>
        <v>1</v>
      </c>
      <c r="J2269" t="str">
        <f>IF(I2269&gt;1,VLOOKUP(A2269,'any CT'!A:F,6,FALSE),"")</f>
        <v/>
      </c>
      <c r="L2269" t="s">
        <v>4538</v>
      </c>
      <c r="M2269">
        <f t="shared" si="144"/>
        <v>2018</v>
      </c>
      <c r="N2269">
        <f t="shared" si="141"/>
        <v>0</v>
      </c>
      <c r="O2269">
        <f t="shared" si="142"/>
        <v>0</v>
      </c>
      <c r="P2269">
        <f t="shared" si="143"/>
        <v>0</v>
      </c>
    </row>
    <row r="2270" spans="1:16" x14ac:dyDescent="0.25">
      <c r="A2270" t="s">
        <v>4540</v>
      </c>
      <c r="B2270" t="s">
        <v>4541</v>
      </c>
      <c r="C2270">
        <v>1</v>
      </c>
      <c r="D2270" s="1">
        <v>43219</v>
      </c>
      <c r="E2270" t="str">
        <f>IFERROR(VLOOKUP(A2270,'Srovnáno s'!A:D,4,FALSE),"")</f>
        <v/>
      </c>
      <c r="F2270">
        <f>IFERROR(VLOOKUP(A2270,CBFD!A:D,2,FALSE),0)</f>
        <v>0</v>
      </c>
      <c r="G2270" s="1" t="str">
        <f>IFERROR(VLOOKUP(A2270,CBFD!A:D,4,FALSE),"")</f>
        <v/>
      </c>
      <c r="H2270" t="str">
        <f>IF(F2270&lt;=1, "", IFERROR(VLOOKUP(A2270,CBFD!A:E,5,FALSE),""))</f>
        <v/>
      </c>
      <c r="I2270">
        <f>IFERROR(VLOOKUP(A2270,'any CT'!A:F,3,FALSE),0)</f>
        <v>1</v>
      </c>
      <c r="J2270" t="str">
        <f>IF(I2270&gt;1,VLOOKUP(A2270,'any CT'!A:F,6,FALSE),"")</f>
        <v/>
      </c>
      <c r="L2270" t="s">
        <v>4540</v>
      </c>
      <c r="M2270">
        <f t="shared" si="144"/>
        <v>2018</v>
      </c>
      <c r="N2270">
        <f t="shared" si="141"/>
        <v>0</v>
      </c>
      <c r="O2270">
        <f t="shared" si="142"/>
        <v>0</v>
      </c>
      <c r="P2270">
        <f t="shared" si="143"/>
        <v>0</v>
      </c>
    </row>
    <row r="2271" spans="1:16" x14ac:dyDescent="0.25">
      <c r="A2271" t="s">
        <v>4542</v>
      </c>
      <c r="B2271" t="s">
        <v>4543</v>
      </c>
      <c r="C2271">
        <v>1</v>
      </c>
      <c r="D2271" s="1">
        <v>43131</v>
      </c>
      <c r="E2271" t="str">
        <f>IFERROR(VLOOKUP(A2271,'Srovnáno s'!A:D,4,FALSE),"")</f>
        <v/>
      </c>
      <c r="F2271">
        <f>IFERROR(VLOOKUP(A2271,CBFD!A:D,2,FALSE),0)</f>
        <v>0</v>
      </c>
      <c r="G2271" s="1" t="str">
        <f>IFERROR(VLOOKUP(A2271,CBFD!A:D,4,FALSE),"")</f>
        <v/>
      </c>
      <c r="H2271" t="str">
        <f>IF(F2271&lt;=1, "", IFERROR(VLOOKUP(A2271,CBFD!A:E,5,FALSE),""))</f>
        <v/>
      </c>
      <c r="I2271">
        <f>IFERROR(VLOOKUP(A2271,'any CT'!A:F,3,FALSE),0)</f>
        <v>1</v>
      </c>
      <c r="J2271" t="str">
        <f>IF(I2271&gt;1,VLOOKUP(A2271,'any CT'!A:F,6,FALSE),"")</f>
        <v/>
      </c>
      <c r="L2271" t="s">
        <v>4542</v>
      </c>
      <c r="M2271">
        <f t="shared" si="144"/>
        <v>2018</v>
      </c>
      <c r="N2271">
        <f t="shared" si="141"/>
        <v>0</v>
      </c>
      <c r="O2271">
        <f t="shared" si="142"/>
        <v>0</v>
      </c>
      <c r="P2271">
        <f t="shared" si="143"/>
        <v>0</v>
      </c>
    </row>
    <row r="2272" spans="1:16" x14ac:dyDescent="0.25">
      <c r="A2272" t="s">
        <v>4544</v>
      </c>
      <c r="B2272" t="s">
        <v>4545</v>
      </c>
      <c r="C2272">
        <v>1</v>
      </c>
      <c r="D2272" s="1">
        <v>43910</v>
      </c>
      <c r="E2272" t="str">
        <f>IFERROR(VLOOKUP(A2272,'Srovnáno s'!A:D,4,FALSE),"")</f>
        <v/>
      </c>
      <c r="F2272">
        <f>IFERROR(VLOOKUP(A2272,CBFD!A:D,2,FALSE),0)</f>
        <v>1</v>
      </c>
      <c r="G2272" s="1">
        <f>IFERROR(VLOOKUP(A2272,CBFD!A:D,4,FALSE),"")</f>
        <v>43910</v>
      </c>
      <c r="H2272" t="str">
        <f>IF(F2272&lt;=1, "", IFERROR(VLOOKUP(A2272,CBFD!A:E,5,FALSE),""))</f>
        <v/>
      </c>
      <c r="I2272">
        <f>IFERROR(VLOOKUP(A2272,'any CT'!A:F,3,FALSE),0)</f>
        <v>1</v>
      </c>
      <c r="J2272" t="str">
        <f>IF(I2272&gt;1,VLOOKUP(A2272,'any CT'!A:F,6,FALSE),"")</f>
        <v/>
      </c>
      <c r="L2272" t="s">
        <v>4544</v>
      </c>
      <c r="M2272">
        <f t="shared" si="144"/>
        <v>2020</v>
      </c>
      <c r="N2272">
        <f t="shared" si="141"/>
        <v>0</v>
      </c>
      <c r="O2272">
        <f t="shared" si="142"/>
        <v>0</v>
      </c>
      <c r="P2272">
        <f t="shared" si="143"/>
        <v>0</v>
      </c>
    </row>
    <row r="2273" spans="1:16" x14ac:dyDescent="0.25">
      <c r="A2273" t="s">
        <v>4546</v>
      </c>
      <c r="B2273" t="s">
        <v>4547</v>
      </c>
      <c r="C2273">
        <v>1</v>
      </c>
      <c r="D2273" s="1">
        <v>44905</v>
      </c>
      <c r="E2273" t="str">
        <f>IFERROR(VLOOKUP(A2273,'Srovnáno s'!A:D,4,FALSE),"")</f>
        <v/>
      </c>
      <c r="F2273">
        <f>IFERROR(VLOOKUP(A2273,CBFD!A:D,2,FALSE),0)</f>
        <v>1</v>
      </c>
      <c r="G2273" s="1">
        <f>IFERROR(VLOOKUP(A2273,CBFD!A:D,4,FALSE),"")</f>
        <v>44905</v>
      </c>
      <c r="H2273" t="str">
        <f>IF(F2273&lt;=1, "", IFERROR(VLOOKUP(A2273,CBFD!A:E,5,FALSE),""))</f>
        <v/>
      </c>
      <c r="I2273">
        <f>IFERROR(VLOOKUP(A2273,'any CT'!A:F,3,FALSE),0)</f>
        <v>1</v>
      </c>
      <c r="J2273" t="str">
        <f>IF(I2273&gt;1,VLOOKUP(A2273,'any CT'!A:F,6,FALSE),"")</f>
        <v/>
      </c>
      <c r="L2273" t="s">
        <v>4546</v>
      </c>
      <c r="M2273">
        <f t="shared" si="144"/>
        <v>2022</v>
      </c>
      <c r="N2273">
        <f t="shared" si="141"/>
        <v>0</v>
      </c>
      <c r="O2273">
        <f t="shared" si="142"/>
        <v>0</v>
      </c>
      <c r="P2273">
        <f t="shared" si="143"/>
        <v>0</v>
      </c>
    </row>
    <row r="2274" spans="1:16" x14ac:dyDescent="0.25">
      <c r="A2274" t="s">
        <v>4548</v>
      </c>
      <c r="B2274" t="s">
        <v>4549</v>
      </c>
      <c r="C2274">
        <v>1</v>
      </c>
      <c r="D2274" s="1">
        <v>45168</v>
      </c>
      <c r="E2274" t="str">
        <f>IFERROR(VLOOKUP(A2274,'Srovnáno s'!A:D,4,FALSE),"")</f>
        <v/>
      </c>
      <c r="F2274">
        <f>IFERROR(VLOOKUP(A2274,CBFD!A:D,2,FALSE),0)</f>
        <v>1</v>
      </c>
      <c r="G2274" s="1">
        <f>IFERROR(VLOOKUP(A2274,CBFD!A:D,4,FALSE),"")</f>
        <v>45168</v>
      </c>
      <c r="H2274" t="str">
        <f>IF(F2274&lt;=1, "", IFERROR(VLOOKUP(A2274,CBFD!A:E,5,FALSE),""))</f>
        <v/>
      </c>
      <c r="I2274">
        <f>IFERROR(VLOOKUP(A2274,'any CT'!A:F,3,FALSE),0)</f>
        <v>1</v>
      </c>
      <c r="J2274" t="str">
        <f>IF(I2274&gt;1,VLOOKUP(A2274,'any CT'!A:F,6,FALSE),"")</f>
        <v/>
      </c>
      <c r="L2274" t="s">
        <v>4548</v>
      </c>
      <c r="M2274">
        <f t="shared" si="144"/>
        <v>2023</v>
      </c>
      <c r="N2274">
        <f t="shared" si="141"/>
        <v>0</v>
      </c>
      <c r="O2274">
        <f t="shared" si="142"/>
        <v>0</v>
      </c>
      <c r="P2274">
        <f t="shared" si="143"/>
        <v>0</v>
      </c>
    </row>
    <row r="2275" spans="1:16" x14ac:dyDescent="0.25">
      <c r="A2275" t="s">
        <v>4550</v>
      </c>
      <c r="B2275" t="s">
        <v>4551</v>
      </c>
      <c r="C2275">
        <v>1</v>
      </c>
      <c r="D2275" s="1">
        <v>42676</v>
      </c>
      <c r="E2275" t="str">
        <f>IFERROR(VLOOKUP(A2275,'Srovnáno s'!A:D,4,FALSE),"")</f>
        <v/>
      </c>
      <c r="F2275">
        <f>IFERROR(VLOOKUP(A2275,CBFD!A:D,2,FALSE),0)</f>
        <v>1</v>
      </c>
      <c r="G2275" s="1">
        <f>IFERROR(VLOOKUP(A2275,CBFD!A:D,4,FALSE),"")</f>
        <v>42676</v>
      </c>
      <c r="H2275" t="str">
        <f>IF(F2275&lt;=1, "", IFERROR(VLOOKUP(A2275,CBFD!A:E,5,FALSE),""))</f>
        <v/>
      </c>
      <c r="I2275">
        <f>IFERROR(VLOOKUP(A2275,'any CT'!A:F,3,FALSE),0)</f>
        <v>1</v>
      </c>
      <c r="J2275" t="str">
        <f>IF(I2275&gt;1,VLOOKUP(A2275,'any CT'!A:F,6,FALSE),"")</f>
        <v/>
      </c>
      <c r="L2275" t="s">
        <v>4550</v>
      </c>
      <c r="M2275">
        <f t="shared" si="144"/>
        <v>2016</v>
      </c>
      <c r="N2275">
        <f t="shared" si="141"/>
        <v>0</v>
      </c>
      <c r="O2275">
        <f t="shared" si="142"/>
        <v>0</v>
      </c>
      <c r="P2275">
        <f t="shared" si="143"/>
        <v>0</v>
      </c>
    </row>
    <row r="2276" spans="1:16" x14ac:dyDescent="0.25">
      <c r="A2276" t="s">
        <v>4552</v>
      </c>
      <c r="B2276" t="s">
        <v>4553</v>
      </c>
      <c r="C2276">
        <v>1</v>
      </c>
      <c r="D2276" s="1">
        <v>45286</v>
      </c>
      <c r="E2276" t="str">
        <f>IFERROR(VLOOKUP(A2276,'Srovnáno s'!A:D,4,FALSE),"")</f>
        <v/>
      </c>
      <c r="F2276">
        <f>IFERROR(VLOOKUP(A2276,CBFD!A:D,2,FALSE),0)</f>
        <v>0</v>
      </c>
      <c r="G2276" s="1" t="str">
        <f>IFERROR(VLOOKUP(A2276,CBFD!A:D,4,FALSE),"")</f>
        <v/>
      </c>
      <c r="H2276" t="str">
        <f>IF(F2276&lt;=1, "", IFERROR(VLOOKUP(A2276,CBFD!A:E,5,FALSE),""))</f>
        <v/>
      </c>
      <c r="I2276">
        <f>IFERROR(VLOOKUP(A2276,'any CT'!A:F,3,FALSE),0)</f>
        <v>1</v>
      </c>
      <c r="J2276" t="str">
        <f>IF(I2276&gt;1,VLOOKUP(A2276,'any CT'!A:F,6,FALSE),"")</f>
        <v/>
      </c>
      <c r="L2276" t="s">
        <v>4552</v>
      </c>
      <c r="M2276">
        <f t="shared" si="144"/>
        <v>2023</v>
      </c>
      <c r="N2276">
        <f t="shared" si="141"/>
        <v>0</v>
      </c>
      <c r="O2276">
        <f t="shared" si="142"/>
        <v>0</v>
      </c>
      <c r="P2276">
        <f t="shared" si="143"/>
        <v>0</v>
      </c>
    </row>
    <row r="2277" spans="1:16" x14ac:dyDescent="0.25">
      <c r="A2277" t="s">
        <v>4554</v>
      </c>
      <c r="B2277" t="s">
        <v>4555</v>
      </c>
      <c r="C2277">
        <v>1</v>
      </c>
      <c r="D2277" s="1">
        <v>43876</v>
      </c>
      <c r="E2277" t="str">
        <f>IFERROR(VLOOKUP(A2277,'Srovnáno s'!A:D,4,FALSE),"")</f>
        <v/>
      </c>
      <c r="F2277">
        <f>IFERROR(VLOOKUP(A2277,CBFD!A:D,2,FALSE),0)</f>
        <v>0</v>
      </c>
      <c r="G2277" s="1" t="str">
        <f>IFERROR(VLOOKUP(A2277,CBFD!A:D,4,FALSE),"")</f>
        <v/>
      </c>
      <c r="H2277" t="str">
        <f>IF(F2277&lt;=1, "", IFERROR(VLOOKUP(A2277,CBFD!A:E,5,FALSE),""))</f>
        <v/>
      </c>
      <c r="I2277">
        <f>IFERROR(VLOOKUP(A2277,'any CT'!A:F,3,FALSE),0)</f>
        <v>1</v>
      </c>
      <c r="J2277" t="str">
        <f>IF(I2277&gt;1,VLOOKUP(A2277,'any CT'!A:F,6,FALSE),"")</f>
        <v/>
      </c>
      <c r="L2277" t="s">
        <v>4554</v>
      </c>
      <c r="M2277">
        <f t="shared" si="144"/>
        <v>2020</v>
      </c>
      <c r="N2277">
        <f t="shared" si="141"/>
        <v>0</v>
      </c>
      <c r="O2277">
        <f t="shared" si="142"/>
        <v>0</v>
      </c>
      <c r="P2277">
        <f t="shared" si="143"/>
        <v>0</v>
      </c>
    </row>
    <row r="2278" spans="1:16" x14ac:dyDescent="0.25">
      <c r="A2278" t="s">
        <v>4556</v>
      </c>
      <c r="B2278" t="s">
        <v>4557</v>
      </c>
      <c r="C2278">
        <v>1</v>
      </c>
      <c r="D2278" s="1">
        <v>42725</v>
      </c>
      <c r="E2278" t="str">
        <f>IFERROR(VLOOKUP(A2278,'Srovnáno s'!A:D,4,FALSE),"")</f>
        <v/>
      </c>
      <c r="F2278">
        <f>IFERROR(VLOOKUP(A2278,CBFD!A:D,2,FALSE),0)</f>
        <v>1</v>
      </c>
      <c r="G2278" s="1">
        <f>IFERROR(VLOOKUP(A2278,CBFD!A:D,4,FALSE),"")</f>
        <v>42725</v>
      </c>
      <c r="H2278" t="str">
        <f>IF(F2278&lt;=1, "", IFERROR(VLOOKUP(A2278,CBFD!A:E,5,FALSE),""))</f>
        <v/>
      </c>
      <c r="I2278">
        <f>IFERROR(VLOOKUP(A2278,'any CT'!A:F,3,FALSE),0)</f>
        <v>1</v>
      </c>
      <c r="J2278" t="str">
        <f>IF(I2278&gt;1,VLOOKUP(A2278,'any CT'!A:F,6,FALSE),"")</f>
        <v/>
      </c>
      <c r="L2278" t="s">
        <v>4556</v>
      </c>
      <c r="M2278">
        <f t="shared" si="144"/>
        <v>2016</v>
      </c>
      <c r="N2278">
        <f t="shared" si="141"/>
        <v>0</v>
      </c>
      <c r="O2278">
        <f t="shared" si="142"/>
        <v>0</v>
      </c>
      <c r="P2278">
        <f t="shared" si="143"/>
        <v>0</v>
      </c>
    </row>
    <row r="2279" spans="1:16" x14ac:dyDescent="0.25">
      <c r="A2279" t="s">
        <v>4558</v>
      </c>
      <c r="B2279" t="s">
        <v>4559</v>
      </c>
      <c r="C2279">
        <v>1</v>
      </c>
      <c r="D2279" s="1">
        <v>44989</v>
      </c>
      <c r="E2279" t="str">
        <f>IFERROR(VLOOKUP(A2279,'Srovnáno s'!A:D,4,FALSE),"")</f>
        <v/>
      </c>
      <c r="F2279">
        <f>IFERROR(VLOOKUP(A2279,CBFD!A:D,2,FALSE),0)</f>
        <v>1</v>
      </c>
      <c r="G2279" s="1">
        <f>IFERROR(VLOOKUP(A2279,CBFD!A:D,4,FALSE),"")</f>
        <v>44989</v>
      </c>
      <c r="H2279" t="str">
        <f>IF(F2279&lt;=1, "", IFERROR(VLOOKUP(A2279,CBFD!A:E,5,FALSE),""))</f>
        <v/>
      </c>
      <c r="I2279">
        <f>IFERROR(VLOOKUP(A2279,'any CT'!A:F,3,FALSE),0)</f>
        <v>1</v>
      </c>
      <c r="J2279" t="str">
        <f>IF(I2279&gt;1,VLOOKUP(A2279,'any CT'!A:F,6,FALSE),"")</f>
        <v/>
      </c>
      <c r="L2279" t="s">
        <v>4558</v>
      </c>
      <c r="M2279">
        <f t="shared" si="144"/>
        <v>2023</v>
      </c>
      <c r="N2279">
        <f t="shared" si="141"/>
        <v>0</v>
      </c>
      <c r="O2279">
        <f t="shared" si="142"/>
        <v>0</v>
      </c>
      <c r="P2279">
        <f t="shared" si="143"/>
        <v>0</v>
      </c>
    </row>
    <row r="2280" spans="1:16" x14ac:dyDescent="0.25">
      <c r="A2280" t="s">
        <v>4560</v>
      </c>
      <c r="B2280" t="s">
        <v>4561</v>
      </c>
      <c r="C2280">
        <v>1</v>
      </c>
      <c r="D2280" s="1">
        <v>42008</v>
      </c>
      <c r="E2280" t="str">
        <f>IFERROR(VLOOKUP(A2280,'Srovnáno s'!A:D,4,FALSE),"")</f>
        <v/>
      </c>
      <c r="F2280">
        <f>IFERROR(VLOOKUP(A2280,CBFD!A:D,2,FALSE),0)</f>
        <v>0</v>
      </c>
      <c r="G2280" s="1" t="str">
        <f>IFERROR(VLOOKUP(A2280,CBFD!A:D,4,FALSE),"")</f>
        <v/>
      </c>
      <c r="H2280" t="str">
        <f>IF(F2280&lt;=1, "", IFERROR(VLOOKUP(A2280,CBFD!A:E,5,FALSE),""))</f>
        <v/>
      </c>
      <c r="I2280">
        <f>IFERROR(VLOOKUP(A2280,'any CT'!A:F,3,FALSE),0)</f>
        <v>1</v>
      </c>
      <c r="J2280" t="str">
        <f>IF(I2280&gt;1,VLOOKUP(A2280,'any CT'!A:F,6,FALSE),"")</f>
        <v/>
      </c>
      <c r="L2280" t="s">
        <v>4560</v>
      </c>
      <c r="M2280">
        <f t="shared" si="144"/>
        <v>2015</v>
      </c>
      <c r="N2280">
        <f t="shared" si="141"/>
        <v>0</v>
      </c>
      <c r="O2280">
        <f t="shared" si="142"/>
        <v>0</v>
      </c>
      <c r="P2280">
        <f t="shared" si="143"/>
        <v>0</v>
      </c>
    </row>
    <row r="2281" spans="1:16" x14ac:dyDescent="0.25">
      <c r="A2281" t="s">
        <v>4562</v>
      </c>
      <c r="B2281" t="s">
        <v>4563</v>
      </c>
      <c r="C2281">
        <v>1</v>
      </c>
      <c r="D2281" s="1">
        <v>43192</v>
      </c>
      <c r="E2281" t="str">
        <f>IFERROR(VLOOKUP(A2281,'Srovnáno s'!A:D,4,FALSE),"")</f>
        <v/>
      </c>
      <c r="F2281">
        <f>IFERROR(VLOOKUP(A2281,CBFD!A:D,2,FALSE),0)</f>
        <v>0</v>
      </c>
      <c r="G2281" s="1" t="str">
        <f>IFERROR(VLOOKUP(A2281,CBFD!A:D,4,FALSE),"")</f>
        <v/>
      </c>
      <c r="H2281" t="str">
        <f>IF(F2281&lt;=1, "", IFERROR(VLOOKUP(A2281,CBFD!A:E,5,FALSE),""))</f>
        <v/>
      </c>
      <c r="I2281">
        <f>IFERROR(VLOOKUP(A2281,'any CT'!A:F,3,FALSE),0)</f>
        <v>1</v>
      </c>
      <c r="J2281" t="str">
        <f>IF(I2281&gt;1,VLOOKUP(A2281,'any CT'!A:F,6,FALSE),"")</f>
        <v/>
      </c>
      <c r="L2281" t="s">
        <v>4562</v>
      </c>
      <c r="M2281">
        <f t="shared" si="144"/>
        <v>2018</v>
      </c>
      <c r="N2281">
        <f t="shared" si="141"/>
        <v>0</v>
      </c>
      <c r="O2281">
        <f t="shared" si="142"/>
        <v>0</v>
      </c>
      <c r="P2281">
        <f t="shared" si="143"/>
        <v>0</v>
      </c>
    </row>
    <row r="2282" spans="1:16" x14ac:dyDescent="0.25">
      <c r="A2282" t="s">
        <v>4564</v>
      </c>
      <c r="B2282" t="s">
        <v>4565</v>
      </c>
      <c r="C2282">
        <v>1</v>
      </c>
      <c r="D2282" s="1">
        <v>45222</v>
      </c>
      <c r="E2282" t="str">
        <f>IFERROR(VLOOKUP(A2282,'Srovnáno s'!A:D,4,FALSE),"")</f>
        <v/>
      </c>
      <c r="F2282">
        <f>IFERROR(VLOOKUP(A2282,CBFD!A:D,2,FALSE),0)</f>
        <v>0</v>
      </c>
      <c r="G2282" s="1" t="str">
        <f>IFERROR(VLOOKUP(A2282,CBFD!A:D,4,FALSE),"")</f>
        <v/>
      </c>
      <c r="H2282" t="str">
        <f>IF(F2282&lt;=1, "", IFERROR(VLOOKUP(A2282,CBFD!A:E,5,FALSE),""))</f>
        <v/>
      </c>
      <c r="I2282">
        <f>IFERROR(VLOOKUP(A2282,'any CT'!A:F,3,FALSE),0)</f>
        <v>1</v>
      </c>
      <c r="J2282" t="str">
        <f>IF(I2282&gt;1,VLOOKUP(A2282,'any CT'!A:F,6,FALSE),"")</f>
        <v/>
      </c>
      <c r="L2282" t="s">
        <v>4564</v>
      </c>
      <c r="M2282">
        <f t="shared" si="144"/>
        <v>2023</v>
      </c>
      <c r="N2282">
        <f t="shared" si="141"/>
        <v>0</v>
      </c>
      <c r="O2282">
        <f t="shared" si="142"/>
        <v>0</v>
      </c>
      <c r="P2282">
        <f t="shared" si="143"/>
        <v>0</v>
      </c>
    </row>
    <row r="2283" spans="1:16" x14ac:dyDescent="0.25">
      <c r="A2283" t="s">
        <v>4566</v>
      </c>
      <c r="B2283" t="s">
        <v>4567</v>
      </c>
      <c r="C2283">
        <v>1</v>
      </c>
      <c r="D2283" s="1">
        <v>44548</v>
      </c>
      <c r="E2283" t="str">
        <f>IFERROR(VLOOKUP(A2283,'Srovnáno s'!A:D,4,FALSE),"")</f>
        <v/>
      </c>
      <c r="F2283">
        <f>IFERROR(VLOOKUP(A2283,CBFD!A:D,2,FALSE),0)</f>
        <v>1</v>
      </c>
      <c r="G2283" s="1">
        <f>IFERROR(VLOOKUP(A2283,CBFD!A:D,4,FALSE),"")</f>
        <v>44548</v>
      </c>
      <c r="H2283" t="str">
        <f>IF(F2283&lt;=1, "", IFERROR(VLOOKUP(A2283,CBFD!A:E,5,FALSE),""))</f>
        <v/>
      </c>
      <c r="I2283">
        <f>IFERROR(VLOOKUP(A2283,'any CT'!A:F,3,FALSE),0)</f>
        <v>1</v>
      </c>
      <c r="J2283" t="str">
        <f>IF(I2283&gt;1,VLOOKUP(A2283,'any CT'!A:F,6,FALSE),"")</f>
        <v/>
      </c>
      <c r="L2283" t="s">
        <v>4566</v>
      </c>
      <c r="M2283">
        <f t="shared" si="144"/>
        <v>2021</v>
      </c>
      <c r="N2283">
        <f t="shared" si="141"/>
        <v>0</v>
      </c>
      <c r="O2283">
        <f t="shared" si="142"/>
        <v>0</v>
      </c>
      <c r="P2283">
        <f t="shared" si="143"/>
        <v>0</v>
      </c>
    </row>
    <row r="2284" spans="1:16" x14ac:dyDescent="0.25">
      <c r="A2284" t="s">
        <v>4568</v>
      </c>
      <c r="B2284" t="s">
        <v>4569</v>
      </c>
      <c r="C2284">
        <v>1</v>
      </c>
      <c r="D2284" s="1">
        <v>43565</v>
      </c>
      <c r="E2284" t="str">
        <f>IFERROR(VLOOKUP(A2284,'Srovnáno s'!A:D,4,FALSE),"")</f>
        <v/>
      </c>
      <c r="F2284">
        <f>IFERROR(VLOOKUP(A2284,CBFD!A:D,2,FALSE),0)</f>
        <v>1</v>
      </c>
      <c r="G2284" s="1">
        <f>IFERROR(VLOOKUP(A2284,CBFD!A:D,4,FALSE),"")</f>
        <v>43565</v>
      </c>
      <c r="H2284" t="str">
        <f>IF(F2284&lt;=1, "", IFERROR(VLOOKUP(A2284,CBFD!A:E,5,FALSE),""))</f>
        <v/>
      </c>
      <c r="I2284">
        <f>IFERROR(VLOOKUP(A2284,'any CT'!A:F,3,FALSE),0)</f>
        <v>1</v>
      </c>
      <c r="J2284" t="str">
        <f>IF(I2284&gt;1,VLOOKUP(A2284,'any CT'!A:F,6,FALSE),"")</f>
        <v/>
      </c>
      <c r="L2284" t="s">
        <v>4568</v>
      </c>
      <c r="M2284">
        <f t="shared" si="144"/>
        <v>2019</v>
      </c>
      <c r="N2284">
        <f t="shared" si="141"/>
        <v>0</v>
      </c>
      <c r="O2284">
        <f t="shared" si="142"/>
        <v>0</v>
      </c>
      <c r="P2284">
        <f t="shared" si="143"/>
        <v>0</v>
      </c>
    </row>
    <row r="2285" spans="1:16" x14ac:dyDescent="0.25">
      <c r="A2285" t="s">
        <v>4570</v>
      </c>
      <c r="B2285" t="s">
        <v>4571</v>
      </c>
      <c r="C2285">
        <v>1</v>
      </c>
      <c r="D2285" s="1">
        <v>44350</v>
      </c>
      <c r="E2285" t="str">
        <f>IFERROR(VLOOKUP(A2285,'Srovnáno s'!A:D,4,FALSE),"")</f>
        <v/>
      </c>
      <c r="F2285">
        <f>IFERROR(VLOOKUP(A2285,CBFD!A:D,2,FALSE),0)</f>
        <v>0</v>
      </c>
      <c r="G2285" s="1" t="str">
        <f>IFERROR(VLOOKUP(A2285,CBFD!A:D,4,FALSE),"")</f>
        <v/>
      </c>
      <c r="H2285" t="str">
        <f>IF(F2285&lt;=1, "", IFERROR(VLOOKUP(A2285,CBFD!A:E,5,FALSE),""))</f>
        <v/>
      </c>
      <c r="I2285">
        <f>IFERROR(VLOOKUP(A2285,'any CT'!A:F,3,FALSE),0)</f>
        <v>1</v>
      </c>
      <c r="J2285" t="str">
        <f>IF(I2285&gt;1,VLOOKUP(A2285,'any CT'!A:F,6,FALSE),"")</f>
        <v/>
      </c>
      <c r="L2285" t="s">
        <v>4570</v>
      </c>
      <c r="M2285">
        <f t="shared" si="144"/>
        <v>2021</v>
      </c>
      <c r="N2285">
        <f t="shared" si="141"/>
        <v>0</v>
      </c>
      <c r="O2285">
        <f t="shared" si="142"/>
        <v>0</v>
      </c>
      <c r="P2285">
        <f t="shared" si="143"/>
        <v>0</v>
      </c>
    </row>
    <row r="2286" spans="1:16" x14ac:dyDescent="0.25">
      <c r="A2286" t="s">
        <v>4572</v>
      </c>
      <c r="B2286" t="s">
        <v>4573</v>
      </c>
      <c r="C2286">
        <v>1</v>
      </c>
      <c r="D2286" s="1">
        <v>44660</v>
      </c>
      <c r="E2286" t="str">
        <f>IFERROR(VLOOKUP(A2286,'Srovnáno s'!A:D,4,FALSE),"")</f>
        <v/>
      </c>
      <c r="F2286">
        <f>IFERROR(VLOOKUP(A2286,CBFD!A:D,2,FALSE),0)</f>
        <v>1</v>
      </c>
      <c r="G2286" s="1">
        <f>IFERROR(VLOOKUP(A2286,CBFD!A:D,4,FALSE),"")</f>
        <v>44660</v>
      </c>
      <c r="H2286" t="str">
        <f>IF(F2286&lt;=1, "", IFERROR(VLOOKUP(A2286,CBFD!A:E,5,FALSE),""))</f>
        <v/>
      </c>
      <c r="I2286">
        <f>IFERROR(VLOOKUP(A2286,'any CT'!A:F,3,FALSE),0)</f>
        <v>1</v>
      </c>
      <c r="J2286" t="str">
        <f>IF(I2286&gt;1,VLOOKUP(A2286,'any CT'!A:F,6,FALSE),"")</f>
        <v/>
      </c>
      <c r="L2286" t="s">
        <v>4572</v>
      </c>
      <c r="M2286">
        <f t="shared" si="144"/>
        <v>2022</v>
      </c>
      <c r="N2286">
        <f t="shared" si="141"/>
        <v>0</v>
      </c>
      <c r="O2286">
        <f t="shared" si="142"/>
        <v>0</v>
      </c>
      <c r="P2286">
        <f t="shared" si="143"/>
        <v>0</v>
      </c>
    </row>
    <row r="2287" spans="1:16" x14ac:dyDescent="0.25">
      <c r="A2287" t="s">
        <v>4574</v>
      </c>
      <c r="B2287" t="s">
        <v>4575</v>
      </c>
      <c r="C2287">
        <v>1</v>
      </c>
      <c r="D2287" s="1">
        <v>42334</v>
      </c>
      <c r="E2287" t="str">
        <f>IFERROR(VLOOKUP(A2287,'Srovnáno s'!A:D,4,FALSE),"")</f>
        <v/>
      </c>
      <c r="F2287">
        <f>IFERROR(VLOOKUP(A2287,CBFD!A:D,2,FALSE),0)</f>
        <v>1</v>
      </c>
      <c r="G2287" s="1">
        <f>IFERROR(VLOOKUP(A2287,CBFD!A:D,4,FALSE),"")</f>
        <v>42334</v>
      </c>
      <c r="H2287" t="str">
        <f>IF(F2287&lt;=1, "", IFERROR(VLOOKUP(A2287,CBFD!A:E,5,FALSE),""))</f>
        <v/>
      </c>
      <c r="I2287">
        <f>IFERROR(VLOOKUP(A2287,'any CT'!A:F,3,FALSE),0)</f>
        <v>1</v>
      </c>
      <c r="J2287" t="str">
        <f>IF(I2287&gt;1,VLOOKUP(A2287,'any CT'!A:F,6,FALSE),"")</f>
        <v/>
      </c>
      <c r="L2287" t="s">
        <v>4574</v>
      </c>
      <c r="M2287">
        <f t="shared" si="144"/>
        <v>2015</v>
      </c>
      <c r="N2287">
        <f t="shared" si="141"/>
        <v>0</v>
      </c>
      <c r="O2287">
        <f t="shared" si="142"/>
        <v>0</v>
      </c>
      <c r="P2287">
        <f t="shared" si="143"/>
        <v>0</v>
      </c>
    </row>
    <row r="2288" spans="1:16" x14ac:dyDescent="0.25">
      <c r="A2288" t="s">
        <v>4576</v>
      </c>
      <c r="B2288" t="s">
        <v>4577</v>
      </c>
      <c r="C2288">
        <v>1</v>
      </c>
      <c r="D2288" s="1">
        <v>44586</v>
      </c>
      <c r="E2288" t="str">
        <f>IFERROR(VLOOKUP(A2288,'Srovnáno s'!A:D,4,FALSE),"")</f>
        <v/>
      </c>
      <c r="F2288">
        <f>IFERROR(VLOOKUP(A2288,CBFD!A:D,2,FALSE),0)</f>
        <v>0</v>
      </c>
      <c r="G2288" s="1" t="str">
        <f>IFERROR(VLOOKUP(A2288,CBFD!A:D,4,FALSE),"")</f>
        <v/>
      </c>
      <c r="H2288" t="str">
        <f>IF(F2288&lt;=1, "", IFERROR(VLOOKUP(A2288,CBFD!A:E,5,FALSE),""))</f>
        <v/>
      </c>
      <c r="I2288">
        <f>IFERROR(VLOOKUP(A2288,'any CT'!A:F,3,FALSE),0)</f>
        <v>1</v>
      </c>
      <c r="J2288" t="str">
        <f>IF(I2288&gt;1,VLOOKUP(A2288,'any CT'!A:F,6,FALSE),"")</f>
        <v/>
      </c>
      <c r="L2288" t="s">
        <v>4576</v>
      </c>
      <c r="M2288">
        <f t="shared" si="144"/>
        <v>2022</v>
      </c>
      <c r="N2288">
        <f t="shared" si="141"/>
        <v>0</v>
      </c>
      <c r="O2288">
        <f t="shared" si="142"/>
        <v>0</v>
      </c>
      <c r="P2288">
        <f t="shared" si="143"/>
        <v>0</v>
      </c>
    </row>
    <row r="2289" spans="1:16" x14ac:dyDescent="0.25">
      <c r="A2289" t="s">
        <v>4578</v>
      </c>
      <c r="B2289" t="s">
        <v>4579</v>
      </c>
      <c r="C2289">
        <v>1</v>
      </c>
      <c r="D2289" s="1">
        <v>43803</v>
      </c>
      <c r="E2289" t="str">
        <f>IFERROR(VLOOKUP(A2289,'Srovnáno s'!A:D,4,FALSE),"")</f>
        <v/>
      </c>
      <c r="F2289">
        <f>IFERROR(VLOOKUP(A2289,CBFD!A:D,2,FALSE),0)</f>
        <v>0</v>
      </c>
      <c r="G2289" s="1" t="str">
        <f>IFERROR(VLOOKUP(A2289,CBFD!A:D,4,FALSE),"")</f>
        <v/>
      </c>
      <c r="H2289" t="str">
        <f>IF(F2289&lt;=1, "", IFERROR(VLOOKUP(A2289,CBFD!A:E,5,FALSE),""))</f>
        <v/>
      </c>
      <c r="I2289">
        <f>IFERROR(VLOOKUP(A2289,'any CT'!A:F,3,FALSE),0)</f>
        <v>1</v>
      </c>
      <c r="J2289" t="str">
        <f>IF(I2289&gt;1,VLOOKUP(A2289,'any CT'!A:F,6,FALSE),"")</f>
        <v/>
      </c>
      <c r="L2289" t="s">
        <v>4578</v>
      </c>
      <c r="M2289">
        <f t="shared" si="144"/>
        <v>2019</v>
      </c>
      <c r="N2289">
        <f t="shared" si="141"/>
        <v>0</v>
      </c>
      <c r="O2289">
        <f t="shared" si="142"/>
        <v>0</v>
      </c>
      <c r="P2289">
        <f t="shared" si="143"/>
        <v>0</v>
      </c>
    </row>
    <row r="2290" spans="1:16" x14ac:dyDescent="0.25">
      <c r="A2290" t="s">
        <v>4580</v>
      </c>
      <c r="B2290" t="s">
        <v>4581</v>
      </c>
      <c r="C2290">
        <v>1</v>
      </c>
      <c r="D2290" s="1">
        <v>44845</v>
      </c>
      <c r="E2290" t="str">
        <f>IFERROR(VLOOKUP(A2290,'Srovnáno s'!A:D,4,FALSE),"")</f>
        <v/>
      </c>
      <c r="F2290">
        <f>IFERROR(VLOOKUP(A2290,CBFD!A:D,2,FALSE),0)</f>
        <v>1</v>
      </c>
      <c r="G2290" s="1">
        <f>IFERROR(VLOOKUP(A2290,CBFD!A:D,4,FALSE),"")</f>
        <v>44845</v>
      </c>
      <c r="H2290" t="str">
        <f>IF(F2290&lt;=1, "", IFERROR(VLOOKUP(A2290,CBFD!A:E,5,FALSE),""))</f>
        <v/>
      </c>
      <c r="I2290">
        <f>IFERROR(VLOOKUP(A2290,'any CT'!A:F,3,FALSE),0)</f>
        <v>1</v>
      </c>
      <c r="J2290" t="str">
        <f>IF(I2290&gt;1,VLOOKUP(A2290,'any CT'!A:F,6,FALSE),"")</f>
        <v/>
      </c>
      <c r="L2290" t="s">
        <v>4580</v>
      </c>
      <c r="M2290">
        <f t="shared" si="144"/>
        <v>2022</v>
      </c>
      <c r="N2290">
        <f t="shared" si="141"/>
        <v>0</v>
      </c>
      <c r="O2290">
        <f t="shared" si="142"/>
        <v>0</v>
      </c>
      <c r="P2290">
        <f t="shared" si="143"/>
        <v>0</v>
      </c>
    </row>
    <row r="2291" spans="1:16" x14ac:dyDescent="0.25">
      <c r="A2291" t="s">
        <v>4582</v>
      </c>
      <c r="B2291" t="s">
        <v>4583</v>
      </c>
      <c r="C2291">
        <v>1</v>
      </c>
      <c r="D2291" s="1">
        <v>43944</v>
      </c>
      <c r="E2291" t="str">
        <f>IFERROR(VLOOKUP(A2291,'Srovnáno s'!A:D,4,FALSE),"")</f>
        <v/>
      </c>
      <c r="F2291">
        <f>IFERROR(VLOOKUP(A2291,CBFD!A:D,2,FALSE),0)</f>
        <v>1</v>
      </c>
      <c r="G2291" s="1">
        <f>IFERROR(VLOOKUP(A2291,CBFD!A:D,4,FALSE),"")</f>
        <v>43944</v>
      </c>
      <c r="H2291" t="str">
        <f>IF(F2291&lt;=1, "", IFERROR(VLOOKUP(A2291,CBFD!A:E,5,FALSE),""))</f>
        <v/>
      </c>
      <c r="I2291">
        <f>IFERROR(VLOOKUP(A2291,'any CT'!A:F,3,FALSE),0)</f>
        <v>1</v>
      </c>
      <c r="J2291" t="str">
        <f>IF(I2291&gt;1,VLOOKUP(A2291,'any CT'!A:F,6,FALSE),"")</f>
        <v/>
      </c>
      <c r="L2291" t="s">
        <v>4582</v>
      </c>
      <c r="M2291">
        <f t="shared" si="144"/>
        <v>2020</v>
      </c>
      <c r="N2291">
        <f t="shared" si="141"/>
        <v>0</v>
      </c>
      <c r="O2291">
        <f t="shared" si="142"/>
        <v>0</v>
      </c>
      <c r="P2291">
        <f t="shared" si="143"/>
        <v>0</v>
      </c>
    </row>
    <row r="2292" spans="1:16" x14ac:dyDescent="0.25">
      <c r="A2292" t="s">
        <v>4584</v>
      </c>
      <c r="B2292" t="s">
        <v>4585</v>
      </c>
      <c r="C2292">
        <v>1</v>
      </c>
      <c r="D2292" s="1">
        <v>43512</v>
      </c>
      <c r="E2292" t="str">
        <f>IFERROR(VLOOKUP(A2292,'Srovnáno s'!A:D,4,FALSE),"")</f>
        <v/>
      </c>
      <c r="F2292">
        <f>IFERROR(VLOOKUP(A2292,CBFD!A:D,2,FALSE),0)</f>
        <v>1</v>
      </c>
      <c r="G2292" s="1">
        <f>IFERROR(VLOOKUP(A2292,CBFD!A:D,4,FALSE),"")</f>
        <v>43512</v>
      </c>
      <c r="H2292" t="str">
        <f>IF(F2292&lt;=1, "", IFERROR(VLOOKUP(A2292,CBFD!A:E,5,FALSE),""))</f>
        <v/>
      </c>
      <c r="I2292">
        <f>IFERROR(VLOOKUP(A2292,'any CT'!A:F,3,FALSE),0)</f>
        <v>1</v>
      </c>
      <c r="J2292" t="str">
        <f>IF(I2292&gt;1,VLOOKUP(A2292,'any CT'!A:F,6,FALSE),"")</f>
        <v/>
      </c>
      <c r="L2292" t="s">
        <v>4584</v>
      </c>
      <c r="M2292">
        <f t="shared" si="144"/>
        <v>2019</v>
      </c>
      <c r="N2292">
        <f t="shared" si="141"/>
        <v>0</v>
      </c>
      <c r="O2292">
        <f t="shared" si="142"/>
        <v>0</v>
      </c>
      <c r="P2292">
        <f t="shared" si="143"/>
        <v>0</v>
      </c>
    </row>
    <row r="2293" spans="1:16" x14ac:dyDescent="0.25">
      <c r="A2293" t="s">
        <v>4586</v>
      </c>
      <c r="B2293" t="s">
        <v>4587</v>
      </c>
      <c r="C2293">
        <v>1</v>
      </c>
      <c r="D2293" s="1">
        <v>42348</v>
      </c>
      <c r="E2293" t="str">
        <f>IFERROR(VLOOKUP(A2293,'Srovnáno s'!A:D,4,FALSE),"")</f>
        <v/>
      </c>
      <c r="F2293">
        <f>IFERROR(VLOOKUP(A2293,CBFD!A:D,2,FALSE),0)</f>
        <v>1</v>
      </c>
      <c r="G2293" s="1">
        <f>IFERROR(VLOOKUP(A2293,CBFD!A:D,4,FALSE),"")</f>
        <v>42348</v>
      </c>
      <c r="H2293" t="str">
        <f>IF(F2293&lt;=1, "", IFERROR(VLOOKUP(A2293,CBFD!A:E,5,FALSE),""))</f>
        <v/>
      </c>
      <c r="I2293">
        <f>IFERROR(VLOOKUP(A2293,'any CT'!A:F,3,FALSE),0)</f>
        <v>1</v>
      </c>
      <c r="J2293" t="str">
        <f>IF(I2293&gt;1,VLOOKUP(A2293,'any CT'!A:F,6,FALSE),"")</f>
        <v/>
      </c>
      <c r="L2293" t="s">
        <v>4586</v>
      </c>
      <c r="M2293">
        <f t="shared" si="144"/>
        <v>2015</v>
      </c>
      <c r="N2293">
        <f t="shared" si="141"/>
        <v>0</v>
      </c>
      <c r="O2293">
        <f t="shared" si="142"/>
        <v>0</v>
      </c>
      <c r="P2293">
        <f t="shared" si="143"/>
        <v>0</v>
      </c>
    </row>
    <row r="2294" spans="1:16" x14ac:dyDescent="0.25">
      <c r="A2294" t="s">
        <v>4588</v>
      </c>
      <c r="B2294" t="s">
        <v>4589</v>
      </c>
      <c r="C2294">
        <v>1</v>
      </c>
      <c r="D2294" s="1">
        <v>43397</v>
      </c>
      <c r="E2294" t="str">
        <f>IFERROR(VLOOKUP(A2294,'Srovnáno s'!A:D,4,FALSE),"")</f>
        <v/>
      </c>
      <c r="F2294">
        <f>IFERROR(VLOOKUP(A2294,CBFD!A:D,2,FALSE),0)</f>
        <v>1</v>
      </c>
      <c r="G2294" s="1">
        <f>IFERROR(VLOOKUP(A2294,CBFD!A:D,4,FALSE),"")</f>
        <v>43397</v>
      </c>
      <c r="H2294" t="str">
        <f>IF(F2294&lt;=1, "", IFERROR(VLOOKUP(A2294,CBFD!A:E,5,FALSE),""))</f>
        <v/>
      </c>
      <c r="I2294">
        <f>IFERROR(VLOOKUP(A2294,'any CT'!A:F,3,FALSE),0)</f>
        <v>1</v>
      </c>
      <c r="J2294" t="str">
        <f>IF(I2294&gt;1,VLOOKUP(A2294,'any CT'!A:F,6,FALSE),"")</f>
        <v/>
      </c>
      <c r="L2294" t="s">
        <v>4588</v>
      </c>
      <c r="M2294">
        <f t="shared" si="144"/>
        <v>2018</v>
      </c>
      <c r="N2294">
        <f t="shared" si="141"/>
        <v>0</v>
      </c>
      <c r="O2294">
        <f t="shared" si="142"/>
        <v>0</v>
      </c>
      <c r="P2294">
        <f t="shared" si="143"/>
        <v>0</v>
      </c>
    </row>
    <row r="2295" spans="1:16" x14ac:dyDescent="0.25">
      <c r="A2295" t="s">
        <v>4590</v>
      </c>
      <c r="B2295" t="s">
        <v>4591</v>
      </c>
      <c r="C2295">
        <v>1</v>
      </c>
      <c r="D2295" s="1">
        <v>42430</v>
      </c>
      <c r="E2295" t="str">
        <f>IFERROR(VLOOKUP(A2295,'Srovnáno s'!A:D,4,FALSE),"")</f>
        <v/>
      </c>
      <c r="F2295">
        <f>IFERROR(VLOOKUP(A2295,CBFD!A:D,2,FALSE),0)</f>
        <v>1</v>
      </c>
      <c r="G2295" s="1">
        <f>IFERROR(VLOOKUP(A2295,CBFD!A:D,4,FALSE),"")</f>
        <v>42430</v>
      </c>
      <c r="H2295" t="str">
        <f>IF(F2295&lt;=1, "", IFERROR(VLOOKUP(A2295,CBFD!A:E,5,FALSE),""))</f>
        <v/>
      </c>
      <c r="I2295">
        <f>IFERROR(VLOOKUP(A2295,'any CT'!A:F,3,FALSE),0)</f>
        <v>1</v>
      </c>
      <c r="J2295" t="str">
        <f>IF(I2295&gt;1,VLOOKUP(A2295,'any CT'!A:F,6,FALSE),"")</f>
        <v/>
      </c>
      <c r="L2295" t="s">
        <v>4590</v>
      </c>
      <c r="M2295">
        <f t="shared" si="144"/>
        <v>2016</v>
      </c>
      <c r="N2295">
        <f t="shared" si="141"/>
        <v>0</v>
      </c>
      <c r="O2295">
        <f t="shared" si="142"/>
        <v>0</v>
      </c>
      <c r="P2295">
        <f t="shared" si="143"/>
        <v>0</v>
      </c>
    </row>
    <row r="2296" spans="1:16" x14ac:dyDescent="0.25">
      <c r="A2296" t="s">
        <v>4592</v>
      </c>
      <c r="B2296" t="s">
        <v>4593</v>
      </c>
      <c r="C2296">
        <v>1</v>
      </c>
      <c r="D2296" s="1">
        <v>43806</v>
      </c>
      <c r="E2296" t="str">
        <f>IFERROR(VLOOKUP(A2296,'Srovnáno s'!A:D,4,FALSE),"")</f>
        <v/>
      </c>
      <c r="F2296">
        <f>IFERROR(VLOOKUP(A2296,CBFD!A:D,2,FALSE),0)</f>
        <v>1</v>
      </c>
      <c r="G2296" s="1">
        <f>IFERROR(VLOOKUP(A2296,CBFD!A:D,4,FALSE),"")</f>
        <v>43806</v>
      </c>
      <c r="H2296" t="str">
        <f>IF(F2296&lt;=1, "", IFERROR(VLOOKUP(A2296,CBFD!A:E,5,FALSE),""))</f>
        <v/>
      </c>
      <c r="I2296">
        <f>IFERROR(VLOOKUP(A2296,'any CT'!A:F,3,FALSE),0)</f>
        <v>1</v>
      </c>
      <c r="J2296" t="str">
        <f>IF(I2296&gt;1,VLOOKUP(A2296,'any CT'!A:F,6,FALSE),"")</f>
        <v/>
      </c>
      <c r="L2296" t="s">
        <v>4592</v>
      </c>
      <c r="M2296">
        <f t="shared" si="144"/>
        <v>2019</v>
      </c>
      <c r="N2296">
        <f t="shared" si="141"/>
        <v>0</v>
      </c>
      <c r="O2296">
        <f t="shared" si="142"/>
        <v>0</v>
      </c>
      <c r="P2296">
        <f t="shared" si="143"/>
        <v>0</v>
      </c>
    </row>
    <row r="2297" spans="1:16" x14ac:dyDescent="0.25">
      <c r="A2297" t="s">
        <v>4594</v>
      </c>
      <c r="B2297" t="s">
        <v>4595</v>
      </c>
      <c r="C2297">
        <v>1</v>
      </c>
      <c r="D2297" s="1">
        <v>43430</v>
      </c>
      <c r="E2297" t="str">
        <f>IFERROR(VLOOKUP(A2297,'Srovnáno s'!A:D,4,FALSE),"")</f>
        <v/>
      </c>
      <c r="F2297">
        <f>IFERROR(VLOOKUP(A2297,CBFD!A:D,2,FALSE),0)</f>
        <v>0</v>
      </c>
      <c r="G2297" s="1" t="str">
        <f>IFERROR(VLOOKUP(A2297,CBFD!A:D,4,FALSE),"")</f>
        <v/>
      </c>
      <c r="H2297" t="str">
        <f>IF(F2297&lt;=1, "", IFERROR(VLOOKUP(A2297,CBFD!A:E,5,FALSE),""))</f>
        <v/>
      </c>
      <c r="I2297">
        <f>IFERROR(VLOOKUP(A2297,'any CT'!A:F,3,FALSE),0)</f>
        <v>1</v>
      </c>
      <c r="J2297" t="str">
        <f>IF(I2297&gt;1,VLOOKUP(A2297,'any CT'!A:F,6,FALSE),"")</f>
        <v/>
      </c>
      <c r="L2297" t="s">
        <v>4594</v>
      </c>
      <c r="M2297">
        <f t="shared" si="144"/>
        <v>2018</v>
      </c>
      <c r="N2297">
        <f t="shared" si="141"/>
        <v>0</v>
      </c>
      <c r="O2297">
        <f t="shared" si="142"/>
        <v>0</v>
      </c>
      <c r="P2297">
        <f t="shared" si="143"/>
        <v>0</v>
      </c>
    </row>
    <row r="2298" spans="1:16" x14ac:dyDescent="0.25">
      <c r="A2298" t="s">
        <v>4596</v>
      </c>
      <c r="B2298" t="s">
        <v>4597</v>
      </c>
      <c r="C2298">
        <v>1</v>
      </c>
      <c r="D2298" s="1">
        <v>42941</v>
      </c>
      <c r="E2298" t="str">
        <f>IFERROR(VLOOKUP(A2298,'Srovnáno s'!A:D,4,FALSE),"")</f>
        <v/>
      </c>
      <c r="F2298">
        <f>IFERROR(VLOOKUP(A2298,CBFD!A:D,2,FALSE),0)</f>
        <v>0</v>
      </c>
      <c r="G2298" s="1" t="str">
        <f>IFERROR(VLOOKUP(A2298,CBFD!A:D,4,FALSE),"")</f>
        <v/>
      </c>
      <c r="H2298" t="str">
        <f>IF(F2298&lt;=1, "", IFERROR(VLOOKUP(A2298,CBFD!A:E,5,FALSE),""))</f>
        <v/>
      </c>
      <c r="I2298">
        <f>IFERROR(VLOOKUP(A2298,'any CT'!A:F,3,FALSE),0)</f>
        <v>1</v>
      </c>
      <c r="J2298" t="str">
        <f>IF(I2298&gt;1,VLOOKUP(A2298,'any CT'!A:F,6,FALSE),"")</f>
        <v/>
      </c>
      <c r="L2298" t="s">
        <v>4596</v>
      </c>
      <c r="M2298">
        <f t="shared" si="144"/>
        <v>2017</v>
      </c>
      <c r="N2298">
        <f t="shared" si="141"/>
        <v>0</v>
      </c>
      <c r="O2298">
        <f t="shared" si="142"/>
        <v>0</v>
      </c>
      <c r="P2298">
        <f t="shared" si="143"/>
        <v>0</v>
      </c>
    </row>
    <row r="2299" spans="1:16" x14ac:dyDescent="0.25">
      <c r="A2299" t="s">
        <v>4598</v>
      </c>
      <c r="B2299" t="s">
        <v>4599</v>
      </c>
      <c r="C2299">
        <v>1</v>
      </c>
      <c r="D2299" s="1">
        <v>44997</v>
      </c>
      <c r="E2299" t="str">
        <f>IFERROR(VLOOKUP(A2299,'Srovnáno s'!A:D,4,FALSE),"")</f>
        <v/>
      </c>
      <c r="F2299">
        <f>IFERROR(VLOOKUP(A2299,CBFD!A:D,2,FALSE),0)</f>
        <v>0</v>
      </c>
      <c r="G2299" s="1" t="str">
        <f>IFERROR(VLOOKUP(A2299,CBFD!A:D,4,FALSE),"")</f>
        <v/>
      </c>
      <c r="H2299" t="str">
        <f>IF(F2299&lt;=1, "", IFERROR(VLOOKUP(A2299,CBFD!A:E,5,FALSE),""))</f>
        <v/>
      </c>
      <c r="I2299">
        <f>IFERROR(VLOOKUP(A2299,'any CT'!A:F,3,FALSE),0)</f>
        <v>1</v>
      </c>
      <c r="J2299" t="str">
        <f>IF(I2299&gt;1,VLOOKUP(A2299,'any CT'!A:F,6,FALSE),"")</f>
        <v/>
      </c>
      <c r="L2299" t="s">
        <v>4598</v>
      </c>
      <c r="M2299">
        <f t="shared" si="144"/>
        <v>2023</v>
      </c>
      <c r="N2299">
        <f t="shared" si="141"/>
        <v>0</v>
      </c>
      <c r="O2299">
        <f t="shared" si="142"/>
        <v>0</v>
      </c>
      <c r="P2299">
        <f t="shared" si="143"/>
        <v>0</v>
      </c>
    </row>
    <row r="2300" spans="1:16" x14ac:dyDescent="0.25">
      <c r="A2300" t="s">
        <v>4600</v>
      </c>
      <c r="B2300" t="s">
        <v>4601</v>
      </c>
      <c r="C2300">
        <v>1</v>
      </c>
      <c r="D2300" s="1">
        <v>44913</v>
      </c>
      <c r="E2300" t="str">
        <f>IFERROR(VLOOKUP(A2300,'Srovnáno s'!A:D,4,FALSE),"")</f>
        <v/>
      </c>
      <c r="F2300">
        <f>IFERROR(VLOOKUP(A2300,CBFD!A:D,2,FALSE),0)</f>
        <v>1</v>
      </c>
      <c r="G2300" s="1">
        <f>IFERROR(VLOOKUP(A2300,CBFD!A:D,4,FALSE),"")</f>
        <v>44913</v>
      </c>
      <c r="H2300" t="str">
        <f>IF(F2300&lt;=1, "", IFERROR(VLOOKUP(A2300,CBFD!A:E,5,FALSE),""))</f>
        <v/>
      </c>
      <c r="I2300">
        <f>IFERROR(VLOOKUP(A2300,'any CT'!A:F,3,FALSE),0)</f>
        <v>1</v>
      </c>
      <c r="J2300" t="str">
        <f>IF(I2300&gt;1,VLOOKUP(A2300,'any CT'!A:F,6,FALSE),"")</f>
        <v/>
      </c>
      <c r="L2300" t="s">
        <v>4600</v>
      </c>
      <c r="M2300">
        <f t="shared" si="144"/>
        <v>2022</v>
      </c>
      <c r="N2300">
        <f t="shared" si="141"/>
        <v>0</v>
      </c>
      <c r="O2300">
        <f t="shared" si="142"/>
        <v>0</v>
      </c>
      <c r="P2300">
        <f t="shared" si="143"/>
        <v>0</v>
      </c>
    </row>
    <row r="2301" spans="1:16" x14ac:dyDescent="0.25">
      <c r="A2301" t="s">
        <v>4602</v>
      </c>
      <c r="B2301" t="s">
        <v>4603</v>
      </c>
      <c r="C2301">
        <v>1</v>
      </c>
      <c r="D2301" s="1">
        <v>43430</v>
      </c>
      <c r="E2301" t="str">
        <f>IFERROR(VLOOKUP(A2301,'Srovnáno s'!A:D,4,FALSE),"")</f>
        <v/>
      </c>
      <c r="F2301">
        <f>IFERROR(VLOOKUP(A2301,CBFD!A:D,2,FALSE),0)</f>
        <v>1</v>
      </c>
      <c r="G2301" s="1">
        <f>IFERROR(VLOOKUP(A2301,CBFD!A:D,4,FALSE),"")</f>
        <v>43430</v>
      </c>
      <c r="H2301" t="str">
        <f>IF(F2301&lt;=1, "", IFERROR(VLOOKUP(A2301,CBFD!A:E,5,FALSE),""))</f>
        <v/>
      </c>
      <c r="I2301">
        <f>IFERROR(VLOOKUP(A2301,'any CT'!A:F,3,FALSE),0)</f>
        <v>1</v>
      </c>
      <c r="J2301" t="str">
        <f>IF(I2301&gt;1,VLOOKUP(A2301,'any CT'!A:F,6,FALSE),"")</f>
        <v/>
      </c>
      <c r="L2301" t="s">
        <v>4602</v>
      </c>
      <c r="M2301">
        <f t="shared" si="144"/>
        <v>2018</v>
      </c>
      <c r="N2301">
        <f t="shared" si="141"/>
        <v>0</v>
      </c>
      <c r="O2301">
        <f t="shared" si="142"/>
        <v>0</v>
      </c>
      <c r="P2301">
        <f t="shared" si="143"/>
        <v>0</v>
      </c>
    </row>
    <row r="2302" spans="1:16" x14ac:dyDescent="0.25">
      <c r="A2302" t="s">
        <v>4604</v>
      </c>
      <c r="B2302" t="s">
        <v>4605</v>
      </c>
      <c r="C2302">
        <v>1</v>
      </c>
      <c r="D2302" s="1">
        <v>44115</v>
      </c>
      <c r="E2302" t="str">
        <f>IFERROR(VLOOKUP(A2302,'Srovnáno s'!A:D,4,FALSE),"")</f>
        <v/>
      </c>
      <c r="F2302">
        <f>IFERROR(VLOOKUP(A2302,CBFD!A:D,2,FALSE),0)</f>
        <v>1</v>
      </c>
      <c r="G2302" s="1">
        <f>IFERROR(VLOOKUP(A2302,CBFD!A:D,4,FALSE),"")</f>
        <v>44115</v>
      </c>
      <c r="H2302" t="str">
        <f>IF(F2302&lt;=1, "", IFERROR(VLOOKUP(A2302,CBFD!A:E,5,FALSE),""))</f>
        <v/>
      </c>
      <c r="I2302">
        <f>IFERROR(VLOOKUP(A2302,'any CT'!A:F,3,FALSE),0)</f>
        <v>1</v>
      </c>
      <c r="J2302" t="str">
        <f>IF(I2302&gt;1,VLOOKUP(A2302,'any CT'!A:F,6,FALSE),"")</f>
        <v/>
      </c>
      <c r="L2302" t="s">
        <v>4604</v>
      </c>
      <c r="M2302">
        <f t="shared" si="144"/>
        <v>2020</v>
      </c>
      <c r="N2302">
        <f t="shared" si="141"/>
        <v>0</v>
      </c>
      <c r="O2302">
        <f t="shared" si="142"/>
        <v>0</v>
      </c>
      <c r="P2302">
        <f t="shared" si="143"/>
        <v>0</v>
      </c>
    </row>
    <row r="2303" spans="1:16" x14ac:dyDescent="0.25">
      <c r="A2303" t="s">
        <v>4606</v>
      </c>
      <c r="B2303" t="s">
        <v>4607</v>
      </c>
      <c r="C2303">
        <v>1</v>
      </c>
      <c r="D2303" s="1">
        <v>43323</v>
      </c>
      <c r="E2303" t="str">
        <f>IFERROR(VLOOKUP(A2303,'Srovnáno s'!A:D,4,FALSE),"")</f>
        <v/>
      </c>
      <c r="F2303">
        <f>IFERROR(VLOOKUP(A2303,CBFD!A:D,2,FALSE),0)</f>
        <v>0</v>
      </c>
      <c r="G2303" s="1" t="str">
        <f>IFERROR(VLOOKUP(A2303,CBFD!A:D,4,FALSE),"")</f>
        <v/>
      </c>
      <c r="H2303" t="str">
        <f>IF(F2303&lt;=1, "", IFERROR(VLOOKUP(A2303,CBFD!A:E,5,FALSE),""))</f>
        <v/>
      </c>
      <c r="I2303">
        <f>IFERROR(VLOOKUP(A2303,'any CT'!A:F,3,FALSE),0)</f>
        <v>1</v>
      </c>
      <c r="J2303" t="str">
        <f>IF(I2303&gt;1,VLOOKUP(A2303,'any CT'!A:F,6,FALSE),"")</f>
        <v/>
      </c>
      <c r="L2303" t="s">
        <v>4606</v>
      </c>
      <c r="M2303">
        <f t="shared" si="144"/>
        <v>2018</v>
      </c>
      <c r="N2303">
        <f t="shared" si="141"/>
        <v>0</v>
      </c>
      <c r="O2303">
        <f t="shared" si="142"/>
        <v>0</v>
      </c>
      <c r="P2303">
        <f t="shared" si="143"/>
        <v>0</v>
      </c>
    </row>
    <row r="2304" spans="1:16" x14ac:dyDescent="0.25">
      <c r="A2304" t="s">
        <v>4608</v>
      </c>
      <c r="B2304" t="s">
        <v>4609</v>
      </c>
      <c r="C2304">
        <v>1</v>
      </c>
      <c r="D2304" s="1">
        <v>43537</v>
      </c>
      <c r="E2304" t="str">
        <f>IFERROR(VLOOKUP(A2304,'Srovnáno s'!A:D,4,FALSE),"")</f>
        <v/>
      </c>
      <c r="F2304">
        <f>IFERROR(VLOOKUP(A2304,CBFD!A:D,2,FALSE),0)</f>
        <v>1</v>
      </c>
      <c r="G2304" s="1">
        <f>IFERROR(VLOOKUP(A2304,CBFD!A:D,4,FALSE),"")</f>
        <v>43537</v>
      </c>
      <c r="H2304" t="str">
        <f>IF(F2304&lt;=1, "", IFERROR(VLOOKUP(A2304,CBFD!A:E,5,FALSE),""))</f>
        <v/>
      </c>
      <c r="I2304">
        <f>IFERROR(VLOOKUP(A2304,'any CT'!A:F,3,FALSE),0)</f>
        <v>1</v>
      </c>
      <c r="J2304" t="str">
        <f>IF(I2304&gt;1,VLOOKUP(A2304,'any CT'!A:F,6,FALSE),"")</f>
        <v/>
      </c>
      <c r="L2304" t="s">
        <v>4608</v>
      </c>
      <c r="M2304">
        <f t="shared" si="144"/>
        <v>2019</v>
      </c>
      <c r="N2304">
        <f t="shared" si="141"/>
        <v>0</v>
      </c>
      <c r="O2304">
        <f t="shared" si="142"/>
        <v>0</v>
      </c>
      <c r="P2304">
        <f t="shared" si="143"/>
        <v>0</v>
      </c>
    </row>
    <row r="2305" spans="1:16" x14ac:dyDescent="0.25">
      <c r="A2305" t="s">
        <v>4610</v>
      </c>
      <c r="B2305" t="s">
        <v>4611</v>
      </c>
      <c r="C2305">
        <v>1</v>
      </c>
      <c r="D2305" s="1">
        <v>42788</v>
      </c>
      <c r="E2305" t="str">
        <f>IFERROR(VLOOKUP(A2305,'Srovnáno s'!A:D,4,FALSE),"")</f>
        <v/>
      </c>
      <c r="F2305">
        <f>IFERROR(VLOOKUP(A2305,CBFD!A:D,2,FALSE),0)</f>
        <v>0</v>
      </c>
      <c r="G2305" s="1" t="str">
        <f>IFERROR(VLOOKUP(A2305,CBFD!A:D,4,FALSE),"")</f>
        <v/>
      </c>
      <c r="H2305" t="str">
        <f>IF(F2305&lt;=1, "", IFERROR(VLOOKUP(A2305,CBFD!A:E,5,FALSE),""))</f>
        <v/>
      </c>
      <c r="I2305">
        <f>IFERROR(VLOOKUP(A2305,'any CT'!A:F,3,FALSE),0)</f>
        <v>1</v>
      </c>
      <c r="J2305" t="str">
        <f>IF(I2305&gt;1,VLOOKUP(A2305,'any CT'!A:F,6,FALSE),"")</f>
        <v/>
      </c>
      <c r="L2305" t="s">
        <v>4610</v>
      </c>
      <c r="M2305">
        <f t="shared" si="144"/>
        <v>2017</v>
      </c>
      <c r="N2305">
        <f t="shared" si="141"/>
        <v>0</v>
      </c>
      <c r="O2305">
        <f t="shared" si="142"/>
        <v>0</v>
      </c>
      <c r="P2305">
        <f t="shared" si="143"/>
        <v>0</v>
      </c>
    </row>
    <row r="2306" spans="1:16" x14ac:dyDescent="0.25">
      <c r="A2306" t="s">
        <v>4612</v>
      </c>
      <c r="B2306" t="s">
        <v>4613</v>
      </c>
      <c r="C2306">
        <v>1</v>
      </c>
      <c r="D2306" s="1">
        <v>44516</v>
      </c>
      <c r="E2306" t="str">
        <f>IFERROR(VLOOKUP(A2306,'Srovnáno s'!A:D,4,FALSE),"")</f>
        <v/>
      </c>
      <c r="F2306">
        <f>IFERROR(VLOOKUP(A2306,CBFD!A:D,2,FALSE),0)</f>
        <v>0</v>
      </c>
      <c r="G2306" s="1" t="str">
        <f>IFERROR(VLOOKUP(A2306,CBFD!A:D,4,FALSE),"")</f>
        <v/>
      </c>
      <c r="H2306" t="str">
        <f>IF(F2306&lt;=1, "", IFERROR(VLOOKUP(A2306,CBFD!A:E,5,FALSE),""))</f>
        <v/>
      </c>
      <c r="I2306">
        <f>IFERROR(VLOOKUP(A2306,'any CT'!A:F,3,FALSE),0)</f>
        <v>1</v>
      </c>
      <c r="J2306" t="str">
        <f>IF(I2306&gt;1,VLOOKUP(A2306,'any CT'!A:F,6,FALSE),"")</f>
        <v/>
      </c>
      <c r="L2306" t="s">
        <v>4612</v>
      </c>
      <c r="M2306">
        <f t="shared" si="144"/>
        <v>2021</v>
      </c>
      <c r="N2306">
        <f t="shared" si="141"/>
        <v>0</v>
      </c>
      <c r="O2306">
        <f t="shared" si="142"/>
        <v>0</v>
      </c>
      <c r="P2306">
        <f t="shared" si="143"/>
        <v>0</v>
      </c>
    </row>
    <row r="2307" spans="1:16" x14ac:dyDescent="0.25">
      <c r="A2307" t="s">
        <v>4614</v>
      </c>
      <c r="B2307" t="s">
        <v>4615</v>
      </c>
      <c r="C2307">
        <v>1</v>
      </c>
      <c r="D2307" s="1">
        <v>42401</v>
      </c>
      <c r="E2307" t="str">
        <f>IFERROR(VLOOKUP(A2307,'Srovnáno s'!A:D,4,FALSE),"")</f>
        <v/>
      </c>
      <c r="F2307">
        <f>IFERROR(VLOOKUP(A2307,CBFD!A:D,2,FALSE),0)</f>
        <v>0</v>
      </c>
      <c r="G2307" s="1" t="str">
        <f>IFERROR(VLOOKUP(A2307,CBFD!A:D,4,FALSE),"")</f>
        <v/>
      </c>
      <c r="H2307" t="str">
        <f>IF(F2307&lt;=1, "", IFERROR(VLOOKUP(A2307,CBFD!A:E,5,FALSE),""))</f>
        <v/>
      </c>
      <c r="I2307">
        <f>IFERROR(VLOOKUP(A2307,'any CT'!A:F,3,FALSE),0)</f>
        <v>1</v>
      </c>
      <c r="J2307" t="str">
        <f>IF(I2307&gt;1,VLOOKUP(A2307,'any CT'!A:F,6,FALSE),"")</f>
        <v/>
      </c>
      <c r="L2307" t="s">
        <v>4614</v>
      </c>
      <c r="M2307">
        <f t="shared" si="144"/>
        <v>2016</v>
      </c>
      <c r="N2307">
        <f t="shared" ref="N2307:N2370" si="145">IF(E2307&lt;&gt;"",1,0)</f>
        <v>0</v>
      </c>
      <c r="O2307">
        <f t="shared" ref="O2307:O2370" si="146">IF(F2307&gt;1,1,0)</f>
        <v>0</v>
      </c>
      <c r="P2307">
        <f t="shared" ref="P2307:P2370" si="147">IF(I2307&gt;1,1,0)</f>
        <v>0</v>
      </c>
    </row>
    <row r="2308" spans="1:16" x14ac:dyDescent="0.25">
      <c r="A2308" t="s">
        <v>4616</v>
      </c>
      <c r="B2308" t="s">
        <v>4617</v>
      </c>
      <c r="C2308">
        <v>1</v>
      </c>
      <c r="D2308" s="1">
        <v>45245</v>
      </c>
      <c r="E2308" t="str">
        <f>IFERROR(VLOOKUP(A2308,'Srovnáno s'!A:D,4,FALSE),"")</f>
        <v/>
      </c>
      <c r="F2308">
        <f>IFERROR(VLOOKUP(A2308,CBFD!A:D,2,FALSE),0)</f>
        <v>0</v>
      </c>
      <c r="G2308" s="1" t="str">
        <f>IFERROR(VLOOKUP(A2308,CBFD!A:D,4,FALSE),"")</f>
        <v/>
      </c>
      <c r="H2308" t="str">
        <f>IF(F2308&lt;=1, "", IFERROR(VLOOKUP(A2308,CBFD!A:E,5,FALSE),""))</f>
        <v/>
      </c>
      <c r="I2308">
        <f>IFERROR(VLOOKUP(A2308,'any CT'!A:F,3,FALSE),0)</f>
        <v>1</v>
      </c>
      <c r="J2308" t="str">
        <f>IF(I2308&gt;1,VLOOKUP(A2308,'any CT'!A:F,6,FALSE),"")</f>
        <v/>
      </c>
      <c r="L2308" t="s">
        <v>4616</v>
      </c>
      <c r="M2308">
        <f t="shared" si="144"/>
        <v>2023</v>
      </c>
      <c r="N2308">
        <f t="shared" si="145"/>
        <v>0</v>
      </c>
      <c r="O2308">
        <f t="shared" si="146"/>
        <v>0</v>
      </c>
      <c r="P2308">
        <f t="shared" si="147"/>
        <v>0</v>
      </c>
    </row>
    <row r="2309" spans="1:16" x14ac:dyDescent="0.25">
      <c r="A2309" t="s">
        <v>4618</v>
      </c>
      <c r="B2309" t="s">
        <v>4619</v>
      </c>
      <c r="C2309">
        <v>1</v>
      </c>
      <c r="D2309" s="1">
        <v>43008</v>
      </c>
      <c r="E2309" t="str">
        <f>IFERROR(VLOOKUP(A2309,'Srovnáno s'!A:D,4,FALSE),"")</f>
        <v/>
      </c>
      <c r="F2309">
        <f>IFERROR(VLOOKUP(A2309,CBFD!A:D,2,FALSE),0)</f>
        <v>0</v>
      </c>
      <c r="G2309" s="1" t="str">
        <f>IFERROR(VLOOKUP(A2309,CBFD!A:D,4,FALSE),"")</f>
        <v/>
      </c>
      <c r="H2309" t="str">
        <f>IF(F2309&lt;=1, "", IFERROR(VLOOKUP(A2309,CBFD!A:E,5,FALSE),""))</f>
        <v/>
      </c>
      <c r="I2309">
        <f>IFERROR(VLOOKUP(A2309,'any CT'!A:F,3,FALSE),0)</f>
        <v>1</v>
      </c>
      <c r="J2309" t="str">
        <f>IF(I2309&gt;1,VLOOKUP(A2309,'any CT'!A:F,6,FALSE),"")</f>
        <v/>
      </c>
      <c r="L2309" t="s">
        <v>4618</v>
      </c>
      <c r="M2309">
        <f t="shared" si="144"/>
        <v>2017</v>
      </c>
      <c r="N2309">
        <f t="shared" si="145"/>
        <v>0</v>
      </c>
      <c r="O2309">
        <f t="shared" si="146"/>
        <v>0</v>
      </c>
      <c r="P2309">
        <f t="shared" si="147"/>
        <v>0</v>
      </c>
    </row>
    <row r="2310" spans="1:16" x14ac:dyDescent="0.25">
      <c r="A2310" t="s">
        <v>4620</v>
      </c>
      <c r="B2310" t="s">
        <v>4621</v>
      </c>
      <c r="C2310">
        <v>1</v>
      </c>
      <c r="D2310" s="1">
        <v>45160</v>
      </c>
      <c r="E2310" t="str">
        <f>IFERROR(VLOOKUP(A2310,'Srovnáno s'!A:D,4,FALSE),"")</f>
        <v/>
      </c>
      <c r="F2310">
        <f>IFERROR(VLOOKUP(A2310,CBFD!A:D,2,FALSE),0)</f>
        <v>1</v>
      </c>
      <c r="G2310" s="1">
        <f>IFERROR(VLOOKUP(A2310,CBFD!A:D,4,FALSE),"")</f>
        <v>45160</v>
      </c>
      <c r="H2310" t="str">
        <f>IF(F2310&lt;=1, "", IFERROR(VLOOKUP(A2310,CBFD!A:E,5,FALSE),""))</f>
        <v/>
      </c>
      <c r="I2310">
        <f>IFERROR(VLOOKUP(A2310,'any CT'!A:F,3,FALSE),0)</f>
        <v>1</v>
      </c>
      <c r="J2310" t="str">
        <f>IF(I2310&gt;1,VLOOKUP(A2310,'any CT'!A:F,6,FALSE),"")</f>
        <v/>
      </c>
      <c r="L2310" t="s">
        <v>4620</v>
      </c>
      <c r="M2310">
        <f t="shared" si="144"/>
        <v>2023</v>
      </c>
      <c r="N2310">
        <f t="shared" si="145"/>
        <v>0</v>
      </c>
      <c r="O2310">
        <f t="shared" si="146"/>
        <v>0</v>
      </c>
      <c r="P2310">
        <f t="shared" si="147"/>
        <v>0</v>
      </c>
    </row>
    <row r="2311" spans="1:16" x14ac:dyDescent="0.25">
      <c r="A2311" t="s">
        <v>4622</v>
      </c>
      <c r="B2311" t="s">
        <v>4623</v>
      </c>
      <c r="C2311">
        <v>1</v>
      </c>
      <c r="D2311" s="1">
        <v>45171</v>
      </c>
      <c r="E2311" t="str">
        <f>IFERROR(VLOOKUP(A2311,'Srovnáno s'!A:D,4,FALSE),"")</f>
        <v>2023-09-02</v>
      </c>
      <c r="F2311">
        <f>IFERROR(VLOOKUP(A2311,CBFD!A:D,2,FALSE),0)</f>
        <v>0</v>
      </c>
      <c r="G2311" s="1" t="str">
        <f>IFERROR(VLOOKUP(A2311,CBFD!A:D,4,FALSE),"")</f>
        <v/>
      </c>
      <c r="H2311" t="str">
        <f>IF(F2311&lt;=1, "", IFERROR(VLOOKUP(A2311,CBFD!A:E,5,FALSE),""))</f>
        <v/>
      </c>
      <c r="I2311">
        <f>IFERROR(VLOOKUP(A2311,'any CT'!A:F,3,FALSE),0)</f>
        <v>1</v>
      </c>
      <c r="J2311" t="str">
        <f>IF(I2311&gt;1,VLOOKUP(A2311,'any CT'!A:F,6,FALSE),"")</f>
        <v/>
      </c>
      <c r="L2311" t="s">
        <v>4622</v>
      </c>
      <c r="M2311">
        <f t="shared" si="144"/>
        <v>2023</v>
      </c>
      <c r="N2311">
        <f t="shared" si="145"/>
        <v>1</v>
      </c>
      <c r="O2311">
        <f t="shared" si="146"/>
        <v>0</v>
      </c>
      <c r="P2311">
        <f t="shared" si="147"/>
        <v>0</v>
      </c>
    </row>
    <row r="2312" spans="1:16" x14ac:dyDescent="0.25">
      <c r="A2312" t="s">
        <v>4624</v>
      </c>
      <c r="B2312" t="s">
        <v>4625</v>
      </c>
      <c r="C2312">
        <v>1</v>
      </c>
      <c r="D2312" s="1">
        <v>43831</v>
      </c>
      <c r="E2312" t="str">
        <f>IFERROR(VLOOKUP(A2312,'Srovnáno s'!A:D,4,FALSE),"")</f>
        <v/>
      </c>
      <c r="F2312">
        <f>IFERROR(VLOOKUP(A2312,CBFD!A:D,2,FALSE),0)</f>
        <v>1</v>
      </c>
      <c r="G2312" s="1">
        <f>IFERROR(VLOOKUP(A2312,CBFD!A:D,4,FALSE),"")</f>
        <v>43831</v>
      </c>
      <c r="H2312" t="str">
        <f>IF(F2312&lt;=1, "", IFERROR(VLOOKUP(A2312,CBFD!A:E,5,FALSE),""))</f>
        <v/>
      </c>
      <c r="I2312">
        <f>IFERROR(VLOOKUP(A2312,'any CT'!A:F,3,FALSE),0)</f>
        <v>1</v>
      </c>
      <c r="J2312" t="str">
        <f>IF(I2312&gt;1,VLOOKUP(A2312,'any CT'!A:F,6,FALSE),"")</f>
        <v/>
      </c>
      <c r="L2312" t="s">
        <v>4624</v>
      </c>
      <c r="M2312">
        <f t="shared" si="144"/>
        <v>2020</v>
      </c>
      <c r="N2312">
        <f t="shared" si="145"/>
        <v>0</v>
      </c>
      <c r="O2312">
        <f t="shared" si="146"/>
        <v>0</v>
      </c>
      <c r="P2312">
        <f t="shared" si="147"/>
        <v>0</v>
      </c>
    </row>
    <row r="2313" spans="1:16" x14ac:dyDescent="0.25">
      <c r="A2313" t="s">
        <v>4626</v>
      </c>
      <c r="B2313" t="s">
        <v>4627</v>
      </c>
      <c r="C2313">
        <v>1</v>
      </c>
      <c r="D2313" s="1">
        <v>43638</v>
      </c>
      <c r="E2313" t="str">
        <f>IFERROR(VLOOKUP(A2313,'Srovnáno s'!A:D,4,FALSE),"")</f>
        <v/>
      </c>
      <c r="F2313">
        <f>IFERROR(VLOOKUP(A2313,CBFD!A:D,2,FALSE),0)</f>
        <v>0</v>
      </c>
      <c r="G2313" s="1" t="str">
        <f>IFERROR(VLOOKUP(A2313,CBFD!A:D,4,FALSE),"")</f>
        <v/>
      </c>
      <c r="H2313" t="str">
        <f>IF(F2313&lt;=1, "", IFERROR(VLOOKUP(A2313,CBFD!A:E,5,FALSE),""))</f>
        <v/>
      </c>
      <c r="I2313">
        <f>IFERROR(VLOOKUP(A2313,'any CT'!A:F,3,FALSE),0)</f>
        <v>1</v>
      </c>
      <c r="J2313" t="str">
        <f>IF(I2313&gt;1,VLOOKUP(A2313,'any CT'!A:F,6,FALSE),"")</f>
        <v/>
      </c>
      <c r="L2313" t="s">
        <v>4626</v>
      </c>
      <c r="M2313">
        <f t="shared" si="144"/>
        <v>2019</v>
      </c>
      <c r="N2313">
        <f t="shared" si="145"/>
        <v>0</v>
      </c>
      <c r="O2313">
        <f t="shared" si="146"/>
        <v>0</v>
      </c>
      <c r="P2313">
        <f t="shared" si="147"/>
        <v>0</v>
      </c>
    </row>
    <row r="2314" spans="1:16" x14ac:dyDescent="0.25">
      <c r="A2314" t="s">
        <v>4628</v>
      </c>
      <c r="B2314" t="s">
        <v>4629</v>
      </c>
      <c r="C2314">
        <v>1</v>
      </c>
      <c r="D2314" s="1">
        <v>45097</v>
      </c>
      <c r="E2314" t="str">
        <f>IFERROR(VLOOKUP(A2314,'Srovnáno s'!A:D,4,FALSE),"")</f>
        <v/>
      </c>
      <c r="F2314">
        <f>IFERROR(VLOOKUP(A2314,CBFD!A:D,2,FALSE),0)</f>
        <v>1</v>
      </c>
      <c r="G2314" s="1">
        <f>IFERROR(VLOOKUP(A2314,CBFD!A:D,4,FALSE),"")</f>
        <v>45097</v>
      </c>
      <c r="H2314" t="str">
        <f>IF(F2314&lt;=1, "", IFERROR(VLOOKUP(A2314,CBFD!A:E,5,FALSE),""))</f>
        <v/>
      </c>
      <c r="I2314">
        <f>IFERROR(VLOOKUP(A2314,'any CT'!A:F,3,FALSE),0)</f>
        <v>1</v>
      </c>
      <c r="J2314" t="str">
        <f>IF(I2314&gt;1,VLOOKUP(A2314,'any CT'!A:F,6,FALSE),"")</f>
        <v/>
      </c>
      <c r="L2314" t="s">
        <v>4628</v>
      </c>
      <c r="M2314">
        <f t="shared" si="144"/>
        <v>2023</v>
      </c>
      <c r="N2314">
        <f t="shared" si="145"/>
        <v>0</v>
      </c>
      <c r="O2314">
        <f t="shared" si="146"/>
        <v>0</v>
      </c>
      <c r="P2314">
        <f t="shared" si="147"/>
        <v>0</v>
      </c>
    </row>
    <row r="2315" spans="1:16" x14ac:dyDescent="0.25">
      <c r="A2315" t="s">
        <v>4630</v>
      </c>
      <c r="B2315" t="s">
        <v>4631</v>
      </c>
      <c r="C2315">
        <v>1</v>
      </c>
      <c r="D2315" s="1">
        <v>43030</v>
      </c>
      <c r="E2315" t="str">
        <f>IFERROR(VLOOKUP(A2315,'Srovnáno s'!A:D,4,FALSE),"")</f>
        <v/>
      </c>
      <c r="F2315">
        <f>IFERROR(VLOOKUP(A2315,CBFD!A:D,2,FALSE),0)</f>
        <v>0</v>
      </c>
      <c r="G2315" s="1" t="str">
        <f>IFERROR(VLOOKUP(A2315,CBFD!A:D,4,FALSE),"")</f>
        <v/>
      </c>
      <c r="H2315" t="str">
        <f>IF(F2315&lt;=1, "", IFERROR(VLOOKUP(A2315,CBFD!A:E,5,FALSE),""))</f>
        <v/>
      </c>
      <c r="I2315">
        <f>IFERROR(VLOOKUP(A2315,'any CT'!A:F,3,FALSE),0)</f>
        <v>1</v>
      </c>
      <c r="J2315" t="str">
        <f>IF(I2315&gt;1,VLOOKUP(A2315,'any CT'!A:F,6,FALSE),"")</f>
        <v/>
      </c>
      <c r="L2315" t="s">
        <v>4630</v>
      </c>
      <c r="M2315">
        <f t="shared" si="144"/>
        <v>2017</v>
      </c>
      <c r="N2315">
        <f t="shared" si="145"/>
        <v>0</v>
      </c>
      <c r="O2315">
        <f t="shared" si="146"/>
        <v>0</v>
      </c>
      <c r="P2315">
        <f t="shared" si="147"/>
        <v>0</v>
      </c>
    </row>
    <row r="2316" spans="1:16" x14ac:dyDescent="0.25">
      <c r="A2316" t="s">
        <v>4632</v>
      </c>
      <c r="B2316" t="s">
        <v>4633</v>
      </c>
      <c r="C2316">
        <v>1</v>
      </c>
      <c r="D2316" s="1">
        <v>43031</v>
      </c>
      <c r="E2316" t="str">
        <f>IFERROR(VLOOKUP(A2316,'Srovnáno s'!A:D,4,FALSE),"")</f>
        <v/>
      </c>
      <c r="F2316">
        <f>IFERROR(VLOOKUP(A2316,CBFD!A:D,2,FALSE),0)</f>
        <v>0</v>
      </c>
      <c r="G2316" s="1" t="str">
        <f>IFERROR(VLOOKUP(A2316,CBFD!A:D,4,FALSE),"")</f>
        <v/>
      </c>
      <c r="H2316" t="str">
        <f>IF(F2316&lt;=1, "", IFERROR(VLOOKUP(A2316,CBFD!A:E,5,FALSE),""))</f>
        <v/>
      </c>
      <c r="I2316">
        <f>IFERROR(VLOOKUP(A2316,'any CT'!A:F,3,FALSE),0)</f>
        <v>1</v>
      </c>
      <c r="J2316" t="str">
        <f>IF(I2316&gt;1,VLOOKUP(A2316,'any CT'!A:F,6,FALSE),"")</f>
        <v/>
      </c>
      <c r="L2316" t="s">
        <v>4632</v>
      </c>
      <c r="M2316">
        <f t="shared" si="144"/>
        <v>2017</v>
      </c>
      <c r="N2316">
        <f t="shared" si="145"/>
        <v>0</v>
      </c>
      <c r="O2316">
        <f t="shared" si="146"/>
        <v>0</v>
      </c>
      <c r="P2316">
        <f t="shared" si="147"/>
        <v>0</v>
      </c>
    </row>
    <row r="2317" spans="1:16" x14ac:dyDescent="0.25">
      <c r="A2317" t="s">
        <v>4634</v>
      </c>
      <c r="B2317" t="s">
        <v>4635</v>
      </c>
      <c r="C2317">
        <v>1</v>
      </c>
      <c r="D2317" s="1">
        <v>44259</v>
      </c>
      <c r="E2317" t="str">
        <f>IFERROR(VLOOKUP(A2317,'Srovnáno s'!A:D,4,FALSE),"")</f>
        <v/>
      </c>
      <c r="F2317">
        <f>IFERROR(VLOOKUP(A2317,CBFD!A:D,2,FALSE),0)</f>
        <v>1</v>
      </c>
      <c r="G2317" s="1">
        <f>IFERROR(VLOOKUP(A2317,CBFD!A:D,4,FALSE),"")</f>
        <v>44259</v>
      </c>
      <c r="H2317" t="str">
        <f>IF(F2317&lt;=1, "", IFERROR(VLOOKUP(A2317,CBFD!A:E,5,FALSE),""))</f>
        <v/>
      </c>
      <c r="I2317">
        <f>IFERROR(VLOOKUP(A2317,'any CT'!A:F,3,FALSE),0)</f>
        <v>1</v>
      </c>
      <c r="J2317" t="str">
        <f>IF(I2317&gt;1,VLOOKUP(A2317,'any CT'!A:F,6,FALSE),"")</f>
        <v/>
      </c>
      <c r="L2317" t="s">
        <v>4634</v>
      </c>
      <c r="M2317">
        <f t="shared" si="144"/>
        <v>2021</v>
      </c>
      <c r="N2317">
        <f t="shared" si="145"/>
        <v>0</v>
      </c>
      <c r="O2317">
        <f t="shared" si="146"/>
        <v>0</v>
      </c>
      <c r="P2317">
        <f t="shared" si="147"/>
        <v>0</v>
      </c>
    </row>
    <row r="2318" spans="1:16" x14ac:dyDescent="0.25">
      <c r="A2318" t="s">
        <v>4636</v>
      </c>
      <c r="B2318" t="s">
        <v>4637</v>
      </c>
      <c r="C2318">
        <v>1</v>
      </c>
      <c r="D2318" s="1">
        <v>44119</v>
      </c>
      <c r="E2318" t="str">
        <f>IFERROR(VLOOKUP(A2318,'Srovnáno s'!A:D,4,FALSE),"")</f>
        <v/>
      </c>
      <c r="F2318">
        <f>IFERROR(VLOOKUP(A2318,CBFD!A:D,2,FALSE),0)</f>
        <v>0</v>
      </c>
      <c r="G2318" s="1" t="str">
        <f>IFERROR(VLOOKUP(A2318,CBFD!A:D,4,FALSE),"")</f>
        <v/>
      </c>
      <c r="H2318" t="str">
        <f>IF(F2318&lt;=1, "", IFERROR(VLOOKUP(A2318,CBFD!A:E,5,FALSE),""))</f>
        <v/>
      </c>
      <c r="I2318">
        <f>IFERROR(VLOOKUP(A2318,'any CT'!A:F,3,FALSE),0)</f>
        <v>1</v>
      </c>
      <c r="J2318" t="str">
        <f>IF(I2318&gt;1,VLOOKUP(A2318,'any CT'!A:F,6,FALSE),"")</f>
        <v/>
      </c>
      <c r="L2318" t="s">
        <v>4636</v>
      </c>
      <c r="M2318">
        <f t="shared" si="144"/>
        <v>2020</v>
      </c>
      <c r="N2318">
        <f t="shared" si="145"/>
        <v>0</v>
      </c>
      <c r="O2318">
        <f t="shared" si="146"/>
        <v>0</v>
      </c>
      <c r="P2318">
        <f t="shared" si="147"/>
        <v>0</v>
      </c>
    </row>
    <row r="2319" spans="1:16" x14ac:dyDescent="0.25">
      <c r="A2319" t="s">
        <v>4638</v>
      </c>
      <c r="B2319" t="s">
        <v>4639</v>
      </c>
      <c r="C2319">
        <v>1</v>
      </c>
      <c r="D2319" s="1">
        <v>44624</v>
      </c>
      <c r="E2319" t="str">
        <f>IFERROR(VLOOKUP(A2319,'Srovnáno s'!A:D,4,FALSE),"")</f>
        <v/>
      </c>
      <c r="F2319">
        <f>IFERROR(VLOOKUP(A2319,CBFD!A:D,2,FALSE),0)</f>
        <v>0</v>
      </c>
      <c r="G2319" s="1" t="str">
        <f>IFERROR(VLOOKUP(A2319,CBFD!A:D,4,FALSE),"")</f>
        <v/>
      </c>
      <c r="H2319" t="str">
        <f>IF(F2319&lt;=1, "", IFERROR(VLOOKUP(A2319,CBFD!A:E,5,FALSE),""))</f>
        <v/>
      </c>
      <c r="I2319">
        <f>IFERROR(VLOOKUP(A2319,'any CT'!A:F,3,FALSE),0)</f>
        <v>1</v>
      </c>
      <c r="J2319" t="str">
        <f>IF(I2319&gt;1,VLOOKUP(A2319,'any CT'!A:F,6,FALSE),"")</f>
        <v/>
      </c>
      <c r="L2319" t="s">
        <v>4638</v>
      </c>
      <c r="M2319">
        <f t="shared" si="144"/>
        <v>2022</v>
      </c>
      <c r="N2319">
        <f t="shared" si="145"/>
        <v>0</v>
      </c>
      <c r="O2319">
        <f t="shared" si="146"/>
        <v>0</v>
      </c>
      <c r="P2319">
        <f t="shared" si="147"/>
        <v>0</v>
      </c>
    </row>
    <row r="2320" spans="1:16" x14ac:dyDescent="0.25">
      <c r="A2320" t="s">
        <v>4640</v>
      </c>
      <c r="B2320" t="s">
        <v>4641</v>
      </c>
      <c r="C2320">
        <v>1</v>
      </c>
      <c r="D2320" s="1">
        <v>43155</v>
      </c>
      <c r="E2320" t="str">
        <f>IFERROR(VLOOKUP(A2320,'Srovnáno s'!A:D,4,FALSE),"")</f>
        <v/>
      </c>
      <c r="F2320">
        <f>IFERROR(VLOOKUP(A2320,CBFD!A:D,2,FALSE),0)</f>
        <v>1</v>
      </c>
      <c r="G2320" s="1">
        <f>IFERROR(VLOOKUP(A2320,CBFD!A:D,4,FALSE),"")</f>
        <v>43155</v>
      </c>
      <c r="H2320" t="str">
        <f>IF(F2320&lt;=1, "", IFERROR(VLOOKUP(A2320,CBFD!A:E,5,FALSE),""))</f>
        <v/>
      </c>
      <c r="I2320">
        <f>IFERROR(VLOOKUP(A2320,'any CT'!A:F,3,FALSE),0)</f>
        <v>1</v>
      </c>
      <c r="J2320" t="str">
        <f>IF(I2320&gt;1,VLOOKUP(A2320,'any CT'!A:F,6,FALSE),"")</f>
        <v/>
      </c>
      <c r="L2320" t="s">
        <v>4640</v>
      </c>
      <c r="M2320">
        <f t="shared" ref="M2320:M2383" si="148">YEAR(D2320)</f>
        <v>2018</v>
      </c>
      <c r="N2320">
        <f t="shared" si="145"/>
        <v>0</v>
      </c>
      <c r="O2320">
        <f t="shared" si="146"/>
        <v>0</v>
      </c>
      <c r="P2320">
        <f t="shared" si="147"/>
        <v>0</v>
      </c>
    </row>
    <row r="2321" spans="1:16" x14ac:dyDescent="0.25">
      <c r="A2321" t="s">
        <v>4642</v>
      </c>
      <c r="B2321" t="s">
        <v>4643</v>
      </c>
      <c r="C2321">
        <v>1</v>
      </c>
      <c r="D2321" s="1">
        <v>44662</v>
      </c>
      <c r="E2321" t="str">
        <f>IFERROR(VLOOKUP(A2321,'Srovnáno s'!A:D,4,FALSE),"")</f>
        <v/>
      </c>
      <c r="F2321">
        <f>IFERROR(VLOOKUP(A2321,CBFD!A:D,2,FALSE),0)</f>
        <v>0</v>
      </c>
      <c r="G2321" s="1" t="str">
        <f>IFERROR(VLOOKUP(A2321,CBFD!A:D,4,FALSE),"")</f>
        <v/>
      </c>
      <c r="H2321" t="str">
        <f>IF(F2321&lt;=1, "", IFERROR(VLOOKUP(A2321,CBFD!A:E,5,FALSE),""))</f>
        <v/>
      </c>
      <c r="I2321">
        <f>IFERROR(VLOOKUP(A2321,'any CT'!A:F,3,FALSE),0)</f>
        <v>1</v>
      </c>
      <c r="J2321" t="str">
        <f>IF(I2321&gt;1,VLOOKUP(A2321,'any CT'!A:F,6,FALSE),"")</f>
        <v/>
      </c>
      <c r="L2321" t="s">
        <v>4642</v>
      </c>
      <c r="M2321">
        <f t="shared" si="148"/>
        <v>2022</v>
      </c>
      <c r="N2321">
        <f t="shared" si="145"/>
        <v>0</v>
      </c>
      <c r="O2321">
        <f t="shared" si="146"/>
        <v>0</v>
      </c>
      <c r="P2321">
        <f t="shared" si="147"/>
        <v>0</v>
      </c>
    </row>
    <row r="2322" spans="1:16" x14ac:dyDescent="0.25">
      <c r="A2322" t="s">
        <v>4644</v>
      </c>
      <c r="B2322" t="s">
        <v>4645</v>
      </c>
      <c r="C2322">
        <v>1</v>
      </c>
      <c r="D2322" s="1">
        <v>44667</v>
      </c>
      <c r="E2322" t="str">
        <f>IFERROR(VLOOKUP(A2322,'Srovnáno s'!A:D,4,FALSE),"")</f>
        <v/>
      </c>
      <c r="F2322">
        <f>IFERROR(VLOOKUP(A2322,CBFD!A:D,2,FALSE),0)</f>
        <v>0</v>
      </c>
      <c r="G2322" s="1" t="str">
        <f>IFERROR(VLOOKUP(A2322,CBFD!A:D,4,FALSE),"")</f>
        <v/>
      </c>
      <c r="H2322" t="str">
        <f>IF(F2322&lt;=1, "", IFERROR(VLOOKUP(A2322,CBFD!A:E,5,FALSE),""))</f>
        <v/>
      </c>
      <c r="I2322">
        <f>IFERROR(VLOOKUP(A2322,'any CT'!A:F,3,FALSE),0)</f>
        <v>1</v>
      </c>
      <c r="J2322" t="str">
        <f>IF(I2322&gt;1,VLOOKUP(A2322,'any CT'!A:F,6,FALSE),"")</f>
        <v/>
      </c>
      <c r="L2322" t="s">
        <v>4644</v>
      </c>
      <c r="M2322">
        <f t="shared" si="148"/>
        <v>2022</v>
      </c>
      <c r="N2322">
        <f t="shared" si="145"/>
        <v>0</v>
      </c>
      <c r="O2322">
        <f t="shared" si="146"/>
        <v>0</v>
      </c>
      <c r="P2322">
        <f t="shared" si="147"/>
        <v>0</v>
      </c>
    </row>
    <row r="2323" spans="1:16" x14ac:dyDescent="0.25">
      <c r="A2323" t="s">
        <v>4646</v>
      </c>
      <c r="B2323" t="s">
        <v>4647</v>
      </c>
      <c r="C2323">
        <v>1</v>
      </c>
      <c r="D2323" s="1">
        <v>43148</v>
      </c>
      <c r="E2323" t="str">
        <f>IFERROR(VLOOKUP(A2323,'Srovnáno s'!A:D,4,FALSE),"")</f>
        <v/>
      </c>
      <c r="F2323">
        <f>IFERROR(VLOOKUP(A2323,CBFD!A:D,2,FALSE),0)</f>
        <v>1</v>
      </c>
      <c r="G2323" s="1">
        <f>IFERROR(VLOOKUP(A2323,CBFD!A:D,4,FALSE),"")</f>
        <v>43148</v>
      </c>
      <c r="H2323" t="str">
        <f>IF(F2323&lt;=1, "", IFERROR(VLOOKUP(A2323,CBFD!A:E,5,FALSE),""))</f>
        <v/>
      </c>
      <c r="I2323">
        <f>IFERROR(VLOOKUP(A2323,'any CT'!A:F,3,FALSE),0)</f>
        <v>1</v>
      </c>
      <c r="J2323" t="str">
        <f>IF(I2323&gt;1,VLOOKUP(A2323,'any CT'!A:F,6,FALSE),"")</f>
        <v/>
      </c>
      <c r="L2323" t="s">
        <v>4646</v>
      </c>
      <c r="M2323">
        <f t="shared" si="148"/>
        <v>2018</v>
      </c>
      <c r="N2323">
        <f t="shared" si="145"/>
        <v>0</v>
      </c>
      <c r="O2323">
        <f t="shared" si="146"/>
        <v>0</v>
      </c>
      <c r="P2323">
        <f t="shared" si="147"/>
        <v>0</v>
      </c>
    </row>
    <row r="2324" spans="1:16" x14ac:dyDescent="0.25">
      <c r="A2324" t="s">
        <v>4648</v>
      </c>
      <c r="B2324" t="s">
        <v>4649</v>
      </c>
      <c r="C2324">
        <v>1</v>
      </c>
      <c r="D2324" s="1">
        <v>43799</v>
      </c>
      <c r="E2324" t="str">
        <f>IFERROR(VLOOKUP(A2324,'Srovnáno s'!A:D,4,FALSE),"")</f>
        <v/>
      </c>
      <c r="F2324">
        <f>IFERROR(VLOOKUP(A2324,CBFD!A:D,2,FALSE),0)</f>
        <v>1</v>
      </c>
      <c r="G2324" s="1">
        <f>IFERROR(VLOOKUP(A2324,CBFD!A:D,4,FALSE),"")</f>
        <v>43799</v>
      </c>
      <c r="H2324" t="str">
        <f>IF(F2324&lt;=1, "", IFERROR(VLOOKUP(A2324,CBFD!A:E,5,FALSE),""))</f>
        <v/>
      </c>
      <c r="I2324">
        <f>IFERROR(VLOOKUP(A2324,'any CT'!A:F,3,FALSE),0)</f>
        <v>1</v>
      </c>
      <c r="J2324" t="str">
        <f>IF(I2324&gt;1,VLOOKUP(A2324,'any CT'!A:F,6,FALSE),"")</f>
        <v/>
      </c>
      <c r="L2324" t="s">
        <v>4648</v>
      </c>
      <c r="M2324">
        <f t="shared" si="148"/>
        <v>2019</v>
      </c>
      <c r="N2324">
        <f t="shared" si="145"/>
        <v>0</v>
      </c>
      <c r="O2324">
        <f t="shared" si="146"/>
        <v>0</v>
      </c>
      <c r="P2324">
        <f t="shared" si="147"/>
        <v>0</v>
      </c>
    </row>
    <row r="2325" spans="1:16" x14ac:dyDescent="0.25">
      <c r="A2325" t="s">
        <v>4650</v>
      </c>
      <c r="B2325" t="s">
        <v>4651</v>
      </c>
      <c r="C2325">
        <v>1</v>
      </c>
      <c r="D2325" s="1">
        <v>42639</v>
      </c>
      <c r="E2325" t="str">
        <f>IFERROR(VLOOKUP(A2325,'Srovnáno s'!A:D,4,FALSE),"")</f>
        <v/>
      </c>
      <c r="F2325">
        <f>IFERROR(VLOOKUP(A2325,CBFD!A:D,2,FALSE),0)</f>
        <v>0</v>
      </c>
      <c r="G2325" s="1" t="str">
        <f>IFERROR(VLOOKUP(A2325,CBFD!A:D,4,FALSE),"")</f>
        <v/>
      </c>
      <c r="H2325" t="str">
        <f>IF(F2325&lt;=1, "", IFERROR(VLOOKUP(A2325,CBFD!A:E,5,FALSE),""))</f>
        <v/>
      </c>
      <c r="I2325">
        <f>IFERROR(VLOOKUP(A2325,'any CT'!A:F,3,FALSE),0)</f>
        <v>1</v>
      </c>
      <c r="J2325" t="str">
        <f>IF(I2325&gt;1,VLOOKUP(A2325,'any CT'!A:F,6,FALSE),"")</f>
        <v/>
      </c>
      <c r="L2325" t="s">
        <v>4650</v>
      </c>
      <c r="M2325">
        <f t="shared" si="148"/>
        <v>2016</v>
      </c>
      <c r="N2325">
        <f t="shared" si="145"/>
        <v>0</v>
      </c>
      <c r="O2325">
        <f t="shared" si="146"/>
        <v>0</v>
      </c>
      <c r="P2325">
        <f t="shared" si="147"/>
        <v>0</v>
      </c>
    </row>
    <row r="2326" spans="1:16" x14ac:dyDescent="0.25">
      <c r="A2326" t="s">
        <v>4652</v>
      </c>
      <c r="B2326" t="s">
        <v>4653</v>
      </c>
      <c r="C2326">
        <v>1</v>
      </c>
      <c r="D2326" s="1">
        <v>44744</v>
      </c>
      <c r="E2326" t="str">
        <f>IFERROR(VLOOKUP(A2326,'Srovnáno s'!A:D,4,FALSE),"")</f>
        <v/>
      </c>
      <c r="F2326">
        <f>IFERROR(VLOOKUP(A2326,CBFD!A:D,2,FALSE),0)</f>
        <v>1</v>
      </c>
      <c r="G2326" s="1">
        <f>IFERROR(VLOOKUP(A2326,CBFD!A:D,4,FALSE),"")</f>
        <v>44744</v>
      </c>
      <c r="H2326" t="str">
        <f>IF(F2326&lt;=1, "", IFERROR(VLOOKUP(A2326,CBFD!A:E,5,FALSE),""))</f>
        <v/>
      </c>
      <c r="I2326">
        <f>IFERROR(VLOOKUP(A2326,'any CT'!A:F,3,FALSE),0)</f>
        <v>1</v>
      </c>
      <c r="J2326" t="str">
        <f>IF(I2326&gt;1,VLOOKUP(A2326,'any CT'!A:F,6,FALSE),"")</f>
        <v/>
      </c>
      <c r="L2326" t="s">
        <v>4652</v>
      </c>
      <c r="M2326">
        <f t="shared" si="148"/>
        <v>2022</v>
      </c>
      <c r="N2326">
        <f t="shared" si="145"/>
        <v>0</v>
      </c>
      <c r="O2326">
        <f t="shared" si="146"/>
        <v>0</v>
      </c>
      <c r="P2326">
        <f t="shared" si="147"/>
        <v>0</v>
      </c>
    </row>
    <row r="2327" spans="1:16" x14ac:dyDescent="0.25">
      <c r="A2327" t="s">
        <v>4654</v>
      </c>
      <c r="B2327" t="s">
        <v>4655</v>
      </c>
      <c r="C2327">
        <v>1</v>
      </c>
      <c r="D2327" s="1">
        <v>43985</v>
      </c>
      <c r="E2327" t="str">
        <f>IFERROR(VLOOKUP(A2327,'Srovnáno s'!A:D,4,FALSE),"")</f>
        <v/>
      </c>
      <c r="F2327">
        <f>IFERROR(VLOOKUP(A2327,CBFD!A:D,2,FALSE),0)</f>
        <v>0</v>
      </c>
      <c r="G2327" s="1" t="str">
        <f>IFERROR(VLOOKUP(A2327,CBFD!A:D,4,FALSE),"")</f>
        <v/>
      </c>
      <c r="H2327" t="str">
        <f>IF(F2327&lt;=1, "", IFERROR(VLOOKUP(A2327,CBFD!A:E,5,FALSE),""))</f>
        <v/>
      </c>
      <c r="I2327">
        <f>IFERROR(VLOOKUP(A2327,'any CT'!A:F,3,FALSE),0)</f>
        <v>1</v>
      </c>
      <c r="J2327" t="str">
        <f>IF(I2327&gt;1,VLOOKUP(A2327,'any CT'!A:F,6,FALSE),"")</f>
        <v/>
      </c>
      <c r="L2327" t="s">
        <v>4654</v>
      </c>
      <c r="M2327">
        <f t="shared" si="148"/>
        <v>2020</v>
      </c>
      <c r="N2327">
        <f t="shared" si="145"/>
        <v>0</v>
      </c>
      <c r="O2327">
        <f t="shared" si="146"/>
        <v>0</v>
      </c>
      <c r="P2327">
        <f t="shared" si="147"/>
        <v>0</v>
      </c>
    </row>
    <row r="2328" spans="1:16" x14ac:dyDescent="0.25">
      <c r="A2328" t="s">
        <v>4656</v>
      </c>
      <c r="B2328" t="s">
        <v>4657</v>
      </c>
      <c r="C2328">
        <v>1</v>
      </c>
      <c r="D2328" s="1">
        <v>44796</v>
      </c>
      <c r="E2328" t="str">
        <f>IFERROR(VLOOKUP(A2328,'Srovnáno s'!A:D,4,FALSE),"")</f>
        <v/>
      </c>
      <c r="F2328">
        <f>IFERROR(VLOOKUP(A2328,CBFD!A:D,2,FALSE),0)</f>
        <v>0</v>
      </c>
      <c r="G2328" s="1" t="str">
        <f>IFERROR(VLOOKUP(A2328,CBFD!A:D,4,FALSE),"")</f>
        <v/>
      </c>
      <c r="H2328" t="str">
        <f>IF(F2328&lt;=1, "", IFERROR(VLOOKUP(A2328,CBFD!A:E,5,FALSE),""))</f>
        <v/>
      </c>
      <c r="I2328">
        <f>IFERROR(VLOOKUP(A2328,'any CT'!A:F,3,FALSE),0)</f>
        <v>1</v>
      </c>
      <c r="J2328" t="str">
        <f>IF(I2328&gt;1,VLOOKUP(A2328,'any CT'!A:F,6,FALSE),"")</f>
        <v/>
      </c>
      <c r="L2328" t="s">
        <v>4656</v>
      </c>
      <c r="M2328">
        <f t="shared" si="148"/>
        <v>2022</v>
      </c>
      <c r="N2328">
        <f t="shared" si="145"/>
        <v>0</v>
      </c>
      <c r="O2328">
        <f t="shared" si="146"/>
        <v>0</v>
      </c>
      <c r="P2328">
        <f t="shared" si="147"/>
        <v>0</v>
      </c>
    </row>
    <row r="2329" spans="1:16" x14ac:dyDescent="0.25">
      <c r="A2329" t="s">
        <v>4658</v>
      </c>
      <c r="B2329" t="s">
        <v>4659</v>
      </c>
      <c r="C2329">
        <v>1</v>
      </c>
      <c r="D2329" s="1">
        <v>44179</v>
      </c>
      <c r="E2329" t="str">
        <f>IFERROR(VLOOKUP(A2329,'Srovnáno s'!A:D,4,FALSE),"")</f>
        <v/>
      </c>
      <c r="F2329">
        <f>IFERROR(VLOOKUP(A2329,CBFD!A:D,2,FALSE),0)</f>
        <v>0</v>
      </c>
      <c r="G2329" s="1" t="str">
        <f>IFERROR(VLOOKUP(A2329,CBFD!A:D,4,FALSE),"")</f>
        <v/>
      </c>
      <c r="H2329" t="str">
        <f>IF(F2329&lt;=1, "", IFERROR(VLOOKUP(A2329,CBFD!A:E,5,FALSE),""))</f>
        <v/>
      </c>
      <c r="I2329">
        <f>IFERROR(VLOOKUP(A2329,'any CT'!A:F,3,FALSE),0)</f>
        <v>1</v>
      </c>
      <c r="J2329" t="str">
        <f>IF(I2329&gt;1,VLOOKUP(A2329,'any CT'!A:F,6,FALSE),"")</f>
        <v/>
      </c>
      <c r="L2329" t="s">
        <v>4658</v>
      </c>
      <c r="M2329">
        <f t="shared" si="148"/>
        <v>2020</v>
      </c>
      <c r="N2329">
        <f t="shared" si="145"/>
        <v>0</v>
      </c>
      <c r="O2329">
        <f t="shared" si="146"/>
        <v>0</v>
      </c>
      <c r="P2329">
        <f t="shared" si="147"/>
        <v>0</v>
      </c>
    </row>
    <row r="2330" spans="1:16" x14ac:dyDescent="0.25">
      <c r="A2330" t="s">
        <v>4660</v>
      </c>
      <c r="B2330" t="s">
        <v>4661</v>
      </c>
      <c r="C2330">
        <v>1</v>
      </c>
      <c r="D2330" s="1">
        <v>42572</v>
      </c>
      <c r="E2330" t="str">
        <f>IFERROR(VLOOKUP(A2330,'Srovnáno s'!A:D,4,FALSE),"")</f>
        <v/>
      </c>
      <c r="F2330">
        <f>IFERROR(VLOOKUP(A2330,CBFD!A:D,2,FALSE),0)</f>
        <v>1</v>
      </c>
      <c r="G2330" s="1">
        <f>IFERROR(VLOOKUP(A2330,CBFD!A:D,4,FALSE),"")</f>
        <v>42572</v>
      </c>
      <c r="H2330" t="str">
        <f>IF(F2330&lt;=1, "", IFERROR(VLOOKUP(A2330,CBFD!A:E,5,FALSE),""))</f>
        <v/>
      </c>
      <c r="I2330">
        <f>IFERROR(VLOOKUP(A2330,'any CT'!A:F,3,FALSE),0)</f>
        <v>1</v>
      </c>
      <c r="J2330" t="str">
        <f>IF(I2330&gt;1,VLOOKUP(A2330,'any CT'!A:F,6,FALSE),"")</f>
        <v/>
      </c>
      <c r="L2330" t="s">
        <v>4660</v>
      </c>
      <c r="M2330">
        <f t="shared" si="148"/>
        <v>2016</v>
      </c>
      <c r="N2330">
        <f t="shared" si="145"/>
        <v>0</v>
      </c>
      <c r="O2330">
        <f t="shared" si="146"/>
        <v>0</v>
      </c>
      <c r="P2330">
        <f t="shared" si="147"/>
        <v>0</v>
      </c>
    </row>
    <row r="2331" spans="1:16" x14ac:dyDescent="0.25">
      <c r="A2331" t="s">
        <v>4662</v>
      </c>
      <c r="B2331" t="s">
        <v>4663</v>
      </c>
      <c r="C2331">
        <v>1</v>
      </c>
      <c r="D2331" s="1">
        <v>45224</v>
      </c>
      <c r="E2331" t="str">
        <f>IFERROR(VLOOKUP(A2331,'Srovnáno s'!A:D,4,FALSE),"")</f>
        <v>2023-10-25</v>
      </c>
      <c r="F2331">
        <f>IFERROR(VLOOKUP(A2331,CBFD!A:D,2,FALSE),0)</f>
        <v>0</v>
      </c>
      <c r="G2331" s="1" t="str">
        <f>IFERROR(VLOOKUP(A2331,CBFD!A:D,4,FALSE),"")</f>
        <v/>
      </c>
      <c r="H2331" t="str">
        <f>IF(F2331&lt;=1, "", IFERROR(VLOOKUP(A2331,CBFD!A:E,5,FALSE),""))</f>
        <v/>
      </c>
      <c r="I2331">
        <f>IFERROR(VLOOKUP(A2331,'any CT'!A:F,3,FALSE),0)</f>
        <v>1</v>
      </c>
      <c r="J2331" t="str">
        <f>IF(I2331&gt;1,VLOOKUP(A2331,'any CT'!A:F,6,FALSE),"")</f>
        <v/>
      </c>
      <c r="L2331" t="s">
        <v>4662</v>
      </c>
      <c r="M2331">
        <f t="shared" si="148"/>
        <v>2023</v>
      </c>
      <c r="N2331">
        <f t="shared" si="145"/>
        <v>1</v>
      </c>
      <c r="O2331">
        <f t="shared" si="146"/>
        <v>0</v>
      </c>
      <c r="P2331">
        <f t="shared" si="147"/>
        <v>0</v>
      </c>
    </row>
    <row r="2332" spans="1:16" x14ac:dyDescent="0.25">
      <c r="A2332" t="s">
        <v>4664</v>
      </c>
      <c r="B2332" t="s">
        <v>4665</v>
      </c>
      <c r="C2332">
        <v>1</v>
      </c>
      <c r="D2332" s="1">
        <v>42033</v>
      </c>
      <c r="E2332" t="str">
        <f>IFERROR(VLOOKUP(A2332,'Srovnáno s'!A:D,4,FALSE),"")</f>
        <v/>
      </c>
      <c r="F2332">
        <f>IFERROR(VLOOKUP(A2332,CBFD!A:D,2,FALSE),0)</f>
        <v>0</v>
      </c>
      <c r="G2332" s="1" t="str">
        <f>IFERROR(VLOOKUP(A2332,CBFD!A:D,4,FALSE),"")</f>
        <v/>
      </c>
      <c r="H2332" t="str">
        <f>IF(F2332&lt;=1, "", IFERROR(VLOOKUP(A2332,CBFD!A:E,5,FALSE),""))</f>
        <v/>
      </c>
      <c r="I2332">
        <f>IFERROR(VLOOKUP(A2332,'any CT'!A:F,3,FALSE),0)</f>
        <v>1</v>
      </c>
      <c r="J2332" t="str">
        <f>IF(I2332&gt;1,VLOOKUP(A2332,'any CT'!A:F,6,FALSE),"")</f>
        <v/>
      </c>
      <c r="L2332" t="s">
        <v>4664</v>
      </c>
      <c r="M2332">
        <f t="shared" si="148"/>
        <v>2015</v>
      </c>
      <c r="N2332">
        <f t="shared" si="145"/>
        <v>0</v>
      </c>
      <c r="O2332">
        <f t="shared" si="146"/>
        <v>0</v>
      </c>
      <c r="P2332">
        <f t="shared" si="147"/>
        <v>0</v>
      </c>
    </row>
    <row r="2333" spans="1:16" x14ac:dyDescent="0.25">
      <c r="A2333" t="s">
        <v>4666</v>
      </c>
      <c r="B2333" t="s">
        <v>4667</v>
      </c>
      <c r="C2333">
        <v>1</v>
      </c>
      <c r="D2333" s="1">
        <v>43630</v>
      </c>
      <c r="E2333" t="str">
        <f>IFERROR(VLOOKUP(A2333,'Srovnáno s'!A:D,4,FALSE),"")</f>
        <v/>
      </c>
      <c r="F2333">
        <f>IFERROR(VLOOKUP(A2333,CBFD!A:D,2,FALSE),0)</f>
        <v>1</v>
      </c>
      <c r="G2333" s="1">
        <f>IFERROR(VLOOKUP(A2333,CBFD!A:D,4,FALSE),"")</f>
        <v>43630</v>
      </c>
      <c r="H2333" t="str">
        <f>IF(F2333&lt;=1, "", IFERROR(VLOOKUP(A2333,CBFD!A:E,5,FALSE),""))</f>
        <v/>
      </c>
      <c r="I2333">
        <f>IFERROR(VLOOKUP(A2333,'any CT'!A:F,3,FALSE),0)</f>
        <v>1</v>
      </c>
      <c r="J2333" t="str">
        <f>IF(I2333&gt;1,VLOOKUP(A2333,'any CT'!A:F,6,FALSE),"")</f>
        <v/>
      </c>
      <c r="L2333" t="s">
        <v>4666</v>
      </c>
      <c r="M2333">
        <f t="shared" si="148"/>
        <v>2019</v>
      </c>
      <c r="N2333">
        <f t="shared" si="145"/>
        <v>0</v>
      </c>
      <c r="O2333">
        <f t="shared" si="146"/>
        <v>0</v>
      </c>
      <c r="P2333">
        <f t="shared" si="147"/>
        <v>0</v>
      </c>
    </row>
    <row r="2334" spans="1:16" x14ac:dyDescent="0.25">
      <c r="A2334" t="s">
        <v>4668</v>
      </c>
      <c r="B2334" t="s">
        <v>4669</v>
      </c>
      <c r="C2334">
        <v>1</v>
      </c>
      <c r="D2334" s="1">
        <v>45087</v>
      </c>
      <c r="E2334" t="str">
        <f>IFERROR(VLOOKUP(A2334,'Srovnáno s'!A:D,4,FALSE),"")</f>
        <v/>
      </c>
      <c r="F2334">
        <f>IFERROR(VLOOKUP(A2334,CBFD!A:D,2,FALSE),0)</f>
        <v>1</v>
      </c>
      <c r="G2334" s="1">
        <f>IFERROR(VLOOKUP(A2334,CBFD!A:D,4,FALSE),"")</f>
        <v>45087</v>
      </c>
      <c r="H2334" t="str">
        <f>IF(F2334&lt;=1, "", IFERROR(VLOOKUP(A2334,CBFD!A:E,5,FALSE),""))</f>
        <v/>
      </c>
      <c r="I2334">
        <f>IFERROR(VLOOKUP(A2334,'any CT'!A:F,3,FALSE),0)</f>
        <v>1</v>
      </c>
      <c r="J2334" t="str">
        <f>IF(I2334&gt;1,VLOOKUP(A2334,'any CT'!A:F,6,FALSE),"")</f>
        <v/>
      </c>
      <c r="L2334" t="s">
        <v>4668</v>
      </c>
      <c r="M2334">
        <f t="shared" si="148"/>
        <v>2023</v>
      </c>
      <c r="N2334">
        <f t="shared" si="145"/>
        <v>0</v>
      </c>
      <c r="O2334">
        <f t="shared" si="146"/>
        <v>0</v>
      </c>
      <c r="P2334">
        <f t="shared" si="147"/>
        <v>0</v>
      </c>
    </row>
    <row r="2335" spans="1:16" x14ac:dyDescent="0.25">
      <c r="A2335" t="s">
        <v>4670</v>
      </c>
      <c r="B2335" t="s">
        <v>4671</v>
      </c>
      <c r="C2335">
        <v>1</v>
      </c>
      <c r="D2335" s="1">
        <v>44106</v>
      </c>
      <c r="E2335" t="str">
        <f>IFERROR(VLOOKUP(A2335,'Srovnáno s'!A:D,4,FALSE),"")</f>
        <v/>
      </c>
      <c r="F2335">
        <f>IFERROR(VLOOKUP(A2335,CBFD!A:D,2,FALSE),0)</f>
        <v>1</v>
      </c>
      <c r="G2335" s="1">
        <f>IFERROR(VLOOKUP(A2335,CBFD!A:D,4,FALSE),"")</f>
        <v>44106</v>
      </c>
      <c r="H2335" t="str">
        <f>IF(F2335&lt;=1, "", IFERROR(VLOOKUP(A2335,CBFD!A:E,5,FALSE),""))</f>
        <v/>
      </c>
      <c r="I2335">
        <f>IFERROR(VLOOKUP(A2335,'any CT'!A:F,3,FALSE),0)</f>
        <v>1</v>
      </c>
      <c r="J2335" t="str">
        <f>IF(I2335&gt;1,VLOOKUP(A2335,'any CT'!A:F,6,FALSE),"")</f>
        <v/>
      </c>
      <c r="L2335" t="s">
        <v>4670</v>
      </c>
      <c r="M2335">
        <f t="shared" si="148"/>
        <v>2020</v>
      </c>
      <c r="N2335">
        <f t="shared" si="145"/>
        <v>0</v>
      </c>
      <c r="O2335">
        <f t="shared" si="146"/>
        <v>0</v>
      </c>
      <c r="P2335">
        <f t="shared" si="147"/>
        <v>0</v>
      </c>
    </row>
    <row r="2336" spans="1:16" x14ac:dyDescent="0.25">
      <c r="A2336" t="s">
        <v>4672</v>
      </c>
      <c r="B2336" t="s">
        <v>4673</v>
      </c>
      <c r="C2336">
        <v>1</v>
      </c>
      <c r="D2336" s="1">
        <v>44706</v>
      </c>
      <c r="E2336" t="str">
        <f>IFERROR(VLOOKUP(A2336,'Srovnáno s'!A:D,4,FALSE),"")</f>
        <v/>
      </c>
      <c r="F2336">
        <f>IFERROR(VLOOKUP(A2336,CBFD!A:D,2,FALSE),0)</f>
        <v>1</v>
      </c>
      <c r="G2336" s="1">
        <f>IFERROR(VLOOKUP(A2336,CBFD!A:D,4,FALSE),"")</f>
        <v>44706</v>
      </c>
      <c r="H2336" t="str">
        <f>IF(F2336&lt;=1, "", IFERROR(VLOOKUP(A2336,CBFD!A:E,5,FALSE),""))</f>
        <v/>
      </c>
      <c r="I2336">
        <f>IFERROR(VLOOKUP(A2336,'any CT'!A:F,3,FALSE),0)</f>
        <v>1</v>
      </c>
      <c r="J2336" t="str">
        <f>IF(I2336&gt;1,VLOOKUP(A2336,'any CT'!A:F,6,FALSE),"")</f>
        <v/>
      </c>
      <c r="L2336" t="s">
        <v>4672</v>
      </c>
      <c r="M2336">
        <f t="shared" si="148"/>
        <v>2022</v>
      </c>
      <c r="N2336">
        <f t="shared" si="145"/>
        <v>0</v>
      </c>
      <c r="O2336">
        <f t="shared" si="146"/>
        <v>0</v>
      </c>
      <c r="P2336">
        <f t="shared" si="147"/>
        <v>0</v>
      </c>
    </row>
    <row r="2337" spans="1:16" x14ac:dyDescent="0.25">
      <c r="A2337" t="s">
        <v>4674</v>
      </c>
      <c r="B2337" t="s">
        <v>4675</v>
      </c>
      <c r="C2337">
        <v>1</v>
      </c>
      <c r="D2337" s="1">
        <v>44462</v>
      </c>
      <c r="E2337" t="str">
        <f>IFERROR(VLOOKUP(A2337,'Srovnáno s'!A:D,4,FALSE),"")</f>
        <v/>
      </c>
      <c r="F2337">
        <f>IFERROR(VLOOKUP(A2337,CBFD!A:D,2,FALSE),0)</f>
        <v>0</v>
      </c>
      <c r="G2337" s="1" t="str">
        <f>IFERROR(VLOOKUP(A2337,CBFD!A:D,4,FALSE),"")</f>
        <v/>
      </c>
      <c r="H2337" t="str">
        <f>IF(F2337&lt;=1, "", IFERROR(VLOOKUP(A2337,CBFD!A:E,5,FALSE),""))</f>
        <v/>
      </c>
      <c r="I2337">
        <f>IFERROR(VLOOKUP(A2337,'any CT'!A:F,3,FALSE),0)</f>
        <v>1</v>
      </c>
      <c r="J2337" t="str">
        <f>IF(I2337&gt;1,VLOOKUP(A2337,'any CT'!A:F,6,FALSE),"")</f>
        <v/>
      </c>
      <c r="L2337" t="s">
        <v>4674</v>
      </c>
      <c r="M2337">
        <f t="shared" si="148"/>
        <v>2021</v>
      </c>
      <c r="N2337">
        <f t="shared" si="145"/>
        <v>0</v>
      </c>
      <c r="O2337">
        <f t="shared" si="146"/>
        <v>0</v>
      </c>
      <c r="P2337">
        <f t="shared" si="147"/>
        <v>0</v>
      </c>
    </row>
    <row r="2338" spans="1:16" x14ac:dyDescent="0.25">
      <c r="A2338" t="s">
        <v>4676</v>
      </c>
      <c r="B2338" t="s">
        <v>4677</v>
      </c>
      <c r="C2338">
        <v>1</v>
      </c>
      <c r="D2338" s="1">
        <v>43941</v>
      </c>
      <c r="E2338" t="str">
        <f>IFERROR(VLOOKUP(A2338,'Srovnáno s'!A:D,4,FALSE),"")</f>
        <v/>
      </c>
      <c r="F2338">
        <f>IFERROR(VLOOKUP(A2338,CBFD!A:D,2,FALSE),0)</f>
        <v>0</v>
      </c>
      <c r="G2338" s="1" t="str">
        <f>IFERROR(VLOOKUP(A2338,CBFD!A:D,4,FALSE),"")</f>
        <v/>
      </c>
      <c r="H2338" t="str">
        <f>IF(F2338&lt;=1, "", IFERROR(VLOOKUP(A2338,CBFD!A:E,5,FALSE),""))</f>
        <v/>
      </c>
      <c r="I2338">
        <f>IFERROR(VLOOKUP(A2338,'any CT'!A:F,3,FALSE),0)</f>
        <v>1</v>
      </c>
      <c r="J2338" t="str">
        <f>IF(I2338&gt;1,VLOOKUP(A2338,'any CT'!A:F,6,FALSE),"")</f>
        <v/>
      </c>
      <c r="L2338" t="s">
        <v>4676</v>
      </c>
      <c r="M2338">
        <f t="shared" si="148"/>
        <v>2020</v>
      </c>
      <c r="N2338">
        <f t="shared" si="145"/>
        <v>0</v>
      </c>
      <c r="O2338">
        <f t="shared" si="146"/>
        <v>0</v>
      </c>
      <c r="P2338">
        <f t="shared" si="147"/>
        <v>0</v>
      </c>
    </row>
    <row r="2339" spans="1:16" x14ac:dyDescent="0.25">
      <c r="A2339" t="s">
        <v>4678</v>
      </c>
      <c r="B2339" t="s">
        <v>4679</v>
      </c>
      <c r="C2339">
        <v>1</v>
      </c>
      <c r="D2339" s="1">
        <v>42818</v>
      </c>
      <c r="E2339" t="str">
        <f>IFERROR(VLOOKUP(A2339,'Srovnáno s'!A:D,4,FALSE),"")</f>
        <v/>
      </c>
      <c r="F2339">
        <f>IFERROR(VLOOKUP(A2339,CBFD!A:D,2,FALSE),0)</f>
        <v>1</v>
      </c>
      <c r="G2339" s="1">
        <f>IFERROR(VLOOKUP(A2339,CBFD!A:D,4,FALSE),"")</f>
        <v>42818</v>
      </c>
      <c r="H2339" t="str">
        <f>IF(F2339&lt;=1, "", IFERROR(VLOOKUP(A2339,CBFD!A:E,5,FALSE),""))</f>
        <v/>
      </c>
      <c r="I2339">
        <f>IFERROR(VLOOKUP(A2339,'any CT'!A:F,3,FALSE),0)</f>
        <v>1</v>
      </c>
      <c r="J2339" t="str">
        <f>IF(I2339&gt;1,VLOOKUP(A2339,'any CT'!A:F,6,FALSE),"")</f>
        <v/>
      </c>
      <c r="L2339" t="s">
        <v>4678</v>
      </c>
      <c r="M2339">
        <f t="shared" si="148"/>
        <v>2017</v>
      </c>
      <c r="N2339">
        <f t="shared" si="145"/>
        <v>0</v>
      </c>
      <c r="O2339">
        <f t="shared" si="146"/>
        <v>0</v>
      </c>
      <c r="P2339">
        <f t="shared" si="147"/>
        <v>0</v>
      </c>
    </row>
    <row r="2340" spans="1:16" x14ac:dyDescent="0.25">
      <c r="A2340" t="s">
        <v>4680</v>
      </c>
      <c r="B2340" t="s">
        <v>4681</v>
      </c>
      <c r="C2340">
        <v>1</v>
      </c>
      <c r="D2340" s="1">
        <v>42892</v>
      </c>
      <c r="E2340" t="str">
        <f>IFERROR(VLOOKUP(A2340,'Srovnáno s'!A:D,4,FALSE),"")</f>
        <v/>
      </c>
      <c r="F2340">
        <f>IFERROR(VLOOKUP(A2340,CBFD!A:D,2,FALSE),0)</f>
        <v>1</v>
      </c>
      <c r="G2340" s="1">
        <f>IFERROR(VLOOKUP(A2340,CBFD!A:D,4,FALSE),"")</f>
        <v>42892</v>
      </c>
      <c r="H2340" t="str">
        <f>IF(F2340&lt;=1, "", IFERROR(VLOOKUP(A2340,CBFD!A:E,5,FALSE),""))</f>
        <v/>
      </c>
      <c r="I2340">
        <f>IFERROR(VLOOKUP(A2340,'any CT'!A:F,3,FALSE),0)</f>
        <v>1</v>
      </c>
      <c r="J2340" t="str">
        <f>IF(I2340&gt;1,VLOOKUP(A2340,'any CT'!A:F,6,FALSE),"")</f>
        <v/>
      </c>
      <c r="L2340" t="s">
        <v>4680</v>
      </c>
      <c r="M2340">
        <f t="shared" si="148"/>
        <v>2017</v>
      </c>
      <c r="N2340">
        <f t="shared" si="145"/>
        <v>0</v>
      </c>
      <c r="O2340">
        <f t="shared" si="146"/>
        <v>0</v>
      </c>
      <c r="P2340">
        <f t="shared" si="147"/>
        <v>0</v>
      </c>
    </row>
    <row r="2341" spans="1:16" x14ac:dyDescent="0.25">
      <c r="A2341" t="s">
        <v>4682</v>
      </c>
      <c r="B2341" t="s">
        <v>4683</v>
      </c>
      <c r="C2341">
        <v>1</v>
      </c>
      <c r="D2341" s="1">
        <v>44171</v>
      </c>
      <c r="E2341" t="str">
        <f>IFERROR(VLOOKUP(A2341,'Srovnáno s'!A:D,4,FALSE),"")</f>
        <v/>
      </c>
      <c r="F2341">
        <f>IFERROR(VLOOKUP(A2341,CBFD!A:D,2,FALSE),0)</f>
        <v>1</v>
      </c>
      <c r="G2341" s="1">
        <f>IFERROR(VLOOKUP(A2341,CBFD!A:D,4,FALSE),"")</f>
        <v>44171</v>
      </c>
      <c r="H2341" t="str">
        <f>IF(F2341&lt;=1, "", IFERROR(VLOOKUP(A2341,CBFD!A:E,5,FALSE),""))</f>
        <v/>
      </c>
      <c r="I2341">
        <f>IFERROR(VLOOKUP(A2341,'any CT'!A:F,3,FALSE),0)</f>
        <v>1</v>
      </c>
      <c r="J2341" t="str">
        <f>IF(I2341&gt;1,VLOOKUP(A2341,'any CT'!A:F,6,FALSE),"")</f>
        <v/>
      </c>
      <c r="L2341" t="s">
        <v>4682</v>
      </c>
      <c r="M2341">
        <f t="shared" si="148"/>
        <v>2020</v>
      </c>
      <c r="N2341">
        <f t="shared" si="145"/>
        <v>0</v>
      </c>
      <c r="O2341">
        <f t="shared" si="146"/>
        <v>0</v>
      </c>
      <c r="P2341">
        <f t="shared" si="147"/>
        <v>0</v>
      </c>
    </row>
    <row r="2342" spans="1:16" x14ac:dyDescent="0.25">
      <c r="A2342" t="s">
        <v>4684</v>
      </c>
      <c r="B2342" t="s">
        <v>4685</v>
      </c>
      <c r="C2342">
        <v>1</v>
      </c>
      <c r="D2342" s="1">
        <v>42917</v>
      </c>
      <c r="E2342" t="str">
        <f>IFERROR(VLOOKUP(A2342,'Srovnáno s'!A:D,4,FALSE),"")</f>
        <v/>
      </c>
      <c r="F2342">
        <f>IFERROR(VLOOKUP(A2342,CBFD!A:D,2,FALSE),0)</f>
        <v>0</v>
      </c>
      <c r="G2342" s="1" t="str">
        <f>IFERROR(VLOOKUP(A2342,CBFD!A:D,4,FALSE),"")</f>
        <v/>
      </c>
      <c r="H2342" t="str">
        <f>IF(F2342&lt;=1, "", IFERROR(VLOOKUP(A2342,CBFD!A:E,5,FALSE),""))</f>
        <v/>
      </c>
      <c r="I2342">
        <f>IFERROR(VLOOKUP(A2342,'any CT'!A:F,3,FALSE),0)</f>
        <v>1</v>
      </c>
      <c r="J2342" t="str">
        <f>IF(I2342&gt;1,VLOOKUP(A2342,'any CT'!A:F,6,FALSE),"")</f>
        <v/>
      </c>
      <c r="L2342" t="s">
        <v>4684</v>
      </c>
      <c r="M2342">
        <f t="shared" si="148"/>
        <v>2017</v>
      </c>
      <c r="N2342">
        <f t="shared" si="145"/>
        <v>0</v>
      </c>
      <c r="O2342">
        <f t="shared" si="146"/>
        <v>0</v>
      </c>
      <c r="P2342">
        <f t="shared" si="147"/>
        <v>0</v>
      </c>
    </row>
    <row r="2343" spans="1:16" x14ac:dyDescent="0.25">
      <c r="A2343" t="s">
        <v>4686</v>
      </c>
      <c r="B2343" t="s">
        <v>4687</v>
      </c>
      <c r="C2343">
        <v>1</v>
      </c>
      <c r="D2343" s="1">
        <v>44272</v>
      </c>
      <c r="E2343" t="str">
        <f>IFERROR(VLOOKUP(A2343,'Srovnáno s'!A:D,4,FALSE),"")</f>
        <v/>
      </c>
      <c r="F2343">
        <f>IFERROR(VLOOKUP(A2343,CBFD!A:D,2,FALSE),0)</f>
        <v>1</v>
      </c>
      <c r="G2343" s="1">
        <f>IFERROR(VLOOKUP(A2343,CBFD!A:D,4,FALSE),"")</f>
        <v>44272</v>
      </c>
      <c r="H2343" t="str">
        <f>IF(F2343&lt;=1, "", IFERROR(VLOOKUP(A2343,CBFD!A:E,5,FALSE),""))</f>
        <v/>
      </c>
      <c r="I2343">
        <f>IFERROR(VLOOKUP(A2343,'any CT'!A:F,3,FALSE),0)</f>
        <v>1</v>
      </c>
      <c r="J2343" t="str">
        <f>IF(I2343&gt;1,VLOOKUP(A2343,'any CT'!A:F,6,FALSE),"")</f>
        <v/>
      </c>
      <c r="L2343" t="s">
        <v>4686</v>
      </c>
      <c r="M2343">
        <f t="shared" si="148"/>
        <v>2021</v>
      </c>
      <c r="N2343">
        <f t="shared" si="145"/>
        <v>0</v>
      </c>
      <c r="O2343">
        <f t="shared" si="146"/>
        <v>0</v>
      </c>
      <c r="P2343">
        <f t="shared" si="147"/>
        <v>0</v>
      </c>
    </row>
    <row r="2344" spans="1:16" x14ac:dyDescent="0.25">
      <c r="A2344" t="s">
        <v>4688</v>
      </c>
      <c r="B2344" t="s">
        <v>4689</v>
      </c>
      <c r="C2344">
        <v>1</v>
      </c>
      <c r="D2344" s="1">
        <v>43293</v>
      </c>
      <c r="E2344" t="str">
        <f>IFERROR(VLOOKUP(A2344,'Srovnáno s'!A:D,4,FALSE),"")</f>
        <v/>
      </c>
      <c r="F2344">
        <f>IFERROR(VLOOKUP(A2344,CBFD!A:D,2,FALSE),0)</f>
        <v>0</v>
      </c>
      <c r="G2344" s="1" t="str">
        <f>IFERROR(VLOOKUP(A2344,CBFD!A:D,4,FALSE),"")</f>
        <v/>
      </c>
      <c r="H2344" t="str">
        <f>IF(F2344&lt;=1, "", IFERROR(VLOOKUP(A2344,CBFD!A:E,5,FALSE),""))</f>
        <v/>
      </c>
      <c r="I2344">
        <f>IFERROR(VLOOKUP(A2344,'any CT'!A:F,3,FALSE),0)</f>
        <v>1</v>
      </c>
      <c r="J2344" t="str">
        <f>IF(I2344&gt;1,VLOOKUP(A2344,'any CT'!A:F,6,FALSE),"")</f>
        <v/>
      </c>
      <c r="L2344" t="s">
        <v>4688</v>
      </c>
      <c r="M2344">
        <f t="shared" si="148"/>
        <v>2018</v>
      </c>
      <c r="N2344">
        <f t="shared" si="145"/>
        <v>0</v>
      </c>
      <c r="O2344">
        <f t="shared" si="146"/>
        <v>0</v>
      </c>
      <c r="P2344">
        <f t="shared" si="147"/>
        <v>0</v>
      </c>
    </row>
    <row r="2345" spans="1:16" x14ac:dyDescent="0.25">
      <c r="A2345" t="s">
        <v>4690</v>
      </c>
      <c r="B2345" t="s">
        <v>4691</v>
      </c>
      <c r="C2345">
        <v>1</v>
      </c>
      <c r="D2345" s="1">
        <v>44320</v>
      </c>
      <c r="E2345" t="str">
        <f>IFERROR(VLOOKUP(A2345,'Srovnáno s'!A:D,4,FALSE),"")</f>
        <v/>
      </c>
      <c r="F2345">
        <f>IFERROR(VLOOKUP(A2345,CBFD!A:D,2,FALSE),0)</f>
        <v>1</v>
      </c>
      <c r="G2345" s="1">
        <f>IFERROR(VLOOKUP(A2345,CBFD!A:D,4,FALSE),"")</f>
        <v>44320</v>
      </c>
      <c r="H2345" t="str">
        <f>IF(F2345&lt;=1, "", IFERROR(VLOOKUP(A2345,CBFD!A:E,5,FALSE),""))</f>
        <v/>
      </c>
      <c r="I2345">
        <f>IFERROR(VLOOKUP(A2345,'any CT'!A:F,3,FALSE),0)</f>
        <v>1</v>
      </c>
      <c r="J2345" t="str">
        <f>IF(I2345&gt;1,VLOOKUP(A2345,'any CT'!A:F,6,FALSE),"")</f>
        <v/>
      </c>
      <c r="L2345" t="s">
        <v>4690</v>
      </c>
      <c r="M2345">
        <f t="shared" si="148"/>
        <v>2021</v>
      </c>
      <c r="N2345">
        <f t="shared" si="145"/>
        <v>0</v>
      </c>
      <c r="O2345">
        <f t="shared" si="146"/>
        <v>0</v>
      </c>
      <c r="P2345">
        <f t="shared" si="147"/>
        <v>0</v>
      </c>
    </row>
    <row r="2346" spans="1:16" x14ac:dyDescent="0.25">
      <c r="A2346" t="s">
        <v>4692</v>
      </c>
      <c r="B2346" t="s">
        <v>4693</v>
      </c>
      <c r="C2346">
        <v>1</v>
      </c>
      <c r="D2346" s="1">
        <v>44826</v>
      </c>
      <c r="E2346" t="str">
        <f>IFERROR(VLOOKUP(A2346,'Srovnáno s'!A:D,4,FALSE),"")</f>
        <v/>
      </c>
      <c r="F2346">
        <f>IFERROR(VLOOKUP(A2346,CBFD!A:D,2,FALSE),0)</f>
        <v>0</v>
      </c>
      <c r="G2346" s="1" t="str">
        <f>IFERROR(VLOOKUP(A2346,CBFD!A:D,4,FALSE),"")</f>
        <v/>
      </c>
      <c r="H2346" t="str">
        <f>IF(F2346&lt;=1, "", IFERROR(VLOOKUP(A2346,CBFD!A:E,5,FALSE),""))</f>
        <v/>
      </c>
      <c r="I2346">
        <f>IFERROR(VLOOKUP(A2346,'any CT'!A:F,3,FALSE),0)</f>
        <v>1</v>
      </c>
      <c r="J2346" t="str">
        <f>IF(I2346&gt;1,VLOOKUP(A2346,'any CT'!A:F,6,FALSE),"")</f>
        <v/>
      </c>
      <c r="L2346" t="s">
        <v>4692</v>
      </c>
      <c r="M2346">
        <f t="shared" si="148"/>
        <v>2022</v>
      </c>
      <c r="N2346">
        <f t="shared" si="145"/>
        <v>0</v>
      </c>
      <c r="O2346">
        <f t="shared" si="146"/>
        <v>0</v>
      </c>
      <c r="P2346">
        <f t="shared" si="147"/>
        <v>0</v>
      </c>
    </row>
    <row r="2347" spans="1:16" x14ac:dyDescent="0.25">
      <c r="A2347" t="s">
        <v>4694</v>
      </c>
      <c r="B2347" t="s">
        <v>4695</v>
      </c>
      <c r="C2347">
        <v>1</v>
      </c>
      <c r="D2347" s="1">
        <v>44688</v>
      </c>
      <c r="E2347" t="str">
        <f>IFERROR(VLOOKUP(A2347,'Srovnáno s'!A:D,4,FALSE),"")</f>
        <v/>
      </c>
      <c r="F2347">
        <f>IFERROR(VLOOKUP(A2347,CBFD!A:D,2,FALSE),0)</f>
        <v>1</v>
      </c>
      <c r="G2347" s="1">
        <f>IFERROR(VLOOKUP(A2347,CBFD!A:D,4,FALSE),"")</f>
        <v>44688</v>
      </c>
      <c r="H2347" t="str">
        <f>IF(F2347&lt;=1, "", IFERROR(VLOOKUP(A2347,CBFD!A:E,5,FALSE),""))</f>
        <v/>
      </c>
      <c r="I2347">
        <f>IFERROR(VLOOKUP(A2347,'any CT'!A:F,3,FALSE),0)</f>
        <v>1</v>
      </c>
      <c r="J2347" t="str">
        <f>IF(I2347&gt;1,VLOOKUP(A2347,'any CT'!A:F,6,FALSE),"")</f>
        <v/>
      </c>
      <c r="L2347" t="s">
        <v>4694</v>
      </c>
      <c r="M2347">
        <f t="shared" si="148"/>
        <v>2022</v>
      </c>
      <c r="N2347">
        <f t="shared" si="145"/>
        <v>0</v>
      </c>
      <c r="O2347">
        <f t="shared" si="146"/>
        <v>0</v>
      </c>
      <c r="P2347">
        <f t="shared" si="147"/>
        <v>0</v>
      </c>
    </row>
    <row r="2348" spans="1:16" x14ac:dyDescent="0.25">
      <c r="A2348" t="s">
        <v>4696</v>
      </c>
      <c r="B2348" t="s">
        <v>4697</v>
      </c>
      <c r="C2348">
        <v>1</v>
      </c>
      <c r="D2348" s="1">
        <v>45080</v>
      </c>
      <c r="E2348" t="str">
        <f>IFERROR(VLOOKUP(A2348,'Srovnáno s'!A:D,4,FALSE),"")</f>
        <v/>
      </c>
      <c r="F2348">
        <f>IFERROR(VLOOKUP(A2348,CBFD!A:D,2,FALSE),0)</f>
        <v>0</v>
      </c>
      <c r="G2348" s="1" t="str">
        <f>IFERROR(VLOOKUP(A2348,CBFD!A:D,4,FALSE),"")</f>
        <v/>
      </c>
      <c r="H2348" t="str">
        <f>IF(F2348&lt;=1, "", IFERROR(VLOOKUP(A2348,CBFD!A:E,5,FALSE),""))</f>
        <v/>
      </c>
      <c r="I2348">
        <f>IFERROR(VLOOKUP(A2348,'any CT'!A:F,3,FALSE),0)</f>
        <v>1</v>
      </c>
      <c r="J2348" t="str">
        <f>IF(I2348&gt;1,VLOOKUP(A2348,'any CT'!A:F,6,FALSE),"")</f>
        <v/>
      </c>
      <c r="L2348" t="s">
        <v>4696</v>
      </c>
      <c r="M2348">
        <f t="shared" si="148"/>
        <v>2023</v>
      </c>
      <c r="N2348">
        <f t="shared" si="145"/>
        <v>0</v>
      </c>
      <c r="O2348">
        <f t="shared" si="146"/>
        <v>0</v>
      </c>
      <c r="P2348">
        <f t="shared" si="147"/>
        <v>0</v>
      </c>
    </row>
    <row r="2349" spans="1:16" x14ac:dyDescent="0.25">
      <c r="A2349" t="s">
        <v>4698</v>
      </c>
      <c r="B2349" t="s">
        <v>4699</v>
      </c>
      <c r="C2349">
        <v>1</v>
      </c>
      <c r="D2349" s="1">
        <v>45006</v>
      </c>
      <c r="E2349" t="str">
        <f>IFERROR(VLOOKUP(A2349,'Srovnáno s'!A:D,4,FALSE),"")</f>
        <v/>
      </c>
      <c r="F2349">
        <f>IFERROR(VLOOKUP(A2349,CBFD!A:D,2,FALSE),0)</f>
        <v>1</v>
      </c>
      <c r="G2349" s="1">
        <f>IFERROR(VLOOKUP(A2349,CBFD!A:D,4,FALSE),"")</f>
        <v>45006</v>
      </c>
      <c r="H2349" t="str">
        <f>IF(F2349&lt;=1, "", IFERROR(VLOOKUP(A2349,CBFD!A:E,5,FALSE),""))</f>
        <v/>
      </c>
      <c r="I2349">
        <f>IFERROR(VLOOKUP(A2349,'any CT'!A:F,3,FALSE),0)</f>
        <v>1</v>
      </c>
      <c r="J2349" t="str">
        <f>IF(I2349&gt;1,VLOOKUP(A2349,'any CT'!A:F,6,FALSE),"")</f>
        <v/>
      </c>
      <c r="L2349" t="s">
        <v>4698</v>
      </c>
      <c r="M2349">
        <f t="shared" si="148"/>
        <v>2023</v>
      </c>
      <c r="N2349">
        <f t="shared" si="145"/>
        <v>0</v>
      </c>
      <c r="O2349">
        <f t="shared" si="146"/>
        <v>0</v>
      </c>
      <c r="P2349">
        <f t="shared" si="147"/>
        <v>0</v>
      </c>
    </row>
    <row r="2350" spans="1:16" x14ac:dyDescent="0.25">
      <c r="A2350" t="s">
        <v>4700</v>
      </c>
      <c r="B2350" t="s">
        <v>4701</v>
      </c>
      <c r="C2350">
        <v>1</v>
      </c>
      <c r="D2350" s="1">
        <v>43443</v>
      </c>
      <c r="E2350" t="str">
        <f>IFERROR(VLOOKUP(A2350,'Srovnáno s'!A:D,4,FALSE),"")</f>
        <v/>
      </c>
      <c r="F2350">
        <f>IFERROR(VLOOKUP(A2350,CBFD!A:D,2,FALSE),0)</f>
        <v>1</v>
      </c>
      <c r="G2350" s="1">
        <f>IFERROR(VLOOKUP(A2350,CBFD!A:D,4,FALSE),"")</f>
        <v>43443</v>
      </c>
      <c r="H2350" t="str">
        <f>IF(F2350&lt;=1, "", IFERROR(VLOOKUP(A2350,CBFD!A:E,5,FALSE),""))</f>
        <v/>
      </c>
      <c r="I2350">
        <f>IFERROR(VLOOKUP(A2350,'any CT'!A:F,3,FALSE),0)</f>
        <v>1</v>
      </c>
      <c r="J2350" t="str">
        <f>IF(I2350&gt;1,VLOOKUP(A2350,'any CT'!A:F,6,FALSE),"")</f>
        <v/>
      </c>
      <c r="L2350" t="s">
        <v>4700</v>
      </c>
      <c r="M2350">
        <f t="shared" si="148"/>
        <v>2018</v>
      </c>
      <c r="N2350">
        <f t="shared" si="145"/>
        <v>0</v>
      </c>
      <c r="O2350">
        <f t="shared" si="146"/>
        <v>0</v>
      </c>
      <c r="P2350">
        <f t="shared" si="147"/>
        <v>0</v>
      </c>
    </row>
    <row r="2351" spans="1:16" x14ac:dyDescent="0.25">
      <c r="A2351" t="s">
        <v>4702</v>
      </c>
      <c r="B2351" t="s">
        <v>4703</v>
      </c>
      <c r="C2351">
        <v>1</v>
      </c>
      <c r="D2351" s="1">
        <v>42313</v>
      </c>
      <c r="E2351" t="str">
        <f>IFERROR(VLOOKUP(A2351,'Srovnáno s'!A:D,4,FALSE),"")</f>
        <v/>
      </c>
      <c r="F2351">
        <f>IFERROR(VLOOKUP(A2351,CBFD!A:D,2,FALSE),0)</f>
        <v>0</v>
      </c>
      <c r="G2351" s="1" t="str">
        <f>IFERROR(VLOOKUP(A2351,CBFD!A:D,4,FALSE),"")</f>
        <v/>
      </c>
      <c r="H2351" t="str">
        <f>IF(F2351&lt;=1, "", IFERROR(VLOOKUP(A2351,CBFD!A:E,5,FALSE),""))</f>
        <v/>
      </c>
      <c r="I2351">
        <f>IFERROR(VLOOKUP(A2351,'any CT'!A:F,3,FALSE),0)</f>
        <v>1</v>
      </c>
      <c r="J2351" t="str">
        <f>IF(I2351&gt;1,VLOOKUP(A2351,'any CT'!A:F,6,FALSE),"")</f>
        <v/>
      </c>
      <c r="L2351" t="s">
        <v>4702</v>
      </c>
      <c r="M2351">
        <f t="shared" si="148"/>
        <v>2015</v>
      </c>
      <c r="N2351">
        <f t="shared" si="145"/>
        <v>0</v>
      </c>
      <c r="O2351">
        <f t="shared" si="146"/>
        <v>0</v>
      </c>
      <c r="P2351">
        <f t="shared" si="147"/>
        <v>0</v>
      </c>
    </row>
    <row r="2352" spans="1:16" x14ac:dyDescent="0.25">
      <c r="A2352" t="s">
        <v>4704</v>
      </c>
      <c r="B2352" t="s">
        <v>4705</v>
      </c>
      <c r="C2352">
        <v>1</v>
      </c>
      <c r="D2352" s="1">
        <v>45115</v>
      </c>
      <c r="E2352" t="str">
        <f>IFERROR(VLOOKUP(A2352,'Srovnáno s'!A:D,4,FALSE),"")</f>
        <v/>
      </c>
      <c r="F2352">
        <f>IFERROR(VLOOKUP(A2352,CBFD!A:D,2,FALSE),0)</f>
        <v>1</v>
      </c>
      <c r="G2352" s="1">
        <f>IFERROR(VLOOKUP(A2352,CBFD!A:D,4,FALSE),"")</f>
        <v>45115</v>
      </c>
      <c r="H2352" t="str">
        <f>IF(F2352&lt;=1, "", IFERROR(VLOOKUP(A2352,CBFD!A:E,5,FALSE),""))</f>
        <v/>
      </c>
      <c r="I2352">
        <f>IFERROR(VLOOKUP(A2352,'any CT'!A:F,3,FALSE),0)</f>
        <v>1</v>
      </c>
      <c r="J2352" t="str">
        <f>IF(I2352&gt;1,VLOOKUP(A2352,'any CT'!A:F,6,FALSE),"")</f>
        <v/>
      </c>
      <c r="L2352" t="s">
        <v>4704</v>
      </c>
      <c r="M2352">
        <f t="shared" si="148"/>
        <v>2023</v>
      </c>
      <c r="N2352">
        <f t="shared" si="145"/>
        <v>0</v>
      </c>
      <c r="O2352">
        <f t="shared" si="146"/>
        <v>0</v>
      </c>
      <c r="P2352">
        <f t="shared" si="147"/>
        <v>0</v>
      </c>
    </row>
    <row r="2353" spans="1:16" x14ac:dyDescent="0.25">
      <c r="A2353" t="s">
        <v>4706</v>
      </c>
      <c r="B2353" t="s">
        <v>4707</v>
      </c>
      <c r="C2353">
        <v>1</v>
      </c>
      <c r="D2353" s="1">
        <v>44839</v>
      </c>
      <c r="E2353" t="str">
        <f>IFERROR(VLOOKUP(A2353,'Srovnáno s'!A:D,4,FALSE),"")</f>
        <v/>
      </c>
      <c r="F2353">
        <f>IFERROR(VLOOKUP(A2353,CBFD!A:D,2,FALSE),0)</f>
        <v>0</v>
      </c>
      <c r="G2353" s="1" t="str">
        <f>IFERROR(VLOOKUP(A2353,CBFD!A:D,4,FALSE),"")</f>
        <v/>
      </c>
      <c r="H2353" t="str">
        <f>IF(F2353&lt;=1, "", IFERROR(VLOOKUP(A2353,CBFD!A:E,5,FALSE),""))</f>
        <v/>
      </c>
      <c r="I2353">
        <f>IFERROR(VLOOKUP(A2353,'any CT'!A:F,3,FALSE),0)</f>
        <v>1</v>
      </c>
      <c r="J2353" t="str">
        <f>IF(I2353&gt;1,VLOOKUP(A2353,'any CT'!A:F,6,FALSE),"")</f>
        <v/>
      </c>
      <c r="L2353" t="s">
        <v>4706</v>
      </c>
      <c r="M2353">
        <f t="shared" si="148"/>
        <v>2022</v>
      </c>
      <c r="N2353">
        <f t="shared" si="145"/>
        <v>0</v>
      </c>
      <c r="O2353">
        <f t="shared" si="146"/>
        <v>0</v>
      </c>
      <c r="P2353">
        <f t="shared" si="147"/>
        <v>0</v>
      </c>
    </row>
    <row r="2354" spans="1:16" x14ac:dyDescent="0.25">
      <c r="A2354" t="s">
        <v>4708</v>
      </c>
      <c r="B2354" t="s">
        <v>4709</v>
      </c>
      <c r="C2354">
        <v>1</v>
      </c>
      <c r="D2354" s="1">
        <v>44271</v>
      </c>
      <c r="E2354" t="str">
        <f>IFERROR(VLOOKUP(A2354,'Srovnáno s'!A:D,4,FALSE),"")</f>
        <v/>
      </c>
      <c r="F2354">
        <f>IFERROR(VLOOKUP(A2354,CBFD!A:D,2,FALSE),0)</f>
        <v>0</v>
      </c>
      <c r="G2354" s="1" t="str">
        <f>IFERROR(VLOOKUP(A2354,CBFD!A:D,4,FALSE),"")</f>
        <v/>
      </c>
      <c r="H2354" t="str">
        <f>IF(F2354&lt;=1, "", IFERROR(VLOOKUP(A2354,CBFD!A:E,5,FALSE),""))</f>
        <v/>
      </c>
      <c r="I2354">
        <f>IFERROR(VLOOKUP(A2354,'any CT'!A:F,3,FALSE),0)</f>
        <v>1</v>
      </c>
      <c r="J2354" t="str">
        <f>IF(I2354&gt;1,VLOOKUP(A2354,'any CT'!A:F,6,FALSE),"")</f>
        <v/>
      </c>
      <c r="L2354" t="s">
        <v>4708</v>
      </c>
      <c r="M2354">
        <f t="shared" si="148"/>
        <v>2021</v>
      </c>
      <c r="N2354">
        <f t="shared" si="145"/>
        <v>0</v>
      </c>
      <c r="O2354">
        <f t="shared" si="146"/>
        <v>0</v>
      </c>
      <c r="P2354">
        <f t="shared" si="147"/>
        <v>0</v>
      </c>
    </row>
    <row r="2355" spans="1:16" x14ac:dyDescent="0.25">
      <c r="A2355" t="s">
        <v>4710</v>
      </c>
      <c r="B2355" t="s">
        <v>4711</v>
      </c>
      <c r="C2355">
        <v>1</v>
      </c>
      <c r="D2355" s="1">
        <v>44673</v>
      </c>
      <c r="E2355" t="str">
        <f>IFERROR(VLOOKUP(A2355,'Srovnáno s'!A:D,4,FALSE),"")</f>
        <v/>
      </c>
      <c r="F2355">
        <f>IFERROR(VLOOKUP(A2355,CBFD!A:D,2,FALSE),0)</f>
        <v>0</v>
      </c>
      <c r="G2355" s="1" t="str">
        <f>IFERROR(VLOOKUP(A2355,CBFD!A:D,4,FALSE),"")</f>
        <v/>
      </c>
      <c r="H2355" t="str">
        <f>IF(F2355&lt;=1, "", IFERROR(VLOOKUP(A2355,CBFD!A:E,5,FALSE),""))</f>
        <v/>
      </c>
      <c r="I2355">
        <f>IFERROR(VLOOKUP(A2355,'any CT'!A:F,3,FALSE),0)</f>
        <v>1</v>
      </c>
      <c r="J2355" t="str">
        <f>IF(I2355&gt;1,VLOOKUP(A2355,'any CT'!A:F,6,FALSE),"")</f>
        <v/>
      </c>
      <c r="L2355" t="s">
        <v>4710</v>
      </c>
      <c r="M2355">
        <f t="shared" si="148"/>
        <v>2022</v>
      </c>
      <c r="N2355">
        <f t="shared" si="145"/>
        <v>0</v>
      </c>
      <c r="O2355">
        <f t="shared" si="146"/>
        <v>0</v>
      </c>
      <c r="P2355">
        <f t="shared" si="147"/>
        <v>0</v>
      </c>
    </row>
    <row r="2356" spans="1:16" x14ac:dyDescent="0.25">
      <c r="A2356" t="s">
        <v>4712</v>
      </c>
      <c r="B2356" t="s">
        <v>4713</v>
      </c>
      <c r="C2356">
        <v>1</v>
      </c>
      <c r="D2356" s="1">
        <v>43260</v>
      </c>
      <c r="E2356" t="str">
        <f>IFERROR(VLOOKUP(A2356,'Srovnáno s'!A:D,4,FALSE),"")</f>
        <v/>
      </c>
      <c r="F2356">
        <f>IFERROR(VLOOKUP(A2356,CBFD!A:D,2,FALSE),0)</f>
        <v>1</v>
      </c>
      <c r="G2356" s="1">
        <f>IFERROR(VLOOKUP(A2356,CBFD!A:D,4,FALSE),"")</f>
        <v>43260</v>
      </c>
      <c r="H2356" t="str">
        <f>IF(F2356&lt;=1, "", IFERROR(VLOOKUP(A2356,CBFD!A:E,5,FALSE),""))</f>
        <v/>
      </c>
      <c r="I2356">
        <f>IFERROR(VLOOKUP(A2356,'any CT'!A:F,3,FALSE),0)</f>
        <v>1</v>
      </c>
      <c r="J2356" t="str">
        <f>IF(I2356&gt;1,VLOOKUP(A2356,'any CT'!A:F,6,FALSE),"")</f>
        <v/>
      </c>
      <c r="L2356" t="s">
        <v>4712</v>
      </c>
      <c r="M2356">
        <f t="shared" si="148"/>
        <v>2018</v>
      </c>
      <c r="N2356">
        <f t="shared" si="145"/>
        <v>0</v>
      </c>
      <c r="O2356">
        <f t="shared" si="146"/>
        <v>0</v>
      </c>
      <c r="P2356">
        <f t="shared" si="147"/>
        <v>0</v>
      </c>
    </row>
    <row r="2357" spans="1:16" x14ac:dyDescent="0.25">
      <c r="A2357" t="s">
        <v>4714</v>
      </c>
      <c r="B2357" t="s">
        <v>4715</v>
      </c>
      <c r="C2357">
        <v>1</v>
      </c>
      <c r="D2357" s="1">
        <v>44648</v>
      </c>
      <c r="E2357" t="str">
        <f>IFERROR(VLOOKUP(A2357,'Srovnáno s'!A:D,4,FALSE),"")</f>
        <v/>
      </c>
      <c r="F2357">
        <f>IFERROR(VLOOKUP(A2357,CBFD!A:D,2,FALSE),0)</f>
        <v>1</v>
      </c>
      <c r="G2357" s="1">
        <f>IFERROR(VLOOKUP(A2357,CBFD!A:D,4,FALSE),"")</f>
        <v>44648</v>
      </c>
      <c r="H2357" t="str">
        <f>IF(F2357&lt;=1, "", IFERROR(VLOOKUP(A2357,CBFD!A:E,5,FALSE),""))</f>
        <v/>
      </c>
      <c r="I2357">
        <f>IFERROR(VLOOKUP(A2357,'any CT'!A:F,3,FALSE),0)</f>
        <v>1</v>
      </c>
      <c r="J2357" t="str">
        <f>IF(I2357&gt;1,VLOOKUP(A2357,'any CT'!A:F,6,FALSE),"")</f>
        <v/>
      </c>
      <c r="L2357" t="s">
        <v>4714</v>
      </c>
      <c r="M2357">
        <f t="shared" si="148"/>
        <v>2022</v>
      </c>
      <c r="N2357">
        <f t="shared" si="145"/>
        <v>0</v>
      </c>
      <c r="O2357">
        <f t="shared" si="146"/>
        <v>0</v>
      </c>
      <c r="P2357">
        <f t="shared" si="147"/>
        <v>0</v>
      </c>
    </row>
    <row r="2358" spans="1:16" x14ac:dyDescent="0.25">
      <c r="A2358" t="s">
        <v>4716</v>
      </c>
      <c r="B2358" t="s">
        <v>4717</v>
      </c>
      <c r="C2358">
        <v>1</v>
      </c>
      <c r="D2358" s="1">
        <v>45173</v>
      </c>
      <c r="E2358" t="str">
        <f>IFERROR(VLOOKUP(A2358,'Srovnáno s'!A:D,4,FALSE),"")</f>
        <v/>
      </c>
      <c r="F2358">
        <f>IFERROR(VLOOKUP(A2358,CBFD!A:D,2,FALSE),0)</f>
        <v>0</v>
      </c>
      <c r="G2358" s="1" t="str">
        <f>IFERROR(VLOOKUP(A2358,CBFD!A:D,4,FALSE),"")</f>
        <v/>
      </c>
      <c r="H2358" t="str">
        <f>IF(F2358&lt;=1, "", IFERROR(VLOOKUP(A2358,CBFD!A:E,5,FALSE),""))</f>
        <v/>
      </c>
      <c r="I2358">
        <f>IFERROR(VLOOKUP(A2358,'any CT'!A:F,3,FALSE),0)</f>
        <v>1</v>
      </c>
      <c r="J2358" t="str">
        <f>IF(I2358&gt;1,VLOOKUP(A2358,'any CT'!A:F,6,FALSE),"")</f>
        <v/>
      </c>
      <c r="L2358" t="s">
        <v>4716</v>
      </c>
      <c r="M2358">
        <f t="shared" si="148"/>
        <v>2023</v>
      </c>
      <c r="N2358">
        <f t="shared" si="145"/>
        <v>0</v>
      </c>
      <c r="O2358">
        <f t="shared" si="146"/>
        <v>0</v>
      </c>
      <c r="P2358">
        <f t="shared" si="147"/>
        <v>0</v>
      </c>
    </row>
    <row r="2359" spans="1:16" x14ac:dyDescent="0.25">
      <c r="A2359" t="s">
        <v>4718</v>
      </c>
      <c r="B2359" t="s">
        <v>4719</v>
      </c>
      <c r="C2359">
        <v>1</v>
      </c>
      <c r="D2359" s="1">
        <v>42619</v>
      </c>
      <c r="E2359" t="str">
        <f>IFERROR(VLOOKUP(A2359,'Srovnáno s'!A:D,4,FALSE),"")</f>
        <v/>
      </c>
      <c r="F2359">
        <f>IFERROR(VLOOKUP(A2359,CBFD!A:D,2,FALSE),0)</f>
        <v>1</v>
      </c>
      <c r="G2359" s="1">
        <f>IFERROR(VLOOKUP(A2359,CBFD!A:D,4,FALSE),"")</f>
        <v>42619</v>
      </c>
      <c r="H2359" t="str">
        <f>IF(F2359&lt;=1, "", IFERROR(VLOOKUP(A2359,CBFD!A:E,5,FALSE),""))</f>
        <v/>
      </c>
      <c r="I2359">
        <f>IFERROR(VLOOKUP(A2359,'any CT'!A:F,3,FALSE),0)</f>
        <v>1</v>
      </c>
      <c r="J2359" t="str">
        <f>IF(I2359&gt;1,VLOOKUP(A2359,'any CT'!A:F,6,FALSE),"")</f>
        <v/>
      </c>
      <c r="L2359" t="s">
        <v>4718</v>
      </c>
      <c r="M2359">
        <f t="shared" si="148"/>
        <v>2016</v>
      </c>
      <c r="N2359">
        <f t="shared" si="145"/>
        <v>0</v>
      </c>
      <c r="O2359">
        <f t="shared" si="146"/>
        <v>0</v>
      </c>
      <c r="P2359">
        <f t="shared" si="147"/>
        <v>0</v>
      </c>
    </row>
    <row r="2360" spans="1:16" x14ac:dyDescent="0.25">
      <c r="A2360" t="s">
        <v>4720</v>
      </c>
      <c r="B2360" t="s">
        <v>4721</v>
      </c>
      <c r="C2360">
        <v>1</v>
      </c>
      <c r="D2360" s="1">
        <v>42635</v>
      </c>
      <c r="E2360" t="str">
        <f>IFERROR(VLOOKUP(A2360,'Srovnáno s'!A:D,4,FALSE),"")</f>
        <v/>
      </c>
      <c r="F2360">
        <f>IFERROR(VLOOKUP(A2360,CBFD!A:D,2,FALSE),0)</f>
        <v>1</v>
      </c>
      <c r="G2360" s="1">
        <f>IFERROR(VLOOKUP(A2360,CBFD!A:D,4,FALSE),"")</f>
        <v>42635</v>
      </c>
      <c r="H2360" t="str">
        <f>IF(F2360&lt;=1, "", IFERROR(VLOOKUP(A2360,CBFD!A:E,5,FALSE),""))</f>
        <v/>
      </c>
      <c r="I2360">
        <f>IFERROR(VLOOKUP(A2360,'any CT'!A:F,3,FALSE),0)</f>
        <v>1</v>
      </c>
      <c r="J2360" t="str">
        <f>IF(I2360&gt;1,VLOOKUP(A2360,'any CT'!A:F,6,FALSE),"")</f>
        <v/>
      </c>
      <c r="L2360" t="s">
        <v>4720</v>
      </c>
      <c r="M2360">
        <f t="shared" si="148"/>
        <v>2016</v>
      </c>
      <c r="N2360">
        <f t="shared" si="145"/>
        <v>0</v>
      </c>
      <c r="O2360">
        <f t="shared" si="146"/>
        <v>0</v>
      </c>
      <c r="P2360">
        <f t="shared" si="147"/>
        <v>0</v>
      </c>
    </row>
    <row r="2361" spans="1:16" x14ac:dyDescent="0.25">
      <c r="A2361" t="s">
        <v>4722</v>
      </c>
      <c r="B2361" t="s">
        <v>4723</v>
      </c>
      <c r="C2361">
        <v>1</v>
      </c>
      <c r="D2361" s="1">
        <v>44798</v>
      </c>
      <c r="E2361" t="str">
        <f>IFERROR(VLOOKUP(A2361,'Srovnáno s'!A:D,4,FALSE),"")</f>
        <v>2022-08-25</v>
      </c>
      <c r="F2361">
        <f>IFERROR(VLOOKUP(A2361,CBFD!A:D,2,FALSE),0)</f>
        <v>0</v>
      </c>
      <c r="G2361" s="1" t="str">
        <f>IFERROR(VLOOKUP(A2361,CBFD!A:D,4,FALSE),"")</f>
        <v/>
      </c>
      <c r="H2361" t="str">
        <f>IF(F2361&lt;=1, "", IFERROR(VLOOKUP(A2361,CBFD!A:E,5,FALSE),""))</f>
        <v/>
      </c>
      <c r="I2361">
        <f>IFERROR(VLOOKUP(A2361,'any CT'!A:F,3,FALSE),0)</f>
        <v>1</v>
      </c>
      <c r="J2361" t="str">
        <f>IF(I2361&gt;1,VLOOKUP(A2361,'any CT'!A:F,6,FALSE),"")</f>
        <v/>
      </c>
      <c r="L2361" t="s">
        <v>4722</v>
      </c>
      <c r="M2361">
        <f t="shared" si="148"/>
        <v>2022</v>
      </c>
      <c r="N2361">
        <f t="shared" si="145"/>
        <v>1</v>
      </c>
      <c r="O2361">
        <f t="shared" si="146"/>
        <v>0</v>
      </c>
      <c r="P2361">
        <f t="shared" si="147"/>
        <v>0</v>
      </c>
    </row>
    <row r="2362" spans="1:16" x14ac:dyDescent="0.25">
      <c r="A2362" t="s">
        <v>4724</v>
      </c>
      <c r="B2362" t="s">
        <v>4725</v>
      </c>
      <c r="C2362">
        <v>1</v>
      </c>
      <c r="D2362" s="1">
        <v>44013</v>
      </c>
      <c r="E2362" t="str">
        <f>IFERROR(VLOOKUP(A2362,'Srovnáno s'!A:D,4,FALSE),"")</f>
        <v/>
      </c>
      <c r="F2362">
        <f>IFERROR(VLOOKUP(A2362,CBFD!A:D,2,FALSE),0)</f>
        <v>1</v>
      </c>
      <c r="G2362" s="1">
        <f>IFERROR(VLOOKUP(A2362,CBFD!A:D,4,FALSE),"")</f>
        <v>44013</v>
      </c>
      <c r="H2362" t="str">
        <f>IF(F2362&lt;=1, "", IFERROR(VLOOKUP(A2362,CBFD!A:E,5,FALSE),""))</f>
        <v/>
      </c>
      <c r="I2362">
        <f>IFERROR(VLOOKUP(A2362,'any CT'!A:F,3,FALSE),0)</f>
        <v>1</v>
      </c>
      <c r="J2362" t="str">
        <f>IF(I2362&gt;1,VLOOKUP(A2362,'any CT'!A:F,6,FALSE),"")</f>
        <v/>
      </c>
      <c r="L2362" t="s">
        <v>4724</v>
      </c>
      <c r="M2362">
        <f t="shared" si="148"/>
        <v>2020</v>
      </c>
      <c r="N2362">
        <f t="shared" si="145"/>
        <v>0</v>
      </c>
      <c r="O2362">
        <f t="shared" si="146"/>
        <v>0</v>
      </c>
      <c r="P2362">
        <f t="shared" si="147"/>
        <v>0</v>
      </c>
    </row>
    <row r="2363" spans="1:16" x14ac:dyDescent="0.25">
      <c r="A2363" t="s">
        <v>4726</v>
      </c>
      <c r="B2363" t="s">
        <v>4727</v>
      </c>
      <c r="C2363">
        <v>1</v>
      </c>
      <c r="D2363" s="1">
        <v>43634</v>
      </c>
      <c r="E2363" t="str">
        <f>IFERROR(VLOOKUP(A2363,'Srovnáno s'!A:D,4,FALSE),"")</f>
        <v/>
      </c>
      <c r="F2363">
        <f>IFERROR(VLOOKUP(A2363,CBFD!A:D,2,FALSE),0)</f>
        <v>1</v>
      </c>
      <c r="G2363" s="1">
        <f>IFERROR(VLOOKUP(A2363,CBFD!A:D,4,FALSE),"")</f>
        <v>43634</v>
      </c>
      <c r="H2363" t="str">
        <f>IF(F2363&lt;=1, "", IFERROR(VLOOKUP(A2363,CBFD!A:E,5,FALSE),""))</f>
        <v/>
      </c>
      <c r="I2363">
        <f>IFERROR(VLOOKUP(A2363,'any CT'!A:F,3,FALSE),0)</f>
        <v>1</v>
      </c>
      <c r="J2363" t="str">
        <f>IF(I2363&gt;1,VLOOKUP(A2363,'any CT'!A:F,6,FALSE),"")</f>
        <v/>
      </c>
      <c r="L2363" t="s">
        <v>4726</v>
      </c>
      <c r="M2363">
        <f t="shared" si="148"/>
        <v>2019</v>
      </c>
      <c r="N2363">
        <f t="shared" si="145"/>
        <v>0</v>
      </c>
      <c r="O2363">
        <f t="shared" si="146"/>
        <v>0</v>
      </c>
      <c r="P2363">
        <f t="shared" si="147"/>
        <v>0</v>
      </c>
    </row>
    <row r="2364" spans="1:16" x14ac:dyDescent="0.25">
      <c r="A2364" t="s">
        <v>4728</v>
      </c>
      <c r="B2364" t="s">
        <v>4729</v>
      </c>
      <c r="C2364">
        <v>1</v>
      </c>
      <c r="D2364" s="1">
        <v>43941</v>
      </c>
      <c r="E2364" t="str">
        <f>IFERROR(VLOOKUP(A2364,'Srovnáno s'!A:D,4,FALSE),"")</f>
        <v/>
      </c>
      <c r="F2364">
        <f>IFERROR(VLOOKUP(A2364,CBFD!A:D,2,FALSE),0)</f>
        <v>0</v>
      </c>
      <c r="G2364" s="1" t="str">
        <f>IFERROR(VLOOKUP(A2364,CBFD!A:D,4,FALSE),"")</f>
        <v/>
      </c>
      <c r="H2364" t="str">
        <f>IF(F2364&lt;=1, "", IFERROR(VLOOKUP(A2364,CBFD!A:E,5,FALSE),""))</f>
        <v/>
      </c>
      <c r="I2364">
        <f>IFERROR(VLOOKUP(A2364,'any CT'!A:F,3,FALSE),0)</f>
        <v>1</v>
      </c>
      <c r="J2364" t="str">
        <f>IF(I2364&gt;1,VLOOKUP(A2364,'any CT'!A:F,6,FALSE),"")</f>
        <v/>
      </c>
      <c r="L2364" t="s">
        <v>4728</v>
      </c>
      <c r="M2364">
        <f t="shared" si="148"/>
        <v>2020</v>
      </c>
      <c r="N2364">
        <f t="shared" si="145"/>
        <v>0</v>
      </c>
      <c r="O2364">
        <f t="shared" si="146"/>
        <v>0</v>
      </c>
      <c r="P2364">
        <f t="shared" si="147"/>
        <v>0</v>
      </c>
    </row>
    <row r="2365" spans="1:16" x14ac:dyDescent="0.25">
      <c r="A2365" t="s">
        <v>4730</v>
      </c>
      <c r="B2365" t="s">
        <v>4731</v>
      </c>
      <c r="C2365">
        <v>1</v>
      </c>
      <c r="D2365" s="1">
        <v>43919</v>
      </c>
      <c r="E2365" t="str">
        <f>IFERROR(VLOOKUP(A2365,'Srovnáno s'!A:D,4,FALSE),"")</f>
        <v/>
      </c>
      <c r="F2365">
        <f>IFERROR(VLOOKUP(A2365,CBFD!A:D,2,FALSE),0)</f>
        <v>1</v>
      </c>
      <c r="G2365" s="1">
        <f>IFERROR(VLOOKUP(A2365,CBFD!A:D,4,FALSE),"")</f>
        <v>43919</v>
      </c>
      <c r="H2365" t="str">
        <f>IF(F2365&lt;=1, "", IFERROR(VLOOKUP(A2365,CBFD!A:E,5,FALSE),""))</f>
        <v/>
      </c>
      <c r="I2365">
        <f>IFERROR(VLOOKUP(A2365,'any CT'!A:F,3,FALSE),0)</f>
        <v>1</v>
      </c>
      <c r="J2365" t="str">
        <f>IF(I2365&gt;1,VLOOKUP(A2365,'any CT'!A:F,6,FALSE),"")</f>
        <v/>
      </c>
      <c r="L2365" t="s">
        <v>4730</v>
      </c>
      <c r="M2365">
        <f t="shared" si="148"/>
        <v>2020</v>
      </c>
      <c r="N2365">
        <f t="shared" si="145"/>
        <v>0</v>
      </c>
      <c r="O2365">
        <f t="shared" si="146"/>
        <v>0</v>
      </c>
      <c r="P2365">
        <f t="shared" si="147"/>
        <v>0</v>
      </c>
    </row>
    <row r="2366" spans="1:16" x14ac:dyDescent="0.25">
      <c r="A2366" t="s">
        <v>4732</v>
      </c>
      <c r="B2366" t="s">
        <v>4733</v>
      </c>
      <c r="C2366">
        <v>1</v>
      </c>
      <c r="D2366" s="1">
        <v>45149</v>
      </c>
      <c r="E2366" t="str">
        <f>IFERROR(VLOOKUP(A2366,'Srovnáno s'!A:D,4,FALSE),"")</f>
        <v/>
      </c>
      <c r="F2366">
        <f>IFERROR(VLOOKUP(A2366,CBFD!A:D,2,FALSE),0)</f>
        <v>1</v>
      </c>
      <c r="G2366" s="1">
        <f>IFERROR(VLOOKUP(A2366,CBFD!A:D,4,FALSE),"")</f>
        <v>45149</v>
      </c>
      <c r="H2366" t="str">
        <f>IF(F2366&lt;=1, "", IFERROR(VLOOKUP(A2366,CBFD!A:E,5,FALSE),""))</f>
        <v/>
      </c>
      <c r="I2366">
        <f>IFERROR(VLOOKUP(A2366,'any CT'!A:F,3,FALSE),0)</f>
        <v>1</v>
      </c>
      <c r="J2366" t="str">
        <f>IF(I2366&gt;1,VLOOKUP(A2366,'any CT'!A:F,6,FALSE),"")</f>
        <v/>
      </c>
      <c r="L2366" t="s">
        <v>4732</v>
      </c>
      <c r="M2366">
        <f t="shared" si="148"/>
        <v>2023</v>
      </c>
      <c r="N2366">
        <f t="shared" si="145"/>
        <v>0</v>
      </c>
      <c r="O2366">
        <f t="shared" si="146"/>
        <v>0</v>
      </c>
      <c r="P2366">
        <f t="shared" si="147"/>
        <v>0</v>
      </c>
    </row>
    <row r="2367" spans="1:16" x14ac:dyDescent="0.25">
      <c r="A2367" t="s">
        <v>4734</v>
      </c>
      <c r="B2367" t="s">
        <v>4735</v>
      </c>
      <c r="C2367">
        <v>1</v>
      </c>
      <c r="D2367" s="1">
        <v>43229</v>
      </c>
      <c r="E2367" t="str">
        <f>IFERROR(VLOOKUP(A2367,'Srovnáno s'!A:D,4,FALSE),"")</f>
        <v/>
      </c>
      <c r="F2367">
        <f>IFERROR(VLOOKUP(A2367,CBFD!A:D,2,FALSE),0)</f>
        <v>1</v>
      </c>
      <c r="G2367" s="1">
        <f>IFERROR(VLOOKUP(A2367,CBFD!A:D,4,FALSE),"")</f>
        <v>43229</v>
      </c>
      <c r="H2367" t="str">
        <f>IF(F2367&lt;=1, "", IFERROR(VLOOKUP(A2367,CBFD!A:E,5,FALSE),""))</f>
        <v/>
      </c>
      <c r="I2367">
        <f>IFERROR(VLOOKUP(A2367,'any CT'!A:F,3,FALSE),0)</f>
        <v>1</v>
      </c>
      <c r="J2367" t="str">
        <f>IF(I2367&gt;1,VLOOKUP(A2367,'any CT'!A:F,6,FALSE),"")</f>
        <v/>
      </c>
      <c r="L2367" t="s">
        <v>4734</v>
      </c>
      <c r="M2367">
        <f t="shared" si="148"/>
        <v>2018</v>
      </c>
      <c r="N2367">
        <f t="shared" si="145"/>
        <v>0</v>
      </c>
      <c r="O2367">
        <f t="shared" si="146"/>
        <v>0</v>
      </c>
      <c r="P2367">
        <f t="shared" si="147"/>
        <v>0</v>
      </c>
    </row>
    <row r="2368" spans="1:16" x14ac:dyDescent="0.25">
      <c r="A2368" t="s">
        <v>4736</v>
      </c>
      <c r="B2368" t="s">
        <v>4737</v>
      </c>
      <c r="C2368">
        <v>1</v>
      </c>
      <c r="D2368" s="1">
        <v>44648</v>
      </c>
      <c r="E2368" t="str">
        <f>IFERROR(VLOOKUP(A2368,'Srovnáno s'!A:D,4,FALSE),"")</f>
        <v/>
      </c>
      <c r="F2368">
        <f>IFERROR(VLOOKUP(A2368,CBFD!A:D,2,FALSE),0)</f>
        <v>0</v>
      </c>
      <c r="G2368" s="1" t="str">
        <f>IFERROR(VLOOKUP(A2368,CBFD!A:D,4,FALSE),"")</f>
        <v/>
      </c>
      <c r="H2368" t="str">
        <f>IF(F2368&lt;=1, "", IFERROR(VLOOKUP(A2368,CBFD!A:E,5,FALSE),""))</f>
        <v/>
      </c>
      <c r="I2368">
        <f>IFERROR(VLOOKUP(A2368,'any CT'!A:F,3,FALSE),0)</f>
        <v>1</v>
      </c>
      <c r="J2368" t="str">
        <f>IF(I2368&gt;1,VLOOKUP(A2368,'any CT'!A:F,6,FALSE),"")</f>
        <v/>
      </c>
      <c r="L2368" t="s">
        <v>4736</v>
      </c>
      <c r="M2368">
        <f t="shared" si="148"/>
        <v>2022</v>
      </c>
      <c r="N2368">
        <f t="shared" si="145"/>
        <v>0</v>
      </c>
      <c r="O2368">
        <f t="shared" si="146"/>
        <v>0</v>
      </c>
      <c r="P2368">
        <f t="shared" si="147"/>
        <v>0</v>
      </c>
    </row>
    <row r="2369" spans="1:16" x14ac:dyDescent="0.25">
      <c r="A2369" t="s">
        <v>4738</v>
      </c>
      <c r="B2369" t="s">
        <v>4739</v>
      </c>
      <c r="C2369">
        <v>1</v>
      </c>
      <c r="D2369" s="1">
        <v>43556</v>
      </c>
      <c r="E2369" t="str">
        <f>IFERROR(VLOOKUP(A2369,'Srovnáno s'!A:D,4,FALSE),"")</f>
        <v/>
      </c>
      <c r="F2369">
        <f>IFERROR(VLOOKUP(A2369,CBFD!A:D,2,FALSE),0)</f>
        <v>0</v>
      </c>
      <c r="G2369" s="1" t="str">
        <f>IFERROR(VLOOKUP(A2369,CBFD!A:D,4,FALSE),"")</f>
        <v/>
      </c>
      <c r="H2369" t="str">
        <f>IF(F2369&lt;=1, "", IFERROR(VLOOKUP(A2369,CBFD!A:E,5,FALSE),""))</f>
        <v/>
      </c>
      <c r="I2369">
        <f>IFERROR(VLOOKUP(A2369,'any CT'!A:F,3,FALSE),0)</f>
        <v>1</v>
      </c>
      <c r="J2369" t="str">
        <f>IF(I2369&gt;1,VLOOKUP(A2369,'any CT'!A:F,6,FALSE),"")</f>
        <v/>
      </c>
      <c r="L2369" t="s">
        <v>4738</v>
      </c>
      <c r="M2369">
        <f t="shared" si="148"/>
        <v>2019</v>
      </c>
      <c r="N2369">
        <f t="shared" si="145"/>
        <v>0</v>
      </c>
      <c r="O2369">
        <f t="shared" si="146"/>
        <v>0</v>
      </c>
      <c r="P2369">
        <f t="shared" si="147"/>
        <v>0</v>
      </c>
    </row>
    <row r="2370" spans="1:16" x14ac:dyDescent="0.25">
      <c r="A2370" t="s">
        <v>4740</v>
      </c>
      <c r="B2370" t="s">
        <v>4741</v>
      </c>
      <c r="C2370">
        <v>1</v>
      </c>
      <c r="D2370" s="1">
        <v>44703</v>
      </c>
      <c r="E2370" t="str">
        <f>IFERROR(VLOOKUP(A2370,'Srovnáno s'!A:D,4,FALSE),"")</f>
        <v/>
      </c>
      <c r="F2370">
        <f>IFERROR(VLOOKUP(A2370,CBFD!A:D,2,FALSE),0)</f>
        <v>1</v>
      </c>
      <c r="G2370" s="1">
        <f>IFERROR(VLOOKUP(A2370,CBFD!A:D,4,FALSE),"")</f>
        <v>44703</v>
      </c>
      <c r="H2370" t="str">
        <f>IF(F2370&lt;=1, "", IFERROR(VLOOKUP(A2370,CBFD!A:E,5,FALSE),""))</f>
        <v/>
      </c>
      <c r="I2370">
        <f>IFERROR(VLOOKUP(A2370,'any CT'!A:F,3,FALSE),0)</f>
        <v>1</v>
      </c>
      <c r="J2370" t="str">
        <f>IF(I2370&gt;1,VLOOKUP(A2370,'any CT'!A:F,6,FALSE),"")</f>
        <v/>
      </c>
      <c r="L2370" t="s">
        <v>4740</v>
      </c>
      <c r="M2370">
        <f t="shared" si="148"/>
        <v>2022</v>
      </c>
      <c r="N2370">
        <f t="shared" si="145"/>
        <v>0</v>
      </c>
      <c r="O2370">
        <f t="shared" si="146"/>
        <v>0</v>
      </c>
      <c r="P2370">
        <f t="shared" si="147"/>
        <v>0</v>
      </c>
    </row>
    <row r="2371" spans="1:16" x14ac:dyDescent="0.25">
      <c r="A2371" t="s">
        <v>4742</v>
      </c>
      <c r="B2371" t="s">
        <v>4743</v>
      </c>
      <c r="C2371">
        <v>1</v>
      </c>
      <c r="D2371" s="1">
        <v>40186</v>
      </c>
      <c r="E2371" t="str">
        <f>IFERROR(VLOOKUP(A2371,'Srovnáno s'!A:D,4,FALSE),"")</f>
        <v/>
      </c>
      <c r="F2371">
        <f>IFERROR(VLOOKUP(A2371,CBFD!A:D,2,FALSE),0)</f>
        <v>0</v>
      </c>
      <c r="G2371" s="1" t="str">
        <f>IFERROR(VLOOKUP(A2371,CBFD!A:D,4,FALSE),"")</f>
        <v/>
      </c>
      <c r="H2371" t="str">
        <f>IF(F2371&lt;=1, "", IFERROR(VLOOKUP(A2371,CBFD!A:E,5,FALSE),""))</f>
        <v/>
      </c>
      <c r="I2371">
        <f>IFERROR(VLOOKUP(A2371,'any CT'!A:F,3,FALSE),0)</f>
        <v>1</v>
      </c>
      <c r="J2371" t="str">
        <f>IF(I2371&gt;1,VLOOKUP(A2371,'any CT'!A:F,6,FALSE),"")</f>
        <v/>
      </c>
      <c r="L2371" t="s">
        <v>4742</v>
      </c>
      <c r="M2371">
        <f t="shared" si="148"/>
        <v>2010</v>
      </c>
      <c r="N2371">
        <f t="shared" ref="N2371:N2434" si="149">IF(E2371&lt;&gt;"",1,0)</f>
        <v>0</v>
      </c>
      <c r="O2371">
        <f t="shared" ref="O2371:O2434" si="150">IF(F2371&gt;1,1,0)</f>
        <v>0</v>
      </c>
      <c r="P2371">
        <f t="shared" ref="P2371:P2434" si="151">IF(I2371&gt;1,1,0)</f>
        <v>0</v>
      </c>
    </row>
    <row r="2372" spans="1:16" x14ac:dyDescent="0.25">
      <c r="A2372" t="s">
        <v>4744</v>
      </c>
      <c r="B2372" t="s">
        <v>4745</v>
      </c>
      <c r="C2372">
        <v>1</v>
      </c>
      <c r="D2372" s="1">
        <v>43363</v>
      </c>
      <c r="E2372" t="str">
        <f>IFERROR(VLOOKUP(A2372,'Srovnáno s'!A:D,4,FALSE),"")</f>
        <v/>
      </c>
      <c r="F2372">
        <f>IFERROR(VLOOKUP(A2372,CBFD!A:D,2,FALSE),0)</f>
        <v>0</v>
      </c>
      <c r="G2372" s="1" t="str">
        <f>IFERROR(VLOOKUP(A2372,CBFD!A:D,4,FALSE),"")</f>
        <v/>
      </c>
      <c r="H2372" t="str">
        <f>IF(F2372&lt;=1, "", IFERROR(VLOOKUP(A2372,CBFD!A:E,5,FALSE),""))</f>
        <v/>
      </c>
      <c r="I2372">
        <f>IFERROR(VLOOKUP(A2372,'any CT'!A:F,3,FALSE),0)</f>
        <v>1</v>
      </c>
      <c r="J2372" t="str">
        <f>IF(I2372&gt;1,VLOOKUP(A2372,'any CT'!A:F,6,FALSE),"")</f>
        <v/>
      </c>
      <c r="L2372" t="s">
        <v>4744</v>
      </c>
      <c r="M2372">
        <f t="shared" si="148"/>
        <v>2018</v>
      </c>
      <c r="N2372">
        <f t="shared" si="149"/>
        <v>0</v>
      </c>
      <c r="O2372">
        <f t="shared" si="150"/>
        <v>0</v>
      </c>
      <c r="P2372">
        <f t="shared" si="151"/>
        <v>0</v>
      </c>
    </row>
    <row r="2373" spans="1:16" x14ac:dyDescent="0.25">
      <c r="A2373" t="s">
        <v>4746</v>
      </c>
      <c r="B2373" t="s">
        <v>4747</v>
      </c>
      <c r="C2373">
        <v>1</v>
      </c>
      <c r="D2373" s="1">
        <v>44580</v>
      </c>
      <c r="E2373" t="str">
        <f>IFERROR(VLOOKUP(A2373,'Srovnáno s'!A:D,4,FALSE),"")</f>
        <v/>
      </c>
      <c r="F2373">
        <f>IFERROR(VLOOKUP(A2373,CBFD!A:D,2,FALSE),0)</f>
        <v>1</v>
      </c>
      <c r="G2373" s="1">
        <f>IFERROR(VLOOKUP(A2373,CBFD!A:D,4,FALSE),"")</f>
        <v>44580</v>
      </c>
      <c r="H2373" t="str">
        <f>IF(F2373&lt;=1, "", IFERROR(VLOOKUP(A2373,CBFD!A:E,5,FALSE),""))</f>
        <v/>
      </c>
      <c r="I2373">
        <f>IFERROR(VLOOKUP(A2373,'any CT'!A:F,3,FALSE),0)</f>
        <v>1</v>
      </c>
      <c r="J2373" t="str">
        <f>IF(I2373&gt;1,VLOOKUP(A2373,'any CT'!A:F,6,FALSE),"")</f>
        <v/>
      </c>
      <c r="L2373" t="s">
        <v>4746</v>
      </c>
      <c r="M2373">
        <f t="shared" si="148"/>
        <v>2022</v>
      </c>
      <c r="N2373">
        <f t="shared" si="149"/>
        <v>0</v>
      </c>
      <c r="O2373">
        <f t="shared" si="150"/>
        <v>0</v>
      </c>
      <c r="P2373">
        <f t="shared" si="151"/>
        <v>0</v>
      </c>
    </row>
    <row r="2374" spans="1:16" x14ac:dyDescent="0.25">
      <c r="A2374" t="s">
        <v>4748</v>
      </c>
      <c r="B2374" t="s">
        <v>4749</v>
      </c>
      <c r="C2374">
        <v>1</v>
      </c>
      <c r="D2374" s="1">
        <v>43485</v>
      </c>
      <c r="E2374" t="str">
        <f>IFERROR(VLOOKUP(A2374,'Srovnáno s'!A:D,4,FALSE),"")</f>
        <v/>
      </c>
      <c r="F2374">
        <f>IFERROR(VLOOKUP(A2374,CBFD!A:D,2,FALSE),0)</f>
        <v>1</v>
      </c>
      <c r="G2374" s="1">
        <f>IFERROR(VLOOKUP(A2374,CBFD!A:D,4,FALSE),"")</f>
        <v>43485</v>
      </c>
      <c r="H2374" t="str">
        <f>IF(F2374&lt;=1, "", IFERROR(VLOOKUP(A2374,CBFD!A:E,5,FALSE),""))</f>
        <v/>
      </c>
      <c r="I2374">
        <f>IFERROR(VLOOKUP(A2374,'any CT'!A:F,3,FALSE),0)</f>
        <v>1</v>
      </c>
      <c r="J2374" t="str">
        <f>IF(I2374&gt;1,VLOOKUP(A2374,'any CT'!A:F,6,FALSE),"")</f>
        <v/>
      </c>
      <c r="L2374" t="s">
        <v>4748</v>
      </c>
      <c r="M2374">
        <f t="shared" si="148"/>
        <v>2019</v>
      </c>
      <c r="N2374">
        <f t="shared" si="149"/>
        <v>0</v>
      </c>
      <c r="O2374">
        <f t="shared" si="150"/>
        <v>0</v>
      </c>
      <c r="P2374">
        <f t="shared" si="151"/>
        <v>0</v>
      </c>
    </row>
    <row r="2375" spans="1:16" x14ac:dyDescent="0.25">
      <c r="A2375" t="s">
        <v>4750</v>
      </c>
      <c r="B2375" t="s">
        <v>4751</v>
      </c>
      <c r="C2375">
        <v>1</v>
      </c>
      <c r="D2375" s="1">
        <v>43197</v>
      </c>
      <c r="E2375" t="str">
        <f>IFERROR(VLOOKUP(A2375,'Srovnáno s'!A:D,4,FALSE),"")</f>
        <v/>
      </c>
      <c r="F2375">
        <f>IFERROR(VLOOKUP(A2375,CBFD!A:D,2,FALSE),0)</f>
        <v>1</v>
      </c>
      <c r="G2375" s="1">
        <f>IFERROR(VLOOKUP(A2375,CBFD!A:D,4,FALSE),"")</f>
        <v>43197</v>
      </c>
      <c r="H2375" t="str">
        <f>IF(F2375&lt;=1, "", IFERROR(VLOOKUP(A2375,CBFD!A:E,5,FALSE),""))</f>
        <v/>
      </c>
      <c r="I2375">
        <f>IFERROR(VLOOKUP(A2375,'any CT'!A:F,3,FALSE),0)</f>
        <v>1</v>
      </c>
      <c r="J2375" t="str">
        <f>IF(I2375&gt;1,VLOOKUP(A2375,'any CT'!A:F,6,FALSE),"")</f>
        <v/>
      </c>
      <c r="L2375" t="s">
        <v>4750</v>
      </c>
      <c r="M2375">
        <f t="shared" si="148"/>
        <v>2018</v>
      </c>
      <c r="N2375">
        <f t="shared" si="149"/>
        <v>0</v>
      </c>
      <c r="O2375">
        <f t="shared" si="150"/>
        <v>0</v>
      </c>
      <c r="P2375">
        <f t="shared" si="151"/>
        <v>0</v>
      </c>
    </row>
    <row r="2376" spans="1:16" x14ac:dyDescent="0.25">
      <c r="A2376" t="s">
        <v>4752</v>
      </c>
      <c r="B2376" t="s">
        <v>4753</v>
      </c>
      <c r="C2376">
        <v>1</v>
      </c>
      <c r="D2376" s="1">
        <v>42775</v>
      </c>
      <c r="E2376" t="str">
        <f>IFERROR(VLOOKUP(A2376,'Srovnáno s'!A:D,4,FALSE),"")</f>
        <v/>
      </c>
      <c r="F2376">
        <f>IFERROR(VLOOKUP(A2376,CBFD!A:D,2,FALSE),0)</f>
        <v>1</v>
      </c>
      <c r="G2376" s="1">
        <f>IFERROR(VLOOKUP(A2376,CBFD!A:D,4,FALSE),"")</f>
        <v>42775</v>
      </c>
      <c r="H2376" t="str">
        <f>IF(F2376&lt;=1, "", IFERROR(VLOOKUP(A2376,CBFD!A:E,5,FALSE),""))</f>
        <v/>
      </c>
      <c r="I2376">
        <f>IFERROR(VLOOKUP(A2376,'any CT'!A:F,3,FALSE),0)</f>
        <v>1</v>
      </c>
      <c r="J2376" t="str">
        <f>IF(I2376&gt;1,VLOOKUP(A2376,'any CT'!A:F,6,FALSE),"")</f>
        <v/>
      </c>
      <c r="L2376" t="s">
        <v>4752</v>
      </c>
      <c r="M2376">
        <f t="shared" si="148"/>
        <v>2017</v>
      </c>
      <c r="N2376">
        <f t="shared" si="149"/>
        <v>0</v>
      </c>
      <c r="O2376">
        <f t="shared" si="150"/>
        <v>0</v>
      </c>
      <c r="P2376">
        <f t="shared" si="151"/>
        <v>0</v>
      </c>
    </row>
    <row r="2377" spans="1:16" x14ac:dyDescent="0.25">
      <c r="A2377" t="s">
        <v>4754</v>
      </c>
      <c r="B2377" t="s">
        <v>4755</v>
      </c>
      <c r="C2377">
        <v>1</v>
      </c>
      <c r="D2377" s="1">
        <v>43817</v>
      </c>
      <c r="E2377" t="str">
        <f>IFERROR(VLOOKUP(A2377,'Srovnáno s'!A:D,4,FALSE),"")</f>
        <v/>
      </c>
      <c r="F2377">
        <f>IFERROR(VLOOKUP(A2377,CBFD!A:D,2,FALSE),0)</f>
        <v>1</v>
      </c>
      <c r="G2377" s="1">
        <f>IFERROR(VLOOKUP(A2377,CBFD!A:D,4,FALSE),"")</f>
        <v>43817</v>
      </c>
      <c r="H2377" t="str">
        <f>IF(F2377&lt;=1, "", IFERROR(VLOOKUP(A2377,CBFD!A:E,5,FALSE),""))</f>
        <v/>
      </c>
      <c r="I2377">
        <f>IFERROR(VLOOKUP(A2377,'any CT'!A:F,3,FALSE),0)</f>
        <v>1</v>
      </c>
      <c r="J2377" t="str">
        <f>IF(I2377&gt;1,VLOOKUP(A2377,'any CT'!A:F,6,FALSE),"")</f>
        <v/>
      </c>
      <c r="L2377" t="s">
        <v>4754</v>
      </c>
      <c r="M2377">
        <f t="shared" si="148"/>
        <v>2019</v>
      </c>
      <c r="N2377">
        <f t="shared" si="149"/>
        <v>0</v>
      </c>
      <c r="O2377">
        <f t="shared" si="150"/>
        <v>0</v>
      </c>
      <c r="P2377">
        <f t="shared" si="151"/>
        <v>0</v>
      </c>
    </row>
    <row r="2378" spans="1:16" x14ac:dyDescent="0.25">
      <c r="A2378" t="s">
        <v>4756</v>
      </c>
      <c r="B2378" t="s">
        <v>4757</v>
      </c>
      <c r="C2378">
        <v>1</v>
      </c>
      <c r="D2378" s="1">
        <v>42407</v>
      </c>
      <c r="E2378" t="str">
        <f>IFERROR(VLOOKUP(A2378,'Srovnáno s'!A:D,4,FALSE),"")</f>
        <v/>
      </c>
      <c r="F2378">
        <f>IFERROR(VLOOKUP(A2378,CBFD!A:D,2,FALSE),0)</f>
        <v>0</v>
      </c>
      <c r="G2378" s="1" t="str">
        <f>IFERROR(VLOOKUP(A2378,CBFD!A:D,4,FALSE),"")</f>
        <v/>
      </c>
      <c r="H2378" t="str">
        <f>IF(F2378&lt;=1, "", IFERROR(VLOOKUP(A2378,CBFD!A:E,5,FALSE),""))</f>
        <v/>
      </c>
      <c r="I2378">
        <f>IFERROR(VLOOKUP(A2378,'any CT'!A:F,3,FALSE),0)</f>
        <v>1</v>
      </c>
      <c r="J2378" t="str">
        <f>IF(I2378&gt;1,VLOOKUP(A2378,'any CT'!A:F,6,FALSE),"")</f>
        <v/>
      </c>
      <c r="L2378" t="s">
        <v>4756</v>
      </c>
      <c r="M2378">
        <f t="shared" si="148"/>
        <v>2016</v>
      </c>
      <c r="N2378">
        <f t="shared" si="149"/>
        <v>0</v>
      </c>
      <c r="O2378">
        <f t="shared" si="150"/>
        <v>0</v>
      </c>
      <c r="P2378">
        <f t="shared" si="151"/>
        <v>0</v>
      </c>
    </row>
    <row r="2379" spans="1:16" x14ac:dyDescent="0.25">
      <c r="A2379" t="s">
        <v>4758</v>
      </c>
      <c r="B2379" t="s">
        <v>4759</v>
      </c>
      <c r="C2379">
        <v>1</v>
      </c>
      <c r="D2379" s="1">
        <v>43652</v>
      </c>
      <c r="E2379" t="str">
        <f>IFERROR(VLOOKUP(A2379,'Srovnáno s'!A:D,4,FALSE),"")</f>
        <v/>
      </c>
      <c r="F2379">
        <f>IFERROR(VLOOKUP(A2379,CBFD!A:D,2,FALSE),0)</f>
        <v>0</v>
      </c>
      <c r="G2379" s="1" t="str">
        <f>IFERROR(VLOOKUP(A2379,CBFD!A:D,4,FALSE),"")</f>
        <v/>
      </c>
      <c r="H2379" t="str">
        <f>IF(F2379&lt;=1, "", IFERROR(VLOOKUP(A2379,CBFD!A:E,5,FALSE),""))</f>
        <v/>
      </c>
      <c r="I2379">
        <f>IFERROR(VLOOKUP(A2379,'any CT'!A:F,3,FALSE),0)</f>
        <v>1</v>
      </c>
      <c r="J2379" t="str">
        <f>IF(I2379&gt;1,VLOOKUP(A2379,'any CT'!A:F,6,FALSE),"")</f>
        <v/>
      </c>
      <c r="L2379" t="s">
        <v>4758</v>
      </c>
      <c r="M2379">
        <f t="shared" si="148"/>
        <v>2019</v>
      </c>
      <c r="N2379">
        <f t="shared" si="149"/>
        <v>0</v>
      </c>
      <c r="O2379">
        <f t="shared" si="150"/>
        <v>0</v>
      </c>
      <c r="P2379">
        <f t="shared" si="151"/>
        <v>0</v>
      </c>
    </row>
    <row r="2380" spans="1:16" x14ac:dyDescent="0.25">
      <c r="A2380" t="s">
        <v>4760</v>
      </c>
      <c r="B2380" t="s">
        <v>4761</v>
      </c>
      <c r="C2380">
        <v>1</v>
      </c>
      <c r="D2380" s="1">
        <v>42692</v>
      </c>
      <c r="E2380" t="str">
        <f>IFERROR(VLOOKUP(A2380,'Srovnáno s'!A:D,4,FALSE),"")</f>
        <v/>
      </c>
      <c r="F2380">
        <f>IFERROR(VLOOKUP(A2380,CBFD!A:D,2,FALSE),0)</f>
        <v>0</v>
      </c>
      <c r="G2380" s="1" t="str">
        <f>IFERROR(VLOOKUP(A2380,CBFD!A:D,4,FALSE),"")</f>
        <v/>
      </c>
      <c r="H2380" t="str">
        <f>IF(F2380&lt;=1, "", IFERROR(VLOOKUP(A2380,CBFD!A:E,5,FALSE),""))</f>
        <v/>
      </c>
      <c r="I2380">
        <f>IFERROR(VLOOKUP(A2380,'any CT'!A:F,3,FALSE),0)</f>
        <v>1</v>
      </c>
      <c r="J2380" t="str">
        <f>IF(I2380&gt;1,VLOOKUP(A2380,'any CT'!A:F,6,FALSE),"")</f>
        <v/>
      </c>
      <c r="L2380" t="s">
        <v>4760</v>
      </c>
      <c r="M2380">
        <f t="shared" si="148"/>
        <v>2016</v>
      </c>
      <c r="N2380">
        <f t="shared" si="149"/>
        <v>0</v>
      </c>
      <c r="O2380">
        <f t="shared" si="150"/>
        <v>0</v>
      </c>
      <c r="P2380">
        <f t="shared" si="151"/>
        <v>0</v>
      </c>
    </row>
    <row r="2381" spans="1:16" x14ac:dyDescent="0.25">
      <c r="A2381" t="s">
        <v>4762</v>
      </c>
      <c r="B2381" t="s">
        <v>4763</v>
      </c>
      <c r="C2381">
        <v>1</v>
      </c>
      <c r="D2381" s="1">
        <v>44256</v>
      </c>
      <c r="E2381" t="str">
        <f>IFERROR(VLOOKUP(A2381,'Srovnáno s'!A:D,4,FALSE),"")</f>
        <v/>
      </c>
      <c r="F2381">
        <f>IFERROR(VLOOKUP(A2381,CBFD!A:D,2,FALSE),0)</f>
        <v>0</v>
      </c>
      <c r="G2381" s="1" t="str">
        <f>IFERROR(VLOOKUP(A2381,CBFD!A:D,4,FALSE),"")</f>
        <v/>
      </c>
      <c r="H2381" t="str">
        <f>IF(F2381&lt;=1, "", IFERROR(VLOOKUP(A2381,CBFD!A:E,5,FALSE),""))</f>
        <v/>
      </c>
      <c r="I2381">
        <f>IFERROR(VLOOKUP(A2381,'any CT'!A:F,3,FALSE),0)</f>
        <v>1</v>
      </c>
      <c r="J2381" t="str">
        <f>IF(I2381&gt;1,VLOOKUP(A2381,'any CT'!A:F,6,FALSE),"")</f>
        <v/>
      </c>
      <c r="L2381" t="s">
        <v>4762</v>
      </c>
      <c r="M2381">
        <f t="shared" si="148"/>
        <v>2021</v>
      </c>
      <c r="N2381">
        <f t="shared" si="149"/>
        <v>0</v>
      </c>
      <c r="O2381">
        <f t="shared" si="150"/>
        <v>0</v>
      </c>
      <c r="P2381">
        <f t="shared" si="151"/>
        <v>0</v>
      </c>
    </row>
    <row r="2382" spans="1:16" x14ac:dyDescent="0.25">
      <c r="A2382" t="s">
        <v>4764</v>
      </c>
      <c r="B2382" t="s">
        <v>4765</v>
      </c>
      <c r="C2382">
        <v>1</v>
      </c>
      <c r="D2382" s="1">
        <v>44357</v>
      </c>
      <c r="E2382" t="str">
        <f>IFERROR(VLOOKUP(A2382,'Srovnáno s'!A:D,4,FALSE),"")</f>
        <v/>
      </c>
      <c r="F2382">
        <f>IFERROR(VLOOKUP(A2382,CBFD!A:D,2,FALSE),0)</f>
        <v>0</v>
      </c>
      <c r="G2382" s="1" t="str">
        <f>IFERROR(VLOOKUP(A2382,CBFD!A:D,4,FALSE),"")</f>
        <v/>
      </c>
      <c r="H2382" t="str">
        <f>IF(F2382&lt;=1, "", IFERROR(VLOOKUP(A2382,CBFD!A:E,5,FALSE),""))</f>
        <v/>
      </c>
      <c r="I2382">
        <f>IFERROR(VLOOKUP(A2382,'any CT'!A:F,3,FALSE),0)</f>
        <v>1</v>
      </c>
      <c r="J2382" t="str">
        <f>IF(I2382&gt;1,VLOOKUP(A2382,'any CT'!A:F,6,FALSE),"")</f>
        <v/>
      </c>
      <c r="L2382" t="s">
        <v>4764</v>
      </c>
      <c r="M2382">
        <f t="shared" si="148"/>
        <v>2021</v>
      </c>
      <c r="N2382">
        <f t="shared" si="149"/>
        <v>0</v>
      </c>
      <c r="O2382">
        <f t="shared" si="150"/>
        <v>0</v>
      </c>
      <c r="P2382">
        <f t="shared" si="151"/>
        <v>0</v>
      </c>
    </row>
    <row r="2383" spans="1:16" x14ac:dyDescent="0.25">
      <c r="A2383" t="s">
        <v>4766</v>
      </c>
      <c r="B2383" t="s">
        <v>4767</v>
      </c>
      <c r="C2383">
        <v>1</v>
      </c>
      <c r="D2383" s="1">
        <v>45012</v>
      </c>
      <c r="E2383" t="str">
        <f>IFERROR(VLOOKUP(A2383,'Srovnáno s'!A:D,4,FALSE),"")</f>
        <v/>
      </c>
      <c r="F2383">
        <f>IFERROR(VLOOKUP(A2383,CBFD!A:D,2,FALSE),0)</f>
        <v>1</v>
      </c>
      <c r="G2383" s="1">
        <f>IFERROR(VLOOKUP(A2383,CBFD!A:D,4,FALSE),"")</f>
        <v>45012</v>
      </c>
      <c r="H2383" t="str">
        <f>IF(F2383&lt;=1, "", IFERROR(VLOOKUP(A2383,CBFD!A:E,5,FALSE),""))</f>
        <v/>
      </c>
      <c r="I2383">
        <f>IFERROR(VLOOKUP(A2383,'any CT'!A:F,3,FALSE),0)</f>
        <v>1</v>
      </c>
      <c r="J2383" t="str">
        <f>IF(I2383&gt;1,VLOOKUP(A2383,'any CT'!A:F,6,FALSE),"")</f>
        <v/>
      </c>
      <c r="L2383" t="s">
        <v>4766</v>
      </c>
      <c r="M2383">
        <f t="shared" si="148"/>
        <v>2023</v>
      </c>
      <c r="N2383">
        <f t="shared" si="149"/>
        <v>0</v>
      </c>
      <c r="O2383">
        <f t="shared" si="150"/>
        <v>0</v>
      </c>
      <c r="P2383">
        <f t="shared" si="151"/>
        <v>0</v>
      </c>
    </row>
    <row r="2384" spans="1:16" x14ac:dyDescent="0.25">
      <c r="A2384" t="s">
        <v>4768</v>
      </c>
      <c r="B2384" t="s">
        <v>4769</v>
      </c>
      <c r="C2384">
        <v>1</v>
      </c>
      <c r="D2384" s="1">
        <v>45238</v>
      </c>
      <c r="E2384" t="str">
        <f>IFERROR(VLOOKUP(A2384,'Srovnáno s'!A:D,4,FALSE),"")</f>
        <v/>
      </c>
      <c r="F2384">
        <f>IFERROR(VLOOKUP(A2384,CBFD!A:D,2,FALSE),0)</f>
        <v>1</v>
      </c>
      <c r="G2384" s="1">
        <f>IFERROR(VLOOKUP(A2384,CBFD!A:D,4,FALSE),"")</f>
        <v>45238</v>
      </c>
      <c r="H2384" t="str">
        <f>IF(F2384&lt;=1, "", IFERROR(VLOOKUP(A2384,CBFD!A:E,5,FALSE),""))</f>
        <v/>
      </c>
      <c r="I2384">
        <f>IFERROR(VLOOKUP(A2384,'any CT'!A:F,3,FALSE),0)</f>
        <v>1</v>
      </c>
      <c r="J2384" t="str">
        <f>IF(I2384&gt;1,VLOOKUP(A2384,'any CT'!A:F,6,FALSE),"")</f>
        <v/>
      </c>
      <c r="L2384" t="s">
        <v>4768</v>
      </c>
      <c r="M2384">
        <f t="shared" ref="M2384:M2447" si="152">YEAR(D2384)</f>
        <v>2023</v>
      </c>
      <c r="N2384">
        <f t="shared" si="149"/>
        <v>0</v>
      </c>
      <c r="O2384">
        <f t="shared" si="150"/>
        <v>0</v>
      </c>
      <c r="P2384">
        <f t="shared" si="151"/>
        <v>0</v>
      </c>
    </row>
    <row r="2385" spans="1:16" x14ac:dyDescent="0.25">
      <c r="A2385" t="s">
        <v>4770</v>
      </c>
      <c r="B2385" t="s">
        <v>4771</v>
      </c>
      <c r="C2385">
        <v>1</v>
      </c>
      <c r="D2385" s="1">
        <v>44806</v>
      </c>
      <c r="E2385" t="str">
        <f>IFERROR(VLOOKUP(A2385,'Srovnáno s'!A:D,4,FALSE),"")</f>
        <v/>
      </c>
      <c r="F2385">
        <f>IFERROR(VLOOKUP(A2385,CBFD!A:D,2,FALSE),0)</f>
        <v>0</v>
      </c>
      <c r="G2385" s="1" t="str">
        <f>IFERROR(VLOOKUP(A2385,CBFD!A:D,4,FALSE),"")</f>
        <v/>
      </c>
      <c r="H2385" t="str">
        <f>IF(F2385&lt;=1, "", IFERROR(VLOOKUP(A2385,CBFD!A:E,5,FALSE),""))</f>
        <v/>
      </c>
      <c r="I2385">
        <f>IFERROR(VLOOKUP(A2385,'any CT'!A:F,3,FALSE),0)</f>
        <v>1</v>
      </c>
      <c r="J2385" t="str">
        <f>IF(I2385&gt;1,VLOOKUP(A2385,'any CT'!A:F,6,FALSE),"")</f>
        <v/>
      </c>
      <c r="L2385" t="s">
        <v>4770</v>
      </c>
      <c r="M2385">
        <f t="shared" si="152"/>
        <v>2022</v>
      </c>
      <c r="N2385">
        <f t="shared" si="149"/>
        <v>0</v>
      </c>
      <c r="O2385">
        <f t="shared" si="150"/>
        <v>0</v>
      </c>
      <c r="P2385">
        <f t="shared" si="151"/>
        <v>0</v>
      </c>
    </row>
    <row r="2386" spans="1:16" x14ac:dyDescent="0.25">
      <c r="A2386" t="s">
        <v>4772</v>
      </c>
      <c r="B2386" t="s">
        <v>4773</v>
      </c>
      <c r="C2386">
        <v>1</v>
      </c>
      <c r="D2386" s="1">
        <v>44631</v>
      </c>
      <c r="E2386" t="str">
        <f>IFERROR(VLOOKUP(A2386,'Srovnáno s'!A:D,4,FALSE),"")</f>
        <v/>
      </c>
      <c r="F2386">
        <f>IFERROR(VLOOKUP(A2386,CBFD!A:D,2,FALSE),0)</f>
        <v>1</v>
      </c>
      <c r="G2386" s="1">
        <f>IFERROR(VLOOKUP(A2386,CBFD!A:D,4,FALSE),"")</f>
        <v>44631</v>
      </c>
      <c r="H2386" t="str">
        <f>IF(F2386&lt;=1, "", IFERROR(VLOOKUP(A2386,CBFD!A:E,5,FALSE),""))</f>
        <v/>
      </c>
      <c r="I2386">
        <f>IFERROR(VLOOKUP(A2386,'any CT'!A:F,3,FALSE),0)</f>
        <v>1</v>
      </c>
      <c r="J2386" t="str">
        <f>IF(I2386&gt;1,VLOOKUP(A2386,'any CT'!A:F,6,FALSE),"")</f>
        <v/>
      </c>
      <c r="L2386" t="s">
        <v>4772</v>
      </c>
      <c r="M2386">
        <f t="shared" si="152"/>
        <v>2022</v>
      </c>
      <c r="N2386">
        <f t="shared" si="149"/>
        <v>0</v>
      </c>
      <c r="O2386">
        <f t="shared" si="150"/>
        <v>0</v>
      </c>
      <c r="P2386">
        <f t="shared" si="151"/>
        <v>0</v>
      </c>
    </row>
    <row r="2387" spans="1:16" x14ac:dyDescent="0.25">
      <c r="A2387" t="s">
        <v>4774</v>
      </c>
      <c r="B2387" t="s">
        <v>4775</v>
      </c>
      <c r="C2387">
        <v>1</v>
      </c>
      <c r="D2387" s="1">
        <v>42768</v>
      </c>
      <c r="E2387" t="str">
        <f>IFERROR(VLOOKUP(A2387,'Srovnáno s'!A:D,4,FALSE),"")</f>
        <v/>
      </c>
      <c r="F2387">
        <f>IFERROR(VLOOKUP(A2387,CBFD!A:D,2,FALSE),0)</f>
        <v>0</v>
      </c>
      <c r="G2387" s="1" t="str">
        <f>IFERROR(VLOOKUP(A2387,CBFD!A:D,4,FALSE),"")</f>
        <v/>
      </c>
      <c r="H2387" t="str">
        <f>IF(F2387&lt;=1, "", IFERROR(VLOOKUP(A2387,CBFD!A:E,5,FALSE),""))</f>
        <v/>
      </c>
      <c r="I2387">
        <f>IFERROR(VLOOKUP(A2387,'any CT'!A:F,3,FALSE),0)</f>
        <v>1</v>
      </c>
      <c r="J2387" t="str">
        <f>IF(I2387&gt;1,VLOOKUP(A2387,'any CT'!A:F,6,FALSE),"")</f>
        <v/>
      </c>
      <c r="L2387" t="s">
        <v>4774</v>
      </c>
      <c r="M2387">
        <f t="shared" si="152"/>
        <v>2017</v>
      </c>
      <c r="N2387">
        <f t="shared" si="149"/>
        <v>0</v>
      </c>
      <c r="O2387">
        <f t="shared" si="150"/>
        <v>0</v>
      </c>
      <c r="P2387">
        <f t="shared" si="151"/>
        <v>0</v>
      </c>
    </row>
    <row r="2388" spans="1:16" x14ac:dyDescent="0.25">
      <c r="A2388" t="s">
        <v>4776</v>
      </c>
      <c r="B2388" t="s">
        <v>4777</v>
      </c>
      <c r="C2388">
        <v>1</v>
      </c>
      <c r="D2388" s="1">
        <v>44685</v>
      </c>
      <c r="E2388" t="str">
        <f>IFERROR(VLOOKUP(A2388,'Srovnáno s'!A:D,4,FALSE),"")</f>
        <v/>
      </c>
      <c r="F2388">
        <f>IFERROR(VLOOKUP(A2388,CBFD!A:D,2,FALSE),0)</f>
        <v>0</v>
      </c>
      <c r="G2388" s="1" t="str">
        <f>IFERROR(VLOOKUP(A2388,CBFD!A:D,4,FALSE),"")</f>
        <v/>
      </c>
      <c r="H2388" t="str">
        <f>IF(F2388&lt;=1, "", IFERROR(VLOOKUP(A2388,CBFD!A:E,5,FALSE),""))</f>
        <v/>
      </c>
      <c r="I2388">
        <f>IFERROR(VLOOKUP(A2388,'any CT'!A:F,3,FALSE),0)</f>
        <v>1</v>
      </c>
      <c r="J2388" t="str">
        <f>IF(I2388&gt;1,VLOOKUP(A2388,'any CT'!A:F,6,FALSE),"")</f>
        <v/>
      </c>
      <c r="L2388" t="s">
        <v>4776</v>
      </c>
      <c r="M2388">
        <f t="shared" si="152"/>
        <v>2022</v>
      </c>
      <c r="N2388">
        <f t="shared" si="149"/>
        <v>0</v>
      </c>
      <c r="O2388">
        <f t="shared" si="150"/>
        <v>0</v>
      </c>
      <c r="P2388">
        <f t="shared" si="151"/>
        <v>0</v>
      </c>
    </row>
    <row r="2389" spans="1:16" x14ac:dyDescent="0.25">
      <c r="A2389" t="s">
        <v>4778</v>
      </c>
      <c r="B2389" t="s">
        <v>4779</v>
      </c>
      <c r="C2389">
        <v>1</v>
      </c>
      <c r="D2389" s="1">
        <v>44848</v>
      </c>
      <c r="E2389" t="str">
        <f>IFERROR(VLOOKUP(A2389,'Srovnáno s'!A:D,4,FALSE),"")</f>
        <v/>
      </c>
      <c r="F2389">
        <f>IFERROR(VLOOKUP(A2389,CBFD!A:D,2,FALSE),0)</f>
        <v>1</v>
      </c>
      <c r="G2389" s="1">
        <f>IFERROR(VLOOKUP(A2389,CBFD!A:D,4,FALSE),"")</f>
        <v>44848</v>
      </c>
      <c r="H2389" t="str">
        <f>IF(F2389&lt;=1, "", IFERROR(VLOOKUP(A2389,CBFD!A:E,5,FALSE),""))</f>
        <v/>
      </c>
      <c r="I2389">
        <f>IFERROR(VLOOKUP(A2389,'any CT'!A:F,3,FALSE),0)</f>
        <v>1</v>
      </c>
      <c r="J2389" t="str">
        <f>IF(I2389&gt;1,VLOOKUP(A2389,'any CT'!A:F,6,FALSE),"")</f>
        <v/>
      </c>
      <c r="L2389" t="s">
        <v>4778</v>
      </c>
      <c r="M2389">
        <f t="shared" si="152"/>
        <v>2022</v>
      </c>
      <c r="N2389">
        <f t="shared" si="149"/>
        <v>0</v>
      </c>
      <c r="O2389">
        <f t="shared" si="150"/>
        <v>0</v>
      </c>
      <c r="P2389">
        <f t="shared" si="151"/>
        <v>0</v>
      </c>
    </row>
    <row r="2390" spans="1:16" x14ac:dyDescent="0.25">
      <c r="A2390" t="s">
        <v>4780</v>
      </c>
      <c r="B2390" t="s">
        <v>4781</v>
      </c>
      <c r="C2390">
        <v>1</v>
      </c>
      <c r="D2390" s="1">
        <v>43043</v>
      </c>
      <c r="E2390" t="str">
        <f>IFERROR(VLOOKUP(A2390,'Srovnáno s'!A:D,4,FALSE),"")</f>
        <v/>
      </c>
      <c r="F2390">
        <f>IFERROR(VLOOKUP(A2390,CBFD!A:D,2,FALSE),0)</f>
        <v>0</v>
      </c>
      <c r="G2390" s="1" t="str">
        <f>IFERROR(VLOOKUP(A2390,CBFD!A:D,4,FALSE),"")</f>
        <v/>
      </c>
      <c r="H2390" t="str">
        <f>IF(F2390&lt;=1, "", IFERROR(VLOOKUP(A2390,CBFD!A:E,5,FALSE),""))</f>
        <v/>
      </c>
      <c r="I2390">
        <f>IFERROR(VLOOKUP(A2390,'any CT'!A:F,3,FALSE),0)</f>
        <v>1</v>
      </c>
      <c r="J2390" t="str">
        <f>IF(I2390&gt;1,VLOOKUP(A2390,'any CT'!A:F,6,FALSE),"")</f>
        <v/>
      </c>
      <c r="L2390" t="s">
        <v>4780</v>
      </c>
      <c r="M2390">
        <f t="shared" si="152"/>
        <v>2017</v>
      </c>
      <c r="N2390">
        <f t="shared" si="149"/>
        <v>0</v>
      </c>
      <c r="O2390">
        <f t="shared" si="150"/>
        <v>0</v>
      </c>
      <c r="P2390">
        <f t="shared" si="151"/>
        <v>0</v>
      </c>
    </row>
    <row r="2391" spans="1:16" x14ac:dyDescent="0.25">
      <c r="A2391" t="s">
        <v>4782</v>
      </c>
      <c r="B2391" t="s">
        <v>4783</v>
      </c>
      <c r="C2391">
        <v>1</v>
      </c>
      <c r="D2391" s="1">
        <v>44771</v>
      </c>
      <c r="E2391" t="str">
        <f>IFERROR(VLOOKUP(A2391,'Srovnáno s'!A:D,4,FALSE),"")</f>
        <v/>
      </c>
      <c r="F2391">
        <f>IFERROR(VLOOKUP(A2391,CBFD!A:D,2,FALSE),0)</f>
        <v>0</v>
      </c>
      <c r="G2391" s="1" t="str">
        <f>IFERROR(VLOOKUP(A2391,CBFD!A:D,4,FALSE),"")</f>
        <v/>
      </c>
      <c r="H2391" t="str">
        <f>IF(F2391&lt;=1, "", IFERROR(VLOOKUP(A2391,CBFD!A:E,5,FALSE),""))</f>
        <v/>
      </c>
      <c r="I2391">
        <f>IFERROR(VLOOKUP(A2391,'any CT'!A:F,3,FALSE),0)</f>
        <v>1</v>
      </c>
      <c r="J2391" t="str">
        <f>IF(I2391&gt;1,VLOOKUP(A2391,'any CT'!A:F,6,FALSE),"")</f>
        <v/>
      </c>
      <c r="L2391" t="s">
        <v>4782</v>
      </c>
      <c r="M2391">
        <f t="shared" si="152"/>
        <v>2022</v>
      </c>
      <c r="N2391">
        <f t="shared" si="149"/>
        <v>0</v>
      </c>
      <c r="O2391">
        <f t="shared" si="150"/>
        <v>0</v>
      </c>
      <c r="P2391">
        <f t="shared" si="151"/>
        <v>0</v>
      </c>
    </row>
    <row r="2392" spans="1:16" x14ac:dyDescent="0.25">
      <c r="A2392" t="s">
        <v>4784</v>
      </c>
      <c r="B2392" t="s">
        <v>4785</v>
      </c>
      <c r="C2392">
        <v>1</v>
      </c>
      <c r="D2392" s="1">
        <v>44516</v>
      </c>
      <c r="E2392" t="str">
        <f>IFERROR(VLOOKUP(A2392,'Srovnáno s'!A:D,4,FALSE),"")</f>
        <v/>
      </c>
      <c r="F2392">
        <f>IFERROR(VLOOKUP(A2392,CBFD!A:D,2,FALSE),0)</f>
        <v>0</v>
      </c>
      <c r="G2392" s="1" t="str">
        <f>IFERROR(VLOOKUP(A2392,CBFD!A:D,4,FALSE),"")</f>
        <v/>
      </c>
      <c r="H2392" t="str">
        <f>IF(F2392&lt;=1, "", IFERROR(VLOOKUP(A2392,CBFD!A:E,5,FALSE),""))</f>
        <v/>
      </c>
      <c r="I2392">
        <f>IFERROR(VLOOKUP(A2392,'any CT'!A:F,3,FALSE),0)</f>
        <v>1</v>
      </c>
      <c r="J2392" t="str">
        <f>IF(I2392&gt;1,VLOOKUP(A2392,'any CT'!A:F,6,FALSE),"")</f>
        <v/>
      </c>
      <c r="L2392" t="s">
        <v>4784</v>
      </c>
      <c r="M2392">
        <f t="shared" si="152"/>
        <v>2021</v>
      </c>
      <c r="N2392">
        <f t="shared" si="149"/>
        <v>0</v>
      </c>
      <c r="O2392">
        <f t="shared" si="150"/>
        <v>0</v>
      </c>
      <c r="P2392">
        <f t="shared" si="151"/>
        <v>0</v>
      </c>
    </row>
    <row r="2393" spans="1:16" x14ac:dyDescent="0.25">
      <c r="A2393" t="s">
        <v>4786</v>
      </c>
      <c r="B2393" t="s">
        <v>4787</v>
      </c>
      <c r="C2393">
        <v>1</v>
      </c>
      <c r="D2393" s="1">
        <v>42968</v>
      </c>
      <c r="E2393" t="str">
        <f>IFERROR(VLOOKUP(A2393,'Srovnáno s'!A:D,4,FALSE),"")</f>
        <v/>
      </c>
      <c r="F2393">
        <f>IFERROR(VLOOKUP(A2393,CBFD!A:D,2,FALSE),0)</f>
        <v>1</v>
      </c>
      <c r="G2393" s="1">
        <f>IFERROR(VLOOKUP(A2393,CBFD!A:D,4,FALSE),"")</f>
        <v>42968</v>
      </c>
      <c r="H2393" t="str">
        <f>IF(F2393&lt;=1, "", IFERROR(VLOOKUP(A2393,CBFD!A:E,5,FALSE),""))</f>
        <v/>
      </c>
      <c r="I2393">
        <f>IFERROR(VLOOKUP(A2393,'any CT'!A:F,3,FALSE),0)</f>
        <v>1</v>
      </c>
      <c r="J2393" t="str">
        <f>IF(I2393&gt;1,VLOOKUP(A2393,'any CT'!A:F,6,FALSE),"")</f>
        <v/>
      </c>
      <c r="L2393" t="s">
        <v>4786</v>
      </c>
      <c r="M2393">
        <f t="shared" si="152"/>
        <v>2017</v>
      </c>
      <c r="N2393">
        <f t="shared" si="149"/>
        <v>0</v>
      </c>
      <c r="O2393">
        <f t="shared" si="150"/>
        <v>0</v>
      </c>
      <c r="P2393">
        <f t="shared" si="151"/>
        <v>0</v>
      </c>
    </row>
    <row r="2394" spans="1:16" x14ac:dyDescent="0.25">
      <c r="A2394" t="s">
        <v>4788</v>
      </c>
      <c r="B2394" t="s">
        <v>4789</v>
      </c>
      <c r="C2394">
        <v>1</v>
      </c>
      <c r="D2394" s="1">
        <v>43719</v>
      </c>
      <c r="E2394" t="str">
        <f>IFERROR(VLOOKUP(A2394,'Srovnáno s'!A:D,4,FALSE),"")</f>
        <v/>
      </c>
      <c r="F2394">
        <f>IFERROR(VLOOKUP(A2394,CBFD!A:D,2,FALSE),0)</f>
        <v>1</v>
      </c>
      <c r="G2394" s="1">
        <f>IFERROR(VLOOKUP(A2394,CBFD!A:D,4,FALSE),"")</f>
        <v>43719</v>
      </c>
      <c r="H2394" t="str">
        <f>IF(F2394&lt;=1, "", IFERROR(VLOOKUP(A2394,CBFD!A:E,5,FALSE),""))</f>
        <v/>
      </c>
      <c r="I2394">
        <f>IFERROR(VLOOKUP(A2394,'any CT'!A:F,3,FALSE),0)</f>
        <v>1</v>
      </c>
      <c r="J2394" t="str">
        <f>IF(I2394&gt;1,VLOOKUP(A2394,'any CT'!A:F,6,FALSE),"")</f>
        <v/>
      </c>
      <c r="L2394" t="s">
        <v>4788</v>
      </c>
      <c r="M2394">
        <f t="shared" si="152"/>
        <v>2019</v>
      </c>
      <c r="N2394">
        <f t="shared" si="149"/>
        <v>0</v>
      </c>
      <c r="O2394">
        <f t="shared" si="150"/>
        <v>0</v>
      </c>
      <c r="P2394">
        <f t="shared" si="151"/>
        <v>0</v>
      </c>
    </row>
    <row r="2395" spans="1:16" x14ac:dyDescent="0.25">
      <c r="A2395" t="s">
        <v>4790</v>
      </c>
      <c r="B2395" t="s">
        <v>4791</v>
      </c>
      <c r="C2395">
        <v>1</v>
      </c>
      <c r="D2395" s="1">
        <v>45165</v>
      </c>
      <c r="E2395" t="str">
        <f>IFERROR(VLOOKUP(A2395,'Srovnáno s'!A:D,4,FALSE),"")</f>
        <v/>
      </c>
      <c r="F2395">
        <f>IFERROR(VLOOKUP(A2395,CBFD!A:D,2,FALSE),0)</f>
        <v>0</v>
      </c>
      <c r="G2395" s="1" t="str">
        <f>IFERROR(VLOOKUP(A2395,CBFD!A:D,4,FALSE),"")</f>
        <v/>
      </c>
      <c r="H2395" t="str">
        <f>IF(F2395&lt;=1, "", IFERROR(VLOOKUP(A2395,CBFD!A:E,5,FALSE),""))</f>
        <v/>
      </c>
      <c r="I2395">
        <f>IFERROR(VLOOKUP(A2395,'any CT'!A:F,3,FALSE),0)</f>
        <v>1</v>
      </c>
      <c r="J2395" t="str">
        <f>IF(I2395&gt;1,VLOOKUP(A2395,'any CT'!A:F,6,FALSE),"")</f>
        <v/>
      </c>
      <c r="L2395" t="s">
        <v>4790</v>
      </c>
      <c r="M2395">
        <f t="shared" si="152"/>
        <v>2023</v>
      </c>
      <c r="N2395">
        <f t="shared" si="149"/>
        <v>0</v>
      </c>
      <c r="O2395">
        <f t="shared" si="150"/>
        <v>0</v>
      </c>
      <c r="P2395">
        <f t="shared" si="151"/>
        <v>0</v>
      </c>
    </row>
    <row r="2396" spans="1:16" x14ac:dyDescent="0.25">
      <c r="A2396" t="s">
        <v>4792</v>
      </c>
      <c r="B2396" t="s">
        <v>4793</v>
      </c>
      <c r="C2396">
        <v>1</v>
      </c>
      <c r="D2396" s="1">
        <v>44603</v>
      </c>
      <c r="E2396" t="str">
        <f>IFERROR(VLOOKUP(A2396,'Srovnáno s'!A:D,4,FALSE),"")</f>
        <v/>
      </c>
      <c r="F2396">
        <f>IFERROR(VLOOKUP(A2396,CBFD!A:D,2,FALSE),0)</f>
        <v>0</v>
      </c>
      <c r="G2396" s="1" t="str">
        <f>IFERROR(VLOOKUP(A2396,CBFD!A:D,4,FALSE),"")</f>
        <v/>
      </c>
      <c r="H2396" t="str">
        <f>IF(F2396&lt;=1, "", IFERROR(VLOOKUP(A2396,CBFD!A:E,5,FALSE),""))</f>
        <v/>
      </c>
      <c r="I2396">
        <f>IFERROR(VLOOKUP(A2396,'any CT'!A:F,3,FALSE),0)</f>
        <v>1</v>
      </c>
      <c r="J2396" t="str">
        <f>IF(I2396&gt;1,VLOOKUP(A2396,'any CT'!A:F,6,FALSE),"")</f>
        <v/>
      </c>
      <c r="L2396" t="s">
        <v>4792</v>
      </c>
      <c r="M2396">
        <f t="shared" si="152"/>
        <v>2022</v>
      </c>
      <c r="N2396">
        <f t="shared" si="149"/>
        <v>0</v>
      </c>
      <c r="O2396">
        <f t="shared" si="150"/>
        <v>0</v>
      </c>
      <c r="P2396">
        <f t="shared" si="151"/>
        <v>0</v>
      </c>
    </row>
    <row r="2397" spans="1:16" x14ac:dyDescent="0.25">
      <c r="A2397" t="s">
        <v>4794</v>
      </c>
      <c r="B2397" t="s">
        <v>4795</v>
      </c>
      <c r="C2397">
        <v>1</v>
      </c>
      <c r="D2397" s="1">
        <v>44891</v>
      </c>
      <c r="E2397" t="str">
        <f>IFERROR(VLOOKUP(A2397,'Srovnáno s'!A:D,4,FALSE),"")</f>
        <v/>
      </c>
      <c r="F2397">
        <f>IFERROR(VLOOKUP(A2397,CBFD!A:D,2,FALSE),0)</f>
        <v>1</v>
      </c>
      <c r="G2397" s="1">
        <f>IFERROR(VLOOKUP(A2397,CBFD!A:D,4,FALSE),"")</f>
        <v>44891</v>
      </c>
      <c r="H2397" t="str">
        <f>IF(F2397&lt;=1, "", IFERROR(VLOOKUP(A2397,CBFD!A:E,5,FALSE),""))</f>
        <v/>
      </c>
      <c r="I2397">
        <f>IFERROR(VLOOKUP(A2397,'any CT'!A:F,3,FALSE),0)</f>
        <v>1</v>
      </c>
      <c r="J2397" t="str">
        <f>IF(I2397&gt;1,VLOOKUP(A2397,'any CT'!A:F,6,FALSE),"")</f>
        <v/>
      </c>
      <c r="L2397" t="s">
        <v>4794</v>
      </c>
      <c r="M2397">
        <f t="shared" si="152"/>
        <v>2022</v>
      </c>
      <c r="N2397">
        <f t="shared" si="149"/>
        <v>0</v>
      </c>
      <c r="O2397">
        <f t="shared" si="150"/>
        <v>0</v>
      </c>
      <c r="P2397">
        <f t="shared" si="151"/>
        <v>0</v>
      </c>
    </row>
    <row r="2398" spans="1:16" x14ac:dyDescent="0.25">
      <c r="A2398" t="s">
        <v>4796</v>
      </c>
      <c r="B2398" t="s">
        <v>4797</v>
      </c>
      <c r="C2398">
        <v>1</v>
      </c>
      <c r="D2398" s="1">
        <v>42687</v>
      </c>
      <c r="E2398" t="str">
        <f>IFERROR(VLOOKUP(A2398,'Srovnáno s'!A:D,4,FALSE),"")</f>
        <v/>
      </c>
      <c r="F2398">
        <f>IFERROR(VLOOKUP(A2398,CBFD!A:D,2,FALSE),0)</f>
        <v>1</v>
      </c>
      <c r="G2398" s="1">
        <f>IFERROR(VLOOKUP(A2398,CBFD!A:D,4,FALSE),"")</f>
        <v>42687</v>
      </c>
      <c r="H2398" t="str">
        <f>IF(F2398&lt;=1, "", IFERROR(VLOOKUP(A2398,CBFD!A:E,5,FALSE),""))</f>
        <v/>
      </c>
      <c r="I2398">
        <f>IFERROR(VLOOKUP(A2398,'any CT'!A:F,3,FALSE),0)</f>
        <v>1</v>
      </c>
      <c r="J2398" t="str">
        <f>IF(I2398&gt;1,VLOOKUP(A2398,'any CT'!A:F,6,FALSE),"")</f>
        <v/>
      </c>
      <c r="L2398" t="s">
        <v>4796</v>
      </c>
      <c r="M2398">
        <f t="shared" si="152"/>
        <v>2016</v>
      </c>
      <c r="N2398">
        <f t="shared" si="149"/>
        <v>0</v>
      </c>
      <c r="O2398">
        <f t="shared" si="150"/>
        <v>0</v>
      </c>
      <c r="P2398">
        <f t="shared" si="151"/>
        <v>0</v>
      </c>
    </row>
    <row r="2399" spans="1:16" x14ac:dyDescent="0.25">
      <c r="A2399" t="s">
        <v>4798</v>
      </c>
      <c r="B2399" t="s">
        <v>4799</v>
      </c>
      <c r="C2399">
        <v>1</v>
      </c>
      <c r="D2399" s="1">
        <v>45216</v>
      </c>
      <c r="E2399" t="str">
        <f>IFERROR(VLOOKUP(A2399,'Srovnáno s'!A:D,4,FALSE),"")</f>
        <v>2023-10-18</v>
      </c>
      <c r="F2399">
        <f>IFERROR(VLOOKUP(A2399,CBFD!A:D,2,FALSE),0)</f>
        <v>1</v>
      </c>
      <c r="G2399" s="1">
        <f>IFERROR(VLOOKUP(A2399,CBFD!A:D,4,FALSE),"")</f>
        <v>45216</v>
      </c>
      <c r="H2399" t="str">
        <f>IF(F2399&lt;=1, "", IFERROR(VLOOKUP(A2399,CBFD!A:E,5,FALSE),""))</f>
        <v/>
      </c>
      <c r="I2399">
        <f>IFERROR(VLOOKUP(A2399,'any CT'!A:F,3,FALSE),0)</f>
        <v>1</v>
      </c>
      <c r="J2399" t="str">
        <f>IF(I2399&gt;1,VLOOKUP(A2399,'any CT'!A:F,6,FALSE),"")</f>
        <v/>
      </c>
      <c r="L2399" t="s">
        <v>4798</v>
      </c>
      <c r="M2399">
        <f t="shared" si="152"/>
        <v>2023</v>
      </c>
      <c r="N2399">
        <f t="shared" si="149"/>
        <v>1</v>
      </c>
      <c r="O2399">
        <f t="shared" si="150"/>
        <v>0</v>
      </c>
      <c r="P2399">
        <f t="shared" si="151"/>
        <v>0</v>
      </c>
    </row>
    <row r="2400" spans="1:16" x14ac:dyDescent="0.25">
      <c r="A2400" t="s">
        <v>4800</v>
      </c>
      <c r="B2400" t="s">
        <v>4801</v>
      </c>
      <c r="C2400">
        <v>1</v>
      </c>
      <c r="D2400" s="1">
        <v>42720</v>
      </c>
      <c r="E2400" t="str">
        <f>IFERROR(VLOOKUP(A2400,'Srovnáno s'!A:D,4,FALSE),"")</f>
        <v/>
      </c>
      <c r="F2400">
        <f>IFERROR(VLOOKUP(A2400,CBFD!A:D,2,FALSE),0)</f>
        <v>1</v>
      </c>
      <c r="G2400" s="1">
        <f>IFERROR(VLOOKUP(A2400,CBFD!A:D,4,FALSE),"")</f>
        <v>42720</v>
      </c>
      <c r="H2400" t="str">
        <f>IF(F2400&lt;=1, "", IFERROR(VLOOKUP(A2400,CBFD!A:E,5,FALSE),""))</f>
        <v/>
      </c>
      <c r="I2400">
        <f>IFERROR(VLOOKUP(A2400,'any CT'!A:F,3,FALSE),0)</f>
        <v>1</v>
      </c>
      <c r="J2400" t="str">
        <f>IF(I2400&gt;1,VLOOKUP(A2400,'any CT'!A:F,6,FALSE),"")</f>
        <v/>
      </c>
      <c r="L2400" t="s">
        <v>4800</v>
      </c>
      <c r="M2400">
        <f t="shared" si="152"/>
        <v>2016</v>
      </c>
      <c r="N2400">
        <f t="shared" si="149"/>
        <v>0</v>
      </c>
      <c r="O2400">
        <f t="shared" si="150"/>
        <v>0</v>
      </c>
      <c r="P2400">
        <f t="shared" si="151"/>
        <v>0</v>
      </c>
    </row>
    <row r="2401" spans="1:16" x14ac:dyDescent="0.25">
      <c r="A2401" t="s">
        <v>4802</v>
      </c>
      <c r="B2401" t="s">
        <v>4803</v>
      </c>
      <c r="C2401">
        <v>1</v>
      </c>
      <c r="D2401" s="1">
        <v>44827</v>
      </c>
      <c r="E2401" t="str">
        <f>IFERROR(VLOOKUP(A2401,'Srovnáno s'!A:D,4,FALSE),"")</f>
        <v/>
      </c>
      <c r="F2401">
        <f>IFERROR(VLOOKUP(A2401,CBFD!A:D,2,FALSE),0)</f>
        <v>0</v>
      </c>
      <c r="G2401" s="1" t="str">
        <f>IFERROR(VLOOKUP(A2401,CBFD!A:D,4,FALSE),"")</f>
        <v/>
      </c>
      <c r="H2401" t="str">
        <f>IF(F2401&lt;=1, "", IFERROR(VLOOKUP(A2401,CBFD!A:E,5,FALSE),""))</f>
        <v/>
      </c>
      <c r="I2401">
        <f>IFERROR(VLOOKUP(A2401,'any CT'!A:F,3,FALSE),0)</f>
        <v>1</v>
      </c>
      <c r="J2401" t="str">
        <f>IF(I2401&gt;1,VLOOKUP(A2401,'any CT'!A:F,6,FALSE),"")</f>
        <v/>
      </c>
      <c r="L2401" t="s">
        <v>4802</v>
      </c>
      <c r="M2401">
        <f t="shared" si="152"/>
        <v>2022</v>
      </c>
      <c r="N2401">
        <f t="shared" si="149"/>
        <v>0</v>
      </c>
      <c r="O2401">
        <f t="shared" si="150"/>
        <v>0</v>
      </c>
      <c r="P2401">
        <f t="shared" si="151"/>
        <v>0</v>
      </c>
    </row>
    <row r="2402" spans="1:16" x14ac:dyDescent="0.25">
      <c r="A2402" t="s">
        <v>4804</v>
      </c>
      <c r="B2402" t="s">
        <v>4805</v>
      </c>
      <c r="C2402">
        <v>1</v>
      </c>
      <c r="D2402" s="1">
        <v>42741</v>
      </c>
      <c r="E2402" t="str">
        <f>IFERROR(VLOOKUP(A2402,'Srovnáno s'!A:D,4,FALSE),"")</f>
        <v/>
      </c>
      <c r="F2402">
        <f>IFERROR(VLOOKUP(A2402,CBFD!A:D,2,FALSE),0)</f>
        <v>1</v>
      </c>
      <c r="G2402" s="1">
        <f>IFERROR(VLOOKUP(A2402,CBFD!A:D,4,FALSE),"")</f>
        <v>42741</v>
      </c>
      <c r="H2402" t="str">
        <f>IF(F2402&lt;=1, "", IFERROR(VLOOKUP(A2402,CBFD!A:E,5,FALSE),""))</f>
        <v/>
      </c>
      <c r="I2402">
        <f>IFERROR(VLOOKUP(A2402,'any CT'!A:F,3,FALSE),0)</f>
        <v>1</v>
      </c>
      <c r="J2402" t="str">
        <f>IF(I2402&gt;1,VLOOKUP(A2402,'any CT'!A:F,6,FALSE),"")</f>
        <v/>
      </c>
      <c r="L2402" t="s">
        <v>4804</v>
      </c>
      <c r="M2402">
        <f t="shared" si="152"/>
        <v>2017</v>
      </c>
      <c r="N2402">
        <f t="shared" si="149"/>
        <v>0</v>
      </c>
      <c r="O2402">
        <f t="shared" si="150"/>
        <v>0</v>
      </c>
      <c r="P2402">
        <f t="shared" si="151"/>
        <v>0</v>
      </c>
    </row>
    <row r="2403" spans="1:16" x14ac:dyDescent="0.25">
      <c r="A2403" t="s">
        <v>4806</v>
      </c>
      <c r="B2403" t="s">
        <v>4807</v>
      </c>
      <c r="C2403">
        <v>1</v>
      </c>
      <c r="D2403" s="1">
        <v>43489</v>
      </c>
      <c r="E2403" t="str">
        <f>IFERROR(VLOOKUP(A2403,'Srovnáno s'!A:D,4,FALSE),"")</f>
        <v/>
      </c>
      <c r="F2403">
        <f>IFERROR(VLOOKUP(A2403,CBFD!A:D,2,FALSE),0)</f>
        <v>1</v>
      </c>
      <c r="G2403" s="1">
        <f>IFERROR(VLOOKUP(A2403,CBFD!A:D,4,FALSE),"")</f>
        <v>43489</v>
      </c>
      <c r="H2403" t="str">
        <f>IF(F2403&lt;=1, "", IFERROR(VLOOKUP(A2403,CBFD!A:E,5,FALSE),""))</f>
        <v/>
      </c>
      <c r="I2403">
        <f>IFERROR(VLOOKUP(A2403,'any CT'!A:F,3,FALSE),0)</f>
        <v>1</v>
      </c>
      <c r="J2403" t="str">
        <f>IF(I2403&gt;1,VLOOKUP(A2403,'any CT'!A:F,6,FALSE),"")</f>
        <v/>
      </c>
      <c r="L2403" t="s">
        <v>4806</v>
      </c>
      <c r="M2403">
        <f t="shared" si="152"/>
        <v>2019</v>
      </c>
      <c r="N2403">
        <f t="shared" si="149"/>
        <v>0</v>
      </c>
      <c r="O2403">
        <f t="shared" si="150"/>
        <v>0</v>
      </c>
      <c r="P2403">
        <f t="shared" si="151"/>
        <v>0</v>
      </c>
    </row>
    <row r="2404" spans="1:16" x14ac:dyDescent="0.25">
      <c r="A2404" t="s">
        <v>4808</v>
      </c>
      <c r="B2404" t="s">
        <v>4809</v>
      </c>
      <c r="C2404">
        <v>1</v>
      </c>
      <c r="D2404" s="1">
        <v>43446</v>
      </c>
      <c r="E2404" t="str">
        <f>IFERROR(VLOOKUP(A2404,'Srovnáno s'!A:D,4,FALSE),"")</f>
        <v/>
      </c>
      <c r="F2404">
        <f>IFERROR(VLOOKUP(A2404,CBFD!A:D,2,FALSE),0)</f>
        <v>1</v>
      </c>
      <c r="G2404" s="1">
        <f>IFERROR(VLOOKUP(A2404,CBFD!A:D,4,FALSE),"")</f>
        <v>43446</v>
      </c>
      <c r="H2404" t="str">
        <f>IF(F2404&lt;=1, "", IFERROR(VLOOKUP(A2404,CBFD!A:E,5,FALSE),""))</f>
        <v/>
      </c>
      <c r="I2404">
        <f>IFERROR(VLOOKUP(A2404,'any CT'!A:F,3,FALSE),0)</f>
        <v>1</v>
      </c>
      <c r="J2404" t="str">
        <f>IF(I2404&gt;1,VLOOKUP(A2404,'any CT'!A:F,6,FALSE),"")</f>
        <v/>
      </c>
      <c r="L2404" t="s">
        <v>4808</v>
      </c>
      <c r="M2404">
        <f t="shared" si="152"/>
        <v>2018</v>
      </c>
      <c r="N2404">
        <f t="shared" si="149"/>
        <v>0</v>
      </c>
      <c r="O2404">
        <f t="shared" si="150"/>
        <v>0</v>
      </c>
      <c r="P2404">
        <f t="shared" si="151"/>
        <v>0</v>
      </c>
    </row>
    <row r="2405" spans="1:16" x14ac:dyDescent="0.25">
      <c r="A2405" t="s">
        <v>4810</v>
      </c>
      <c r="B2405" t="s">
        <v>4811</v>
      </c>
      <c r="C2405">
        <v>1</v>
      </c>
      <c r="D2405" s="1">
        <v>42310</v>
      </c>
      <c r="E2405" t="str">
        <f>IFERROR(VLOOKUP(A2405,'Srovnáno s'!A:D,4,FALSE),"")</f>
        <v/>
      </c>
      <c r="F2405">
        <f>IFERROR(VLOOKUP(A2405,CBFD!A:D,2,FALSE),0)</f>
        <v>1</v>
      </c>
      <c r="G2405" s="1">
        <f>IFERROR(VLOOKUP(A2405,CBFD!A:D,4,FALSE),"")</f>
        <v>42310</v>
      </c>
      <c r="H2405" t="str">
        <f>IF(F2405&lt;=1, "", IFERROR(VLOOKUP(A2405,CBFD!A:E,5,FALSE),""))</f>
        <v/>
      </c>
      <c r="I2405">
        <f>IFERROR(VLOOKUP(A2405,'any CT'!A:F,3,FALSE),0)</f>
        <v>1</v>
      </c>
      <c r="J2405" t="str">
        <f>IF(I2405&gt;1,VLOOKUP(A2405,'any CT'!A:F,6,FALSE),"")</f>
        <v/>
      </c>
      <c r="L2405" t="s">
        <v>4810</v>
      </c>
      <c r="M2405">
        <f t="shared" si="152"/>
        <v>2015</v>
      </c>
      <c r="N2405">
        <f t="shared" si="149"/>
        <v>0</v>
      </c>
      <c r="O2405">
        <f t="shared" si="150"/>
        <v>0</v>
      </c>
      <c r="P2405">
        <f t="shared" si="151"/>
        <v>0</v>
      </c>
    </row>
    <row r="2406" spans="1:16" x14ac:dyDescent="0.25">
      <c r="A2406" t="s">
        <v>4812</v>
      </c>
      <c r="B2406" t="s">
        <v>4813</v>
      </c>
      <c r="C2406">
        <v>1</v>
      </c>
      <c r="D2406" s="1">
        <v>43156</v>
      </c>
      <c r="E2406" t="str">
        <f>IFERROR(VLOOKUP(A2406,'Srovnáno s'!A:D,4,FALSE),"")</f>
        <v/>
      </c>
      <c r="F2406">
        <f>IFERROR(VLOOKUP(A2406,CBFD!A:D,2,FALSE),0)</f>
        <v>1</v>
      </c>
      <c r="G2406" s="1">
        <f>IFERROR(VLOOKUP(A2406,CBFD!A:D,4,FALSE),"")</f>
        <v>43156</v>
      </c>
      <c r="H2406" t="str">
        <f>IF(F2406&lt;=1, "", IFERROR(VLOOKUP(A2406,CBFD!A:E,5,FALSE),""))</f>
        <v/>
      </c>
      <c r="I2406">
        <f>IFERROR(VLOOKUP(A2406,'any CT'!A:F,3,FALSE),0)</f>
        <v>1</v>
      </c>
      <c r="J2406" t="str">
        <f>IF(I2406&gt;1,VLOOKUP(A2406,'any CT'!A:F,6,FALSE),"")</f>
        <v/>
      </c>
      <c r="L2406" t="s">
        <v>4812</v>
      </c>
      <c r="M2406">
        <f t="shared" si="152"/>
        <v>2018</v>
      </c>
      <c r="N2406">
        <f t="shared" si="149"/>
        <v>0</v>
      </c>
      <c r="O2406">
        <f t="shared" si="150"/>
        <v>0</v>
      </c>
      <c r="P2406">
        <f t="shared" si="151"/>
        <v>0</v>
      </c>
    </row>
    <row r="2407" spans="1:16" x14ac:dyDescent="0.25">
      <c r="A2407" t="s">
        <v>4814</v>
      </c>
      <c r="B2407" t="s">
        <v>4815</v>
      </c>
      <c r="C2407">
        <v>1</v>
      </c>
      <c r="D2407" s="1">
        <v>44696</v>
      </c>
      <c r="E2407" t="str">
        <f>IFERROR(VLOOKUP(A2407,'Srovnáno s'!A:D,4,FALSE),"")</f>
        <v/>
      </c>
      <c r="F2407">
        <f>IFERROR(VLOOKUP(A2407,CBFD!A:D,2,FALSE),0)</f>
        <v>1</v>
      </c>
      <c r="G2407" s="1">
        <f>IFERROR(VLOOKUP(A2407,CBFD!A:D,4,FALSE),"")</f>
        <v>44696</v>
      </c>
      <c r="H2407" t="str">
        <f>IF(F2407&lt;=1, "", IFERROR(VLOOKUP(A2407,CBFD!A:E,5,FALSE),""))</f>
        <v/>
      </c>
      <c r="I2407">
        <f>IFERROR(VLOOKUP(A2407,'any CT'!A:F,3,FALSE),0)</f>
        <v>1</v>
      </c>
      <c r="J2407" t="str">
        <f>IF(I2407&gt;1,VLOOKUP(A2407,'any CT'!A:F,6,FALSE),"")</f>
        <v/>
      </c>
      <c r="L2407" t="s">
        <v>4814</v>
      </c>
      <c r="M2407">
        <f t="shared" si="152"/>
        <v>2022</v>
      </c>
      <c r="N2407">
        <f t="shared" si="149"/>
        <v>0</v>
      </c>
      <c r="O2407">
        <f t="shared" si="150"/>
        <v>0</v>
      </c>
      <c r="P2407">
        <f t="shared" si="151"/>
        <v>0</v>
      </c>
    </row>
    <row r="2408" spans="1:16" x14ac:dyDescent="0.25">
      <c r="A2408" t="s">
        <v>4816</v>
      </c>
      <c r="B2408" t="s">
        <v>4817</v>
      </c>
      <c r="C2408">
        <v>1</v>
      </c>
      <c r="D2408" s="1">
        <v>42785</v>
      </c>
      <c r="E2408" t="str">
        <f>IFERROR(VLOOKUP(A2408,'Srovnáno s'!A:D,4,FALSE),"")</f>
        <v/>
      </c>
      <c r="F2408">
        <f>IFERROR(VLOOKUP(A2408,CBFD!A:D,2,FALSE),0)</f>
        <v>0</v>
      </c>
      <c r="G2408" s="1" t="str">
        <f>IFERROR(VLOOKUP(A2408,CBFD!A:D,4,FALSE),"")</f>
        <v/>
      </c>
      <c r="H2408" t="str">
        <f>IF(F2408&lt;=1, "", IFERROR(VLOOKUP(A2408,CBFD!A:E,5,FALSE),""))</f>
        <v/>
      </c>
      <c r="I2408">
        <f>IFERROR(VLOOKUP(A2408,'any CT'!A:F,3,FALSE),0)</f>
        <v>1</v>
      </c>
      <c r="J2408" t="str">
        <f>IF(I2408&gt;1,VLOOKUP(A2408,'any CT'!A:F,6,FALSE),"")</f>
        <v/>
      </c>
      <c r="L2408" t="s">
        <v>4816</v>
      </c>
      <c r="M2408">
        <f t="shared" si="152"/>
        <v>2017</v>
      </c>
      <c r="N2408">
        <f t="shared" si="149"/>
        <v>0</v>
      </c>
      <c r="O2408">
        <f t="shared" si="150"/>
        <v>0</v>
      </c>
      <c r="P2408">
        <f t="shared" si="151"/>
        <v>0</v>
      </c>
    </row>
    <row r="2409" spans="1:16" x14ac:dyDescent="0.25">
      <c r="A2409" t="s">
        <v>4818</v>
      </c>
      <c r="B2409" t="s">
        <v>4819</v>
      </c>
      <c r="C2409">
        <v>1</v>
      </c>
      <c r="D2409" s="1">
        <v>45291</v>
      </c>
      <c r="E2409" t="str">
        <f>IFERROR(VLOOKUP(A2409,'Srovnáno s'!A:D,4,FALSE),"")</f>
        <v/>
      </c>
      <c r="F2409">
        <f>IFERROR(VLOOKUP(A2409,CBFD!A:D,2,FALSE),0)</f>
        <v>0</v>
      </c>
      <c r="G2409" s="1" t="str">
        <f>IFERROR(VLOOKUP(A2409,CBFD!A:D,4,FALSE),"")</f>
        <v/>
      </c>
      <c r="H2409" t="str">
        <f>IF(F2409&lt;=1, "", IFERROR(VLOOKUP(A2409,CBFD!A:E,5,FALSE),""))</f>
        <v/>
      </c>
      <c r="I2409">
        <f>IFERROR(VLOOKUP(A2409,'any CT'!A:F,3,FALSE),0)</f>
        <v>1</v>
      </c>
      <c r="J2409" t="str">
        <f>IF(I2409&gt;1,VLOOKUP(A2409,'any CT'!A:F,6,FALSE),"")</f>
        <v/>
      </c>
      <c r="L2409" t="s">
        <v>4818</v>
      </c>
      <c r="M2409">
        <f t="shared" si="152"/>
        <v>2023</v>
      </c>
      <c r="N2409">
        <f t="shared" si="149"/>
        <v>0</v>
      </c>
      <c r="O2409">
        <f t="shared" si="150"/>
        <v>0</v>
      </c>
      <c r="P2409">
        <f t="shared" si="151"/>
        <v>0</v>
      </c>
    </row>
    <row r="2410" spans="1:16" x14ac:dyDescent="0.25">
      <c r="A2410" t="s">
        <v>4820</v>
      </c>
      <c r="B2410" t="s">
        <v>4821</v>
      </c>
      <c r="C2410">
        <v>1</v>
      </c>
      <c r="D2410" s="1">
        <v>41086</v>
      </c>
      <c r="E2410" t="str">
        <f>IFERROR(VLOOKUP(A2410,'Srovnáno s'!A:D,4,FALSE),"")</f>
        <v/>
      </c>
      <c r="F2410">
        <f>IFERROR(VLOOKUP(A2410,CBFD!A:D,2,FALSE),0)</f>
        <v>0</v>
      </c>
      <c r="G2410" s="1" t="str">
        <f>IFERROR(VLOOKUP(A2410,CBFD!A:D,4,FALSE),"")</f>
        <v/>
      </c>
      <c r="H2410" t="str">
        <f>IF(F2410&lt;=1, "", IFERROR(VLOOKUP(A2410,CBFD!A:E,5,FALSE),""))</f>
        <v/>
      </c>
      <c r="I2410">
        <f>IFERROR(VLOOKUP(A2410,'any CT'!A:F,3,FALSE),0)</f>
        <v>1</v>
      </c>
      <c r="J2410" t="str">
        <f>IF(I2410&gt;1,VLOOKUP(A2410,'any CT'!A:F,6,FALSE),"")</f>
        <v/>
      </c>
      <c r="L2410" t="s">
        <v>4820</v>
      </c>
      <c r="M2410">
        <f t="shared" si="152"/>
        <v>2012</v>
      </c>
      <c r="N2410">
        <f t="shared" si="149"/>
        <v>0</v>
      </c>
      <c r="O2410">
        <f t="shared" si="150"/>
        <v>0</v>
      </c>
      <c r="P2410">
        <f t="shared" si="151"/>
        <v>0</v>
      </c>
    </row>
    <row r="2411" spans="1:16" x14ac:dyDescent="0.25">
      <c r="A2411" t="s">
        <v>4822</v>
      </c>
      <c r="B2411" t="s">
        <v>4823</v>
      </c>
      <c r="C2411">
        <v>1</v>
      </c>
      <c r="D2411" s="1">
        <v>44492</v>
      </c>
      <c r="E2411" t="str">
        <f>IFERROR(VLOOKUP(A2411,'Srovnáno s'!A:D,4,FALSE),"")</f>
        <v/>
      </c>
      <c r="F2411">
        <f>IFERROR(VLOOKUP(A2411,CBFD!A:D,2,FALSE),0)</f>
        <v>0</v>
      </c>
      <c r="G2411" s="1" t="str">
        <f>IFERROR(VLOOKUP(A2411,CBFD!A:D,4,FALSE),"")</f>
        <v/>
      </c>
      <c r="H2411" t="str">
        <f>IF(F2411&lt;=1, "", IFERROR(VLOOKUP(A2411,CBFD!A:E,5,FALSE),""))</f>
        <v/>
      </c>
      <c r="I2411">
        <f>IFERROR(VLOOKUP(A2411,'any CT'!A:F,3,FALSE),0)</f>
        <v>1</v>
      </c>
      <c r="J2411" t="str">
        <f>IF(I2411&gt;1,VLOOKUP(A2411,'any CT'!A:F,6,FALSE),"")</f>
        <v/>
      </c>
      <c r="L2411" t="s">
        <v>4822</v>
      </c>
      <c r="M2411">
        <f t="shared" si="152"/>
        <v>2021</v>
      </c>
      <c r="N2411">
        <f t="shared" si="149"/>
        <v>0</v>
      </c>
      <c r="O2411">
        <f t="shared" si="150"/>
        <v>0</v>
      </c>
      <c r="P2411">
        <f t="shared" si="151"/>
        <v>0</v>
      </c>
    </row>
    <row r="2412" spans="1:16" x14ac:dyDescent="0.25">
      <c r="A2412" t="s">
        <v>4824</v>
      </c>
      <c r="B2412" t="s">
        <v>4825</v>
      </c>
      <c r="C2412">
        <v>1</v>
      </c>
      <c r="D2412" s="1">
        <v>44778</v>
      </c>
      <c r="E2412" t="str">
        <f>IFERROR(VLOOKUP(A2412,'Srovnáno s'!A:D,4,FALSE),"")</f>
        <v/>
      </c>
      <c r="F2412">
        <f>IFERROR(VLOOKUP(A2412,CBFD!A:D,2,FALSE),0)</f>
        <v>1</v>
      </c>
      <c r="G2412" s="1">
        <f>IFERROR(VLOOKUP(A2412,CBFD!A:D,4,FALSE),"")</f>
        <v>44778</v>
      </c>
      <c r="H2412" t="str">
        <f>IF(F2412&lt;=1, "", IFERROR(VLOOKUP(A2412,CBFD!A:E,5,FALSE),""))</f>
        <v/>
      </c>
      <c r="I2412">
        <f>IFERROR(VLOOKUP(A2412,'any CT'!A:F,3,FALSE),0)</f>
        <v>1</v>
      </c>
      <c r="J2412" t="str">
        <f>IF(I2412&gt;1,VLOOKUP(A2412,'any CT'!A:F,6,FALSE),"")</f>
        <v/>
      </c>
      <c r="L2412" t="s">
        <v>4824</v>
      </c>
      <c r="M2412">
        <f t="shared" si="152"/>
        <v>2022</v>
      </c>
      <c r="N2412">
        <f t="shared" si="149"/>
        <v>0</v>
      </c>
      <c r="O2412">
        <f t="shared" si="150"/>
        <v>0</v>
      </c>
      <c r="P2412">
        <f t="shared" si="151"/>
        <v>0</v>
      </c>
    </row>
    <row r="2413" spans="1:16" x14ac:dyDescent="0.25">
      <c r="A2413" t="s">
        <v>4826</v>
      </c>
      <c r="B2413" t="s">
        <v>4827</v>
      </c>
      <c r="C2413">
        <v>1</v>
      </c>
      <c r="D2413" s="1">
        <v>45292</v>
      </c>
      <c r="E2413" t="str">
        <f>IFERROR(VLOOKUP(A2413,'Srovnáno s'!A:D,4,FALSE),"")</f>
        <v/>
      </c>
      <c r="F2413">
        <f>IFERROR(VLOOKUP(A2413,CBFD!A:D,2,FALSE),0)</f>
        <v>1</v>
      </c>
      <c r="G2413" s="1">
        <f>IFERROR(VLOOKUP(A2413,CBFD!A:D,4,FALSE),"")</f>
        <v>45292</v>
      </c>
      <c r="H2413" t="str">
        <f>IF(F2413&lt;=1, "", IFERROR(VLOOKUP(A2413,CBFD!A:E,5,FALSE),""))</f>
        <v/>
      </c>
      <c r="I2413">
        <f>IFERROR(VLOOKUP(A2413,'any CT'!A:F,3,FALSE),0)</f>
        <v>1</v>
      </c>
      <c r="J2413" t="str">
        <f>IF(I2413&gt;1,VLOOKUP(A2413,'any CT'!A:F,6,FALSE),"")</f>
        <v/>
      </c>
      <c r="L2413" t="s">
        <v>4826</v>
      </c>
      <c r="M2413">
        <f t="shared" si="152"/>
        <v>2024</v>
      </c>
      <c r="N2413">
        <f t="shared" si="149"/>
        <v>0</v>
      </c>
      <c r="O2413">
        <f t="shared" si="150"/>
        <v>0</v>
      </c>
      <c r="P2413">
        <f t="shared" si="151"/>
        <v>0</v>
      </c>
    </row>
    <row r="2414" spans="1:16" x14ac:dyDescent="0.25">
      <c r="A2414" t="s">
        <v>4828</v>
      </c>
      <c r="B2414" t="s">
        <v>4829</v>
      </c>
      <c r="C2414">
        <v>1</v>
      </c>
      <c r="D2414" s="1">
        <v>42390</v>
      </c>
      <c r="E2414" t="str">
        <f>IFERROR(VLOOKUP(A2414,'Srovnáno s'!A:D,4,FALSE),"")</f>
        <v/>
      </c>
      <c r="F2414">
        <f>IFERROR(VLOOKUP(A2414,CBFD!A:D,2,FALSE),0)</f>
        <v>0</v>
      </c>
      <c r="G2414" s="1" t="str">
        <f>IFERROR(VLOOKUP(A2414,CBFD!A:D,4,FALSE),"")</f>
        <v/>
      </c>
      <c r="H2414" t="str">
        <f>IF(F2414&lt;=1, "", IFERROR(VLOOKUP(A2414,CBFD!A:E,5,FALSE),""))</f>
        <v/>
      </c>
      <c r="I2414">
        <f>IFERROR(VLOOKUP(A2414,'any CT'!A:F,3,FALSE),0)</f>
        <v>1</v>
      </c>
      <c r="J2414" t="str">
        <f>IF(I2414&gt;1,VLOOKUP(A2414,'any CT'!A:F,6,FALSE),"")</f>
        <v/>
      </c>
      <c r="L2414" t="s">
        <v>4828</v>
      </c>
      <c r="M2414">
        <f t="shared" si="152"/>
        <v>2016</v>
      </c>
      <c r="N2414">
        <f t="shared" si="149"/>
        <v>0</v>
      </c>
      <c r="O2414">
        <f t="shared" si="150"/>
        <v>0</v>
      </c>
      <c r="P2414">
        <f t="shared" si="151"/>
        <v>0</v>
      </c>
    </row>
    <row r="2415" spans="1:16" x14ac:dyDescent="0.25">
      <c r="A2415" t="s">
        <v>4830</v>
      </c>
      <c r="B2415" t="s">
        <v>4831</v>
      </c>
      <c r="C2415">
        <v>1</v>
      </c>
      <c r="D2415" s="1">
        <v>45034</v>
      </c>
      <c r="E2415" t="str">
        <f>IFERROR(VLOOKUP(A2415,'Srovnáno s'!A:D,4,FALSE),"")</f>
        <v/>
      </c>
      <c r="F2415">
        <f>IFERROR(VLOOKUP(A2415,CBFD!A:D,2,FALSE),0)</f>
        <v>0</v>
      </c>
      <c r="G2415" s="1" t="str">
        <f>IFERROR(VLOOKUP(A2415,CBFD!A:D,4,FALSE),"")</f>
        <v/>
      </c>
      <c r="H2415" t="str">
        <f>IF(F2415&lt;=1, "", IFERROR(VLOOKUP(A2415,CBFD!A:E,5,FALSE),""))</f>
        <v/>
      </c>
      <c r="I2415">
        <f>IFERROR(VLOOKUP(A2415,'any CT'!A:F,3,FALSE),0)</f>
        <v>1</v>
      </c>
      <c r="J2415" t="str">
        <f>IF(I2415&gt;1,VLOOKUP(A2415,'any CT'!A:F,6,FALSE),"")</f>
        <v/>
      </c>
      <c r="L2415" t="s">
        <v>4830</v>
      </c>
      <c r="M2415">
        <f t="shared" si="152"/>
        <v>2023</v>
      </c>
      <c r="N2415">
        <f t="shared" si="149"/>
        <v>0</v>
      </c>
      <c r="O2415">
        <f t="shared" si="150"/>
        <v>0</v>
      </c>
      <c r="P2415">
        <f t="shared" si="151"/>
        <v>0</v>
      </c>
    </row>
    <row r="2416" spans="1:16" x14ac:dyDescent="0.25">
      <c r="A2416" t="s">
        <v>4832</v>
      </c>
      <c r="B2416" t="s">
        <v>4833</v>
      </c>
      <c r="C2416">
        <v>1</v>
      </c>
      <c r="D2416" s="1">
        <v>43973</v>
      </c>
      <c r="E2416" t="str">
        <f>IFERROR(VLOOKUP(A2416,'Srovnáno s'!A:D,4,FALSE),"")</f>
        <v/>
      </c>
      <c r="F2416">
        <f>IFERROR(VLOOKUP(A2416,CBFD!A:D,2,FALSE),0)</f>
        <v>1</v>
      </c>
      <c r="G2416" s="1">
        <f>IFERROR(VLOOKUP(A2416,CBFD!A:D,4,FALSE),"")</f>
        <v>43973</v>
      </c>
      <c r="H2416" t="str">
        <f>IF(F2416&lt;=1, "", IFERROR(VLOOKUP(A2416,CBFD!A:E,5,FALSE),""))</f>
        <v/>
      </c>
      <c r="I2416">
        <f>IFERROR(VLOOKUP(A2416,'any CT'!A:F,3,FALSE),0)</f>
        <v>1</v>
      </c>
      <c r="J2416" t="str">
        <f>IF(I2416&gt;1,VLOOKUP(A2416,'any CT'!A:F,6,FALSE),"")</f>
        <v/>
      </c>
      <c r="L2416" t="s">
        <v>4832</v>
      </c>
      <c r="M2416">
        <f t="shared" si="152"/>
        <v>2020</v>
      </c>
      <c r="N2416">
        <f t="shared" si="149"/>
        <v>0</v>
      </c>
      <c r="O2416">
        <f t="shared" si="150"/>
        <v>0</v>
      </c>
      <c r="P2416">
        <f t="shared" si="151"/>
        <v>0</v>
      </c>
    </row>
    <row r="2417" spans="1:16" x14ac:dyDescent="0.25">
      <c r="A2417" t="s">
        <v>4834</v>
      </c>
      <c r="B2417" t="s">
        <v>4835</v>
      </c>
      <c r="C2417">
        <v>1</v>
      </c>
      <c r="D2417" s="1">
        <v>43673</v>
      </c>
      <c r="E2417" t="str">
        <f>IFERROR(VLOOKUP(A2417,'Srovnáno s'!A:D,4,FALSE),"")</f>
        <v/>
      </c>
      <c r="F2417">
        <f>IFERROR(VLOOKUP(A2417,CBFD!A:D,2,FALSE),0)</f>
        <v>1</v>
      </c>
      <c r="G2417" s="1">
        <f>IFERROR(VLOOKUP(A2417,CBFD!A:D,4,FALSE),"")</f>
        <v>43673</v>
      </c>
      <c r="H2417" t="str">
        <f>IF(F2417&lt;=1, "", IFERROR(VLOOKUP(A2417,CBFD!A:E,5,FALSE),""))</f>
        <v/>
      </c>
      <c r="I2417">
        <f>IFERROR(VLOOKUP(A2417,'any CT'!A:F,3,FALSE),0)</f>
        <v>1</v>
      </c>
      <c r="J2417" t="str">
        <f>IF(I2417&gt;1,VLOOKUP(A2417,'any CT'!A:F,6,FALSE),"")</f>
        <v/>
      </c>
      <c r="L2417" t="s">
        <v>4834</v>
      </c>
      <c r="M2417">
        <f t="shared" si="152"/>
        <v>2019</v>
      </c>
      <c r="N2417">
        <f t="shared" si="149"/>
        <v>0</v>
      </c>
      <c r="O2417">
        <f t="shared" si="150"/>
        <v>0</v>
      </c>
      <c r="P2417">
        <f t="shared" si="151"/>
        <v>0</v>
      </c>
    </row>
    <row r="2418" spans="1:16" x14ac:dyDescent="0.25">
      <c r="A2418" t="s">
        <v>4836</v>
      </c>
      <c r="B2418" t="s">
        <v>4837</v>
      </c>
      <c r="C2418">
        <v>1</v>
      </c>
      <c r="D2418" s="1">
        <v>40009</v>
      </c>
      <c r="E2418" t="str">
        <f>IFERROR(VLOOKUP(A2418,'Srovnáno s'!A:D,4,FALSE),"")</f>
        <v/>
      </c>
      <c r="F2418">
        <f>IFERROR(VLOOKUP(A2418,CBFD!A:D,2,FALSE),0)</f>
        <v>0</v>
      </c>
      <c r="G2418" s="1" t="str">
        <f>IFERROR(VLOOKUP(A2418,CBFD!A:D,4,FALSE),"")</f>
        <v/>
      </c>
      <c r="H2418" t="str">
        <f>IF(F2418&lt;=1, "", IFERROR(VLOOKUP(A2418,CBFD!A:E,5,FALSE),""))</f>
        <v/>
      </c>
      <c r="I2418">
        <f>IFERROR(VLOOKUP(A2418,'any CT'!A:F,3,FALSE),0)</f>
        <v>1</v>
      </c>
      <c r="J2418" t="str">
        <f>IF(I2418&gt;1,VLOOKUP(A2418,'any CT'!A:F,6,FALSE),"")</f>
        <v/>
      </c>
      <c r="L2418" t="s">
        <v>4836</v>
      </c>
      <c r="M2418">
        <f t="shared" si="152"/>
        <v>2009</v>
      </c>
      <c r="N2418">
        <f t="shared" si="149"/>
        <v>0</v>
      </c>
      <c r="O2418">
        <f t="shared" si="150"/>
        <v>0</v>
      </c>
      <c r="P2418">
        <f t="shared" si="151"/>
        <v>0</v>
      </c>
    </row>
    <row r="2419" spans="1:16" x14ac:dyDescent="0.25">
      <c r="A2419" t="s">
        <v>4838</v>
      </c>
      <c r="B2419" t="s">
        <v>4839</v>
      </c>
      <c r="C2419">
        <v>1</v>
      </c>
      <c r="D2419" s="1">
        <v>42875</v>
      </c>
      <c r="E2419" t="str">
        <f>IFERROR(VLOOKUP(A2419,'Srovnáno s'!A:D,4,FALSE),"")</f>
        <v/>
      </c>
      <c r="F2419">
        <f>IFERROR(VLOOKUP(A2419,CBFD!A:D,2,FALSE),0)</f>
        <v>1</v>
      </c>
      <c r="G2419" s="1">
        <f>IFERROR(VLOOKUP(A2419,CBFD!A:D,4,FALSE),"")</f>
        <v>42875</v>
      </c>
      <c r="H2419" t="str">
        <f>IF(F2419&lt;=1, "", IFERROR(VLOOKUP(A2419,CBFD!A:E,5,FALSE),""))</f>
        <v/>
      </c>
      <c r="I2419">
        <f>IFERROR(VLOOKUP(A2419,'any CT'!A:F,3,FALSE),0)</f>
        <v>1</v>
      </c>
      <c r="J2419" t="str">
        <f>IF(I2419&gt;1,VLOOKUP(A2419,'any CT'!A:F,6,FALSE),"")</f>
        <v/>
      </c>
      <c r="L2419" t="s">
        <v>4838</v>
      </c>
      <c r="M2419">
        <f t="shared" si="152"/>
        <v>2017</v>
      </c>
      <c r="N2419">
        <f t="shared" si="149"/>
        <v>0</v>
      </c>
      <c r="O2419">
        <f t="shared" si="150"/>
        <v>0</v>
      </c>
      <c r="P2419">
        <f t="shared" si="151"/>
        <v>0</v>
      </c>
    </row>
    <row r="2420" spans="1:16" x14ac:dyDescent="0.25">
      <c r="A2420" t="s">
        <v>4840</v>
      </c>
      <c r="B2420" t="s">
        <v>4841</v>
      </c>
      <c r="C2420">
        <v>1</v>
      </c>
      <c r="D2420" s="1">
        <v>44236</v>
      </c>
      <c r="E2420" t="str">
        <f>IFERROR(VLOOKUP(A2420,'Srovnáno s'!A:D,4,FALSE),"")</f>
        <v/>
      </c>
      <c r="F2420">
        <f>IFERROR(VLOOKUP(A2420,CBFD!A:D,2,FALSE),0)</f>
        <v>1</v>
      </c>
      <c r="G2420" s="1">
        <f>IFERROR(VLOOKUP(A2420,CBFD!A:D,4,FALSE),"")</f>
        <v>44236</v>
      </c>
      <c r="H2420" t="str">
        <f>IF(F2420&lt;=1, "", IFERROR(VLOOKUP(A2420,CBFD!A:E,5,FALSE),""))</f>
        <v/>
      </c>
      <c r="I2420">
        <f>IFERROR(VLOOKUP(A2420,'any CT'!A:F,3,FALSE),0)</f>
        <v>1</v>
      </c>
      <c r="J2420" t="str">
        <f>IF(I2420&gt;1,VLOOKUP(A2420,'any CT'!A:F,6,FALSE),"")</f>
        <v/>
      </c>
      <c r="L2420" t="s">
        <v>4840</v>
      </c>
      <c r="M2420">
        <f t="shared" si="152"/>
        <v>2021</v>
      </c>
      <c r="N2420">
        <f t="shared" si="149"/>
        <v>0</v>
      </c>
      <c r="O2420">
        <f t="shared" si="150"/>
        <v>0</v>
      </c>
      <c r="P2420">
        <f t="shared" si="151"/>
        <v>0</v>
      </c>
    </row>
    <row r="2421" spans="1:16" x14ac:dyDescent="0.25">
      <c r="A2421" t="s">
        <v>4842</v>
      </c>
      <c r="B2421" t="s">
        <v>4843</v>
      </c>
      <c r="C2421">
        <v>1</v>
      </c>
      <c r="D2421" s="1">
        <v>43104</v>
      </c>
      <c r="E2421" t="str">
        <f>IFERROR(VLOOKUP(A2421,'Srovnáno s'!A:D,4,FALSE),"")</f>
        <v/>
      </c>
      <c r="F2421">
        <f>IFERROR(VLOOKUP(A2421,CBFD!A:D,2,FALSE),0)</f>
        <v>0</v>
      </c>
      <c r="G2421" s="1" t="str">
        <f>IFERROR(VLOOKUP(A2421,CBFD!A:D,4,FALSE),"")</f>
        <v/>
      </c>
      <c r="H2421" t="str">
        <f>IF(F2421&lt;=1, "", IFERROR(VLOOKUP(A2421,CBFD!A:E,5,FALSE),""))</f>
        <v/>
      </c>
      <c r="I2421">
        <f>IFERROR(VLOOKUP(A2421,'any CT'!A:F,3,FALSE),0)</f>
        <v>1</v>
      </c>
      <c r="J2421" t="str">
        <f>IF(I2421&gt;1,VLOOKUP(A2421,'any CT'!A:F,6,FALSE),"")</f>
        <v/>
      </c>
      <c r="L2421" t="s">
        <v>4842</v>
      </c>
      <c r="M2421">
        <f t="shared" si="152"/>
        <v>2018</v>
      </c>
      <c r="N2421">
        <f t="shared" si="149"/>
        <v>0</v>
      </c>
      <c r="O2421">
        <f t="shared" si="150"/>
        <v>0</v>
      </c>
      <c r="P2421">
        <f t="shared" si="151"/>
        <v>0</v>
      </c>
    </row>
    <row r="2422" spans="1:16" x14ac:dyDescent="0.25">
      <c r="A2422" t="s">
        <v>4844</v>
      </c>
      <c r="B2422" t="s">
        <v>4845</v>
      </c>
      <c r="C2422">
        <v>1</v>
      </c>
      <c r="D2422" s="1">
        <v>43644</v>
      </c>
      <c r="E2422" t="str">
        <f>IFERROR(VLOOKUP(A2422,'Srovnáno s'!A:D,4,FALSE),"")</f>
        <v/>
      </c>
      <c r="F2422">
        <f>IFERROR(VLOOKUP(A2422,CBFD!A:D,2,FALSE),0)</f>
        <v>1</v>
      </c>
      <c r="G2422" s="1">
        <f>IFERROR(VLOOKUP(A2422,CBFD!A:D,4,FALSE),"")</f>
        <v>43644</v>
      </c>
      <c r="H2422" t="str">
        <f>IF(F2422&lt;=1, "", IFERROR(VLOOKUP(A2422,CBFD!A:E,5,FALSE),""))</f>
        <v/>
      </c>
      <c r="I2422">
        <f>IFERROR(VLOOKUP(A2422,'any CT'!A:F,3,FALSE),0)</f>
        <v>1</v>
      </c>
      <c r="J2422" t="str">
        <f>IF(I2422&gt;1,VLOOKUP(A2422,'any CT'!A:F,6,FALSE),"")</f>
        <v/>
      </c>
      <c r="L2422" t="s">
        <v>4844</v>
      </c>
      <c r="M2422">
        <f t="shared" si="152"/>
        <v>2019</v>
      </c>
      <c r="N2422">
        <f t="shared" si="149"/>
        <v>0</v>
      </c>
      <c r="O2422">
        <f t="shared" si="150"/>
        <v>0</v>
      </c>
      <c r="P2422">
        <f t="shared" si="151"/>
        <v>0</v>
      </c>
    </row>
    <row r="2423" spans="1:16" x14ac:dyDescent="0.25">
      <c r="A2423" t="s">
        <v>4846</v>
      </c>
      <c r="B2423" t="s">
        <v>4847</v>
      </c>
      <c r="C2423">
        <v>1</v>
      </c>
      <c r="D2423" s="1">
        <v>44984</v>
      </c>
      <c r="E2423" t="str">
        <f>IFERROR(VLOOKUP(A2423,'Srovnáno s'!A:D,4,FALSE),"")</f>
        <v>2023-02-27</v>
      </c>
      <c r="F2423">
        <f>IFERROR(VLOOKUP(A2423,CBFD!A:D,2,FALSE),0)</f>
        <v>0</v>
      </c>
      <c r="G2423" s="1" t="str">
        <f>IFERROR(VLOOKUP(A2423,CBFD!A:D,4,FALSE),"")</f>
        <v/>
      </c>
      <c r="H2423" t="str">
        <f>IF(F2423&lt;=1, "", IFERROR(VLOOKUP(A2423,CBFD!A:E,5,FALSE),""))</f>
        <v/>
      </c>
      <c r="I2423">
        <f>IFERROR(VLOOKUP(A2423,'any CT'!A:F,3,FALSE),0)</f>
        <v>1</v>
      </c>
      <c r="J2423" t="str">
        <f>IF(I2423&gt;1,VLOOKUP(A2423,'any CT'!A:F,6,FALSE),"")</f>
        <v/>
      </c>
      <c r="L2423" t="s">
        <v>4846</v>
      </c>
      <c r="M2423">
        <f t="shared" si="152"/>
        <v>2023</v>
      </c>
      <c r="N2423">
        <f t="shared" si="149"/>
        <v>1</v>
      </c>
      <c r="O2423">
        <f t="shared" si="150"/>
        <v>0</v>
      </c>
      <c r="P2423">
        <f t="shared" si="151"/>
        <v>0</v>
      </c>
    </row>
    <row r="2424" spans="1:16" x14ac:dyDescent="0.25">
      <c r="A2424" t="s">
        <v>4848</v>
      </c>
      <c r="B2424" t="s">
        <v>4849</v>
      </c>
      <c r="C2424">
        <v>1</v>
      </c>
      <c r="D2424" s="1">
        <v>43579</v>
      </c>
      <c r="E2424" t="str">
        <f>IFERROR(VLOOKUP(A2424,'Srovnáno s'!A:D,4,FALSE),"")</f>
        <v/>
      </c>
      <c r="F2424">
        <f>IFERROR(VLOOKUP(A2424,CBFD!A:D,2,FALSE),0)</f>
        <v>1</v>
      </c>
      <c r="G2424" s="1">
        <f>IFERROR(VLOOKUP(A2424,CBFD!A:D,4,FALSE),"")</f>
        <v>43579</v>
      </c>
      <c r="H2424" t="str">
        <f>IF(F2424&lt;=1, "", IFERROR(VLOOKUP(A2424,CBFD!A:E,5,FALSE),""))</f>
        <v/>
      </c>
      <c r="I2424">
        <f>IFERROR(VLOOKUP(A2424,'any CT'!A:F,3,FALSE),0)</f>
        <v>1</v>
      </c>
      <c r="J2424" t="str">
        <f>IF(I2424&gt;1,VLOOKUP(A2424,'any CT'!A:F,6,FALSE),"")</f>
        <v/>
      </c>
      <c r="L2424" t="s">
        <v>4848</v>
      </c>
      <c r="M2424">
        <f t="shared" si="152"/>
        <v>2019</v>
      </c>
      <c r="N2424">
        <f t="shared" si="149"/>
        <v>0</v>
      </c>
      <c r="O2424">
        <f t="shared" si="150"/>
        <v>0</v>
      </c>
      <c r="P2424">
        <f t="shared" si="151"/>
        <v>0</v>
      </c>
    </row>
    <row r="2425" spans="1:16" x14ac:dyDescent="0.25">
      <c r="A2425" t="s">
        <v>4850</v>
      </c>
      <c r="B2425" t="s">
        <v>4851</v>
      </c>
      <c r="C2425">
        <v>1</v>
      </c>
      <c r="D2425" s="1">
        <v>42808</v>
      </c>
      <c r="E2425" t="str">
        <f>IFERROR(VLOOKUP(A2425,'Srovnáno s'!A:D,4,FALSE),"")</f>
        <v/>
      </c>
      <c r="F2425">
        <f>IFERROR(VLOOKUP(A2425,CBFD!A:D,2,FALSE),0)</f>
        <v>0</v>
      </c>
      <c r="G2425" s="1" t="str">
        <f>IFERROR(VLOOKUP(A2425,CBFD!A:D,4,FALSE),"")</f>
        <v/>
      </c>
      <c r="H2425" t="str">
        <f>IF(F2425&lt;=1, "", IFERROR(VLOOKUP(A2425,CBFD!A:E,5,FALSE),""))</f>
        <v/>
      </c>
      <c r="I2425">
        <f>IFERROR(VLOOKUP(A2425,'any CT'!A:F,3,FALSE),0)</f>
        <v>1</v>
      </c>
      <c r="J2425" t="str">
        <f>IF(I2425&gt;1,VLOOKUP(A2425,'any CT'!A:F,6,FALSE),"")</f>
        <v/>
      </c>
      <c r="L2425" t="s">
        <v>4850</v>
      </c>
      <c r="M2425">
        <f t="shared" si="152"/>
        <v>2017</v>
      </c>
      <c r="N2425">
        <f t="shared" si="149"/>
        <v>0</v>
      </c>
      <c r="O2425">
        <f t="shared" si="150"/>
        <v>0</v>
      </c>
      <c r="P2425">
        <f t="shared" si="151"/>
        <v>0</v>
      </c>
    </row>
    <row r="2426" spans="1:16" x14ac:dyDescent="0.25">
      <c r="A2426" t="s">
        <v>4852</v>
      </c>
      <c r="B2426" t="s">
        <v>4853</v>
      </c>
      <c r="C2426">
        <v>1</v>
      </c>
      <c r="D2426" s="1">
        <v>43749</v>
      </c>
      <c r="E2426" t="str">
        <f>IFERROR(VLOOKUP(A2426,'Srovnáno s'!A:D,4,FALSE),"")</f>
        <v/>
      </c>
      <c r="F2426">
        <f>IFERROR(VLOOKUP(A2426,CBFD!A:D,2,FALSE),0)</f>
        <v>0</v>
      </c>
      <c r="G2426" s="1" t="str">
        <f>IFERROR(VLOOKUP(A2426,CBFD!A:D,4,FALSE),"")</f>
        <v/>
      </c>
      <c r="H2426" t="str">
        <f>IF(F2426&lt;=1, "", IFERROR(VLOOKUP(A2426,CBFD!A:E,5,FALSE),""))</f>
        <v/>
      </c>
      <c r="I2426">
        <f>IFERROR(VLOOKUP(A2426,'any CT'!A:F,3,FALSE),0)</f>
        <v>1</v>
      </c>
      <c r="J2426" t="str">
        <f>IF(I2426&gt;1,VLOOKUP(A2426,'any CT'!A:F,6,FALSE),"")</f>
        <v/>
      </c>
      <c r="L2426" t="s">
        <v>4852</v>
      </c>
      <c r="M2426">
        <f t="shared" si="152"/>
        <v>2019</v>
      </c>
      <c r="N2426">
        <f t="shared" si="149"/>
        <v>0</v>
      </c>
      <c r="O2426">
        <f t="shared" si="150"/>
        <v>0</v>
      </c>
      <c r="P2426">
        <f t="shared" si="151"/>
        <v>0</v>
      </c>
    </row>
    <row r="2427" spans="1:16" x14ac:dyDescent="0.25">
      <c r="A2427" t="s">
        <v>4854</v>
      </c>
      <c r="B2427" t="s">
        <v>4855</v>
      </c>
      <c r="C2427">
        <v>1</v>
      </c>
      <c r="D2427" s="1">
        <v>42509</v>
      </c>
      <c r="E2427" t="str">
        <f>IFERROR(VLOOKUP(A2427,'Srovnáno s'!A:D,4,FALSE),"")</f>
        <v/>
      </c>
      <c r="F2427">
        <f>IFERROR(VLOOKUP(A2427,CBFD!A:D,2,FALSE),0)</f>
        <v>1</v>
      </c>
      <c r="G2427" s="1">
        <f>IFERROR(VLOOKUP(A2427,CBFD!A:D,4,FALSE),"")</f>
        <v>42509</v>
      </c>
      <c r="H2427" t="str">
        <f>IF(F2427&lt;=1, "", IFERROR(VLOOKUP(A2427,CBFD!A:E,5,FALSE),""))</f>
        <v/>
      </c>
      <c r="I2427">
        <f>IFERROR(VLOOKUP(A2427,'any CT'!A:F,3,FALSE),0)</f>
        <v>1</v>
      </c>
      <c r="J2427" t="str">
        <f>IF(I2427&gt;1,VLOOKUP(A2427,'any CT'!A:F,6,FALSE),"")</f>
        <v/>
      </c>
      <c r="L2427" t="s">
        <v>4854</v>
      </c>
      <c r="M2427">
        <f t="shared" si="152"/>
        <v>2016</v>
      </c>
      <c r="N2427">
        <f t="shared" si="149"/>
        <v>0</v>
      </c>
      <c r="O2427">
        <f t="shared" si="150"/>
        <v>0</v>
      </c>
      <c r="P2427">
        <f t="shared" si="151"/>
        <v>0</v>
      </c>
    </row>
    <row r="2428" spans="1:16" x14ac:dyDescent="0.25">
      <c r="A2428" t="s">
        <v>4856</v>
      </c>
      <c r="B2428" t="s">
        <v>4857</v>
      </c>
      <c r="C2428">
        <v>1</v>
      </c>
      <c r="D2428" s="1">
        <v>42917</v>
      </c>
      <c r="E2428" t="str">
        <f>IFERROR(VLOOKUP(A2428,'Srovnáno s'!A:D,4,FALSE),"")</f>
        <v/>
      </c>
      <c r="F2428">
        <f>IFERROR(VLOOKUP(A2428,CBFD!A:D,2,FALSE),0)</f>
        <v>0</v>
      </c>
      <c r="G2428" s="1" t="str">
        <f>IFERROR(VLOOKUP(A2428,CBFD!A:D,4,FALSE),"")</f>
        <v/>
      </c>
      <c r="H2428" t="str">
        <f>IF(F2428&lt;=1, "", IFERROR(VLOOKUP(A2428,CBFD!A:E,5,FALSE),""))</f>
        <v/>
      </c>
      <c r="I2428">
        <f>IFERROR(VLOOKUP(A2428,'any CT'!A:F,3,FALSE),0)</f>
        <v>1</v>
      </c>
      <c r="J2428" t="str">
        <f>IF(I2428&gt;1,VLOOKUP(A2428,'any CT'!A:F,6,FALSE),"")</f>
        <v/>
      </c>
      <c r="L2428" t="s">
        <v>4856</v>
      </c>
      <c r="M2428">
        <f t="shared" si="152"/>
        <v>2017</v>
      </c>
      <c r="N2428">
        <f t="shared" si="149"/>
        <v>0</v>
      </c>
      <c r="O2428">
        <f t="shared" si="150"/>
        <v>0</v>
      </c>
      <c r="P2428">
        <f t="shared" si="151"/>
        <v>0</v>
      </c>
    </row>
    <row r="2429" spans="1:16" x14ac:dyDescent="0.25">
      <c r="A2429" t="s">
        <v>4858</v>
      </c>
      <c r="B2429" t="s">
        <v>4859</v>
      </c>
      <c r="C2429">
        <v>1</v>
      </c>
      <c r="D2429" s="1">
        <v>44571</v>
      </c>
      <c r="E2429" t="str">
        <f>IFERROR(VLOOKUP(A2429,'Srovnáno s'!A:D,4,FALSE),"")</f>
        <v/>
      </c>
      <c r="F2429">
        <f>IFERROR(VLOOKUP(A2429,CBFD!A:D,2,FALSE),0)</f>
        <v>0</v>
      </c>
      <c r="G2429" s="1" t="str">
        <f>IFERROR(VLOOKUP(A2429,CBFD!A:D,4,FALSE),"")</f>
        <v/>
      </c>
      <c r="H2429" t="str">
        <f>IF(F2429&lt;=1, "", IFERROR(VLOOKUP(A2429,CBFD!A:E,5,FALSE),""))</f>
        <v/>
      </c>
      <c r="I2429">
        <f>IFERROR(VLOOKUP(A2429,'any CT'!A:F,3,FALSE),0)</f>
        <v>1</v>
      </c>
      <c r="J2429" t="str">
        <f>IF(I2429&gt;1,VLOOKUP(A2429,'any CT'!A:F,6,FALSE),"")</f>
        <v/>
      </c>
      <c r="L2429" t="s">
        <v>4858</v>
      </c>
      <c r="M2429">
        <f t="shared" si="152"/>
        <v>2022</v>
      </c>
      <c r="N2429">
        <f t="shared" si="149"/>
        <v>0</v>
      </c>
      <c r="O2429">
        <f t="shared" si="150"/>
        <v>0</v>
      </c>
      <c r="P2429">
        <f t="shared" si="151"/>
        <v>0</v>
      </c>
    </row>
    <row r="2430" spans="1:16" x14ac:dyDescent="0.25">
      <c r="A2430" t="s">
        <v>4860</v>
      </c>
      <c r="B2430" t="s">
        <v>4861</v>
      </c>
      <c r="C2430">
        <v>1</v>
      </c>
      <c r="D2430" s="1">
        <v>44983</v>
      </c>
      <c r="E2430" t="str">
        <f>IFERROR(VLOOKUP(A2430,'Srovnáno s'!A:D,4,FALSE),"")</f>
        <v/>
      </c>
      <c r="F2430">
        <f>IFERROR(VLOOKUP(A2430,CBFD!A:D,2,FALSE),0)</f>
        <v>0</v>
      </c>
      <c r="G2430" s="1" t="str">
        <f>IFERROR(VLOOKUP(A2430,CBFD!A:D,4,FALSE),"")</f>
        <v/>
      </c>
      <c r="H2430" t="str">
        <f>IF(F2430&lt;=1, "", IFERROR(VLOOKUP(A2430,CBFD!A:E,5,FALSE),""))</f>
        <v/>
      </c>
      <c r="I2430">
        <f>IFERROR(VLOOKUP(A2430,'any CT'!A:F,3,FALSE),0)</f>
        <v>1</v>
      </c>
      <c r="J2430" t="str">
        <f>IF(I2430&gt;1,VLOOKUP(A2430,'any CT'!A:F,6,FALSE),"")</f>
        <v/>
      </c>
      <c r="L2430" t="s">
        <v>4860</v>
      </c>
      <c r="M2430">
        <f t="shared" si="152"/>
        <v>2023</v>
      </c>
      <c r="N2430">
        <f t="shared" si="149"/>
        <v>0</v>
      </c>
      <c r="O2430">
        <f t="shared" si="150"/>
        <v>0</v>
      </c>
      <c r="P2430">
        <f t="shared" si="151"/>
        <v>0</v>
      </c>
    </row>
    <row r="2431" spans="1:16" x14ac:dyDescent="0.25">
      <c r="A2431" t="s">
        <v>4862</v>
      </c>
      <c r="B2431" t="s">
        <v>4863</v>
      </c>
      <c r="C2431">
        <v>1</v>
      </c>
      <c r="D2431" s="1">
        <v>43052</v>
      </c>
      <c r="E2431" t="str">
        <f>IFERROR(VLOOKUP(A2431,'Srovnáno s'!A:D,4,FALSE),"")</f>
        <v/>
      </c>
      <c r="F2431">
        <f>IFERROR(VLOOKUP(A2431,CBFD!A:D,2,FALSE),0)</f>
        <v>0</v>
      </c>
      <c r="G2431" s="1" t="str">
        <f>IFERROR(VLOOKUP(A2431,CBFD!A:D,4,FALSE),"")</f>
        <v/>
      </c>
      <c r="H2431" t="str">
        <f>IF(F2431&lt;=1, "", IFERROR(VLOOKUP(A2431,CBFD!A:E,5,FALSE),""))</f>
        <v/>
      </c>
      <c r="I2431">
        <f>IFERROR(VLOOKUP(A2431,'any CT'!A:F,3,FALSE),0)</f>
        <v>1</v>
      </c>
      <c r="J2431" t="str">
        <f>IF(I2431&gt;1,VLOOKUP(A2431,'any CT'!A:F,6,FALSE),"")</f>
        <v/>
      </c>
      <c r="L2431" t="s">
        <v>4862</v>
      </c>
      <c r="M2431">
        <f t="shared" si="152"/>
        <v>2017</v>
      </c>
      <c r="N2431">
        <f t="shared" si="149"/>
        <v>0</v>
      </c>
      <c r="O2431">
        <f t="shared" si="150"/>
        <v>0</v>
      </c>
      <c r="P2431">
        <f t="shared" si="151"/>
        <v>0</v>
      </c>
    </row>
    <row r="2432" spans="1:16" x14ac:dyDescent="0.25">
      <c r="A2432" t="s">
        <v>4864</v>
      </c>
      <c r="B2432" t="s">
        <v>4865</v>
      </c>
      <c r="C2432">
        <v>1</v>
      </c>
      <c r="D2432" s="1">
        <v>43315</v>
      </c>
      <c r="E2432" t="str">
        <f>IFERROR(VLOOKUP(A2432,'Srovnáno s'!A:D,4,FALSE),"")</f>
        <v/>
      </c>
      <c r="F2432">
        <f>IFERROR(VLOOKUP(A2432,CBFD!A:D,2,FALSE),0)</f>
        <v>1</v>
      </c>
      <c r="G2432" s="1">
        <f>IFERROR(VLOOKUP(A2432,CBFD!A:D,4,FALSE),"")</f>
        <v>43315</v>
      </c>
      <c r="H2432" t="str">
        <f>IF(F2432&lt;=1, "", IFERROR(VLOOKUP(A2432,CBFD!A:E,5,FALSE),""))</f>
        <v/>
      </c>
      <c r="I2432">
        <f>IFERROR(VLOOKUP(A2432,'any CT'!A:F,3,FALSE),0)</f>
        <v>1</v>
      </c>
      <c r="J2432" t="str">
        <f>IF(I2432&gt;1,VLOOKUP(A2432,'any CT'!A:F,6,FALSE),"")</f>
        <v/>
      </c>
      <c r="L2432" t="s">
        <v>4864</v>
      </c>
      <c r="M2432">
        <f t="shared" si="152"/>
        <v>2018</v>
      </c>
      <c r="N2432">
        <f t="shared" si="149"/>
        <v>0</v>
      </c>
      <c r="O2432">
        <f t="shared" si="150"/>
        <v>0</v>
      </c>
      <c r="P2432">
        <f t="shared" si="151"/>
        <v>0</v>
      </c>
    </row>
    <row r="2433" spans="1:16" x14ac:dyDescent="0.25">
      <c r="A2433" t="s">
        <v>4866</v>
      </c>
      <c r="B2433" t="s">
        <v>4867</v>
      </c>
      <c r="C2433">
        <v>1</v>
      </c>
      <c r="D2433" s="1">
        <v>45319</v>
      </c>
      <c r="E2433" t="str">
        <f>IFERROR(VLOOKUP(A2433,'Srovnáno s'!A:D,4,FALSE),"")</f>
        <v/>
      </c>
      <c r="F2433">
        <f>IFERROR(VLOOKUP(A2433,CBFD!A:D,2,FALSE),0)</f>
        <v>0</v>
      </c>
      <c r="G2433" s="1" t="str">
        <f>IFERROR(VLOOKUP(A2433,CBFD!A:D,4,FALSE),"")</f>
        <v/>
      </c>
      <c r="H2433" t="str">
        <f>IF(F2433&lt;=1, "", IFERROR(VLOOKUP(A2433,CBFD!A:E,5,FALSE),""))</f>
        <v/>
      </c>
      <c r="I2433">
        <f>IFERROR(VLOOKUP(A2433,'any CT'!A:F,3,FALSE),0)</f>
        <v>1</v>
      </c>
      <c r="J2433" t="str">
        <f>IF(I2433&gt;1,VLOOKUP(A2433,'any CT'!A:F,6,FALSE),"")</f>
        <v/>
      </c>
      <c r="L2433" t="s">
        <v>4866</v>
      </c>
      <c r="M2433">
        <f t="shared" si="152"/>
        <v>2024</v>
      </c>
      <c r="N2433">
        <f t="shared" si="149"/>
        <v>0</v>
      </c>
      <c r="O2433">
        <f t="shared" si="150"/>
        <v>0</v>
      </c>
      <c r="P2433">
        <f t="shared" si="151"/>
        <v>0</v>
      </c>
    </row>
    <row r="2434" spans="1:16" x14ac:dyDescent="0.25">
      <c r="A2434" t="s">
        <v>4868</v>
      </c>
      <c r="B2434" t="s">
        <v>4869</v>
      </c>
      <c r="C2434">
        <v>1</v>
      </c>
      <c r="D2434" s="1">
        <v>44558</v>
      </c>
      <c r="E2434" t="str">
        <f>IFERROR(VLOOKUP(A2434,'Srovnáno s'!A:D,4,FALSE),"")</f>
        <v/>
      </c>
      <c r="F2434">
        <f>IFERROR(VLOOKUP(A2434,CBFD!A:D,2,FALSE),0)</f>
        <v>0</v>
      </c>
      <c r="G2434" s="1" t="str">
        <f>IFERROR(VLOOKUP(A2434,CBFD!A:D,4,FALSE),"")</f>
        <v/>
      </c>
      <c r="H2434" t="str">
        <f>IF(F2434&lt;=1, "", IFERROR(VLOOKUP(A2434,CBFD!A:E,5,FALSE),""))</f>
        <v/>
      </c>
      <c r="I2434">
        <f>IFERROR(VLOOKUP(A2434,'any CT'!A:F,3,FALSE),0)</f>
        <v>1</v>
      </c>
      <c r="J2434" t="str">
        <f>IF(I2434&gt;1,VLOOKUP(A2434,'any CT'!A:F,6,FALSE),"")</f>
        <v/>
      </c>
      <c r="L2434" t="s">
        <v>4868</v>
      </c>
      <c r="M2434">
        <f t="shared" si="152"/>
        <v>2021</v>
      </c>
      <c r="N2434">
        <f t="shared" si="149"/>
        <v>0</v>
      </c>
      <c r="O2434">
        <f t="shared" si="150"/>
        <v>0</v>
      </c>
      <c r="P2434">
        <f t="shared" si="151"/>
        <v>0</v>
      </c>
    </row>
    <row r="2435" spans="1:16" x14ac:dyDescent="0.25">
      <c r="A2435" t="s">
        <v>4870</v>
      </c>
      <c r="B2435" t="s">
        <v>4871</v>
      </c>
      <c r="C2435">
        <v>1</v>
      </c>
      <c r="D2435" s="1">
        <v>43055</v>
      </c>
      <c r="E2435" t="str">
        <f>IFERROR(VLOOKUP(A2435,'Srovnáno s'!A:D,4,FALSE),"")</f>
        <v/>
      </c>
      <c r="F2435">
        <f>IFERROR(VLOOKUP(A2435,CBFD!A:D,2,FALSE),0)</f>
        <v>0</v>
      </c>
      <c r="G2435" s="1" t="str">
        <f>IFERROR(VLOOKUP(A2435,CBFD!A:D,4,FALSE),"")</f>
        <v/>
      </c>
      <c r="H2435" t="str">
        <f>IF(F2435&lt;=1, "", IFERROR(VLOOKUP(A2435,CBFD!A:E,5,FALSE),""))</f>
        <v/>
      </c>
      <c r="I2435">
        <f>IFERROR(VLOOKUP(A2435,'any CT'!A:F,3,FALSE),0)</f>
        <v>1</v>
      </c>
      <c r="J2435" t="str">
        <f>IF(I2435&gt;1,VLOOKUP(A2435,'any CT'!A:F,6,FALSE),"")</f>
        <v/>
      </c>
      <c r="L2435" t="s">
        <v>4870</v>
      </c>
      <c r="M2435">
        <f t="shared" si="152"/>
        <v>2017</v>
      </c>
      <c r="N2435">
        <f t="shared" ref="N2435:N2498" si="153">IF(E2435&lt;&gt;"",1,0)</f>
        <v>0</v>
      </c>
      <c r="O2435">
        <f t="shared" ref="O2435:O2498" si="154">IF(F2435&gt;1,1,0)</f>
        <v>0</v>
      </c>
      <c r="P2435">
        <f t="shared" ref="P2435:P2498" si="155">IF(I2435&gt;1,1,0)</f>
        <v>0</v>
      </c>
    </row>
    <row r="2436" spans="1:16" x14ac:dyDescent="0.25">
      <c r="A2436" t="s">
        <v>4872</v>
      </c>
      <c r="B2436" t="s">
        <v>4873</v>
      </c>
      <c r="C2436">
        <v>1</v>
      </c>
      <c r="D2436" s="1">
        <v>42730</v>
      </c>
      <c r="E2436" t="str">
        <f>IFERROR(VLOOKUP(A2436,'Srovnáno s'!A:D,4,FALSE),"")</f>
        <v/>
      </c>
      <c r="F2436">
        <f>IFERROR(VLOOKUP(A2436,CBFD!A:D,2,FALSE),0)</f>
        <v>0</v>
      </c>
      <c r="G2436" s="1" t="str">
        <f>IFERROR(VLOOKUP(A2436,CBFD!A:D,4,FALSE),"")</f>
        <v/>
      </c>
      <c r="H2436" t="str">
        <f>IF(F2436&lt;=1, "", IFERROR(VLOOKUP(A2436,CBFD!A:E,5,FALSE),""))</f>
        <v/>
      </c>
      <c r="I2436">
        <f>IFERROR(VLOOKUP(A2436,'any CT'!A:F,3,FALSE),0)</f>
        <v>1</v>
      </c>
      <c r="J2436" t="str">
        <f>IF(I2436&gt;1,VLOOKUP(A2436,'any CT'!A:F,6,FALSE),"")</f>
        <v/>
      </c>
      <c r="L2436" t="s">
        <v>4872</v>
      </c>
      <c r="M2436">
        <f t="shared" si="152"/>
        <v>2016</v>
      </c>
      <c r="N2436">
        <f t="shared" si="153"/>
        <v>0</v>
      </c>
      <c r="O2436">
        <f t="shared" si="154"/>
        <v>0</v>
      </c>
      <c r="P2436">
        <f t="shared" si="155"/>
        <v>0</v>
      </c>
    </row>
    <row r="2437" spans="1:16" x14ac:dyDescent="0.25">
      <c r="A2437" t="s">
        <v>4874</v>
      </c>
      <c r="B2437" t="s">
        <v>4875</v>
      </c>
      <c r="C2437">
        <v>1</v>
      </c>
      <c r="D2437" s="1">
        <v>43906</v>
      </c>
      <c r="E2437" t="str">
        <f>IFERROR(VLOOKUP(A2437,'Srovnáno s'!A:D,4,FALSE),"")</f>
        <v/>
      </c>
      <c r="F2437">
        <f>IFERROR(VLOOKUP(A2437,CBFD!A:D,2,FALSE),0)</f>
        <v>1</v>
      </c>
      <c r="G2437" s="1">
        <f>IFERROR(VLOOKUP(A2437,CBFD!A:D,4,FALSE),"")</f>
        <v>43906</v>
      </c>
      <c r="H2437" t="str">
        <f>IF(F2437&lt;=1, "", IFERROR(VLOOKUP(A2437,CBFD!A:E,5,FALSE),""))</f>
        <v/>
      </c>
      <c r="I2437">
        <f>IFERROR(VLOOKUP(A2437,'any CT'!A:F,3,FALSE),0)</f>
        <v>1</v>
      </c>
      <c r="J2437" t="str">
        <f>IF(I2437&gt;1,VLOOKUP(A2437,'any CT'!A:F,6,FALSE),"")</f>
        <v/>
      </c>
      <c r="L2437" t="s">
        <v>4874</v>
      </c>
      <c r="M2437">
        <f t="shared" si="152"/>
        <v>2020</v>
      </c>
      <c r="N2437">
        <f t="shared" si="153"/>
        <v>0</v>
      </c>
      <c r="O2437">
        <f t="shared" si="154"/>
        <v>0</v>
      </c>
      <c r="P2437">
        <f t="shared" si="155"/>
        <v>0</v>
      </c>
    </row>
    <row r="2438" spans="1:16" x14ac:dyDescent="0.25">
      <c r="A2438" t="s">
        <v>4876</v>
      </c>
      <c r="B2438" t="s">
        <v>4877</v>
      </c>
      <c r="C2438">
        <v>1</v>
      </c>
      <c r="D2438" s="1">
        <v>45342</v>
      </c>
      <c r="E2438" t="str">
        <f>IFERROR(VLOOKUP(A2438,'Srovnáno s'!A:D,4,FALSE),"")</f>
        <v/>
      </c>
      <c r="F2438">
        <f>IFERROR(VLOOKUP(A2438,CBFD!A:D,2,FALSE),0)</f>
        <v>0</v>
      </c>
      <c r="G2438" s="1" t="str">
        <f>IFERROR(VLOOKUP(A2438,CBFD!A:D,4,FALSE),"")</f>
        <v/>
      </c>
      <c r="H2438" t="str">
        <f>IF(F2438&lt;=1, "", IFERROR(VLOOKUP(A2438,CBFD!A:E,5,FALSE),""))</f>
        <v/>
      </c>
      <c r="I2438">
        <f>IFERROR(VLOOKUP(A2438,'any CT'!A:F,3,FALSE),0)</f>
        <v>1</v>
      </c>
      <c r="J2438" t="str">
        <f>IF(I2438&gt;1,VLOOKUP(A2438,'any CT'!A:F,6,FALSE),"")</f>
        <v/>
      </c>
      <c r="L2438" t="s">
        <v>4876</v>
      </c>
      <c r="M2438">
        <f t="shared" si="152"/>
        <v>2024</v>
      </c>
      <c r="N2438">
        <f t="shared" si="153"/>
        <v>0</v>
      </c>
      <c r="O2438">
        <f t="shared" si="154"/>
        <v>0</v>
      </c>
      <c r="P2438">
        <f t="shared" si="155"/>
        <v>0</v>
      </c>
    </row>
    <row r="2439" spans="1:16" x14ac:dyDescent="0.25">
      <c r="A2439" t="s">
        <v>4878</v>
      </c>
      <c r="B2439" t="s">
        <v>4879</v>
      </c>
      <c r="C2439">
        <v>1</v>
      </c>
      <c r="D2439" s="1">
        <v>43453</v>
      </c>
      <c r="E2439" t="str">
        <f>IFERROR(VLOOKUP(A2439,'Srovnáno s'!A:D,4,FALSE),"")</f>
        <v/>
      </c>
      <c r="F2439">
        <f>IFERROR(VLOOKUP(A2439,CBFD!A:D,2,FALSE),0)</f>
        <v>1</v>
      </c>
      <c r="G2439" s="1">
        <f>IFERROR(VLOOKUP(A2439,CBFD!A:D,4,FALSE),"")</f>
        <v>43453</v>
      </c>
      <c r="H2439" t="str">
        <f>IF(F2439&lt;=1, "", IFERROR(VLOOKUP(A2439,CBFD!A:E,5,FALSE),""))</f>
        <v/>
      </c>
      <c r="I2439">
        <f>IFERROR(VLOOKUP(A2439,'any CT'!A:F,3,FALSE),0)</f>
        <v>1</v>
      </c>
      <c r="J2439" t="str">
        <f>IF(I2439&gt;1,VLOOKUP(A2439,'any CT'!A:F,6,FALSE),"")</f>
        <v/>
      </c>
      <c r="L2439" t="s">
        <v>4878</v>
      </c>
      <c r="M2439">
        <f t="shared" si="152"/>
        <v>2018</v>
      </c>
      <c r="N2439">
        <f t="shared" si="153"/>
        <v>0</v>
      </c>
      <c r="O2439">
        <f t="shared" si="154"/>
        <v>0</v>
      </c>
      <c r="P2439">
        <f t="shared" si="155"/>
        <v>0</v>
      </c>
    </row>
    <row r="2440" spans="1:16" x14ac:dyDescent="0.25">
      <c r="A2440" t="s">
        <v>4880</v>
      </c>
      <c r="B2440" t="s">
        <v>4881</v>
      </c>
      <c r="C2440">
        <v>1</v>
      </c>
      <c r="D2440" s="1">
        <v>43805</v>
      </c>
      <c r="E2440" t="str">
        <f>IFERROR(VLOOKUP(A2440,'Srovnáno s'!A:D,4,FALSE),"")</f>
        <v/>
      </c>
      <c r="F2440">
        <f>IFERROR(VLOOKUP(A2440,CBFD!A:D,2,FALSE),0)</f>
        <v>1</v>
      </c>
      <c r="G2440" s="1">
        <f>IFERROR(VLOOKUP(A2440,CBFD!A:D,4,FALSE),"")</f>
        <v>43805</v>
      </c>
      <c r="H2440" t="str">
        <f>IF(F2440&lt;=1, "", IFERROR(VLOOKUP(A2440,CBFD!A:E,5,FALSE),""))</f>
        <v/>
      </c>
      <c r="I2440">
        <f>IFERROR(VLOOKUP(A2440,'any CT'!A:F,3,FALSE),0)</f>
        <v>1</v>
      </c>
      <c r="J2440" t="str">
        <f>IF(I2440&gt;1,VLOOKUP(A2440,'any CT'!A:F,6,FALSE),"")</f>
        <v/>
      </c>
      <c r="L2440" t="s">
        <v>4880</v>
      </c>
      <c r="M2440">
        <f t="shared" si="152"/>
        <v>2019</v>
      </c>
      <c r="N2440">
        <f t="shared" si="153"/>
        <v>0</v>
      </c>
      <c r="O2440">
        <f t="shared" si="154"/>
        <v>0</v>
      </c>
      <c r="P2440">
        <f t="shared" si="155"/>
        <v>0</v>
      </c>
    </row>
    <row r="2441" spans="1:16" x14ac:dyDescent="0.25">
      <c r="A2441" t="s">
        <v>4882</v>
      </c>
      <c r="B2441" t="s">
        <v>4883</v>
      </c>
      <c r="C2441">
        <v>1</v>
      </c>
      <c r="D2441" s="1">
        <v>43357</v>
      </c>
      <c r="E2441" t="str">
        <f>IFERROR(VLOOKUP(A2441,'Srovnáno s'!A:D,4,FALSE),"")</f>
        <v/>
      </c>
      <c r="F2441">
        <f>IFERROR(VLOOKUP(A2441,CBFD!A:D,2,FALSE),0)</f>
        <v>1</v>
      </c>
      <c r="G2441" s="1">
        <f>IFERROR(VLOOKUP(A2441,CBFD!A:D,4,FALSE),"")</f>
        <v>43357</v>
      </c>
      <c r="H2441" t="str">
        <f>IF(F2441&lt;=1, "", IFERROR(VLOOKUP(A2441,CBFD!A:E,5,FALSE),""))</f>
        <v/>
      </c>
      <c r="I2441">
        <f>IFERROR(VLOOKUP(A2441,'any CT'!A:F,3,FALSE),0)</f>
        <v>1</v>
      </c>
      <c r="J2441" t="str">
        <f>IF(I2441&gt;1,VLOOKUP(A2441,'any CT'!A:F,6,FALSE),"")</f>
        <v/>
      </c>
      <c r="L2441" t="s">
        <v>4882</v>
      </c>
      <c r="M2441">
        <f t="shared" si="152"/>
        <v>2018</v>
      </c>
      <c r="N2441">
        <f t="shared" si="153"/>
        <v>0</v>
      </c>
      <c r="O2441">
        <f t="shared" si="154"/>
        <v>0</v>
      </c>
      <c r="P2441">
        <f t="shared" si="155"/>
        <v>0</v>
      </c>
    </row>
    <row r="2442" spans="1:16" x14ac:dyDescent="0.25">
      <c r="A2442" t="s">
        <v>4884</v>
      </c>
      <c r="B2442" t="s">
        <v>4885</v>
      </c>
      <c r="C2442">
        <v>1</v>
      </c>
      <c r="D2442" s="1">
        <v>40942</v>
      </c>
      <c r="E2442" t="str">
        <f>IFERROR(VLOOKUP(A2442,'Srovnáno s'!A:D,4,FALSE),"")</f>
        <v/>
      </c>
      <c r="F2442">
        <f>IFERROR(VLOOKUP(A2442,CBFD!A:D,2,FALSE),0)</f>
        <v>0</v>
      </c>
      <c r="G2442" s="1" t="str">
        <f>IFERROR(VLOOKUP(A2442,CBFD!A:D,4,FALSE),"")</f>
        <v/>
      </c>
      <c r="H2442" t="str">
        <f>IF(F2442&lt;=1, "", IFERROR(VLOOKUP(A2442,CBFD!A:E,5,FALSE),""))</f>
        <v/>
      </c>
      <c r="I2442">
        <f>IFERROR(VLOOKUP(A2442,'any CT'!A:F,3,FALSE),0)</f>
        <v>1</v>
      </c>
      <c r="J2442" t="str">
        <f>IF(I2442&gt;1,VLOOKUP(A2442,'any CT'!A:F,6,FALSE),"")</f>
        <v/>
      </c>
      <c r="L2442" t="s">
        <v>4884</v>
      </c>
      <c r="M2442">
        <f t="shared" si="152"/>
        <v>2012</v>
      </c>
      <c r="N2442">
        <f t="shared" si="153"/>
        <v>0</v>
      </c>
      <c r="O2442">
        <f t="shared" si="154"/>
        <v>0</v>
      </c>
      <c r="P2442">
        <f t="shared" si="155"/>
        <v>0</v>
      </c>
    </row>
    <row r="2443" spans="1:16" x14ac:dyDescent="0.25">
      <c r="A2443" t="s">
        <v>4886</v>
      </c>
      <c r="B2443" t="s">
        <v>4887</v>
      </c>
      <c r="C2443">
        <v>1</v>
      </c>
      <c r="D2443" s="1">
        <v>45172</v>
      </c>
      <c r="E2443" t="str">
        <f>IFERROR(VLOOKUP(A2443,'Srovnáno s'!A:D,4,FALSE),"")</f>
        <v/>
      </c>
      <c r="F2443">
        <f>IFERROR(VLOOKUP(A2443,CBFD!A:D,2,FALSE),0)</f>
        <v>0</v>
      </c>
      <c r="G2443" s="1" t="str">
        <f>IFERROR(VLOOKUP(A2443,CBFD!A:D,4,FALSE),"")</f>
        <v/>
      </c>
      <c r="H2443" t="str">
        <f>IF(F2443&lt;=1, "", IFERROR(VLOOKUP(A2443,CBFD!A:E,5,FALSE),""))</f>
        <v/>
      </c>
      <c r="I2443">
        <f>IFERROR(VLOOKUP(A2443,'any CT'!A:F,3,FALSE),0)</f>
        <v>1</v>
      </c>
      <c r="J2443" t="str">
        <f>IF(I2443&gt;1,VLOOKUP(A2443,'any CT'!A:F,6,FALSE),"")</f>
        <v/>
      </c>
      <c r="L2443" t="s">
        <v>4886</v>
      </c>
      <c r="M2443">
        <f t="shared" si="152"/>
        <v>2023</v>
      </c>
      <c r="N2443">
        <f t="shared" si="153"/>
        <v>0</v>
      </c>
      <c r="O2443">
        <f t="shared" si="154"/>
        <v>0</v>
      </c>
      <c r="P2443">
        <f t="shared" si="155"/>
        <v>0</v>
      </c>
    </row>
    <row r="2444" spans="1:16" x14ac:dyDescent="0.25">
      <c r="A2444" t="s">
        <v>4888</v>
      </c>
      <c r="B2444" t="s">
        <v>4889</v>
      </c>
      <c r="C2444">
        <v>1</v>
      </c>
      <c r="D2444" s="1">
        <v>43522</v>
      </c>
      <c r="E2444" t="str">
        <f>IFERROR(VLOOKUP(A2444,'Srovnáno s'!A:D,4,FALSE),"")</f>
        <v/>
      </c>
      <c r="F2444">
        <f>IFERROR(VLOOKUP(A2444,CBFD!A:D,2,FALSE),0)</f>
        <v>0</v>
      </c>
      <c r="G2444" s="1" t="str">
        <f>IFERROR(VLOOKUP(A2444,CBFD!A:D,4,FALSE),"")</f>
        <v/>
      </c>
      <c r="H2444" t="str">
        <f>IF(F2444&lt;=1, "", IFERROR(VLOOKUP(A2444,CBFD!A:E,5,FALSE),""))</f>
        <v/>
      </c>
      <c r="I2444">
        <f>IFERROR(VLOOKUP(A2444,'any CT'!A:F,3,FALSE),0)</f>
        <v>1</v>
      </c>
      <c r="J2444" t="str">
        <f>IF(I2444&gt;1,VLOOKUP(A2444,'any CT'!A:F,6,FALSE),"")</f>
        <v/>
      </c>
      <c r="L2444" t="s">
        <v>4888</v>
      </c>
      <c r="M2444">
        <f t="shared" si="152"/>
        <v>2019</v>
      </c>
      <c r="N2444">
        <f t="shared" si="153"/>
        <v>0</v>
      </c>
      <c r="O2444">
        <f t="shared" si="154"/>
        <v>0</v>
      </c>
      <c r="P2444">
        <f t="shared" si="155"/>
        <v>0</v>
      </c>
    </row>
    <row r="2445" spans="1:16" x14ac:dyDescent="0.25">
      <c r="A2445" t="s">
        <v>4890</v>
      </c>
      <c r="B2445" t="s">
        <v>4891</v>
      </c>
      <c r="C2445">
        <v>1</v>
      </c>
      <c r="D2445" s="1">
        <v>42286</v>
      </c>
      <c r="E2445" t="str">
        <f>IFERROR(VLOOKUP(A2445,'Srovnáno s'!A:D,4,FALSE),"")</f>
        <v/>
      </c>
      <c r="F2445">
        <f>IFERROR(VLOOKUP(A2445,CBFD!A:D,2,FALSE),0)</f>
        <v>0</v>
      </c>
      <c r="G2445" s="1" t="str">
        <f>IFERROR(VLOOKUP(A2445,CBFD!A:D,4,FALSE),"")</f>
        <v/>
      </c>
      <c r="H2445" t="str">
        <f>IF(F2445&lt;=1, "", IFERROR(VLOOKUP(A2445,CBFD!A:E,5,FALSE),""))</f>
        <v/>
      </c>
      <c r="I2445">
        <f>IFERROR(VLOOKUP(A2445,'any CT'!A:F,3,FALSE),0)</f>
        <v>1</v>
      </c>
      <c r="J2445" t="str">
        <f>IF(I2445&gt;1,VLOOKUP(A2445,'any CT'!A:F,6,FALSE),"")</f>
        <v/>
      </c>
      <c r="L2445" t="s">
        <v>4890</v>
      </c>
      <c r="M2445">
        <f t="shared" si="152"/>
        <v>2015</v>
      </c>
      <c r="N2445">
        <f t="shared" si="153"/>
        <v>0</v>
      </c>
      <c r="O2445">
        <f t="shared" si="154"/>
        <v>0</v>
      </c>
      <c r="P2445">
        <f t="shared" si="155"/>
        <v>0</v>
      </c>
    </row>
    <row r="2446" spans="1:16" x14ac:dyDescent="0.25">
      <c r="A2446" t="s">
        <v>4892</v>
      </c>
      <c r="B2446" t="s">
        <v>4893</v>
      </c>
      <c r="C2446">
        <v>1</v>
      </c>
      <c r="D2446" s="1">
        <v>43800</v>
      </c>
      <c r="E2446" t="str">
        <f>IFERROR(VLOOKUP(A2446,'Srovnáno s'!A:D,4,FALSE),"")</f>
        <v/>
      </c>
      <c r="F2446">
        <f>IFERROR(VLOOKUP(A2446,CBFD!A:D,2,FALSE),0)</f>
        <v>1</v>
      </c>
      <c r="G2446" s="1">
        <f>IFERROR(VLOOKUP(A2446,CBFD!A:D,4,FALSE),"")</f>
        <v>43800</v>
      </c>
      <c r="H2446" t="str">
        <f>IF(F2446&lt;=1, "", IFERROR(VLOOKUP(A2446,CBFD!A:E,5,FALSE),""))</f>
        <v/>
      </c>
      <c r="I2446">
        <f>IFERROR(VLOOKUP(A2446,'any CT'!A:F,3,FALSE),0)</f>
        <v>1</v>
      </c>
      <c r="J2446" t="str">
        <f>IF(I2446&gt;1,VLOOKUP(A2446,'any CT'!A:F,6,FALSE),"")</f>
        <v/>
      </c>
      <c r="L2446" t="s">
        <v>4892</v>
      </c>
      <c r="M2446">
        <f t="shared" si="152"/>
        <v>2019</v>
      </c>
      <c r="N2446">
        <f t="shared" si="153"/>
        <v>0</v>
      </c>
      <c r="O2446">
        <f t="shared" si="154"/>
        <v>0</v>
      </c>
      <c r="P2446">
        <f t="shared" si="155"/>
        <v>0</v>
      </c>
    </row>
    <row r="2447" spans="1:16" x14ac:dyDescent="0.25">
      <c r="A2447" t="s">
        <v>4894</v>
      </c>
      <c r="B2447" t="s">
        <v>4895</v>
      </c>
      <c r="C2447">
        <v>1</v>
      </c>
      <c r="D2447" s="1">
        <v>43433</v>
      </c>
      <c r="E2447" t="str">
        <f>IFERROR(VLOOKUP(A2447,'Srovnáno s'!A:D,4,FALSE),"")</f>
        <v/>
      </c>
      <c r="F2447">
        <f>IFERROR(VLOOKUP(A2447,CBFD!A:D,2,FALSE),0)</f>
        <v>1</v>
      </c>
      <c r="G2447" s="1">
        <f>IFERROR(VLOOKUP(A2447,CBFD!A:D,4,FALSE),"")</f>
        <v>43433</v>
      </c>
      <c r="H2447" t="str">
        <f>IF(F2447&lt;=1, "", IFERROR(VLOOKUP(A2447,CBFD!A:E,5,FALSE),""))</f>
        <v/>
      </c>
      <c r="I2447">
        <f>IFERROR(VLOOKUP(A2447,'any CT'!A:F,3,FALSE),0)</f>
        <v>1</v>
      </c>
      <c r="J2447" t="str">
        <f>IF(I2447&gt;1,VLOOKUP(A2447,'any CT'!A:F,6,FALSE),"")</f>
        <v/>
      </c>
      <c r="L2447" t="s">
        <v>4894</v>
      </c>
      <c r="M2447">
        <f t="shared" si="152"/>
        <v>2018</v>
      </c>
      <c r="N2447">
        <f t="shared" si="153"/>
        <v>0</v>
      </c>
      <c r="O2447">
        <f t="shared" si="154"/>
        <v>0</v>
      </c>
      <c r="P2447">
        <f t="shared" si="155"/>
        <v>0</v>
      </c>
    </row>
    <row r="2448" spans="1:16" x14ac:dyDescent="0.25">
      <c r="A2448" t="s">
        <v>4896</v>
      </c>
      <c r="B2448" t="s">
        <v>4897</v>
      </c>
      <c r="C2448">
        <v>1</v>
      </c>
      <c r="D2448" s="1">
        <v>42121</v>
      </c>
      <c r="E2448" t="str">
        <f>IFERROR(VLOOKUP(A2448,'Srovnáno s'!A:D,4,FALSE),"")</f>
        <v/>
      </c>
      <c r="F2448">
        <f>IFERROR(VLOOKUP(A2448,CBFD!A:D,2,FALSE),0)</f>
        <v>0</v>
      </c>
      <c r="G2448" s="1" t="str">
        <f>IFERROR(VLOOKUP(A2448,CBFD!A:D,4,FALSE),"")</f>
        <v/>
      </c>
      <c r="H2448" t="str">
        <f>IF(F2448&lt;=1, "", IFERROR(VLOOKUP(A2448,CBFD!A:E,5,FALSE),""))</f>
        <v/>
      </c>
      <c r="I2448">
        <f>IFERROR(VLOOKUP(A2448,'any CT'!A:F,3,FALSE),0)</f>
        <v>1</v>
      </c>
      <c r="J2448" t="str">
        <f>IF(I2448&gt;1,VLOOKUP(A2448,'any CT'!A:F,6,FALSE),"")</f>
        <v/>
      </c>
      <c r="L2448" t="s">
        <v>4896</v>
      </c>
      <c r="M2448">
        <f t="shared" ref="M2448:M2511" si="156">YEAR(D2448)</f>
        <v>2015</v>
      </c>
      <c r="N2448">
        <f t="shared" si="153"/>
        <v>0</v>
      </c>
      <c r="O2448">
        <f t="shared" si="154"/>
        <v>0</v>
      </c>
      <c r="P2448">
        <f t="shared" si="155"/>
        <v>0</v>
      </c>
    </row>
    <row r="2449" spans="1:16" x14ac:dyDescent="0.25">
      <c r="A2449" t="s">
        <v>4898</v>
      </c>
      <c r="B2449" t="s">
        <v>4899</v>
      </c>
      <c r="C2449">
        <v>1</v>
      </c>
      <c r="D2449" s="1">
        <v>45025</v>
      </c>
      <c r="E2449" t="str">
        <f>IFERROR(VLOOKUP(A2449,'Srovnáno s'!A:D,4,FALSE),"")</f>
        <v/>
      </c>
      <c r="F2449">
        <f>IFERROR(VLOOKUP(A2449,CBFD!A:D,2,FALSE),0)</f>
        <v>1</v>
      </c>
      <c r="G2449" s="1">
        <f>IFERROR(VLOOKUP(A2449,CBFD!A:D,4,FALSE),"")</f>
        <v>45025</v>
      </c>
      <c r="H2449" t="str">
        <f>IF(F2449&lt;=1, "", IFERROR(VLOOKUP(A2449,CBFD!A:E,5,FALSE),""))</f>
        <v/>
      </c>
      <c r="I2449">
        <f>IFERROR(VLOOKUP(A2449,'any CT'!A:F,3,FALSE),0)</f>
        <v>1</v>
      </c>
      <c r="J2449" t="str">
        <f>IF(I2449&gt;1,VLOOKUP(A2449,'any CT'!A:F,6,FALSE),"")</f>
        <v/>
      </c>
      <c r="L2449" t="s">
        <v>4898</v>
      </c>
      <c r="M2449">
        <f t="shared" si="156"/>
        <v>2023</v>
      </c>
      <c r="N2449">
        <f t="shared" si="153"/>
        <v>0</v>
      </c>
      <c r="O2449">
        <f t="shared" si="154"/>
        <v>0</v>
      </c>
      <c r="P2449">
        <f t="shared" si="155"/>
        <v>0</v>
      </c>
    </row>
    <row r="2450" spans="1:16" x14ac:dyDescent="0.25">
      <c r="A2450" t="s">
        <v>4900</v>
      </c>
      <c r="B2450" t="s">
        <v>4901</v>
      </c>
      <c r="C2450">
        <v>1</v>
      </c>
      <c r="D2450" s="1">
        <v>43066</v>
      </c>
      <c r="E2450" t="str">
        <f>IFERROR(VLOOKUP(A2450,'Srovnáno s'!A:D,4,FALSE),"")</f>
        <v/>
      </c>
      <c r="F2450">
        <f>IFERROR(VLOOKUP(A2450,CBFD!A:D,2,FALSE),0)</f>
        <v>1</v>
      </c>
      <c r="G2450" s="1">
        <f>IFERROR(VLOOKUP(A2450,CBFD!A:D,4,FALSE),"")</f>
        <v>43066</v>
      </c>
      <c r="H2450" t="str">
        <f>IF(F2450&lt;=1, "", IFERROR(VLOOKUP(A2450,CBFD!A:E,5,FALSE),""))</f>
        <v/>
      </c>
      <c r="I2450">
        <f>IFERROR(VLOOKUP(A2450,'any CT'!A:F,3,FALSE),0)</f>
        <v>1</v>
      </c>
      <c r="J2450" t="str">
        <f>IF(I2450&gt;1,VLOOKUP(A2450,'any CT'!A:F,6,FALSE),"")</f>
        <v/>
      </c>
      <c r="L2450" t="s">
        <v>4900</v>
      </c>
      <c r="M2450">
        <f t="shared" si="156"/>
        <v>2017</v>
      </c>
      <c r="N2450">
        <f t="shared" si="153"/>
        <v>0</v>
      </c>
      <c r="O2450">
        <f t="shared" si="154"/>
        <v>0</v>
      </c>
      <c r="P2450">
        <f t="shared" si="155"/>
        <v>0</v>
      </c>
    </row>
    <row r="2451" spans="1:16" x14ac:dyDescent="0.25">
      <c r="A2451" t="s">
        <v>4902</v>
      </c>
      <c r="B2451" t="s">
        <v>4903</v>
      </c>
      <c r="C2451">
        <v>1</v>
      </c>
      <c r="D2451" s="1">
        <v>44731</v>
      </c>
      <c r="E2451" t="str">
        <f>IFERROR(VLOOKUP(A2451,'Srovnáno s'!A:D,4,FALSE),"")</f>
        <v/>
      </c>
      <c r="F2451">
        <f>IFERROR(VLOOKUP(A2451,CBFD!A:D,2,FALSE),0)</f>
        <v>1</v>
      </c>
      <c r="G2451" s="1">
        <f>IFERROR(VLOOKUP(A2451,CBFD!A:D,4,FALSE),"")</f>
        <v>44731</v>
      </c>
      <c r="H2451" t="str">
        <f>IF(F2451&lt;=1, "", IFERROR(VLOOKUP(A2451,CBFD!A:E,5,FALSE),""))</f>
        <v/>
      </c>
      <c r="I2451">
        <f>IFERROR(VLOOKUP(A2451,'any CT'!A:F,3,FALSE),0)</f>
        <v>1</v>
      </c>
      <c r="J2451" t="str">
        <f>IF(I2451&gt;1,VLOOKUP(A2451,'any CT'!A:F,6,FALSE),"")</f>
        <v/>
      </c>
      <c r="L2451" t="s">
        <v>4902</v>
      </c>
      <c r="M2451">
        <f t="shared" si="156"/>
        <v>2022</v>
      </c>
      <c r="N2451">
        <f t="shared" si="153"/>
        <v>0</v>
      </c>
      <c r="O2451">
        <f t="shared" si="154"/>
        <v>0</v>
      </c>
      <c r="P2451">
        <f t="shared" si="155"/>
        <v>0</v>
      </c>
    </row>
    <row r="2452" spans="1:16" x14ac:dyDescent="0.25">
      <c r="A2452" t="s">
        <v>4904</v>
      </c>
      <c r="B2452" t="s">
        <v>4905</v>
      </c>
      <c r="C2452">
        <v>1</v>
      </c>
      <c r="D2452" s="1">
        <v>44228</v>
      </c>
      <c r="E2452" t="str">
        <f>IFERROR(VLOOKUP(A2452,'Srovnáno s'!A:D,4,FALSE),"")</f>
        <v/>
      </c>
      <c r="F2452">
        <f>IFERROR(VLOOKUP(A2452,CBFD!A:D,2,FALSE),0)</f>
        <v>0</v>
      </c>
      <c r="G2452" s="1" t="str">
        <f>IFERROR(VLOOKUP(A2452,CBFD!A:D,4,FALSE),"")</f>
        <v/>
      </c>
      <c r="H2452" t="str">
        <f>IF(F2452&lt;=1, "", IFERROR(VLOOKUP(A2452,CBFD!A:E,5,FALSE),""))</f>
        <v/>
      </c>
      <c r="I2452">
        <f>IFERROR(VLOOKUP(A2452,'any CT'!A:F,3,FALSE),0)</f>
        <v>1</v>
      </c>
      <c r="J2452" t="str">
        <f>IF(I2452&gt;1,VLOOKUP(A2452,'any CT'!A:F,6,FALSE),"")</f>
        <v/>
      </c>
      <c r="L2452" t="s">
        <v>4904</v>
      </c>
      <c r="M2452">
        <f t="shared" si="156"/>
        <v>2021</v>
      </c>
      <c r="N2452">
        <f t="shared" si="153"/>
        <v>0</v>
      </c>
      <c r="O2452">
        <f t="shared" si="154"/>
        <v>0</v>
      </c>
      <c r="P2452">
        <f t="shared" si="155"/>
        <v>0</v>
      </c>
    </row>
    <row r="2453" spans="1:16" x14ac:dyDescent="0.25">
      <c r="A2453" t="s">
        <v>4906</v>
      </c>
      <c r="B2453" t="s">
        <v>4907</v>
      </c>
      <c r="C2453">
        <v>1</v>
      </c>
      <c r="D2453" s="1">
        <v>43014</v>
      </c>
      <c r="E2453" t="str">
        <f>IFERROR(VLOOKUP(A2453,'Srovnáno s'!A:D,4,FALSE),"")</f>
        <v/>
      </c>
      <c r="F2453">
        <f>IFERROR(VLOOKUP(A2453,CBFD!A:D,2,FALSE),0)</f>
        <v>1</v>
      </c>
      <c r="G2453" s="1">
        <f>IFERROR(VLOOKUP(A2453,CBFD!A:D,4,FALSE),"")</f>
        <v>43014</v>
      </c>
      <c r="H2453" t="str">
        <f>IF(F2453&lt;=1, "", IFERROR(VLOOKUP(A2453,CBFD!A:E,5,FALSE),""))</f>
        <v/>
      </c>
      <c r="I2453">
        <f>IFERROR(VLOOKUP(A2453,'any CT'!A:F,3,FALSE),0)</f>
        <v>1</v>
      </c>
      <c r="J2453" t="str">
        <f>IF(I2453&gt;1,VLOOKUP(A2453,'any CT'!A:F,6,FALSE),"")</f>
        <v/>
      </c>
      <c r="L2453" t="s">
        <v>4906</v>
      </c>
      <c r="M2453">
        <f t="shared" si="156"/>
        <v>2017</v>
      </c>
      <c r="N2453">
        <f t="shared" si="153"/>
        <v>0</v>
      </c>
      <c r="O2453">
        <f t="shared" si="154"/>
        <v>0</v>
      </c>
      <c r="P2453">
        <f t="shared" si="155"/>
        <v>0</v>
      </c>
    </row>
    <row r="2454" spans="1:16" x14ac:dyDescent="0.25">
      <c r="A2454" t="s">
        <v>4908</v>
      </c>
      <c r="B2454" t="s">
        <v>4909</v>
      </c>
      <c r="C2454">
        <v>1</v>
      </c>
      <c r="D2454" s="1">
        <v>43070</v>
      </c>
      <c r="E2454" t="str">
        <f>IFERROR(VLOOKUP(A2454,'Srovnáno s'!A:D,4,FALSE),"")</f>
        <v/>
      </c>
      <c r="F2454">
        <f>IFERROR(VLOOKUP(A2454,CBFD!A:D,2,FALSE),0)</f>
        <v>1</v>
      </c>
      <c r="G2454" s="1">
        <f>IFERROR(VLOOKUP(A2454,CBFD!A:D,4,FALSE),"")</f>
        <v>43070</v>
      </c>
      <c r="H2454" t="str">
        <f>IF(F2454&lt;=1, "", IFERROR(VLOOKUP(A2454,CBFD!A:E,5,FALSE),""))</f>
        <v/>
      </c>
      <c r="I2454">
        <f>IFERROR(VLOOKUP(A2454,'any CT'!A:F,3,FALSE),0)</f>
        <v>1</v>
      </c>
      <c r="J2454" t="str">
        <f>IF(I2454&gt;1,VLOOKUP(A2454,'any CT'!A:F,6,FALSE),"")</f>
        <v/>
      </c>
      <c r="L2454" t="s">
        <v>4908</v>
      </c>
      <c r="M2454">
        <f t="shared" si="156"/>
        <v>2017</v>
      </c>
      <c r="N2454">
        <f t="shared" si="153"/>
        <v>0</v>
      </c>
      <c r="O2454">
        <f t="shared" si="154"/>
        <v>0</v>
      </c>
      <c r="P2454">
        <f t="shared" si="155"/>
        <v>0</v>
      </c>
    </row>
    <row r="2455" spans="1:16" x14ac:dyDescent="0.25">
      <c r="A2455" t="s">
        <v>4910</v>
      </c>
      <c r="B2455" t="s">
        <v>4911</v>
      </c>
      <c r="C2455">
        <v>1</v>
      </c>
      <c r="D2455" s="1">
        <v>42711</v>
      </c>
      <c r="E2455" t="str">
        <f>IFERROR(VLOOKUP(A2455,'Srovnáno s'!A:D,4,FALSE),"")</f>
        <v/>
      </c>
      <c r="F2455">
        <f>IFERROR(VLOOKUP(A2455,CBFD!A:D,2,FALSE),0)</f>
        <v>1</v>
      </c>
      <c r="G2455" s="1">
        <f>IFERROR(VLOOKUP(A2455,CBFD!A:D,4,FALSE),"")</f>
        <v>42711</v>
      </c>
      <c r="H2455" t="str">
        <f>IF(F2455&lt;=1, "", IFERROR(VLOOKUP(A2455,CBFD!A:E,5,FALSE),""))</f>
        <v/>
      </c>
      <c r="I2455">
        <f>IFERROR(VLOOKUP(A2455,'any CT'!A:F,3,FALSE),0)</f>
        <v>1</v>
      </c>
      <c r="J2455" t="str">
        <f>IF(I2455&gt;1,VLOOKUP(A2455,'any CT'!A:F,6,FALSE),"")</f>
        <v/>
      </c>
      <c r="L2455" t="s">
        <v>4910</v>
      </c>
      <c r="M2455">
        <f t="shared" si="156"/>
        <v>2016</v>
      </c>
      <c r="N2455">
        <f t="shared" si="153"/>
        <v>0</v>
      </c>
      <c r="O2455">
        <f t="shared" si="154"/>
        <v>0</v>
      </c>
      <c r="P2455">
        <f t="shared" si="155"/>
        <v>0</v>
      </c>
    </row>
    <row r="2456" spans="1:16" x14ac:dyDescent="0.25">
      <c r="A2456" t="s">
        <v>4912</v>
      </c>
      <c r="B2456" t="s">
        <v>4913</v>
      </c>
      <c r="C2456">
        <v>1</v>
      </c>
      <c r="D2456" s="1">
        <v>43417</v>
      </c>
      <c r="E2456" t="str">
        <f>IFERROR(VLOOKUP(A2456,'Srovnáno s'!A:D,4,FALSE),"")</f>
        <v/>
      </c>
      <c r="F2456">
        <f>IFERROR(VLOOKUP(A2456,CBFD!A:D,2,FALSE),0)</f>
        <v>1</v>
      </c>
      <c r="G2456" s="1">
        <f>IFERROR(VLOOKUP(A2456,CBFD!A:D,4,FALSE),"")</f>
        <v>43417</v>
      </c>
      <c r="H2456" t="str">
        <f>IF(F2456&lt;=1, "", IFERROR(VLOOKUP(A2456,CBFD!A:E,5,FALSE),""))</f>
        <v/>
      </c>
      <c r="I2456">
        <f>IFERROR(VLOOKUP(A2456,'any CT'!A:F,3,FALSE),0)</f>
        <v>1</v>
      </c>
      <c r="J2456" t="str">
        <f>IF(I2456&gt;1,VLOOKUP(A2456,'any CT'!A:F,6,FALSE),"")</f>
        <v/>
      </c>
      <c r="L2456" t="s">
        <v>4912</v>
      </c>
      <c r="M2456">
        <f t="shared" si="156"/>
        <v>2018</v>
      </c>
      <c r="N2456">
        <f t="shared" si="153"/>
        <v>0</v>
      </c>
      <c r="O2456">
        <f t="shared" si="154"/>
        <v>0</v>
      </c>
      <c r="P2456">
        <f t="shared" si="155"/>
        <v>0</v>
      </c>
    </row>
    <row r="2457" spans="1:16" x14ac:dyDescent="0.25">
      <c r="A2457" t="s">
        <v>4914</v>
      </c>
      <c r="B2457" t="s">
        <v>4915</v>
      </c>
      <c r="C2457">
        <v>1</v>
      </c>
      <c r="D2457" s="1">
        <v>43109</v>
      </c>
      <c r="E2457" t="str">
        <f>IFERROR(VLOOKUP(A2457,'Srovnáno s'!A:D,4,FALSE),"")</f>
        <v/>
      </c>
      <c r="F2457">
        <f>IFERROR(VLOOKUP(A2457,CBFD!A:D,2,FALSE),0)</f>
        <v>1</v>
      </c>
      <c r="G2457" s="1">
        <f>IFERROR(VLOOKUP(A2457,CBFD!A:D,4,FALSE),"")</f>
        <v>43109</v>
      </c>
      <c r="H2457" t="str">
        <f>IF(F2457&lt;=1, "", IFERROR(VLOOKUP(A2457,CBFD!A:E,5,FALSE),""))</f>
        <v/>
      </c>
      <c r="I2457">
        <f>IFERROR(VLOOKUP(A2457,'any CT'!A:F,3,FALSE),0)</f>
        <v>1</v>
      </c>
      <c r="J2457" t="str">
        <f>IF(I2457&gt;1,VLOOKUP(A2457,'any CT'!A:F,6,FALSE),"")</f>
        <v/>
      </c>
      <c r="L2457" t="s">
        <v>4914</v>
      </c>
      <c r="M2457">
        <f t="shared" si="156"/>
        <v>2018</v>
      </c>
      <c r="N2457">
        <f t="shared" si="153"/>
        <v>0</v>
      </c>
      <c r="O2457">
        <f t="shared" si="154"/>
        <v>0</v>
      </c>
      <c r="P2457">
        <f t="shared" si="155"/>
        <v>0</v>
      </c>
    </row>
    <row r="2458" spans="1:16" x14ac:dyDescent="0.25">
      <c r="A2458" t="s">
        <v>4916</v>
      </c>
      <c r="B2458" t="s">
        <v>4917</v>
      </c>
      <c r="C2458">
        <v>1</v>
      </c>
      <c r="D2458" s="1">
        <v>45162</v>
      </c>
      <c r="E2458" t="str">
        <f>IFERROR(VLOOKUP(A2458,'Srovnáno s'!A:D,4,FALSE),"")</f>
        <v/>
      </c>
      <c r="F2458">
        <f>IFERROR(VLOOKUP(A2458,CBFD!A:D,2,FALSE),0)</f>
        <v>0</v>
      </c>
      <c r="G2458" s="1" t="str">
        <f>IFERROR(VLOOKUP(A2458,CBFD!A:D,4,FALSE),"")</f>
        <v/>
      </c>
      <c r="H2458" t="str">
        <f>IF(F2458&lt;=1, "", IFERROR(VLOOKUP(A2458,CBFD!A:E,5,FALSE),""))</f>
        <v/>
      </c>
      <c r="I2458">
        <f>IFERROR(VLOOKUP(A2458,'any CT'!A:F,3,FALSE),0)</f>
        <v>1</v>
      </c>
      <c r="J2458" t="str">
        <f>IF(I2458&gt;1,VLOOKUP(A2458,'any CT'!A:F,6,FALSE),"")</f>
        <v/>
      </c>
      <c r="L2458" t="s">
        <v>4916</v>
      </c>
      <c r="M2458">
        <f t="shared" si="156"/>
        <v>2023</v>
      </c>
      <c r="N2458">
        <f t="shared" si="153"/>
        <v>0</v>
      </c>
      <c r="O2458">
        <f t="shared" si="154"/>
        <v>0</v>
      </c>
      <c r="P2458">
        <f t="shared" si="155"/>
        <v>0</v>
      </c>
    </row>
    <row r="2459" spans="1:16" x14ac:dyDescent="0.25">
      <c r="A2459" t="s">
        <v>4918</v>
      </c>
      <c r="B2459" t="s">
        <v>4919</v>
      </c>
      <c r="C2459">
        <v>1</v>
      </c>
      <c r="D2459" s="1">
        <v>43033</v>
      </c>
      <c r="E2459" t="str">
        <f>IFERROR(VLOOKUP(A2459,'Srovnáno s'!A:D,4,FALSE),"")</f>
        <v/>
      </c>
      <c r="F2459">
        <f>IFERROR(VLOOKUP(A2459,CBFD!A:D,2,FALSE),0)</f>
        <v>0</v>
      </c>
      <c r="G2459" s="1" t="str">
        <f>IFERROR(VLOOKUP(A2459,CBFD!A:D,4,FALSE),"")</f>
        <v/>
      </c>
      <c r="H2459" t="str">
        <f>IF(F2459&lt;=1, "", IFERROR(VLOOKUP(A2459,CBFD!A:E,5,FALSE),""))</f>
        <v/>
      </c>
      <c r="I2459">
        <f>IFERROR(VLOOKUP(A2459,'any CT'!A:F,3,FALSE),0)</f>
        <v>1</v>
      </c>
      <c r="J2459" t="str">
        <f>IF(I2459&gt;1,VLOOKUP(A2459,'any CT'!A:F,6,FALSE),"")</f>
        <v/>
      </c>
      <c r="L2459" t="s">
        <v>4918</v>
      </c>
      <c r="M2459">
        <f t="shared" si="156"/>
        <v>2017</v>
      </c>
      <c r="N2459">
        <f t="shared" si="153"/>
        <v>0</v>
      </c>
      <c r="O2459">
        <f t="shared" si="154"/>
        <v>0</v>
      </c>
      <c r="P2459">
        <f t="shared" si="155"/>
        <v>0</v>
      </c>
    </row>
    <row r="2460" spans="1:16" x14ac:dyDescent="0.25">
      <c r="A2460" t="s">
        <v>4920</v>
      </c>
      <c r="B2460" t="s">
        <v>4921</v>
      </c>
      <c r="C2460">
        <v>1</v>
      </c>
      <c r="D2460" s="1">
        <v>44986</v>
      </c>
      <c r="E2460" t="str">
        <f>IFERROR(VLOOKUP(A2460,'Srovnáno s'!A:D,4,FALSE),"")</f>
        <v/>
      </c>
      <c r="F2460">
        <f>IFERROR(VLOOKUP(A2460,CBFD!A:D,2,FALSE),0)</f>
        <v>1</v>
      </c>
      <c r="G2460" s="1">
        <f>IFERROR(VLOOKUP(A2460,CBFD!A:D,4,FALSE),"")</f>
        <v>44986</v>
      </c>
      <c r="H2460" t="str">
        <f>IF(F2460&lt;=1, "", IFERROR(VLOOKUP(A2460,CBFD!A:E,5,FALSE),""))</f>
        <v/>
      </c>
      <c r="I2460">
        <f>IFERROR(VLOOKUP(A2460,'any CT'!A:F,3,FALSE),0)</f>
        <v>1</v>
      </c>
      <c r="J2460" t="str">
        <f>IF(I2460&gt;1,VLOOKUP(A2460,'any CT'!A:F,6,FALSE),"")</f>
        <v/>
      </c>
      <c r="L2460" t="s">
        <v>4920</v>
      </c>
      <c r="M2460">
        <f t="shared" si="156"/>
        <v>2023</v>
      </c>
      <c r="N2460">
        <f t="shared" si="153"/>
        <v>0</v>
      </c>
      <c r="O2460">
        <f t="shared" si="154"/>
        <v>0</v>
      </c>
      <c r="P2460">
        <f t="shared" si="155"/>
        <v>0</v>
      </c>
    </row>
    <row r="2461" spans="1:16" x14ac:dyDescent="0.25">
      <c r="A2461" t="s">
        <v>4922</v>
      </c>
      <c r="B2461" t="s">
        <v>4923</v>
      </c>
      <c r="C2461">
        <v>1</v>
      </c>
      <c r="D2461" s="1">
        <v>44480</v>
      </c>
      <c r="E2461" t="str">
        <f>IFERROR(VLOOKUP(A2461,'Srovnáno s'!A:D,4,FALSE),"")</f>
        <v/>
      </c>
      <c r="F2461">
        <f>IFERROR(VLOOKUP(A2461,CBFD!A:D,2,FALSE),0)</f>
        <v>0</v>
      </c>
      <c r="G2461" s="1" t="str">
        <f>IFERROR(VLOOKUP(A2461,CBFD!A:D,4,FALSE),"")</f>
        <v/>
      </c>
      <c r="H2461" t="str">
        <f>IF(F2461&lt;=1, "", IFERROR(VLOOKUP(A2461,CBFD!A:E,5,FALSE),""))</f>
        <v/>
      </c>
      <c r="I2461">
        <f>IFERROR(VLOOKUP(A2461,'any CT'!A:F,3,FALSE),0)</f>
        <v>1</v>
      </c>
      <c r="J2461" t="str">
        <f>IF(I2461&gt;1,VLOOKUP(A2461,'any CT'!A:F,6,FALSE),"")</f>
        <v/>
      </c>
      <c r="L2461" t="s">
        <v>4922</v>
      </c>
      <c r="M2461">
        <f t="shared" si="156"/>
        <v>2021</v>
      </c>
      <c r="N2461">
        <f t="shared" si="153"/>
        <v>0</v>
      </c>
      <c r="O2461">
        <f t="shared" si="154"/>
        <v>0</v>
      </c>
      <c r="P2461">
        <f t="shared" si="155"/>
        <v>0</v>
      </c>
    </row>
    <row r="2462" spans="1:16" x14ac:dyDescent="0.25">
      <c r="A2462" t="s">
        <v>4924</v>
      </c>
      <c r="B2462" t="s">
        <v>4925</v>
      </c>
      <c r="C2462">
        <v>1</v>
      </c>
      <c r="D2462" s="1">
        <v>43108</v>
      </c>
      <c r="E2462" t="str">
        <f>IFERROR(VLOOKUP(A2462,'Srovnáno s'!A:D,4,FALSE),"")</f>
        <v/>
      </c>
      <c r="F2462">
        <f>IFERROR(VLOOKUP(A2462,CBFD!A:D,2,FALSE),0)</f>
        <v>0</v>
      </c>
      <c r="G2462" s="1" t="str">
        <f>IFERROR(VLOOKUP(A2462,CBFD!A:D,4,FALSE),"")</f>
        <v/>
      </c>
      <c r="H2462" t="str">
        <f>IF(F2462&lt;=1, "", IFERROR(VLOOKUP(A2462,CBFD!A:E,5,FALSE),""))</f>
        <v/>
      </c>
      <c r="I2462">
        <f>IFERROR(VLOOKUP(A2462,'any CT'!A:F,3,FALSE),0)</f>
        <v>1</v>
      </c>
      <c r="J2462" t="str">
        <f>IF(I2462&gt;1,VLOOKUP(A2462,'any CT'!A:F,6,FALSE),"")</f>
        <v/>
      </c>
      <c r="L2462" t="s">
        <v>4924</v>
      </c>
      <c r="M2462">
        <f t="shared" si="156"/>
        <v>2018</v>
      </c>
      <c r="N2462">
        <f t="shared" si="153"/>
        <v>0</v>
      </c>
      <c r="O2462">
        <f t="shared" si="154"/>
        <v>0</v>
      </c>
      <c r="P2462">
        <f t="shared" si="155"/>
        <v>0</v>
      </c>
    </row>
    <row r="2463" spans="1:16" x14ac:dyDescent="0.25">
      <c r="A2463" t="s">
        <v>4926</v>
      </c>
      <c r="B2463" t="s">
        <v>4927</v>
      </c>
      <c r="C2463">
        <v>1</v>
      </c>
      <c r="D2463" s="1">
        <v>42507</v>
      </c>
      <c r="E2463" t="str">
        <f>IFERROR(VLOOKUP(A2463,'Srovnáno s'!A:D,4,FALSE),"")</f>
        <v/>
      </c>
      <c r="F2463">
        <f>IFERROR(VLOOKUP(A2463,CBFD!A:D,2,FALSE),0)</f>
        <v>1</v>
      </c>
      <c r="G2463" s="1">
        <f>IFERROR(VLOOKUP(A2463,CBFD!A:D,4,FALSE),"")</f>
        <v>42507</v>
      </c>
      <c r="H2463" t="str">
        <f>IF(F2463&lt;=1, "", IFERROR(VLOOKUP(A2463,CBFD!A:E,5,FALSE),""))</f>
        <v/>
      </c>
      <c r="I2463">
        <f>IFERROR(VLOOKUP(A2463,'any CT'!A:F,3,FALSE),0)</f>
        <v>1</v>
      </c>
      <c r="J2463" t="str">
        <f>IF(I2463&gt;1,VLOOKUP(A2463,'any CT'!A:F,6,FALSE),"")</f>
        <v/>
      </c>
      <c r="L2463" t="s">
        <v>4926</v>
      </c>
      <c r="M2463">
        <f t="shared" si="156"/>
        <v>2016</v>
      </c>
      <c r="N2463">
        <f t="shared" si="153"/>
        <v>0</v>
      </c>
      <c r="O2463">
        <f t="shared" si="154"/>
        <v>0</v>
      </c>
      <c r="P2463">
        <f t="shared" si="155"/>
        <v>0</v>
      </c>
    </row>
    <row r="2464" spans="1:16" x14ac:dyDescent="0.25">
      <c r="A2464" t="s">
        <v>4928</v>
      </c>
      <c r="B2464" t="s">
        <v>4929</v>
      </c>
      <c r="C2464">
        <v>1</v>
      </c>
      <c r="D2464" s="1">
        <v>44676</v>
      </c>
      <c r="E2464" t="str">
        <f>IFERROR(VLOOKUP(A2464,'Srovnáno s'!A:D,4,FALSE),"")</f>
        <v/>
      </c>
      <c r="F2464">
        <f>IFERROR(VLOOKUP(A2464,CBFD!A:D,2,FALSE),0)</f>
        <v>0</v>
      </c>
      <c r="G2464" s="1" t="str">
        <f>IFERROR(VLOOKUP(A2464,CBFD!A:D,4,FALSE),"")</f>
        <v/>
      </c>
      <c r="H2464" t="str">
        <f>IF(F2464&lt;=1, "", IFERROR(VLOOKUP(A2464,CBFD!A:E,5,FALSE),""))</f>
        <v/>
      </c>
      <c r="I2464">
        <f>IFERROR(VLOOKUP(A2464,'any CT'!A:F,3,FALSE),0)</f>
        <v>1</v>
      </c>
      <c r="J2464" t="str">
        <f>IF(I2464&gt;1,VLOOKUP(A2464,'any CT'!A:F,6,FALSE),"")</f>
        <v/>
      </c>
      <c r="L2464" t="s">
        <v>4928</v>
      </c>
      <c r="M2464">
        <f t="shared" si="156"/>
        <v>2022</v>
      </c>
      <c r="N2464">
        <f t="shared" si="153"/>
        <v>0</v>
      </c>
      <c r="O2464">
        <f t="shared" si="154"/>
        <v>0</v>
      </c>
      <c r="P2464">
        <f t="shared" si="155"/>
        <v>0</v>
      </c>
    </row>
    <row r="2465" spans="1:16" x14ac:dyDescent="0.25">
      <c r="A2465" t="s">
        <v>4930</v>
      </c>
      <c r="B2465" t="s">
        <v>4931</v>
      </c>
      <c r="C2465">
        <v>1</v>
      </c>
      <c r="D2465" s="1">
        <v>44394</v>
      </c>
      <c r="E2465" t="str">
        <f>IFERROR(VLOOKUP(A2465,'Srovnáno s'!A:D,4,FALSE),"")</f>
        <v/>
      </c>
      <c r="F2465">
        <f>IFERROR(VLOOKUP(A2465,CBFD!A:D,2,FALSE),0)</f>
        <v>1</v>
      </c>
      <c r="G2465" s="1">
        <f>IFERROR(VLOOKUP(A2465,CBFD!A:D,4,FALSE),"")</f>
        <v>44394</v>
      </c>
      <c r="H2465" t="str">
        <f>IF(F2465&lt;=1, "", IFERROR(VLOOKUP(A2465,CBFD!A:E,5,FALSE),""))</f>
        <v/>
      </c>
      <c r="I2465">
        <f>IFERROR(VLOOKUP(A2465,'any CT'!A:F,3,FALSE),0)</f>
        <v>1</v>
      </c>
      <c r="J2465" t="str">
        <f>IF(I2465&gt;1,VLOOKUP(A2465,'any CT'!A:F,6,FALSE),"")</f>
        <v/>
      </c>
      <c r="L2465" t="s">
        <v>4930</v>
      </c>
      <c r="M2465">
        <f t="shared" si="156"/>
        <v>2021</v>
      </c>
      <c r="N2465">
        <f t="shared" si="153"/>
        <v>0</v>
      </c>
      <c r="O2465">
        <f t="shared" si="154"/>
        <v>0</v>
      </c>
      <c r="P2465">
        <f t="shared" si="155"/>
        <v>0</v>
      </c>
    </row>
    <row r="2466" spans="1:16" x14ac:dyDescent="0.25">
      <c r="A2466" t="s">
        <v>4932</v>
      </c>
      <c r="B2466" t="s">
        <v>4933</v>
      </c>
      <c r="C2466">
        <v>1</v>
      </c>
      <c r="D2466" s="1">
        <v>42616</v>
      </c>
      <c r="E2466" t="str">
        <f>IFERROR(VLOOKUP(A2466,'Srovnáno s'!A:D,4,FALSE),"")</f>
        <v/>
      </c>
      <c r="F2466">
        <f>IFERROR(VLOOKUP(A2466,CBFD!A:D,2,FALSE),0)</f>
        <v>0</v>
      </c>
      <c r="G2466" s="1" t="str">
        <f>IFERROR(VLOOKUP(A2466,CBFD!A:D,4,FALSE),"")</f>
        <v/>
      </c>
      <c r="H2466" t="str">
        <f>IF(F2466&lt;=1, "", IFERROR(VLOOKUP(A2466,CBFD!A:E,5,FALSE),""))</f>
        <v/>
      </c>
      <c r="I2466">
        <f>IFERROR(VLOOKUP(A2466,'any CT'!A:F,3,FALSE),0)</f>
        <v>1</v>
      </c>
      <c r="J2466" t="str">
        <f>IF(I2466&gt;1,VLOOKUP(A2466,'any CT'!A:F,6,FALSE),"")</f>
        <v/>
      </c>
      <c r="L2466" t="s">
        <v>4932</v>
      </c>
      <c r="M2466">
        <f t="shared" si="156"/>
        <v>2016</v>
      </c>
      <c r="N2466">
        <f t="shared" si="153"/>
        <v>0</v>
      </c>
      <c r="O2466">
        <f t="shared" si="154"/>
        <v>0</v>
      </c>
      <c r="P2466">
        <f t="shared" si="155"/>
        <v>0</v>
      </c>
    </row>
    <row r="2467" spans="1:16" x14ac:dyDescent="0.25">
      <c r="A2467" t="s">
        <v>4934</v>
      </c>
      <c r="B2467" t="s">
        <v>4935</v>
      </c>
      <c r="C2467">
        <v>1</v>
      </c>
      <c r="D2467" s="1">
        <v>44762</v>
      </c>
      <c r="E2467" t="str">
        <f>IFERROR(VLOOKUP(A2467,'Srovnáno s'!A:D,4,FALSE),"")</f>
        <v/>
      </c>
      <c r="F2467">
        <f>IFERROR(VLOOKUP(A2467,CBFD!A:D,2,FALSE),0)</f>
        <v>1</v>
      </c>
      <c r="G2467" s="1">
        <f>IFERROR(VLOOKUP(A2467,CBFD!A:D,4,FALSE),"")</f>
        <v>44762</v>
      </c>
      <c r="H2467" t="str">
        <f>IF(F2467&lt;=1, "", IFERROR(VLOOKUP(A2467,CBFD!A:E,5,FALSE),""))</f>
        <v/>
      </c>
      <c r="I2467">
        <f>IFERROR(VLOOKUP(A2467,'any CT'!A:F,3,FALSE),0)</f>
        <v>1</v>
      </c>
      <c r="J2467" t="str">
        <f>IF(I2467&gt;1,VLOOKUP(A2467,'any CT'!A:F,6,FALSE),"")</f>
        <v/>
      </c>
      <c r="L2467" t="s">
        <v>4934</v>
      </c>
      <c r="M2467">
        <f t="shared" si="156"/>
        <v>2022</v>
      </c>
      <c r="N2467">
        <f t="shared" si="153"/>
        <v>0</v>
      </c>
      <c r="O2467">
        <f t="shared" si="154"/>
        <v>0</v>
      </c>
      <c r="P2467">
        <f t="shared" si="155"/>
        <v>0</v>
      </c>
    </row>
    <row r="2468" spans="1:16" x14ac:dyDescent="0.25">
      <c r="A2468" t="s">
        <v>4936</v>
      </c>
      <c r="B2468" t="s">
        <v>4937</v>
      </c>
      <c r="C2468">
        <v>1</v>
      </c>
      <c r="D2468" s="1">
        <v>44264</v>
      </c>
      <c r="E2468" t="str">
        <f>IFERROR(VLOOKUP(A2468,'Srovnáno s'!A:D,4,FALSE),"")</f>
        <v/>
      </c>
      <c r="F2468">
        <f>IFERROR(VLOOKUP(A2468,CBFD!A:D,2,FALSE),0)</f>
        <v>1</v>
      </c>
      <c r="G2468" s="1">
        <f>IFERROR(VLOOKUP(A2468,CBFD!A:D,4,FALSE),"")</f>
        <v>44264</v>
      </c>
      <c r="H2468" t="str">
        <f>IF(F2468&lt;=1, "", IFERROR(VLOOKUP(A2468,CBFD!A:E,5,FALSE),""))</f>
        <v/>
      </c>
      <c r="I2468">
        <f>IFERROR(VLOOKUP(A2468,'any CT'!A:F,3,FALSE),0)</f>
        <v>1</v>
      </c>
      <c r="J2468" t="str">
        <f>IF(I2468&gt;1,VLOOKUP(A2468,'any CT'!A:F,6,FALSE),"")</f>
        <v/>
      </c>
      <c r="L2468" t="s">
        <v>4936</v>
      </c>
      <c r="M2468">
        <f t="shared" si="156"/>
        <v>2021</v>
      </c>
      <c r="N2468">
        <f t="shared" si="153"/>
        <v>0</v>
      </c>
      <c r="O2468">
        <f t="shared" si="154"/>
        <v>0</v>
      </c>
      <c r="P2468">
        <f t="shared" si="155"/>
        <v>0</v>
      </c>
    </row>
    <row r="2469" spans="1:16" x14ac:dyDescent="0.25">
      <c r="A2469" t="s">
        <v>4938</v>
      </c>
      <c r="B2469" t="s">
        <v>4939</v>
      </c>
      <c r="C2469">
        <v>1</v>
      </c>
      <c r="D2469" s="1">
        <v>44883</v>
      </c>
      <c r="E2469" t="str">
        <f>IFERROR(VLOOKUP(A2469,'Srovnáno s'!A:D,4,FALSE),"")</f>
        <v/>
      </c>
      <c r="F2469">
        <f>IFERROR(VLOOKUP(A2469,CBFD!A:D,2,FALSE),0)</f>
        <v>0</v>
      </c>
      <c r="G2469" s="1" t="str">
        <f>IFERROR(VLOOKUP(A2469,CBFD!A:D,4,FALSE),"")</f>
        <v/>
      </c>
      <c r="H2469" t="str">
        <f>IF(F2469&lt;=1, "", IFERROR(VLOOKUP(A2469,CBFD!A:E,5,FALSE),""))</f>
        <v/>
      </c>
      <c r="I2469">
        <f>IFERROR(VLOOKUP(A2469,'any CT'!A:F,3,FALSE),0)</f>
        <v>1</v>
      </c>
      <c r="J2469" t="str">
        <f>IF(I2469&gt;1,VLOOKUP(A2469,'any CT'!A:F,6,FALSE),"")</f>
        <v/>
      </c>
      <c r="L2469" t="s">
        <v>4938</v>
      </c>
      <c r="M2469">
        <f t="shared" si="156"/>
        <v>2022</v>
      </c>
      <c r="N2469">
        <f t="shared" si="153"/>
        <v>0</v>
      </c>
      <c r="O2469">
        <f t="shared" si="154"/>
        <v>0</v>
      </c>
      <c r="P2469">
        <f t="shared" si="155"/>
        <v>0</v>
      </c>
    </row>
    <row r="2470" spans="1:16" x14ac:dyDescent="0.25">
      <c r="A2470" t="s">
        <v>4940</v>
      </c>
      <c r="B2470" t="s">
        <v>4941</v>
      </c>
      <c r="C2470">
        <v>1</v>
      </c>
      <c r="D2470" s="1">
        <v>44660</v>
      </c>
      <c r="E2470" t="str">
        <f>IFERROR(VLOOKUP(A2470,'Srovnáno s'!A:D,4,FALSE),"")</f>
        <v/>
      </c>
      <c r="F2470">
        <f>IFERROR(VLOOKUP(A2470,CBFD!A:D,2,FALSE),0)</f>
        <v>0</v>
      </c>
      <c r="G2470" s="1" t="str">
        <f>IFERROR(VLOOKUP(A2470,CBFD!A:D,4,FALSE),"")</f>
        <v/>
      </c>
      <c r="H2470" t="str">
        <f>IF(F2470&lt;=1, "", IFERROR(VLOOKUP(A2470,CBFD!A:E,5,FALSE),""))</f>
        <v/>
      </c>
      <c r="I2470">
        <f>IFERROR(VLOOKUP(A2470,'any CT'!A:F,3,FALSE),0)</f>
        <v>1</v>
      </c>
      <c r="J2470" t="str">
        <f>IF(I2470&gt;1,VLOOKUP(A2470,'any CT'!A:F,6,FALSE),"")</f>
        <v/>
      </c>
      <c r="L2470" t="s">
        <v>4940</v>
      </c>
      <c r="M2470">
        <f t="shared" si="156"/>
        <v>2022</v>
      </c>
      <c r="N2470">
        <f t="shared" si="153"/>
        <v>0</v>
      </c>
      <c r="O2470">
        <f t="shared" si="154"/>
        <v>0</v>
      </c>
      <c r="P2470">
        <f t="shared" si="155"/>
        <v>0</v>
      </c>
    </row>
    <row r="2471" spans="1:16" x14ac:dyDescent="0.25">
      <c r="A2471" t="s">
        <v>4942</v>
      </c>
      <c r="B2471" t="s">
        <v>4943</v>
      </c>
      <c r="C2471">
        <v>1</v>
      </c>
      <c r="D2471" s="1">
        <v>43744</v>
      </c>
      <c r="E2471" t="str">
        <f>IFERROR(VLOOKUP(A2471,'Srovnáno s'!A:D,4,FALSE),"")</f>
        <v/>
      </c>
      <c r="F2471">
        <f>IFERROR(VLOOKUP(A2471,CBFD!A:D,2,FALSE),0)</f>
        <v>0</v>
      </c>
      <c r="G2471" s="1" t="str">
        <f>IFERROR(VLOOKUP(A2471,CBFD!A:D,4,FALSE),"")</f>
        <v/>
      </c>
      <c r="H2471" t="str">
        <f>IF(F2471&lt;=1, "", IFERROR(VLOOKUP(A2471,CBFD!A:E,5,FALSE),""))</f>
        <v/>
      </c>
      <c r="I2471">
        <f>IFERROR(VLOOKUP(A2471,'any CT'!A:F,3,FALSE),0)</f>
        <v>1</v>
      </c>
      <c r="J2471" t="str">
        <f>IF(I2471&gt;1,VLOOKUP(A2471,'any CT'!A:F,6,FALSE),"")</f>
        <v/>
      </c>
      <c r="L2471" t="s">
        <v>4942</v>
      </c>
      <c r="M2471">
        <f t="shared" si="156"/>
        <v>2019</v>
      </c>
      <c r="N2471">
        <f t="shared" si="153"/>
        <v>0</v>
      </c>
      <c r="O2471">
        <f t="shared" si="154"/>
        <v>0</v>
      </c>
      <c r="P2471">
        <f t="shared" si="155"/>
        <v>0</v>
      </c>
    </row>
    <row r="2472" spans="1:16" x14ac:dyDescent="0.25">
      <c r="A2472" t="s">
        <v>4944</v>
      </c>
      <c r="B2472" t="s">
        <v>4945</v>
      </c>
      <c r="C2472">
        <v>1</v>
      </c>
      <c r="D2472" s="1">
        <v>43656</v>
      </c>
      <c r="E2472" t="str">
        <f>IFERROR(VLOOKUP(A2472,'Srovnáno s'!A:D,4,FALSE),"")</f>
        <v/>
      </c>
      <c r="F2472">
        <f>IFERROR(VLOOKUP(A2472,CBFD!A:D,2,FALSE),0)</f>
        <v>0</v>
      </c>
      <c r="G2472" s="1" t="str">
        <f>IFERROR(VLOOKUP(A2472,CBFD!A:D,4,FALSE),"")</f>
        <v/>
      </c>
      <c r="H2472" t="str">
        <f>IF(F2472&lt;=1, "", IFERROR(VLOOKUP(A2472,CBFD!A:E,5,FALSE),""))</f>
        <v/>
      </c>
      <c r="I2472">
        <f>IFERROR(VLOOKUP(A2472,'any CT'!A:F,3,FALSE),0)</f>
        <v>1</v>
      </c>
      <c r="J2472" t="str">
        <f>IF(I2472&gt;1,VLOOKUP(A2472,'any CT'!A:F,6,FALSE),"")</f>
        <v/>
      </c>
      <c r="L2472" t="s">
        <v>4944</v>
      </c>
      <c r="M2472">
        <f t="shared" si="156"/>
        <v>2019</v>
      </c>
      <c r="N2472">
        <f t="shared" si="153"/>
        <v>0</v>
      </c>
      <c r="O2472">
        <f t="shared" si="154"/>
        <v>0</v>
      </c>
      <c r="P2472">
        <f t="shared" si="155"/>
        <v>0</v>
      </c>
    </row>
    <row r="2473" spans="1:16" x14ac:dyDescent="0.25">
      <c r="A2473" t="s">
        <v>4946</v>
      </c>
      <c r="B2473" t="s">
        <v>4947</v>
      </c>
      <c r="C2473">
        <v>1</v>
      </c>
      <c r="D2473" s="1">
        <v>41085</v>
      </c>
      <c r="E2473" t="str">
        <f>IFERROR(VLOOKUP(A2473,'Srovnáno s'!A:D,4,FALSE),"")</f>
        <v/>
      </c>
      <c r="F2473">
        <f>IFERROR(VLOOKUP(A2473,CBFD!A:D,2,FALSE),0)</f>
        <v>0</v>
      </c>
      <c r="G2473" s="1" t="str">
        <f>IFERROR(VLOOKUP(A2473,CBFD!A:D,4,FALSE),"")</f>
        <v/>
      </c>
      <c r="H2473" t="str">
        <f>IF(F2473&lt;=1, "", IFERROR(VLOOKUP(A2473,CBFD!A:E,5,FALSE),""))</f>
        <v/>
      </c>
      <c r="I2473">
        <f>IFERROR(VLOOKUP(A2473,'any CT'!A:F,3,FALSE),0)</f>
        <v>1</v>
      </c>
      <c r="J2473" t="str">
        <f>IF(I2473&gt;1,VLOOKUP(A2473,'any CT'!A:F,6,FALSE),"")</f>
        <v/>
      </c>
      <c r="L2473" t="s">
        <v>4946</v>
      </c>
      <c r="M2473">
        <f t="shared" si="156"/>
        <v>2012</v>
      </c>
      <c r="N2473">
        <f t="shared" si="153"/>
        <v>0</v>
      </c>
      <c r="O2473">
        <f t="shared" si="154"/>
        <v>0</v>
      </c>
      <c r="P2473">
        <f t="shared" si="155"/>
        <v>0</v>
      </c>
    </row>
    <row r="2474" spans="1:16" x14ac:dyDescent="0.25">
      <c r="A2474" t="s">
        <v>4948</v>
      </c>
      <c r="B2474" t="s">
        <v>4949</v>
      </c>
      <c r="C2474">
        <v>1</v>
      </c>
      <c r="D2474" s="1">
        <v>43368</v>
      </c>
      <c r="E2474" t="str">
        <f>IFERROR(VLOOKUP(A2474,'Srovnáno s'!A:D,4,FALSE),"")</f>
        <v/>
      </c>
      <c r="F2474">
        <f>IFERROR(VLOOKUP(A2474,CBFD!A:D,2,FALSE),0)</f>
        <v>0</v>
      </c>
      <c r="G2474" s="1" t="str">
        <f>IFERROR(VLOOKUP(A2474,CBFD!A:D,4,FALSE),"")</f>
        <v/>
      </c>
      <c r="H2474" t="str">
        <f>IF(F2474&lt;=1, "", IFERROR(VLOOKUP(A2474,CBFD!A:E,5,FALSE),""))</f>
        <v/>
      </c>
      <c r="I2474">
        <f>IFERROR(VLOOKUP(A2474,'any CT'!A:F,3,FALSE),0)</f>
        <v>1</v>
      </c>
      <c r="J2474" t="str">
        <f>IF(I2474&gt;1,VLOOKUP(A2474,'any CT'!A:F,6,FALSE),"")</f>
        <v/>
      </c>
      <c r="L2474" t="s">
        <v>4948</v>
      </c>
      <c r="M2474">
        <f t="shared" si="156"/>
        <v>2018</v>
      </c>
      <c r="N2474">
        <f t="shared" si="153"/>
        <v>0</v>
      </c>
      <c r="O2474">
        <f t="shared" si="154"/>
        <v>0</v>
      </c>
      <c r="P2474">
        <f t="shared" si="155"/>
        <v>0</v>
      </c>
    </row>
    <row r="2475" spans="1:16" x14ac:dyDescent="0.25">
      <c r="A2475" t="s">
        <v>4950</v>
      </c>
      <c r="B2475" t="s">
        <v>4951</v>
      </c>
      <c r="C2475">
        <v>1</v>
      </c>
      <c r="D2475" s="1">
        <v>39968</v>
      </c>
      <c r="E2475" t="str">
        <f>IFERROR(VLOOKUP(A2475,'Srovnáno s'!A:D,4,FALSE),"")</f>
        <v/>
      </c>
      <c r="F2475">
        <f>IFERROR(VLOOKUP(A2475,CBFD!A:D,2,FALSE),0)</f>
        <v>0</v>
      </c>
      <c r="G2475" s="1" t="str">
        <f>IFERROR(VLOOKUP(A2475,CBFD!A:D,4,FALSE),"")</f>
        <v/>
      </c>
      <c r="H2475" t="str">
        <f>IF(F2475&lt;=1, "", IFERROR(VLOOKUP(A2475,CBFD!A:E,5,FALSE),""))</f>
        <v/>
      </c>
      <c r="I2475">
        <f>IFERROR(VLOOKUP(A2475,'any CT'!A:F,3,FALSE),0)</f>
        <v>1</v>
      </c>
      <c r="J2475" t="str">
        <f>IF(I2475&gt;1,VLOOKUP(A2475,'any CT'!A:F,6,FALSE),"")</f>
        <v/>
      </c>
      <c r="L2475" t="s">
        <v>4950</v>
      </c>
      <c r="M2475">
        <f t="shared" si="156"/>
        <v>2009</v>
      </c>
      <c r="N2475">
        <f t="shared" si="153"/>
        <v>0</v>
      </c>
      <c r="O2475">
        <f t="shared" si="154"/>
        <v>0</v>
      </c>
      <c r="P2475">
        <f t="shared" si="155"/>
        <v>0</v>
      </c>
    </row>
    <row r="2476" spans="1:16" x14ac:dyDescent="0.25">
      <c r="A2476" t="s">
        <v>4952</v>
      </c>
      <c r="B2476" t="s">
        <v>4953</v>
      </c>
      <c r="C2476">
        <v>1</v>
      </c>
      <c r="D2476" s="1">
        <v>43668</v>
      </c>
      <c r="E2476" t="str">
        <f>IFERROR(VLOOKUP(A2476,'Srovnáno s'!A:D,4,FALSE),"")</f>
        <v/>
      </c>
      <c r="F2476">
        <f>IFERROR(VLOOKUP(A2476,CBFD!A:D,2,FALSE),0)</f>
        <v>1</v>
      </c>
      <c r="G2476" s="1">
        <f>IFERROR(VLOOKUP(A2476,CBFD!A:D,4,FALSE),"")</f>
        <v>43668</v>
      </c>
      <c r="H2476" t="str">
        <f>IF(F2476&lt;=1, "", IFERROR(VLOOKUP(A2476,CBFD!A:E,5,FALSE),""))</f>
        <v/>
      </c>
      <c r="I2476">
        <f>IFERROR(VLOOKUP(A2476,'any CT'!A:F,3,FALSE),0)</f>
        <v>1</v>
      </c>
      <c r="J2476" t="str">
        <f>IF(I2476&gt;1,VLOOKUP(A2476,'any CT'!A:F,6,FALSE),"")</f>
        <v/>
      </c>
      <c r="L2476" t="s">
        <v>4952</v>
      </c>
      <c r="M2476">
        <f t="shared" si="156"/>
        <v>2019</v>
      </c>
      <c r="N2476">
        <f t="shared" si="153"/>
        <v>0</v>
      </c>
      <c r="O2476">
        <f t="shared" si="154"/>
        <v>0</v>
      </c>
      <c r="P2476">
        <f t="shared" si="155"/>
        <v>0</v>
      </c>
    </row>
    <row r="2477" spans="1:16" x14ac:dyDescent="0.25">
      <c r="A2477" t="s">
        <v>4954</v>
      </c>
      <c r="B2477" t="s">
        <v>4955</v>
      </c>
      <c r="C2477">
        <v>1</v>
      </c>
      <c r="D2477" s="1">
        <v>42905</v>
      </c>
      <c r="E2477" t="str">
        <f>IFERROR(VLOOKUP(A2477,'Srovnáno s'!A:D,4,FALSE),"")</f>
        <v/>
      </c>
      <c r="F2477">
        <f>IFERROR(VLOOKUP(A2477,CBFD!A:D,2,FALSE),0)</f>
        <v>1</v>
      </c>
      <c r="G2477" s="1">
        <f>IFERROR(VLOOKUP(A2477,CBFD!A:D,4,FALSE),"")</f>
        <v>42905</v>
      </c>
      <c r="H2477" t="str">
        <f>IF(F2477&lt;=1, "", IFERROR(VLOOKUP(A2477,CBFD!A:E,5,FALSE),""))</f>
        <v/>
      </c>
      <c r="I2477">
        <f>IFERROR(VLOOKUP(A2477,'any CT'!A:F,3,FALSE),0)</f>
        <v>1</v>
      </c>
      <c r="J2477" t="str">
        <f>IF(I2477&gt;1,VLOOKUP(A2477,'any CT'!A:F,6,FALSE),"")</f>
        <v/>
      </c>
      <c r="L2477" t="s">
        <v>4954</v>
      </c>
      <c r="M2477">
        <f t="shared" si="156"/>
        <v>2017</v>
      </c>
      <c r="N2477">
        <f t="shared" si="153"/>
        <v>0</v>
      </c>
      <c r="O2477">
        <f t="shared" si="154"/>
        <v>0</v>
      </c>
      <c r="P2477">
        <f t="shared" si="155"/>
        <v>0</v>
      </c>
    </row>
    <row r="2478" spans="1:16" x14ac:dyDescent="0.25">
      <c r="A2478" t="s">
        <v>4956</v>
      </c>
      <c r="B2478" t="s">
        <v>4957</v>
      </c>
      <c r="C2478">
        <v>1</v>
      </c>
      <c r="D2478" s="1">
        <v>44236</v>
      </c>
      <c r="E2478" t="str">
        <f>IFERROR(VLOOKUP(A2478,'Srovnáno s'!A:D,4,FALSE),"")</f>
        <v/>
      </c>
      <c r="F2478">
        <f>IFERROR(VLOOKUP(A2478,CBFD!A:D,2,FALSE),0)</f>
        <v>0</v>
      </c>
      <c r="G2478" s="1" t="str">
        <f>IFERROR(VLOOKUP(A2478,CBFD!A:D,4,FALSE),"")</f>
        <v/>
      </c>
      <c r="H2478" t="str">
        <f>IF(F2478&lt;=1, "", IFERROR(VLOOKUP(A2478,CBFD!A:E,5,FALSE),""))</f>
        <v/>
      </c>
      <c r="I2478">
        <f>IFERROR(VLOOKUP(A2478,'any CT'!A:F,3,FALSE),0)</f>
        <v>1</v>
      </c>
      <c r="J2478" t="str">
        <f>IF(I2478&gt;1,VLOOKUP(A2478,'any CT'!A:F,6,FALSE),"")</f>
        <v/>
      </c>
      <c r="L2478" t="s">
        <v>4956</v>
      </c>
      <c r="M2478">
        <f t="shared" si="156"/>
        <v>2021</v>
      </c>
      <c r="N2478">
        <f t="shared" si="153"/>
        <v>0</v>
      </c>
      <c r="O2478">
        <f t="shared" si="154"/>
        <v>0</v>
      </c>
      <c r="P2478">
        <f t="shared" si="155"/>
        <v>0</v>
      </c>
    </row>
    <row r="2479" spans="1:16" x14ac:dyDescent="0.25">
      <c r="A2479" t="s">
        <v>4958</v>
      </c>
      <c r="B2479" t="s">
        <v>4959</v>
      </c>
      <c r="C2479">
        <v>1</v>
      </c>
      <c r="D2479" s="1">
        <v>44234</v>
      </c>
      <c r="E2479" t="str">
        <f>IFERROR(VLOOKUP(A2479,'Srovnáno s'!A:D,4,FALSE),"")</f>
        <v/>
      </c>
      <c r="F2479">
        <f>IFERROR(VLOOKUP(A2479,CBFD!A:D,2,FALSE),0)</f>
        <v>1</v>
      </c>
      <c r="G2479" s="1">
        <f>IFERROR(VLOOKUP(A2479,CBFD!A:D,4,FALSE),"")</f>
        <v>44234</v>
      </c>
      <c r="H2479" t="str">
        <f>IF(F2479&lt;=1, "", IFERROR(VLOOKUP(A2479,CBFD!A:E,5,FALSE),""))</f>
        <v/>
      </c>
      <c r="I2479">
        <f>IFERROR(VLOOKUP(A2479,'any CT'!A:F,3,FALSE),0)</f>
        <v>1</v>
      </c>
      <c r="J2479" t="str">
        <f>IF(I2479&gt;1,VLOOKUP(A2479,'any CT'!A:F,6,FALSE),"")</f>
        <v/>
      </c>
      <c r="L2479" t="s">
        <v>4958</v>
      </c>
      <c r="M2479">
        <f t="shared" si="156"/>
        <v>2021</v>
      </c>
      <c r="N2479">
        <f t="shared" si="153"/>
        <v>0</v>
      </c>
      <c r="O2479">
        <f t="shared" si="154"/>
        <v>0</v>
      </c>
      <c r="P2479">
        <f t="shared" si="155"/>
        <v>0</v>
      </c>
    </row>
    <row r="2480" spans="1:16" x14ac:dyDescent="0.25">
      <c r="A2480" t="s">
        <v>4960</v>
      </c>
      <c r="B2480" t="s">
        <v>4961</v>
      </c>
      <c r="C2480">
        <v>1</v>
      </c>
      <c r="D2480" s="1">
        <v>44988</v>
      </c>
      <c r="E2480" t="str">
        <f>IFERROR(VLOOKUP(A2480,'Srovnáno s'!A:D,4,FALSE),"")</f>
        <v/>
      </c>
      <c r="F2480">
        <f>IFERROR(VLOOKUP(A2480,CBFD!A:D,2,FALSE),0)</f>
        <v>1</v>
      </c>
      <c r="G2480" s="1">
        <f>IFERROR(VLOOKUP(A2480,CBFD!A:D,4,FALSE),"")</f>
        <v>44988</v>
      </c>
      <c r="H2480" t="str">
        <f>IF(F2480&lt;=1, "", IFERROR(VLOOKUP(A2480,CBFD!A:E,5,FALSE),""))</f>
        <v/>
      </c>
      <c r="I2480">
        <f>IFERROR(VLOOKUP(A2480,'any CT'!A:F,3,FALSE),0)</f>
        <v>1</v>
      </c>
      <c r="J2480" t="str">
        <f>IF(I2480&gt;1,VLOOKUP(A2480,'any CT'!A:F,6,FALSE),"")</f>
        <v/>
      </c>
      <c r="L2480" t="s">
        <v>4960</v>
      </c>
      <c r="M2480">
        <f t="shared" si="156"/>
        <v>2023</v>
      </c>
      <c r="N2480">
        <f t="shared" si="153"/>
        <v>0</v>
      </c>
      <c r="O2480">
        <f t="shared" si="154"/>
        <v>0</v>
      </c>
      <c r="P2480">
        <f t="shared" si="155"/>
        <v>0</v>
      </c>
    </row>
    <row r="2481" spans="1:16" x14ac:dyDescent="0.25">
      <c r="A2481" t="s">
        <v>4962</v>
      </c>
      <c r="B2481" t="s">
        <v>4963</v>
      </c>
      <c r="C2481">
        <v>1</v>
      </c>
      <c r="D2481" s="1">
        <v>43224</v>
      </c>
      <c r="E2481" t="str">
        <f>IFERROR(VLOOKUP(A2481,'Srovnáno s'!A:D,4,FALSE),"")</f>
        <v/>
      </c>
      <c r="F2481">
        <f>IFERROR(VLOOKUP(A2481,CBFD!A:D,2,FALSE),0)</f>
        <v>1</v>
      </c>
      <c r="G2481" s="1">
        <f>IFERROR(VLOOKUP(A2481,CBFD!A:D,4,FALSE),"")</f>
        <v>43224</v>
      </c>
      <c r="H2481" t="str">
        <f>IF(F2481&lt;=1, "", IFERROR(VLOOKUP(A2481,CBFD!A:E,5,FALSE),""))</f>
        <v/>
      </c>
      <c r="I2481">
        <f>IFERROR(VLOOKUP(A2481,'any CT'!A:F,3,FALSE),0)</f>
        <v>1</v>
      </c>
      <c r="J2481" t="str">
        <f>IF(I2481&gt;1,VLOOKUP(A2481,'any CT'!A:F,6,FALSE),"")</f>
        <v/>
      </c>
      <c r="L2481" t="s">
        <v>4962</v>
      </c>
      <c r="M2481">
        <f t="shared" si="156"/>
        <v>2018</v>
      </c>
      <c r="N2481">
        <f t="shared" si="153"/>
        <v>0</v>
      </c>
      <c r="O2481">
        <f t="shared" si="154"/>
        <v>0</v>
      </c>
      <c r="P2481">
        <f t="shared" si="155"/>
        <v>0</v>
      </c>
    </row>
    <row r="2482" spans="1:16" x14ac:dyDescent="0.25">
      <c r="A2482" t="s">
        <v>4964</v>
      </c>
      <c r="B2482" t="s">
        <v>4965</v>
      </c>
      <c r="C2482">
        <v>1</v>
      </c>
      <c r="D2482" s="1">
        <v>44692</v>
      </c>
      <c r="E2482" t="str">
        <f>IFERROR(VLOOKUP(A2482,'Srovnáno s'!A:D,4,FALSE),"")</f>
        <v/>
      </c>
      <c r="F2482">
        <f>IFERROR(VLOOKUP(A2482,CBFD!A:D,2,FALSE),0)</f>
        <v>0</v>
      </c>
      <c r="G2482" s="1" t="str">
        <f>IFERROR(VLOOKUP(A2482,CBFD!A:D,4,FALSE),"")</f>
        <v/>
      </c>
      <c r="H2482" t="str">
        <f>IF(F2482&lt;=1, "", IFERROR(VLOOKUP(A2482,CBFD!A:E,5,FALSE),""))</f>
        <v/>
      </c>
      <c r="I2482">
        <f>IFERROR(VLOOKUP(A2482,'any CT'!A:F,3,FALSE),0)</f>
        <v>1</v>
      </c>
      <c r="J2482" t="str">
        <f>IF(I2482&gt;1,VLOOKUP(A2482,'any CT'!A:F,6,FALSE),"")</f>
        <v/>
      </c>
      <c r="L2482" t="s">
        <v>4964</v>
      </c>
      <c r="M2482">
        <f t="shared" si="156"/>
        <v>2022</v>
      </c>
      <c r="N2482">
        <f t="shared" si="153"/>
        <v>0</v>
      </c>
      <c r="O2482">
        <f t="shared" si="154"/>
        <v>0</v>
      </c>
      <c r="P2482">
        <f t="shared" si="155"/>
        <v>0</v>
      </c>
    </row>
    <row r="2483" spans="1:16" x14ac:dyDescent="0.25">
      <c r="A2483" t="s">
        <v>4966</v>
      </c>
      <c r="B2483" t="s">
        <v>4967</v>
      </c>
      <c r="C2483">
        <v>1</v>
      </c>
      <c r="D2483" s="1">
        <v>42741</v>
      </c>
      <c r="E2483" t="str">
        <f>IFERROR(VLOOKUP(A2483,'Srovnáno s'!A:D,4,FALSE),"")</f>
        <v/>
      </c>
      <c r="F2483">
        <f>IFERROR(VLOOKUP(A2483,CBFD!A:D,2,FALSE),0)</f>
        <v>1</v>
      </c>
      <c r="G2483" s="1">
        <f>IFERROR(VLOOKUP(A2483,CBFD!A:D,4,FALSE),"")</f>
        <v>42741</v>
      </c>
      <c r="H2483" t="str">
        <f>IF(F2483&lt;=1, "", IFERROR(VLOOKUP(A2483,CBFD!A:E,5,FALSE),""))</f>
        <v/>
      </c>
      <c r="I2483">
        <f>IFERROR(VLOOKUP(A2483,'any CT'!A:F,3,FALSE),0)</f>
        <v>1</v>
      </c>
      <c r="J2483" t="str">
        <f>IF(I2483&gt;1,VLOOKUP(A2483,'any CT'!A:F,6,FALSE),"")</f>
        <v/>
      </c>
      <c r="L2483" t="s">
        <v>4966</v>
      </c>
      <c r="M2483">
        <f t="shared" si="156"/>
        <v>2017</v>
      </c>
      <c r="N2483">
        <f t="shared" si="153"/>
        <v>0</v>
      </c>
      <c r="O2483">
        <f t="shared" si="154"/>
        <v>0</v>
      </c>
      <c r="P2483">
        <f t="shared" si="155"/>
        <v>0</v>
      </c>
    </row>
    <row r="2484" spans="1:16" x14ac:dyDescent="0.25">
      <c r="A2484" t="s">
        <v>4968</v>
      </c>
      <c r="B2484" t="s">
        <v>4969</v>
      </c>
      <c r="C2484">
        <v>1</v>
      </c>
      <c r="D2484" s="1">
        <v>44031</v>
      </c>
      <c r="E2484" t="str">
        <f>IFERROR(VLOOKUP(A2484,'Srovnáno s'!A:D,4,FALSE),"")</f>
        <v/>
      </c>
      <c r="F2484">
        <f>IFERROR(VLOOKUP(A2484,CBFD!A:D,2,FALSE),0)</f>
        <v>0</v>
      </c>
      <c r="G2484" s="1" t="str">
        <f>IFERROR(VLOOKUP(A2484,CBFD!A:D,4,FALSE),"")</f>
        <v/>
      </c>
      <c r="H2484" t="str">
        <f>IF(F2484&lt;=1, "", IFERROR(VLOOKUP(A2484,CBFD!A:E,5,FALSE),""))</f>
        <v/>
      </c>
      <c r="I2484">
        <f>IFERROR(VLOOKUP(A2484,'any CT'!A:F,3,FALSE),0)</f>
        <v>1</v>
      </c>
      <c r="J2484" t="str">
        <f>IF(I2484&gt;1,VLOOKUP(A2484,'any CT'!A:F,6,FALSE),"")</f>
        <v/>
      </c>
      <c r="L2484" t="s">
        <v>4968</v>
      </c>
      <c r="M2484">
        <f t="shared" si="156"/>
        <v>2020</v>
      </c>
      <c r="N2484">
        <f t="shared" si="153"/>
        <v>0</v>
      </c>
      <c r="O2484">
        <f t="shared" si="154"/>
        <v>0</v>
      </c>
      <c r="P2484">
        <f t="shared" si="155"/>
        <v>0</v>
      </c>
    </row>
    <row r="2485" spans="1:16" x14ac:dyDescent="0.25">
      <c r="A2485" t="s">
        <v>4970</v>
      </c>
      <c r="B2485" t="s">
        <v>4971</v>
      </c>
      <c r="C2485">
        <v>1</v>
      </c>
      <c r="D2485" s="1">
        <v>43150</v>
      </c>
      <c r="E2485" t="str">
        <f>IFERROR(VLOOKUP(A2485,'Srovnáno s'!A:D,4,FALSE),"")</f>
        <v/>
      </c>
      <c r="F2485">
        <f>IFERROR(VLOOKUP(A2485,CBFD!A:D,2,FALSE),0)</f>
        <v>0</v>
      </c>
      <c r="G2485" s="1" t="str">
        <f>IFERROR(VLOOKUP(A2485,CBFD!A:D,4,FALSE),"")</f>
        <v/>
      </c>
      <c r="H2485" t="str">
        <f>IF(F2485&lt;=1, "", IFERROR(VLOOKUP(A2485,CBFD!A:E,5,FALSE),""))</f>
        <v/>
      </c>
      <c r="I2485">
        <f>IFERROR(VLOOKUP(A2485,'any CT'!A:F,3,FALSE),0)</f>
        <v>1</v>
      </c>
      <c r="J2485" t="str">
        <f>IF(I2485&gt;1,VLOOKUP(A2485,'any CT'!A:F,6,FALSE),"")</f>
        <v/>
      </c>
      <c r="L2485" t="s">
        <v>4970</v>
      </c>
      <c r="M2485">
        <f t="shared" si="156"/>
        <v>2018</v>
      </c>
      <c r="N2485">
        <f t="shared" si="153"/>
        <v>0</v>
      </c>
      <c r="O2485">
        <f t="shared" si="154"/>
        <v>0</v>
      </c>
      <c r="P2485">
        <f t="shared" si="155"/>
        <v>0</v>
      </c>
    </row>
    <row r="2486" spans="1:16" x14ac:dyDescent="0.25">
      <c r="A2486" t="s">
        <v>4972</v>
      </c>
      <c r="B2486" t="s">
        <v>4973</v>
      </c>
      <c r="C2486">
        <v>1</v>
      </c>
      <c r="D2486" s="1">
        <v>43317</v>
      </c>
      <c r="E2486" t="str">
        <f>IFERROR(VLOOKUP(A2486,'Srovnáno s'!A:D,4,FALSE),"")</f>
        <v/>
      </c>
      <c r="F2486">
        <f>IFERROR(VLOOKUP(A2486,CBFD!A:D,2,FALSE),0)</f>
        <v>0</v>
      </c>
      <c r="G2486" s="1" t="str">
        <f>IFERROR(VLOOKUP(A2486,CBFD!A:D,4,FALSE),"")</f>
        <v/>
      </c>
      <c r="H2486" t="str">
        <f>IF(F2486&lt;=1, "", IFERROR(VLOOKUP(A2486,CBFD!A:E,5,FALSE),""))</f>
        <v/>
      </c>
      <c r="I2486">
        <f>IFERROR(VLOOKUP(A2486,'any CT'!A:F,3,FALSE),0)</f>
        <v>1</v>
      </c>
      <c r="J2486" t="str">
        <f>IF(I2486&gt;1,VLOOKUP(A2486,'any CT'!A:F,6,FALSE),"")</f>
        <v/>
      </c>
      <c r="L2486" t="s">
        <v>4972</v>
      </c>
      <c r="M2486">
        <f t="shared" si="156"/>
        <v>2018</v>
      </c>
      <c r="N2486">
        <f t="shared" si="153"/>
        <v>0</v>
      </c>
      <c r="O2486">
        <f t="shared" si="154"/>
        <v>0</v>
      </c>
      <c r="P2486">
        <f t="shared" si="155"/>
        <v>0</v>
      </c>
    </row>
    <row r="2487" spans="1:16" x14ac:dyDescent="0.25">
      <c r="A2487" t="s">
        <v>4974</v>
      </c>
      <c r="B2487" t="s">
        <v>4975</v>
      </c>
      <c r="C2487">
        <v>1</v>
      </c>
      <c r="D2487" s="1">
        <v>44638</v>
      </c>
      <c r="E2487" t="str">
        <f>IFERROR(VLOOKUP(A2487,'Srovnáno s'!A:D,4,FALSE),"")</f>
        <v/>
      </c>
      <c r="F2487">
        <f>IFERROR(VLOOKUP(A2487,CBFD!A:D,2,FALSE),0)</f>
        <v>0</v>
      </c>
      <c r="G2487" s="1" t="str">
        <f>IFERROR(VLOOKUP(A2487,CBFD!A:D,4,FALSE),"")</f>
        <v/>
      </c>
      <c r="H2487" t="str">
        <f>IF(F2487&lt;=1, "", IFERROR(VLOOKUP(A2487,CBFD!A:E,5,FALSE),""))</f>
        <v/>
      </c>
      <c r="I2487">
        <f>IFERROR(VLOOKUP(A2487,'any CT'!A:F,3,FALSE),0)</f>
        <v>1</v>
      </c>
      <c r="J2487" t="str">
        <f>IF(I2487&gt;1,VLOOKUP(A2487,'any CT'!A:F,6,FALSE),"")</f>
        <v/>
      </c>
      <c r="L2487" t="s">
        <v>4974</v>
      </c>
      <c r="M2487">
        <f t="shared" si="156"/>
        <v>2022</v>
      </c>
      <c r="N2487">
        <f t="shared" si="153"/>
        <v>0</v>
      </c>
      <c r="O2487">
        <f t="shared" si="154"/>
        <v>0</v>
      </c>
      <c r="P2487">
        <f t="shared" si="155"/>
        <v>0</v>
      </c>
    </row>
    <row r="2488" spans="1:16" x14ac:dyDescent="0.25">
      <c r="A2488" t="s">
        <v>4976</v>
      </c>
      <c r="B2488" t="s">
        <v>4977</v>
      </c>
      <c r="C2488">
        <v>1</v>
      </c>
      <c r="D2488" s="1">
        <v>44693</v>
      </c>
      <c r="E2488" t="str">
        <f>IFERROR(VLOOKUP(A2488,'Srovnáno s'!A:D,4,FALSE),"")</f>
        <v/>
      </c>
      <c r="F2488">
        <f>IFERROR(VLOOKUP(A2488,CBFD!A:D,2,FALSE),0)</f>
        <v>0</v>
      </c>
      <c r="G2488" s="1" t="str">
        <f>IFERROR(VLOOKUP(A2488,CBFD!A:D,4,FALSE),"")</f>
        <v/>
      </c>
      <c r="H2488" t="str">
        <f>IF(F2488&lt;=1, "", IFERROR(VLOOKUP(A2488,CBFD!A:E,5,FALSE),""))</f>
        <v/>
      </c>
      <c r="I2488">
        <f>IFERROR(VLOOKUP(A2488,'any CT'!A:F,3,FALSE),0)</f>
        <v>1</v>
      </c>
      <c r="J2488" t="str">
        <f>IF(I2488&gt;1,VLOOKUP(A2488,'any CT'!A:F,6,FALSE),"")</f>
        <v/>
      </c>
      <c r="L2488" t="s">
        <v>4976</v>
      </c>
      <c r="M2488">
        <f t="shared" si="156"/>
        <v>2022</v>
      </c>
      <c r="N2488">
        <f t="shared" si="153"/>
        <v>0</v>
      </c>
      <c r="O2488">
        <f t="shared" si="154"/>
        <v>0</v>
      </c>
      <c r="P2488">
        <f t="shared" si="155"/>
        <v>0</v>
      </c>
    </row>
    <row r="2489" spans="1:16" x14ac:dyDescent="0.25">
      <c r="A2489" t="s">
        <v>4978</v>
      </c>
      <c r="B2489" t="s">
        <v>4979</v>
      </c>
      <c r="C2489">
        <v>1</v>
      </c>
      <c r="D2489" s="1">
        <v>44979</v>
      </c>
      <c r="E2489" t="str">
        <f>IFERROR(VLOOKUP(A2489,'Srovnáno s'!A:D,4,FALSE),"")</f>
        <v/>
      </c>
      <c r="F2489">
        <f>IFERROR(VLOOKUP(A2489,CBFD!A:D,2,FALSE),0)</f>
        <v>0</v>
      </c>
      <c r="G2489" s="1" t="str">
        <f>IFERROR(VLOOKUP(A2489,CBFD!A:D,4,FALSE),"")</f>
        <v/>
      </c>
      <c r="H2489" t="str">
        <f>IF(F2489&lt;=1, "", IFERROR(VLOOKUP(A2489,CBFD!A:E,5,FALSE),""))</f>
        <v/>
      </c>
      <c r="I2489">
        <f>IFERROR(VLOOKUP(A2489,'any CT'!A:F,3,FALSE),0)</f>
        <v>1</v>
      </c>
      <c r="J2489" t="str">
        <f>IF(I2489&gt;1,VLOOKUP(A2489,'any CT'!A:F,6,FALSE),"")</f>
        <v/>
      </c>
      <c r="L2489" t="s">
        <v>4978</v>
      </c>
      <c r="M2489">
        <f t="shared" si="156"/>
        <v>2023</v>
      </c>
      <c r="N2489">
        <f t="shared" si="153"/>
        <v>0</v>
      </c>
      <c r="O2489">
        <f t="shared" si="154"/>
        <v>0</v>
      </c>
      <c r="P2489">
        <f t="shared" si="155"/>
        <v>0</v>
      </c>
    </row>
    <row r="2490" spans="1:16" x14ac:dyDescent="0.25">
      <c r="A2490" t="s">
        <v>4980</v>
      </c>
      <c r="B2490" t="s">
        <v>4981</v>
      </c>
      <c r="C2490">
        <v>1</v>
      </c>
      <c r="D2490" s="1">
        <v>43439</v>
      </c>
      <c r="E2490" t="str">
        <f>IFERROR(VLOOKUP(A2490,'Srovnáno s'!A:D,4,FALSE),"")</f>
        <v/>
      </c>
      <c r="F2490">
        <f>IFERROR(VLOOKUP(A2490,CBFD!A:D,2,FALSE),0)</f>
        <v>1</v>
      </c>
      <c r="G2490" s="1">
        <f>IFERROR(VLOOKUP(A2490,CBFD!A:D,4,FALSE),"")</f>
        <v>43439</v>
      </c>
      <c r="H2490" t="str">
        <f>IF(F2490&lt;=1, "", IFERROR(VLOOKUP(A2490,CBFD!A:E,5,FALSE),""))</f>
        <v/>
      </c>
      <c r="I2490">
        <f>IFERROR(VLOOKUP(A2490,'any CT'!A:F,3,FALSE),0)</f>
        <v>1</v>
      </c>
      <c r="J2490" t="str">
        <f>IF(I2490&gt;1,VLOOKUP(A2490,'any CT'!A:F,6,FALSE),"")</f>
        <v/>
      </c>
      <c r="L2490" t="s">
        <v>4980</v>
      </c>
      <c r="M2490">
        <f t="shared" si="156"/>
        <v>2018</v>
      </c>
      <c r="N2490">
        <f t="shared" si="153"/>
        <v>0</v>
      </c>
      <c r="O2490">
        <f t="shared" si="154"/>
        <v>0</v>
      </c>
      <c r="P2490">
        <f t="shared" si="155"/>
        <v>0</v>
      </c>
    </row>
    <row r="2491" spans="1:16" x14ac:dyDescent="0.25">
      <c r="A2491" t="s">
        <v>4982</v>
      </c>
      <c r="B2491" t="s">
        <v>4983</v>
      </c>
      <c r="C2491">
        <v>1</v>
      </c>
      <c r="D2491" s="1">
        <v>44553</v>
      </c>
      <c r="E2491" t="str">
        <f>IFERROR(VLOOKUP(A2491,'Srovnáno s'!A:D,4,FALSE),"")</f>
        <v/>
      </c>
      <c r="F2491">
        <f>IFERROR(VLOOKUP(A2491,CBFD!A:D,2,FALSE),0)</f>
        <v>1</v>
      </c>
      <c r="G2491" s="1">
        <f>IFERROR(VLOOKUP(A2491,CBFD!A:D,4,FALSE),"")</f>
        <v>44553</v>
      </c>
      <c r="H2491" t="str">
        <f>IF(F2491&lt;=1, "", IFERROR(VLOOKUP(A2491,CBFD!A:E,5,FALSE),""))</f>
        <v/>
      </c>
      <c r="I2491">
        <f>IFERROR(VLOOKUP(A2491,'any CT'!A:F,3,FALSE),0)</f>
        <v>1</v>
      </c>
      <c r="J2491" t="str">
        <f>IF(I2491&gt;1,VLOOKUP(A2491,'any CT'!A:F,6,FALSE),"")</f>
        <v/>
      </c>
      <c r="L2491" t="s">
        <v>4982</v>
      </c>
      <c r="M2491">
        <f t="shared" si="156"/>
        <v>2021</v>
      </c>
      <c r="N2491">
        <f t="shared" si="153"/>
        <v>0</v>
      </c>
      <c r="O2491">
        <f t="shared" si="154"/>
        <v>0</v>
      </c>
      <c r="P2491">
        <f t="shared" si="155"/>
        <v>0</v>
      </c>
    </row>
    <row r="2492" spans="1:16" x14ac:dyDescent="0.25">
      <c r="A2492" t="s">
        <v>4984</v>
      </c>
      <c r="B2492" t="s">
        <v>4985</v>
      </c>
      <c r="C2492">
        <v>1</v>
      </c>
      <c r="D2492" s="1">
        <v>42861</v>
      </c>
      <c r="E2492" t="str">
        <f>IFERROR(VLOOKUP(A2492,'Srovnáno s'!A:D,4,FALSE),"")</f>
        <v/>
      </c>
      <c r="F2492">
        <f>IFERROR(VLOOKUP(A2492,CBFD!A:D,2,FALSE),0)</f>
        <v>1</v>
      </c>
      <c r="G2492" s="1">
        <f>IFERROR(VLOOKUP(A2492,CBFD!A:D,4,FALSE),"")</f>
        <v>42861</v>
      </c>
      <c r="H2492" t="str">
        <f>IF(F2492&lt;=1, "", IFERROR(VLOOKUP(A2492,CBFD!A:E,5,FALSE),""))</f>
        <v/>
      </c>
      <c r="I2492">
        <f>IFERROR(VLOOKUP(A2492,'any CT'!A:F,3,FALSE),0)</f>
        <v>1</v>
      </c>
      <c r="J2492" t="str">
        <f>IF(I2492&gt;1,VLOOKUP(A2492,'any CT'!A:F,6,FALSE),"")</f>
        <v/>
      </c>
      <c r="L2492" t="s">
        <v>4984</v>
      </c>
      <c r="M2492">
        <f t="shared" si="156"/>
        <v>2017</v>
      </c>
      <c r="N2492">
        <f t="shared" si="153"/>
        <v>0</v>
      </c>
      <c r="O2492">
        <f t="shared" si="154"/>
        <v>0</v>
      </c>
      <c r="P2492">
        <f t="shared" si="155"/>
        <v>0</v>
      </c>
    </row>
    <row r="2493" spans="1:16" x14ac:dyDescent="0.25">
      <c r="A2493" t="s">
        <v>4986</v>
      </c>
      <c r="B2493" t="s">
        <v>4987</v>
      </c>
      <c r="C2493">
        <v>1</v>
      </c>
      <c r="D2493" s="1">
        <v>44980</v>
      </c>
      <c r="E2493" t="str">
        <f>IFERROR(VLOOKUP(A2493,'Srovnáno s'!A:D,4,FALSE),"")</f>
        <v/>
      </c>
      <c r="F2493">
        <f>IFERROR(VLOOKUP(A2493,CBFD!A:D,2,FALSE),0)</f>
        <v>0</v>
      </c>
      <c r="G2493" s="1" t="str">
        <f>IFERROR(VLOOKUP(A2493,CBFD!A:D,4,FALSE),"")</f>
        <v/>
      </c>
      <c r="H2493" t="str">
        <f>IF(F2493&lt;=1, "", IFERROR(VLOOKUP(A2493,CBFD!A:E,5,FALSE),""))</f>
        <v/>
      </c>
      <c r="I2493">
        <f>IFERROR(VLOOKUP(A2493,'any CT'!A:F,3,FALSE),0)</f>
        <v>1</v>
      </c>
      <c r="J2493" t="str">
        <f>IF(I2493&gt;1,VLOOKUP(A2493,'any CT'!A:F,6,FALSE),"")</f>
        <v/>
      </c>
      <c r="L2493" t="s">
        <v>4986</v>
      </c>
      <c r="M2493">
        <f t="shared" si="156"/>
        <v>2023</v>
      </c>
      <c r="N2493">
        <f t="shared" si="153"/>
        <v>0</v>
      </c>
      <c r="O2493">
        <f t="shared" si="154"/>
        <v>0</v>
      </c>
      <c r="P2493">
        <f t="shared" si="155"/>
        <v>0</v>
      </c>
    </row>
    <row r="2494" spans="1:16" x14ac:dyDescent="0.25">
      <c r="A2494" t="s">
        <v>4988</v>
      </c>
      <c r="B2494" t="s">
        <v>4989</v>
      </c>
      <c r="C2494">
        <v>1</v>
      </c>
      <c r="D2494" s="1">
        <v>42847</v>
      </c>
      <c r="E2494" t="str">
        <f>IFERROR(VLOOKUP(A2494,'Srovnáno s'!A:D,4,FALSE),"")</f>
        <v/>
      </c>
      <c r="F2494">
        <f>IFERROR(VLOOKUP(A2494,CBFD!A:D,2,FALSE),0)</f>
        <v>1</v>
      </c>
      <c r="G2494" s="1">
        <f>IFERROR(VLOOKUP(A2494,CBFD!A:D,4,FALSE),"")</f>
        <v>42847</v>
      </c>
      <c r="H2494" t="str">
        <f>IF(F2494&lt;=1, "", IFERROR(VLOOKUP(A2494,CBFD!A:E,5,FALSE),""))</f>
        <v/>
      </c>
      <c r="I2494">
        <f>IFERROR(VLOOKUP(A2494,'any CT'!A:F,3,FALSE),0)</f>
        <v>1</v>
      </c>
      <c r="J2494" t="str">
        <f>IF(I2494&gt;1,VLOOKUP(A2494,'any CT'!A:F,6,FALSE),"")</f>
        <v/>
      </c>
      <c r="L2494" t="s">
        <v>4988</v>
      </c>
      <c r="M2494">
        <f t="shared" si="156"/>
        <v>2017</v>
      </c>
      <c r="N2494">
        <f t="shared" si="153"/>
        <v>0</v>
      </c>
      <c r="O2494">
        <f t="shared" si="154"/>
        <v>0</v>
      </c>
      <c r="P2494">
        <f t="shared" si="155"/>
        <v>0</v>
      </c>
    </row>
    <row r="2495" spans="1:16" x14ac:dyDescent="0.25">
      <c r="A2495" t="s">
        <v>4990</v>
      </c>
      <c r="B2495" t="s">
        <v>4991</v>
      </c>
      <c r="C2495">
        <v>1</v>
      </c>
      <c r="D2495" s="1">
        <v>44333</v>
      </c>
      <c r="E2495" t="str">
        <f>IFERROR(VLOOKUP(A2495,'Srovnáno s'!A:D,4,FALSE),"")</f>
        <v/>
      </c>
      <c r="F2495">
        <f>IFERROR(VLOOKUP(A2495,CBFD!A:D,2,FALSE),0)</f>
        <v>0</v>
      </c>
      <c r="G2495" s="1" t="str">
        <f>IFERROR(VLOOKUP(A2495,CBFD!A:D,4,FALSE),"")</f>
        <v/>
      </c>
      <c r="H2495" t="str">
        <f>IF(F2495&lt;=1, "", IFERROR(VLOOKUP(A2495,CBFD!A:E,5,FALSE),""))</f>
        <v/>
      </c>
      <c r="I2495">
        <f>IFERROR(VLOOKUP(A2495,'any CT'!A:F,3,FALSE),0)</f>
        <v>1</v>
      </c>
      <c r="J2495" t="str">
        <f>IF(I2495&gt;1,VLOOKUP(A2495,'any CT'!A:F,6,FALSE),"")</f>
        <v/>
      </c>
      <c r="L2495" t="s">
        <v>4990</v>
      </c>
      <c r="M2495">
        <f t="shared" si="156"/>
        <v>2021</v>
      </c>
      <c r="N2495">
        <f t="shared" si="153"/>
        <v>0</v>
      </c>
      <c r="O2495">
        <f t="shared" si="154"/>
        <v>0</v>
      </c>
      <c r="P2495">
        <f t="shared" si="155"/>
        <v>0</v>
      </c>
    </row>
    <row r="2496" spans="1:16" x14ac:dyDescent="0.25">
      <c r="A2496" t="s">
        <v>4992</v>
      </c>
      <c r="B2496" t="s">
        <v>4993</v>
      </c>
      <c r="C2496">
        <v>1</v>
      </c>
      <c r="D2496" s="1">
        <v>45178</v>
      </c>
      <c r="E2496" t="str">
        <f>IFERROR(VLOOKUP(A2496,'Srovnáno s'!A:D,4,FALSE),"")</f>
        <v/>
      </c>
      <c r="F2496">
        <f>IFERROR(VLOOKUP(A2496,CBFD!A:D,2,FALSE),0)</f>
        <v>0</v>
      </c>
      <c r="G2496" s="1" t="str">
        <f>IFERROR(VLOOKUP(A2496,CBFD!A:D,4,FALSE),"")</f>
        <v/>
      </c>
      <c r="H2496" t="str">
        <f>IF(F2496&lt;=1, "", IFERROR(VLOOKUP(A2496,CBFD!A:E,5,FALSE),""))</f>
        <v/>
      </c>
      <c r="I2496">
        <f>IFERROR(VLOOKUP(A2496,'any CT'!A:F,3,FALSE),0)</f>
        <v>1</v>
      </c>
      <c r="J2496" t="str">
        <f>IF(I2496&gt;1,VLOOKUP(A2496,'any CT'!A:F,6,FALSE),"")</f>
        <v/>
      </c>
      <c r="L2496" t="s">
        <v>4992</v>
      </c>
      <c r="M2496">
        <f t="shared" si="156"/>
        <v>2023</v>
      </c>
      <c r="N2496">
        <f t="shared" si="153"/>
        <v>0</v>
      </c>
      <c r="O2496">
        <f t="shared" si="154"/>
        <v>0</v>
      </c>
      <c r="P2496">
        <f t="shared" si="155"/>
        <v>0</v>
      </c>
    </row>
    <row r="2497" spans="1:16" x14ac:dyDescent="0.25">
      <c r="A2497" t="s">
        <v>4994</v>
      </c>
      <c r="B2497" t="s">
        <v>4995</v>
      </c>
      <c r="C2497">
        <v>1</v>
      </c>
      <c r="D2497" s="1">
        <v>44788</v>
      </c>
      <c r="E2497" t="str">
        <f>IFERROR(VLOOKUP(A2497,'Srovnáno s'!A:D,4,FALSE),"")</f>
        <v/>
      </c>
      <c r="F2497">
        <f>IFERROR(VLOOKUP(A2497,CBFD!A:D,2,FALSE),0)</f>
        <v>1</v>
      </c>
      <c r="G2497" s="1">
        <f>IFERROR(VLOOKUP(A2497,CBFD!A:D,4,FALSE),"")</f>
        <v>44788</v>
      </c>
      <c r="H2497" t="str">
        <f>IF(F2497&lt;=1, "", IFERROR(VLOOKUP(A2497,CBFD!A:E,5,FALSE),""))</f>
        <v/>
      </c>
      <c r="I2497">
        <f>IFERROR(VLOOKUP(A2497,'any CT'!A:F,3,FALSE),0)</f>
        <v>1</v>
      </c>
      <c r="J2497" t="str">
        <f>IF(I2497&gt;1,VLOOKUP(A2497,'any CT'!A:F,6,FALSE),"")</f>
        <v/>
      </c>
      <c r="L2497" t="s">
        <v>4994</v>
      </c>
      <c r="M2497">
        <f t="shared" si="156"/>
        <v>2022</v>
      </c>
      <c r="N2497">
        <f t="shared" si="153"/>
        <v>0</v>
      </c>
      <c r="O2497">
        <f t="shared" si="154"/>
        <v>0</v>
      </c>
      <c r="P2497">
        <f t="shared" si="155"/>
        <v>0</v>
      </c>
    </row>
    <row r="2498" spans="1:16" x14ac:dyDescent="0.25">
      <c r="A2498" t="s">
        <v>4996</v>
      </c>
      <c r="B2498" t="s">
        <v>4997</v>
      </c>
      <c r="C2498">
        <v>1</v>
      </c>
      <c r="D2498" s="1">
        <v>43869</v>
      </c>
      <c r="E2498" t="str">
        <f>IFERROR(VLOOKUP(A2498,'Srovnáno s'!A:D,4,FALSE),"")</f>
        <v/>
      </c>
      <c r="F2498">
        <f>IFERROR(VLOOKUP(A2498,CBFD!A:D,2,FALSE),0)</f>
        <v>1</v>
      </c>
      <c r="G2498" s="1">
        <f>IFERROR(VLOOKUP(A2498,CBFD!A:D,4,FALSE),"")</f>
        <v>43869</v>
      </c>
      <c r="H2498" t="str">
        <f>IF(F2498&lt;=1, "", IFERROR(VLOOKUP(A2498,CBFD!A:E,5,FALSE),""))</f>
        <v/>
      </c>
      <c r="I2498">
        <f>IFERROR(VLOOKUP(A2498,'any CT'!A:F,3,FALSE),0)</f>
        <v>1</v>
      </c>
      <c r="J2498" t="str">
        <f>IF(I2498&gt;1,VLOOKUP(A2498,'any CT'!A:F,6,FALSE),"")</f>
        <v/>
      </c>
      <c r="L2498" t="s">
        <v>4996</v>
      </c>
      <c r="M2498">
        <f t="shared" si="156"/>
        <v>2020</v>
      </c>
      <c r="N2498">
        <f t="shared" si="153"/>
        <v>0</v>
      </c>
      <c r="O2498">
        <f t="shared" si="154"/>
        <v>0</v>
      </c>
      <c r="P2498">
        <f t="shared" si="155"/>
        <v>0</v>
      </c>
    </row>
    <row r="2499" spans="1:16" x14ac:dyDescent="0.25">
      <c r="A2499" t="s">
        <v>4998</v>
      </c>
      <c r="B2499" t="s">
        <v>4999</v>
      </c>
      <c r="C2499">
        <v>1</v>
      </c>
      <c r="D2499" s="1">
        <v>45033</v>
      </c>
      <c r="E2499" t="str">
        <f>IFERROR(VLOOKUP(A2499,'Srovnáno s'!A:D,4,FALSE),"")</f>
        <v/>
      </c>
      <c r="F2499">
        <f>IFERROR(VLOOKUP(A2499,CBFD!A:D,2,FALSE),0)</f>
        <v>0</v>
      </c>
      <c r="G2499" s="1" t="str">
        <f>IFERROR(VLOOKUP(A2499,CBFD!A:D,4,FALSE),"")</f>
        <v/>
      </c>
      <c r="H2499" t="str">
        <f>IF(F2499&lt;=1, "", IFERROR(VLOOKUP(A2499,CBFD!A:E,5,FALSE),""))</f>
        <v/>
      </c>
      <c r="I2499">
        <f>IFERROR(VLOOKUP(A2499,'any CT'!A:F,3,FALSE),0)</f>
        <v>1</v>
      </c>
      <c r="J2499" t="str">
        <f>IF(I2499&gt;1,VLOOKUP(A2499,'any CT'!A:F,6,FALSE),"")</f>
        <v/>
      </c>
      <c r="L2499" t="s">
        <v>4998</v>
      </c>
      <c r="M2499">
        <f t="shared" si="156"/>
        <v>2023</v>
      </c>
      <c r="N2499">
        <f t="shared" ref="N2499:N2562" si="157">IF(E2499&lt;&gt;"",1,0)</f>
        <v>0</v>
      </c>
      <c r="O2499">
        <f t="shared" ref="O2499:O2562" si="158">IF(F2499&gt;1,1,0)</f>
        <v>0</v>
      </c>
      <c r="P2499">
        <f t="shared" ref="P2499:P2562" si="159">IF(I2499&gt;1,1,0)</f>
        <v>0</v>
      </c>
    </row>
    <row r="2500" spans="1:16" x14ac:dyDescent="0.25">
      <c r="A2500" t="s">
        <v>5000</v>
      </c>
      <c r="B2500" t="s">
        <v>5001</v>
      </c>
      <c r="C2500">
        <v>1</v>
      </c>
      <c r="D2500" s="1">
        <v>45322</v>
      </c>
      <c r="E2500" t="str">
        <f>IFERROR(VLOOKUP(A2500,'Srovnáno s'!A:D,4,FALSE),"")</f>
        <v/>
      </c>
      <c r="F2500">
        <f>IFERROR(VLOOKUP(A2500,CBFD!A:D,2,FALSE),0)</f>
        <v>0</v>
      </c>
      <c r="G2500" s="1" t="str">
        <f>IFERROR(VLOOKUP(A2500,CBFD!A:D,4,FALSE),"")</f>
        <v/>
      </c>
      <c r="H2500" t="str">
        <f>IF(F2500&lt;=1, "", IFERROR(VLOOKUP(A2500,CBFD!A:E,5,FALSE),""))</f>
        <v/>
      </c>
      <c r="I2500">
        <f>IFERROR(VLOOKUP(A2500,'any CT'!A:F,3,FALSE),0)</f>
        <v>1</v>
      </c>
      <c r="J2500" t="str">
        <f>IF(I2500&gt;1,VLOOKUP(A2500,'any CT'!A:F,6,FALSE),"")</f>
        <v/>
      </c>
      <c r="L2500" t="s">
        <v>5000</v>
      </c>
      <c r="M2500">
        <f t="shared" si="156"/>
        <v>2024</v>
      </c>
      <c r="N2500">
        <f t="shared" si="157"/>
        <v>0</v>
      </c>
      <c r="O2500">
        <f t="shared" si="158"/>
        <v>0</v>
      </c>
      <c r="P2500">
        <f t="shared" si="159"/>
        <v>0</v>
      </c>
    </row>
    <row r="2501" spans="1:16" x14ac:dyDescent="0.25">
      <c r="A2501" t="s">
        <v>5002</v>
      </c>
      <c r="B2501" t="s">
        <v>5003</v>
      </c>
      <c r="C2501">
        <v>1</v>
      </c>
      <c r="D2501" s="1">
        <v>40939</v>
      </c>
      <c r="E2501" t="str">
        <f>IFERROR(VLOOKUP(A2501,'Srovnáno s'!A:D,4,FALSE),"")</f>
        <v/>
      </c>
      <c r="F2501">
        <f>IFERROR(VLOOKUP(A2501,CBFD!A:D,2,FALSE),0)</f>
        <v>0</v>
      </c>
      <c r="G2501" s="1" t="str">
        <f>IFERROR(VLOOKUP(A2501,CBFD!A:D,4,FALSE),"")</f>
        <v/>
      </c>
      <c r="H2501" t="str">
        <f>IF(F2501&lt;=1, "", IFERROR(VLOOKUP(A2501,CBFD!A:E,5,FALSE),""))</f>
        <v/>
      </c>
      <c r="I2501">
        <f>IFERROR(VLOOKUP(A2501,'any CT'!A:F,3,FALSE),0)</f>
        <v>1</v>
      </c>
      <c r="J2501" t="str">
        <f>IF(I2501&gt;1,VLOOKUP(A2501,'any CT'!A:F,6,FALSE),"")</f>
        <v/>
      </c>
      <c r="L2501" t="s">
        <v>5002</v>
      </c>
      <c r="M2501">
        <f t="shared" si="156"/>
        <v>2012</v>
      </c>
      <c r="N2501">
        <f t="shared" si="157"/>
        <v>0</v>
      </c>
      <c r="O2501">
        <f t="shared" si="158"/>
        <v>0</v>
      </c>
      <c r="P2501">
        <f t="shared" si="159"/>
        <v>0</v>
      </c>
    </row>
    <row r="2502" spans="1:16" x14ac:dyDescent="0.25">
      <c r="A2502" t="s">
        <v>5004</v>
      </c>
      <c r="B2502" t="s">
        <v>5005</v>
      </c>
      <c r="C2502">
        <v>1</v>
      </c>
      <c r="D2502" s="1">
        <v>42943</v>
      </c>
      <c r="E2502" t="str">
        <f>IFERROR(VLOOKUP(A2502,'Srovnáno s'!A:D,4,FALSE),"")</f>
        <v/>
      </c>
      <c r="F2502">
        <f>IFERROR(VLOOKUP(A2502,CBFD!A:D,2,FALSE),0)</f>
        <v>0</v>
      </c>
      <c r="G2502" s="1" t="str">
        <f>IFERROR(VLOOKUP(A2502,CBFD!A:D,4,FALSE),"")</f>
        <v/>
      </c>
      <c r="H2502" t="str">
        <f>IF(F2502&lt;=1, "", IFERROR(VLOOKUP(A2502,CBFD!A:E,5,FALSE),""))</f>
        <v/>
      </c>
      <c r="I2502">
        <f>IFERROR(VLOOKUP(A2502,'any CT'!A:F,3,FALSE),0)</f>
        <v>1</v>
      </c>
      <c r="J2502" t="str">
        <f>IF(I2502&gt;1,VLOOKUP(A2502,'any CT'!A:F,6,FALSE),"")</f>
        <v/>
      </c>
      <c r="L2502" t="s">
        <v>5004</v>
      </c>
      <c r="M2502">
        <f t="shared" si="156"/>
        <v>2017</v>
      </c>
      <c r="N2502">
        <f t="shared" si="157"/>
        <v>0</v>
      </c>
      <c r="O2502">
        <f t="shared" si="158"/>
        <v>0</v>
      </c>
      <c r="P2502">
        <f t="shared" si="159"/>
        <v>0</v>
      </c>
    </row>
    <row r="2503" spans="1:16" x14ac:dyDescent="0.25">
      <c r="A2503" t="s">
        <v>5006</v>
      </c>
      <c r="B2503" t="s">
        <v>5007</v>
      </c>
      <c r="C2503">
        <v>1</v>
      </c>
      <c r="D2503" s="1">
        <v>44354</v>
      </c>
      <c r="E2503" t="str">
        <f>IFERROR(VLOOKUP(A2503,'Srovnáno s'!A:D,4,FALSE),"")</f>
        <v/>
      </c>
      <c r="F2503">
        <f>IFERROR(VLOOKUP(A2503,CBFD!A:D,2,FALSE),0)</f>
        <v>0</v>
      </c>
      <c r="G2503" s="1" t="str">
        <f>IFERROR(VLOOKUP(A2503,CBFD!A:D,4,FALSE),"")</f>
        <v/>
      </c>
      <c r="H2503" t="str">
        <f>IF(F2503&lt;=1, "", IFERROR(VLOOKUP(A2503,CBFD!A:E,5,FALSE),""))</f>
        <v/>
      </c>
      <c r="I2503">
        <f>IFERROR(VLOOKUP(A2503,'any CT'!A:F,3,FALSE),0)</f>
        <v>1</v>
      </c>
      <c r="J2503" t="str">
        <f>IF(I2503&gt;1,VLOOKUP(A2503,'any CT'!A:F,6,FALSE),"")</f>
        <v/>
      </c>
      <c r="L2503" t="s">
        <v>5006</v>
      </c>
      <c r="M2503">
        <f t="shared" si="156"/>
        <v>2021</v>
      </c>
      <c r="N2503">
        <f t="shared" si="157"/>
        <v>0</v>
      </c>
      <c r="O2503">
        <f t="shared" si="158"/>
        <v>0</v>
      </c>
      <c r="P2503">
        <f t="shared" si="159"/>
        <v>0</v>
      </c>
    </row>
    <row r="2504" spans="1:16" x14ac:dyDescent="0.25">
      <c r="A2504" t="s">
        <v>5008</v>
      </c>
      <c r="B2504" t="s">
        <v>5009</v>
      </c>
      <c r="C2504">
        <v>1</v>
      </c>
      <c r="D2504" s="1">
        <v>44747</v>
      </c>
      <c r="E2504" t="str">
        <f>IFERROR(VLOOKUP(A2504,'Srovnáno s'!A:D,4,FALSE),"")</f>
        <v/>
      </c>
      <c r="F2504">
        <f>IFERROR(VLOOKUP(A2504,CBFD!A:D,2,FALSE),0)</f>
        <v>0</v>
      </c>
      <c r="G2504" s="1" t="str">
        <f>IFERROR(VLOOKUP(A2504,CBFD!A:D,4,FALSE),"")</f>
        <v/>
      </c>
      <c r="H2504" t="str">
        <f>IF(F2504&lt;=1, "", IFERROR(VLOOKUP(A2504,CBFD!A:E,5,FALSE),""))</f>
        <v/>
      </c>
      <c r="I2504">
        <f>IFERROR(VLOOKUP(A2504,'any CT'!A:F,3,FALSE),0)</f>
        <v>1</v>
      </c>
      <c r="J2504" t="str">
        <f>IF(I2504&gt;1,VLOOKUP(A2504,'any CT'!A:F,6,FALSE),"")</f>
        <v/>
      </c>
      <c r="L2504" t="s">
        <v>5008</v>
      </c>
      <c r="M2504">
        <f t="shared" si="156"/>
        <v>2022</v>
      </c>
      <c r="N2504">
        <f t="shared" si="157"/>
        <v>0</v>
      </c>
      <c r="O2504">
        <f t="shared" si="158"/>
        <v>0</v>
      </c>
      <c r="P2504">
        <f t="shared" si="159"/>
        <v>0</v>
      </c>
    </row>
    <row r="2505" spans="1:16" x14ac:dyDescent="0.25">
      <c r="A2505" t="s">
        <v>5010</v>
      </c>
      <c r="B2505" t="s">
        <v>5011</v>
      </c>
      <c r="C2505">
        <v>1</v>
      </c>
      <c r="D2505" s="1">
        <v>42438</v>
      </c>
      <c r="E2505" t="str">
        <f>IFERROR(VLOOKUP(A2505,'Srovnáno s'!A:D,4,FALSE),"")</f>
        <v/>
      </c>
      <c r="F2505">
        <f>IFERROR(VLOOKUP(A2505,CBFD!A:D,2,FALSE),0)</f>
        <v>0</v>
      </c>
      <c r="G2505" s="1" t="str">
        <f>IFERROR(VLOOKUP(A2505,CBFD!A:D,4,FALSE),"")</f>
        <v/>
      </c>
      <c r="H2505" t="str">
        <f>IF(F2505&lt;=1, "", IFERROR(VLOOKUP(A2505,CBFD!A:E,5,FALSE),""))</f>
        <v/>
      </c>
      <c r="I2505">
        <f>IFERROR(VLOOKUP(A2505,'any CT'!A:F,3,FALSE),0)</f>
        <v>1</v>
      </c>
      <c r="J2505" t="str">
        <f>IF(I2505&gt;1,VLOOKUP(A2505,'any CT'!A:F,6,FALSE),"")</f>
        <v/>
      </c>
      <c r="L2505" t="s">
        <v>5010</v>
      </c>
      <c r="M2505">
        <f t="shared" si="156"/>
        <v>2016</v>
      </c>
      <c r="N2505">
        <f t="shared" si="157"/>
        <v>0</v>
      </c>
      <c r="O2505">
        <f t="shared" si="158"/>
        <v>0</v>
      </c>
      <c r="P2505">
        <f t="shared" si="159"/>
        <v>0</v>
      </c>
    </row>
    <row r="2506" spans="1:16" x14ac:dyDescent="0.25">
      <c r="A2506" t="s">
        <v>5012</v>
      </c>
      <c r="B2506" t="s">
        <v>5013</v>
      </c>
      <c r="C2506">
        <v>1</v>
      </c>
      <c r="D2506" s="1">
        <v>42621</v>
      </c>
      <c r="E2506" t="str">
        <f>IFERROR(VLOOKUP(A2506,'Srovnáno s'!A:D,4,FALSE),"")</f>
        <v/>
      </c>
      <c r="F2506">
        <f>IFERROR(VLOOKUP(A2506,CBFD!A:D,2,FALSE),0)</f>
        <v>0</v>
      </c>
      <c r="G2506" s="1" t="str">
        <f>IFERROR(VLOOKUP(A2506,CBFD!A:D,4,FALSE),"")</f>
        <v/>
      </c>
      <c r="H2506" t="str">
        <f>IF(F2506&lt;=1, "", IFERROR(VLOOKUP(A2506,CBFD!A:E,5,FALSE),""))</f>
        <v/>
      </c>
      <c r="I2506">
        <f>IFERROR(VLOOKUP(A2506,'any CT'!A:F,3,FALSE),0)</f>
        <v>1</v>
      </c>
      <c r="J2506" t="str">
        <f>IF(I2506&gt;1,VLOOKUP(A2506,'any CT'!A:F,6,FALSE),"")</f>
        <v/>
      </c>
      <c r="L2506" t="s">
        <v>5012</v>
      </c>
      <c r="M2506">
        <f t="shared" si="156"/>
        <v>2016</v>
      </c>
      <c r="N2506">
        <f t="shared" si="157"/>
        <v>0</v>
      </c>
      <c r="O2506">
        <f t="shared" si="158"/>
        <v>0</v>
      </c>
      <c r="P2506">
        <f t="shared" si="159"/>
        <v>0</v>
      </c>
    </row>
    <row r="2507" spans="1:16" x14ac:dyDescent="0.25">
      <c r="A2507" t="s">
        <v>5014</v>
      </c>
      <c r="B2507" t="s">
        <v>5015</v>
      </c>
      <c r="C2507">
        <v>1</v>
      </c>
      <c r="D2507" s="1">
        <v>45026</v>
      </c>
      <c r="E2507" t="str">
        <f>IFERROR(VLOOKUP(A2507,'Srovnáno s'!A:D,4,FALSE),"")</f>
        <v/>
      </c>
      <c r="F2507">
        <f>IFERROR(VLOOKUP(A2507,CBFD!A:D,2,FALSE),0)</f>
        <v>1</v>
      </c>
      <c r="G2507" s="1">
        <f>IFERROR(VLOOKUP(A2507,CBFD!A:D,4,FALSE),"")</f>
        <v>45026</v>
      </c>
      <c r="H2507" t="str">
        <f>IF(F2507&lt;=1, "", IFERROR(VLOOKUP(A2507,CBFD!A:E,5,FALSE),""))</f>
        <v/>
      </c>
      <c r="I2507">
        <f>IFERROR(VLOOKUP(A2507,'any CT'!A:F,3,FALSE),0)</f>
        <v>1</v>
      </c>
      <c r="J2507" t="str">
        <f>IF(I2507&gt;1,VLOOKUP(A2507,'any CT'!A:F,6,FALSE),"")</f>
        <v/>
      </c>
      <c r="L2507" t="s">
        <v>5014</v>
      </c>
      <c r="M2507">
        <f t="shared" si="156"/>
        <v>2023</v>
      </c>
      <c r="N2507">
        <f t="shared" si="157"/>
        <v>0</v>
      </c>
      <c r="O2507">
        <f t="shared" si="158"/>
        <v>0</v>
      </c>
      <c r="P2507">
        <f t="shared" si="159"/>
        <v>0</v>
      </c>
    </row>
    <row r="2508" spans="1:16" x14ac:dyDescent="0.25">
      <c r="A2508" t="s">
        <v>5016</v>
      </c>
      <c r="B2508" t="s">
        <v>5017</v>
      </c>
      <c r="C2508">
        <v>1</v>
      </c>
      <c r="D2508" s="1">
        <v>42940</v>
      </c>
      <c r="E2508" t="str">
        <f>IFERROR(VLOOKUP(A2508,'Srovnáno s'!A:D,4,FALSE),"")</f>
        <v/>
      </c>
      <c r="F2508">
        <f>IFERROR(VLOOKUP(A2508,CBFD!A:D,2,FALSE),0)</f>
        <v>0</v>
      </c>
      <c r="G2508" s="1" t="str">
        <f>IFERROR(VLOOKUP(A2508,CBFD!A:D,4,FALSE),"")</f>
        <v/>
      </c>
      <c r="H2508" t="str">
        <f>IF(F2508&lt;=1, "", IFERROR(VLOOKUP(A2508,CBFD!A:E,5,FALSE),""))</f>
        <v/>
      </c>
      <c r="I2508">
        <f>IFERROR(VLOOKUP(A2508,'any CT'!A:F,3,FALSE),0)</f>
        <v>1</v>
      </c>
      <c r="J2508" t="str">
        <f>IF(I2508&gt;1,VLOOKUP(A2508,'any CT'!A:F,6,FALSE),"")</f>
        <v/>
      </c>
      <c r="L2508" t="s">
        <v>5016</v>
      </c>
      <c r="M2508">
        <f t="shared" si="156"/>
        <v>2017</v>
      </c>
      <c r="N2508">
        <f t="shared" si="157"/>
        <v>0</v>
      </c>
      <c r="O2508">
        <f t="shared" si="158"/>
        <v>0</v>
      </c>
      <c r="P2508">
        <f t="shared" si="159"/>
        <v>0</v>
      </c>
    </row>
    <row r="2509" spans="1:16" x14ac:dyDescent="0.25">
      <c r="A2509" t="s">
        <v>5018</v>
      </c>
      <c r="B2509" t="s">
        <v>5019</v>
      </c>
      <c r="C2509">
        <v>1</v>
      </c>
      <c r="D2509" s="1">
        <v>44716</v>
      </c>
      <c r="E2509" t="str">
        <f>IFERROR(VLOOKUP(A2509,'Srovnáno s'!A:D,4,FALSE),"")</f>
        <v/>
      </c>
      <c r="F2509">
        <f>IFERROR(VLOOKUP(A2509,CBFD!A:D,2,FALSE),0)</f>
        <v>1</v>
      </c>
      <c r="G2509" s="1">
        <f>IFERROR(VLOOKUP(A2509,CBFD!A:D,4,FALSE),"")</f>
        <v>44716</v>
      </c>
      <c r="H2509" t="str">
        <f>IF(F2509&lt;=1, "", IFERROR(VLOOKUP(A2509,CBFD!A:E,5,FALSE),""))</f>
        <v/>
      </c>
      <c r="I2509">
        <f>IFERROR(VLOOKUP(A2509,'any CT'!A:F,3,FALSE),0)</f>
        <v>1</v>
      </c>
      <c r="J2509" t="str">
        <f>IF(I2509&gt;1,VLOOKUP(A2509,'any CT'!A:F,6,FALSE),"")</f>
        <v/>
      </c>
      <c r="L2509" t="s">
        <v>5018</v>
      </c>
      <c r="M2509">
        <f t="shared" si="156"/>
        <v>2022</v>
      </c>
      <c r="N2509">
        <f t="shared" si="157"/>
        <v>0</v>
      </c>
      <c r="O2509">
        <f t="shared" si="158"/>
        <v>0</v>
      </c>
      <c r="P2509">
        <f t="shared" si="159"/>
        <v>0</v>
      </c>
    </row>
    <row r="2510" spans="1:16" x14ac:dyDescent="0.25">
      <c r="A2510" t="s">
        <v>5020</v>
      </c>
      <c r="B2510" t="s">
        <v>5021</v>
      </c>
      <c r="C2510">
        <v>1</v>
      </c>
      <c r="D2510" s="1">
        <v>44355</v>
      </c>
      <c r="E2510" t="str">
        <f>IFERROR(VLOOKUP(A2510,'Srovnáno s'!A:D,4,FALSE),"")</f>
        <v/>
      </c>
      <c r="F2510">
        <f>IFERROR(VLOOKUP(A2510,CBFD!A:D,2,FALSE),0)</f>
        <v>0</v>
      </c>
      <c r="G2510" s="1" t="str">
        <f>IFERROR(VLOOKUP(A2510,CBFD!A:D,4,FALSE),"")</f>
        <v/>
      </c>
      <c r="H2510" t="str">
        <f>IF(F2510&lt;=1, "", IFERROR(VLOOKUP(A2510,CBFD!A:E,5,FALSE),""))</f>
        <v/>
      </c>
      <c r="I2510">
        <f>IFERROR(VLOOKUP(A2510,'any CT'!A:F,3,FALSE),0)</f>
        <v>1</v>
      </c>
      <c r="J2510" t="str">
        <f>IF(I2510&gt;1,VLOOKUP(A2510,'any CT'!A:F,6,FALSE),"")</f>
        <v/>
      </c>
      <c r="L2510" t="s">
        <v>5020</v>
      </c>
      <c r="M2510">
        <f t="shared" si="156"/>
        <v>2021</v>
      </c>
      <c r="N2510">
        <f t="shared" si="157"/>
        <v>0</v>
      </c>
      <c r="O2510">
        <f t="shared" si="158"/>
        <v>0</v>
      </c>
      <c r="P2510">
        <f t="shared" si="159"/>
        <v>0</v>
      </c>
    </row>
    <row r="2511" spans="1:16" x14ac:dyDescent="0.25">
      <c r="A2511" t="s">
        <v>5022</v>
      </c>
      <c r="B2511" t="s">
        <v>5023</v>
      </c>
      <c r="C2511">
        <v>1</v>
      </c>
      <c r="D2511" s="1">
        <v>42293</v>
      </c>
      <c r="E2511" t="str">
        <f>IFERROR(VLOOKUP(A2511,'Srovnáno s'!A:D,4,FALSE),"")</f>
        <v/>
      </c>
      <c r="F2511">
        <f>IFERROR(VLOOKUP(A2511,CBFD!A:D,2,FALSE),0)</f>
        <v>1</v>
      </c>
      <c r="G2511" s="1">
        <f>IFERROR(VLOOKUP(A2511,CBFD!A:D,4,FALSE),"")</f>
        <v>42293</v>
      </c>
      <c r="H2511" t="str">
        <f>IF(F2511&lt;=1, "", IFERROR(VLOOKUP(A2511,CBFD!A:E,5,FALSE),""))</f>
        <v/>
      </c>
      <c r="I2511">
        <f>IFERROR(VLOOKUP(A2511,'any CT'!A:F,3,FALSE),0)</f>
        <v>1</v>
      </c>
      <c r="J2511" t="str">
        <f>IF(I2511&gt;1,VLOOKUP(A2511,'any CT'!A:F,6,FALSE),"")</f>
        <v/>
      </c>
      <c r="L2511" t="s">
        <v>5022</v>
      </c>
      <c r="M2511">
        <f t="shared" si="156"/>
        <v>2015</v>
      </c>
      <c r="N2511">
        <f t="shared" si="157"/>
        <v>0</v>
      </c>
      <c r="O2511">
        <f t="shared" si="158"/>
        <v>0</v>
      </c>
      <c r="P2511">
        <f t="shared" si="159"/>
        <v>0</v>
      </c>
    </row>
    <row r="2512" spans="1:16" x14ac:dyDescent="0.25">
      <c r="A2512" t="s">
        <v>5024</v>
      </c>
      <c r="B2512" t="s">
        <v>5025</v>
      </c>
      <c r="C2512">
        <v>1</v>
      </c>
      <c r="D2512" s="1">
        <v>44653</v>
      </c>
      <c r="E2512" t="str">
        <f>IFERROR(VLOOKUP(A2512,'Srovnáno s'!A:D,4,FALSE),"")</f>
        <v/>
      </c>
      <c r="F2512">
        <f>IFERROR(VLOOKUP(A2512,CBFD!A:D,2,FALSE),0)</f>
        <v>1</v>
      </c>
      <c r="G2512" s="1">
        <f>IFERROR(VLOOKUP(A2512,CBFD!A:D,4,FALSE),"")</f>
        <v>44653</v>
      </c>
      <c r="H2512" t="str">
        <f>IF(F2512&lt;=1, "", IFERROR(VLOOKUP(A2512,CBFD!A:E,5,FALSE),""))</f>
        <v/>
      </c>
      <c r="I2512">
        <f>IFERROR(VLOOKUP(A2512,'any CT'!A:F,3,FALSE),0)</f>
        <v>1</v>
      </c>
      <c r="J2512" t="str">
        <f>IF(I2512&gt;1,VLOOKUP(A2512,'any CT'!A:F,6,FALSE),"")</f>
        <v/>
      </c>
      <c r="L2512" t="s">
        <v>5024</v>
      </c>
      <c r="M2512">
        <f t="shared" ref="M2512:M2575" si="160">YEAR(D2512)</f>
        <v>2022</v>
      </c>
      <c r="N2512">
        <f t="shared" si="157"/>
        <v>0</v>
      </c>
      <c r="O2512">
        <f t="shared" si="158"/>
        <v>0</v>
      </c>
      <c r="P2512">
        <f t="shared" si="159"/>
        <v>0</v>
      </c>
    </row>
    <row r="2513" spans="1:16" x14ac:dyDescent="0.25">
      <c r="A2513" t="s">
        <v>5026</v>
      </c>
      <c r="B2513" t="s">
        <v>5027</v>
      </c>
      <c r="C2513">
        <v>1</v>
      </c>
      <c r="D2513" s="1">
        <v>43978</v>
      </c>
      <c r="E2513" t="str">
        <f>IFERROR(VLOOKUP(A2513,'Srovnáno s'!A:D,4,FALSE),"")</f>
        <v/>
      </c>
      <c r="F2513">
        <f>IFERROR(VLOOKUP(A2513,CBFD!A:D,2,FALSE),0)</f>
        <v>0</v>
      </c>
      <c r="G2513" s="1" t="str">
        <f>IFERROR(VLOOKUP(A2513,CBFD!A:D,4,FALSE),"")</f>
        <v/>
      </c>
      <c r="H2513" t="str">
        <f>IF(F2513&lt;=1, "", IFERROR(VLOOKUP(A2513,CBFD!A:E,5,FALSE),""))</f>
        <v/>
      </c>
      <c r="I2513">
        <f>IFERROR(VLOOKUP(A2513,'any CT'!A:F,3,FALSE),0)</f>
        <v>1</v>
      </c>
      <c r="J2513" t="str">
        <f>IF(I2513&gt;1,VLOOKUP(A2513,'any CT'!A:F,6,FALSE),"")</f>
        <v/>
      </c>
      <c r="L2513" t="s">
        <v>5026</v>
      </c>
      <c r="M2513">
        <f t="shared" si="160"/>
        <v>2020</v>
      </c>
      <c r="N2513">
        <f t="shared" si="157"/>
        <v>0</v>
      </c>
      <c r="O2513">
        <f t="shared" si="158"/>
        <v>0</v>
      </c>
      <c r="P2513">
        <f t="shared" si="159"/>
        <v>0</v>
      </c>
    </row>
    <row r="2514" spans="1:16" x14ac:dyDescent="0.25">
      <c r="A2514" t="s">
        <v>5028</v>
      </c>
      <c r="B2514" t="s">
        <v>5029</v>
      </c>
      <c r="C2514">
        <v>1</v>
      </c>
      <c r="D2514" s="1">
        <v>43476</v>
      </c>
      <c r="E2514" t="str">
        <f>IFERROR(VLOOKUP(A2514,'Srovnáno s'!A:D,4,FALSE),"")</f>
        <v/>
      </c>
      <c r="F2514">
        <f>IFERROR(VLOOKUP(A2514,CBFD!A:D,2,FALSE),0)</f>
        <v>1</v>
      </c>
      <c r="G2514" s="1">
        <f>IFERROR(VLOOKUP(A2514,CBFD!A:D,4,FALSE),"")</f>
        <v>43476</v>
      </c>
      <c r="H2514" t="str">
        <f>IF(F2514&lt;=1, "", IFERROR(VLOOKUP(A2514,CBFD!A:E,5,FALSE),""))</f>
        <v/>
      </c>
      <c r="I2514">
        <f>IFERROR(VLOOKUP(A2514,'any CT'!A:F,3,FALSE),0)</f>
        <v>1</v>
      </c>
      <c r="J2514" t="str">
        <f>IF(I2514&gt;1,VLOOKUP(A2514,'any CT'!A:F,6,FALSE),"")</f>
        <v/>
      </c>
      <c r="L2514" t="s">
        <v>5028</v>
      </c>
      <c r="M2514">
        <f t="shared" si="160"/>
        <v>2019</v>
      </c>
      <c r="N2514">
        <f t="shared" si="157"/>
        <v>0</v>
      </c>
      <c r="O2514">
        <f t="shared" si="158"/>
        <v>0</v>
      </c>
      <c r="P2514">
        <f t="shared" si="159"/>
        <v>0</v>
      </c>
    </row>
    <row r="2515" spans="1:16" x14ac:dyDescent="0.25">
      <c r="A2515" t="s">
        <v>5030</v>
      </c>
      <c r="B2515" t="s">
        <v>5031</v>
      </c>
      <c r="C2515">
        <v>1</v>
      </c>
      <c r="D2515" s="1">
        <v>43858</v>
      </c>
      <c r="E2515" t="str">
        <f>IFERROR(VLOOKUP(A2515,'Srovnáno s'!A:D,4,FALSE),"")</f>
        <v/>
      </c>
      <c r="F2515">
        <f>IFERROR(VLOOKUP(A2515,CBFD!A:D,2,FALSE),0)</f>
        <v>0</v>
      </c>
      <c r="G2515" s="1" t="str">
        <f>IFERROR(VLOOKUP(A2515,CBFD!A:D,4,FALSE),"")</f>
        <v/>
      </c>
      <c r="H2515" t="str">
        <f>IF(F2515&lt;=1, "", IFERROR(VLOOKUP(A2515,CBFD!A:E,5,FALSE),""))</f>
        <v/>
      </c>
      <c r="I2515">
        <f>IFERROR(VLOOKUP(A2515,'any CT'!A:F,3,FALSE),0)</f>
        <v>1</v>
      </c>
      <c r="J2515" t="str">
        <f>IF(I2515&gt;1,VLOOKUP(A2515,'any CT'!A:F,6,FALSE),"")</f>
        <v/>
      </c>
      <c r="L2515" t="s">
        <v>5030</v>
      </c>
      <c r="M2515">
        <f t="shared" si="160"/>
        <v>2020</v>
      </c>
      <c r="N2515">
        <f t="shared" si="157"/>
        <v>0</v>
      </c>
      <c r="O2515">
        <f t="shared" si="158"/>
        <v>0</v>
      </c>
      <c r="P2515">
        <f t="shared" si="159"/>
        <v>0</v>
      </c>
    </row>
    <row r="2516" spans="1:16" x14ac:dyDescent="0.25">
      <c r="A2516" t="s">
        <v>5032</v>
      </c>
      <c r="B2516" t="s">
        <v>5033</v>
      </c>
      <c r="C2516">
        <v>1</v>
      </c>
      <c r="D2516" s="1">
        <v>42865</v>
      </c>
      <c r="E2516" t="str">
        <f>IFERROR(VLOOKUP(A2516,'Srovnáno s'!A:D,4,FALSE),"")</f>
        <v/>
      </c>
      <c r="F2516">
        <f>IFERROR(VLOOKUP(A2516,CBFD!A:D,2,FALSE),0)</f>
        <v>0</v>
      </c>
      <c r="G2516" s="1" t="str">
        <f>IFERROR(VLOOKUP(A2516,CBFD!A:D,4,FALSE),"")</f>
        <v/>
      </c>
      <c r="H2516" t="str">
        <f>IF(F2516&lt;=1, "", IFERROR(VLOOKUP(A2516,CBFD!A:E,5,FALSE),""))</f>
        <v/>
      </c>
      <c r="I2516">
        <f>IFERROR(VLOOKUP(A2516,'any CT'!A:F,3,FALSE),0)</f>
        <v>1</v>
      </c>
      <c r="J2516" t="str">
        <f>IF(I2516&gt;1,VLOOKUP(A2516,'any CT'!A:F,6,FALSE),"")</f>
        <v/>
      </c>
      <c r="L2516" t="s">
        <v>5032</v>
      </c>
      <c r="M2516">
        <f t="shared" si="160"/>
        <v>2017</v>
      </c>
      <c r="N2516">
        <f t="shared" si="157"/>
        <v>0</v>
      </c>
      <c r="O2516">
        <f t="shared" si="158"/>
        <v>0</v>
      </c>
      <c r="P2516">
        <f t="shared" si="159"/>
        <v>0</v>
      </c>
    </row>
    <row r="2517" spans="1:16" x14ac:dyDescent="0.25">
      <c r="A2517" t="s">
        <v>5034</v>
      </c>
      <c r="B2517" t="s">
        <v>5035</v>
      </c>
      <c r="C2517">
        <v>1</v>
      </c>
      <c r="D2517" s="1">
        <v>43663</v>
      </c>
      <c r="E2517" t="str">
        <f>IFERROR(VLOOKUP(A2517,'Srovnáno s'!A:D,4,FALSE),"")</f>
        <v/>
      </c>
      <c r="F2517">
        <f>IFERROR(VLOOKUP(A2517,CBFD!A:D,2,FALSE),0)</f>
        <v>1</v>
      </c>
      <c r="G2517" s="1">
        <f>IFERROR(VLOOKUP(A2517,CBFD!A:D,4,FALSE),"")</f>
        <v>43663</v>
      </c>
      <c r="H2517" t="str">
        <f>IF(F2517&lt;=1, "", IFERROR(VLOOKUP(A2517,CBFD!A:E,5,FALSE),""))</f>
        <v/>
      </c>
      <c r="I2517">
        <f>IFERROR(VLOOKUP(A2517,'any CT'!A:F,3,FALSE),0)</f>
        <v>1</v>
      </c>
      <c r="J2517" t="str">
        <f>IF(I2517&gt;1,VLOOKUP(A2517,'any CT'!A:F,6,FALSE),"")</f>
        <v/>
      </c>
      <c r="L2517" t="s">
        <v>5034</v>
      </c>
      <c r="M2517">
        <f t="shared" si="160"/>
        <v>2019</v>
      </c>
      <c r="N2517">
        <f t="shared" si="157"/>
        <v>0</v>
      </c>
      <c r="O2517">
        <f t="shared" si="158"/>
        <v>0</v>
      </c>
      <c r="P2517">
        <f t="shared" si="159"/>
        <v>0</v>
      </c>
    </row>
    <row r="2518" spans="1:16" x14ac:dyDescent="0.25">
      <c r="A2518" t="s">
        <v>5036</v>
      </c>
      <c r="B2518" t="s">
        <v>5037</v>
      </c>
      <c r="C2518">
        <v>1</v>
      </c>
      <c r="D2518" s="1">
        <v>42617</v>
      </c>
      <c r="E2518" t="str">
        <f>IFERROR(VLOOKUP(A2518,'Srovnáno s'!A:D,4,FALSE),"")</f>
        <v/>
      </c>
      <c r="F2518">
        <f>IFERROR(VLOOKUP(A2518,CBFD!A:D,2,FALSE),0)</f>
        <v>1</v>
      </c>
      <c r="G2518" s="1">
        <f>IFERROR(VLOOKUP(A2518,CBFD!A:D,4,FALSE),"")</f>
        <v>42617</v>
      </c>
      <c r="H2518" t="str">
        <f>IF(F2518&lt;=1, "", IFERROR(VLOOKUP(A2518,CBFD!A:E,5,FALSE),""))</f>
        <v/>
      </c>
      <c r="I2518">
        <f>IFERROR(VLOOKUP(A2518,'any CT'!A:F,3,FALSE),0)</f>
        <v>1</v>
      </c>
      <c r="J2518" t="str">
        <f>IF(I2518&gt;1,VLOOKUP(A2518,'any CT'!A:F,6,FALSE),"")</f>
        <v/>
      </c>
      <c r="L2518" t="s">
        <v>5036</v>
      </c>
      <c r="M2518">
        <f t="shared" si="160"/>
        <v>2016</v>
      </c>
      <c r="N2518">
        <f t="shared" si="157"/>
        <v>0</v>
      </c>
      <c r="O2518">
        <f t="shared" si="158"/>
        <v>0</v>
      </c>
      <c r="P2518">
        <f t="shared" si="159"/>
        <v>0</v>
      </c>
    </row>
    <row r="2519" spans="1:16" x14ac:dyDescent="0.25">
      <c r="A2519" t="s">
        <v>5038</v>
      </c>
      <c r="B2519" t="s">
        <v>5039</v>
      </c>
      <c r="C2519">
        <v>1</v>
      </c>
      <c r="D2519" s="1">
        <v>44265</v>
      </c>
      <c r="E2519" t="str">
        <f>IFERROR(VLOOKUP(A2519,'Srovnáno s'!A:D,4,FALSE),"")</f>
        <v/>
      </c>
      <c r="F2519">
        <f>IFERROR(VLOOKUP(A2519,CBFD!A:D,2,FALSE),0)</f>
        <v>1</v>
      </c>
      <c r="G2519" s="1">
        <f>IFERROR(VLOOKUP(A2519,CBFD!A:D,4,FALSE),"")</f>
        <v>44265</v>
      </c>
      <c r="H2519" t="str">
        <f>IF(F2519&lt;=1, "", IFERROR(VLOOKUP(A2519,CBFD!A:E,5,FALSE),""))</f>
        <v/>
      </c>
      <c r="I2519">
        <f>IFERROR(VLOOKUP(A2519,'any CT'!A:F,3,FALSE),0)</f>
        <v>1</v>
      </c>
      <c r="J2519" t="str">
        <f>IF(I2519&gt;1,VLOOKUP(A2519,'any CT'!A:F,6,FALSE),"")</f>
        <v/>
      </c>
      <c r="L2519" t="s">
        <v>5038</v>
      </c>
      <c r="M2519">
        <f t="shared" si="160"/>
        <v>2021</v>
      </c>
      <c r="N2519">
        <f t="shared" si="157"/>
        <v>0</v>
      </c>
      <c r="O2519">
        <f t="shared" si="158"/>
        <v>0</v>
      </c>
      <c r="P2519">
        <f t="shared" si="159"/>
        <v>0</v>
      </c>
    </row>
    <row r="2520" spans="1:16" x14ac:dyDescent="0.25">
      <c r="A2520" t="s">
        <v>5040</v>
      </c>
      <c r="B2520" t="s">
        <v>5041</v>
      </c>
      <c r="C2520">
        <v>1</v>
      </c>
      <c r="D2520" s="1">
        <v>44356</v>
      </c>
      <c r="E2520" t="str">
        <f>IFERROR(VLOOKUP(A2520,'Srovnáno s'!A:D,4,FALSE),"")</f>
        <v/>
      </c>
      <c r="F2520">
        <f>IFERROR(VLOOKUP(A2520,CBFD!A:D,2,FALSE),0)</f>
        <v>0</v>
      </c>
      <c r="G2520" s="1" t="str">
        <f>IFERROR(VLOOKUP(A2520,CBFD!A:D,4,FALSE),"")</f>
        <v/>
      </c>
      <c r="H2520" t="str">
        <f>IF(F2520&lt;=1, "", IFERROR(VLOOKUP(A2520,CBFD!A:E,5,FALSE),""))</f>
        <v/>
      </c>
      <c r="I2520">
        <f>IFERROR(VLOOKUP(A2520,'any CT'!A:F,3,FALSE),0)</f>
        <v>1</v>
      </c>
      <c r="J2520" t="str">
        <f>IF(I2520&gt;1,VLOOKUP(A2520,'any CT'!A:F,6,FALSE),"")</f>
        <v/>
      </c>
      <c r="L2520" t="s">
        <v>5040</v>
      </c>
      <c r="M2520">
        <f t="shared" si="160"/>
        <v>2021</v>
      </c>
      <c r="N2520">
        <f t="shared" si="157"/>
        <v>0</v>
      </c>
      <c r="O2520">
        <f t="shared" si="158"/>
        <v>0</v>
      </c>
      <c r="P2520">
        <f t="shared" si="159"/>
        <v>0</v>
      </c>
    </row>
    <row r="2521" spans="1:16" x14ac:dyDescent="0.25">
      <c r="A2521" t="s">
        <v>5042</v>
      </c>
      <c r="B2521" t="s">
        <v>5043</v>
      </c>
      <c r="C2521">
        <v>1</v>
      </c>
      <c r="D2521" s="1">
        <v>43649</v>
      </c>
      <c r="E2521" t="str">
        <f>IFERROR(VLOOKUP(A2521,'Srovnáno s'!A:D,4,FALSE),"")</f>
        <v/>
      </c>
      <c r="F2521">
        <f>IFERROR(VLOOKUP(A2521,CBFD!A:D,2,FALSE),0)</f>
        <v>0</v>
      </c>
      <c r="G2521" s="1" t="str">
        <f>IFERROR(VLOOKUP(A2521,CBFD!A:D,4,FALSE),"")</f>
        <v/>
      </c>
      <c r="H2521" t="str">
        <f>IF(F2521&lt;=1, "", IFERROR(VLOOKUP(A2521,CBFD!A:E,5,FALSE),""))</f>
        <v/>
      </c>
      <c r="I2521">
        <f>IFERROR(VLOOKUP(A2521,'any CT'!A:F,3,FALSE),0)</f>
        <v>1</v>
      </c>
      <c r="J2521" t="str">
        <f>IF(I2521&gt;1,VLOOKUP(A2521,'any CT'!A:F,6,FALSE),"")</f>
        <v/>
      </c>
      <c r="L2521" t="s">
        <v>5042</v>
      </c>
      <c r="M2521">
        <f t="shared" si="160"/>
        <v>2019</v>
      </c>
      <c r="N2521">
        <f t="shared" si="157"/>
        <v>0</v>
      </c>
      <c r="O2521">
        <f t="shared" si="158"/>
        <v>0</v>
      </c>
      <c r="P2521">
        <f t="shared" si="159"/>
        <v>0</v>
      </c>
    </row>
    <row r="2522" spans="1:16" x14ac:dyDescent="0.25">
      <c r="A2522" t="s">
        <v>5044</v>
      </c>
      <c r="B2522" t="s">
        <v>5045</v>
      </c>
      <c r="C2522">
        <v>1</v>
      </c>
      <c r="D2522" s="1">
        <v>43267</v>
      </c>
      <c r="E2522" t="str">
        <f>IFERROR(VLOOKUP(A2522,'Srovnáno s'!A:D,4,FALSE),"")</f>
        <v/>
      </c>
      <c r="F2522">
        <f>IFERROR(VLOOKUP(A2522,CBFD!A:D,2,FALSE),0)</f>
        <v>1</v>
      </c>
      <c r="G2522" s="1">
        <f>IFERROR(VLOOKUP(A2522,CBFD!A:D,4,FALSE),"")</f>
        <v>43267</v>
      </c>
      <c r="H2522" t="str">
        <f>IF(F2522&lt;=1, "", IFERROR(VLOOKUP(A2522,CBFD!A:E,5,FALSE),""))</f>
        <v/>
      </c>
      <c r="I2522">
        <f>IFERROR(VLOOKUP(A2522,'any CT'!A:F,3,FALSE),0)</f>
        <v>1</v>
      </c>
      <c r="J2522" t="str">
        <f>IF(I2522&gt;1,VLOOKUP(A2522,'any CT'!A:F,6,FALSE),"")</f>
        <v/>
      </c>
      <c r="L2522" t="s">
        <v>5044</v>
      </c>
      <c r="M2522">
        <f t="shared" si="160"/>
        <v>2018</v>
      </c>
      <c r="N2522">
        <f t="shared" si="157"/>
        <v>0</v>
      </c>
      <c r="O2522">
        <f t="shared" si="158"/>
        <v>0</v>
      </c>
      <c r="P2522">
        <f t="shared" si="159"/>
        <v>0</v>
      </c>
    </row>
    <row r="2523" spans="1:16" x14ac:dyDescent="0.25">
      <c r="A2523" t="s">
        <v>5046</v>
      </c>
      <c r="B2523" t="s">
        <v>5047</v>
      </c>
      <c r="C2523">
        <v>1</v>
      </c>
      <c r="D2523" s="1">
        <v>44029</v>
      </c>
      <c r="E2523" t="str">
        <f>IFERROR(VLOOKUP(A2523,'Srovnáno s'!A:D,4,FALSE),"")</f>
        <v/>
      </c>
      <c r="F2523">
        <f>IFERROR(VLOOKUP(A2523,CBFD!A:D,2,FALSE),0)</f>
        <v>0</v>
      </c>
      <c r="G2523" s="1" t="str">
        <f>IFERROR(VLOOKUP(A2523,CBFD!A:D,4,FALSE),"")</f>
        <v/>
      </c>
      <c r="H2523" t="str">
        <f>IF(F2523&lt;=1, "", IFERROR(VLOOKUP(A2523,CBFD!A:E,5,FALSE),""))</f>
        <v/>
      </c>
      <c r="I2523">
        <f>IFERROR(VLOOKUP(A2523,'any CT'!A:F,3,FALSE),0)</f>
        <v>1</v>
      </c>
      <c r="J2523" t="str">
        <f>IF(I2523&gt;1,VLOOKUP(A2523,'any CT'!A:F,6,FALSE),"")</f>
        <v/>
      </c>
      <c r="L2523" t="s">
        <v>5046</v>
      </c>
      <c r="M2523">
        <f t="shared" si="160"/>
        <v>2020</v>
      </c>
      <c r="N2523">
        <f t="shared" si="157"/>
        <v>0</v>
      </c>
      <c r="O2523">
        <f t="shared" si="158"/>
        <v>0</v>
      </c>
      <c r="P2523">
        <f t="shared" si="159"/>
        <v>0</v>
      </c>
    </row>
    <row r="2524" spans="1:16" x14ac:dyDescent="0.25">
      <c r="A2524" t="s">
        <v>5048</v>
      </c>
      <c r="B2524" t="s">
        <v>5049</v>
      </c>
      <c r="C2524">
        <v>1</v>
      </c>
      <c r="D2524" s="1">
        <v>45126</v>
      </c>
      <c r="E2524" t="str">
        <f>IFERROR(VLOOKUP(A2524,'Srovnáno s'!A:D,4,FALSE),"")</f>
        <v/>
      </c>
      <c r="F2524">
        <f>IFERROR(VLOOKUP(A2524,CBFD!A:D,2,FALSE),0)</f>
        <v>1</v>
      </c>
      <c r="G2524" s="1">
        <f>IFERROR(VLOOKUP(A2524,CBFD!A:D,4,FALSE),"")</f>
        <v>45126</v>
      </c>
      <c r="H2524" t="str">
        <f>IF(F2524&lt;=1, "", IFERROR(VLOOKUP(A2524,CBFD!A:E,5,FALSE),""))</f>
        <v/>
      </c>
      <c r="I2524">
        <f>IFERROR(VLOOKUP(A2524,'any CT'!A:F,3,FALSE),0)</f>
        <v>1</v>
      </c>
      <c r="J2524" t="str">
        <f>IF(I2524&gt;1,VLOOKUP(A2524,'any CT'!A:F,6,FALSE),"")</f>
        <v/>
      </c>
      <c r="L2524" t="s">
        <v>5048</v>
      </c>
      <c r="M2524">
        <f t="shared" si="160"/>
        <v>2023</v>
      </c>
      <c r="N2524">
        <f t="shared" si="157"/>
        <v>0</v>
      </c>
      <c r="O2524">
        <f t="shared" si="158"/>
        <v>0</v>
      </c>
      <c r="P2524">
        <f t="shared" si="159"/>
        <v>0</v>
      </c>
    </row>
    <row r="2525" spans="1:16" x14ac:dyDescent="0.25">
      <c r="A2525" t="s">
        <v>5050</v>
      </c>
      <c r="B2525" t="s">
        <v>5051</v>
      </c>
      <c r="C2525">
        <v>1</v>
      </c>
      <c r="D2525" s="1">
        <v>44997</v>
      </c>
      <c r="E2525" t="str">
        <f>IFERROR(VLOOKUP(A2525,'Srovnáno s'!A:D,4,FALSE),"")</f>
        <v/>
      </c>
      <c r="F2525">
        <f>IFERROR(VLOOKUP(A2525,CBFD!A:D,2,FALSE),0)</f>
        <v>1</v>
      </c>
      <c r="G2525" s="1">
        <f>IFERROR(VLOOKUP(A2525,CBFD!A:D,4,FALSE),"")</f>
        <v>44997</v>
      </c>
      <c r="H2525" t="str">
        <f>IF(F2525&lt;=1, "", IFERROR(VLOOKUP(A2525,CBFD!A:E,5,FALSE),""))</f>
        <v/>
      </c>
      <c r="I2525">
        <f>IFERROR(VLOOKUP(A2525,'any CT'!A:F,3,FALSE),0)</f>
        <v>1</v>
      </c>
      <c r="J2525" t="str">
        <f>IF(I2525&gt;1,VLOOKUP(A2525,'any CT'!A:F,6,FALSE),"")</f>
        <v/>
      </c>
      <c r="L2525" t="s">
        <v>5050</v>
      </c>
      <c r="M2525">
        <f t="shared" si="160"/>
        <v>2023</v>
      </c>
      <c r="N2525">
        <f t="shared" si="157"/>
        <v>0</v>
      </c>
      <c r="O2525">
        <f t="shared" si="158"/>
        <v>0</v>
      </c>
      <c r="P2525">
        <f t="shared" si="159"/>
        <v>0</v>
      </c>
    </row>
    <row r="2526" spans="1:16" x14ac:dyDescent="0.25">
      <c r="A2526" t="s">
        <v>5052</v>
      </c>
      <c r="B2526" t="s">
        <v>5053</v>
      </c>
      <c r="C2526">
        <v>1</v>
      </c>
      <c r="D2526" s="1">
        <v>43268</v>
      </c>
      <c r="E2526" t="str">
        <f>IFERROR(VLOOKUP(A2526,'Srovnáno s'!A:D,4,FALSE),"")</f>
        <v/>
      </c>
      <c r="F2526">
        <f>IFERROR(VLOOKUP(A2526,CBFD!A:D,2,FALSE),0)</f>
        <v>0</v>
      </c>
      <c r="G2526" s="1" t="str">
        <f>IFERROR(VLOOKUP(A2526,CBFD!A:D,4,FALSE),"")</f>
        <v/>
      </c>
      <c r="H2526" t="str">
        <f>IF(F2526&lt;=1, "", IFERROR(VLOOKUP(A2526,CBFD!A:E,5,FALSE),""))</f>
        <v/>
      </c>
      <c r="I2526">
        <f>IFERROR(VLOOKUP(A2526,'any CT'!A:F,3,FALSE),0)</f>
        <v>1</v>
      </c>
      <c r="J2526" t="str">
        <f>IF(I2526&gt;1,VLOOKUP(A2526,'any CT'!A:F,6,FALSE),"")</f>
        <v/>
      </c>
      <c r="L2526" t="s">
        <v>5052</v>
      </c>
      <c r="M2526">
        <f t="shared" si="160"/>
        <v>2018</v>
      </c>
      <c r="N2526">
        <f t="shared" si="157"/>
        <v>0</v>
      </c>
      <c r="O2526">
        <f t="shared" si="158"/>
        <v>0</v>
      </c>
      <c r="P2526">
        <f t="shared" si="159"/>
        <v>0</v>
      </c>
    </row>
    <row r="2527" spans="1:16" x14ac:dyDescent="0.25">
      <c r="A2527" t="s">
        <v>5054</v>
      </c>
      <c r="B2527" t="s">
        <v>5055</v>
      </c>
      <c r="C2527">
        <v>1</v>
      </c>
      <c r="D2527" s="1">
        <v>43450</v>
      </c>
      <c r="E2527" t="str">
        <f>IFERROR(VLOOKUP(A2527,'Srovnáno s'!A:D,4,FALSE),"")</f>
        <v/>
      </c>
      <c r="F2527">
        <f>IFERROR(VLOOKUP(A2527,CBFD!A:D,2,FALSE),0)</f>
        <v>0</v>
      </c>
      <c r="G2527" s="1" t="str">
        <f>IFERROR(VLOOKUP(A2527,CBFD!A:D,4,FALSE),"")</f>
        <v/>
      </c>
      <c r="H2527" t="str">
        <f>IF(F2527&lt;=1, "", IFERROR(VLOOKUP(A2527,CBFD!A:E,5,FALSE),""))</f>
        <v/>
      </c>
      <c r="I2527">
        <f>IFERROR(VLOOKUP(A2527,'any CT'!A:F,3,FALSE),0)</f>
        <v>1</v>
      </c>
      <c r="J2527" t="str">
        <f>IF(I2527&gt;1,VLOOKUP(A2527,'any CT'!A:F,6,FALSE),"")</f>
        <v/>
      </c>
      <c r="L2527" t="s">
        <v>5054</v>
      </c>
      <c r="M2527">
        <f t="shared" si="160"/>
        <v>2018</v>
      </c>
      <c r="N2527">
        <f t="shared" si="157"/>
        <v>0</v>
      </c>
      <c r="O2527">
        <f t="shared" si="158"/>
        <v>0</v>
      </c>
      <c r="P2527">
        <f t="shared" si="159"/>
        <v>0</v>
      </c>
    </row>
    <row r="2528" spans="1:16" x14ac:dyDescent="0.25">
      <c r="A2528" t="s">
        <v>5056</v>
      </c>
      <c r="B2528" t="s">
        <v>5057</v>
      </c>
      <c r="C2528">
        <v>1</v>
      </c>
      <c r="D2528" s="1">
        <v>45279</v>
      </c>
      <c r="E2528" t="str">
        <f>IFERROR(VLOOKUP(A2528,'Srovnáno s'!A:D,4,FALSE),"")</f>
        <v/>
      </c>
      <c r="F2528">
        <f>IFERROR(VLOOKUP(A2528,CBFD!A:D,2,FALSE),0)</f>
        <v>0</v>
      </c>
      <c r="G2528" s="1" t="str">
        <f>IFERROR(VLOOKUP(A2528,CBFD!A:D,4,FALSE),"")</f>
        <v/>
      </c>
      <c r="H2528" t="str">
        <f>IF(F2528&lt;=1, "", IFERROR(VLOOKUP(A2528,CBFD!A:E,5,FALSE),""))</f>
        <v/>
      </c>
      <c r="I2528">
        <f>IFERROR(VLOOKUP(A2528,'any CT'!A:F,3,FALSE),0)</f>
        <v>1</v>
      </c>
      <c r="J2528" t="str">
        <f>IF(I2528&gt;1,VLOOKUP(A2528,'any CT'!A:F,6,FALSE),"")</f>
        <v/>
      </c>
      <c r="L2528" t="s">
        <v>5056</v>
      </c>
      <c r="M2528">
        <f t="shared" si="160"/>
        <v>2023</v>
      </c>
      <c r="N2528">
        <f t="shared" si="157"/>
        <v>0</v>
      </c>
      <c r="O2528">
        <f t="shared" si="158"/>
        <v>0</v>
      </c>
      <c r="P2528">
        <f t="shared" si="159"/>
        <v>0</v>
      </c>
    </row>
    <row r="2529" spans="1:16" x14ac:dyDescent="0.25">
      <c r="A2529" t="s">
        <v>5058</v>
      </c>
      <c r="B2529" t="s">
        <v>5059</v>
      </c>
      <c r="C2529">
        <v>1</v>
      </c>
      <c r="D2529" s="1">
        <v>42998</v>
      </c>
      <c r="E2529" t="str">
        <f>IFERROR(VLOOKUP(A2529,'Srovnáno s'!A:D,4,FALSE),"")</f>
        <v/>
      </c>
      <c r="F2529">
        <f>IFERROR(VLOOKUP(A2529,CBFD!A:D,2,FALSE),0)</f>
        <v>0</v>
      </c>
      <c r="G2529" s="1" t="str">
        <f>IFERROR(VLOOKUP(A2529,CBFD!A:D,4,FALSE),"")</f>
        <v/>
      </c>
      <c r="H2529" t="str">
        <f>IF(F2529&lt;=1, "", IFERROR(VLOOKUP(A2529,CBFD!A:E,5,FALSE),""))</f>
        <v/>
      </c>
      <c r="I2529">
        <f>IFERROR(VLOOKUP(A2529,'any CT'!A:F,3,FALSE),0)</f>
        <v>1</v>
      </c>
      <c r="J2529" t="str">
        <f>IF(I2529&gt;1,VLOOKUP(A2529,'any CT'!A:F,6,FALSE),"")</f>
        <v/>
      </c>
      <c r="L2529" t="s">
        <v>5058</v>
      </c>
      <c r="M2529">
        <f t="shared" si="160"/>
        <v>2017</v>
      </c>
      <c r="N2529">
        <f t="shared" si="157"/>
        <v>0</v>
      </c>
      <c r="O2529">
        <f t="shared" si="158"/>
        <v>0</v>
      </c>
      <c r="P2529">
        <f t="shared" si="159"/>
        <v>0</v>
      </c>
    </row>
    <row r="2530" spans="1:16" x14ac:dyDescent="0.25">
      <c r="A2530" t="s">
        <v>5060</v>
      </c>
      <c r="B2530" t="s">
        <v>5061</v>
      </c>
      <c r="C2530">
        <v>1</v>
      </c>
      <c r="D2530" s="1">
        <v>42307</v>
      </c>
      <c r="E2530" t="str">
        <f>IFERROR(VLOOKUP(A2530,'Srovnáno s'!A:D,4,FALSE),"")</f>
        <v/>
      </c>
      <c r="F2530">
        <f>IFERROR(VLOOKUP(A2530,CBFD!A:D,2,FALSE),0)</f>
        <v>0</v>
      </c>
      <c r="G2530" s="1" t="str">
        <f>IFERROR(VLOOKUP(A2530,CBFD!A:D,4,FALSE),"")</f>
        <v/>
      </c>
      <c r="H2530" t="str">
        <f>IF(F2530&lt;=1, "", IFERROR(VLOOKUP(A2530,CBFD!A:E,5,FALSE),""))</f>
        <v/>
      </c>
      <c r="I2530">
        <f>IFERROR(VLOOKUP(A2530,'any CT'!A:F,3,FALSE),0)</f>
        <v>1</v>
      </c>
      <c r="J2530" t="str">
        <f>IF(I2530&gt;1,VLOOKUP(A2530,'any CT'!A:F,6,FALSE),"")</f>
        <v/>
      </c>
      <c r="L2530" t="s">
        <v>5060</v>
      </c>
      <c r="M2530">
        <f t="shared" si="160"/>
        <v>2015</v>
      </c>
      <c r="N2530">
        <f t="shared" si="157"/>
        <v>0</v>
      </c>
      <c r="O2530">
        <f t="shared" si="158"/>
        <v>0</v>
      </c>
      <c r="P2530">
        <f t="shared" si="159"/>
        <v>0</v>
      </c>
    </row>
    <row r="2531" spans="1:16" x14ac:dyDescent="0.25">
      <c r="A2531" t="s">
        <v>5062</v>
      </c>
      <c r="B2531" t="s">
        <v>5063</v>
      </c>
      <c r="C2531">
        <v>1</v>
      </c>
      <c r="D2531" s="1">
        <v>44779</v>
      </c>
      <c r="E2531" t="str">
        <f>IFERROR(VLOOKUP(A2531,'Srovnáno s'!A:D,4,FALSE),"")</f>
        <v/>
      </c>
      <c r="F2531">
        <f>IFERROR(VLOOKUP(A2531,CBFD!A:D,2,FALSE),0)</f>
        <v>0</v>
      </c>
      <c r="G2531" s="1" t="str">
        <f>IFERROR(VLOOKUP(A2531,CBFD!A:D,4,FALSE),"")</f>
        <v/>
      </c>
      <c r="H2531" t="str">
        <f>IF(F2531&lt;=1, "", IFERROR(VLOOKUP(A2531,CBFD!A:E,5,FALSE),""))</f>
        <v/>
      </c>
      <c r="I2531">
        <f>IFERROR(VLOOKUP(A2531,'any CT'!A:F,3,FALSE),0)</f>
        <v>1</v>
      </c>
      <c r="J2531" t="str">
        <f>IF(I2531&gt;1,VLOOKUP(A2531,'any CT'!A:F,6,FALSE),"")</f>
        <v/>
      </c>
      <c r="L2531" t="s">
        <v>5062</v>
      </c>
      <c r="M2531">
        <f t="shared" si="160"/>
        <v>2022</v>
      </c>
      <c r="N2531">
        <f t="shared" si="157"/>
        <v>0</v>
      </c>
      <c r="O2531">
        <f t="shared" si="158"/>
        <v>0</v>
      </c>
      <c r="P2531">
        <f t="shared" si="159"/>
        <v>0</v>
      </c>
    </row>
    <row r="2532" spans="1:16" x14ac:dyDescent="0.25">
      <c r="A2532" t="s">
        <v>5064</v>
      </c>
      <c r="B2532" t="s">
        <v>5065</v>
      </c>
      <c r="C2532">
        <v>1</v>
      </c>
      <c r="D2532" s="1">
        <v>42159</v>
      </c>
      <c r="E2532" t="str">
        <f>IFERROR(VLOOKUP(A2532,'Srovnáno s'!A:D,4,FALSE),"")</f>
        <v/>
      </c>
      <c r="F2532">
        <f>IFERROR(VLOOKUP(A2532,CBFD!A:D,2,FALSE),0)</f>
        <v>0</v>
      </c>
      <c r="G2532" s="1" t="str">
        <f>IFERROR(VLOOKUP(A2532,CBFD!A:D,4,FALSE),"")</f>
        <v/>
      </c>
      <c r="H2532" t="str">
        <f>IF(F2532&lt;=1, "", IFERROR(VLOOKUP(A2532,CBFD!A:E,5,FALSE),""))</f>
        <v/>
      </c>
      <c r="I2532">
        <f>IFERROR(VLOOKUP(A2532,'any CT'!A:F,3,FALSE),0)</f>
        <v>1</v>
      </c>
      <c r="J2532" t="str">
        <f>IF(I2532&gt;1,VLOOKUP(A2532,'any CT'!A:F,6,FALSE),"")</f>
        <v/>
      </c>
      <c r="L2532" t="s">
        <v>5064</v>
      </c>
      <c r="M2532">
        <f t="shared" si="160"/>
        <v>2015</v>
      </c>
      <c r="N2532">
        <f t="shared" si="157"/>
        <v>0</v>
      </c>
      <c r="O2532">
        <f t="shared" si="158"/>
        <v>0</v>
      </c>
      <c r="P2532">
        <f t="shared" si="159"/>
        <v>0</v>
      </c>
    </row>
    <row r="2533" spans="1:16" x14ac:dyDescent="0.25">
      <c r="A2533" t="s">
        <v>5066</v>
      </c>
      <c r="B2533" t="s">
        <v>5067</v>
      </c>
      <c r="C2533">
        <v>1</v>
      </c>
      <c r="D2533" s="1">
        <v>42462</v>
      </c>
      <c r="E2533" t="str">
        <f>IFERROR(VLOOKUP(A2533,'Srovnáno s'!A:D,4,FALSE),"")</f>
        <v/>
      </c>
      <c r="F2533">
        <f>IFERROR(VLOOKUP(A2533,CBFD!A:D,2,FALSE),0)</f>
        <v>0</v>
      </c>
      <c r="G2533" s="1" t="str">
        <f>IFERROR(VLOOKUP(A2533,CBFD!A:D,4,FALSE),"")</f>
        <v/>
      </c>
      <c r="H2533" t="str">
        <f>IF(F2533&lt;=1, "", IFERROR(VLOOKUP(A2533,CBFD!A:E,5,FALSE),""))</f>
        <v/>
      </c>
      <c r="I2533">
        <f>IFERROR(VLOOKUP(A2533,'any CT'!A:F,3,FALSE),0)</f>
        <v>1</v>
      </c>
      <c r="J2533" t="str">
        <f>IF(I2533&gt;1,VLOOKUP(A2533,'any CT'!A:F,6,FALSE),"")</f>
        <v/>
      </c>
      <c r="L2533" t="s">
        <v>5066</v>
      </c>
      <c r="M2533">
        <f t="shared" si="160"/>
        <v>2016</v>
      </c>
      <c r="N2533">
        <f t="shared" si="157"/>
        <v>0</v>
      </c>
      <c r="O2533">
        <f t="shared" si="158"/>
        <v>0</v>
      </c>
      <c r="P2533">
        <f t="shared" si="159"/>
        <v>0</v>
      </c>
    </row>
    <row r="2534" spans="1:16" x14ac:dyDescent="0.25">
      <c r="A2534" t="s">
        <v>5068</v>
      </c>
      <c r="B2534" t="s">
        <v>5069</v>
      </c>
      <c r="C2534">
        <v>1</v>
      </c>
      <c r="D2534" s="1">
        <v>44768</v>
      </c>
      <c r="E2534" t="str">
        <f>IFERROR(VLOOKUP(A2534,'Srovnáno s'!A:D,4,FALSE),"")</f>
        <v>2022-07-26</v>
      </c>
      <c r="F2534">
        <f>IFERROR(VLOOKUP(A2534,CBFD!A:D,2,FALSE),0)</f>
        <v>0</v>
      </c>
      <c r="G2534" s="1" t="str">
        <f>IFERROR(VLOOKUP(A2534,CBFD!A:D,4,FALSE),"")</f>
        <v/>
      </c>
      <c r="H2534" t="str">
        <f>IF(F2534&lt;=1, "", IFERROR(VLOOKUP(A2534,CBFD!A:E,5,FALSE),""))</f>
        <v/>
      </c>
      <c r="I2534">
        <f>IFERROR(VLOOKUP(A2534,'any CT'!A:F,3,FALSE),0)</f>
        <v>1</v>
      </c>
      <c r="J2534" t="str">
        <f>IF(I2534&gt;1,VLOOKUP(A2534,'any CT'!A:F,6,FALSE),"")</f>
        <v/>
      </c>
      <c r="L2534" t="s">
        <v>5068</v>
      </c>
      <c r="M2534">
        <f t="shared" si="160"/>
        <v>2022</v>
      </c>
      <c r="N2534">
        <f t="shared" si="157"/>
        <v>1</v>
      </c>
      <c r="O2534">
        <f t="shared" si="158"/>
        <v>0</v>
      </c>
      <c r="P2534">
        <f t="shared" si="159"/>
        <v>0</v>
      </c>
    </row>
    <row r="2535" spans="1:16" x14ac:dyDescent="0.25">
      <c r="A2535" t="s">
        <v>5070</v>
      </c>
      <c r="B2535" t="s">
        <v>5071</v>
      </c>
      <c r="C2535">
        <v>1</v>
      </c>
      <c r="D2535" s="1">
        <v>43515</v>
      </c>
      <c r="E2535" t="str">
        <f>IFERROR(VLOOKUP(A2535,'Srovnáno s'!A:D,4,FALSE),"")</f>
        <v/>
      </c>
      <c r="F2535">
        <f>IFERROR(VLOOKUP(A2535,CBFD!A:D,2,FALSE),0)</f>
        <v>1</v>
      </c>
      <c r="G2535" s="1">
        <f>IFERROR(VLOOKUP(A2535,CBFD!A:D,4,FALSE),"")</f>
        <v>43515</v>
      </c>
      <c r="H2535" t="str">
        <f>IF(F2535&lt;=1, "", IFERROR(VLOOKUP(A2535,CBFD!A:E,5,FALSE),""))</f>
        <v/>
      </c>
      <c r="I2535">
        <f>IFERROR(VLOOKUP(A2535,'any CT'!A:F,3,FALSE),0)</f>
        <v>1</v>
      </c>
      <c r="J2535" t="str">
        <f>IF(I2535&gt;1,VLOOKUP(A2535,'any CT'!A:F,6,FALSE),"")</f>
        <v/>
      </c>
      <c r="L2535" t="s">
        <v>5070</v>
      </c>
      <c r="M2535">
        <f t="shared" si="160"/>
        <v>2019</v>
      </c>
      <c r="N2535">
        <f t="shared" si="157"/>
        <v>0</v>
      </c>
      <c r="O2535">
        <f t="shared" si="158"/>
        <v>0</v>
      </c>
      <c r="P2535">
        <f t="shared" si="159"/>
        <v>0</v>
      </c>
    </row>
    <row r="2536" spans="1:16" x14ac:dyDescent="0.25">
      <c r="A2536" t="s">
        <v>5072</v>
      </c>
      <c r="B2536" t="s">
        <v>5073</v>
      </c>
      <c r="C2536">
        <v>1</v>
      </c>
      <c r="D2536" s="1">
        <v>43898</v>
      </c>
      <c r="E2536" t="str">
        <f>IFERROR(VLOOKUP(A2536,'Srovnáno s'!A:D,4,FALSE),"")</f>
        <v/>
      </c>
      <c r="F2536">
        <f>IFERROR(VLOOKUP(A2536,CBFD!A:D,2,FALSE),0)</f>
        <v>1</v>
      </c>
      <c r="G2536" s="1">
        <f>IFERROR(VLOOKUP(A2536,CBFD!A:D,4,FALSE),"")</f>
        <v>43898</v>
      </c>
      <c r="H2536" t="str">
        <f>IF(F2536&lt;=1, "", IFERROR(VLOOKUP(A2536,CBFD!A:E,5,FALSE),""))</f>
        <v/>
      </c>
      <c r="I2536">
        <f>IFERROR(VLOOKUP(A2536,'any CT'!A:F,3,FALSE),0)</f>
        <v>1</v>
      </c>
      <c r="J2536" t="str">
        <f>IF(I2536&gt;1,VLOOKUP(A2536,'any CT'!A:F,6,FALSE),"")</f>
        <v/>
      </c>
      <c r="L2536" t="s">
        <v>5072</v>
      </c>
      <c r="M2536">
        <f t="shared" si="160"/>
        <v>2020</v>
      </c>
      <c r="N2536">
        <f t="shared" si="157"/>
        <v>0</v>
      </c>
      <c r="O2536">
        <f t="shared" si="158"/>
        <v>0</v>
      </c>
      <c r="P2536">
        <f t="shared" si="159"/>
        <v>0</v>
      </c>
    </row>
    <row r="2537" spans="1:16" x14ac:dyDescent="0.25">
      <c r="A2537" t="s">
        <v>5074</v>
      </c>
      <c r="B2537" t="s">
        <v>5075</v>
      </c>
      <c r="C2537">
        <v>1</v>
      </c>
      <c r="D2537" s="1">
        <v>42641</v>
      </c>
      <c r="E2537" t="str">
        <f>IFERROR(VLOOKUP(A2537,'Srovnáno s'!A:D,4,FALSE),"")</f>
        <v/>
      </c>
      <c r="F2537">
        <f>IFERROR(VLOOKUP(A2537,CBFD!A:D,2,FALSE),0)</f>
        <v>1</v>
      </c>
      <c r="G2537" s="1">
        <f>IFERROR(VLOOKUP(A2537,CBFD!A:D,4,FALSE),"")</f>
        <v>42641</v>
      </c>
      <c r="H2537" t="str">
        <f>IF(F2537&lt;=1, "", IFERROR(VLOOKUP(A2537,CBFD!A:E,5,FALSE),""))</f>
        <v/>
      </c>
      <c r="I2537">
        <f>IFERROR(VLOOKUP(A2537,'any CT'!A:F,3,FALSE),0)</f>
        <v>1</v>
      </c>
      <c r="J2537" t="str">
        <f>IF(I2537&gt;1,VLOOKUP(A2537,'any CT'!A:F,6,FALSE),"")</f>
        <v/>
      </c>
      <c r="L2537" t="s">
        <v>5074</v>
      </c>
      <c r="M2537">
        <f t="shared" si="160"/>
        <v>2016</v>
      </c>
      <c r="N2537">
        <f t="shared" si="157"/>
        <v>0</v>
      </c>
      <c r="O2537">
        <f t="shared" si="158"/>
        <v>0</v>
      </c>
      <c r="P2537">
        <f t="shared" si="159"/>
        <v>0</v>
      </c>
    </row>
    <row r="2538" spans="1:16" x14ac:dyDescent="0.25">
      <c r="A2538" t="s">
        <v>5076</v>
      </c>
      <c r="B2538" t="s">
        <v>5077</v>
      </c>
      <c r="C2538">
        <v>1</v>
      </c>
      <c r="D2538" s="1">
        <v>44309</v>
      </c>
      <c r="E2538" t="str">
        <f>IFERROR(VLOOKUP(A2538,'Srovnáno s'!A:D,4,FALSE),"")</f>
        <v/>
      </c>
      <c r="F2538">
        <f>IFERROR(VLOOKUP(A2538,CBFD!A:D,2,FALSE),0)</f>
        <v>1</v>
      </c>
      <c r="G2538" s="1">
        <f>IFERROR(VLOOKUP(A2538,CBFD!A:D,4,FALSE),"")</f>
        <v>44309</v>
      </c>
      <c r="H2538" t="str">
        <f>IF(F2538&lt;=1, "", IFERROR(VLOOKUP(A2538,CBFD!A:E,5,FALSE),""))</f>
        <v/>
      </c>
      <c r="I2538">
        <f>IFERROR(VLOOKUP(A2538,'any CT'!A:F,3,FALSE),0)</f>
        <v>1</v>
      </c>
      <c r="J2538" t="str">
        <f>IF(I2538&gt;1,VLOOKUP(A2538,'any CT'!A:F,6,FALSE),"")</f>
        <v/>
      </c>
      <c r="L2538" t="s">
        <v>5076</v>
      </c>
      <c r="M2538">
        <f t="shared" si="160"/>
        <v>2021</v>
      </c>
      <c r="N2538">
        <f t="shared" si="157"/>
        <v>0</v>
      </c>
      <c r="O2538">
        <f t="shared" si="158"/>
        <v>0</v>
      </c>
      <c r="P2538">
        <f t="shared" si="159"/>
        <v>0</v>
      </c>
    </row>
    <row r="2539" spans="1:16" x14ac:dyDescent="0.25">
      <c r="A2539" t="s">
        <v>5078</v>
      </c>
      <c r="B2539" t="s">
        <v>5079</v>
      </c>
      <c r="C2539">
        <v>1</v>
      </c>
      <c r="D2539" s="1">
        <v>42427</v>
      </c>
      <c r="E2539" t="str">
        <f>IFERROR(VLOOKUP(A2539,'Srovnáno s'!A:D,4,FALSE),"")</f>
        <v/>
      </c>
      <c r="F2539">
        <f>IFERROR(VLOOKUP(A2539,CBFD!A:D,2,FALSE),0)</f>
        <v>1</v>
      </c>
      <c r="G2539" s="1">
        <f>IFERROR(VLOOKUP(A2539,CBFD!A:D,4,FALSE),"")</f>
        <v>42427</v>
      </c>
      <c r="H2539" t="str">
        <f>IF(F2539&lt;=1, "", IFERROR(VLOOKUP(A2539,CBFD!A:E,5,FALSE),""))</f>
        <v/>
      </c>
      <c r="I2539">
        <f>IFERROR(VLOOKUP(A2539,'any CT'!A:F,3,FALSE),0)</f>
        <v>1</v>
      </c>
      <c r="J2539" t="str">
        <f>IF(I2539&gt;1,VLOOKUP(A2539,'any CT'!A:F,6,FALSE),"")</f>
        <v/>
      </c>
      <c r="L2539" t="s">
        <v>5078</v>
      </c>
      <c r="M2539">
        <f t="shared" si="160"/>
        <v>2016</v>
      </c>
      <c r="N2539">
        <f t="shared" si="157"/>
        <v>0</v>
      </c>
      <c r="O2539">
        <f t="shared" si="158"/>
        <v>0</v>
      </c>
      <c r="P2539">
        <f t="shared" si="159"/>
        <v>0</v>
      </c>
    </row>
    <row r="2540" spans="1:16" x14ac:dyDescent="0.25">
      <c r="A2540" t="s">
        <v>5080</v>
      </c>
      <c r="B2540" t="s">
        <v>5081</v>
      </c>
      <c r="C2540">
        <v>1</v>
      </c>
      <c r="D2540" s="1">
        <v>44863</v>
      </c>
      <c r="E2540" t="str">
        <f>IFERROR(VLOOKUP(A2540,'Srovnáno s'!A:D,4,FALSE),"")</f>
        <v/>
      </c>
      <c r="F2540">
        <f>IFERROR(VLOOKUP(A2540,CBFD!A:D,2,FALSE),0)</f>
        <v>0</v>
      </c>
      <c r="G2540" s="1" t="str">
        <f>IFERROR(VLOOKUP(A2540,CBFD!A:D,4,FALSE),"")</f>
        <v/>
      </c>
      <c r="H2540" t="str">
        <f>IF(F2540&lt;=1, "", IFERROR(VLOOKUP(A2540,CBFD!A:E,5,FALSE),""))</f>
        <v/>
      </c>
      <c r="I2540">
        <f>IFERROR(VLOOKUP(A2540,'any CT'!A:F,3,FALSE),0)</f>
        <v>1</v>
      </c>
      <c r="J2540" t="str">
        <f>IF(I2540&gt;1,VLOOKUP(A2540,'any CT'!A:F,6,FALSE),"")</f>
        <v/>
      </c>
      <c r="L2540" t="s">
        <v>5080</v>
      </c>
      <c r="M2540">
        <f t="shared" si="160"/>
        <v>2022</v>
      </c>
      <c r="N2540">
        <f t="shared" si="157"/>
        <v>0</v>
      </c>
      <c r="O2540">
        <f t="shared" si="158"/>
        <v>0</v>
      </c>
      <c r="P2540">
        <f t="shared" si="159"/>
        <v>0</v>
      </c>
    </row>
    <row r="2541" spans="1:16" x14ac:dyDescent="0.25">
      <c r="A2541" t="s">
        <v>5082</v>
      </c>
      <c r="B2541" t="s">
        <v>5083</v>
      </c>
      <c r="C2541">
        <v>1</v>
      </c>
      <c r="D2541" s="1">
        <v>43960</v>
      </c>
      <c r="E2541" t="str">
        <f>IFERROR(VLOOKUP(A2541,'Srovnáno s'!A:D,4,FALSE),"")</f>
        <v/>
      </c>
      <c r="F2541">
        <f>IFERROR(VLOOKUP(A2541,CBFD!A:D,2,FALSE),0)</f>
        <v>1</v>
      </c>
      <c r="G2541" s="1">
        <f>IFERROR(VLOOKUP(A2541,CBFD!A:D,4,FALSE),"")</f>
        <v>43960</v>
      </c>
      <c r="H2541" t="str">
        <f>IF(F2541&lt;=1, "", IFERROR(VLOOKUP(A2541,CBFD!A:E,5,FALSE),""))</f>
        <v/>
      </c>
      <c r="I2541">
        <f>IFERROR(VLOOKUP(A2541,'any CT'!A:F,3,FALSE),0)</f>
        <v>1</v>
      </c>
      <c r="J2541" t="str">
        <f>IF(I2541&gt;1,VLOOKUP(A2541,'any CT'!A:F,6,FALSE),"")</f>
        <v/>
      </c>
      <c r="L2541" t="s">
        <v>5082</v>
      </c>
      <c r="M2541">
        <f t="shared" si="160"/>
        <v>2020</v>
      </c>
      <c r="N2541">
        <f t="shared" si="157"/>
        <v>0</v>
      </c>
      <c r="O2541">
        <f t="shared" si="158"/>
        <v>0</v>
      </c>
      <c r="P2541">
        <f t="shared" si="159"/>
        <v>0</v>
      </c>
    </row>
    <row r="2542" spans="1:16" x14ac:dyDescent="0.25">
      <c r="A2542" t="s">
        <v>5084</v>
      </c>
      <c r="B2542" t="s">
        <v>5085</v>
      </c>
      <c r="C2542">
        <v>1</v>
      </c>
      <c r="D2542" s="1">
        <v>43161</v>
      </c>
      <c r="E2542" t="str">
        <f>IFERROR(VLOOKUP(A2542,'Srovnáno s'!A:D,4,FALSE),"")</f>
        <v/>
      </c>
      <c r="F2542">
        <f>IFERROR(VLOOKUP(A2542,CBFD!A:D,2,FALSE),0)</f>
        <v>1</v>
      </c>
      <c r="G2542" s="1">
        <f>IFERROR(VLOOKUP(A2542,CBFD!A:D,4,FALSE),"")</f>
        <v>43161</v>
      </c>
      <c r="H2542" t="str">
        <f>IF(F2542&lt;=1, "", IFERROR(VLOOKUP(A2542,CBFD!A:E,5,FALSE),""))</f>
        <v/>
      </c>
      <c r="I2542">
        <f>IFERROR(VLOOKUP(A2542,'any CT'!A:F,3,FALSE),0)</f>
        <v>1</v>
      </c>
      <c r="J2542" t="str">
        <f>IF(I2542&gt;1,VLOOKUP(A2542,'any CT'!A:F,6,FALSE),"")</f>
        <v/>
      </c>
      <c r="L2542" t="s">
        <v>5084</v>
      </c>
      <c r="M2542">
        <f t="shared" si="160"/>
        <v>2018</v>
      </c>
      <c r="N2542">
        <f t="shared" si="157"/>
        <v>0</v>
      </c>
      <c r="O2542">
        <f t="shared" si="158"/>
        <v>0</v>
      </c>
      <c r="P2542">
        <f t="shared" si="159"/>
        <v>0</v>
      </c>
    </row>
    <row r="2543" spans="1:16" x14ac:dyDescent="0.25">
      <c r="A2543" t="s">
        <v>5086</v>
      </c>
      <c r="B2543" t="s">
        <v>5087</v>
      </c>
      <c r="C2543">
        <v>1</v>
      </c>
      <c r="D2543" s="1">
        <v>43250</v>
      </c>
      <c r="E2543" t="str">
        <f>IFERROR(VLOOKUP(A2543,'Srovnáno s'!A:D,4,FALSE),"")</f>
        <v/>
      </c>
      <c r="F2543">
        <f>IFERROR(VLOOKUP(A2543,CBFD!A:D,2,FALSE),0)</f>
        <v>0</v>
      </c>
      <c r="G2543" s="1" t="str">
        <f>IFERROR(VLOOKUP(A2543,CBFD!A:D,4,FALSE),"")</f>
        <v/>
      </c>
      <c r="H2543" t="str">
        <f>IF(F2543&lt;=1, "", IFERROR(VLOOKUP(A2543,CBFD!A:E,5,FALSE),""))</f>
        <v/>
      </c>
      <c r="I2543">
        <f>IFERROR(VLOOKUP(A2543,'any CT'!A:F,3,FALSE),0)</f>
        <v>1</v>
      </c>
      <c r="J2543" t="str">
        <f>IF(I2543&gt;1,VLOOKUP(A2543,'any CT'!A:F,6,FALSE),"")</f>
        <v/>
      </c>
      <c r="L2543" t="s">
        <v>5086</v>
      </c>
      <c r="M2543">
        <f t="shared" si="160"/>
        <v>2018</v>
      </c>
      <c r="N2543">
        <f t="shared" si="157"/>
        <v>0</v>
      </c>
      <c r="O2543">
        <f t="shared" si="158"/>
        <v>0</v>
      </c>
      <c r="P2543">
        <f t="shared" si="159"/>
        <v>0</v>
      </c>
    </row>
    <row r="2544" spans="1:16" x14ac:dyDescent="0.25">
      <c r="A2544" t="s">
        <v>5088</v>
      </c>
      <c r="B2544" t="s">
        <v>5089</v>
      </c>
      <c r="C2544">
        <v>1</v>
      </c>
      <c r="D2544" s="1">
        <v>44255</v>
      </c>
      <c r="E2544" t="str">
        <f>IFERROR(VLOOKUP(A2544,'Srovnáno s'!A:D,4,FALSE),"")</f>
        <v/>
      </c>
      <c r="F2544">
        <f>IFERROR(VLOOKUP(A2544,CBFD!A:D,2,FALSE),0)</f>
        <v>1</v>
      </c>
      <c r="G2544" s="1">
        <f>IFERROR(VLOOKUP(A2544,CBFD!A:D,4,FALSE),"")</f>
        <v>44255</v>
      </c>
      <c r="H2544" t="str">
        <f>IF(F2544&lt;=1, "", IFERROR(VLOOKUP(A2544,CBFD!A:E,5,FALSE),""))</f>
        <v/>
      </c>
      <c r="I2544">
        <f>IFERROR(VLOOKUP(A2544,'any CT'!A:F,3,FALSE),0)</f>
        <v>1</v>
      </c>
      <c r="J2544" t="str">
        <f>IF(I2544&gt;1,VLOOKUP(A2544,'any CT'!A:F,6,FALSE),"")</f>
        <v/>
      </c>
      <c r="L2544" t="s">
        <v>5088</v>
      </c>
      <c r="M2544">
        <f t="shared" si="160"/>
        <v>2021</v>
      </c>
      <c r="N2544">
        <f t="shared" si="157"/>
        <v>0</v>
      </c>
      <c r="O2544">
        <f t="shared" si="158"/>
        <v>0</v>
      </c>
      <c r="P2544">
        <f t="shared" si="159"/>
        <v>0</v>
      </c>
    </row>
    <row r="2545" spans="1:16" x14ac:dyDescent="0.25">
      <c r="A2545" t="s">
        <v>5090</v>
      </c>
      <c r="B2545" t="s">
        <v>5091</v>
      </c>
      <c r="C2545">
        <v>1</v>
      </c>
      <c r="D2545" s="1">
        <v>43849</v>
      </c>
      <c r="E2545" t="str">
        <f>IFERROR(VLOOKUP(A2545,'Srovnáno s'!A:D,4,FALSE),"")</f>
        <v/>
      </c>
      <c r="F2545">
        <f>IFERROR(VLOOKUP(A2545,CBFD!A:D,2,FALSE),0)</f>
        <v>0</v>
      </c>
      <c r="G2545" s="1" t="str">
        <f>IFERROR(VLOOKUP(A2545,CBFD!A:D,4,FALSE),"")</f>
        <v/>
      </c>
      <c r="H2545" t="str">
        <f>IF(F2545&lt;=1, "", IFERROR(VLOOKUP(A2545,CBFD!A:E,5,FALSE),""))</f>
        <v/>
      </c>
      <c r="I2545">
        <f>IFERROR(VLOOKUP(A2545,'any CT'!A:F,3,FALSE),0)</f>
        <v>1</v>
      </c>
      <c r="J2545" t="str">
        <f>IF(I2545&gt;1,VLOOKUP(A2545,'any CT'!A:F,6,FALSE),"")</f>
        <v/>
      </c>
      <c r="L2545" t="s">
        <v>5090</v>
      </c>
      <c r="M2545">
        <f t="shared" si="160"/>
        <v>2020</v>
      </c>
      <c r="N2545">
        <f t="shared" si="157"/>
        <v>0</v>
      </c>
      <c r="O2545">
        <f t="shared" si="158"/>
        <v>0</v>
      </c>
      <c r="P2545">
        <f t="shared" si="159"/>
        <v>0</v>
      </c>
    </row>
    <row r="2546" spans="1:16" x14ac:dyDescent="0.25">
      <c r="A2546" t="s">
        <v>5092</v>
      </c>
      <c r="B2546" t="s">
        <v>5093</v>
      </c>
      <c r="C2546">
        <v>1</v>
      </c>
      <c r="D2546" s="1">
        <v>43498</v>
      </c>
      <c r="E2546" t="str">
        <f>IFERROR(VLOOKUP(A2546,'Srovnáno s'!A:D,4,FALSE),"")</f>
        <v/>
      </c>
      <c r="F2546">
        <f>IFERROR(VLOOKUP(A2546,CBFD!A:D,2,FALSE),0)</f>
        <v>0</v>
      </c>
      <c r="G2546" s="1" t="str">
        <f>IFERROR(VLOOKUP(A2546,CBFD!A:D,4,FALSE),"")</f>
        <v/>
      </c>
      <c r="H2546" t="str">
        <f>IF(F2546&lt;=1, "", IFERROR(VLOOKUP(A2546,CBFD!A:E,5,FALSE),""))</f>
        <v/>
      </c>
      <c r="I2546">
        <f>IFERROR(VLOOKUP(A2546,'any CT'!A:F,3,FALSE),0)</f>
        <v>1</v>
      </c>
      <c r="J2546" t="str">
        <f>IF(I2546&gt;1,VLOOKUP(A2546,'any CT'!A:F,6,FALSE),"")</f>
        <v/>
      </c>
      <c r="L2546" t="s">
        <v>5092</v>
      </c>
      <c r="M2546">
        <f t="shared" si="160"/>
        <v>2019</v>
      </c>
      <c r="N2546">
        <f t="shared" si="157"/>
        <v>0</v>
      </c>
      <c r="O2546">
        <f t="shared" si="158"/>
        <v>0</v>
      </c>
      <c r="P2546">
        <f t="shared" si="159"/>
        <v>0</v>
      </c>
    </row>
    <row r="2547" spans="1:16" x14ac:dyDescent="0.25">
      <c r="A2547" t="s">
        <v>5094</v>
      </c>
      <c r="B2547" t="s">
        <v>5095</v>
      </c>
      <c r="C2547">
        <v>1</v>
      </c>
      <c r="D2547" s="1">
        <v>44108</v>
      </c>
      <c r="E2547" t="str">
        <f>IFERROR(VLOOKUP(A2547,'Srovnáno s'!A:D,4,FALSE),"")</f>
        <v/>
      </c>
      <c r="F2547">
        <f>IFERROR(VLOOKUP(A2547,CBFD!A:D,2,FALSE),0)</f>
        <v>1</v>
      </c>
      <c r="G2547" s="1">
        <f>IFERROR(VLOOKUP(A2547,CBFD!A:D,4,FALSE),"")</f>
        <v>44108</v>
      </c>
      <c r="H2547" t="str">
        <f>IF(F2547&lt;=1, "", IFERROR(VLOOKUP(A2547,CBFD!A:E,5,FALSE),""))</f>
        <v/>
      </c>
      <c r="I2547">
        <f>IFERROR(VLOOKUP(A2547,'any CT'!A:F,3,FALSE),0)</f>
        <v>1</v>
      </c>
      <c r="J2547" t="str">
        <f>IF(I2547&gt;1,VLOOKUP(A2547,'any CT'!A:F,6,FALSE),"")</f>
        <v/>
      </c>
      <c r="L2547" t="s">
        <v>5094</v>
      </c>
      <c r="M2547">
        <f t="shared" si="160"/>
        <v>2020</v>
      </c>
      <c r="N2547">
        <f t="shared" si="157"/>
        <v>0</v>
      </c>
      <c r="O2547">
        <f t="shared" si="158"/>
        <v>0</v>
      </c>
      <c r="P2547">
        <f t="shared" si="159"/>
        <v>0</v>
      </c>
    </row>
    <row r="2548" spans="1:16" x14ac:dyDescent="0.25">
      <c r="A2548" t="s">
        <v>5096</v>
      </c>
      <c r="B2548" t="s">
        <v>5097</v>
      </c>
      <c r="C2548">
        <v>1</v>
      </c>
      <c r="D2548" s="1">
        <v>44838</v>
      </c>
      <c r="E2548" t="str">
        <f>IFERROR(VLOOKUP(A2548,'Srovnáno s'!A:D,4,FALSE),"")</f>
        <v/>
      </c>
      <c r="F2548">
        <f>IFERROR(VLOOKUP(A2548,CBFD!A:D,2,FALSE),0)</f>
        <v>1</v>
      </c>
      <c r="G2548" s="1">
        <f>IFERROR(VLOOKUP(A2548,CBFD!A:D,4,FALSE),"")</f>
        <v>44838</v>
      </c>
      <c r="H2548" t="str">
        <f>IF(F2548&lt;=1, "", IFERROR(VLOOKUP(A2548,CBFD!A:E,5,FALSE),""))</f>
        <v/>
      </c>
      <c r="I2548">
        <f>IFERROR(VLOOKUP(A2548,'any CT'!A:F,3,FALSE),0)</f>
        <v>1</v>
      </c>
      <c r="J2548" t="str">
        <f>IF(I2548&gt;1,VLOOKUP(A2548,'any CT'!A:F,6,FALSE),"")</f>
        <v/>
      </c>
      <c r="L2548" t="s">
        <v>5096</v>
      </c>
      <c r="M2548">
        <f t="shared" si="160"/>
        <v>2022</v>
      </c>
      <c r="N2548">
        <f t="shared" si="157"/>
        <v>0</v>
      </c>
      <c r="O2548">
        <f t="shared" si="158"/>
        <v>0</v>
      </c>
      <c r="P2548">
        <f t="shared" si="159"/>
        <v>0</v>
      </c>
    </row>
    <row r="2549" spans="1:16" x14ac:dyDescent="0.25">
      <c r="A2549" t="s">
        <v>5098</v>
      </c>
      <c r="B2549" t="s">
        <v>5099</v>
      </c>
      <c r="C2549">
        <v>1</v>
      </c>
      <c r="D2549" s="1">
        <v>43435</v>
      </c>
      <c r="E2549" t="str">
        <f>IFERROR(VLOOKUP(A2549,'Srovnáno s'!A:D,4,FALSE),"")</f>
        <v/>
      </c>
      <c r="F2549">
        <f>IFERROR(VLOOKUP(A2549,CBFD!A:D,2,FALSE),0)</f>
        <v>0</v>
      </c>
      <c r="G2549" s="1" t="str">
        <f>IFERROR(VLOOKUP(A2549,CBFD!A:D,4,FALSE),"")</f>
        <v/>
      </c>
      <c r="H2549" t="str">
        <f>IF(F2549&lt;=1, "", IFERROR(VLOOKUP(A2549,CBFD!A:E,5,FALSE),""))</f>
        <v/>
      </c>
      <c r="I2549">
        <f>IFERROR(VLOOKUP(A2549,'any CT'!A:F,3,FALSE),0)</f>
        <v>1</v>
      </c>
      <c r="J2549" t="str">
        <f>IF(I2549&gt;1,VLOOKUP(A2549,'any CT'!A:F,6,FALSE),"")</f>
        <v/>
      </c>
      <c r="L2549" t="s">
        <v>5098</v>
      </c>
      <c r="M2549">
        <f t="shared" si="160"/>
        <v>2018</v>
      </c>
      <c r="N2549">
        <f t="shared" si="157"/>
        <v>0</v>
      </c>
      <c r="O2549">
        <f t="shared" si="158"/>
        <v>0</v>
      </c>
      <c r="P2549">
        <f t="shared" si="159"/>
        <v>0</v>
      </c>
    </row>
    <row r="2550" spans="1:16" x14ac:dyDescent="0.25">
      <c r="A2550" t="s">
        <v>5100</v>
      </c>
      <c r="B2550" t="s">
        <v>5101</v>
      </c>
      <c r="C2550">
        <v>1</v>
      </c>
      <c r="D2550" s="1">
        <v>44324</v>
      </c>
      <c r="E2550" t="str">
        <f>IFERROR(VLOOKUP(A2550,'Srovnáno s'!A:D,4,FALSE),"")</f>
        <v/>
      </c>
      <c r="F2550">
        <f>IFERROR(VLOOKUP(A2550,CBFD!A:D,2,FALSE),0)</f>
        <v>0</v>
      </c>
      <c r="G2550" s="1" t="str">
        <f>IFERROR(VLOOKUP(A2550,CBFD!A:D,4,FALSE),"")</f>
        <v/>
      </c>
      <c r="H2550" t="str">
        <f>IF(F2550&lt;=1, "", IFERROR(VLOOKUP(A2550,CBFD!A:E,5,FALSE),""))</f>
        <v/>
      </c>
      <c r="I2550">
        <f>IFERROR(VLOOKUP(A2550,'any CT'!A:F,3,FALSE),0)</f>
        <v>1</v>
      </c>
      <c r="J2550" t="str">
        <f>IF(I2550&gt;1,VLOOKUP(A2550,'any CT'!A:F,6,FALSE),"")</f>
        <v/>
      </c>
      <c r="L2550" t="s">
        <v>5100</v>
      </c>
      <c r="M2550">
        <f t="shared" si="160"/>
        <v>2021</v>
      </c>
      <c r="N2550">
        <f t="shared" si="157"/>
        <v>0</v>
      </c>
      <c r="O2550">
        <f t="shared" si="158"/>
        <v>0</v>
      </c>
      <c r="P2550">
        <f t="shared" si="159"/>
        <v>0</v>
      </c>
    </row>
    <row r="2551" spans="1:16" x14ac:dyDescent="0.25">
      <c r="A2551" t="s">
        <v>5102</v>
      </c>
      <c r="B2551" t="s">
        <v>5103</v>
      </c>
      <c r="C2551">
        <v>1</v>
      </c>
      <c r="D2551" s="1">
        <v>44959</v>
      </c>
      <c r="E2551" t="str">
        <f>IFERROR(VLOOKUP(A2551,'Srovnáno s'!A:D,4,FALSE),"")</f>
        <v/>
      </c>
      <c r="F2551">
        <f>IFERROR(VLOOKUP(A2551,CBFD!A:D,2,FALSE),0)</f>
        <v>1</v>
      </c>
      <c r="G2551" s="1">
        <f>IFERROR(VLOOKUP(A2551,CBFD!A:D,4,FALSE),"")</f>
        <v>44959</v>
      </c>
      <c r="H2551" t="str">
        <f>IF(F2551&lt;=1, "", IFERROR(VLOOKUP(A2551,CBFD!A:E,5,FALSE),""))</f>
        <v/>
      </c>
      <c r="I2551">
        <f>IFERROR(VLOOKUP(A2551,'any CT'!A:F,3,FALSE),0)</f>
        <v>1</v>
      </c>
      <c r="J2551" t="str">
        <f>IF(I2551&gt;1,VLOOKUP(A2551,'any CT'!A:F,6,FALSE),"")</f>
        <v/>
      </c>
      <c r="L2551" t="s">
        <v>5102</v>
      </c>
      <c r="M2551">
        <f t="shared" si="160"/>
        <v>2023</v>
      </c>
      <c r="N2551">
        <f t="shared" si="157"/>
        <v>0</v>
      </c>
      <c r="O2551">
        <f t="shared" si="158"/>
        <v>0</v>
      </c>
      <c r="P2551">
        <f t="shared" si="159"/>
        <v>0</v>
      </c>
    </row>
    <row r="2552" spans="1:16" x14ac:dyDescent="0.25">
      <c r="A2552" t="s">
        <v>5104</v>
      </c>
      <c r="B2552" t="s">
        <v>5105</v>
      </c>
      <c r="C2552">
        <v>1</v>
      </c>
      <c r="D2552" s="1">
        <v>42153</v>
      </c>
      <c r="E2552" t="str">
        <f>IFERROR(VLOOKUP(A2552,'Srovnáno s'!A:D,4,FALSE),"")</f>
        <v/>
      </c>
      <c r="F2552">
        <f>IFERROR(VLOOKUP(A2552,CBFD!A:D,2,FALSE),0)</f>
        <v>0</v>
      </c>
      <c r="G2552" s="1" t="str">
        <f>IFERROR(VLOOKUP(A2552,CBFD!A:D,4,FALSE),"")</f>
        <v/>
      </c>
      <c r="H2552" t="str">
        <f>IF(F2552&lt;=1, "", IFERROR(VLOOKUP(A2552,CBFD!A:E,5,FALSE),""))</f>
        <v/>
      </c>
      <c r="I2552">
        <f>IFERROR(VLOOKUP(A2552,'any CT'!A:F,3,FALSE),0)</f>
        <v>1</v>
      </c>
      <c r="J2552" t="str">
        <f>IF(I2552&gt;1,VLOOKUP(A2552,'any CT'!A:F,6,FALSE),"")</f>
        <v/>
      </c>
      <c r="L2552" t="s">
        <v>5104</v>
      </c>
      <c r="M2552">
        <f t="shared" si="160"/>
        <v>2015</v>
      </c>
      <c r="N2552">
        <f t="shared" si="157"/>
        <v>0</v>
      </c>
      <c r="O2552">
        <f t="shared" si="158"/>
        <v>0</v>
      </c>
      <c r="P2552">
        <f t="shared" si="159"/>
        <v>0</v>
      </c>
    </row>
    <row r="2553" spans="1:16" x14ac:dyDescent="0.25">
      <c r="A2553" t="s">
        <v>5106</v>
      </c>
      <c r="B2553" t="s">
        <v>5107</v>
      </c>
      <c r="C2553">
        <v>1</v>
      </c>
      <c r="D2553" s="1">
        <v>42645</v>
      </c>
      <c r="E2553" t="str">
        <f>IFERROR(VLOOKUP(A2553,'Srovnáno s'!A:D,4,FALSE),"")</f>
        <v/>
      </c>
      <c r="F2553">
        <f>IFERROR(VLOOKUP(A2553,CBFD!A:D,2,FALSE),0)</f>
        <v>0</v>
      </c>
      <c r="G2553" s="1" t="str">
        <f>IFERROR(VLOOKUP(A2553,CBFD!A:D,4,FALSE),"")</f>
        <v/>
      </c>
      <c r="H2553" t="str">
        <f>IF(F2553&lt;=1, "", IFERROR(VLOOKUP(A2553,CBFD!A:E,5,FALSE),""))</f>
        <v/>
      </c>
      <c r="I2553">
        <f>IFERROR(VLOOKUP(A2553,'any CT'!A:F,3,FALSE),0)</f>
        <v>1</v>
      </c>
      <c r="J2553" t="str">
        <f>IF(I2553&gt;1,VLOOKUP(A2553,'any CT'!A:F,6,FALSE),"")</f>
        <v/>
      </c>
      <c r="L2553" t="s">
        <v>5106</v>
      </c>
      <c r="M2553">
        <f t="shared" si="160"/>
        <v>2016</v>
      </c>
      <c r="N2553">
        <f t="shared" si="157"/>
        <v>0</v>
      </c>
      <c r="O2553">
        <f t="shared" si="158"/>
        <v>0</v>
      </c>
      <c r="P2553">
        <f t="shared" si="159"/>
        <v>0</v>
      </c>
    </row>
    <row r="2554" spans="1:16" x14ac:dyDescent="0.25">
      <c r="A2554" t="s">
        <v>5108</v>
      </c>
      <c r="B2554" t="s">
        <v>5109</v>
      </c>
      <c r="C2554">
        <v>1</v>
      </c>
      <c r="D2554" s="1">
        <v>44022</v>
      </c>
      <c r="E2554" t="str">
        <f>IFERROR(VLOOKUP(A2554,'Srovnáno s'!A:D,4,FALSE),"")</f>
        <v/>
      </c>
      <c r="F2554">
        <f>IFERROR(VLOOKUP(A2554,CBFD!A:D,2,FALSE),0)</f>
        <v>1</v>
      </c>
      <c r="G2554" s="1">
        <f>IFERROR(VLOOKUP(A2554,CBFD!A:D,4,FALSE),"")</f>
        <v>44022</v>
      </c>
      <c r="H2554" t="str">
        <f>IF(F2554&lt;=1, "", IFERROR(VLOOKUP(A2554,CBFD!A:E,5,FALSE),""))</f>
        <v/>
      </c>
      <c r="I2554">
        <f>IFERROR(VLOOKUP(A2554,'any CT'!A:F,3,FALSE),0)</f>
        <v>1</v>
      </c>
      <c r="J2554" t="str">
        <f>IF(I2554&gt;1,VLOOKUP(A2554,'any CT'!A:F,6,FALSE),"")</f>
        <v/>
      </c>
      <c r="L2554" t="s">
        <v>5108</v>
      </c>
      <c r="M2554">
        <f t="shared" si="160"/>
        <v>2020</v>
      </c>
      <c r="N2554">
        <f t="shared" si="157"/>
        <v>0</v>
      </c>
      <c r="O2554">
        <f t="shared" si="158"/>
        <v>0</v>
      </c>
      <c r="P2554">
        <f t="shared" si="159"/>
        <v>0</v>
      </c>
    </row>
    <row r="2555" spans="1:16" x14ac:dyDescent="0.25">
      <c r="A2555" t="s">
        <v>5110</v>
      </c>
      <c r="B2555" t="s">
        <v>5111</v>
      </c>
      <c r="C2555">
        <v>1</v>
      </c>
      <c r="D2555" s="1">
        <v>44295</v>
      </c>
      <c r="E2555" t="str">
        <f>IFERROR(VLOOKUP(A2555,'Srovnáno s'!A:D,4,FALSE),"")</f>
        <v/>
      </c>
      <c r="F2555">
        <f>IFERROR(VLOOKUP(A2555,CBFD!A:D,2,FALSE),0)</f>
        <v>0</v>
      </c>
      <c r="G2555" s="1" t="str">
        <f>IFERROR(VLOOKUP(A2555,CBFD!A:D,4,FALSE),"")</f>
        <v/>
      </c>
      <c r="H2555" t="str">
        <f>IF(F2555&lt;=1, "", IFERROR(VLOOKUP(A2555,CBFD!A:E,5,FALSE),""))</f>
        <v/>
      </c>
      <c r="I2555">
        <f>IFERROR(VLOOKUP(A2555,'any CT'!A:F,3,FALSE),0)</f>
        <v>1</v>
      </c>
      <c r="J2555" t="str">
        <f>IF(I2555&gt;1,VLOOKUP(A2555,'any CT'!A:F,6,FALSE),"")</f>
        <v/>
      </c>
      <c r="L2555" t="s">
        <v>5110</v>
      </c>
      <c r="M2555">
        <f t="shared" si="160"/>
        <v>2021</v>
      </c>
      <c r="N2555">
        <f t="shared" si="157"/>
        <v>0</v>
      </c>
      <c r="O2555">
        <f t="shared" si="158"/>
        <v>0</v>
      </c>
      <c r="P2555">
        <f t="shared" si="159"/>
        <v>0</v>
      </c>
    </row>
    <row r="2556" spans="1:16" x14ac:dyDescent="0.25">
      <c r="A2556" t="s">
        <v>5112</v>
      </c>
      <c r="B2556" t="s">
        <v>5113</v>
      </c>
      <c r="C2556">
        <v>1</v>
      </c>
      <c r="D2556" s="1">
        <v>44161</v>
      </c>
      <c r="E2556" t="str">
        <f>IFERROR(VLOOKUP(A2556,'Srovnáno s'!A:D,4,FALSE),"")</f>
        <v/>
      </c>
      <c r="F2556">
        <f>IFERROR(VLOOKUP(A2556,CBFD!A:D,2,FALSE),0)</f>
        <v>0</v>
      </c>
      <c r="G2556" s="1" t="str">
        <f>IFERROR(VLOOKUP(A2556,CBFD!A:D,4,FALSE),"")</f>
        <v/>
      </c>
      <c r="H2556" t="str">
        <f>IF(F2556&lt;=1, "", IFERROR(VLOOKUP(A2556,CBFD!A:E,5,FALSE),""))</f>
        <v/>
      </c>
      <c r="I2556">
        <f>IFERROR(VLOOKUP(A2556,'any CT'!A:F,3,FALSE),0)</f>
        <v>1</v>
      </c>
      <c r="J2556" t="str">
        <f>IF(I2556&gt;1,VLOOKUP(A2556,'any CT'!A:F,6,FALSE),"")</f>
        <v/>
      </c>
      <c r="L2556" t="s">
        <v>5112</v>
      </c>
      <c r="M2556">
        <f t="shared" si="160"/>
        <v>2020</v>
      </c>
      <c r="N2556">
        <f t="shared" si="157"/>
        <v>0</v>
      </c>
      <c r="O2556">
        <f t="shared" si="158"/>
        <v>0</v>
      </c>
      <c r="P2556">
        <f t="shared" si="159"/>
        <v>0</v>
      </c>
    </row>
    <row r="2557" spans="1:16" x14ac:dyDescent="0.25">
      <c r="A2557" t="s">
        <v>5114</v>
      </c>
      <c r="B2557" t="s">
        <v>5115</v>
      </c>
      <c r="C2557">
        <v>1</v>
      </c>
      <c r="D2557" s="1">
        <v>42737</v>
      </c>
      <c r="E2557" t="str">
        <f>IFERROR(VLOOKUP(A2557,'Srovnáno s'!A:D,4,FALSE),"")</f>
        <v/>
      </c>
      <c r="F2557">
        <f>IFERROR(VLOOKUP(A2557,CBFD!A:D,2,FALSE),0)</f>
        <v>0</v>
      </c>
      <c r="G2557" s="1" t="str">
        <f>IFERROR(VLOOKUP(A2557,CBFD!A:D,4,FALSE),"")</f>
        <v/>
      </c>
      <c r="H2557" t="str">
        <f>IF(F2557&lt;=1, "", IFERROR(VLOOKUP(A2557,CBFD!A:E,5,FALSE),""))</f>
        <v/>
      </c>
      <c r="I2557">
        <f>IFERROR(VLOOKUP(A2557,'any CT'!A:F,3,FALSE),0)</f>
        <v>1</v>
      </c>
      <c r="J2557" t="str">
        <f>IF(I2557&gt;1,VLOOKUP(A2557,'any CT'!A:F,6,FALSE),"")</f>
        <v/>
      </c>
      <c r="L2557" t="s">
        <v>5114</v>
      </c>
      <c r="M2557">
        <f t="shared" si="160"/>
        <v>2017</v>
      </c>
      <c r="N2557">
        <f t="shared" si="157"/>
        <v>0</v>
      </c>
      <c r="O2557">
        <f t="shared" si="158"/>
        <v>0</v>
      </c>
      <c r="P2557">
        <f t="shared" si="159"/>
        <v>0</v>
      </c>
    </row>
    <row r="2558" spans="1:16" x14ac:dyDescent="0.25">
      <c r="A2558" t="s">
        <v>5116</v>
      </c>
      <c r="B2558" t="s">
        <v>5117</v>
      </c>
      <c r="C2558">
        <v>1</v>
      </c>
      <c r="D2558" s="1">
        <v>44849</v>
      </c>
      <c r="E2558" t="str">
        <f>IFERROR(VLOOKUP(A2558,'Srovnáno s'!A:D,4,FALSE),"")</f>
        <v/>
      </c>
      <c r="F2558">
        <f>IFERROR(VLOOKUP(A2558,CBFD!A:D,2,FALSE),0)</f>
        <v>0</v>
      </c>
      <c r="G2558" s="1" t="str">
        <f>IFERROR(VLOOKUP(A2558,CBFD!A:D,4,FALSE),"")</f>
        <v/>
      </c>
      <c r="H2558" t="str">
        <f>IF(F2558&lt;=1, "", IFERROR(VLOOKUP(A2558,CBFD!A:E,5,FALSE),""))</f>
        <v/>
      </c>
      <c r="I2558">
        <f>IFERROR(VLOOKUP(A2558,'any CT'!A:F,3,FALSE),0)</f>
        <v>1</v>
      </c>
      <c r="J2558" t="str">
        <f>IF(I2558&gt;1,VLOOKUP(A2558,'any CT'!A:F,6,FALSE),"")</f>
        <v/>
      </c>
      <c r="L2558" t="s">
        <v>5116</v>
      </c>
      <c r="M2558">
        <f t="shared" si="160"/>
        <v>2022</v>
      </c>
      <c r="N2558">
        <f t="shared" si="157"/>
        <v>0</v>
      </c>
      <c r="O2558">
        <f t="shared" si="158"/>
        <v>0</v>
      </c>
      <c r="P2558">
        <f t="shared" si="159"/>
        <v>0</v>
      </c>
    </row>
    <row r="2559" spans="1:16" x14ac:dyDescent="0.25">
      <c r="A2559" t="s">
        <v>5118</v>
      </c>
      <c r="B2559" t="s">
        <v>5119</v>
      </c>
      <c r="C2559">
        <v>1</v>
      </c>
      <c r="D2559" s="1">
        <v>44851</v>
      </c>
      <c r="E2559" t="str">
        <f>IFERROR(VLOOKUP(A2559,'Srovnáno s'!A:D,4,FALSE),"")</f>
        <v/>
      </c>
      <c r="F2559">
        <f>IFERROR(VLOOKUP(A2559,CBFD!A:D,2,FALSE),0)</f>
        <v>1</v>
      </c>
      <c r="G2559" s="1">
        <f>IFERROR(VLOOKUP(A2559,CBFD!A:D,4,FALSE),"")</f>
        <v>44851</v>
      </c>
      <c r="H2559" t="str">
        <f>IF(F2559&lt;=1, "", IFERROR(VLOOKUP(A2559,CBFD!A:E,5,FALSE),""))</f>
        <v/>
      </c>
      <c r="I2559">
        <f>IFERROR(VLOOKUP(A2559,'any CT'!A:F,3,FALSE),0)</f>
        <v>1</v>
      </c>
      <c r="J2559" t="str">
        <f>IF(I2559&gt;1,VLOOKUP(A2559,'any CT'!A:F,6,FALSE),"")</f>
        <v/>
      </c>
      <c r="L2559" t="s">
        <v>5118</v>
      </c>
      <c r="M2559">
        <f t="shared" si="160"/>
        <v>2022</v>
      </c>
      <c r="N2559">
        <f t="shared" si="157"/>
        <v>0</v>
      </c>
      <c r="O2559">
        <f t="shared" si="158"/>
        <v>0</v>
      </c>
      <c r="P2559">
        <f t="shared" si="159"/>
        <v>0</v>
      </c>
    </row>
    <row r="2560" spans="1:16" x14ac:dyDescent="0.25">
      <c r="A2560" t="s">
        <v>5120</v>
      </c>
      <c r="B2560" t="s">
        <v>5121</v>
      </c>
      <c r="C2560">
        <v>1</v>
      </c>
      <c r="D2560" s="1">
        <v>43341</v>
      </c>
      <c r="E2560" t="str">
        <f>IFERROR(VLOOKUP(A2560,'Srovnáno s'!A:D,4,FALSE),"")</f>
        <v/>
      </c>
      <c r="F2560">
        <f>IFERROR(VLOOKUP(A2560,CBFD!A:D,2,FALSE),0)</f>
        <v>1</v>
      </c>
      <c r="G2560" s="1">
        <f>IFERROR(VLOOKUP(A2560,CBFD!A:D,4,FALSE),"")</f>
        <v>43341</v>
      </c>
      <c r="H2560" t="str">
        <f>IF(F2560&lt;=1, "", IFERROR(VLOOKUP(A2560,CBFD!A:E,5,FALSE),""))</f>
        <v/>
      </c>
      <c r="I2560">
        <f>IFERROR(VLOOKUP(A2560,'any CT'!A:F,3,FALSE),0)</f>
        <v>1</v>
      </c>
      <c r="J2560" t="str">
        <f>IF(I2560&gt;1,VLOOKUP(A2560,'any CT'!A:F,6,FALSE),"")</f>
        <v/>
      </c>
      <c r="L2560" t="s">
        <v>5120</v>
      </c>
      <c r="M2560">
        <f t="shared" si="160"/>
        <v>2018</v>
      </c>
      <c r="N2560">
        <f t="shared" si="157"/>
        <v>0</v>
      </c>
      <c r="O2560">
        <f t="shared" si="158"/>
        <v>0</v>
      </c>
      <c r="P2560">
        <f t="shared" si="159"/>
        <v>0</v>
      </c>
    </row>
    <row r="2561" spans="1:16" x14ac:dyDescent="0.25">
      <c r="A2561" t="s">
        <v>5122</v>
      </c>
      <c r="B2561" t="s">
        <v>5123</v>
      </c>
      <c r="C2561">
        <v>1</v>
      </c>
      <c r="D2561" s="1">
        <v>41067</v>
      </c>
      <c r="E2561" t="str">
        <f>IFERROR(VLOOKUP(A2561,'Srovnáno s'!A:D,4,FALSE),"")</f>
        <v/>
      </c>
      <c r="F2561">
        <f>IFERROR(VLOOKUP(A2561,CBFD!A:D,2,FALSE),0)</f>
        <v>0</v>
      </c>
      <c r="G2561" s="1" t="str">
        <f>IFERROR(VLOOKUP(A2561,CBFD!A:D,4,FALSE),"")</f>
        <v/>
      </c>
      <c r="H2561" t="str">
        <f>IF(F2561&lt;=1, "", IFERROR(VLOOKUP(A2561,CBFD!A:E,5,FALSE),""))</f>
        <v/>
      </c>
      <c r="I2561">
        <f>IFERROR(VLOOKUP(A2561,'any CT'!A:F,3,FALSE),0)</f>
        <v>1</v>
      </c>
      <c r="J2561" t="str">
        <f>IF(I2561&gt;1,VLOOKUP(A2561,'any CT'!A:F,6,FALSE),"")</f>
        <v/>
      </c>
      <c r="L2561" t="s">
        <v>5122</v>
      </c>
      <c r="M2561">
        <f t="shared" si="160"/>
        <v>2012</v>
      </c>
      <c r="N2561">
        <f t="shared" si="157"/>
        <v>0</v>
      </c>
      <c r="O2561">
        <f t="shared" si="158"/>
        <v>0</v>
      </c>
      <c r="P2561">
        <f t="shared" si="159"/>
        <v>0</v>
      </c>
    </row>
    <row r="2562" spans="1:16" x14ac:dyDescent="0.25">
      <c r="A2562" t="s">
        <v>5124</v>
      </c>
      <c r="B2562" t="s">
        <v>5125</v>
      </c>
      <c r="C2562">
        <v>1</v>
      </c>
      <c r="D2562" s="1">
        <v>42493</v>
      </c>
      <c r="E2562" t="str">
        <f>IFERROR(VLOOKUP(A2562,'Srovnáno s'!A:D,4,FALSE),"")</f>
        <v/>
      </c>
      <c r="F2562">
        <f>IFERROR(VLOOKUP(A2562,CBFD!A:D,2,FALSE),0)</f>
        <v>1</v>
      </c>
      <c r="G2562" s="1">
        <f>IFERROR(VLOOKUP(A2562,CBFD!A:D,4,FALSE),"")</f>
        <v>42493</v>
      </c>
      <c r="H2562" t="str">
        <f>IF(F2562&lt;=1, "", IFERROR(VLOOKUP(A2562,CBFD!A:E,5,FALSE),""))</f>
        <v/>
      </c>
      <c r="I2562">
        <f>IFERROR(VLOOKUP(A2562,'any CT'!A:F,3,FALSE),0)</f>
        <v>1</v>
      </c>
      <c r="J2562" t="str">
        <f>IF(I2562&gt;1,VLOOKUP(A2562,'any CT'!A:F,6,FALSE),"")</f>
        <v/>
      </c>
      <c r="L2562" t="s">
        <v>5124</v>
      </c>
      <c r="M2562">
        <f t="shared" si="160"/>
        <v>2016</v>
      </c>
      <c r="N2562">
        <f t="shared" si="157"/>
        <v>0</v>
      </c>
      <c r="O2562">
        <f t="shared" si="158"/>
        <v>0</v>
      </c>
      <c r="P2562">
        <f t="shared" si="159"/>
        <v>0</v>
      </c>
    </row>
    <row r="2563" spans="1:16" x14ac:dyDescent="0.25">
      <c r="A2563" t="s">
        <v>5126</v>
      </c>
      <c r="B2563" t="s">
        <v>5127</v>
      </c>
      <c r="C2563">
        <v>1</v>
      </c>
      <c r="D2563" s="1">
        <v>42532</v>
      </c>
      <c r="E2563" t="str">
        <f>IFERROR(VLOOKUP(A2563,'Srovnáno s'!A:D,4,FALSE),"")</f>
        <v/>
      </c>
      <c r="F2563">
        <f>IFERROR(VLOOKUP(A2563,CBFD!A:D,2,FALSE),0)</f>
        <v>0</v>
      </c>
      <c r="G2563" s="1" t="str">
        <f>IFERROR(VLOOKUP(A2563,CBFD!A:D,4,FALSE),"")</f>
        <v/>
      </c>
      <c r="H2563" t="str">
        <f>IF(F2563&lt;=1, "", IFERROR(VLOOKUP(A2563,CBFD!A:E,5,FALSE),""))</f>
        <v/>
      </c>
      <c r="I2563">
        <f>IFERROR(VLOOKUP(A2563,'any CT'!A:F,3,FALSE),0)</f>
        <v>1</v>
      </c>
      <c r="J2563" t="str">
        <f>IF(I2563&gt;1,VLOOKUP(A2563,'any CT'!A:F,6,FALSE),"")</f>
        <v/>
      </c>
      <c r="L2563" t="s">
        <v>5126</v>
      </c>
      <c r="M2563">
        <f t="shared" si="160"/>
        <v>2016</v>
      </c>
      <c r="N2563">
        <f t="shared" ref="N2563:N2626" si="161">IF(E2563&lt;&gt;"",1,0)</f>
        <v>0</v>
      </c>
      <c r="O2563">
        <f t="shared" ref="O2563:O2626" si="162">IF(F2563&gt;1,1,0)</f>
        <v>0</v>
      </c>
      <c r="P2563">
        <f t="shared" ref="P2563:P2626" si="163">IF(I2563&gt;1,1,0)</f>
        <v>0</v>
      </c>
    </row>
    <row r="2564" spans="1:16" x14ac:dyDescent="0.25">
      <c r="A2564" t="s">
        <v>5128</v>
      </c>
      <c r="B2564" t="s">
        <v>5129</v>
      </c>
      <c r="C2564">
        <v>1</v>
      </c>
      <c r="D2564" s="1">
        <v>42798</v>
      </c>
      <c r="E2564" t="str">
        <f>IFERROR(VLOOKUP(A2564,'Srovnáno s'!A:D,4,FALSE),"")</f>
        <v/>
      </c>
      <c r="F2564">
        <f>IFERROR(VLOOKUP(A2564,CBFD!A:D,2,FALSE),0)</f>
        <v>0</v>
      </c>
      <c r="G2564" s="1" t="str">
        <f>IFERROR(VLOOKUP(A2564,CBFD!A:D,4,FALSE),"")</f>
        <v/>
      </c>
      <c r="H2564" t="str">
        <f>IF(F2564&lt;=1, "", IFERROR(VLOOKUP(A2564,CBFD!A:E,5,FALSE),""))</f>
        <v/>
      </c>
      <c r="I2564">
        <f>IFERROR(VLOOKUP(A2564,'any CT'!A:F,3,FALSE),0)</f>
        <v>1</v>
      </c>
      <c r="J2564" t="str">
        <f>IF(I2564&gt;1,VLOOKUP(A2564,'any CT'!A:F,6,FALSE),"")</f>
        <v/>
      </c>
      <c r="L2564" t="s">
        <v>5128</v>
      </c>
      <c r="M2564">
        <f t="shared" si="160"/>
        <v>2017</v>
      </c>
      <c r="N2564">
        <f t="shared" si="161"/>
        <v>0</v>
      </c>
      <c r="O2564">
        <f t="shared" si="162"/>
        <v>0</v>
      </c>
      <c r="P2564">
        <f t="shared" si="163"/>
        <v>0</v>
      </c>
    </row>
    <row r="2565" spans="1:16" x14ac:dyDescent="0.25">
      <c r="A2565" t="s">
        <v>5130</v>
      </c>
      <c r="B2565" t="s">
        <v>5131</v>
      </c>
      <c r="C2565">
        <v>1</v>
      </c>
      <c r="D2565" s="1">
        <v>43022</v>
      </c>
      <c r="E2565" t="str">
        <f>IFERROR(VLOOKUP(A2565,'Srovnáno s'!A:D,4,FALSE),"")</f>
        <v/>
      </c>
      <c r="F2565">
        <f>IFERROR(VLOOKUP(A2565,CBFD!A:D,2,FALSE),0)</f>
        <v>0</v>
      </c>
      <c r="G2565" s="1" t="str">
        <f>IFERROR(VLOOKUP(A2565,CBFD!A:D,4,FALSE),"")</f>
        <v/>
      </c>
      <c r="H2565" t="str">
        <f>IF(F2565&lt;=1, "", IFERROR(VLOOKUP(A2565,CBFD!A:E,5,FALSE),""))</f>
        <v/>
      </c>
      <c r="I2565">
        <f>IFERROR(VLOOKUP(A2565,'any CT'!A:F,3,FALSE),0)</f>
        <v>1</v>
      </c>
      <c r="J2565" t="str">
        <f>IF(I2565&gt;1,VLOOKUP(A2565,'any CT'!A:F,6,FALSE),"")</f>
        <v/>
      </c>
      <c r="L2565" t="s">
        <v>5130</v>
      </c>
      <c r="M2565">
        <f t="shared" si="160"/>
        <v>2017</v>
      </c>
      <c r="N2565">
        <f t="shared" si="161"/>
        <v>0</v>
      </c>
      <c r="O2565">
        <f t="shared" si="162"/>
        <v>0</v>
      </c>
      <c r="P2565">
        <f t="shared" si="163"/>
        <v>0</v>
      </c>
    </row>
    <row r="2566" spans="1:16" x14ac:dyDescent="0.25">
      <c r="A2566" t="s">
        <v>5132</v>
      </c>
      <c r="B2566" t="s">
        <v>5133</v>
      </c>
      <c r="C2566">
        <v>1</v>
      </c>
      <c r="D2566" s="1">
        <v>44347</v>
      </c>
      <c r="E2566" t="str">
        <f>IFERROR(VLOOKUP(A2566,'Srovnáno s'!A:D,4,FALSE),"")</f>
        <v/>
      </c>
      <c r="F2566">
        <f>IFERROR(VLOOKUP(A2566,CBFD!A:D,2,FALSE),0)</f>
        <v>1</v>
      </c>
      <c r="G2566" s="1">
        <f>IFERROR(VLOOKUP(A2566,CBFD!A:D,4,FALSE),"")</f>
        <v>44347</v>
      </c>
      <c r="H2566" t="str">
        <f>IF(F2566&lt;=1, "", IFERROR(VLOOKUP(A2566,CBFD!A:E,5,FALSE),""))</f>
        <v/>
      </c>
      <c r="I2566">
        <f>IFERROR(VLOOKUP(A2566,'any CT'!A:F,3,FALSE),0)</f>
        <v>1</v>
      </c>
      <c r="J2566" t="str">
        <f>IF(I2566&gt;1,VLOOKUP(A2566,'any CT'!A:F,6,FALSE),"")</f>
        <v/>
      </c>
      <c r="L2566" t="s">
        <v>5132</v>
      </c>
      <c r="M2566">
        <f t="shared" si="160"/>
        <v>2021</v>
      </c>
      <c r="N2566">
        <f t="shared" si="161"/>
        <v>0</v>
      </c>
      <c r="O2566">
        <f t="shared" si="162"/>
        <v>0</v>
      </c>
      <c r="P2566">
        <f t="shared" si="163"/>
        <v>0</v>
      </c>
    </row>
    <row r="2567" spans="1:16" x14ac:dyDescent="0.25">
      <c r="A2567" t="s">
        <v>5134</v>
      </c>
      <c r="B2567" t="s">
        <v>5135</v>
      </c>
      <c r="C2567">
        <v>1</v>
      </c>
      <c r="D2567" s="1">
        <v>45237</v>
      </c>
      <c r="E2567" t="str">
        <f>IFERROR(VLOOKUP(A2567,'Srovnáno s'!A:D,4,FALSE),"")</f>
        <v/>
      </c>
      <c r="F2567">
        <f>IFERROR(VLOOKUP(A2567,CBFD!A:D,2,FALSE),0)</f>
        <v>0</v>
      </c>
      <c r="G2567" s="1" t="str">
        <f>IFERROR(VLOOKUP(A2567,CBFD!A:D,4,FALSE),"")</f>
        <v/>
      </c>
      <c r="H2567" t="str">
        <f>IF(F2567&lt;=1, "", IFERROR(VLOOKUP(A2567,CBFD!A:E,5,FALSE),""))</f>
        <v/>
      </c>
      <c r="I2567">
        <f>IFERROR(VLOOKUP(A2567,'any CT'!A:F,3,FALSE),0)</f>
        <v>1</v>
      </c>
      <c r="J2567" t="str">
        <f>IF(I2567&gt;1,VLOOKUP(A2567,'any CT'!A:F,6,FALSE),"")</f>
        <v/>
      </c>
      <c r="L2567" t="s">
        <v>5134</v>
      </c>
      <c r="M2567">
        <f t="shared" si="160"/>
        <v>2023</v>
      </c>
      <c r="N2567">
        <f t="shared" si="161"/>
        <v>0</v>
      </c>
      <c r="O2567">
        <f t="shared" si="162"/>
        <v>0</v>
      </c>
      <c r="P2567">
        <f t="shared" si="163"/>
        <v>0</v>
      </c>
    </row>
    <row r="2568" spans="1:16" x14ac:dyDescent="0.25">
      <c r="A2568" t="s">
        <v>5136</v>
      </c>
      <c r="B2568" t="s">
        <v>5137</v>
      </c>
      <c r="C2568">
        <v>1</v>
      </c>
      <c r="D2568" s="1">
        <v>42602</v>
      </c>
      <c r="E2568" t="str">
        <f>IFERROR(VLOOKUP(A2568,'Srovnáno s'!A:D,4,FALSE),"")</f>
        <v/>
      </c>
      <c r="F2568">
        <f>IFERROR(VLOOKUP(A2568,CBFD!A:D,2,FALSE),0)</f>
        <v>0</v>
      </c>
      <c r="G2568" s="1" t="str">
        <f>IFERROR(VLOOKUP(A2568,CBFD!A:D,4,FALSE),"")</f>
        <v/>
      </c>
      <c r="H2568" t="str">
        <f>IF(F2568&lt;=1, "", IFERROR(VLOOKUP(A2568,CBFD!A:E,5,FALSE),""))</f>
        <v/>
      </c>
      <c r="I2568">
        <f>IFERROR(VLOOKUP(A2568,'any CT'!A:F,3,FALSE),0)</f>
        <v>1</v>
      </c>
      <c r="J2568" t="str">
        <f>IF(I2568&gt;1,VLOOKUP(A2568,'any CT'!A:F,6,FALSE),"")</f>
        <v/>
      </c>
      <c r="L2568" t="s">
        <v>5136</v>
      </c>
      <c r="M2568">
        <f t="shared" si="160"/>
        <v>2016</v>
      </c>
      <c r="N2568">
        <f t="shared" si="161"/>
        <v>0</v>
      </c>
      <c r="O2568">
        <f t="shared" si="162"/>
        <v>0</v>
      </c>
      <c r="P2568">
        <f t="shared" si="163"/>
        <v>0</v>
      </c>
    </row>
    <row r="2569" spans="1:16" x14ac:dyDescent="0.25">
      <c r="A2569" t="s">
        <v>5138</v>
      </c>
      <c r="B2569" t="s">
        <v>5139</v>
      </c>
      <c r="C2569">
        <v>1</v>
      </c>
      <c r="D2569" s="1">
        <v>45193</v>
      </c>
      <c r="E2569" t="str">
        <f>IFERROR(VLOOKUP(A2569,'Srovnáno s'!A:D,4,FALSE),"")</f>
        <v/>
      </c>
      <c r="F2569">
        <f>IFERROR(VLOOKUP(A2569,CBFD!A:D,2,FALSE),0)</f>
        <v>0</v>
      </c>
      <c r="G2569" s="1" t="str">
        <f>IFERROR(VLOOKUP(A2569,CBFD!A:D,4,FALSE),"")</f>
        <v/>
      </c>
      <c r="H2569" t="str">
        <f>IF(F2569&lt;=1, "", IFERROR(VLOOKUP(A2569,CBFD!A:E,5,FALSE),""))</f>
        <v/>
      </c>
      <c r="I2569">
        <f>IFERROR(VLOOKUP(A2569,'any CT'!A:F,3,FALSE),0)</f>
        <v>1</v>
      </c>
      <c r="J2569" t="str">
        <f>IF(I2569&gt;1,VLOOKUP(A2569,'any CT'!A:F,6,FALSE),"")</f>
        <v/>
      </c>
      <c r="L2569" t="s">
        <v>5138</v>
      </c>
      <c r="M2569">
        <f t="shared" si="160"/>
        <v>2023</v>
      </c>
      <c r="N2569">
        <f t="shared" si="161"/>
        <v>0</v>
      </c>
      <c r="O2569">
        <f t="shared" si="162"/>
        <v>0</v>
      </c>
      <c r="P2569">
        <f t="shared" si="163"/>
        <v>0</v>
      </c>
    </row>
    <row r="2570" spans="1:16" x14ac:dyDescent="0.25">
      <c r="A2570" t="s">
        <v>5140</v>
      </c>
      <c r="B2570" t="s">
        <v>5141</v>
      </c>
      <c r="C2570">
        <v>1</v>
      </c>
      <c r="D2570" s="1">
        <v>43247</v>
      </c>
      <c r="E2570" t="str">
        <f>IFERROR(VLOOKUP(A2570,'Srovnáno s'!A:D,4,FALSE),"")</f>
        <v/>
      </c>
      <c r="F2570">
        <f>IFERROR(VLOOKUP(A2570,CBFD!A:D,2,FALSE),0)</f>
        <v>1</v>
      </c>
      <c r="G2570" s="1">
        <f>IFERROR(VLOOKUP(A2570,CBFD!A:D,4,FALSE),"")</f>
        <v>43247</v>
      </c>
      <c r="H2570" t="str">
        <f>IF(F2570&lt;=1, "", IFERROR(VLOOKUP(A2570,CBFD!A:E,5,FALSE),""))</f>
        <v/>
      </c>
      <c r="I2570">
        <f>IFERROR(VLOOKUP(A2570,'any CT'!A:F,3,FALSE),0)</f>
        <v>1</v>
      </c>
      <c r="J2570" t="str">
        <f>IF(I2570&gt;1,VLOOKUP(A2570,'any CT'!A:F,6,FALSE),"")</f>
        <v/>
      </c>
      <c r="L2570" t="s">
        <v>5140</v>
      </c>
      <c r="M2570">
        <f t="shared" si="160"/>
        <v>2018</v>
      </c>
      <c r="N2570">
        <f t="shared" si="161"/>
        <v>0</v>
      </c>
      <c r="O2570">
        <f t="shared" si="162"/>
        <v>0</v>
      </c>
      <c r="P2570">
        <f t="shared" si="163"/>
        <v>0</v>
      </c>
    </row>
    <row r="2571" spans="1:16" x14ac:dyDescent="0.25">
      <c r="A2571" t="s">
        <v>5142</v>
      </c>
      <c r="B2571" t="s">
        <v>5143</v>
      </c>
      <c r="C2571">
        <v>1</v>
      </c>
      <c r="D2571" s="1">
        <v>42538</v>
      </c>
      <c r="E2571" t="str">
        <f>IFERROR(VLOOKUP(A2571,'Srovnáno s'!A:D,4,FALSE),"")</f>
        <v/>
      </c>
      <c r="F2571">
        <f>IFERROR(VLOOKUP(A2571,CBFD!A:D,2,FALSE),0)</f>
        <v>1</v>
      </c>
      <c r="G2571" s="1">
        <f>IFERROR(VLOOKUP(A2571,CBFD!A:D,4,FALSE),"")</f>
        <v>42538</v>
      </c>
      <c r="H2571" t="str">
        <f>IF(F2571&lt;=1, "", IFERROR(VLOOKUP(A2571,CBFD!A:E,5,FALSE),""))</f>
        <v/>
      </c>
      <c r="I2571">
        <f>IFERROR(VLOOKUP(A2571,'any CT'!A:F,3,FALSE),0)</f>
        <v>1</v>
      </c>
      <c r="J2571" t="str">
        <f>IF(I2571&gt;1,VLOOKUP(A2571,'any CT'!A:F,6,FALSE),"")</f>
        <v/>
      </c>
      <c r="L2571" t="s">
        <v>5142</v>
      </c>
      <c r="M2571">
        <f t="shared" si="160"/>
        <v>2016</v>
      </c>
      <c r="N2571">
        <f t="shared" si="161"/>
        <v>0</v>
      </c>
      <c r="O2571">
        <f t="shared" si="162"/>
        <v>0</v>
      </c>
      <c r="P2571">
        <f t="shared" si="163"/>
        <v>0</v>
      </c>
    </row>
    <row r="2572" spans="1:16" x14ac:dyDescent="0.25">
      <c r="A2572" t="s">
        <v>5144</v>
      </c>
      <c r="B2572" t="s">
        <v>5145</v>
      </c>
      <c r="C2572">
        <v>1</v>
      </c>
      <c r="D2572" s="1">
        <v>42624</v>
      </c>
      <c r="E2572" t="str">
        <f>IFERROR(VLOOKUP(A2572,'Srovnáno s'!A:D,4,FALSE),"")</f>
        <v/>
      </c>
      <c r="F2572">
        <f>IFERROR(VLOOKUP(A2572,CBFD!A:D,2,FALSE),0)</f>
        <v>1</v>
      </c>
      <c r="G2572" s="1">
        <f>IFERROR(VLOOKUP(A2572,CBFD!A:D,4,FALSE),"")</f>
        <v>42624</v>
      </c>
      <c r="H2572" t="str">
        <f>IF(F2572&lt;=1, "", IFERROR(VLOOKUP(A2572,CBFD!A:E,5,FALSE),""))</f>
        <v/>
      </c>
      <c r="I2572">
        <f>IFERROR(VLOOKUP(A2572,'any CT'!A:F,3,FALSE),0)</f>
        <v>1</v>
      </c>
      <c r="J2572" t="str">
        <f>IF(I2572&gt;1,VLOOKUP(A2572,'any CT'!A:F,6,FALSE),"")</f>
        <v/>
      </c>
      <c r="L2572" t="s">
        <v>5144</v>
      </c>
      <c r="M2572">
        <f t="shared" si="160"/>
        <v>2016</v>
      </c>
      <c r="N2572">
        <f t="shared" si="161"/>
        <v>0</v>
      </c>
      <c r="O2572">
        <f t="shared" si="162"/>
        <v>0</v>
      </c>
      <c r="P2572">
        <f t="shared" si="163"/>
        <v>0</v>
      </c>
    </row>
    <row r="2573" spans="1:16" x14ac:dyDescent="0.25">
      <c r="A2573" t="s">
        <v>5146</v>
      </c>
      <c r="B2573" t="s">
        <v>5147</v>
      </c>
      <c r="C2573">
        <v>1</v>
      </c>
      <c r="D2573" s="1">
        <v>43198</v>
      </c>
      <c r="E2573" t="str">
        <f>IFERROR(VLOOKUP(A2573,'Srovnáno s'!A:D,4,FALSE),"")</f>
        <v/>
      </c>
      <c r="F2573">
        <f>IFERROR(VLOOKUP(A2573,CBFD!A:D,2,FALSE),0)</f>
        <v>1</v>
      </c>
      <c r="G2573" s="1">
        <f>IFERROR(VLOOKUP(A2573,CBFD!A:D,4,FALSE),"")</f>
        <v>43198</v>
      </c>
      <c r="H2573" t="str">
        <f>IF(F2573&lt;=1, "", IFERROR(VLOOKUP(A2573,CBFD!A:E,5,FALSE),""))</f>
        <v/>
      </c>
      <c r="I2573">
        <f>IFERROR(VLOOKUP(A2573,'any CT'!A:F,3,FALSE),0)</f>
        <v>1</v>
      </c>
      <c r="J2573" t="str">
        <f>IF(I2573&gt;1,VLOOKUP(A2573,'any CT'!A:F,6,FALSE),"")</f>
        <v/>
      </c>
      <c r="L2573" t="s">
        <v>5146</v>
      </c>
      <c r="M2573">
        <f t="shared" si="160"/>
        <v>2018</v>
      </c>
      <c r="N2573">
        <f t="shared" si="161"/>
        <v>0</v>
      </c>
      <c r="O2573">
        <f t="shared" si="162"/>
        <v>0</v>
      </c>
      <c r="P2573">
        <f t="shared" si="163"/>
        <v>0</v>
      </c>
    </row>
    <row r="2574" spans="1:16" x14ac:dyDescent="0.25">
      <c r="A2574" t="s">
        <v>5148</v>
      </c>
      <c r="B2574" t="s">
        <v>5149</v>
      </c>
      <c r="C2574">
        <v>1</v>
      </c>
      <c r="D2574" s="1">
        <v>44694</v>
      </c>
      <c r="E2574" t="str">
        <f>IFERROR(VLOOKUP(A2574,'Srovnáno s'!A:D,4,FALSE),"")</f>
        <v/>
      </c>
      <c r="F2574">
        <f>IFERROR(VLOOKUP(A2574,CBFD!A:D,2,FALSE),0)</f>
        <v>0</v>
      </c>
      <c r="G2574" s="1" t="str">
        <f>IFERROR(VLOOKUP(A2574,CBFD!A:D,4,FALSE),"")</f>
        <v/>
      </c>
      <c r="H2574" t="str">
        <f>IF(F2574&lt;=1, "", IFERROR(VLOOKUP(A2574,CBFD!A:E,5,FALSE),""))</f>
        <v/>
      </c>
      <c r="I2574">
        <f>IFERROR(VLOOKUP(A2574,'any CT'!A:F,3,FALSE),0)</f>
        <v>1</v>
      </c>
      <c r="J2574" t="str">
        <f>IF(I2574&gt;1,VLOOKUP(A2574,'any CT'!A:F,6,FALSE),"")</f>
        <v/>
      </c>
      <c r="L2574" t="s">
        <v>5148</v>
      </c>
      <c r="M2574">
        <f t="shared" si="160"/>
        <v>2022</v>
      </c>
      <c r="N2574">
        <f t="shared" si="161"/>
        <v>0</v>
      </c>
      <c r="O2574">
        <f t="shared" si="162"/>
        <v>0</v>
      </c>
      <c r="P2574">
        <f t="shared" si="163"/>
        <v>0</v>
      </c>
    </row>
    <row r="2575" spans="1:16" x14ac:dyDescent="0.25">
      <c r="A2575" t="s">
        <v>5150</v>
      </c>
      <c r="B2575" t="s">
        <v>5151</v>
      </c>
      <c r="C2575">
        <v>1</v>
      </c>
      <c r="D2575" s="1">
        <v>44640</v>
      </c>
      <c r="E2575" t="str">
        <f>IFERROR(VLOOKUP(A2575,'Srovnáno s'!A:D,4,FALSE),"")</f>
        <v/>
      </c>
      <c r="F2575">
        <f>IFERROR(VLOOKUP(A2575,CBFD!A:D,2,FALSE),0)</f>
        <v>1</v>
      </c>
      <c r="G2575" s="1">
        <f>IFERROR(VLOOKUP(A2575,CBFD!A:D,4,FALSE),"")</f>
        <v>44640</v>
      </c>
      <c r="H2575" t="str">
        <f>IF(F2575&lt;=1, "", IFERROR(VLOOKUP(A2575,CBFD!A:E,5,FALSE),""))</f>
        <v/>
      </c>
      <c r="I2575">
        <f>IFERROR(VLOOKUP(A2575,'any CT'!A:F,3,FALSE),0)</f>
        <v>1</v>
      </c>
      <c r="J2575" t="str">
        <f>IF(I2575&gt;1,VLOOKUP(A2575,'any CT'!A:F,6,FALSE),"")</f>
        <v/>
      </c>
      <c r="L2575" t="s">
        <v>5150</v>
      </c>
      <c r="M2575">
        <f t="shared" si="160"/>
        <v>2022</v>
      </c>
      <c r="N2575">
        <f t="shared" si="161"/>
        <v>0</v>
      </c>
      <c r="O2575">
        <f t="shared" si="162"/>
        <v>0</v>
      </c>
      <c r="P2575">
        <f t="shared" si="163"/>
        <v>0</v>
      </c>
    </row>
    <row r="2576" spans="1:16" x14ac:dyDescent="0.25">
      <c r="A2576" t="s">
        <v>5152</v>
      </c>
      <c r="B2576" t="s">
        <v>5153</v>
      </c>
      <c r="C2576">
        <v>1</v>
      </c>
      <c r="D2576" s="1">
        <v>43502</v>
      </c>
      <c r="E2576" t="str">
        <f>IFERROR(VLOOKUP(A2576,'Srovnáno s'!A:D,4,FALSE),"")</f>
        <v/>
      </c>
      <c r="F2576">
        <f>IFERROR(VLOOKUP(A2576,CBFD!A:D,2,FALSE),0)</f>
        <v>1</v>
      </c>
      <c r="G2576" s="1">
        <f>IFERROR(VLOOKUP(A2576,CBFD!A:D,4,FALSE),"")</f>
        <v>43502</v>
      </c>
      <c r="H2576" t="str">
        <f>IF(F2576&lt;=1, "", IFERROR(VLOOKUP(A2576,CBFD!A:E,5,FALSE),""))</f>
        <v/>
      </c>
      <c r="I2576">
        <f>IFERROR(VLOOKUP(A2576,'any CT'!A:F,3,FALSE),0)</f>
        <v>1</v>
      </c>
      <c r="J2576" t="str">
        <f>IF(I2576&gt;1,VLOOKUP(A2576,'any CT'!A:F,6,FALSE),"")</f>
        <v/>
      </c>
      <c r="L2576" t="s">
        <v>5152</v>
      </c>
      <c r="M2576">
        <f t="shared" ref="M2576:M2639" si="164">YEAR(D2576)</f>
        <v>2019</v>
      </c>
      <c r="N2576">
        <f t="shared" si="161"/>
        <v>0</v>
      </c>
      <c r="O2576">
        <f t="shared" si="162"/>
        <v>0</v>
      </c>
      <c r="P2576">
        <f t="shared" si="163"/>
        <v>0</v>
      </c>
    </row>
    <row r="2577" spans="1:16" x14ac:dyDescent="0.25">
      <c r="A2577" t="s">
        <v>5154</v>
      </c>
      <c r="B2577" t="s">
        <v>5155</v>
      </c>
      <c r="C2577">
        <v>1</v>
      </c>
      <c r="D2577" s="1">
        <v>42973</v>
      </c>
      <c r="E2577" t="str">
        <f>IFERROR(VLOOKUP(A2577,'Srovnáno s'!A:D,4,FALSE),"")</f>
        <v/>
      </c>
      <c r="F2577">
        <f>IFERROR(VLOOKUP(A2577,CBFD!A:D,2,FALSE),0)</f>
        <v>1</v>
      </c>
      <c r="G2577" s="1">
        <f>IFERROR(VLOOKUP(A2577,CBFD!A:D,4,FALSE),"")</f>
        <v>42973</v>
      </c>
      <c r="H2577" t="str">
        <f>IF(F2577&lt;=1, "", IFERROR(VLOOKUP(A2577,CBFD!A:E,5,FALSE),""))</f>
        <v/>
      </c>
      <c r="I2577">
        <f>IFERROR(VLOOKUP(A2577,'any CT'!A:F,3,FALSE),0)</f>
        <v>1</v>
      </c>
      <c r="J2577" t="str">
        <f>IF(I2577&gt;1,VLOOKUP(A2577,'any CT'!A:F,6,FALSE),"")</f>
        <v/>
      </c>
      <c r="L2577" t="s">
        <v>5154</v>
      </c>
      <c r="M2577">
        <f t="shared" si="164"/>
        <v>2017</v>
      </c>
      <c r="N2577">
        <f t="shared" si="161"/>
        <v>0</v>
      </c>
      <c r="O2577">
        <f t="shared" si="162"/>
        <v>0</v>
      </c>
      <c r="P2577">
        <f t="shared" si="163"/>
        <v>0</v>
      </c>
    </row>
    <row r="2578" spans="1:16" x14ac:dyDescent="0.25">
      <c r="A2578" t="s">
        <v>5156</v>
      </c>
      <c r="B2578" t="s">
        <v>5157</v>
      </c>
      <c r="C2578">
        <v>1</v>
      </c>
      <c r="D2578" s="1">
        <v>43219</v>
      </c>
      <c r="E2578" t="str">
        <f>IFERROR(VLOOKUP(A2578,'Srovnáno s'!A:D,4,FALSE),"")</f>
        <v/>
      </c>
      <c r="F2578">
        <f>IFERROR(VLOOKUP(A2578,CBFD!A:D,2,FALSE),0)</f>
        <v>1</v>
      </c>
      <c r="G2578" s="1">
        <f>IFERROR(VLOOKUP(A2578,CBFD!A:D,4,FALSE),"")</f>
        <v>43219</v>
      </c>
      <c r="H2578" t="str">
        <f>IF(F2578&lt;=1, "", IFERROR(VLOOKUP(A2578,CBFD!A:E,5,FALSE),""))</f>
        <v/>
      </c>
      <c r="I2578">
        <f>IFERROR(VLOOKUP(A2578,'any CT'!A:F,3,FALSE),0)</f>
        <v>1</v>
      </c>
      <c r="J2578" t="str">
        <f>IF(I2578&gt;1,VLOOKUP(A2578,'any CT'!A:F,6,FALSE),"")</f>
        <v/>
      </c>
      <c r="L2578" t="s">
        <v>5156</v>
      </c>
      <c r="M2578">
        <f t="shared" si="164"/>
        <v>2018</v>
      </c>
      <c r="N2578">
        <f t="shared" si="161"/>
        <v>0</v>
      </c>
      <c r="O2578">
        <f t="shared" si="162"/>
        <v>0</v>
      </c>
      <c r="P2578">
        <f t="shared" si="163"/>
        <v>0</v>
      </c>
    </row>
    <row r="2579" spans="1:16" x14ac:dyDescent="0.25">
      <c r="A2579" t="s">
        <v>5158</v>
      </c>
      <c r="B2579" t="s">
        <v>5159</v>
      </c>
      <c r="C2579">
        <v>1</v>
      </c>
      <c r="D2579" s="1">
        <v>44945</v>
      </c>
      <c r="E2579" t="str">
        <f>IFERROR(VLOOKUP(A2579,'Srovnáno s'!A:D,4,FALSE),"")</f>
        <v/>
      </c>
      <c r="F2579">
        <f>IFERROR(VLOOKUP(A2579,CBFD!A:D,2,FALSE),0)</f>
        <v>1</v>
      </c>
      <c r="G2579" s="1">
        <f>IFERROR(VLOOKUP(A2579,CBFD!A:D,4,FALSE),"")</f>
        <v>44945</v>
      </c>
      <c r="H2579" t="str">
        <f>IF(F2579&lt;=1, "", IFERROR(VLOOKUP(A2579,CBFD!A:E,5,FALSE),""))</f>
        <v/>
      </c>
      <c r="I2579">
        <f>IFERROR(VLOOKUP(A2579,'any CT'!A:F,3,FALSE),0)</f>
        <v>1</v>
      </c>
      <c r="J2579" t="str">
        <f>IF(I2579&gt;1,VLOOKUP(A2579,'any CT'!A:F,6,FALSE),"")</f>
        <v/>
      </c>
      <c r="L2579" t="s">
        <v>5158</v>
      </c>
      <c r="M2579">
        <f t="shared" si="164"/>
        <v>2023</v>
      </c>
      <c r="N2579">
        <f t="shared" si="161"/>
        <v>0</v>
      </c>
      <c r="O2579">
        <f t="shared" si="162"/>
        <v>0</v>
      </c>
      <c r="P2579">
        <f t="shared" si="163"/>
        <v>0</v>
      </c>
    </row>
    <row r="2580" spans="1:16" x14ac:dyDescent="0.25">
      <c r="A2580" t="s">
        <v>5160</v>
      </c>
      <c r="B2580" t="s">
        <v>5161</v>
      </c>
      <c r="C2580">
        <v>1</v>
      </c>
      <c r="D2580" s="1">
        <v>42774</v>
      </c>
      <c r="E2580" t="str">
        <f>IFERROR(VLOOKUP(A2580,'Srovnáno s'!A:D,4,FALSE),"")</f>
        <v/>
      </c>
      <c r="F2580">
        <f>IFERROR(VLOOKUP(A2580,CBFD!A:D,2,FALSE),0)</f>
        <v>0</v>
      </c>
      <c r="G2580" s="1" t="str">
        <f>IFERROR(VLOOKUP(A2580,CBFD!A:D,4,FALSE),"")</f>
        <v/>
      </c>
      <c r="H2580" t="str">
        <f>IF(F2580&lt;=1, "", IFERROR(VLOOKUP(A2580,CBFD!A:E,5,FALSE),""))</f>
        <v/>
      </c>
      <c r="I2580">
        <f>IFERROR(VLOOKUP(A2580,'any CT'!A:F,3,FALSE),0)</f>
        <v>1</v>
      </c>
      <c r="J2580" t="str">
        <f>IF(I2580&gt;1,VLOOKUP(A2580,'any CT'!A:F,6,FALSE),"")</f>
        <v/>
      </c>
      <c r="L2580" t="s">
        <v>5160</v>
      </c>
      <c r="M2580">
        <f t="shared" si="164"/>
        <v>2017</v>
      </c>
      <c r="N2580">
        <f t="shared" si="161"/>
        <v>0</v>
      </c>
      <c r="O2580">
        <f t="shared" si="162"/>
        <v>0</v>
      </c>
      <c r="P2580">
        <f t="shared" si="163"/>
        <v>0</v>
      </c>
    </row>
    <row r="2581" spans="1:16" x14ac:dyDescent="0.25">
      <c r="A2581" t="s">
        <v>5162</v>
      </c>
      <c r="B2581" t="s">
        <v>5163</v>
      </c>
      <c r="C2581">
        <v>1</v>
      </c>
      <c r="D2581" s="1">
        <v>44775</v>
      </c>
      <c r="E2581" t="str">
        <f>IFERROR(VLOOKUP(A2581,'Srovnáno s'!A:D,4,FALSE),"")</f>
        <v/>
      </c>
      <c r="F2581">
        <f>IFERROR(VLOOKUP(A2581,CBFD!A:D,2,FALSE),0)</f>
        <v>1</v>
      </c>
      <c r="G2581" s="1">
        <f>IFERROR(VLOOKUP(A2581,CBFD!A:D,4,FALSE),"")</f>
        <v>44775</v>
      </c>
      <c r="H2581" t="str">
        <f>IF(F2581&lt;=1, "", IFERROR(VLOOKUP(A2581,CBFD!A:E,5,FALSE),""))</f>
        <v/>
      </c>
      <c r="I2581">
        <f>IFERROR(VLOOKUP(A2581,'any CT'!A:F,3,FALSE),0)</f>
        <v>1</v>
      </c>
      <c r="J2581" t="str">
        <f>IF(I2581&gt;1,VLOOKUP(A2581,'any CT'!A:F,6,FALSE),"")</f>
        <v/>
      </c>
      <c r="L2581" t="s">
        <v>5162</v>
      </c>
      <c r="M2581">
        <f t="shared" si="164"/>
        <v>2022</v>
      </c>
      <c r="N2581">
        <f t="shared" si="161"/>
        <v>0</v>
      </c>
      <c r="O2581">
        <f t="shared" si="162"/>
        <v>0</v>
      </c>
      <c r="P2581">
        <f t="shared" si="163"/>
        <v>0</v>
      </c>
    </row>
    <row r="2582" spans="1:16" x14ac:dyDescent="0.25">
      <c r="A2582" t="s">
        <v>5164</v>
      </c>
      <c r="B2582" t="s">
        <v>5165</v>
      </c>
      <c r="C2582">
        <v>1</v>
      </c>
      <c r="D2582" s="1">
        <v>44873</v>
      </c>
      <c r="E2582" t="str">
        <f>IFERROR(VLOOKUP(A2582,'Srovnáno s'!A:D,4,FALSE),"")</f>
        <v/>
      </c>
      <c r="F2582">
        <f>IFERROR(VLOOKUP(A2582,CBFD!A:D,2,FALSE),0)</f>
        <v>0</v>
      </c>
      <c r="G2582" s="1" t="str">
        <f>IFERROR(VLOOKUP(A2582,CBFD!A:D,4,FALSE),"")</f>
        <v/>
      </c>
      <c r="H2582" t="str">
        <f>IF(F2582&lt;=1, "", IFERROR(VLOOKUP(A2582,CBFD!A:E,5,FALSE),""))</f>
        <v/>
      </c>
      <c r="I2582">
        <f>IFERROR(VLOOKUP(A2582,'any CT'!A:F,3,FALSE),0)</f>
        <v>1</v>
      </c>
      <c r="J2582" t="str">
        <f>IF(I2582&gt;1,VLOOKUP(A2582,'any CT'!A:F,6,FALSE),"")</f>
        <v/>
      </c>
      <c r="L2582" t="s">
        <v>5164</v>
      </c>
      <c r="M2582">
        <f t="shared" si="164"/>
        <v>2022</v>
      </c>
      <c r="N2582">
        <f t="shared" si="161"/>
        <v>0</v>
      </c>
      <c r="O2582">
        <f t="shared" si="162"/>
        <v>0</v>
      </c>
      <c r="P2582">
        <f t="shared" si="163"/>
        <v>0</v>
      </c>
    </row>
    <row r="2583" spans="1:16" x14ac:dyDescent="0.25">
      <c r="A2583" t="s">
        <v>5166</v>
      </c>
      <c r="B2583" t="s">
        <v>5167</v>
      </c>
      <c r="C2583">
        <v>1</v>
      </c>
      <c r="D2583" s="1">
        <v>44076</v>
      </c>
      <c r="E2583" t="str">
        <f>IFERROR(VLOOKUP(A2583,'Srovnáno s'!A:D,4,FALSE),"")</f>
        <v/>
      </c>
      <c r="F2583">
        <f>IFERROR(VLOOKUP(A2583,CBFD!A:D,2,FALSE),0)</f>
        <v>0</v>
      </c>
      <c r="G2583" s="1" t="str">
        <f>IFERROR(VLOOKUP(A2583,CBFD!A:D,4,FALSE),"")</f>
        <v/>
      </c>
      <c r="H2583" t="str">
        <f>IF(F2583&lt;=1, "", IFERROR(VLOOKUP(A2583,CBFD!A:E,5,FALSE),""))</f>
        <v/>
      </c>
      <c r="I2583">
        <f>IFERROR(VLOOKUP(A2583,'any CT'!A:F,3,FALSE),0)</f>
        <v>1</v>
      </c>
      <c r="J2583" t="str">
        <f>IF(I2583&gt;1,VLOOKUP(A2583,'any CT'!A:F,6,FALSE),"")</f>
        <v/>
      </c>
      <c r="L2583" t="s">
        <v>5166</v>
      </c>
      <c r="M2583">
        <f t="shared" si="164"/>
        <v>2020</v>
      </c>
      <c r="N2583">
        <f t="shared" si="161"/>
        <v>0</v>
      </c>
      <c r="O2583">
        <f t="shared" si="162"/>
        <v>0</v>
      </c>
      <c r="P2583">
        <f t="shared" si="163"/>
        <v>0</v>
      </c>
    </row>
    <row r="2584" spans="1:16" x14ac:dyDescent="0.25">
      <c r="A2584" t="s">
        <v>5168</v>
      </c>
      <c r="B2584" t="s">
        <v>5169</v>
      </c>
      <c r="C2584">
        <v>1</v>
      </c>
      <c r="D2584" s="1">
        <v>43820</v>
      </c>
      <c r="E2584" t="str">
        <f>IFERROR(VLOOKUP(A2584,'Srovnáno s'!A:D,4,FALSE),"")</f>
        <v/>
      </c>
      <c r="F2584">
        <f>IFERROR(VLOOKUP(A2584,CBFD!A:D,2,FALSE),0)</f>
        <v>1</v>
      </c>
      <c r="G2584" s="1">
        <f>IFERROR(VLOOKUP(A2584,CBFD!A:D,4,FALSE),"")</f>
        <v>43820</v>
      </c>
      <c r="H2584" t="str">
        <f>IF(F2584&lt;=1, "", IFERROR(VLOOKUP(A2584,CBFD!A:E,5,FALSE),""))</f>
        <v/>
      </c>
      <c r="I2584">
        <f>IFERROR(VLOOKUP(A2584,'any CT'!A:F,3,FALSE),0)</f>
        <v>1</v>
      </c>
      <c r="J2584" t="str">
        <f>IF(I2584&gt;1,VLOOKUP(A2584,'any CT'!A:F,6,FALSE),"")</f>
        <v/>
      </c>
      <c r="L2584" t="s">
        <v>5168</v>
      </c>
      <c r="M2584">
        <f t="shared" si="164"/>
        <v>2019</v>
      </c>
      <c r="N2584">
        <f t="shared" si="161"/>
        <v>0</v>
      </c>
      <c r="O2584">
        <f t="shared" si="162"/>
        <v>0</v>
      </c>
      <c r="P2584">
        <f t="shared" si="163"/>
        <v>0</v>
      </c>
    </row>
    <row r="2585" spans="1:16" x14ac:dyDescent="0.25">
      <c r="A2585" t="s">
        <v>5170</v>
      </c>
      <c r="B2585" t="s">
        <v>5171</v>
      </c>
      <c r="C2585">
        <v>1</v>
      </c>
      <c r="D2585" s="1">
        <v>45038</v>
      </c>
      <c r="E2585" t="str">
        <f>IFERROR(VLOOKUP(A2585,'Srovnáno s'!A:D,4,FALSE),"")</f>
        <v/>
      </c>
      <c r="F2585">
        <f>IFERROR(VLOOKUP(A2585,CBFD!A:D,2,FALSE),0)</f>
        <v>0</v>
      </c>
      <c r="G2585" s="1" t="str">
        <f>IFERROR(VLOOKUP(A2585,CBFD!A:D,4,FALSE),"")</f>
        <v/>
      </c>
      <c r="H2585" t="str">
        <f>IF(F2585&lt;=1, "", IFERROR(VLOOKUP(A2585,CBFD!A:E,5,FALSE),""))</f>
        <v/>
      </c>
      <c r="I2585">
        <f>IFERROR(VLOOKUP(A2585,'any CT'!A:F,3,FALSE),0)</f>
        <v>1</v>
      </c>
      <c r="J2585" t="str">
        <f>IF(I2585&gt;1,VLOOKUP(A2585,'any CT'!A:F,6,FALSE),"")</f>
        <v/>
      </c>
      <c r="L2585" t="s">
        <v>5170</v>
      </c>
      <c r="M2585">
        <f t="shared" si="164"/>
        <v>2023</v>
      </c>
      <c r="N2585">
        <f t="shared" si="161"/>
        <v>0</v>
      </c>
      <c r="O2585">
        <f t="shared" si="162"/>
        <v>0</v>
      </c>
      <c r="P2585">
        <f t="shared" si="163"/>
        <v>0</v>
      </c>
    </row>
    <row r="2586" spans="1:16" x14ac:dyDescent="0.25">
      <c r="A2586" t="s">
        <v>5172</v>
      </c>
      <c r="B2586" t="s">
        <v>5173</v>
      </c>
      <c r="C2586">
        <v>1</v>
      </c>
      <c r="D2586" s="1">
        <v>42754</v>
      </c>
      <c r="E2586" t="str">
        <f>IFERROR(VLOOKUP(A2586,'Srovnáno s'!A:D,4,FALSE),"")</f>
        <v/>
      </c>
      <c r="F2586">
        <f>IFERROR(VLOOKUP(A2586,CBFD!A:D,2,FALSE),0)</f>
        <v>1</v>
      </c>
      <c r="G2586" s="1">
        <f>IFERROR(VLOOKUP(A2586,CBFD!A:D,4,FALSE),"")</f>
        <v>42754</v>
      </c>
      <c r="H2586" t="str">
        <f>IF(F2586&lt;=1, "", IFERROR(VLOOKUP(A2586,CBFD!A:E,5,FALSE),""))</f>
        <v/>
      </c>
      <c r="I2586">
        <f>IFERROR(VLOOKUP(A2586,'any CT'!A:F,3,FALSE),0)</f>
        <v>1</v>
      </c>
      <c r="J2586" t="str">
        <f>IF(I2586&gt;1,VLOOKUP(A2586,'any CT'!A:F,6,FALSE),"")</f>
        <v/>
      </c>
      <c r="L2586" t="s">
        <v>5172</v>
      </c>
      <c r="M2586">
        <f t="shared" si="164"/>
        <v>2017</v>
      </c>
      <c r="N2586">
        <f t="shared" si="161"/>
        <v>0</v>
      </c>
      <c r="O2586">
        <f t="shared" si="162"/>
        <v>0</v>
      </c>
      <c r="P2586">
        <f t="shared" si="163"/>
        <v>0</v>
      </c>
    </row>
    <row r="2587" spans="1:16" x14ac:dyDescent="0.25">
      <c r="A2587" t="s">
        <v>5174</v>
      </c>
      <c r="B2587" t="s">
        <v>5175</v>
      </c>
      <c r="C2587">
        <v>1</v>
      </c>
      <c r="D2587" s="1">
        <v>43654</v>
      </c>
      <c r="E2587" t="str">
        <f>IFERROR(VLOOKUP(A2587,'Srovnáno s'!A:D,4,FALSE),"")</f>
        <v/>
      </c>
      <c r="F2587">
        <f>IFERROR(VLOOKUP(A2587,CBFD!A:D,2,FALSE),0)</f>
        <v>0</v>
      </c>
      <c r="G2587" s="1" t="str">
        <f>IFERROR(VLOOKUP(A2587,CBFD!A:D,4,FALSE),"")</f>
        <v/>
      </c>
      <c r="H2587" t="str">
        <f>IF(F2587&lt;=1, "", IFERROR(VLOOKUP(A2587,CBFD!A:E,5,FALSE),""))</f>
        <v/>
      </c>
      <c r="I2587">
        <f>IFERROR(VLOOKUP(A2587,'any CT'!A:F,3,FALSE),0)</f>
        <v>1</v>
      </c>
      <c r="J2587" t="str">
        <f>IF(I2587&gt;1,VLOOKUP(A2587,'any CT'!A:F,6,FALSE),"")</f>
        <v/>
      </c>
      <c r="L2587" t="s">
        <v>5174</v>
      </c>
      <c r="M2587">
        <f t="shared" si="164"/>
        <v>2019</v>
      </c>
      <c r="N2587">
        <f t="shared" si="161"/>
        <v>0</v>
      </c>
      <c r="O2587">
        <f t="shared" si="162"/>
        <v>0</v>
      </c>
      <c r="P2587">
        <f t="shared" si="163"/>
        <v>0</v>
      </c>
    </row>
    <row r="2588" spans="1:16" x14ac:dyDescent="0.25">
      <c r="A2588" t="s">
        <v>5176</v>
      </c>
      <c r="B2588" t="s">
        <v>5177</v>
      </c>
      <c r="C2588">
        <v>1</v>
      </c>
      <c r="D2588" s="1">
        <v>44187</v>
      </c>
      <c r="E2588" t="str">
        <f>IFERROR(VLOOKUP(A2588,'Srovnáno s'!A:D,4,FALSE),"")</f>
        <v/>
      </c>
      <c r="F2588">
        <f>IFERROR(VLOOKUP(A2588,CBFD!A:D,2,FALSE),0)</f>
        <v>0</v>
      </c>
      <c r="G2588" s="1" t="str">
        <f>IFERROR(VLOOKUP(A2588,CBFD!A:D,4,FALSE),"")</f>
        <v/>
      </c>
      <c r="H2588" t="str">
        <f>IF(F2588&lt;=1, "", IFERROR(VLOOKUP(A2588,CBFD!A:E,5,FALSE),""))</f>
        <v/>
      </c>
      <c r="I2588">
        <f>IFERROR(VLOOKUP(A2588,'any CT'!A:F,3,FALSE),0)</f>
        <v>1</v>
      </c>
      <c r="J2588" t="str">
        <f>IF(I2588&gt;1,VLOOKUP(A2588,'any CT'!A:F,6,FALSE),"")</f>
        <v/>
      </c>
      <c r="L2588" t="s">
        <v>5176</v>
      </c>
      <c r="M2588">
        <f t="shared" si="164"/>
        <v>2020</v>
      </c>
      <c r="N2588">
        <f t="shared" si="161"/>
        <v>0</v>
      </c>
      <c r="O2588">
        <f t="shared" si="162"/>
        <v>0</v>
      </c>
      <c r="P2588">
        <f t="shared" si="163"/>
        <v>0</v>
      </c>
    </row>
    <row r="2589" spans="1:16" x14ac:dyDescent="0.25">
      <c r="A2589" t="s">
        <v>5178</v>
      </c>
      <c r="B2589" t="s">
        <v>5179</v>
      </c>
      <c r="C2589">
        <v>1</v>
      </c>
      <c r="D2589" s="1">
        <v>44242</v>
      </c>
      <c r="E2589" t="str">
        <f>IFERROR(VLOOKUP(A2589,'Srovnáno s'!A:D,4,FALSE),"")</f>
        <v/>
      </c>
      <c r="F2589">
        <f>IFERROR(VLOOKUP(A2589,CBFD!A:D,2,FALSE),0)</f>
        <v>0</v>
      </c>
      <c r="G2589" s="1" t="str">
        <f>IFERROR(VLOOKUP(A2589,CBFD!A:D,4,FALSE),"")</f>
        <v/>
      </c>
      <c r="H2589" t="str">
        <f>IF(F2589&lt;=1, "", IFERROR(VLOOKUP(A2589,CBFD!A:E,5,FALSE),""))</f>
        <v/>
      </c>
      <c r="I2589">
        <f>IFERROR(VLOOKUP(A2589,'any CT'!A:F,3,FALSE),0)</f>
        <v>1</v>
      </c>
      <c r="J2589" t="str">
        <f>IF(I2589&gt;1,VLOOKUP(A2589,'any CT'!A:F,6,FALSE),"")</f>
        <v/>
      </c>
      <c r="L2589" t="s">
        <v>5178</v>
      </c>
      <c r="M2589">
        <f t="shared" si="164"/>
        <v>2021</v>
      </c>
      <c r="N2589">
        <f t="shared" si="161"/>
        <v>0</v>
      </c>
      <c r="O2589">
        <f t="shared" si="162"/>
        <v>0</v>
      </c>
      <c r="P2589">
        <f t="shared" si="163"/>
        <v>0</v>
      </c>
    </row>
    <row r="2590" spans="1:16" x14ac:dyDescent="0.25">
      <c r="A2590" t="s">
        <v>5180</v>
      </c>
      <c r="B2590" t="s">
        <v>5181</v>
      </c>
      <c r="C2590">
        <v>1</v>
      </c>
      <c r="D2590" s="1">
        <v>43534</v>
      </c>
      <c r="E2590" t="str">
        <f>IFERROR(VLOOKUP(A2590,'Srovnáno s'!A:D,4,FALSE),"")</f>
        <v/>
      </c>
      <c r="F2590">
        <f>IFERROR(VLOOKUP(A2590,CBFD!A:D,2,FALSE),0)</f>
        <v>0</v>
      </c>
      <c r="G2590" s="1" t="str">
        <f>IFERROR(VLOOKUP(A2590,CBFD!A:D,4,FALSE),"")</f>
        <v/>
      </c>
      <c r="H2590" t="str">
        <f>IF(F2590&lt;=1, "", IFERROR(VLOOKUP(A2590,CBFD!A:E,5,FALSE),""))</f>
        <v/>
      </c>
      <c r="I2590">
        <f>IFERROR(VLOOKUP(A2590,'any CT'!A:F,3,FALSE),0)</f>
        <v>1</v>
      </c>
      <c r="J2590" t="str">
        <f>IF(I2590&gt;1,VLOOKUP(A2590,'any CT'!A:F,6,FALSE),"")</f>
        <v/>
      </c>
      <c r="L2590" t="s">
        <v>5180</v>
      </c>
      <c r="M2590">
        <f t="shared" si="164"/>
        <v>2019</v>
      </c>
      <c r="N2590">
        <f t="shared" si="161"/>
        <v>0</v>
      </c>
      <c r="O2590">
        <f t="shared" si="162"/>
        <v>0</v>
      </c>
      <c r="P2590">
        <f t="shared" si="163"/>
        <v>0</v>
      </c>
    </row>
    <row r="2591" spans="1:16" x14ac:dyDescent="0.25">
      <c r="A2591" t="s">
        <v>5182</v>
      </c>
      <c r="B2591" t="s">
        <v>5183</v>
      </c>
      <c r="C2591">
        <v>1</v>
      </c>
      <c r="D2591" s="1">
        <v>42422</v>
      </c>
      <c r="E2591" t="str">
        <f>IFERROR(VLOOKUP(A2591,'Srovnáno s'!A:D,4,FALSE),"")</f>
        <v/>
      </c>
      <c r="F2591">
        <f>IFERROR(VLOOKUP(A2591,CBFD!A:D,2,FALSE),0)</f>
        <v>0</v>
      </c>
      <c r="G2591" s="1" t="str">
        <f>IFERROR(VLOOKUP(A2591,CBFD!A:D,4,FALSE),"")</f>
        <v/>
      </c>
      <c r="H2591" t="str">
        <f>IF(F2591&lt;=1, "", IFERROR(VLOOKUP(A2591,CBFD!A:E,5,FALSE),""))</f>
        <v/>
      </c>
      <c r="I2591">
        <f>IFERROR(VLOOKUP(A2591,'any CT'!A:F,3,FALSE),0)</f>
        <v>1</v>
      </c>
      <c r="J2591" t="str">
        <f>IF(I2591&gt;1,VLOOKUP(A2591,'any CT'!A:F,6,FALSE),"")</f>
        <v/>
      </c>
      <c r="L2591" t="s">
        <v>5182</v>
      </c>
      <c r="M2591">
        <f t="shared" si="164"/>
        <v>2016</v>
      </c>
      <c r="N2591">
        <f t="shared" si="161"/>
        <v>0</v>
      </c>
      <c r="O2591">
        <f t="shared" si="162"/>
        <v>0</v>
      </c>
      <c r="P2591">
        <f t="shared" si="163"/>
        <v>0</v>
      </c>
    </row>
    <row r="2592" spans="1:16" x14ac:dyDescent="0.25">
      <c r="A2592" t="s">
        <v>5184</v>
      </c>
      <c r="B2592" t="s">
        <v>5185</v>
      </c>
      <c r="C2592">
        <v>1</v>
      </c>
      <c r="D2592" s="1">
        <v>44617</v>
      </c>
      <c r="E2592" t="str">
        <f>IFERROR(VLOOKUP(A2592,'Srovnáno s'!A:D,4,FALSE),"")</f>
        <v/>
      </c>
      <c r="F2592">
        <f>IFERROR(VLOOKUP(A2592,CBFD!A:D,2,FALSE),0)</f>
        <v>1</v>
      </c>
      <c r="G2592" s="1">
        <f>IFERROR(VLOOKUP(A2592,CBFD!A:D,4,FALSE),"")</f>
        <v>44617</v>
      </c>
      <c r="H2592" t="str">
        <f>IF(F2592&lt;=1, "", IFERROR(VLOOKUP(A2592,CBFD!A:E,5,FALSE),""))</f>
        <v/>
      </c>
      <c r="I2592">
        <f>IFERROR(VLOOKUP(A2592,'any CT'!A:F,3,FALSE),0)</f>
        <v>1</v>
      </c>
      <c r="J2592" t="str">
        <f>IF(I2592&gt;1,VLOOKUP(A2592,'any CT'!A:F,6,FALSE),"")</f>
        <v/>
      </c>
      <c r="L2592" t="s">
        <v>5184</v>
      </c>
      <c r="M2592">
        <f t="shared" si="164"/>
        <v>2022</v>
      </c>
      <c r="N2592">
        <f t="shared" si="161"/>
        <v>0</v>
      </c>
      <c r="O2592">
        <f t="shared" si="162"/>
        <v>0</v>
      </c>
      <c r="P2592">
        <f t="shared" si="163"/>
        <v>0</v>
      </c>
    </row>
    <row r="2593" spans="1:16" x14ac:dyDescent="0.25">
      <c r="A2593" t="s">
        <v>5186</v>
      </c>
      <c r="B2593" t="s">
        <v>5187</v>
      </c>
      <c r="C2593">
        <v>1</v>
      </c>
      <c r="D2593" s="1">
        <v>45177</v>
      </c>
      <c r="E2593" t="str">
        <f>IFERROR(VLOOKUP(A2593,'Srovnáno s'!A:D,4,FALSE),"")</f>
        <v/>
      </c>
      <c r="F2593">
        <f>IFERROR(VLOOKUP(A2593,CBFD!A:D,2,FALSE),0)</f>
        <v>0</v>
      </c>
      <c r="G2593" s="1" t="str">
        <f>IFERROR(VLOOKUP(A2593,CBFD!A:D,4,FALSE),"")</f>
        <v/>
      </c>
      <c r="H2593" t="str">
        <f>IF(F2593&lt;=1, "", IFERROR(VLOOKUP(A2593,CBFD!A:E,5,FALSE),""))</f>
        <v/>
      </c>
      <c r="I2593">
        <f>IFERROR(VLOOKUP(A2593,'any CT'!A:F,3,FALSE),0)</f>
        <v>1</v>
      </c>
      <c r="J2593" t="str">
        <f>IF(I2593&gt;1,VLOOKUP(A2593,'any CT'!A:F,6,FALSE),"")</f>
        <v/>
      </c>
      <c r="L2593" t="s">
        <v>5186</v>
      </c>
      <c r="M2593">
        <f t="shared" si="164"/>
        <v>2023</v>
      </c>
      <c r="N2593">
        <f t="shared" si="161"/>
        <v>0</v>
      </c>
      <c r="O2593">
        <f t="shared" si="162"/>
        <v>0</v>
      </c>
      <c r="P2593">
        <f t="shared" si="163"/>
        <v>0</v>
      </c>
    </row>
    <row r="2594" spans="1:16" x14ac:dyDescent="0.25">
      <c r="A2594" t="s">
        <v>5188</v>
      </c>
      <c r="B2594" t="s">
        <v>5189</v>
      </c>
      <c r="C2594">
        <v>1</v>
      </c>
      <c r="D2594" s="1">
        <v>44994</v>
      </c>
      <c r="E2594" t="str">
        <f>IFERROR(VLOOKUP(A2594,'Srovnáno s'!A:D,4,FALSE),"")</f>
        <v/>
      </c>
      <c r="F2594">
        <f>IFERROR(VLOOKUP(A2594,CBFD!A:D,2,FALSE),0)</f>
        <v>1</v>
      </c>
      <c r="G2594" s="1">
        <f>IFERROR(VLOOKUP(A2594,CBFD!A:D,4,FALSE),"")</f>
        <v>44994</v>
      </c>
      <c r="H2594" t="str">
        <f>IF(F2594&lt;=1, "", IFERROR(VLOOKUP(A2594,CBFD!A:E,5,FALSE),""))</f>
        <v/>
      </c>
      <c r="I2594">
        <f>IFERROR(VLOOKUP(A2594,'any CT'!A:F,3,FALSE),0)</f>
        <v>1</v>
      </c>
      <c r="J2594" t="str">
        <f>IF(I2594&gt;1,VLOOKUP(A2594,'any CT'!A:F,6,FALSE),"")</f>
        <v/>
      </c>
      <c r="L2594" t="s">
        <v>5188</v>
      </c>
      <c r="M2594">
        <f t="shared" si="164"/>
        <v>2023</v>
      </c>
      <c r="N2594">
        <f t="shared" si="161"/>
        <v>0</v>
      </c>
      <c r="O2594">
        <f t="shared" si="162"/>
        <v>0</v>
      </c>
      <c r="P2594">
        <f t="shared" si="163"/>
        <v>0</v>
      </c>
    </row>
    <row r="2595" spans="1:16" x14ac:dyDescent="0.25">
      <c r="A2595" t="s">
        <v>5190</v>
      </c>
      <c r="B2595" t="s">
        <v>5191</v>
      </c>
      <c r="C2595">
        <v>1</v>
      </c>
      <c r="D2595" s="1">
        <v>44551</v>
      </c>
      <c r="E2595" t="str">
        <f>IFERROR(VLOOKUP(A2595,'Srovnáno s'!A:D,4,FALSE),"")</f>
        <v/>
      </c>
      <c r="F2595">
        <f>IFERROR(VLOOKUP(A2595,CBFD!A:D,2,FALSE),0)</f>
        <v>1</v>
      </c>
      <c r="G2595" s="1">
        <f>IFERROR(VLOOKUP(A2595,CBFD!A:D,4,FALSE),"")</f>
        <v>44551</v>
      </c>
      <c r="H2595" t="str">
        <f>IF(F2595&lt;=1, "", IFERROR(VLOOKUP(A2595,CBFD!A:E,5,FALSE),""))</f>
        <v/>
      </c>
      <c r="I2595">
        <f>IFERROR(VLOOKUP(A2595,'any CT'!A:F,3,FALSE),0)</f>
        <v>1</v>
      </c>
      <c r="J2595" t="str">
        <f>IF(I2595&gt;1,VLOOKUP(A2595,'any CT'!A:F,6,FALSE),"")</f>
        <v/>
      </c>
      <c r="L2595" t="s">
        <v>5190</v>
      </c>
      <c r="M2595">
        <f t="shared" si="164"/>
        <v>2021</v>
      </c>
      <c r="N2595">
        <f t="shared" si="161"/>
        <v>0</v>
      </c>
      <c r="O2595">
        <f t="shared" si="162"/>
        <v>0</v>
      </c>
      <c r="P2595">
        <f t="shared" si="163"/>
        <v>0</v>
      </c>
    </row>
    <row r="2596" spans="1:16" x14ac:dyDescent="0.25">
      <c r="A2596" t="s">
        <v>5192</v>
      </c>
      <c r="B2596" t="s">
        <v>5193</v>
      </c>
      <c r="C2596">
        <v>1</v>
      </c>
      <c r="D2596" s="1">
        <v>44623</v>
      </c>
      <c r="E2596" t="str">
        <f>IFERROR(VLOOKUP(A2596,'Srovnáno s'!A:D,4,FALSE),"")</f>
        <v/>
      </c>
      <c r="F2596">
        <f>IFERROR(VLOOKUP(A2596,CBFD!A:D,2,FALSE),0)</f>
        <v>0</v>
      </c>
      <c r="G2596" s="1" t="str">
        <f>IFERROR(VLOOKUP(A2596,CBFD!A:D,4,FALSE),"")</f>
        <v/>
      </c>
      <c r="H2596" t="str">
        <f>IF(F2596&lt;=1, "", IFERROR(VLOOKUP(A2596,CBFD!A:E,5,FALSE),""))</f>
        <v/>
      </c>
      <c r="I2596">
        <f>IFERROR(VLOOKUP(A2596,'any CT'!A:F,3,FALSE),0)</f>
        <v>1</v>
      </c>
      <c r="J2596" t="str">
        <f>IF(I2596&gt;1,VLOOKUP(A2596,'any CT'!A:F,6,FALSE),"")</f>
        <v/>
      </c>
      <c r="L2596" t="s">
        <v>5192</v>
      </c>
      <c r="M2596">
        <f t="shared" si="164"/>
        <v>2022</v>
      </c>
      <c r="N2596">
        <f t="shared" si="161"/>
        <v>0</v>
      </c>
      <c r="O2596">
        <f t="shared" si="162"/>
        <v>0</v>
      </c>
      <c r="P2596">
        <f t="shared" si="163"/>
        <v>0</v>
      </c>
    </row>
    <row r="2597" spans="1:16" x14ac:dyDescent="0.25">
      <c r="A2597" t="s">
        <v>5194</v>
      </c>
      <c r="B2597" t="s">
        <v>5195</v>
      </c>
      <c r="C2597">
        <v>1</v>
      </c>
      <c r="D2597" s="1">
        <v>43226</v>
      </c>
      <c r="E2597" t="str">
        <f>IFERROR(VLOOKUP(A2597,'Srovnáno s'!A:D,4,FALSE),"")</f>
        <v/>
      </c>
      <c r="F2597">
        <f>IFERROR(VLOOKUP(A2597,CBFD!A:D,2,FALSE),0)</f>
        <v>0</v>
      </c>
      <c r="G2597" s="1" t="str">
        <f>IFERROR(VLOOKUP(A2597,CBFD!A:D,4,FALSE),"")</f>
        <v/>
      </c>
      <c r="H2597" t="str">
        <f>IF(F2597&lt;=1, "", IFERROR(VLOOKUP(A2597,CBFD!A:E,5,FALSE),""))</f>
        <v/>
      </c>
      <c r="I2597">
        <f>IFERROR(VLOOKUP(A2597,'any CT'!A:F,3,FALSE),0)</f>
        <v>1</v>
      </c>
      <c r="J2597" t="str">
        <f>IF(I2597&gt;1,VLOOKUP(A2597,'any CT'!A:F,6,FALSE),"")</f>
        <v/>
      </c>
      <c r="L2597" t="s">
        <v>5194</v>
      </c>
      <c r="M2597">
        <f t="shared" si="164"/>
        <v>2018</v>
      </c>
      <c r="N2597">
        <f t="shared" si="161"/>
        <v>0</v>
      </c>
      <c r="O2597">
        <f t="shared" si="162"/>
        <v>0</v>
      </c>
      <c r="P2597">
        <f t="shared" si="163"/>
        <v>0</v>
      </c>
    </row>
    <row r="2598" spans="1:16" x14ac:dyDescent="0.25">
      <c r="A2598" t="s">
        <v>5196</v>
      </c>
      <c r="B2598" t="s">
        <v>5197</v>
      </c>
      <c r="C2598">
        <v>1</v>
      </c>
      <c r="D2598" s="1">
        <v>43273</v>
      </c>
      <c r="E2598" t="str">
        <f>IFERROR(VLOOKUP(A2598,'Srovnáno s'!A:D,4,FALSE),"")</f>
        <v/>
      </c>
      <c r="F2598">
        <f>IFERROR(VLOOKUP(A2598,CBFD!A:D,2,FALSE),0)</f>
        <v>0</v>
      </c>
      <c r="G2598" s="1" t="str">
        <f>IFERROR(VLOOKUP(A2598,CBFD!A:D,4,FALSE),"")</f>
        <v/>
      </c>
      <c r="H2598" t="str">
        <f>IF(F2598&lt;=1, "", IFERROR(VLOOKUP(A2598,CBFD!A:E,5,FALSE),""))</f>
        <v/>
      </c>
      <c r="I2598">
        <f>IFERROR(VLOOKUP(A2598,'any CT'!A:F,3,FALSE),0)</f>
        <v>1</v>
      </c>
      <c r="J2598" t="str">
        <f>IF(I2598&gt;1,VLOOKUP(A2598,'any CT'!A:F,6,FALSE),"")</f>
        <v/>
      </c>
      <c r="L2598" t="s">
        <v>5196</v>
      </c>
      <c r="M2598">
        <f t="shared" si="164"/>
        <v>2018</v>
      </c>
      <c r="N2598">
        <f t="shared" si="161"/>
        <v>0</v>
      </c>
      <c r="O2598">
        <f t="shared" si="162"/>
        <v>0</v>
      </c>
      <c r="P2598">
        <f t="shared" si="163"/>
        <v>0</v>
      </c>
    </row>
    <row r="2599" spans="1:16" x14ac:dyDescent="0.25">
      <c r="A2599" t="s">
        <v>5198</v>
      </c>
      <c r="B2599" t="s">
        <v>5199</v>
      </c>
      <c r="C2599">
        <v>1</v>
      </c>
      <c r="D2599" s="1">
        <v>43317</v>
      </c>
      <c r="E2599" t="str">
        <f>IFERROR(VLOOKUP(A2599,'Srovnáno s'!A:D,4,FALSE),"")</f>
        <v/>
      </c>
      <c r="F2599">
        <f>IFERROR(VLOOKUP(A2599,CBFD!A:D,2,FALSE),0)</f>
        <v>1</v>
      </c>
      <c r="G2599" s="1">
        <f>IFERROR(VLOOKUP(A2599,CBFD!A:D,4,FALSE),"")</f>
        <v>43317</v>
      </c>
      <c r="H2599" t="str">
        <f>IF(F2599&lt;=1, "", IFERROR(VLOOKUP(A2599,CBFD!A:E,5,FALSE),""))</f>
        <v/>
      </c>
      <c r="I2599">
        <f>IFERROR(VLOOKUP(A2599,'any CT'!A:F,3,FALSE),0)</f>
        <v>1</v>
      </c>
      <c r="J2599" t="str">
        <f>IF(I2599&gt;1,VLOOKUP(A2599,'any CT'!A:F,6,FALSE),"")</f>
        <v/>
      </c>
      <c r="L2599" t="s">
        <v>5198</v>
      </c>
      <c r="M2599">
        <f t="shared" si="164"/>
        <v>2018</v>
      </c>
      <c r="N2599">
        <f t="shared" si="161"/>
        <v>0</v>
      </c>
      <c r="O2599">
        <f t="shared" si="162"/>
        <v>0</v>
      </c>
      <c r="P2599">
        <f t="shared" si="163"/>
        <v>0</v>
      </c>
    </row>
    <row r="2600" spans="1:16" x14ac:dyDescent="0.25">
      <c r="A2600" t="s">
        <v>5200</v>
      </c>
      <c r="B2600" t="s">
        <v>5201</v>
      </c>
      <c r="C2600">
        <v>1</v>
      </c>
      <c r="D2600" s="1">
        <v>45012</v>
      </c>
      <c r="E2600" t="str">
        <f>IFERROR(VLOOKUP(A2600,'Srovnáno s'!A:D,4,FALSE),"")</f>
        <v>2023-03-27</v>
      </c>
      <c r="F2600">
        <f>IFERROR(VLOOKUP(A2600,CBFD!A:D,2,FALSE),0)</f>
        <v>0</v>
      </c>
      <c r="G2600" s="1" t="str">
        <f>IFERROR(VLOOKUP(A2600,CBFD!A:D,4,FALSE),"")</f>
        <v/>
      </c>
      <c r="H2600" t="str">
        <f>IF(F2600&lt;=1, "", IFERROR(VLOOKUP(A2600,CBFD!A:E,5,FALSE),""))</f>
        <v/>
      </c>
      <c r="I2600">
        <f>IFERROR(VLOOKUP(A2600,'any CT'!A:F,3,FALSE),0)</f>
        <v>1</v>
      </c>
      <c r="J2600" t="str">
        <f>IF(I2600&gt;1,VLOOKUP(A2600,'any CT'!A:F,6,FALSE),"")</f>
        <v/>
      </c>
      <c r="L2600" t="s">
        <v>5200</v>
      </c>
      <c r="M2600">
        <f t="shared" si="164"/>
        <v>2023</v>
      </c>
      <c r="N2600">
        <f t="shared" si="161"/>
        <v>1</v>
      </c>
      <c r="O2600">
        <f t="shared" si="162"/>
        <v>0</v>
      </c>
      <c r="P2600">
        <f t="shared" si="163"/>
        <v>0</v>
      </c>
    </row>
    <row r="2601" spans="1:16" x14ac:dyDescent="0.25">
      <c r="A2601" t="s">
        <v>5202</v>
      </c>
      <c r="B2601" t="s">
        <v>5203</v>
      </c>
      <c r="C2601">
        <v>1</v>
      </c>
      <c r="D2601" s="1">
        <v>39983</v>
      </c>
      <c r="E2601" t="str">
        <f>IFERROR(VLOOKUP(A2601,'Srovnáno s'!A:D,4,FALSE),"")</f>
        <v/>
      </c>
      <c r="F2601">
        <f>IFERROR(VLOOKUP(A2601,CBFD!A:D,2,FALSE),0)</f>
        <v>0</v>
      </c>
      <c r="G2601" s="1" t="str">
        <f>IFERROR(VLOOKUP(A2601,CBFD!A:D,4,FALSE),"")</f>
        <v/>
      </c>
      <c r="H2601" t="str">
        <f>IF(F2601&lt;=1, "", IFERROR(VLOOKUP(A2601,CBFD!A:E,5,FALSE),""))</f>
        <v/>
      </c>
      <c r="I2601">
        <f>IFERROR(VLOOKUP(A2601,'any CT'!A:F,3,FALSE),0)</f>
        <v>1</v>
      </c>
      <c r="J2601" t="str">
        <f>IF(I2601&gt;1,VLOOKUP(A2601,'any CT'!A:F,6,FALSE),"")</f>
        <v/>
      </c>
      <c r="L2601" t="s">
        <v>5202</v>
      </c>
      <c r="M2601">
        <f t="shared" si="164"/>
        <v>2009</v>
      </c>
      <c r="N2601">
        <f t="shared" si="161"/>
        <v>0</v>
      </c>
      <c r="O2601">
        <f t="shared" si="162"/>
        <v>0</v>
      </c>
      <c r="P2601">
        <f t="shared" si="163"/>
        <v>0</v>
      </c>
    </row>
    <row r="2602" spans="1:16" x14ac:dyDescent="0.25">
      <c r="A2602" t="s">
        <v>5204</v>
      </c>
      <c r="B2602" t="s">
        <v>5205</v>
      </c>
      <c r="C2602">
        <v>1</v>
      </c>
      <c r="D2602" s="1">
        <v>43299</v>
      </c>
      <c r="E2602" t="str">
        <f>IFERROR(VLOOKUP(A2602,'Srovnáno s'!A:D,4,FALSE),"")</f>
        <v/>
      </c>
      <c r="F2602">
        <f>IFERROR(VLOOKUP(A2602,CBFD!A:D,2,FALSE),0)</f>
        <v>0</v>
      </c>
      <c r="G2602" s="1" t="str">
        <f>IFERROR(VLOOKUP(A2602,CBFD!A:D,4,FALSE),"")</f>
        <v/>
      </c>
      <c r="H2602" t="str">
        <f>IF(F2602&lt;=1, "", IFERROR(VLOOKUP(A2602,CBFD!A:E,5,FALSE),""))</f>
        <v/>
      </c>
      <c r="I2602">
        <f>IFERROR(VLOOKUP(A2602,'any CT'!A:F,3,FALSE),0)</f>
        <v>1</v>
      </c>
      <c r="J2602" t="str">
        <f>IF(I2602&gt;1,VLOOKUP(A2602,'any CT'!A:F,6,FALSE),"")</f>
        <v/>
      </c>
      <c r="L2602" t="s">
        <v>5204</v>
      </c>
      <c r="M2602">
        <f t="shared" si="164"/>
        <v>2018</v>
      </c>
      <c r="N2602">
        <f t="shared" si="161"/>
        <v>0</v>
      </c>
      <c r="O2602">
        <f t="shared" si="162"/>
        <v>0</v>
      </c>
      <c r="P2602">
        <f t="shared" si="163"/>
        <v>0</v>
      </c>
    </row>
    <row r="2603" spans="1:16" x14ac:dyDescent="0.25">
      <c r="A2603" t="s">
        <v>5206</v>
      </c>
      <c r="B2603" t="s">
        <v>5207</v>
      </c>
      <c r="C2603">
        <v>1</v>
      </c>
      <c r="D2603" s="1">
        <v>44124</v>
      </c>
      <c r="E2603" t="str">
        <f>IFERROR(VLOOKUP(A2603,'Srovnáno s'!A:D,4,FALSE),"")</f>
        <v/>
      </c>
      <c r="F2603">
        <f>IFERROR(VLOOKUP(A2603,CBFD!A:D,2,FALSE),0)</f>
        <v>1</v>
      </c>
      <c r="G2603" s="1">
        <f>IFERROR(VLOOKUP(A2603,CBFD!A:D,4,FALSE),"")</f>
        <v>44124</v>
      </c>
      <c r="H2603" t="str">
        <f>IF(F2603&lt;=1, "", IFERROR(VLOOKUP(A2603,CBFD!A:E,5,FALSE),""))</f>
        <v/>
      </c>
      <c r="I2603">
        <f>IFERROR(VLOOKUP(A2603,'any CT'!A:F,3,FALSE),0)</f>
        <v>1</v>
      </c>
      <c r="J2603" t="str">
        <f>IF(I2603&gt;1,VLOOKUP(A2603,'any CT'!A:F,6,FALSE),"")</f>
        <v/>
      </c>
      <c r="L2603" t="s">
        <v>5206</v>
      </c>
      <c r="M2603">
        <f t="shared" si="164"/>
        <v>2020</v>
      </c>
      <c r="N2603">
        <f t="shared" si="161"/>
        <v>0</v>
      </c>
      <c r="O2603">
        <f t="shared" si="162"/>
        <v>0</v>
      </c>
      <c r="P2603">
        <f t="shared" si="163"/>
        <v>0</v>
      </c>
    </row>
    <row r="2604" spans="1:16" x14ac:dyDescent="0.25">
      <c r="A2604" t="s">
        <v>5208</v>
      </c>
      <c r="B2604" t="s">
        <v>5209</v>
      </c>
      <c r="C2604">
        <v>1</v>
      </c>
      <c r="D2604" s="1">
        <v>43657</v>
      </c>
      <c r="E2604" t="str">
        <f>IFERROR(VLOOKUP(A2604,'Srovnáno s'!A:D,4,FALSE),"")</f>
        <v/>
      </c>
      <c r="F2604">
        <f>IFERROR(VLOOKUP(A2604,CBFD!A:D,2,FALSE),0)</f>
        <v>1</v>
      </c>
      <c r="G2604" s="1">
        <f>IFERROR(VLOOKUP(A2604,CBFD!A:D,4,FALSE),"")</f>
        <v>43657</v>
      </c>
      <c r="H2604" t="str">
        <f>IF(F2604&lt;=1, "", IFERROR(VLOOKUP(A2604,CBFD!A:E,5,FALSE),""))</f>
        <v/>
      </c>
      <c r="I2604">
        <f>IFERROR(VLOOKUP(A2604,'any CT'!A:F,3,FALSE),0)</f>
        <v>1</v>
      </c>
      <c r="J2604" t="str">
        <f>IF(I2604&gt;1,VLOOKUP(A2604,'any CT'!A:F,6,FALSE),"")</f>
        <v/>
      </c>
      <c r="L2604" t="s">
        <v>5208</v>
      </c>
      <c r="M2604">
        <f t="shared" si="164"/>
        <v>2019</v>
      </c>
      <c r="N2604">
        <f t="shared" si="161"/>
        <v>0</v>
      </c>
      <c r="O2604">
        <f t="shared" si="162"/>
        <v>0</v>
      </c>
      <c r="P2604">
        <f t="shared" si="163"/>
        <v>0</v>
      </c>
    </row>
    <row r="2605" spans="1:16" x14ac:dyDescent="0.25">
      <c r="A2605" t="s">
        <v>5210</v>
      </c>
      <c r="B2605" t="s">
        <v>5211</v>
      </c>
      <c r="C2605">
        <v>1</v>
      </c>
      <c r="D2605" s="1">
        <v>44201</v>
      </c>
      <c r="E2605" t="str">
        <f>IFERROR(VLOOKUP(A2605,'Srovnáno s'!A:D,4,FALSE),"")</f>
        <v/>
      </c>
      <c r="F2605">
        <f>IFERROR(VLOOKUP(A2605,CBFD!A:D,2,FALSE),0)</f>
        <v>1</v>
      </c>
      <c r="G2605" s="1">
        <f>IFERROR(VLOOKUP(A2605,CBFD!A:D,4,FALSE),"")</f>
        <v>44201</v>
      </c>
      <c r="H2605" t="str">
        <f>IF(F2605&lt;=1, "", IFERROR(VLOOKUP(A2605,CBFD!A:E,5,FALSE),""))</f>
        <v/>
      </c>
      <c r="I2605">
        <f>IFERROR(VLOOKUP(A2605,'any CT'!A:F,3,FALSE),0)</f>
        <v>1</v>
      </c>
      <c r="J2605" t="str">
        <f>IF(I2605&gt;1,VLOOKUP(A2605,'any CT'!A:F,6,FALSE),"")</f>
        <v/>
      </c>
      <c r="L2605" t="s">
        <v>5210</v>
      </c>
      <c r="M2605">
        <f t="shared" si="164"/>
        <v>2021</v>
      </c>
      <c r="N2605">
        <f t="shared" si="161"/>
        <v>0</v>
      </c>
      <c r="O2605">
        <f t="shared" si="162"/>
        <v>0</v>
      </c>
      <c r="P2605">
        <f t="shared" si="163"/>
        <v>0</v>
      </c>
    </row>
    <row r="2606" spans="1:16" x14ac:dyDescent="0.25">
      <c r="A2606" t="s">
        <v>5212</v>
      </c>
      <c r="B2606" t="s">
        <v>5213</v>
      </c>
      <c r="C2606">
        <v>1</v>
      </c>
      <c r="D2606" s="1">
        <v>43323</v>
      </c>
      <c r="E2606" t="str">
        <f>IFERROR(VLOOKUP(A2606,'Srovnáno s'!A:D,4,FALSE),"")</f>
        <v/>
      </c>
      <c r="F2606">
        <f>IFERROR(VLOOKUP(A2606,CBFD!A:D,2,FALSE),0)</f>
        <v>1</v>
      </c>
      <c r="G2606" s="1">
        <f>IFERROR(VLOOKUP(A2606,CBFD!A:D,4,FALSE),"")</f>
        <v>43323</v>
      </c>
      <c r="H2606" t="str">
        <f>IF(F2606&lt;=1, "", IFERROR(VLOOKUP(A2606,CBFD!A:E,5,FALSE),""))</f>
        <v/>
      </c>
      <c r="I2606">
        <f>IFERROR(VLOOKUP(A2606,'any CT'!A:F,3,FALSE),0)</f>
        <v>1</v>
      </c>
      <c r="J2606" t="str">
        <f>IF(I2606&gt;1,VLOOKUP(A2606,'any CT'!A:F,6,FALSE),"")</f>
        <v/>
      </c>
      <c r="L2606" t="s">
        <v>5212</v>
      </c>
      <c r="M2606">
        <f t="shared" si="164"/>
        <v>2018</v>
      </c>
      <c r="N2606">
        <f t="shared" si="161"/>
        <v>0</v>
      </c>
      <c r="O2606">
        <f t="shared" si="162"/>
        <v>0</v>
      </c>
      <c r="P2606">
        <f t="shared" si="163"/>
        <v>0</v>
      </c>
    </row>
    <row r="2607" spans="1:16" x14ac:dyDescent="0.25">
      <c r="A2607" t="s">
        <v>5214</v>
      </c>
      <c r="B2607" t="s">
        <v>5215</v>
      </c>
      <c r="C2607">
        <v>1</v>
      </c>
      <c r="D2607" s="1">
        <v>45237</v>
      </c>
      <c r="E2607" t="str">
        <f>IFERROR(VLOOKUP(A2607,'Srovnáno s'!A:D,4,FALSE),"")</f>
        <v/>
      </c>
      <c r="F2607">
        <f>IFERROR(VLOOKUP(A2607,CBFD!A:D,2,FALSE),0)</f>
        <v>0</v>
      </c>
      <c r="G2607" s="1" t="str">
        <f>IFERROR(VLOOKUP(A2607,CBFD!A:D,4,FALSE),"")</f>
        <v/>
      </c>
      <c r="H2607" t="str">
        <f>IF(F2607&lt;=1, "", IFERROR(VLOOKUP(A2607,CBFD!A:E,5,FALSE),""))</f>
        <v/>
      </c>
      <c r="I2607">
        <f>IFERROR(VLOOKUP(A2607,'any CT'!A:F,3,FALSE),0)</f>
        <v>1</v>
      </c>
      <c r="J2607" t="str">
        <f>IF(I2607&gt;1,VLOOKUP(A2607,'any CT'!A:F,6,FALSE),"")</f>
        <v/>
      </c>
      <c r="L2607" t="s">
        <v>5214</v>
      </c>
      <c r="M2607">
        <f t="shared" si="164"/>
        <v>2023</v>
      </c>
      <c r="N2607">
        <f t="shared" si="161"/>
        <v>0</v>
      </c>
      <c r="O2607">
        <f t="shared" si="162"/>
        <v>0</v>
      </c>
      <c r="P2607">
        <f t="shared" si="163"/>
        <v>0</v>
      </c>
    </row>
    <row r="2608" spans="1:16" x14ac:dyDescent="0.25">
      <c r="A2608" t="s">
        <v>5216</v>
      </c>
      <c r="B2608" t="s">
        <v>5217</v>
      </c>
      <c r="C2608">
        <v>1</v>
      </c>
      <c r="D2608" s="1">
        <v>39818</v>
      </c>
      <c r="E2608" t="str">
        <f>IFERROR(VLOOKUP(A2608,'Srovnáno s'!A:D,4,FALSE),"")</f>
        <v/>
      </c>
      <c r="F2608">
        <f>IFERROR(VLOOKUP(A2608,CBFD!A:D,2,FALSE),0)</f>
        <v>0</v>
      </c>
      <c r="G2608" s="1" t="str">
        <f>IFERROR(VLOOKUP(A2608,CBFD!A:D,4,FALSE),"")</f>
        <v/>
      </c>
      <c r="H2608" t="str">
        <f>IF(F2608&lt;=1, "", IFERROR(VLOOKUP(A2608,CBFD!A:E,5,FALSE),""))</f>
        <v/>
      </c>
      <c r="I2608">
        <f>IFERROR(VLOOKUP(A2608,'any CT'!A:F,3,FALSE),0)</f>
        <v>1</v>
      </c>
      <c r="J2608" t="str">
        <f>IF(I2608&gt;1,VLOOKUP(A2608,'any CT'!A:F,6,FALSE),"")</f>
        <v/>
      </c>
      <c r="L2608" t="s">
        <v>5216</v>
      </c>
      <c r="M2608">
        <f t="shared" si="164"/>
        <v>2009</v>
      </c>
      <c r="N2608">
        <f t="shared" si="161"/>
        <v>0</v>
      </c>
      <c r="O2608">
        <f t="shared" si="162"/>
        <v>0</v>
      </c>
      <c r="P2608">
        <f t="shared" si="163"/>
        <v>0</v>
      </c>
    </row>
    <row r="2609" spans="1:16" x14ac:dyDescent="0.25">
      <c r="A2609" t="s">
        <v>5218</v>
      </c>
      <c r="B2609" t="s">
        <v>5219</v>
      </c>
      <c r="C2609">
        <v>1</v>
      </c>
      <c r="D2609" s="1">
        <v>44968</v>
      </c>
      <c r="E2609" t="str">
        <f>IFERROR(VLOOKUP(A2609,'Srovnáno s'!A:D,4,FALSE),"")</f>
        <v/>
      </c>
      <c r="F2609">
        <f>IFERROR(VLOOKUP(A2609,CBFD!A:D,2,FALSE),0)</f>
        <v>1</v>
      </c>
      <c r="G2609" s="1">
        <f>IFERROR(VLOOKUP(A2609,CBFD!A:D,4,FALSE),"")</f>
        <v>44968</v>
      </c>
      <c r="H2609" t="str">
        <f>IF(F2609&lt;=1, "", IFERROR(VLOOKUP(A2609,CBFD!A:E,5,FALSE),""))</f>
        <v/>
      </c>
      <c r="I2609">
        <f>IFERROR(VLOOKUP(A2609,'any CT'!A:F,3,FALSE),0)</f>
        <v>1</v>
      </c>
      <c r="J2609" t="str">
        <f>IF(I2609&gt;1,VLOOKUP(A2609,'any CT'!A:F,6,FALSE),"")</f>
        <v/>
      </c>
      <c r="L2609" t="s">
        <v>5218</v>
      </c>
      <c r="M2609">
        <f t="shared" si="164"/>
        <v>2023</v>
      </c>
      <c r="N2609">
        <f t="shared" si="161"/>
        <v>0</v>
      </c>
      <c r="O2609">
        <f t="shared" si="162"/>
        <v>0</v>
      </c>
      <c r="P2609">
        <f t="shared" si="163"/>
        <v>0</v>
      </c>
    </row>
    <row r="2610" spans="1:16" x14ac:dyDescent="0.25">
      <c r="A2610" t="s">
        <v>5220</v>
      </c>
      <c r="B2610" t="s">
        <v>5221</v>
      </c>
      <c r="C2610">
        <v>1</v>
      </c>
      <c r="D2610" s="1">
        <v>44016</v>
      </c>
      <c r="E2610" t="str">
        <f>IFERROR(VLOOKUP(A2610,'Srovnáno s'!A:D,4,FALSE),"")</f>
        <v/>
      </c>
      <c r="F2610">
        <f>IFERROR(VLOOKUP(A2610,CBFD!A:D,2,FALSE),0)</f>
        <v>1</v>
      </c>
      <c r="G2610" s="1">
        <f>IFERROR(VLOOKUP(A2610,CBFD!A:D,4,FALSE),"")</f>
        <v>44016</v>
      </c>
      <c r="H2610" t="str">
        <f>IF(F2610&lt;=1, "", IFERROR(VLOOKUP(A2610,CBFD!A:E,5,FALSE),""))</f>
        <v/>
      </c>
      <c r="I2610">
        <f>IFERROR(VLOOKUP(A2610,'any CT'!A:F,3,FALSE),0)</f>
        <v>1</v>
      </c>
      <c r="J2610" t="str">
        <f>IF(I2610&gt;1,VLOOKUP(A2610,'any CT'!A:F,6,FALSE),"")</f>
        <v/>
      </c>
      <c r="L2610" t="s">
        <v>5220</v>
      </c>
      <c r="M2610">
        <f t="shared" si="164"/>
        <v>2020</v>
      </c>
      <c r="N2610">
        <f t="shared" si="161"/>
        <v>0</v>
      </c>
      <c r="O2610">
        <f t="shared" si="162"/>
        <v>0</v>
      </c>
      <c r="P2610">
        <f t="shared" si="163"/>
        <v>0</v>
      </c>
    </row>
    <row r="2611" spans="1:16" x14ac:dyDescent="0.25">
      <c r="A2611" t="s">
        <v>5222</v>
      </c>
      <c r="B2611" t="s">
        <v>5223</v>
      </c>
      <c r="C2611">
        <v>1</v>
      </c>
      <c r="D2611" s="1">
        <v>44504</v>
      </c>
      <c r="E2611" t="str">
        <f>IFERROR(VLOOKUP(A2611,'Srovnáno s'!A:D,4,FALSE),"")</f>
        <v/>
      </c>
      <c r="F2611">
        <f>IFERROR(VLOOKUP(A2611,CBFD!A:D,2,FALSE),0)</f>
        <v>1</v>
      </c>
      <c r="G2611" s="1">
        <f>IFERROR(VLOOKUP(A2611,CBFD!A:D,4,FALSE),"")</f>
        <v>44504</v>
      </c>
      <c r="H2611" t="str">
        <f>IF(F2611&lt;=1, "", IFERROR(VLOOKUP(A2611,CBFD!A:E,5,FALSE),""))</f>
        <v/>
      </c>
      <c r="I2611">
        <f>IFERROR(VLOOKUP(A2611,'any CT'!A:F,3,FALSE),0)</f>
        <v>1</v>
      </c>
      <c r="J2611" t="str">
        <f>IF(I2611&gt;1,VLOOKUP(A2611,'any CT'!A:F,6,FALSE),"")</f>
        <v/>
      </c>
      <c r="L2611" t="s">
        <v>5222</v>
      </c>
      <c r="M2611">
        <f t="shared" si="164"/>
        <v>2021</v>
      </c>
      <c r="N2611">
        <f t="shared" si="161"/>
        <v>0</v>
      </c>
      <c r="O2611">
        <f t="shared" si="162"/>
        <v>0</v>
      </c>
      <c r="P2611">
        <f t="shared" si="163"/>
        <v>0</v>
      </c>
    </row>
    <row r="2612" spans="1:16" x14ac:dyDescent="0.25">
      <c r="A2612" t="s">
        <v>5224</v>
      </c>
      <c r="B2612" t="s">
        <v>5225</v>
      </c>
      <c r="C2612">
        <v>1</v>
      </c>
      <c r="D2612" s="1">
        <v>42304</v>
      </c>
      <c r="E2612" t="str">
        <f>IFERROR(VLOOKUP(A2612,'Srovnáno s'!A:D,4,FALSE),"")</f>
        <v/>
      </c>
      <c r="F2612">
        <f>IFERROR(VLOOKUP(A2612,CBFD!A:D,2,FALSE),0)</f>
        <v>1</v>
      </c>
      <c r="G2612" s="1">
        <f>IFERROR(VLOOKUP(A2612,CBFD!A:D,4,FALSE),"")</f>
        <v>42304</v>
      </c>
      <c r="H2612" t="str">
        <f>IF(F2612&lt;=1, "", IFERROR(VLOOKUP(A2612,CBFD!A:E,5,FALSE),""))</f>
        <v/>
      </c>
      <c r="I2612">
        <f>IFERROR(VLOOKUP(A2612,'any CT'!A:F,3,FALSE),0)</f>
        <v>1</v>
      </c>
      <c r="J2612" t="str">
        <f>IF(I2612&gt;1,VLOOKUP(A2612,'any CT'!A:F,6,FALSE),"")</f>
        <v/>
      </c>
      <c r="L2612" t="s">
        <v>5224</v>
      </c>
      <c r="M2612">
        <f t="shared" si="164"/>
        <v>2015</v>
      </c>
      <c r="N2612">
        <f t="shared" si="161"/>
        <v>0</v>
      </c>
      <c r="O2612">
        <f t="shared" si="162"/>
        <v>0</v>
      </c>
      <c r="P2612">
        <f t="shared" si="163"/>
        <v>0</v>
      </c>
    </row>
    <row r="2613" spans="1:16" x14ac:dyDescent="0.25">
      <c r="A2613" t="s">
        <v>5226</v>
      </c>
      <c r="B2613" t="s">
        <v>5227</v>
      </c>
      <c r="C2613">
        <v>1</v>
      </c>
      <c r="D2613" s="1">
        <v>42908</v>
      </c>
      <c r="E2613" t="str">
        <f>IFERROR(VLOOKUP(A2613,'Srovnáno s'!A:D,4,FALSE),"")</f>
        <v>2019-07-29</v>
      </c>
      <c r="F2613">
        <f>IFERROR(VLOOKUP(A2613,CBFD!A:D,2,FALSE),0)</f>
        <v>1</v>
      </c>
      <c r="G2613" s="1">
        <f>IFERROR(VLOOKUP(A2613,CBFD!A:D,4,FALSE),"")</f>
        <v>42908</v>
      </c>
      <c r="H2613" t="str">
        <f>IF(F2613&lt;=1, "", IFERROR(VLOOKUP(A2613,CBFD!A:E,5,FALSE),""))</f>
        <v/>
      </c>
      <c r="I2613">
        <f>IFERROR(VLOOKUP(A2613,'any CT'!A:F,3,FALSE),0)</f>
        <v>1</v>
      </c>
      <c r="J2613" t="str">
        <f>IF(I2613&gt;1,VLOOKUP(A2613,'any CT'!A:F,6,FALSE),"")</f>
        <v/>
      </c>
      <c r="L2613" t="s">
        <v>5226</v>
      </c>
      <c r="M2613">
        <f t="shared" si="164"/>
        <v>2017</v>
      </c>
      <c r="N2613">
        <f t="shared" si="161"/>
        <v>1</v>
      </c>
      <c r="O2613">
        <f t="shared" si="162"/>
        <v>0</v>
      </c>
      <c r="P2613">
        <f t="shared" si="163"/>
        <v>0</v>
      </c>
    </row>
    <row r="2614" spans="1:16" x14ac:dyDescent="0.25">
      <c r="A2614" t="s">
        <v>5228</v>
      </c>
      <c r="B2614" t="s">
        <v>5229</v>
      </c>
      <c r="C2614">
        <v>1</v>
      </c>
      <c r="D2614" s="1">
        <v>42424</v>
      </c>
      <c r="E2614" t="str">
        <f>IFERROR(VLOOKUP(A2614,'Srovnáno s'!A:D,4,FALSE),"")</f>
        <v/>
      </c>
      <c r="F2614">
        <f>IFERROR(VLOOKUP(A2614,CBFD!A:D,2,FALSE),0)</f>
        <v>1</v>
      </c>
      <c r="G2614" s="1">
        <f>IFERROR(VLOOKUP(A2614,CBFD!A:D,4,FALSE),"")</f>
        <v>42424</v>
      </c>
      <c r="H2614" t="str">
        <f>IF(F2614&lt;=1, "", IFERROR(VLOOKUP(A2614,CBFD!A:E,5,FALSE),""))</f>
        <v/>
      </c>
      <c r="I2614">
        <f>IFERROR(VLOOKUP(A2614,'any CT'!A:F,3,FALSE),0)</f>
        <v>1</v>
      </c>
      <c r="J2614" t="str">
        <f>IF(I2614&gt;1,VLOOKUP(A2614,'any CT'!A:F,6,FALSE),"")</f>
        <v/>
      </c>
      <c r="L2614" t="s">
        <v>5228</v>
      </c>
      <c r="M2614">
        <f t="shared" si="164"/>
        <v>2016</v>
      </c>
      <c r="N2614">
        <f t="shared" si="161"/>
        <v>0</v>
      </c>
      <c r="O2614">
        <f t="shared" si="162"/>
        <v>0</v>
      </c>
      <c r="P2614">
        <f t="shared" si="163"/>
        <v>0</v>
      </c>
    </row>
    <row r="2615" spans="1:16" x14ac:dyDescent="0.25">
      <c r="A2615" t="s">
        <v>5230</v>
      </c>
      <c r="B2615" t="s">
        <v>5231</v>
      </c>
      <c r="C2615">
        <v>1</v>
      </c>
      <c r="D2615" s="1">
        <v>43270</v>
      </c>
      <c r="E2615" t="str">
        <f>IFERROR(VLOOKUP(A2615,'Srovnáno s'!A:D,4,FALSE),"")</f>
        <v/>
      </c>
      <c r="F2615">
        <f>IFERROR(VLOOKUP(A2615,CBFD!A:D,2,FALSE),0)</f>
        <v>1</v>
      </c>
      <c r="G2615" s="1">
        <f>IFERROR(VLOOKUP(A2615,CBFD!A:D,4,FALSE),"")</f>
        <v>43270</v>
      </c>
      <c r="H2615" t="str">
        <f>IF(F2615&lt;=1, "", IFERROR(VLOOKUP(A2615,CBFD!A:E,5,FALSE),""))</f>
        <v/>
      </c>
      <c r="I2615">
        <f>IFERROR(VLOOKUP(A2615,'any CT'!A:F,3,FALSE),0)</f>
        <v>1</v>
      </c>
      <c r="J2615" t="str">
        <f>IF(I2615&gt;1,VLOOKUP(A2615,'any CT'!A:F,6,FALSE),"")</f>
        <v/>
      </c>
      <c r="L2615" t="s">
        <v>5230</v>
      </c>
      <c r="M2615">
        <f t="shared" si="164"/>
        <v>2018</v>
      </c>
      <c r="N2615">
        <f t="shared" si="161"/>
        <v>0</v>
      </c>
      <c r="O2615">
        <f t="shared" si="162"/>
        <v>0</v>
      </c>
      <c r="P2615">
        <f t="shared" si="163"/>
        <v>0</v>
      </c>
    </row>
    <row r="2616" spans="1:16" x14ac:dyDescent="0.25">
      <c r="A2616" t="s">
        <v>5232</v>
      </c>
      <c r="B2616" t="s">
        <v>5233</v>
      </c>
      <c r="C2616">
        <v>1</v>
      </c>
      <c r="D2616" s="1">
        <v>43300</v>
      </c>
      <c r="E2616" t="str">
        <f>IFERROR(VLOOKUP(A2616,'Srovnáno s'!A:D,4,FALSE),"")</f>
        <v/>
      </c>
      <c r="F2616">
        <f>IFERROR(VLOOKUP(A2616,CBFD!A:D,2,FALSE),0)</f>
        <v>0</v>
      </c>
      <c r="G2616" s="1" t="str">
        <f>IFERROR(VLOOKUP(A2616,CBFD!A:D,4,FALSE),"")</f>
        <v/>
      </c>
      <c r="H2616" t="str">
        <f>IF(F2616&lt;=1, "", IFERROR(VLOOKUP(A2616,CBFD!A:E,5,FALSE),""))</f>
        <v/>
      </c>
      <c r="I2616">
        <f>IFERROR(VLOOKUP(A2616,'any CT'!A:F,3,FALSE),0)</f>
        <v>1</v>
      </c>
      <c r="J2616" t="str">
        <f>IF(I2616&gt;1,VLOOKUP(A2616,'any CT'!A:F,6,FALSE),"")</f>
        <v/>
      </c>
      <c r="L2616" t="s">
        <v>5232</v>
      </c>
      <c r="M2616">
        <f t="shared" si="164"/>
        <v>2018</v>
      </c>
      <c r="N2616">
        <f t="shared" si="161"/>
        <v>0</v>
      </c>
      <c r="O2616">
        <f t="shared" si="162"/>
        <v>0</v>
      </c>
      <c r="P2616">
        <f t="shared" si="163"/>
        <v>0</v>
      </c>
    </row>
    <row r="2617" spans="1:16" x14ac:dyDescent="0.25">
      <c r="A2617" t="s">
        <v>5234</v>
      </c>
      <c r="B2617" t="s">
        <v>5235</v>
      </c>
      <c r="C2617">
        <v>1</v>
      </c>
      <c r="D2617" s="1">
        <v>43140</v>
      </c>
      <c r="E2617" t="str">
        <f>IFERROR(VLOOKUP(A2617,'Srovnáno s'!A:D,4,FALSE),"")</f>
        <v/>
      </c>
      <c r="F2617">
        <f>IFERROR(VLOOKUP(A2617,CBFD!A:D,2,FALSE),0)</f>
        <v>0</v>
      </c>
      <c r="G2617" s="1" t="str">
        <f>IFERROR(VLOOKUP(A2617,CBFD!A:D,4,FALSE),"")</f>
        <v/>
      </c>
      <c r="H2617" t="str">
        <f>IF(F2617&lt;=1, "", IFERROR(VLOOKUP(A2617,CBFD!A:E,5,FALSE),""))</f>
        <v/>
      </c>
      <c r="I2617">
        <f>IFERROR(VLOOKUP(A2617,'any CT'!A:F,3,FALSE),0)</f>
        <v>1</v>
      </c>
      <c r="J2617" t="str">
        <f>IF(I2617&gt;1,VLOOKUP(A2617,'any CT'!A:F,6,FALSE),"")</f>
        <v/>
      </c>
      <c r="L2617" t="s">
        <v>5234</v>
      </c>
      <c r="M2617">
        <f t="shared" si="164"/>
        <v>2018</v>
      </c>
      <c r="N2617">
        <f t="shared" si="161"/>
        <v>0</v>
      </c>
      <c r="O2617">
        <f t="shared" si="162"/>
        <v>0</v>
      </c>
      <c r="P2617">
        <f t="shared" si="163"/>
        <v>0</v>
      </c>
    </row>
    <row r="2618" spans="1:16" x14ac:dyDescent="0.25">
      <c r="A2618" t="s">
        <v>5236</v>
      </c>
      <c r="B2618" t="s">
        <v>5237</v>
      </c>
      <c r="C2618">
        <v>1</v>
      </c>
      <c r="D2618" s="1">
        <v>42994</v>
      </c>
      <c r="E2618" t="str">
        <f>IFERROR(VLOOKUP(A2618,'Srovnáno s'!A:D,4,FALSE),"")</f>
        <v/>
      </c>
      <c r="F2618">
        <f>IFERROR(VLOOKUP(A2618,CBFD!A:D,2,FALSE),0)</f>
        <v>1</v>
      </c>
      <c r="G2618" s="1">
        <f>IFERROR(VLOOKUP(A2618,CBFD!A:D,4,FALSE),"")</f>
        <v>42994</v>
      </c>
      <c r="H2618" t="str">
        <f>IF(F2618&lt;=1, "", IFERROR(VLOOKUP(A2618,CBFD!A:E,5,FALSE),""))</f>
        <v/>
      </c>
      <c r="I2618">
        <f>IFERROR(VLOOKUP(A2618,'any CT'!A:F,3,FALSE),0)</f>
        <v>1</v>
      </c>
      <c r="J2618" t="str">
        <f>IF(I2618&gt;1,VLOOKUP(A2618,'any CT'!A:F,6,FALSE),"")</f>
        <v/>
      </c>
      <c r="L2618" t="s">
        <v>5236</v>
      </c>
      <c r="M2618">
        <f t="shared" si="164"/>
        <v>2017</v>
      </c>
      <c r="N2618">
        <f t="shared" si="161"/>
        <v>0</v>
      </c>
      <c r="O2618">
        <f t="shared" si="162"/>
        <v>0</v>
      </c>
      <c r="P2618">
        <f t="shared" si="163"/>
        <v>0</v>
      </c>
    </row>
    <row r="2619" spans="1:16" x14ac:dyDescent="0.25">
      <c r="A2619" t="s">
        <v>5238</v>
      </c>
      <c r="B2619" t="s">
        <v>5239</v>
      </c>
      <c r="C2619">
        <v>1</v>
      </c>
      <c r="D2619" s="1">
        <v>42391</v>
      </c>
      <c r="E2619" t="str">
        <f>IFERROR(VLOOKUP(A2619,'Srovnáno s'!A:D,4,FALSE),"")</f>
        <v/>
      </c>
      <c r="F2619">
        <f>IFERROR(VLOOKUP(A2619,CBFD!A:D,2,FALSE),0)</f>
        <v>1</v>
      </c>
      <c r="G2619" s="1">
        <f>IFERROR(VLOOKUP(A2619,CBFD!A:D,4,FALSE),"")</f>
        <v>42391</v>
      </c>
      <c r="H2619" t="str">
        <f>IF(F2619&lt;=1, "", IFERROR(VLOOKUP(A2619,CBFD!A:E,5,FALSE),""))</f>
        <v/>
      </c>
      <c r="I2619">
        <f>IFERROR(VLOOKUP(A2619,'any CT'!A:F,3,FALSE),0)</f>
        <v>1</v>
      </c>
      <c r="J2619" t="str">
        <f>IF(I2619&gt;1,VLOOKUP(A2619,'any CT'!A:F,6,FALSE),"")</f>
        <v/>
      </c>
      <c r="L2619" t="s">
        <v>5238</v>
      </c>
      <c r="M2619">
        <f t="shared" si="164"/>
        <v>2016</v>
      </c>
      <c r="N2619">
        <f t="shared" si="161"/>
        <v>0</v>
      </c>
      <c r="O2619">
        <f t="shared" si="162"/>
        <v>0</v>
      </c>
      <c r="P2619">
        <f t="shared" si="163"/>
        <v>0</v>
      </c>
    </row>
    <row r="2620" spans="1:16" x14ac:dyDescent="0.25">
      <c r="A2620" t="s">
        <v>5240</v>
      </c>
      <c r="B2620" t="s">
        <v>5241</v>
      </c>
      <c r="C2620">
        <v>1</v>
      </c>
      <c r="D2620" s="1">
        <v>42380</v>
      </c>
      <c r="E2620" t="str">
        <f>IFERROR(VLOOKUP(A2620,'Srovnáno s'!A:D,4,FALSE),"")</f>
        <v/>
      </c>
      <c r="F2620">
        <f>IFERROR(VLOOKUP(A2620,CBFD!A:D,2,FALSE),0)</f>
        <v>0</v>
      </c>
      <c r="G2620" s="1" t="str">
        <f>IFERROR(VLOOKUP(A2620,CBFD!A:D,4,FALSE),"")</f>
        <v/>
      </c>
      <c r="H2620" t="str">
        <f>IF(F2620&lt;=1, "", IFERROR(VLOOKUP(A2620,CBFD!A:E,5,FALSE),""))</f>
        <v/>
      </c>
      <c r="I2620">
        <f>IFERROR(VLOOKUP(A2620,'any CT'!A:F,3,FALSE),0)</f>
        <v>1</v>
      </c>
      <c r="J2620" t="str">
        <f>IF(I2620&gt;1,VLOOKUP(A2620,'any CT'!A:F,6,FALSE),"")</f>
        <v/>
      </c>
      <c r="L2620" t="s">
        <v>5240</v>
      </c>
      <c r="M2620">
        <f t="shared" si="164"/>
        <v>2016</v>
      </c>
      <c r="N2620">
        <f t="shared" si="161"/>
        <v>0</v>
      </c>
      <c r="O2620">
        <f t="shared" si="162"/>
        <v>0</v>
      </c>
      <c r="P2620">
        <f t="shared" si="163"/>
        <v>0</v>
      </c>
    </row>
    <row r="2621" spans="1:16" x14ac:dyDescent="0.25">
      <c r="A2621" t="s">
        <v>5242</v>
      </c>
      <c r="B2621" t="s">
        <v>5243</v>
      </c>
      <c r="C2621">
        <v>1</v>
      </c>
      <c r="D2621" s="1">
        <v>42956</v>
      </c>
      <c r="E2621" t="str">
        <f>IFERROR(VLOOKUP(A2621,'Srovnáno s'!A:D,4,FALSE),"")</f>
        <v/>
      </c>
      <c r="F2621">
        <f>IFERROR(VLOOKUP(A2621,CBFD!A:D,2,FALSE),0)</f>
        <v>0</v>
      </c>
      <c r="G2621" s="1" t="str">
        <f>IFERROR(VLOOKUP(A2621,CBFD!A:D,4,FALSE),"")</f>
        <v/>
      </c>
      <c r="H2621" t="str">
        <f>IF(F2621&lt;=1, "", IFERROR(VLOOKUP(A2621,CBFD!A:E,5,FALSE),""))</f>
        <v/>
      </c>
      <c r="I2621">
        <f>IFERROR(VLOOKUP(A2621,'any CT'!A:F,3,FALSE),0)</f>
        <v>1</v>
      </c>
      <c r="J2621" t="str">
        <f>IF(I2621&gt;1,VLOOKUP(A2621,'any CT'!A:F,6,FALSE),"")</f>
        <v/>
      </c>
      <c r="L2621" t="s">
        <v>5242</v>
      </c>
      <c r="M2621">
        <f t="shared" si="164"/>
        <v>2017</v>
      </c>
      <c r="N2621">
        <f t="shared" si="161"/>
        <v>0</v>
      </c>
      <c r="O2621">
        <f t="shared" si="162"/>
        <v>0</v>
      </c>
      <c r="P2621">
        <f t="shared" si="163"/>
        <v>0</v>
      </c>
    </row>
    <row r="2622" spans="1:16" x14ac:dyDescent="0.25">
      <c r="A2622" t="s">
        <v>5244</v>
      </c>
      <c r="B2622" t="s">
        <v>5245</v>
      </c>
      <c r="C2622">
        <v>1</v>
      </c>
      <c r="D2622" s="1">
        <v>43297</v>
      </c>
      <c r="E2622" t="str">
        <f>IFERROR(VLOOKUP(A2622,'Srovnáno s'!A:D,4,FALSE),"")</f>
        <v/>
      </c>
      <c r="F2622">
        <f>IFERROR(VLOOKUP(A2622,CBFD!A:D,2,FALSE),0)</f>
        <v>0</v>
      </c>
      <c r="G2622" s="1" t="str">
        <f>IFERROR(VLOOKUP(A2622,CBFD!A:D,4,FALSE),"")</f>
        <v/>
      </c>
      <c r="H2622" t="str">
        <f>IF(F2622&lt;=1, "", IFERROR(VLOOKUP(A2622,CBFD!A:E,5,FALSE),""))</f>
        <v/>
      </c>
      <c r="I2622">
        <f>IFERROR(VLOOKUP(A2622,'any CT'!A:F,3,FALSE),0)</f>
        <v>1</v>
      </c>
      <c r="J2622" t="str">
        <f>IF(I2622&gt;1,VLOOKUP(A2622,'any CT'!A:F,6,FALSE),"")</f>
        <v/>
      </c>
      <c r="L2622" t="s">
        <v>5244</v>
      </c>
      <c r="M2622">
        <f t="shared" si="164"/>
        <v>2018</v>
      </c>
      <c r="N2622">
        <f t="shared" si="161"/>
        <v>0</v>
      </c>
      <c r="O2622">
        <f t="shared" si="162"/>
        <v>0</v>
      </c>
      <c r="P2622">
        <f t="shared" si="163"/>
        <v>0</v>
      </c>
    </row>
    <row r="2623" spans="1:16" x14ac:dyDescent="0.25">
      <c r="A2623" t="s">
        <v>5246</v>
      </c>
      <c r="B2623" t="s">
        <v>5247</v>
      </c>
      <c r="C2623">
        <v>1</v>
      </c>
      <c r="D2623" s="1">
        <v>44931</v>
      </c>
      <c r="E2623" t="str">
        <f>IFERROR(VLOOKUP(A2623,'Srovnáno s'!A:D,4,FALSE),"")</f>
        <v/>
      </c>
      <c r="F2623">
        <f>IFERROR(VLOOKUP(A2623,CBFD!A:D,2,FALSE),0)</f>
        <v>1</v>
      </c>
      <c r="G2623" s="1">
        <f>IFERROR(VLOOKUP(A2623,CBFD!A:D,4,FALSE),"")</f>
        <v>44931</v>
      </c>
      <c r="H2623" t="str">
        <f>IF(F2623&lt;=1, "", IFERROR(VLOOKUP(A2623,CBFD!A:E,5,FALSE),""))</f>
        <v/>
      </c>
      <c r="I2623">
        <f>IFERROR(VLOOKUP(A2623,'any CT'!A:F,3,FALSE),0)</f>
        <v>1</v>
      </c>
      <c r="J2623" t="str">
        <f>IF(I2623&gt;1,VLOOKUP(A2623,'any CT'!A:F,6,FALSE),"")</f>
        <v/>
      </c>
      <c r="L2623" t="s">
        <v>5246</v>
      </c>
      <c r="M2623">
        <f t="shared" si="164"/>
        <v>2023</v>
      </c>
      <c r="N2623">
        <f t="shared" si="161"/>
        <v>0</v>
      </c>
      <c r="O2623">
        <f t="shared" si="162"/>
        <v>0</v>
      </c>
      <c r="P2623">
        <f t="shared" si="163"/>
        <v>0</v>
      </c>
    </row>
    <row r="2624" spans="1:16" x14ac:dyDescent="0.25">
      <c r="A2624" t="s">
        <v>5248</v>
      </c>
      <c r="B2624" t="s">
        <v>5249</v>
      </c>
      <c r="C2624">
        <v>1</v>
      </c>
      <c r="D2624" s="1">
        <v>43346</v>
      </c>
      <c r="E2624" t="str">
        <f>IFERROR(VLOOKUP(A2624,'Srovnáno s'!A:D,4,FALSE),"")</f>
        <v/>
      </c>
      <c r="F2624">
        <f>IFERROR(VLOOKUP(A2624,CBFD!A:D,2,FALSE),0)</f>
        <v>1</v>
      </c>
      <c r="G2624" s="1">
        <f>IFERROR(VLOOKUP(A2624,CBFD!A:D,4,FALSE),"")</f>
        <v>43346</v>
      </c>
      <c r="H2624" t="str">
        <f>IF(F2624&lt;=1, "", IFERROR(VLOOKUP(A2624,CBFD!A:E,5,FALSE),""))</f>
        <v/>
      </c>
      <c r="I2624">
        <f>IFERROR(VLOOKUP(A2624,'any CT'!A:F,3,FALSE),0)</f>
        <v>1</v>
      </c>
      <c r="J2624" t="str">
        <f>IF(I2624&gt;1,VLOOKUP(A2624,'any CT'!A:F,6,FALSE),"")</f>
        <v/>
      </c>
      <c r="L2624" t="s">
        <v>5248</v>
      </c>
      <c r="M2624">
        <f t="shared" si="164"/>
        <v>2018</v>
      </c>
      <c r="N2624">
        <f t="shared" si="161"/>
        <v>0</v>
      </c>
      <c r="O2624">
        <f t="shared" si="162"/>
        <v>0</v>
      </c>
      <c r="P2624">
        <f t="shared" si="163"/>
        <v>0</v>
      </c>
    </row>
    <row r="2625" spans="1:16" x14ac:dyDescent="0.25">
      <c r="A2625" t="s">
        <v>5250</v>
      </c>
      <c r="B2625" t="s">
        <v>5251</v>
      </c>
      <c r="C2625">
        <v>1</v>
      </c>
      <c r="D2625" s="1">
        <v>42380</v>
      </c>
      <c r="E2625" t="str">
        <f>IFERROR(VLOOKUP(A2625,'Srovnáno s'!A:D,4,FALSE),"")</f>
        <v/>
      </c>
      <c r="F2625">
        <f>IFERROR(VLOOKUP(A2625,CBFD!A:D,2,FALSE),0)</f>
        <v>0</v>
      </c>
      <c r="G2625" s="1" t="str">
        <f>IFERROR(VLOOKUP(A2625,CBFD!A:D,4,FALSE),"")</f>
        <v/>
      </c>
      <c r="H2625" t="str">
        <f>IF(F2625&lt;=1, "", IFERROR(VLOOKUP(A2625,CBFD!A:E,5,FALSE),""))</f>
        <v/>
      </c>
      <c r="I2625">
        <f>IFERROR(VLOOKUP(A2625,'any CT'!A:F,3,FALSE),0)</f>
        <v>1</v>
      </c>
      <c r="J2625" t="str">
        <f>IF(I2625&gt;1,VLOOKUP(A2625,'any CT'!A:F,6,FALSE),"")</f>
        <v/>
      </c>
      <c r="L2625" t="s">
        <v>5250</v>
      </c>
      <c r="M2625">
        <f t="shared" si="164"/>
        <v>2016</v>
      </c>
      <c r="N2625">
        <f t="shared" si="161"/>
        <v>0</v>
      </c>
      <c r="O2625">
        <f t="shared" si="162"/>
        <v>0</v>
      </c>
      <c r="P2625">
        <f t="shared" si="163"/>
        <v>0</v>
      </c>
    </row>
    <row r="2626" spans="1:16" x14ac:dyDescent="0.25">
      <c r="A2626" t="s">
        <v>5252</v>
      </c>
      <c r="B2626" t="s">
        <v>5253</v>
      </c>
      <c r="C2626">
        <v>1</v>
      </c>
      <c r="D2626" s="1">
        <v>44509</v>
      </c>
      <c r="E2626" t="str">
        <f>IFERROR(VLOOKUP(A2626,'Srovnáno s'!A:D,4,FALSE),"")</f>
        <v/>
      </c>
      <c r="F2626">
        <f>IFERROR(VLOOKUP(A2626,CBFD!A:D,2,FALSE),0)</f>
        <v>0</v>
      </c>
      <c r="G2626" s="1" t="str">
        <f>IFERROR(VLOOKUP(A2626,CBFD!A:D,4,FALSE),"")</f>
        <v/>
      </c>
      <c r="H2626" t="str">
        <f>IF(F2626&lt;=1, "", IFERROR(VLOOKUP(A2626,CBFD!A:E,5,FALSE),""))</f>
        <v/>
      </c>
      <c r="I2626">
        <f>IFERROR(VLOOKUP(A2626,'any CT'!A:F,3,FALSE),0)</f>
        <v>1</v>
      </c>
      <c r="J2626" t="str">
        <f>IF(I2626&gt;1,VLOOKUP(A2626,'any CT'!A:F,6,FALSE),"")</f>
        <v/>
      </c>
      <c r="L2626" t="s">
        <v>5252</v>
      </c>
      <c r="M2626">
        <f t="shared" si="164"/>
        <v>2021</v>
      </c>
      <c r="N2626">
        <f t="shared" si="161"/>
        <v>0</v>
      </c>
      <c r="O2626">
        <f t="shared" si="162"/>
        <v>0</v>
      </c>
      <c r="P2626">
        <f t="shared" si="163"/>
        <v>0</v>
      </c>
    </row>
    <row r="2627" spans="1:16" x14ac:dyDescent="0.25">
      <c r="A2627" t="s">
        <v>5254</v>
      </c>
      <c r="B2627" t="s">
        <v>5255</v>
      </c>
      <c r="C2627">
        <v>1</v>
      </c>
      <c r="D2627" s="1">
        <v>42623</v>
      </c>
      <c r="E2627" t="str">
        <f>IFERROR(VLOOKUP(A2627,'Srovnáno s'!A:D,4,FALSE),"")</f>
        <v/>
      </c>
      <c r="F2627">
        <f>IFERROR(VLOOKUP(A2627,CBFD!A:D,2,FALSE),0)</f>
        <v>0</v>
      </c>
      <c r="G2627" s="1" t="str">
        <f>IFERROR(VLOOKUP(A2627,CBFD!A:D,4,FALSE),"")</f>
        <v/>
      </c>
      <c r="H2627" t="str">
        <f>IF(F2627&lt;=1, "", IFERROR(VLOOKUP(A2627,CBFD!A:E,5,FALSE),""))</f>
        <v/>
      </c>
      <c r="I2627">
        <f>IFERROR(VLOOKUP(A2627,'any CT'!A:F,3,FALSE),0)</f>
        <v>1</v>
      </c>
      <c r="J2627" t="str">
        <f>IF(I2627&gt;1,VLOOKUP(A2627,'any CT'!A:F,6,FALSE),"")</f>
        <v/>
      </c>
      <c r="L2627" t="s">
        <v>5254</v>
      </c>
      <c r="M2627">
        <f t="shared" si="164"/>
        <v>2016</v>
      </c>
      <c r="N2627">
        <f t="shared" ref="N2627:N2690" si="165">IF(E2627&lt;&gt;"",1,0)</f>
        <v>0</v>
      </c>
      <c r="O2627">
        <f t="shared" ref="O2627:O2690" si="166">IF(F2627&gt;1,1,0)</f>
        <v>0</v>
      </c>
      <c r="P2627">
        <f t="shared" ref="P2627:P2690" si="167">IF(I2627&gt;1,1,0)</f>
        <v>0</v>
      </c>
    </row>
    <row r="2628" spans="1:16" x14ac:dyDescent="0.25">
      <c r="A2628" t="s">
        <v>5256</v>
      </c>
      <c r="B2628" t="s">
        <v>5257</v>
      </c>
      <c r="C2628">
        <v>1</v>
      </c>
      <c r="D2628" s="1">
        <v>43748</v>
      </c>
      <c r="E2628" t="str">
        <f>IFERROR(VLOOKUP(A2628,'Srovnáno s'!A:D,4,FALSE),"")</f>
        <v/>
      </c>
      <c r="F2628">
        <f>IFERROR(VLOOKUP(A2628,CBFD!A:D,2,FALSE),0)</f>
        <v>1</v>
      </c>
      <c r="G2628" s="1">
        <f>IFERROR(VLOOKUP(A2628,CBFD!A:D,4,FALSE),"")</f>
        <v>43748</v>
      </c>
      <c r="H2628" t="str">
        <f>IF(F2628&lt;=1, "", IFERROR(VLOOKUP(A2628,CBFD!A:E,5,FALSE),""))</f>
        <v/>
      </c>
      <c r="I2628">
        <f>IFERROR(VLOOKUP(A2628,'any CT'!A:F,3,FALSE),0)</f>
        <v>1</v>
      </c>
      <c r="J2628" t="str">
        <f>IF(I2628&gt;1,VLOOKUP(A2628,'any CT'!A:F,6,FALSE),"")</f>
        <v/>
      </c>
      <c r="L2628" t="s">
        <v>5256</v>
      </c>
      <c r="M2628">
        <f t="shared" si="164"/>
        <v>2019</v>
      </c>
      <c r="N2628">
        <f t="shared" si="165"/>
        <v>0</v>
      </c>
      <c r="O2628">
        <f t="shared" si="166"/>
        <v>0</v>
      </c>
      <c r="P2628">
        <f t="shared" si="167"/>
        <v>0</v>
      </c>
    </row>
    <row r="2629" spans="1:16" x14ac:dyDescent="0.25">
      <c r="A2629" t="s">
        <v>5258</v>
      </c>
      <c r="B2629" t="s">
        <v>5259</v>
      </c>
      <c r="C2629">
        <v>1</v>
      </c>
      <c r="D2629" s="1">
        <v>44825</v>
      </c>
      <c r="E2629" t="str">
        <f>IFERROR(VLOOKUP(A2629,'Srovnáno s'!A:D,4,FALSE),"")</f>
        <v/>
      </c>
      <c r="F2629">
        <f>IFERROR(VLOOKUP(A2629,CBFD!A:D,2,FALSE),0)</f>
        <v>0</v>
      </c>
      <c r="G2629" s="1" t="str">
        <f>IFERROR(VLOOKUP(A2629,CBFD!A:D,4,FALSE),"")</f>
        <v/>
      </c>
      <c r="H2629" t="str">
        <f>IF(F2629&lt;=1, "", IFERROR(VLOOKUP(A2629,CBFD!A:E,5,FALSE),""))</f>
        <v/>
      </c>
      <c r="I2629">
        <f>IFERROR(VLOOKUP(A2629,'any CT'!A:F,3,FALSE),0)</f>
        <v>1</v>
      </c>
      <c r="J2629" t="str">
        <f>IF(I2629&gt;1,VLOOKUP(A2629,'any CT'!A:F,6,FALSE),"")</f>
        <v/>
      </c>
      <c r="L2629" t="s">
        <v>5258</v>
      </c>
      <c r="M2629">
        <f t="shared" si="164"/>
        <v>2022</v>
      </c>
      <c r="N2629">
        <f t="shared" si="165"/>
        <v>0</v>
      </c>
      <c r="O2629">
        <f t="shared" si="166"/>
        <v>0</v>
      </c>
      <c r="P2629">
        <f t="shared" si="167"/>
        <v>0</v>
      </c>
    </row>
    <row r="2630" spans="1:16" x14ac:dyDescent="0.25">
      <c r="A2630" t="s">
        <v>5260</v>
      </c>
      <c r="B2630" t="s">
        <v>5261</v>
      </c>
      <c r="C2630">
        <v>1</v>
      </c>
      <c r="D2630" s="1">
        <v>42340</v>
      </c>
      <c r="E2630" t="str">
        <f>IFERROR(VLOOKUP(A2630,'Srovnáno s'!A:D,4,FALSE),"")</f>
        <v/>
      </c>
      <c r="F2630">
        <f>IFERROR(VLOOKUP(A2630,CBFD!A:D,2,FALSE),0)</f>
        <v>0</v>
      </c>
      <c r="G2630" s="1" t="str">
        <f>IFERROR(VLOOKUP(A2630,CBFD!A:D,4,FALSE),"")</f>
        <v/>
      </c>
      <c r="H2630" t="str">
        <f>IF(F2630&lt;=1, "", IFERROR(VLOOKUP(A2630,CBFD!A:E,5,FALSE),""))</f>
        <v/>
      </c>
      <c r="I2630">
        <f>IFERROR(VLOOKUP(A2630,'any CT'!A:F,3,FALSE),0)</f>
        <v>1</v>
      </c>
      <c r="J2630" t="str">
        <f>IF(I2630&gt;1,VLOOKUP(A2630,'any CT'!A:F,6,FALSE),"")</f>
        <v/>
      </c>
      <c r="L2630" t="s">
        <v>5260</v>
      </c>
      <c r="M2630">
        <f t="shared" si="164"/>
        <v>2015</v>
      </c>
      <c r="N2630">
        <f t="shared" si="165"/>
        <v>0</v>
      </c>
      <c r="O2630">
        <f t="shared" si="166"/>
        <v>0</v>
      </c>
      <c r="P2630">
        <f t="shared" si="167"/>
        <v>0</v>
      </c>
    </row>
    <row r="2631" spans="1:16" x14ac:dyDescent="0.25">
      <c r="A2631" t="s">
        <v>5262</v>
      </c>
      <c r="B2631" t="s">
        <v>5263</v>
      </c>
      <c r="C2631">
        <v>1</v>
      </c>
      <c r="D2631" s="1">
        <v>42420</v>
      </c>
      <c r="E2631" t="str">
        <f>IFERROR(VLOOKUP(A2631,'Srovnáno s'!A:D,4,FALSE),"")</f>
        <v/>
      </c>
      <c r="F2631">
        <f>IFERROR(VLOOKUP(A2631,CBFD!A:D,2,FALSE),0)</f>
        <v>0</v>
      </c>
      <c r="G2631" s="1" t="str">
        <f>IFERROR(VLOOKUP(A2631,CBFD!A:D,4,FALSE),"")</f>
        <v/>
      </c>
      <c r="H2631" t="str">
        <f>IF(F2631&lt;=1, "", IFERROR(VLOOKUP(A2631,CBFD!A:E,5,FALSE),""))</f>
        <v/>
      </c>
      <c r="I2631">
        <f>IFERROR(VLOOKUP(A2631,'any CT'!A:F,3,FALSE),0)</f>
        <v>1</v>
      </c>
      <c r="J2631" t="str">
        <f>IF(I2631&gt;1,VLOOKUP(A2631,'any CT'!A:F,6,FALSE),"")</f>
        <v/>
      </c>
      <c r="L2631" t="s">
        <v>5262</v>
      </c>
      <c r="M2631">
        <f t="shared" si="164"/>
        <v>2016</v>
      </c>
      <c r="N2631">
        <f t="shared" si="165"/>
        <v>0</v>
      </c>
      <c r="O2631">
        <f t="shared" si="166"/>
        <v>0</v>
      </c>
      <c r="P2631">
        <f t="shared" si="167"/>
        <v>0</v>
      </c>
    </row>
    <row r="2632" spans="1:16" x14ac:dyDescent="0.25">
      <c r="A2632" t="s">
        <v>5264</v>
      </c>
      <c r="B2632" t="s">
        <v>5265</v>
      </c>
      <c r="C2632">
        <v>1</v>
      </c>
      <c r="D2632" s="1">
        <v>44463</v>
      </c>
      <c r="E2632" t="str">
        <f>IFERROR(VLOOKUP(A2632,'Srovnáno s'!A:D,4,FALSE),"")</f>
        <v/>
      </c>
      <c r="F2632">
        <f>IFERROR(VLOOKUP(A2632,CBFD!A:D,2,FALSE),0)</f>
        <v>1</v>
      </c>
      <c r="G2632" s="1">
        <f>IFERROR(VLOOKUP(A2632,CBFD!A:D,4,FALSE),"")</f>
        <v>44463</v>
      </c>
      <c r="H2632" t="str">
        <f>IF(F2632&lt;=1, "", IFERROR(VLOOKUP(A2632,CBFD!A:E,5,FALSE),""))</f>
        <v/>
      </c>
      <c r="I2632">
        <f>IFERROR(VLOOKUP(A2632,'any CT'!A:F,3,FALSE),0)</f>
        <v>1</v>
      </c>
      <c r="J2632" t="str">
        <f>IF(I2632&gt;1,VLOOKUP(A2632,'any CT'!A:F,6,FALSE),"")</f>
        <v/>
      </c>
      <c r="L2632" t="s">
        <v>5264</v>
      </c>
      <c r="M2632">
        <f t="shared" si="164"/>
        <v>2021</v>
      </c>
      <c r="N2632">
        <f t="shared" si="165"/>
        <v>0</v>
      </c>
      <c r="O2632">
        <f t="shared" si="166"/>
        <v>0</v>
      </c>
      <c r="P2632">
        <f t="shared" si="167"/>
        <v>0</v>
      </c>
    </row>
    <row r="2633" spans="1:16" x14ac:dyDescent="0.25">
      <c r="A2633" t="s">
        <v>5266</v>
      </c>
      <c r="B2633" t="s">
        <v>5267</v>
      </c>
      <c r="C2633">
        <v>1</v>
      </c>
      <c r="D2633" s="1">
        <v>44949</v>
      </c>
      <c r="E2633" t="str">
        <f>IFERROR(VLOOKUP(A2633,'Srovnáno s'!A:D,4,FALSE),"")</f>
        <v/>
      </c>
      <c r="F2633">
        <f>IFERROR(VLOOKUP(A2633,CBFD!A:D,2,FALSE),0)</f>
        <v>1</v>
      </c>
      <c r="G2633" s="1">
        <f>IFERROR(VLOOKUP(A2633,CBFD!A:D,4,FALSE),"")</f>
        <v>44949</v>
      </c>
      <c r="H2633" t="str">
        <f>IF(F2633&lt;=1, "", IFERROR(VLOOKUP(A2633,CBFD!A:E,5,FALSE),""))</f>
        <v/>
      </c>
      <c r="I2633">
        <f>IFERROR(VLOOKUP(A2633,'any CT'!A:F,3,FALSE),0)</f>
        <v>1</v>
      </c>
      <c r="J2633" t="str">
        <f>IF(I2633&gt;1,VLOOKUP(A2633,'any CT'!A:F,6,FALSE),"")</f>
        <v/>
      </c>
      <c r="L2633" t="s">
        <v>5266</v>
      </c>
      <c r="M2633">
        <f t="shared" si="164"/>
        <v>2023</v>
      </c>
      <c r="N2633">
        <f t="shared" si="165"/>
        <v>0</v>
      </c>
      <c r="O2633">
        <f t="shared" si="166"/>
        <v>0</v>
      </c>
      <c r="P2633">
        <f t="shared" si="167"/>
        <v>0</v>
      </c>
    </row>
    <row r="2634" spans="1:16" x14ac:dyDescent="0.25">
      <c r="A2634" t="s">
        <v>5268</v>
      </c>
      <c r="B2634" t="s">
        <v>5269</v>
      </c>
      <c r="C2634">
        <v>1</v>
      </c>
      <c r="D2634" s="1">
        <v>44889</v>
      </c>
      <c r="E2634" t="str">
        <f>IFERROR(VLOOKUP(A2634,'Srovnáno s'!A:D,4,FALSE),"")</f>
        <v/>
      </c>
      <c r="F2634">
        <f>IFERROR(VLOOKUP(A2634,CBFD!A:D,2,FALSE),0)</f>
        <v>1</v>
      </c>
      <c r="G2634" s="1">
        <f>IFERROR(VLOOKUP(A2634,CBFD!A:D,4,FALSE),"")</f>
        <v>44889</v>
      </c>
      <c r="H2634" t="str">
        <f>IF(F2634&lt;=1, "", IFERROR(VLOOKUP(A2634,CBFD!A:E,5,FALSE),""))</f>
        <v/>
      </c>
      <c r="I2634">
        <f>IFERROR(VLOOKUP(A2634,'any CT'!A:F,3,FALSE),0)</f>
        <v>1</v>
      </c>
      <c r="J2634" t="str">
        <f>IF(I2634&gt;1,VLOOKUP(A2634,'any CT'!A:F,6,FALSE),"")</f>
        <v/>
      </c>
      <c r="L2634" t="s">
        <v>5268</v>
      </c>
      <c r="M2634">
        <f t="shared" si="164"/>
        <v>2022</v>
      </c>
      <c r="N2634">
        <f t="shared" si="165"/>
        <v>0</v>
      </c>
      <c r="O2634">
        <f t="shared" si="166"/>
        <v>0</v>
      </c>
      <c r="P2634">
        <f t="shared" si="167"/>
        <v>0</v>
      </c>
    </row>
    <row r="2635" spans="1:16" x14ac:dyDescent="0.25">
      <c r="A2635" t="s">
        <v>5270</v>
      </c>
      <c r="B2635" t="s">
        <v>5271</v>
      </c>
      <c r="C2635">
        <v>1</v>
      </c>
      <c r="D2635" s="1">
        <v>44451</v>
      </c>
      <c r="E2635" t="str">
        <f>IFERROR(VLOOKUP(A2635,'Srovnáno s'!A:D,4,FALSE),"")</f>
        <v/>
      </c>
      <c r="F2635">
        <f>IFERROR(VLOOKUP(A2635,CBFD!A:D,2,FALSE),0)</f>
        <v>0</v>
      </c>
      <c r="G2635" s="1" t="str">
        <f>IFERROR(VLOOKUP(A2635,CBFD!A:D,4,FALSE),"")</f>
        <v/>
      </c>
      <c r="H2635" t="str">
        <f>IF(F2635&lt;=1, "", IFERROR(VLOOKUP(A2635,CBFD!A:E,5,FALSE),""))</f>
        <v/>
      </c>
      <c r="I2635">
        <f>IFERROR(VLOOKUP(A2635,'any CT'!A:F,3,FALSE),0)</f>
        <v>1</v>
      </c>
      <c r="J2635" t="str">
        <f>IF(I2635&gt;1,VLOOKUP(A2635,'any CT'!A:F,6,FALSE),"")</f>
        <v/>
      </c>
      <c r="L2635" t="s">
        <v>5270</v>
      </c>
      <c r="M2635">
        <f t="shared" si="164"/>
        <v>2021</v>
      </c>
      <c r="N2635">
        <f t="shared" si="165"/>
        <v>0</v>
      </c>
      <c r="O2635">
        <f t="shared" si="166"/>
        <v>0</v>
      </c>
      <c r="P2635">
        <f t="shared" si="167"/>
        <v>0</v>
      </c>
    </row>
    <row r="2636" spans="1:16" x14ac:dyDescent="0.25">
      <c r="A2636" t="s">
        <v>5272</v>
      </c>
      <c r="B2636" t="s">
        <v>5273</v>
      </c>
      <c r="C2636">
        <v>1</v>
      </c>
      <c r="D2636" s="1">
        <v>42694</v>
      </c>
      <c r="E2636" t="str">
        <f>IFERROR(VLOOKUP(A2636,'Srovnáno s'!A:D,4,FALSE),"")</f>
        <v/>
      </c>
      <c r="F2636">
        <f>IFERROR(VLOOKUP(A2636,CBFD!A:D,2,FALSE),0)</f>
        <v>1</v>
      </c>
      <c r="G2636" s="1">
        <f>IFERROR(VLOOKUP(A2636,CBFD!A:D,4,FALSE),"")</f>
        <v>42694</v>
      </c>
      <c r="H2636" t="str">
        <f>IF(F2636&lt;=1, "", IFERROR(VLOOKUP(A2636,CBFD!A:E,5,FALSE),""))</f>
        <v/>
      </c>
      <c r="I2636">
        <f>IFERROR(VLOOKUP(A2636,'any CT'!A:F,3,FALSE),0)</f>
        <v>1</v>
      </c>
      <c r="J2636" t="str">
        <f>IF(I2636&gt;1,VLOOKUP(A2636,'any CT'!A:F,6,FALSE),"")</f>
        <v/>
      </c>
      <c r="L2636" t="s">
        <v>5272</v>
      </c>
      <c r="M2636">
        <f t="shared" si="164"/>
        <v>2016</v>
      </c>
      <c r="N2636">
        <f t="shared" si="165"/>
        <v>0</v>
      </c>
      <c r="O2636">
        <f t="shared" si="166"/>
        <v>0</v>
      </c>
      <c r="P2636">
        <f t="shared" si="167"/>
        <v>0</v>
      </c>
    </row>
    <row r="2637" spans="1:16" x14ac:dyDescent="0.25">
      <c r="A2637" t="s">
        <v>5274</v>
      </c>
      <c r="B2637" t="s">
        <v>5275</v>
      </c>
      <c r="C2637">
        <v>1</v>
      </c>
      <c r="D2637" s="1">
        <v>44997</v>
      </c>
      <c r="E2637" t="str">
        <f>IFERROR(VLOOKUP(A2637,'Srovnáno s'!A:D,4,FALSE),"")</f>
        <v/>
      </c>
      <c r="F2637">
        <f>IFERROR(VLOOKUP(A2637,CBFD!A:D,2,FALSE),0)</f>
        <v>0</v>
      </c>
      <c r="G2637" s="1" t="str">
        <f>IFERROR(VLOOKUP(A2637,CBFD!A:D,4,FALSE),"")</f>
        <v/>
      </c>
      <c r="H2637" t="str">
        <f>IF(F2637&lt;=1, "", IFERROR(VLOOKUP(A2637,CBFD!A:E,5,FALSE),""))</f>
        <v/>
      </c>
      <c r="I2637">
        <f>IFERROR(VLOOKUP(A2637,'any CT'!A:F,3,FALSE),0)</f>
        <v>1</v>
      </c>
      <c r="J2637" t="str">
        <f>IF(I2637&gt;1,VLOOKUP(A2637,'any CT'!A:F,6,FALSE),"")</f>
        <v/>
      </c>
      <c r="L2637" t="s">
        <v>5274</v>
      </c>
      <c r="M2637">
        <f t="shared" si="164"/>
        <v>2023</v>
      </c>
      <c r="N2637">
        <f t="shared" si="165"/>
        <v>0</v>
      </c>
      <c r="O2637">
        <f t="shared" si="166"/>
        <v>0</v>
      </c>
      <c r="P2637">
        <f t="shared" si="167"/>
        <v>0</v>
      </c>
    </row>
    <row r="2638" spans="1:16" x14ac:dyDescent="0.25">
      <c r="A2638" t="s">
        <v>5276</v>
      </c>
      <c r="B2638" t="s">
        <v>5277</v>
      </c>
      <c r="C2638">
        <v>1</v>
      </c>
      <c r="D2638" s="1">
        <v>45033</v>
      </c>
      <c r="E2638" t="str">
        <f>IFERROR(VLOOKUP(A2638,'Srovnáno s'!A:D,4,FALSE),"")</f>
        <v/>
      </c>
      <c r="F2638">
        <f>IFERROR(VLOOKUP(A2638,CBFD!A:D,2,FALSE),0)</f>
        <v>0</v>
      </c>
      <c r="G2638" s="1" t="str">
        <f>IFERROR(VLOOKUP(A2638,CBFD!A:D,4,FALSE),"")</f>
        <v/>
      </c>
      <c r="H2638" t="str">
        <f>IF(F2638&lt;=1, "", IFERROR(VLOOKUP(A2638,CBFD!A:E,5,FALSE),""))</f>
        <v/>
      </c>
      <c r="I2638">
        <f>IFERROR(VLOOKUP(A2638,'any CT'!A:F,3,FALSE),0)</f>
        <v>1</v>
      </c>
      <c r="J2638" t="str">
        <f>IF(I2638&gt;1,VLOOKUP(A2638,'any CT'!A:F,6,FALSE),"")</f>
        <v/>
      </c>
      <c r="L2638" t="s">
        <v>5276</v>
      </c>
      <c r="M2638">
        <f t="shared" si="164"/>
        <v>2023</v>
      </c>
      <c r="N2638">
        <f t="shared" si="165"/>
        <v>0</v>
      </c>
      <c r="O2638">
        <f t="shared" si="166"/>
        <v>0</v>
      </c>
      <c r="P2638">
        <f t="shared" si="167"/>
        <v>0</v>
      </c>
    </row>
    <row r="2639" spans="1:16" x14ac:dyDescent="0.25">
      <c r="A2639" t="s">
        <v>5278</v>
      </c>
      <c r="B2639" t="s">
        <v>5279</v>
      </c>
      <c r="C2639">
        <v>1</v>
      </c>
      <c r="D2639" s="1">
        <v>44124</v>
      </c>
      <c r="E2639" t="str">
        <f>IFERROR(VLOOKUP(A2639,'Srovnáno s'!A:D,4,FALSE),"")</f>
        <v/>
      </c>
      <c r="F2639">
        <f>IFERROR(VLOOKUP(A2639,CBFD!A:D,2,FALSE),0)</f>
        <v>0</v>
      </c>
      <c r="G2639" s="1" t="str">
        <f>IFERROR(VLOOKUP(A2639,CBFD!A:D,4,FALSE),"")</f>
        <v/>
      </c>
      <c r="H2639" t="str">
        <f>IF(F2639&lt;=1, "", IFERROR(VLOOKUP(A2639,CBFD!A:E,5,FALSE),""))</f>
        <v/>
      </c>
      <c r="I2639">
        <f>IFERROR(VLOOKUP(A2639,'any CT'!A:F,3,FALSE),0)</f>
        <v>1</v>
      </c>
      <c r="J2639" t="str">
        <f>IF(I2639&gt;1,VLOOKUP(A2639,'any CT'!A:F,6,FALSE),"")</f>
        <v/>
      </c>
      <c r="L2639" t="s">
        <v>5278</v>
      </c>
      <c r="M2639">
        <f t="shared" si="164"/>
        <v>2020</v>
      </c>
      <c r="N2639">
        <f t="shared" si="165"/>
        <v>0</v>
      </c>
      <c r="O2639">
        <f t="shared" si="166"/>
        <v>0</v>
      </c>
      <c r="P2639">
        <f t="shared" si="167"/>
        <v>0</v>
      </c>
    </row>
    <row r="2640" spans="1:16" x14ac:dyDescent="0.25">
      <c r="A2640" t="s">
        <v>5280</v>
      </c>
      <c r="B2640" t="s">
        <v>5281</v>
      </c>
      <c r="C2640">
        <v>1</v>
      </c>
      <c r="D2640" s="1">
        <v>45125</v>
      </c>
      <c r="E2640" t="str">
        <f>IFERROR(VLOOKUP(A2640,'Srovnáno s'!A:D,4,FALSE),"")</f>
        <v/>
      </c>
      <c r="F2640">
        <f>IFERROR(VLOOKUP(A2640,CBFD!A:D,2,FALSE),0)</f>
        <v>0</v>
      </c>
      <c r="G2640" s="1" t="str">
        <f>IFERROR(VLOOKUP(A2640,CBFD!A:D,4,FALSE),"")</f>
        <v/>
      </c>
      <c r="H2640" t="str">
        <f>IF(F2640&lt;=1, "", IFERROR(VLOOKUP(A2640,CBFD!A:E,5,FALSE),""))</f>
        <v/>
      </c>
      <c r="I2640">
        <f>IFERROR(VLOOKUP(A2640,'any CT'!A:F,3,FALSE),0)</f>
        <v>1</v>
      </c>
      <c r="J2640" t="str">
        <f>IF(I2640&gt;1,VLOOKUP(A2640,'any CT'!A:F,6,FALSE),"")</f>
        <v/>
      </c>
      <c r="L2640" t="s">
        <v>5280</v>
      </c>
      <c r="M2640">
        <f t="shared" ref="M2640:M2703" si="168">YEAR(D2640)</f>
        <v>2023</v>
      </c>
      <c r="N2640">
        <f t="shared" si="165"/>
        <v>0</v>
      </c>
      <c r="O2640">
        <f t="shared" si="166"/>
        <v>0</v>
      </c>
      <c r="P2640">
        <f t="shared" si="167"/>
        <v>0</v>
      </c>
    </row>
    <row r="2641" spans="1:16" x14ac:dyDescent="0.25">
      <c r="A2641" t="s">
        <v>5282</v>
      </c>
      <c r="B2641" t="s">
        <v>5283</v>
      </c>
      <c r="C2641">
        <v>1</v>
      </c>
      <c r="D2641" s="1">
        <v>42434</v>
      </c>
      <c r="E2641" t="str">
        <f>IFERROR(VLOOKUP(A2641,'Srovnáno s'!A:D,4,FALSE),"")</f>
        <v/>
      </c>
      <c r="F2641">
        <f>IFERROR(VLOOKUP(A2641,CBFD!A:D,2,FALSE),0)</f>
        <v>1</v>
      </c>
      <c r="G2641" s="1">
        <f>IFERROR(VLOOKUP(A2641,CBFD!A:D,4,FALSE),"")</f>
        <v>42434</v>
      </c>
      <c r="H2641" t="str">
        <f>IF(F2641&lt;=1, "", IFERROR(VLOOKUP(A2641,CBFD!A:E,5,FALSE),""))</f>
        <v/>
      </c>
      <c r="I2641">
        <f>IFERROR(VLOOKUP(A2641,'any CT'!A:F,3,FALSE),0)</f>
        <v>1</v>
      </c>
      <c r="J2641" t="str">
        <f>IF(I2641&gt;1,VLOOKUP(A2641,'any CT'!A:F,6,FALSE),"")</f>
        <v/>
      </c>
      <c r="L2641" t="s">
        <v>5282</v>
      </c>
      <c r="M2641">
        <f t="shared" si="168"/>
        <v>2016</v>
      </c>
      <c r="N2641">
        <f t="shared" si="165"/>
        <v>0</v>
      </c>
      <c r="O2641">
        <f t="shared" si="166"/>
        <v>0</v>
      </c>
      <c r="P2641">
        <f t="shared" si="167"/>
        <v>0</v>
      </c>
    </row>
    <row r="2642" spans="1:16" x14ac:dyDescent="0.25">
      <c r="A2642" t="s">
        <v>5284</v>
      </c>
      <c r="B2642" t="s">
        <v>5285</v>
      </c>
      <c r="C2642">
        <v>1</v>
      </c>
      <c r="D2642" s="1">
        <v>43310</v>
      </c>
      <c r="E2642" t="str">
        <f>IFERROR(VLOOKUP(A2642,'Srovnáno s'!A:D,4,FALSE),"")</f>
        <v/>
      </c>
      <c r="F2642">
        <f>IFERROR(VLOOKUP(A2642,CBFD!A:D,2,FALSE),0)</f>
        <v>1</v>
      </c>
      <c r="G2642" s="1">
        <f>IFERROR(VLOOKUP(A2642,CBFD!A:D,4,FALSE),"")</f>
        <v>43310</v>
      </c>
      <c r="H2642" t="str">
        <f>IF(F2642&lt;=1, "", IFERROR(VLOOKUP(A2642,CBFD!A:E,5,FALSE),""))</f>
        <v/>
      </c>
      <c r="I2642">
        <f>IFERROR(VLOOKUP(A2642,'any CT'!A:F,3,FALSE),0)</f>
        <v>1</v>
      </c>
      <c r="J2642" t="str">
        <f>IF(I2642&gt;1,VLOOKUP(A2642,'any CT'!A:F,6,FALSE),"")</f>
        <v/>
      </c>
      <c r="L2642" t="s">
        <v>5284</v>
      </c>
      <c r="M2642">
        <f t="shared" si="168"/>
        <v>2018</v>
      </c>
      <c r="N2642">
        <f t="shared" si="165"/>
        <v>0</v>
      </c>
      <c r="O2642">
        <f t="shared" si="166"/>
        <v>0</v>
      </c>
      <c r="P2642">
        <f t="shared" si="167"/>
        <v>0</v>
      </c>
    </row>
    <row r="2643" spans="1:16" x14ac:dyDescent="0.25">
      <c r="A2643" t="s">
        <v>5286</v>
      </c>
      <c r="B2643" t="s">
        <v>5287</v>
      </c>
      <c r="C2643">
        <v>1</v>
      </c>
      <c r="D2643" s="1">
        <v>43255</v>
      </c>
      <c r="E2643" t="str">
        <f>IFERROR(VLOOKUP(A2643,'Srovnáno s'!A:D,4,FALSE),"")</f>
        <v/>
      </c>
      <c r="F2643">
        <f>IFERROR(VLOOKUP(A2643,CBFD!A:D,2,FALSE),0)</f>
        <v>0</v>
      </c>
      <c r="G2643" s="1" t="str">
        <f>IFERROR(VLOOKUP(A2643,CBFD!A:D,4,FALSE),"")</f>
        <v/>
      </c>
      <c r="H2643" t="str">
        <f>IF(F2643&lt;=1, "", IFERROR(VLOOKUP(A2643,CBFD!A:E,5,FALSE),""))</f>
        <v/>
      </c>
      <c r="I2643">
        <f>IFERROR(VLOOKUP(A2643,'any CT'!A:F,3,FALSE),0)</f>
        <v>1</v>
      </c>
      <c r="J2643" t="str">
        <f>IF(I2643&gt;1,VLOOKUP(A2643,'any CT'!A:F,6,FALSE),"")</f>
        <v/>
      </c>
      <c r="L2643" t="s">
        <v>5286</v>
      </c>
      <c r="M2643">
        <f t="shared" si="168"/>
        <v>2018</v>
      </c>
      <c r="N2643">
        <f t="shared" si="165"/>
        <v>0</v>
      </c>
      <c r="O2643">
        <f t="shared" si="166"/>
        <v>0</v>
      </c>
      <c r="P2643">
        <f t="shared" si="167"/>
        <v>0</v>
      </c>
    </row>
    <row r="2644" spans="1:16" x14ac:dyDescent="0.25">
      <c r="A2644" t="s">
        <v>5288</v>
      </c>
      <c r="B2644" t="s">
        <v>5289</v>
      </c>
      <c r="C2644">
        <v>1</v>
      </c>
      <c r="D2644" s="1">
        <v>43458</v>
      </c>
      <c r="E2644" t="str">
        <f>IFERROR(VLOOKUP(A2644,'Srovnáno s'!A:D,4,FALSE),"")</f>
        <v/>
      </c>
      <c r="F2644">
        <f>IFERROR(VLOOKUP(A2644,CBFD!A:D,2,FALSE),0)</f>
        <v>1</v>
      </c>
      <c r="G2644" s="1">
        <f>IFERROR(VLOOKUP(A2644,CBFD!A:D,4,FALSE),"")</f>
        <v>43458</v>
      </c>
      <c r="H2644" t="str">
        <f>IF(F2644&lt;=1, "", IFERROR(VLOOKUP(A2644,CBFD!A:E,5,FALSE),""))</f>
        <v/>
      </c>
      <c r="I2644">
        <f>IFERROR(VLOOKUP(A2644,'any CT'!A:F,3,FALSE),0)</f>
        <v>1</v>
      </c>
      <c r="J2644" t="str">
        <f>IF(I2644&gt;1,VLOOKUP(A2644,'any CT'!A:F,6,FALSE),"")</f>
        <v/>
      </c>
      <c r="L2644" t="s">
        <v>5288</v>
      </c>
      <c r="M2644">
        <f t="shared" si="168"/>
        <v>2018</v>
      </c>
      <c r="N2644">
        <f t="shared" si="165"/>
        <v>0</v>
      </c>
      <c r="O2644">
        <f t="shared" si="166"/>
        <v>0</v>
      </c>
      <c r="P2644">
        <f t="shared" si="167"/>
        <v>0</v>
      </c>
    </row>
    <row r="2645" spans="1:16" x14ac:dyDescent="0.25">
      <c r="A2645" t="s">
        <v>5290</v>
      </c>
      <c r="B2645" t="s">
        <v>5291</v>
      </c>
      <c r="C2645">
        <v>1</v>
      </c>
      <c r="D2645" s="1">
        <v>45157</v>
      </c>
      <c r="E2645" t="str">
        <f>IFERROR(VLOOKUP(A2645,'Srovnáno s'!A:D,4,FALSE),"")</f>
        <v/>
      </c>
      <c r="F2645">
        <f>IFERROR(VLOOKUP(A2645,CBFD!A:D,2,FALSE),0)</f>
        <v>0</v>
      </c>
      <c r="G2645" s="1" t="str">
        <f>IFERROR(VLOOKUP(A2645,CBFD!A:D,4,FALSE),"")</f>
        <v/>
      </c>
      <c r="H2645" t="str">
        <f>IF(F2645&lt;=1, "", IFERROR(VLOOKUP(A2645,CBFD!A:E,5,FALSE),""))</f>
        <v/>
      </c>
      <c r="I2645">
        <f>IFERROR(VLOOKUP(A2645,'any CT'!A:F,3,FALSE),0)</f>
        <v>1</v>
      </c>
      <c r="J2645" t="str">
        <f>IF(I2645&gt;1,VLOOKUP(A2645,'any CT'!A:F,6,FALSE),"")</f>
        <v/>
      </c>
      <c r="L2645" t="s">
        <v>5290</v>
      </c>
      <c r="M2645">
        <f t="shared" si="168"/>
        <v>2023</v>
      </c>
      <c r="N2645">
        <f t="shared" si="165"/>
        <v>0</v>
      </c>
      <c r="O2645">
        <f t="shared" si="166"/>
        <v>0</v>
      </c>
      <c r="P2645">
        <f t="shared" si="167"/>
        <v>0</v>
      </c>
    </row>
    <row r="2646" spans="1:16" x14ac:dyDescent="0.25">
      <c r="A2646" t="s">
        <v>5292</v>
      </c>
      <c r="B2646" t="s">
        <v>5293</v>
      </c>
      <c r="C2646">
        <v>1</v>
      </c>
      <c r="D2646" s="1">
        <v>45323</v>
      </c>
      <c r="E2646" t="str">
        <f>IFERROR(VLOOKUP(A2646,'Srovnáno s'!A:D,4,FALSE),"")</f>
        <v/>
      </c>
      <c r="F2646">
        <f>IFERROR(VLOOKUP(A2646,CBFD!A:D,2,FALSE),0)</f>
        <v>0</v>
      </c>
      <c r="G2646" s="1" t="str">
        <f>IFERROR(VLOOKUP(A2646,CBFD!A:D,4,FALSE),"")</f>
        <v/>
      </c>
      <c r="H2646" t="str">
        <f>IF(F2646&lt;=1, "", IFERROR(VLOOKUP(A2646,CBFD!A:E,5,FALSE),""))</f>
        <v/>
      </c>
      <c r="I2646">
        <f>IFERROR(VLOOKUP(A2646,'any CT'!A:F,3,FALSE),0)</f>
        <v>1</v>
      </c>
      <c r="J2646" t="str">
        <f>IF(I2646&gt;1,VLOOKUP(A2646,'any CT'!A:F,6,FALSE),"")</f>
        <v/>
      </c>
      <c r="L2646" t="s">
        <v>5292</v>
      </c>
      <c r="M2646">
        <f t="shared" si="168"/>
        <v>2024</v>
      </c>
      <c r="N2646">
        <f t="shared" si="165"/>
        <v>0</v>
      </c>
      <c r="O2646">
        <f t="shared" si="166"/>
        <v>0</v>
      </c>
      <c r="P2646">
        <f t="shared" si="167"/>
        <v>0</v>
      </c>
    </row>
    <row r="2647" spans="1:16" x14ac:dyDescent="0.25">
      <c r="A2647" t="s">
        <v>5294</v>
      </c>
      <c r="B2647" t="s">
        <v>5295</v>
      </c>
      <c r="C2647">
        <v>1</v>
      </c>
      <c r="D2647" s="1">
        <v>42686</v>
      </c>
      <c r="E2647" t="str">
        <f>IFERROR(VLOOKUP(A2647,'Srovnáno s'!A:D,4,FALSE),"")</f>
        <v/>
      </c>
      <c r="F2647">
        <f>IFERROR(VLOOKUP(A2647,CBFD!A:D,2,FALSE),0)</f>
        <v>0</v>
      </c>
      <c r="G2647" s="1" t="str">
        <f>IFERROR(VLOOKUP(A2647,CBFD!A:D,4,FALSE),"")</f>
        <v/>
      </c>
      <c r="H2647" t="str">
        <f>IF(F2647&lt;=1, "", IFERROR(VLOOKUP(A2647,CBFD!A:E,5,FALSE),""))</f>
        <v/>
      </c>
      <c r="I2647">
        <f>IFERROR(VLOOKUP(A2647,'any CT'!A:F,3,FALSE),0)</f>
        <v>1</v>
      </c>
      <c r="J2647" t="str">
        <f>IF(I2647&gt;1,VLOOKUP(A2647,'any CT'!A:F,6,FALSE),"")</f>
        <v/>
      </c>
      <c r="L2647" t="s">
        <v>5294</v>
      </c>
      <c r="M2647">
        <f t="shared" si="168"/>
        <v>2016</v>
      </c>
      <c r="N2647">
        <f t="shared" si="165"/>
        <v>0</v>
      </c>
      <c r="O2647">
        <f t="shared" si="166"/>
        <v>0</v>
      </c>
      <c r="P2647">
        <f t="shared" si="167"/>
        <v>0</v>
      </c>
    </row>
    <row r="2648" spans="1:16" x14ac:dyDescent="0.25">
      <c r="A2648" t="s">
        <v>5296</v>
      </c>
      <c r="B2648" t="s">
        <v>5297</v>
      </c>
      <c r="C2648">
        <v>1</v>
      </c>
      <c r="D2648" s="1">
        <v>45057</v>
      </c>
      <c r="E2648" t="str">
        <f>IFERROR(VLOOKUP(A2648,'Srovnáno s'!A:D,4,FALSE),"")</f>
        <v/>
      </c>
      <c r="F2648">
        <f>IFERROR(VLOOKUP(A2648,CBFD!A:D,2,FALSE),0)</f>
        <v>1</v>
      </c>
      <c r="G2648" s="1">
        <f>IFERROR(VLOOKUP(A2648,CBFD!A:D,4,FALSE),"")</f>
        <v>45057</v>
      </c>
      <c r="H2648" t="str">
        <f>IF(F2648&lt;=1, "", IFERROR(VLOOKUP(A2648,CBFD!A:E,5,FALSE),""))</f>
        <v/>
      </c>
      <c r="I2648">
        <f>IFERROR(VLOOKUP(A2648,'any CT'!A:F,3,FALSE),0)</f>
        <v>1</v>
      </c>
      <c r="J2648" t="str">
        <f>IF(I2648&gt;1,VLOOKUP(A2648,'any CT'!A:F,6,FALSE),"")</f>
        <v/>
      </c>
      <c r="L2648" t="s">
        <v>5296</v>
      </c>
      <c r="M2648">
        <f t="shared" si="168"/>
        <v>2023</v>
      </c>
      <c r="N2648">
        <f t="shared" si="165"/>
        <v>0</v>
      </c>
      <c r="O2648">
        <f t="shared" si="166"/>
        <v>0</v>
      </c>
      <c r="P2648">
        <f t="shared" si="167"/>
        <v>0</v>
      </c>
    </row>
    <row r="2649" spans="1:16" x14ac:dyDescent="0.25">
      <c r="A2649" t="s">
        <v>5298</v>
      </c>
      <c r="B2649" t="s">
        <v>5299</v>
      </c>
      <c r="C2649">
        <v>1</v>
      </c>
      <c r="D2649" s="1">
        <v>44728</v>
      </c>
      <c r="E2649" t="str">
        <f>IFERROR(VLOOKUP(A2649,'Srovnáno s'!A:D,4,FALSE),"")</f>
        <v/>
      </c>
      <c r="F2649">
        <f>IFERROR(VLOOKUP(A2649,CBFD!A:D,2,FALSE),0)</f>
        <v>0</v>
      </c>
      <c r="G2649" s="1" t="str">
        <f>IFERROR(VLOOKUP(A2649,CBFD!A:D,4,FALSE),"")</f>
        <v/>
      </c>
      <c r="H2649" t="str">
        <f>IF(F2649&lt;=1, "", IFERROR(VLOOKUP(A2649,CBFD!A:E,5,FALSE),""))</f>
        <v/>
      </c>
      <c r="I2649">
        <f>IFERROR(VLOOKUP(A2649,'any CT'!A:F,3,FALSE),0)</f>
        <v>1</v>
      </c>
      <c r="J2649" t="str">
        <f>IF(I2649&gt;1,VLOOKUP(A2649,'any CT'!A:F,6,FALSE),"")</f>
        <v/>
      </c>
      <c r="L2649" t="s">
        <v>5298</v>
      </c>
      <c r="M2649">
        <f t="shared" si="168"/>
        <v>2022</v>
      </c>
      <c r="N2649">
        <f t="shared" si="165"/>
        <v>0</v>
      </c>
      <c r="O2649">
        <f t="shared" si="166"/>
        <v>0</v>
      </c>
      <c r="P2649">
        <f t="shared" si="167"/>
        <v>0</v>
      </c>
    </row>
    <row r="2650" spans="1:16" x14ac:dyDescent="0.25">
      <c r="A2650" t="s">
        <v>5300</v>
      </c>
      <c r="B2650" t="s">
        <v>5301</v>
      </c>
      <c r="C2650">
        <v>1</v>
      </c>
      <c r="D2650" s="1">
        <v>44609</v>
      </c>
      <c r="E2650" t="str">
        <f>IFERROR(VLOOKUP(A2650,'Srovnáno s'!A:D,4,FALSE),"")</f>
        <v/>
      </c>
      <c r="F2650">
        <f>IFERROR(VLOOKUP(A2650,CBFD!A:D,2,FALSE),0)</f>
        <v>0</v>
      </c>
      <c r="G2650" s="1" t="str">
        <f>IFERROR(VLOOKUP(A2650,CBFD!A:D,4,FALSE),"")</f>
        <v/>
      </c>
      <c r="H2650" t="str">
        <f>IF(F2650&lt;=1, "", IFERROR(VLOOKUP(A2650,CBFD!A:E,5,FALSE),""))</f>
        <v/>
      </c>
      <c r="I2650">
        <f>IFERROR(VLOOKUP(A2650,'any CT'!A:F,3,FALSE),0)</f>
        <v>1</v>
      </c>
      <c r="J2650" t="str">
        <f>IF(I2650&gt;1,VLOOKUP(A2650,'any CT'!A:F,6,FALSE),"")</f>
        <v/>
      </c>
      <c r="L2650" t="s">
        <v>5300</v>
      </c>
      <c r="M2650">
        <f t="shared" si="168"/>
        <v>2022</v>
      </c>
      <c r="N2650">
        <f t="shared" si="165"/>
        <v>0</v>
      </c>
      <c r="O2650">
        <f t="shared" si="166"/>
        <v>0</v>
      </c>
      <c r="P2650">
        <f t="shared" si="167"/>
        <v>0</v>
      </c>
    </row>
    <row r="2651" spans="1:16" x14ac:dyDescent="0.25">
      <c r="A2651" t="s">
        <v>5302</v>
      </c>
      <c r="B2651" t="s">
        <v>5303</v>
      </c>
      <c r="C2651">
        <v>1</v>
      </c>
      <c r="D2651" s="1">
        <v>43482</v>
      </c>
      <c r="E2651" t="str">
        <f>IFERROR(VLOOKUP(A2651,'Srovnáno s'!A:D,4,FALSE),"")</f>
        <v/>
      </c>
      <c r="F2651">
        <f>IFERROR(VLOOKUP(A2651,CBFD!A:D,2,FALSE),0)</f>
        <v>1</v>
      </c>
      <c r="G2651" s="1">
        <f>IFERROR(VLOOKUP(A2651,CBFD!A:D,4,FALSE),"")</f>
        <v>43482</v>
      </c>
      <c r="H2651" t="str">
        <f>IF(F2651&lt;=1, "", IFERROR(VLOOKUP(A2651,CBFD!A:E,5,FALSE),""))</f>
        <v/>
      </c>
      <c r="I2651">
        <f>IFERROR(VLOOKUP(A2651,'any CT'!A:F,3,FALSE),0)</f>
        <v>1</v>
      </c>
      <c r="J2651" t="str">
        <f>IF(I2651&gt;1,VLOOKUP(A2651,'any CT'!A:F,6,FALSE),"")</f>
        <v/>
      </c>
      <c r="L2651" t="s">
        <v>5302</v>
      </c>
      <c r="M2651">
        <f t="shared" si="168"/>
        <v>2019</v>
      </c>
      <c r="N2651">
        <f t="shared" si="165"/>
        <v>0</v>
      </c>
      <c r="O2651">
        <f t="shared" si="166"/>
        <v>0</v>
      </c>
      <c r="P2651">
        <f t="shared" si="167"/>
        <v>0</v>
      </c>
    </row>
    <row r="2652" spans="1:16" x14ac:dyDescent="0.25">
      <c r="A2652" t="s">
        <v>5304</v>
      </c>
      <c r="B2652" t="s">
        <v>5305</v>
      </c>
      <c r="C2652">
        <v>1</v>
      </c>
      <c r="D2652" s="1">
        <v>43965</v>
      </c>
      <c r="E2652" t="str">
        <f>IFERROR(VLOOKUP(A2652,'Srovnáno s'!A:D,4,FALSE),"")</f>
        <v/>
      </c>
      <c r="F2652">
        <f>IFERROR(VLOOKUP(A2652,CBFD!A:D,2,FALSE),0)</f>
        <v>0</v>
      </c>
      <c r="G2652" s="1" t="str">
        <f>IFERROR(VLOOKUP(A2652,CBFD!A:D,4,FALSE),"")</f>
        <v/>
      </c>
      <c r="H2652" t="str">
        <f>IF(F2652&lt;=1, "", IFERROR(VLOOKUP(A2652,CBFD!A:E,5,FALSE),""))</f>
        <v/>
      </c>
      <c r="I2652">
        <f>IFERROR(VLOOKUP(A2652,'any CT'!A:F,3,FALSE),0)</f>
        <v>1</v>
      </c>
      <c r="J2652" t="str">
        <f>IF(I2652&gt;1,VLOOKUP(A2652,'any CT'!A:F,6,FALSE),"")</f>
        <v/>
      </c>
      <c r="L2652" t="s">
        <v>5304</v>
      </c>
      <c r="M2652">
        <f t="shared" si="168"/>
        <v>2020</v>
      </c>
      <c r="N2652">
        <f t="shared" si="165"/>
        <v>0</v>
      </c>
      <c r="O2652">
        <f t="shared" si="166"/>
        <v>0</v>
      </c>
      <c r="P2652">
        <f t="shared" si="167"/>
        <v>0</v>
      </c>
    </row>
    <row r="2653" spans="1:16" x14ac:dyDescent="0.25">
      <c r="A2653" t="s">
        <v>5306</v>
      </c>
      <c r="B2653" t="s">
        <v>5307</v>
      </c>
      <c r="C2653">
        <v>1</v>
      </c>
      <c r="D2653" s="1">
        <v>43971</v>
      </c>
      <c r="E2653" t="str">
        <f>IFERROR(VLOOKUP(A2653,'Srovnáno s'!A:D,4,FALSE),"")</f>
        <v/>
      </c>
      <c r="F2653">
        <f>IFERROR(VLOOKUP(A2653,CBFD!A:D,2,FALSE),0)</f>
        <v>1</v>
      </c>
      <c r="G2653" s="1">
        <f>IFERROR(VLOOKUP(A2653,CBFD!A:D,4,FALSE),"")</f>
        <v>43971</v>
      </c>
      <c r="H2653" t="str">
        <f>IF(F2653&lt;=1, "", IFERROR(VLOOKUP(A2653,CBFD!A:E,5,FALSE),""))</f>
        <v/>
      </c>
      <c r="I2653">
        <f>IFERROR(VLOOKUP(A2653,'any CT'!A:F,3,FALSE),0)</f>
        <v>1</v>
      </c>
      <c r="J2653" t="str">
        <f>IF(I2653&gt;1,VLOOKUP(A2653,'any CT'!A:F,6,FALSE),"")</f>
        <v/>
      </c>
      <c r="L2653" t="s">
        <v>5306</v>
      </c>
      <c r="M2653">
        <f t="shared" si="168"/>
        <v>2020</v>
      </c>
      <c r="N2653">
        <f t="shared" si="165"/>
        <v>0</v>
      </c>
      <c r="O2653">
        <f t="shared" si="166"/>
        <v>0</v>
      </c>
      <c r="P2653">
        <f t="shared" si="167"/>
        <v>0</v>
      </c>
    </row>
    <row r="2654" spans="1:16" x14ac:dyDescent="0.25">
      <c r="A2654" t="s">
        <v>5308</v>
      </c>
      <c r="B2654" t="s">
        <v>5309</v>
      </c>
      <c r="C2654">
        <v>1</v>
      </c>
      <c r="D2654" s="1">
        <v>42489</v>
      </c>
      <c r="E2654" t="str">
        <f>IFERROR(VLOOKUP(A2654,'Srovnáno s'!A:D,4,FALSE),"")</f>
        <v/>
      </c>
      <c r="F2654">
        <f>IFERROR(VLOOKUP(A2654,CBFD!A:D,2,FALSE),0)</f>
        <v>0</v>
      </c>
      <c r="G2654" s="1" t="str">
        <f>IFERROR(VLOOKUP(A2654,CBFD!A:D,4,FALSE),"")</f>
        <v/>
      </c>
      <c r="H2654" t="str">
        <f>IF(F2654&lt;=1, "", IFERROR(VLOOKUP(A2654,CBFD!A:E,5,FALSE),""))</f>
        <v/>
      </c>
      <c r="I2654">
        <f>IFERROR(VLOOKUP(A2654,'any CT'!A:F,3,FALSE),0)</f>
        <v>1</v>
      </c>
      <c r="J2654" t="str">
        <f>IF(I2654&gt;1,VLOOKUP(A2654,'any CT'!A:F,6,FALSE),"")</f>
        <v/>
      </c>
      <c r="L2654" t="s">
        <v>5308</v>
      </c>
      <c r="M2654">
        <f t="shared" si="168"/>
        <v>2016</v>
      </c>
      <c r="N2654">
        <f t="shared" si="165"/>
        <v>0</v>
      </c>
      <c r="O2654">
        <f t="shared" si="166"/>
        <v>0</v>
      </c>
      <c r="P2654">
        <f t="shared" si="167"/>
        <v>0</v>
      </c>
    </row>
    <row r="2655" spans="1:16" x14ac:dyDescent="0.25">
      <c r="A2655" t="s">
        <v>5310</v>
      </c>
      <c r="B2655" t="s">
        <v>5311</v>
      </c>
      <c r="C2655">
        <v>1</v>
      </c>
      <c r="D2655" s="1">
        <v>43078</v>
      </c>
      <c r="E2655" t="str">
        <f>IFERROR(VLOOKUP(A2655,'Srovnáno s'!A:D,4,FALSE),"")</f>
        <v/>
      </c>
      <c r="F2655">
        <f>IFERROR(VLOOKUP(A2655,CBFD!A:D,2,FALSE),0)</f>
        <v>1</v>
      </c>
      <c r="G2655" s="1">
        <f>IFERROR(VLOOKUP(A2655,CBFD!A:D,4,FALSE),"")</f>
        <v>43078</v>
      </c>
      <c r="H2655" t="str">
        <f>IF(F2655&lt;=1, "", IFERROR(VLOOKUP(A2655,CBFD!A:E,5,FALSE),""))</f>
        <v/>
      </c>
      <c r="I2655">
        <f>IFERROR(VLOOKUP(A2655,'any CT'!A:F,3,FALSE),0)</f>
        <v>1</v>
      </c>
      <c r="J2655" t="str">
        <f>IF(I2655&gt;1,VLOOKUP(A2655,'any CT'!A:F,6,FALSE),"")</f>
        <v/>
      </c>
      <c r="L2655" t="s">
        <v>5310</v>
      </c>
      <c r="M2655">
        <f t="shared" si="168"/>
        <v>2017</v>
      </c>
      <c r="N2655">
        <f t="shared" si="165"/>
        <v>0</v>
      </c>
      <c r="O2655">
        <f t="shared" si="166"/>
        <v>0</v>
      </c>
      <c r="P2655">
        <f t="shared" si="167"/>
        <v>0</v>
      </c>
    </row>
    <row r="2656" spans="1:16" x14ac:dyDescent="0.25">
      <c r="A2656" t="s">
        <v>5312</v>
      </c>
      <c r="B2656" t="s">
        <v>5313</v>
      </c>
      <c r="C2656">
        <v>1</v>
      </c>
      <c r="D2656" s="1">
        <v>42938</v>
      </c>
      <c r="E2656" t="str">
        <f>IFERROR(VLOOKUP(A2656,'Srovnáno s'!A:D,4,FALSE),"")</f>
        <v/>
      </c>
      <c r="F2656">
        <f>IFERROR(VLOOKUP(A2656,CBFD!A:D,2,FALSE),0)</f>
        <v>1</v>
      </c>
      <c r="G2656" s="1">
        <f>IFERROR(VLOOKUP(A2656,CBFD!A:D,4,FALSE),"")</f>
        <v>42938</v>
      </c>
      <c r="H2656" t="str">
        <f>IF(F2656&lt;=1, "", IFERROR(VLOOKUP(A2656,CBFD!A:E,5,FALSE),""))</f>
        <v/>
      </c>
      <c r="I2656">
        <f>IFERROR(VLOOKUP(A2656,'any CT'!A:F,3,FALSE),0)</f>
        <v>1</v>
      </c>
      <c r="J2656" t="str">
        <f>IF(I2656&gt;1,VLOOKUP(A2656,'any CT'!A:F,6,FALSE),"")</f>
        <v/>
      </c>
      <c r="L2656" t="s">
        <v>5312</v>
      </c>
      <c r="M2656">
        <f t="shared" si="168"/>
        <v>2017</v>
      </c>
      <c r="N2656">
        <f t="shared" si="165"/>
        <v>0</v>
      </c>
      <c r="O2656">
        <f t="shared" si="166"/>
        <v>0</v>
      </c>
      <c r="P2656">
        <f t="shared" si="167"/>
        <v>0</v>
      </c>
    </row>
    <row r="2657" spans="1:16" x14ac:dyDescent="0.25">
      <c r="A2657" t="s">
        <v>5314</v>
      </c>
      <c r="B2657" t="s">
        <v>5315</v>
      </c>
      <c r="C2657">
        <v>1</v>
      </c>
      <c r="D2657" s="1">
        <v>44490</v>
      </c>
      <c r="E2657" t="str">
        <f>IFERROR(VLOOKUP(A2657,'Srovnáno s'!A:D,4,FALSE),"")</f>
        <v/>
      </c>
      <c r="F2657">
        <f>IFERROR(VLOOKUP(A2657,CBFD!A:D,2,FALSE),0)</f>
        <v>0</v>
      </c>
      <c r="G2657" s="1" t="str">
        <f>IFERROR(VLOOKUP(A2657,CBFD!A:D,4,FALSE),"")</f>
        <v/>
      </c>
      <c r="H2657" t="str">
        <f>IF(F2657&lt;=1, "", IFERROR(VLOOKUP(A2657,CBFD!A:E,5,FALSE),""))</f>
        <v/>
      </c>
      <c r="I2657">
        <f>IFERROR(VLOOKUP(A2657,'any CT'!A:F,3,FALSE),0)</f>
        <v>1</v>
      </c>
      <c r="J2657" t="str">
        <f>IF(I2657&gt;1,VLOOKUP(A2657,'any CT'!A:F,6,FALSE),"")</f>
        <v/>
      </c>
      <c r="L2657" t="s">
        <v>5314</v>
      </c>
      <c r="M2657">
        <f t="shared" si="168"/>
        <v>2021</v>
      </c>
      <c r="N2657">
        <f t="shared" si="165"/>
        <v>0</v>
      </c>
      <c r="O2657">
        <f t="shared" si="166"/>
        <v>0</v>
      </c>
      <c r="P2657">
        <f t="shared" si="167"/>
        <v>0</v>
      </c>
    </row>
    <row r="2658" spans="1:16" x14ac:dyDescent="0.25">
      <c r="A2658" t="s">
        <v>5316</v>
      </c>
      <c r="B2658" t="s">
        <v>5317</v>
      </c>
      <c r="C2658">
        <v>1</v>
      </c>
      <c r="D2658" s="1">
        <v>42771</v>
      </c>
      <c r="E2658" t="str">
        <f>IFERROR(VLOOKUP(A2658,'Srovnáno s'!A:D,4,FALSE),"")</f>
        <v/>
      </c>
      <c r="F2658">
        <f>IFERROR(VLOOKUP(A2658,CBFD!A:D,2,FALSE),0)</f>
        <v>1</v>
      </c>
      <c r="G2658" s="1">
        <f>IFERROR(VLOOKUP(A2658,CBFD!A:D,4,FALSE),"")</f>
        <v>42771</v>
      </c>
      <c r="H2658" t="str">
        <f>IF(F2658&lt;=1, "", IFERROR(VLOOKUP(A2658,CBFD!A:E,5,FALSE),""))</f>
        <v/>
      </c>
      <c r="I2658">
        <f>IFERROR(VLOOKUP(A2658,'any CT'!A:F,3,FALSE),0)</f>
        <v>1</v>
      </c>
      <c r="J2658" t="str">
        <f>IF(I2658&gt;1,VLOOKUP(A2658,'any CT'!A:F,6,FALSE),"")</f>
        <v/>
      </c>
      <c r="L2658" t="s">
        <v>5316</v>
      </c>
      <c r="M2658">
        <f t="shared" si="168"/>
        <v>2017</v>
      </c>
      <c r="N2658">
        <f t="shared" si="165"/>
        <v>0</v>
      </c>
      <c r="O2658">
        <f t="shared" si="166"/>
        <v>0</v>
      </c>
      <c r="P2658">
        <f t="shared" si="167"/>
        <v>0</v>
      </c>
    </row>
    <row r="2659" spans="1:16" x14ac:dyDescent="0.25">
      <c r="A2659" t="s">
        <v>5318</v>
      </c>
      <c r="B2659" t="s">
        <v>5319</v>
      </c>
      <c r="C2659">
        <v>1</v>
      </c>
      <c r="D2659" s="1">
        <v>44535</v>
      </c>
      <c r="E2659" t="str">
        <f>IFERROR(VLOOKUP(A2659,'Srovnáno s'!A:D,4,FALSE),"")</f>
        <v/>
      </c>
      <c r="F2659">
        <f>IFERROR(VLOOKUP(A2659,CBFD!A:D,2,FALSE),0)</f>
        <v>0</v>
      </c>
      <c r="G2659" s="1" t="str">
        <f>IFERROR(VLOOKUP(A2659,CBFD!A:D,4,FALSE),"")</f>
        <v/>
      </c>
      <c r="H2659" t="str">
        <f>IF(F2659&lt;=1, "", IFERROR(VLOOKUP(A2659,CBFD!A:E,5,FALSE),""))</f>
        <v/>
      </c>
      <c r="I2659">
        <f>IFERROR(VLOOKUP(A2659,'any CT'!A:F,3,FALSE),0)</f>
        <v>1</v>
      </c>
      <c r="J2659" t="str">
        <f>IF(I2659&gt;1,VLOOKUP(A2659,'any CT'!A:F,6,FALSE),"")</f>
        <v/>
      </c>
      <c r="L2659" t="s">
        <v>5318</v>
      </c>
      <c r="M2659">
        <f t="shared" si="168"/>
        <v>2021</v>
      </c>
      <c r="N2659">
        <f t="shared" si="165"/>
        <v>0</v>
      </c>
      <c r="O2659">
        <f t="shared" si="166"/>
        <v>0</v>
      </c>
      <c r="P2659">
        <f t="shared" si="167"/>
        <v>0</v>
      </c>
    </row>
    <row r="2660" spans="1:16" x14ac:dyDescent="0.25">
      <c r="A2660" t="s">
        <v>5320</v>
      </c>
      <c r="B2660" t="s">
        <v>5321</v>
      </c>
      <c r="C2660">
        <v>1</v>
      </c>
      <c r="D2660" s="1">
        <v>43461</v>
      </c>
      <c r="E2660" t="str">
        <f>IFERROR(VLOOKUP(A2660,'Srovnáno s'!A:D,4,FALSE),"")</f>
        <v/>
      </c>
      <c r="F2660">
        <f>IFERROR(VLOOKUP(A2660,CBFD!A:D,2,FALSE),0)</f>
        <v>1</v>
      </c>
      <c r="G2660" s="1">
        <f>IFERROR(VLOOKUP(A2660,CBFD!A:D,4,FALSE),"")</f>
        <v>43461</v>
      </c>
      <c r="H2660" t="str">
        <f>IF(F2660&lt;=1, "", IFERROR(VLOOKUP(A2660,CBFD!A:E,5,FALSE),""))</f>
        <v/>
      </c>
      <c r="I2660">
        <f>IFERROR(VLOOKUP(A2660,'any CT'!A:F,3,FALSE),0)</f>
        <v>1</v>
      </c>
      <c r="J2660" t="str">
        <f>IF(I2660&gt;1,VLOOKUP(A2660,'any CT'!A:F,6,FALSE),"")</f>
        <v/>
      </c>
      <c r="L2660" t="s">
        <v>5320</v>
      </c>
      <c r="M2660">
        <f t="shared" si="168"/>
        <v>2018</v>
      </c>
      <c r="N2660">
        <f t="shared" si="165"/>
        <v>0</v>
      </c>
      <c r="O2660">
        <f t="shared" si="166"/>
        <v>0</v>
      </c>
      <c r="P2660">
        <f t="shared" si="167"/>
        <v>0</v>
      </c>
    </row>
    <row r="2661" spans="1:16" x14ac:dyDescent="0.25">
      <c r="A2661" t="s">
        <v>5322</v>
      </c>
      <c r="B2661" t="s">
        <v>5323</v>
      </c>
      <c r="C2661">
        <v>1</v>
      </c>
      <c r="D2661" s="1">
        <v>43196</v>
      </c>
      <c r="E2661" t="str">
        <f>IFERROR(VLOOKUP(A2661,'Srovnáno s'!A:D,4,FALSE),"")</f>
        <v/>
      </c>
      <c r="F2661">
        <f>IFERROR(VLOOKUP(A2661,CBFD!A:D,2,FALSE),0)</f>
        <v>1</v>
      </c>
      <c r="G2661" s="1">
        <f>IFERROR(VLOOKUP(A2661,CBFD!A:D,4,FALSE),"")</f>
        <v>43196</v>
      </c>
      <c r="H2661" t="str">
        <f>IF(F2661&lt;=1, "", IFERROR(VLOOKUP(A2661,CBFD!A:E,5,FALSE),""))</f>
        <v/>
      </c>
      <c r="I2661">
        <f>IFERROR(VLOOKUP(A2661,'any CT'!A:F,3,FALSE),0)</f>
        <v>1</v>
      </c>
      <c r="J2661" t="str">
        <f>IF(I2661&gt;1,VLOOKUP(A2661,'any CT'!A:F,6,FALSE),"")</f>
        <v/>
      </c>
      <c r="L2661" t="s">
        <v>5322</v>
      </c>
      <c r="M2661">
        <f t="shared" si="168"/>
        <v>2018</v>
      </c>
      <c r="N2661">
        <f t="shared" si="165"/>
        <v>0</v>
      </c>
      <c r="O2661">
        <f t="shared" si="166"/>
        <v>0</v>
      </c>
      <c r="P2661">
        <f t="shared" si="167"/>
        <v>0</v>
      </c>
    </row>
    <row r="2662" spans="1:16" x14ac:dyDescent="0.25">
      <c r="A2662" t="s">
        <v>5324</v>
      </c>
      <c r="B2662" t="s">
        <v>5325</v>
      </c>
      <c r="C2662">
        <v>1</v>
      </c>
      <c r="D2662" s="1">
        <v>43492</v>
      </c>
      <c r="E2662" t="str">
        <f>IFERROR(VLOOKUP(A2662,'Srovnáno s'!A:D,4,FALSE),"")</f>
        <v/>
      </c>
      <c r="F2662">
        <f>IFERROR(VLOOKUP(A2662,CBFD!A:D,2,FALSE),0)</f>
        <v>1</v>
      </c>
      <c r="G2662" s="1">
        <f>IFERROR(VLOOKUP(A2662,CBFD!A:D,4,FALSE),"")</f>
        <v>43492</v>
      </c>
      <c r="H2662" t="str">
        <f>IF(F2662&lt;=1, "", IFERROR(VLOOKUP(A2662,CBFD!A:E,5,FALSE),""))</f>
        <v/>
      </c>
      <c r="I2662">
        <f>IFERROR(VLOOKUP(A2662,'any CT'!A:F,3,FALSE),0)</f>
        <v>1</v>
      </c>
      <c r="J2662" t="str">
        <f>IF(I2662&gt;1,VLOOKUP(A2662,'any CT'!A:F,6,FALSE),"")</f>
        <v/>
      </c>
      <c r="L2662" t="s">
        <v>5324</v>
      </c>
      <c r="M2662">
        <f t="shared" si="168"/>
        <v>2019</v>
      </c>
      <c r="N2662">
        <f t="shared" si="165"/>
        <v>0</v>
      </c>
      <c r="O2662">
        <f t="shared" si="166"/>
        <v>0</v>
      </c>
      <c r="P2662">
        <f t="shared" si="167"/>
        <v>0</v>
      </c>
    </row>
    <row r="2663" spans="1:16" x14ac:dyDescent="0.25">
      <c r="A2663" t="s">
        <v>5326</v>
      </c>
      <c r="B2663" t="s">
        <v>5327</v>
      </c>
      <c r="C2663">
        <v>1</v>
      </c>
      <c r="D2663" s="1">
        <v>42135</v>
      </c>
      <c r="E2663" t="str">
        <f>IFERROR(VLOOKUP(A2663,'Srovnáno s'!A:D,4,FALSE),"")</f>
        <v/>
      </c>
      <c r="F2663">
        <f>IFERROR(VLOOKUP(A2663,CBFD!A:D,2,FALSE),0)</f>
        <v>0</v>
      </c>
      <c r="G2663" s="1" t="str">
        <f>IFERROR(VLOOKUP(A2663,CBFD!A:D,4,FALSE),"")</f>
        <v/>
      </c>
      <c r="H2663" t="str">
        <f>IF(F2663&lt;=1, "", IFERROR(VLOOKUP(A2663,CBFD!A:E,5,FALSE),""))</f>
        <v/>
      </c>
      <c r="I2663">
        <f>IFERROR(VLOOKUP(A2663,'any CT'!A:F,3,FALSE),0)</f>
        <v>1</v>
      </c>
      <c r="J2663" t="str">
        <f>IF(I2663&gt;1,VLOOKUP(A2663,'any CT'!A:F,6,FALSE),"")</f>
        <v/>
      </c>
      <c r="L2663" t="s">
        <v>5326</v>
      </c>
      <c r="M2663">
        <f t="shared" si="168"/>
        <v>2015</v>
      </c>
      <c r="N2663">
        <f t="shared" si="165"/>
        <v>0</v>
      </c>
      <c r="O2663">
        <f t="shared" si="166"/>
        <v>0</v>
      </c>
      <c r="P2663">
        <f t="shared" si="167"/>
        <v>0</v>
      </c>
    </row>
    <row r="2664" spans="1:16" x14ac:dyDescent="0.25">
      <c r="A2664" t="s">
        <v>5328</v>
      </c>
      <c r="B2664" t="s">
        <v>5329</v>
      </c>
      <c r="C2664">
        <v>1</v>
      </c>
      <c r="D2664" s="1">
        <v>44756</v>
      </c>
      <c r="E2664" t="str">
        <f>IFERROR(VLOOKUP(A2664,'Srovnáno s'!A:D,4,FALSE),"")</f>
        <v/>
      </c>
      <c r="F2664">
        <f>IFERROR(VLOOKUP(A2664,CBFD!A:D,2,FALSE),0)</f>
        <v>1</v>
      </c>
      <c r="G2664" s="1">
        <f>IFERROR(VLOOKUP(A2664,CBFD!A:D,4,FALSE),"")</f>
        <v>44756</v>
      </c>
      <c r="H2664" t="str">
        <f>IF(F2664&lt;=1, "", IFERROR(VLOOKUP(A2664,CBFD!A:E,5,FALSE),""))</f>
        <v/>
      </c>
      <c r="I2664">
        <f>IFERROR(VLOOKUP(A2664,'any CT'!A:F,3,FALSE),0)</f>
        <v>1</v>
      </c>
      <c r="J2664" t="str">
        <f>IF(I2664&gt;1,VLOOKUP(A2664,'any CT'!A:F,6,FALSE),"")</f>
        <v/>
      </c>
      <c r="L2664" t="s">
        <v>5328</v>
      </c>
      <c r="M2664">
        <f t="shared" si="168"/>
        <v>2022</v>
      </c>
      <c r="N2664">
        <f t="shared" si="165"/>
        <v>0</v>
      </c>
      <c r="O2664">
        <f t="shared" si="166"/>
        <v>0</v>
      </c>
      <c r="P2664">
        <f t="shared" si="167"/>
        <v>0</v>
      </c>
    </row>
    <row r="2665" spans="1:16" x14ac:dyDescent="0.25">
      <c r="A2665" t="s">
        <v>5330</v>
      </c>
      <c r="B2665" t="s">
        <v>5331</v>
      </c>
      <c r="C2665">
        <v>1</v>
      </c>
      <c r="D2665" s="1">
        <v>44603</v>
      </c>
      <c r="E2665" t="str">
        <f>IFERROR(VLOOKUP(A2665,'Srovnáno s'!A:D,4,FALSE),"")</f>
        <v/>
      </c>
      <c r="F2665">
        <f>IFERROR(VLOOKUP(A2665,CBFD!A:D,2,FALSE),0)</f>
        <v>1</v>
      </c>
      <c r="G2665" s="1">
        <f>IFERROR(VLOOKUP(A2665,CBFD!A:D,4,FALSE),"")</f>
        <v>44603</v>
      </c>
      <c r="H2665" t="str">
        <f>IF(F2665&lt;=1, "", IFERROR(VLOOKUP(A2665,CBFD!A:E,5,FALSE),""))</f>
        <v/>
      </c>
      <c r="I2665">
        <f>IFERROR(VLOOKUP(A2665,'any CT'!A:F,3,FALSE),0)</f>
        <v>1</v>
      </c>
      <c r="J2665" t="str">
        <f>IF(I2665&gt;1,VLOOKUP(A2665,'any CT'!A:F,6,FALSE),"")</f>
        <v/>
      </c>
      <c r="L2665" t="s">
        <v>5330</v>
      </c>
      <c r="M2665">
        <f t="shared" si="168"/>
        <v>2022</v>
      </c>
      <c r="N2665">
        <f t="shared" si="165"/>
        <v>0</v>
      </c>
      <c r="O2665">
        <f t="shared" si="166"/>
        <v>0</v>
      </c>
      <c r="P2665">
        <f t="shared" si="167"/>
        <v>0</v>
      </c>
    </row>
    <row r="2666" spans="1:16" x14ac:dyDescent="0.25">
      <c r="A2666" t="s">
        <v>5332</v>
      </c>
      <c r="B2666" t="s">
        <v>5333</v>
      </c>
      <c r="C2666">
        <v>1</v>
      </c>
      <c r="D2666" s="1">
        <v>43117</v>
      </c>
      <c r="E2666" t="str">
        <f>IFERROR(VLOOKUP(A2666,'Srovnáno s'!A:D,4,FALSE),"")</f>
        <v/>
      </c>
      <c r="F2666">
        <f>IFERROR(VLOOKUP(A2666,CBFD!A:D,2,FALSE),0)</f>
        <v>1</v>
      </c>
      <c r="G2666" s="1">
        <f>IFERROR(VLOOKUP(A2666,CBFD!A:D,4,FALSE),"")</f>
        <v>43117</v>
      </c>
      <c r="H2666" t="str">
        <f>IF(F2666&lt;=1, "", IFERROR(VLOOKUP(A2666,CBFD!A:E,5,FALSE),""))</f>
        <v/>
      </c>
      <c r="I2666">
        <f>IFERROR(VLOOKUP(A2666,'any CT'!A:F,3,FALSE),0)</f>
        <v>1</v>
      </c>
      <c r="J2666" t="str">
        <f>IF(I2666&gt;1,VLOOKUP(A2666,'any CT'!A:F,6,FALSE),"")</f>
        <v/>
      </c>
      <c r="L2666" t="s">
        <v>5332</v>
      </c>
      <c r="M2666">
        <f t="shared" si="168"/>
        <v>2018</v>
      </c>
      <c r="N2666">
        <f t="shared" si="165"/>
        <v>0</v>
      </c>
      <c r="O2666">
        <f t="shared" si="166"/>
        <v>0</v>
      </c>
      <c r="P2666">
        <f t="shared" si="167"/>
        <v>0</v>
      </c>
    </row>
    <row r="2667" spans="1:16" x14ac:dyDescent="0.25">
      <c r="A2667" t="s">
        <v>5334</v>
      </c>
      <c r="B2667" t="s">
        <v>5335</v>
      </c>
      <c r="C2667">
        <v>1</v>
      </c>
      <c r="D2667" s="1">
        <v>45093</v>
      </c>
      <c r="E2667" t="str">
        <f>IFERROR(VLOOKUP(A2667,'Srovnáno s'!A:D,4,FALSE),"")</f>
        <v/>
      </c>
      <c r="F2667">
        <f>IFERROR(VLOOKUP(A2667,CBFD!A:D,2,FALSE),0)</f>
        <v>1</v>
      </c>
      <c r="G2667" s="1">
        <f>IFERROR(VLOOKUP(A2667,CBFD!A:D,4,FALSE),"")</f>
        <v>45093</v>
      </c>
      <c r="H2667" t="str">
        <f>IF(F2667&lt;=1, "", IFERROR(VLOOKUP(A2667,CBFD!A:E,5,FALSE),""))</f>
        <v/>
      </c>
      <c r="I2667">
        <f>IFERROR(VLOOKUP(A2667,'any CT'!A:F,3,FALSE),0)</f>
        <v>1</v>
      </c>
      <c r="J2667" t="str">
        <f>IF(I2667&gt;1,VLOOKUP(A2667,'any CT'!A:F,6,FALSE),"")</f>
        <v/>
      </c>
      <c r="L2667" t="s">
        <v>5334</v>
      </c>
      <c r="M2667">
        <f t="shared" si="168"/>
        <v>2023</v>
      </c>
      <c r="N2667">
        <f t="shared" si="165"/>
        <v>0</v>
      </c>
      <c r="O2667">
        <f t="shared" si="166"/>
        <v>0</v>
      </c>
      <c r="P2667">
        <f t="shared" si="167"/>
        <v>0</v>
      </c>
    </row>
    <row r="2668" spans="1:16" x14ac:dyDescent="0.25">
      <c r="A2668" t="s">
        <v>5336</v>
      </c>
      <c r="B2668" t="s">
        <v>5337</v>
      </c>
      <c r="C2668">
        <v>1</v>
      </c>
      <c r="D2668" s="1">
        <v>45153</v>
      </c>
      <c r="E2668" t="str">
        <f>IFERROR(VLOOKUP(A2668,'Srovnáno s'!A:D,4,FALSE),"")</f>
        <v/>
      </c>
      <c r="F2668">
        <f>IFERROR(VLOOKUP(A2668,CBFD!A:D,2,FALSE),0)</f>
        <v>0</v>
      </c>
      <c r="G2668" s="1" t="str">
        <f>IFERROR(VLOOKUP(A2668,CBFD!A:D,4,FALSE),"")</f>
        <v/>
      </c>
      <c r="H2668" t="str">
        <f>IF(F2668&lt;=1, "", IFERROR(VLOOKUP(A2668,CBFD!A:E,5,FALSE),""))</f>
        <v/>
      </c>
      <c r="I2668">
        <f>IFERROR(VLOOKUP(A2668,'any CT'!A:F,3,FALSE),0)</f>
        <v>1</v>
      </c>
      <c r="J2668" t="str">
        <f>IF(I2668&gt;1,VLOOKUP(A2668,'any CT'!A:F,6,FALSE),"")</f>
        <v/>
      </c>
      <c r="L2668" t="s">
        <v>5336</v>
      </c>
      <c r="M2668">
        <f t="shared" si="168"/>
        <v>2023</v>
      </c>
      <c r="N2668">
        <f t="shared" si="165"/>
        <v>0</v>
      </c>
      <c r="O2668">
        <f t="shared" si="166"/>
        <v>0</v>
      </c>
      <c r="P2668">
        <f t="shared" si="167"/>
        <v>0</v>
      </c>
    </row>
    <row r="2669" spans="1:16" x14ac:dyDescent="0.25">
      <c r="A2669" t="s">
        <v>5338</v>
      </c>
      <c r="B2669" t="s">
        <v>5339</v>
      </c>
      <c r="C2669">
        <v>1</v>
      </c>
      <c r="D2669" s="1">
        <v>42613</v>
      </c>
      <c r="E2669" t="str">
        <f>IFERROR(VLOOKUP(A2669,'Srovnáno s'!A:D,4,FALSE),"")</f>
        <v/>
      </c>
      <c r="F2669">
        <f>IFERROR(VLOOKUP(A2669,CBFD!A:D,2,FALSE),0)</f>
        <v>1</v>
      </c>
      <c r="G2669" s="1">
        <f>IFERROR(VLOOKUP(A2669,CBFD!A:D,4,FALSE),"")</f>
        <v>42613</v>
      </c>
      <c r="H2669" t="str">
        <f>IF(F2669&lt;=1, "", IFERROR(VLOOKUP(A2669,CBFD!A:E,5,FALSE),""))</f>
        <v/>
      </c>
      <c r="I2669">
        <f>IFERROR(VLOOKUP(A2669,'any CT'!A:F,3,FALSE),0)</f>
        <v>1</v>
      </c>
      <c r="J2669" t="str">
        <f>IF(I2669&gt;1,VLOOKUP(A2669,'any CT'!A:F,6,FALSE),"")</f>
        <v/>
      </c>
      <c r="L2669" t="s">
        <v>5338</v>
      </c>
      <c r="M2669">
        <f t="shared" si="168"/>
        <v>2016</v>
      </c>
      <c r="N2669">
        <f t="shared" si="165"/>
        <v>0</v>
      </c>
      <c r="O2669">
        <f t="shared" si="166"/>
        <v>0</v>
      </c>
      <c r="P2669">
        <f t="shared" si="167"/>
        <v>0</v>
      </c>
    </row>
    <row r="2670" spans="1:16" x14ac:dyDescent="0.25">
      <c r="A2670" t="s">
        <v>5340</v>
      </c>
      <c r="B2670" t="s">
        <v>5341</v>
      </c>
      <c r="C2670">
        <v>1</v>
      </c>
      <c r="D2670" s="1">
        <v>40175</v>
      </c>
      <c r="E2670" t="str">
        <f>IFERROR(VLOOKUP(A2670,'Srovnáno s'!A:D,4,FALSE),"")</f>
        <v/>
      </c>
      <c r="F2670">
        <f>IFERROR(VLOOKUP(A2670,CBFD!A:D,2,FALSE),0)</f>
        <v>0</v>
      </c>
      <c r="G2670" s="1" t="str">
        <f>IFERROR(VLOOKUP(A2670,CBFD!A:D,4,FALSE),"")</f>
        <v/>
      </c>
      <c r="H2670" t="str">
        <f>IF(F2670&lt;=1, "", IFERROR(VLOOKUP(A2670,CBFD!A:E,5,FALSE),""))</f>
        <v/>
      </c>
      <c r="I2670">
        <f>IFERROR(VLOOKUP(A2670,'any CT'!A:F,3,FALSE),0)</f>
        <v>2</v>
      </c>
      <c r="J2670">
        <f>IF(I2670&gt;1,VLOOKUP(A2670,'any CT'!A:F,6,FALSE),"")</f>
        <v>102</v>
      </c>
      <c r="L2670" t="s">
        <v>5340</v>
      </c>
      <c r="M2670">
        <f t="shared" si="168"/>
        <v>2009</v>
      </c>
      <c r="N2670">
        <f t="shared" si="165"/>
        <v>0</v>
      </c>
      <c r="O2670">
        <f t="shared" si="166"/>
        <v>0</v>
      </c>
      <c r="P2670">
        <f t="shared" si="167"/>
        <v>1</v>
      </c>
    </row>
    <row r="2671" spans="1:16" x14ac:dyDescent="0.25">
      <c r="A2671" t="s">
        <v>5342</v>
      </c>
      <c r="B2671" t="s">
        <v>5343</v>
      </c>
      <c r="C2671">
        <v>1</v>
      </c>
      <c r="D2671" s="1">
        <v>43225</v>
      </c>
      <c r="E2671" t="str">
        <f>IFERROR(VLOOKUP(A2671,'Srovnáno s'!A:D,4,FALSE),"")</f>
        <v/>
      </c>
      <c r="F2671">
        <f>IFERROR(VLOOKUP(A2671,CBFD!A:D,2,FALSE),0)</f>
        <v>0</v>
      </c>
      <c r="G2671" s="1" t="str">
        <f>IFERROR(VLOOKUP(A2671,CBFD!A:D,4,FALSE),"")</f>
        <v/>
      </c>
      <c r="H2671" t="str">
        <f>IF(F2671&lt;=1, "", IFERROR(VLOOKUP(A2671,CBFD!A:E,5,FALSE),""))</f>
        <v/>
      </c>
      <c r="I2671">
        <f>IFERROR(VLOOKUP(A2671,'any CT'!A:F,3,FALSE),0)</f>
        <v>1</v>
      </c>
      <c r="J2671" t="str">
        <f>IF(I2671&gt;1,VLOOKUP(A2671,'any CT'!A:F,6,FALSE),"")</f>
        <v/>
      </c>
      <c r="L2671" t="s">
        <v>5342</v>
      </c>
      <c r="M2671">
        <f t="shared" si="168"/>
        <v>2018</v>
      </c>
      <c r="N2671">
        <f t="shared" si="165"/>
        <v>0</v>
      </c>
      <c r="O2671">
        <f t="shared" si="166"/>
        <v>0</v>
      </c>
      <c r="P2671">
        <f t="shared" si="167"/>
        <v>0</v>
      </c>
    </row>
    <row r="2672" spans="1:16" x14ac:dyDescent="0.25">
      <c r="A2672" t="s">
        <v>5344</v>
      </c>
      <c r="B2672" t="s">
        <v>5345</v>
      </c>
      <c r="C2672">
        <v>1</v>
      </c>
      <c r="D2672" s="1">
        <v>42817</v>
      </c>
      <c r="E2672" t="str">
        <f>IFERROR(VLOOKUP(A2672,'Srovnáno s'!A:D,4,FALSE),"")</f>
        <v/>
      </c>
      <c r="F2672">
        <f>IFERROR(VLOOKUP(A2672,CBFD!A:D,2,FALSE),0)</f>
        <v>1</v>
      </c>
      <c r="G2672" s="1">
        <f>IFERROR(VLOOKUP(A2672,CBFD!A:D,4,FALSE),"")</f>
        <v>42817</v>
      </c>
      <c r="H2672" t="str">
        <f>IF(F2672&lt;=1, "", IFERROR(VLOOKUP(A2672,CBFD!A:E,5,FALSE),""))</f>
        <v/>
      </c>
      <c r="I2672">
        <f>IFERROR(VLOOKUP(A2672,'any CT'!A:F,3,FALSE),0)</f>
        <v>1</v>
      </c>
      <c r="J2672" t="str">
        <f>IF(I2672&gt;1,VLOOKUP(A2672,'any CT'!A:F,6,FALSE),"")</f>
        <v/>
      </c>
      <c r="L2672" t="s">
        <v>5344</v>
      </c>
      <c r="M2672">
        <f t="shared" si="168"/>
        <v>2017</v>
      </c>
      <c r="N2672">
        <f t="shared" si="165"/>
        <v>0</v>
      </c>
      <c r="O2672">
        <f t="shared" si="166"/>
        <v>0</v>
      </c>
      <c r="P2672">
        <f t="shared" si="167"/>
        <v>0</v>
      </c>
    </row>
    <row r="2673" spans="1:16" x14ac:dyDescent="0.25">
      <c r="A2673" t="s">
        <v>5346</v>
      </c>
      <c r="B2673" t="s">
        <v>5347</v>
      </c>
      <c r="C2673">
        <v>1</v>
      </c>
      <c r="D2673" s="1">
        <v>43004</v>
      </c>
      <c r="E2673" t="str">
        <f>IFERROR(VLOOKUP(A2673,'Srovnáno s'!A:D,4,FALSE),"")</f>
        <v/>
      </c>
      <c r="F2673">
        <f>IFERROR(VLOOKUP(A2673,CBFD!A:D,2,FALSE),0)</f>
        <v>1</v>
      </c>
      <c r="G2673" s="1">
        <f>IFERROR(VLOOKUP(A2673,CBFD!A:D,4,FALSE),"")</f>
        <v>43004</v>
      </c>
      <c r="H2673" t="str">
        <f>IF(F2673&lt;=1, "", IFERROR(VLOOKUP(A2673,CBFD!A:E,5,FALSE),""))</f>
        <v/>
      </c>
      <c r="I2673">
        <f>IFERROR(VLOOKUP(A2673,'any CT'!A:F,3,FALSE),0)</f>
        <v>1</v>
      </c>
      <c r="J2673" t="str">
        <f>IF(I2673&gt;1,VLOOKUP(A2673,'any CT'!A:F,6,FALSE),"")</f>
        <v/>
      </c>
      <c r="L2673" t="s">
        <v>5346</v>
      </c>
      <c r="M2673">
        <f t="shared" si="168"/>
        <v>2017</v>
      </c>
      <c r="N2673">
        <f t="shared" si="165"/>
        <v>0</v>
      </c>
      <c r="O2673">
        <f t="shared" si="166"/>
        <v>0</v>
      </c>
      <c r="P2673">
        <f t="shared" si="167"/>
        <v>0</v>
      </c>
    </row>
    <row r="2674" spans="1:16" x14ac:dyDescent="0.25">
      <c r="A2674" t="s">
        <v>5348</v>
      </c>
      <c r="B2674" t="s">
        <v>5349</v>
      </c>
      <c r="C2674">
        <v>1</v>
      </c>
      <c r="D2674" s="1">
        <v>45273</v>
      </c>
      <c r="E2674" t="str">
        <f>IFERROR(VLOOKUP(A2674,'Srovnáno s'!A:D,4,FALSE),"")</f>
        <v/>
      </c>
      <c r="F2674">
        <f>IFERROR(VLOOKUP(A2674,CBFD!A:D,2,FALSE),0)</f>
        <v>0</v>
      </c>
      <c r="G2674" s="1" t="str">
        <f>IFERROR(VLOOKUP(A2674,CBFD!A:D,4,FALSE),"")</f>
        <v/>
      </c>
      <c r="H2674" t="str">
        <f>IF(F2674&lt;=1, "", IFERROR(VLOOKUP(A2674,CBFD!A:E,5,FALSE),""))</f>
        <v/>
      </c>
      <c r="I2674">
        <f>IFERROR(VLOOKUP(A2674,'any CT'!A:F,3,FALSE),0)</f>
        <v>1</v>
      </c>
      <c r="J2674" t="str">
        <f>IF(I2674&gt;1,VLOOKUP(A2674,'any CT'!A:F,6,FALSE),"")</f>
        <v/>
      </c>
      <c r="L2674" t="s">
        <v>5348</v>
      </c>
      <c r="M2674">
        <f t="shared" si="168"/>
        <v>2023</v>
      </c>
      <c r="N2674">
        <f t="shared" si="165"/>
        <v>0</v>
      </c>
      <c r="O2674">
        <f t="shared" si="166"/>
        <v>0</v>
      </c>
      <c r="P2674">
        <f t="shared" si="167"/>
        <v>0</v>
      </c>
    </row>
    <row r="2675" spans="1:16" x14ac:dyDescent="0.25">
      <c r="A2675" t="s">
        <v>5350</v>
      </c>
      <c r="B2675" t="s">
        <v>5351</v>
      </c>
      <c r="C2675">
        <v>1</v>
      </c>
      <c r="D2675" s="1">
        <v>45194</v>
      </c>
      <c r="E2675" t="str">
        <f>IFERROR(VLOOKUP(A2675,'Srovnáno s'!A:D,4,FALSE),"")</f>
        <v/>
      </c>
      <c r="F2675">
        <f>IFERROR(VLOOKUP(A2675,CBFD!A:D,2,FALSE),0)</f>
        <v>1</v>
      </c>
      <c r="G2675" s="1">
        <f>IFERROR(VLOOKUP(A2675,CBFD!A:D,4,FALSE),"")</f>
        <v>45194</v>
      </c>
      <c r="H2675" t="str">
        <f>IF(F2675&lt;=1, "", IFERROR(VLOOKUP(A2675,CBFD!A:E,5,FALSE),""))</f>
        <v/>
      </c>
      <c r="I2675">
        <f>IFERROR(VLOOKUP(A2675,'any CT'!A:F,3,FALSE),0)</f>
        <v>1</v>
      </c>
      <c r="J2675" t="str">
        <f>IF(I2675&gt;1,VLOOKUP(A2675,'any CT'!A:F,6,FALSE),"")</f>
        <v/>
      </c>
      <c r="L2675" t="s">
        <v>5350</v>
      </c>
      <c r="M2675">
        <f t="shared" si="168"/>
        <v>2023</v>
      </c>
      <c r="N2675">
        <f t="shared" si="165"/>
        <v>0</v>
      </c>
      <c r="O2675">
        <f t="shared" si="166"/>
        <v>0</v>
      </c>
      <c r="P2675">
        <f t="shared" si="167"/>
        <v>0</v>
      </c>
    </row>
    <row r="2676" spans="1:16" x14ac:dyDescent="0.25">
      <c r="A2676" t="s">
        <v>5352</v>
      </c>
      <c r="B2676" t="s">
        <v>5353</v>
      </c>
      <c r="C2676">
        <v>1</v>
      </c>
      <c r="D2676" s="1">
        <v>43413</v>
      </c>
      <c r="E2676" t="str">
        <f>IFERROR(VLOOKUP(A2676,'Srovnáno s'!A:D,4,FALSE),"")</f>
        <v/>
      </c>
      <c r="F2676">
        <f>IFERROR(VLOOKUP(A2676,CBFD!A:D,2,FALSE),0)</f>
        <v>1</v>
      </c>
      <c r="G2676" s="1">
        <f>IFERROR(VLOOKUP(A2676,CBFD!A:D,4,FALSE),"")</f>
        <v>43413</v>
      </c>
      <c r="H2676" t="str">
        <f>IF(F2676&lt;=1, "", IFERROR(VLOOKUP(A2676,CBFD!A:E,5,FALSE),""))</f>
        <v/>
      </c>
      <c r="I2676">
        <f>IFERROR(VLOOKUP(A2676,'any CT'!A:F,3,FALSE),0)</f>
        <v>1</v>
      </c>
      <c r="J2676" t="str">
        <f>IF(I2676&gt;1,VLOOKUP(A2676,'any CT'!A:F,6,FALSE),"")</f>
        <v/>
      </c>
      <c r="L2676" t="s">
        <v>5352</v>
      </c>
      <c r="M2676">
        <f t="shared" si="168"/>
        <v>2018</v>
      </c>
      <c r="N2676">
        <f t="shared" si="165"/>
        <v>0</v>
      </c>
      <c r="O2676">
        <f t="shared" si="166"/>
        <v>0</v>
      </c>
      <c r="P2676">
        <f t="shared" si="167"/>
        <v>0</v>
      </c>
    </row>
    <row r="2677" spans="1:16" x14ac:dyDescent="0.25">
      <c r="A2677" t="s">
        <v>5354</v>
      </c>
      <c r="B2677" t="s">
        <v>5355</v>
      </c>
      <c r="C2677">
        <v>1</v>
      </c>
      <c r="D2677" s="1">
        <v>43425</v>
      </c>
      <c r="E2677" t="str">
        <f>IFERROR(VLOOKUP(A2677,'Srovnáno s'!A:D,4,FALSE),"")</f>
        <v/>
      </c>
      <c r="F2677">
        <f>IFERROR(VLOOKUP(A2677,CBFD!A:D,2,FALSE),0)</f>
        <v>1</v>
      </c>
      <c r="G2677" s="1">
        <f>IFERROR(VLOOKUP(A2677,CBFD!A:D,4,FALSE),"")</f>
        <v>43425</v>
      </c>
      <c r="H2677" t="str">
        <f>IF(F2677&lt;=1, "", IFERROR(VLOOKUP(A2677,CBFD!A:E,5,FALSE),""))</f>
        <v/>
      </c>
      <c r="I2677">
        <f>IFERROR(VLOOKUP(A2677,'any CT'!A:F,3,FALSE),0)</f>
        <v>1</v>
      </c>
      <c r="J2677" t="str">
        <f>IF(I2677&gt;1,VLOOKUP(A2677,'any CT'!A:F,6,FALSE),"")</f>
        <v/>
      </c>
      <c r="L2677" t="s">
        <v>5354</v>
      </c>
      <c r="M2677">
        <f t="shared" si="168"/>
        <v>2018</v>
      </c>
      <c r="N2677">
        <f t="shared" si="165"/>
        <v>0</v>
      </c>
      <c r="O2677">
        <f t="shared" si="166"/>
        <v>0</v>
      </c>
      <c r="P2677">
        <f t="shared" si="167"/>
        <v>0</v>
      </c>
    </row>
    <row r="2678" spans="1:16" x14ac:dyDescent="0.25">
      <c r="A2678" t="s">
        <v>5356</v>
      </c>
      <c r="B2678" t="s">
        <v>5357</v>
      </c>
      <c r="C2678">
        <v>1</v>
      </c>
      <c r="D2678" s="1">
        <v>44247</v>
      </c>
      <c r="E2678" t="str">
        <f>IFERROR(VLOOKUP(A2678,'Srovnáno s'!A:D,4,FALSE),"")</f>
        <v/>
      </c>
      <c r="F2678">
        <f>IFERROR(VLOOKUP(A2678,CBFD!A:D,2,FALSE),0)</f>
        <v>0</v>
      </c>
      <c r="G2678" s="1" t="str">
        <f>IFERROR(VLOOKUP(A2678,CBFD!A:D,4,FALSE),"")</f>
        <v/>
      </c>
      <c r="H2678" t="str">
        <f>IF(F2678&lt;=1, "", IFERROR(VLOOKUP(A2678,CBFD!A:E,5,FALSE),""))</f>
        <v/>
      </c>
      <c r="I2678">
        <f>IFERROR(VLOOKUP(A2678,'any CT'!A:F,3,FALSE),0)</f>
        <v>1</v>
      </c>
      <c r="J2678" t="str">
        <f>IF(I2678&gt;1,VLOOKUP(A2678,'any CT'!A:F,6,FALSE),"")</f>
        <v/>
      </c>
      <c r="L2678" t="s">
        <v>5356</v>
      </c>
      <c r="M2678">
        <f t="shared" si="168"/>
        <v>2021</v>
      </c>
      <c r="N2678">
        <f t="shared" si="165"/>
        <v>0</v>
      </c>
      <c r="O2678">
        <f t="shared" si="166"/>
        <v>0</v>
      </c>
      <c r="P2678">
        <f t="shared" si="167"/>
        <v>0</v>
      </c>
    </row>
    <row r="2679" spans="1:16" x14ac:dyDescent="0.25">
      <c r="A2679" t="s">
        <v>5358</v>
      </c>
      <c r="B2679" t="s">
        <v>5359</v>
      </c>
      <c r="C2679">
        <v>1</v>
      </c>
      <c r="D2679" s="1">
        <v>43483</v>
      </c>
      <c r="E2679" t="str">
        <f>IFERROR(VLOOKUP(A2679,'Srovnáno s'!A:D,4,FALSE),"")</f>
        <v/>
      </c>
      <c r="F2679">
        <f>IFERROR(VLOOKUP(A2679,CBFD!A:D,2,FALSE),0)</f>
        <v>1</v>
      </c>
      <c r="G2679" s="1">
        <f>IFERROR(VLOOKUP(A2679,CBFD!A:D,4,FALSE),"")</f>
        <v>43483</v>
      </c>
      <c r="H2679" t="str">
        <f>IF(F2679&lt;=1, "", IFERROR(VLOOKUP(A2679,CBFD!A:E,5,FALSE),""))</f>
        <v/>
      </c>
      <c r="I2679">
        <f>IFERROR(VLOOKUP(A2679,'any CT'!A:F,3,FALSE),0)</f>
        <v>1</v>
      </c>
      <c r="J2679" t="str">
        <f>IF(I2679&gt;1,VLOOKUP(A2679,'any CT'!A:F,6,FALSE),"")</f>
        <v/>
      </c>
      <c r="L2679" t="s">
        <v>5358</v>
      </c>
      <c r="M2679">
        <f t="shared" si="168"/>
        <v>2019</v>
      </c>
      <c r="N2679">
        <f t="shared" si="165"/>
        <v>0</v>
      </c>
      <c r="O2679">
        <f t="shared" si="166"/>
        <v>0</v>
      </c>
      <c r="P2679">
        <f t="shared" si="167"/>
        <v>0</v>
      </c>
    </row>
    <row r="2680" spans="1:16" x14ac:dyDescent="0.25">
      <c r="A2680" t="s">
        <v>5360</v>
      </c>
      <c r="B2680" t="s">
        <v>5361</v>
      </c>
      <c r="C2680">
        <v>1</v>
      </c>
      <c r="D2680" s="1">
        <v>43796</v>
      </c>
      <c r="E2680" t="str">
        <f>IFERROR(VLOOKUP(A2680,'Srovnáno s'!A:D,4,FALSE),"")</f>
        <v/>
      </c>
      <c r="F2680">
        <f>IFERROR(VLOOKUP(A2680,CBFD!A:D,2,FALSE),0)</f>
        <v>1</v>
      </c>
      <c r="G2680" s="1">
        <f>IFERROR(VLOOKUP(A2680,CBFD!A:D,4,FALSE),"")</f>
        <v>43796</v>
      </c>
      <c r="H2680" t="str">
        <f>IF(F2680&lt;=1, "", IFERROR(VLOOKUP(A2680,CBFD!A:E,5,FALSE),""))</f>
        <v/>
      </c>
      <c r="I2680">
        <f>IFERROR(VLOOKUP(A2680,'any CT'!A:F,3,FALSE),0)</f>
        <v>1</v>
      </c>
      <c r="J2680" t="str">
        <f>IF(I2680&gt;1,VLOOKUP(A2680,'any CT'!A:F,6,FALSE),"")</f>
        <v/>
      </c>
      <c r="L2680" t="s">
        <v>5360</v>
      </c>
      <c r="M2680">
        <f t="shared" si="168"/>
        <v>2019</v>
      </c>
      <c r="N2680">
        <f t="shared" si="165"/>
        <v>0</v>
      </c>
      <c r="O2680">
        <f t="shared" si="166"/>
        <v>0</v>
      </c>
      <c r="P2680">
        <f t="shared" si="167"/>
        <v>0</v>
      </c>
    </row>
    <row r="2681" spans="1:16" x14ac:dyDescent="0.25">
      <c r="A2681" t="s">
        <v>5362</v>
      </c>
      <c r="B2681" t="s">
        <v>5363</v>
      </c>
      <c r="C2681">
        <v>1</v>
      </c>
      <c r="D2681" s="1">
        <v>42995</v>
      </c>
      <c r="E2681" t="str">
        <f>IFERROR(VLOOKUP(A2681,'Srovnáno s'!A:D,4,FALSE),"")</f>
        <v/>
      </c>
      <c r="F2681">
        <f>IFERROR(VLOOKUP(A2681,CBFD!A:D,2,FALSE),0)</f>
        <v>0</v>
      </c>
      <c r="G2681" s="1" t="str">
        <f>IFERROR(VLOOKUP(A2681,CBFD!A:D,4,FALSE),"")</f>
        <v/>
      </c>
      <c r="H2681" t="str">
        <f>IF(F2681&lt;=1, "", IFERROR(VLOOKUP(A2681,CBFD!A:E,5,FALSE),""))</f>
        <v/>
      </c>
      <c r="I2681">
        <f>IFERROR(VLOOKUP(A2681,'any CT'!A:F,3,FALSE),0)</f>
        <v>1</v>
      </c>
      <c r="J2681" t="str">
        <f>IF(I2681&gt;1,VLOOKUP(A2681,'any CT'!A:F,6,FALSE),"")</f>
        <v/>
      </c>
      <c r="L2681" t="s">
        <v>5362</v>
      </c>
      <c r="M2681">
        <f t="shared" si="168"/>
        <v>2017</v>
      </c>
      <c r="N2681">
        <f t="shared" si="165"/>
        <v>0</v>
      </c>
      <c r="O2681">
        <f t="shared" si="166"/>
        <v>0</v>
      </c>
      <c r="P2681">
        <f t="shared" si="167"/>
        <v>0</v>
      </c>
    </row>
    <row r="2682" spans="1:16" x14ac:dyDescent="0.25">
      <c r="A2682" t="s">
        <v>5364</v>
      </c>
      <c r="B2682" t="s">
        <v>5365</v>
      </c>
      <c r="C2682">
        <v>1</v>
      </c>
      <c r="D2682" s="1">
        <v>41291</v>
      </c>
      <c r="E2682" t="str">
        <f>IFERROR(VLOOKUP(A2682,'Srovnáno s'!A:D,4,FALSE),"")</f>
        <v/>
      </c>
      <c r="F2682">
        <f>IFERROR(VLOOKUP(A2682,CBFD!A:D,2,FALSE),0)</f>
        <v>0</v>
      </c>
      <c r="G2682" s="1" t="str">
        <f>IFERROR(VLOOKUP(A2682,CBFD!A:D,4,FALSE),"")</f>
        <v/>
      </c>
      <c r="H2682" t="str">
        <f>IF(F2682&lt;=1, "", IFERROR(VLOOKUP(A2682,CBFD!A:E,5,FALSE),""))</f>
        <v/>
      </c>
      <c r="I2682">
        <f>IFERROR(VLOOKUP(A2682,'any CT'!A:F,3,FALSE),0)</f>
        <v>1</v>
      </c>
      <c r="J2682" t="str">
        <f>IF(I2682&gt;1,VLOOKUP(A2682,'any CT'!A:F,6,FALSE),"")</f>
        <v/>
      </c>
      <c r="L2682" t="s">
        <v>5364</v>
      </c>
      <c r="M2682">
        <f t="shared" si="168"/>
        <v>2013</v>
      </c>
      <c r="N2682">
        <f t="shared" si="165"/>
        <v>0</v>
      </c>
      <c r="O2682">
        <f t="shared" si="166"/>
        <v>0</v>
      </c>
      <c r="P2682">
        <f t="shared" si="167"/>
        <v>0</v>
      </c>
    </row>
    <row r="2683" spans="1:16" x14ac:dyDescent="0.25">
      <c r="A2683" t="s">
        <v>5366</v>
      </c>
      <c r="B2683" t="s">
        <v>5367</v>
      </c>
      <c r="C2683">
        <v>1</v>
      </c>
      <c r="D2683" s="1">
        <v>44334</v>
      </c>
      <c r="E2683" t="str">
        <f>IFERROR(VLOOKUP(A2683,'Srovnáno s'!A:D,4,FALSE),"")</f>
        <v/>
      </c>
      <c r="F2683">
        <f>IFERROR(VLOOKUP(A2683,CBFD!A:D,2,FALSE),0)</f>
        <v>1</v>
      </c>
      <c r="G2683" s="1">
        <f>IFERROR(VLOOKUP(A2683,CBFD!A:D,4,FALSE),"")</f>
        <v>44334</v>
      </c>
      <c r="H2683" t="str">
        <f>IF(F2683&lt;=1, "", IFERROR(VLOOKUP(A2683,CBFD!A:E,5,FALSE),""))</f>
        <v/>
      </c>
      <c r="I2683">
        <f>IFERROR(VLOOKUP(A2683,'any CT'!A:F,3,FALSE),0)</f>
        <v>1</v>
      </c>
      <c r="J2683" t="str">
        <f>IF(I2683&gt;1,VLOOKUP(A2683,'any CT'!A:F,6,FALSE),"")</f>
        <v/>
      </c>
      <c r="L2683" t="s">
        <v>5366</v>
      </c>
      <c r="M2683">
        <f t="shared" si="168"/>
        <v>2021</v>
      </c>
      <c r="N2683">
        <f t="shared" si="165"/>
        <v>0</v>
      </c>
      <c r="O2683">
        <f t="shared" si="166"/>
        <v>0</v>
      </c>
      <c r="P2683">
        <f t="shared" si="167"/>
        <v>0</v>
      </c>
    </row>
    <row r="2684" spans="1:16" x14ac:dyDescent="0.25">
      <c r="A2684" t="s">
        <v>5368</v>
      </c>
      <c r="B2684" t="s">
        <v>5369</v>
      </c>
      <c r="C2684">
        <v>1</v>
      </c>
      <c r="D2684" s="1">
        <v>43388</v>
      </c>
      <c r="E2684" t="str">
        <f>IFERROR(VLOOKUP(A2684,'Srovnáno s'!A:D,4,FALSE),"")</f>
        <v/>
      </c>
      <c r="F2684">
        <f>IFERROR(VLOOKUP(A2684,CBFD!A:D,2,FALSE),0)</f>
        <v>1</v>
      </c>
      <c r="G2684" s="1">
        <f>IFERROR(VLOOKUP(A2684,CBFD!A:D,4,FALSE),"")</f>
        <v>43388</v>
      </c>
      <c r="H2684" t="str">
        <f>IF(F2684&lt;=1, "", IFERROR(VLOOKUP(A2684,CBFD!A:E,5,FALSE),""))</f>
        <v/>
      </c>
      <c r="I2684">
        <f>IFERROR(VLOOKUP(A2684,'any CT'!A:F,3,FALSE),0)</f>
        <v>1</v>
      </c>
      <c r="J2684" t="str">
        <f>IF(I2684&gt;1,VLOOKUP(A2684,'any CT'!A:F,6,FALSE),"")</f>
        <v/>
      </c>
      <c r="L2684" t="s">
        <v>5368</v>
      </c>
      <c r="M2684">
        <f t="shared" si="168"/>
        <v>2018</v>
      </c>
      <c r="N2684">
        <f t="shared" si="165"/>
        <v>0</v>
      </c>
      <c r="O2684">
        <f t="shared" si="166"/>
        <v>0</v>
      </c>
      <c r="P2684">
        <f t="shared" si="167"/>
        <v>0</v>
      </c>
    </row>
    <row r="2685" spans="1:16" x14ac:dyDescent="0.25">
      <c r="A2685" t="s">
        <v>5370</v>
      </c>
      <c r="B2685" t="s">
        <v>5371</v>
      </c>
      <c r="C2685">
        <v>1</v>
      </c>
      <c r="D2685" s="1">
        <v>44501</v>
      </c>
      <c r="E2685" t="str">
        <f>IFERROR(VLOOKUP(A2685,'Srovnáno s'!A:D,4,FALSE),"")</f>
        <v/>
      </c>
      <c r="F2685">
        <f>IFERROR(VLOOKUP(A2685,CBFD!A:D,2,FALSE),0)</f>
        <v>0</v>
      </c>
      <c r="G2685" s="1" t="str">
        <f>IFERROR(VLOOKUP(A2685,CBFD!A:D,4,FALSE),"")</f>
        <v/>
      </c>
      <c r="H2685" t="str">
        <f>IF(F2685&lt;=1, "", IFERROR(VLOOKUP(A2685,CBFD!A:E,5,FALSE),""))</f>
        <v/>
      </c>
      <c r="I2685">
        <f>IFERROR(VLOOKUP(A2685,'any CT'!A:F,3,FALSE),0)</f>
        <v>1</v>
      </c>
      <c r="J2685" t="str">
        <f>IF(I2685&gt;1,VLOOKUP(A2685,'any CT'!A:F,6,FALSE),"")</f>
        <v/>
      </c>
      <c r="L2685" t="s">
        <v>5370</v>
      </c>
      <c r="M2685">
        <f t="shared" si="168"/>
        <v>2021</v>
      </c>
      <c r="N2685">
        <f t="shared" si="165"/>
        <v>0</v>
      </c>
      <c r="O2685">
        <f t="shared" si="166"/>
        <v>0</v>
      </c>
      <c r="P2685">
        <f t="shared" si="167"/>
        <v>0</v>
      </c>
    </row>
    <row r="2686" spans="1:16" x14ac:dyDescent="0.25">
      <c r="A2686" t="s">
        <v>5372</v>
      </c>
      <c r="B2686" t="s">
        <v>5373</v>
      </c>
      <c r="C2686">
        <v>1</v>
      </c>
      <c r="D2686" s="1">
        <v>43262</v>
      </c>
      <c r="E2686" t="str">
        <f>IFERROR(VLOOKUP(A2686,'Srovnáno s'!A:D,4,FALSE),"")</f>
        <v/>
      </c>
      <c r="F2686">
        <f>IFERROR(VLOOKUP(A2686,CBFD!A:D,2,FALSE),0)</f>
        <v>1</v>
      </c>
      <c r="G2686" s="1">
        <f>IFERROR(VLOOKUP(A2686,CBFD!A:D,4,FALSE),"")</f>
        <v>43262</v>
      </c>
      <c r="H2686" t="str">
        <f>IF(F2686&lt;=1, "", IFERROR(VLOOKUP(A2686,CBFD!A:E,5,FALSE),""))</f>
        <v/>
      </c>
      <c r="I2686">
        <f>IFERROR(VLOOKUP(A2686,'any CT'!A:F,3,FALSE),0)</f>
        <v>1</v>
      </c>
      <c r="J2686" t="str">
        <f>IF(I2686&gt;1,VLOOKUP(A2686,'any CT'!A:F,6,FALSE),"")</f>
        <v/>
      </c>
      <c r="L2686" t="s">
        <v>5372</v>
      </c>
      <c r="M2686">
        <f t="shared" si="168"/>
        <v>2018</v>
      </c>
      <c r="N2686">
        <f t="shared" si="165"/>
        <v>0</v>
      </c>
      <c r="O2686">
        <f t="shared" si="166"/>
        <v>0</v>
      </c>
      <c r="P2686">
        <f t="shared" si="167"/>
        <v>0</v>
      </c>
    </row>
    <row r="2687" spans="1:16" x14ac:dyDescent="0.25">
      <c r="A2687" t="s">
        <v>5374</v>
      </c>
      <c r="B2687" t="s">
        <v>5375</v>
      </c>
      <c r="C2687">
        <v>1</v>
      </c>
      <c r="D2687" s="1">
        <v>42684</v>
      </c>
      <c r="E2687" t="str">
        <f>IFERROR(VLOOKUP(A2687,'Srovnáno s'!A:D,4,FALSE),"")</f>
        <v/>
      </c>
      <c r="F2687">
        <f>IFERROR(VLOOKUP(A2687,CBFD!A:D,2,FALSE),0)</f>
        <v>0</v>
      </c>
      <c r="G2687" s="1" t="str">
        <f>IFERROR(VLOOKUP(A2687,CBFD!A:D,4,FALSE),"")</f>
        <v/>
      </c>
      <c r="H2687" t="str">
        <f>IF(F2687&lt;=1, "", IFERROR(VLOOKUP(A2687,CBFD!A:E,5,FALSE),""))</f>
        <v/>
      </c>
      <c r="I2687">
        <f>IFERROR(VLOOKUP(A2687,'any CT'!A:F,3,FALSE),0)</f>
        <v>1</v>
      </c>
      <c r="J2687" t="str">
        <f>IF(I2687&gt;1,VLOOKUP(A2687,'any CT'!A:F,6,FALSE),"")</f>
        <v/>
      </c>
      <c r="L2687" t="s">
        <v>5374</v>
      </c>
      <c r="M2687">
        <f t="shared" si="168"/>
        <v>2016</v>
      </c>
      <c r="N2687">
        <f t="shared" si="165"/>
        <v>0</v>
      </c>
      <c r="O2687">
        <f t="shared" si="166"/>
        <v>0</v>
      </c>
      <c r="P2687">
        <f t="shared" si="167"/>
        <v>0</v>
      </c>
    </row>
    <row r="2688" spans="1:16" x14ac:dyDescent="0.25">
      <c r="A2688" t="s">
        <v>5376</v>
      </c>
      <c r="B2688" t="s">
        <v>5377</v>
      </c>
      <c r="C2688">
        <v>1</v>
      </c>
      <c r="D2688" s="1">
        <v>42372</v>
      </c>
      <c r="E2688" t="str">
        <f>IFERROR(VLOOKUP(A2688,'Srovnáno s'!A:D,4,FALSE),"")</f>
        <v/>
      </c>
      <c r="F2688">
        <f>IFERROR(VLOOKUP(A2688,CBFD!A:D,2,FALSE),0)</f>
        <v>0</v>
      </c>
      <c r="G2688" s="1" t="str">
        <f>IFERROR(VLOOKUP(A2688,CBFD!A:D,4,FALSE),"")</f>
        <v/>
      </c>
      <c r="H2688" t="str">
        <f>IF(F2688&lt;=1, "", IFERROR(VLOOKUP(A2688,CBFD!A:E,5,FALSE),""))</f>
        <v/>
      </c>
      <c r="I2688">
        <f>IFERROR(VLOOKUP(A2688,'any CT'!A:F,3,FALSE),0)</f>
        <v>1</v>
      </c>
      <c r="J2688" t="str">
        <f>IF(I2688&gt;1,VLOOKUP(A2688,'any CT'!A:F,6,FALSE),"")</f>
        <v/>
      </c>
      <c r="L2688" t="s">
        <v>5376</v>
      </c>
      <c r="M2688">
        <f t="shared" si="168"/>
        <v>2016</v>
      </c>
      <c r="N2688">
        <f t="shared" si="165"/>
        <v>0</v>
      </c>
      <c r="O2688">
        <f t="shared" si="166"/>
        <v>0</v>
      </c>
      <c r="P2688">
        <f t="shared" si="167"/>
        <v>0</v>
      </c>
    </row>
    <row r="2689" spans="1:16" x14ac:dyDescent="0.25">
      <c r="A2689" t="s">
        <v>5378</v>
      </c>
      <c r="B2689" t="s">
        <v>5379</v>
      </c>
      <c r="C2689">
        <v>1</v>
      </c>
      <c r="D2689" s="1">
        <v>42448</v>
      </c>
      <c r="E2689" t="str">
        <f>IFERROR(VLOOKUP(A2689,'Srovnáno s'!A:D,4,FALSE),"")</f>
        <v/>
      </c>
      <c r="F2689">
        <f>IFERROR(VLOOKUP(A2689,CBFD!A:D,2,FALSE),0)</f>
        <v>0</v>
      </c>
      <c r="G2689" s="1" t="str">
        <f>IFERROR(VLOOKUP(A2689,CBFD!A:D,4,FALSE),"")</f>
        <v/>
      </c>
      <c r="H2689" t="str">
        <f>IF(F2689&lt;=1, "", IFERROR(VLOOKUP(A2689,CBFD!A:E,5,FALSE),""))</f>
        <v/>
      </c>
      <c r="I2689">
        <f>IFERROR(VLOOKUP(A2689,'any CT'!A:F,3,FALSE),0)</f>
        <v>0</v>
      </c>
      <c r="J2689" t="str">
        <f>IF(I2689&gt;1,VLOOKUP(A2689,'any CT'!A:F,6,FALSE),"")</f>
        <v/>
      </c>
      <c r="L2689" t="s">
        <v>5378</v>
      </c>
      <c r="M2689">
        <f t="shared" si="168"/>
        <v>2016</v>
      </c>
      <c r="N2689">
        <f t="shared" si="165"/>
        <v>0</v>
      </c>
      <c r="O2689">
        <f t="shared" si="166"/>
        <v>0</v>
      </c>
      <c r="P2689">
        <f t="shared" si="167"/>
        <v>0</v>
      </c>
    </row>
    <row r="2690" spans="1:16" x14ac:dyDescent="0.25">
      <c r="A2690" t="s">
        <v>5380</v>
      </c>
      <c r="B2690" t="s">
        <v>5381</v>
      </c>
      <c r="C2690">
        <v>1</v>
      </c>
      <c r="D2690" s="1">
        <v>44478</v>
      </c>
      <c r="E2690" t="str">
        <f>IFERROR(VLOOKUP(A2690,'Srovnáno s'!A:D,4,FALSE),"")</f>
        <v/>
      </c>
      <c r="F2690">
        <f>IFERROR(VLOOKUP(A2690,CBFD!A:D,2,FALSE),0)</f>
        <v>0</v>
      </c>
      <c r="G2690" s="1" t="str">
        <f>IFERROR(VLOOKUP(A2690,CBFD!A:D,4,FALSE),"")</f>
        <v/>
      </c>
      <c r="H2690" t="str">
        <f>IF(F2690&lt;=1, "", IFERROR(VLOOKUP(A2690,CBFD!A:E,5,FALSE),""))</f>
        <v/>
      </c>
      <c r="I2690">
        <f>IFERROR(VLOOKUP(A2690,'any CT'!A:F,3,FALSE),0)</f>
        <v>1</v>
      </c>
      <c r="J2690" t="str">
        <f>IF(I2690&gt;1,VLOOKUP(A2690,'any CT'!A:F,6,FALSE),"")</f>
        <v/>
      </c>
      <c r="L2690" t="s">
        <v>5380</v>
      </c>
      <c r="M2690">
        <f t="shared" si="168"/>
        <v>2021</v>
      </c>
      <c r="N2690">
        <f t="shared" si="165"/>
        <v>0</v>
      </c>
      <c r="O2690">
        <f t="shared" si="166"/>
        <v>0</v>
      </c>
      <c r="P2690">
        <f t="shared" si="167"/>
        <v>0</v>
      </c>
    </row>
    <row r="2691" spans="1:16" x14ac:dyDescent="0.25">
      <c r="A2691" t="s">
        <v>5382</v>
      </c>
      <c r="B2691" t="s">
        <v>5383</v>
      </c>
      <c r="C2691">
        <v>1</v>
      </c>
      <c r="D2691" s="1">
        <v>42383</v>
      </c>
      <c r="E2691" t="str">
        <f>IFERROR(VLOOKUP(A2691,'Srovnáno s'!A:D,4,FALSE),"")</f>
        <v/>
      </c>
      <c r="F2691">
        <f>IFERROR(VLOOKUP(A2691,CBFD!A:D,2,FALSE),0)</f>
        <v>0</v>
      </c>
      <c r="G2691" s="1" t="str">
        <f>IFERROR(VLOOKUP(A2691,CBFD!A:D,4,FALSE),"")</f>
        <v/>
      </c>
      <c r="H2691" t="str">
        <f>IF(F2691&lt;=1, "", IFERROR(VLOOKUP(A2691,CBFD!A:E,5,FALSE),""))</f>
        <v/>
      </c>
      <c r="I2691">
        <f>IFERROR(VLOOKUP(A2691,'any CT'!A:F,3,FALSE),0)</f>
        <v>1</v>
      </c>
      <c r="J2691" t="str">
        <f>IF(I2691&gt;1,VLOOKUP(A2691,'any CT'!A:F,6,FALSE),"")</f>
        <v/>
      </c>
      <c r="L2691" t="s">
        <v>5382</v>
      </c>
      <c r="M2691">
        <f t="shared" si="168"/>
        <v>2016</v>
      </c>
      <c r="N2691">
        <f t="shared" ref="N2691:N2754" si="169">IF(E2691&lt;&gt;"",1,0)</f>
        <v>0</v>
      </c>
      <c r="O2691">
        <f t="shared" ref="O2691:O2754" si="170">IF(F2691&gt;1,1,0)</f>
        <v>0</v>
      </c>
      <c r="P2691">
        <f t="shared" ref="P2691:P2754" si="171">IF(I2691&gt;1,1,0)</f>
        <v>0</v>
      </c>
    </row>
    <row r="2692" spans="1:16" x14ac:dyDescent="0.25">
      <c r="A2692" t="s">
        <v>5384</v>
      </c>
      <c r="B2692" t="s">
        <v>5385</v>
      </c>
      <c r="C2692">
        <v>1</v>
      </c>
      <c r="D2692" s="1">
        <v>40785</v>
      </c>
      <c r="E2692" t="str">
        <f>IFERROR(VLOOKUP(A2692,'Srovnáno s'!A:D,4,FALSE),"")</f>
        <v/>
      </c>
      <c r="F2692">
        <f>IFERROR(VLOOKUP(A2692,CBFD!A:D,2,FALSE),0)</f>
        <v>0</v>
      </c>
      <c r="G2692" s="1" t="str">
        <f>IFERROR(VLOOKUP(A2692,CBFD!A:D,4,FALSE),"")</f>
        <v/>
      </c>
      <c r="H2692" t="str">
        <f>IF(F2692&lt;=1, "", IFERROR(VLOOKUP(A2692,CBFD!A:E,5,FALSE),""))</f>
        <v/>
      </c>
      <c r="I2692">
        <f>IFERROR(VLOOKUP(A2692,'any CT'!A:F,3,FALSE),0)</f>
        <v>1</v>
      </c>
      <c r="J2692" t="str">
        <f>IF(I2692&gt;1,VLOOKUP(A2692,'any CT'!A:F,6,FALSE),"")</f>
        <v/>
      </c>
      <c r="L2692" t="s">
        <v>5384</v>
      </c>
      <c r="M2692">
        <f t="shared" si="168"/>
        <v>2011</v>
      </c>
      <c r="N2692">
        <f t="shared" si="169"/>
        <v>0</v>
      </c>
      <c r="O2692">
        <f t="shared" si="170"/>
        <v>0</v>
      </c>
      <c r="P2692">
        <f t="shared" si="171"/>
        <v>0</v>
      </c>
    </row>
    <row r="2693" spans="1:16" x14ac:dyDescent="0.25">
      <c r="A2693" t="s">
        <v>5386</v>
      </c>
      <c r="B2693" t="s">
        <v>5387</v>
      </c>
      <c r="C2693">
        <v>1</v>
      </c>
      <c r="D2693" s="1">
        <v>42789</v>
      </c>
      <c r="E2693" t="str">
        <f>IFERROR(VLOOKUP(A2693,'Srovnáno s'!A:D,4,FALSE),"")</f>
        <v/>
      </c>
      <c r="F2693">
        <f>IFERROR(VLOOKUP(A2693,CBFD!A:D,2,FALSE),0)</f>
        <v>0</v>
      </c>
      <c r="G2693" s="1" t="str">
        <f>IFERROR(VLOOKUP(A2693,CBFD!A:D,4,FALSE),"")</f>
        <v/>
      </c>
      <c r="H2693" t="str">
        <f>IF(F2693&lt;=1, "", IFERROR(VLOOKUP(A2693,CBFD!A:E,5,FALSE),""))</f>
        <v/>
      </c>
      <c r="I2693">
        <f>IFERROR(VLOOKUP(A2693,'any CT'!A:F,3,FALSE),0)</f>
        <v>1</v>
      </c>
      <c r="J2693" t="str">
        <f>IF(I2693&gt;1,VLOOKUP(A2693,'any CT'!A:F,6,FALSE),"")</f>
        <v/>
      </c>
      <c r="L2693" t="s">
        <v>5386</v>
      </c>
      <c r="M2693">
        <f t="shared" si="168"/>
        <v>2017</v>
      </c>
      <c r="N2693">
        <f t="shared" si="169"/>
        <v>0</v>
      </c>
      <c r="O2693">
        <f t="shared" si="170"/>
        <v>0</v>
      </c>
      <c r="P2693">
        <f t="shared" si="171"/>
        <v>0</v>
      </c>
    </row>
    <row r="2694" spans="1:16" x14ac:dyDescent="0.25">
      <c r="A2694" t="s">
        <v>5388</v>
      </c>
      <c r="B2694" t="s">
        <v>5389</v>
      </c>
      <c r="C2694">
        <v>1</v>
      </c>
      <c r="D2694" s="1">
        <v>44198</v>
      </c>
      <c r="E2694" t="str">
        <f>IFERROR(VLOOKUP(A2694,'Srovnáno s'!A:D,4,FALSE),"")</f>
        <v/>
      </c>
      <c r="F2694">
        <f>IFERROR(VLOOKUP(A2694,CBFD!A:D,2,FALSE),0)</f>
        <v>1</v>
      </c>
      <c r="G2694" s="1">
        <f>IFERROR(VLOOKUP(A2694,CBFD!A:D,4,FALSE),"")</f>
        <v>44198</v>
      </c>
      <c r="H2694" t="str">
        <f>IF(F2694&lt;=1, "", IFERROR(VLOOKUP(A2694,CBFD!A:E,5,FALSE),""))</f>
        <v/>
      </c>
      <c r="I2694">
        <f>IFERROR(VLOOKUP(A2694,'any CT'!A:F,3,FALSE),0)</f>
        <v>1</v>
      </c>
      <c r="J2694" t="str">
        <f>IF(I2694&gt;1,VLOOKUP(A2694,'any CT'!A:F,6,FALSE),"")</f>
        <v/>
      </c>
      <c r="L2694" t="s">
        <v>5388</v>
      </c>
      <c r="M2694">
        <f t="shared" si="168"/>
        <v>2021</v>
      </c>
      <c r="N2694">
        <f t="shared" si="169"/>
        <v>0</v>
      </c>
      <c r="O2694">
        <f t="shared" si="170"/>
        <v>0</v>
      </c>
      <c r="P2694">
        <f t="shared" si="171"/>
        <v>0</v>
      </c>
    </row>
    <row r="2695" spans="1:16" x14ac:dyDescent="0.25">
      <c r="A2695" t="s">
        <v>5390</v>
      </c>
      <c r="B2695" t="s">
        <v>5391</v>
      </c>
      <c r="C2695">
        <v>1</v>
      </c>
      <c r="D2695" s="1">
        <v>43288</v>
      </c>
      <c r="E2695" t="str">
        <f>IFERROR(VLOOKUP(A2695,'Srovnáno s'!A:D,4,FALSE),"")</f>
        <v/>
      </c>
      <c r="F2695">
        <f>IFERROR(VLOOKUP(A2695,CBFD!A:D,2,FALSE),0)</f>
        <v>1</v>
      </c>
      <c r="G2695" s="1">
        <f>IFERROR(VLOOKUP(A2695,CBFD!A:D,4,FALSE),"")</f>
        <v>43288</v>
      </c>
      <c r="H2695" t="str">
        <f>IF(F2695&lt;=1, "", IFERROR(VLOOKUP(A2695,CBFD!A:E,5,FALSE),""))</f>
        <v/>
      </c>
      <c r="I2695">
        <f>IFERROR(VLOOKUP(A2695,'any CT'!A:F,3,FALSE),0)</f>
        <v>1</v>
      </c>
      <c r="J2695" t="str">
        <f>IF(I2695&gt;1,VLOOKUP(A2695,'any CT'!A:F,6,FALSE),"")</f>
        <v/>
      </c>
      <c r="L2695" t="s">
        <v>5390</v>
      </c>
      <c r="M2695">
        <f t="shared" si="168"/>
        <v>2018</v>
      </c>
      <c r="N2695">
        <f t="shared" si="169"/>
        <v>0</v>
      </c>
      <c r="O2695">
        <f t="shared" si="170"/>
        <v>0</v>
      </c>
      <c r="P2695">
        <f t="shared" si="171"/>
        <v>0</v>
      </c>
    </row>
    <row r="2696" spans="1:16" x14ac:dyDescent="0.25">
      <c r="A2696" t="s">
        <v>5392</v>
      </c>
      <c r="B2696" t="s">
        <v>5393</v>
      </c>
      <c r="C2696">
        <v>1</v>
      </c>
      <c r="D2696" s="1">
        <v>45255</v>
      </c>
      <c r="E2696" t="str">
        <f>IFERROR(VLOOKUP(A2696,'Srovnáno s'!A:D,4,FALSE),"")</f>
        <v/>
      </c>
      <c r="F2696">
        <f>IFERROR(VLOOKUP(A2696,CBFD!A:D,2,FALSE),0)</f>
        <v>0</v>
      </c>
      <c r="G2696" s="1" t="str">
        <f>IFERROR(VLOOKUP(A2696,CBFD!A:D,4,FALSE),"")</f>
        <v/>
      </c>
      <c r="H2696" t="str">
        <f>IF(F2696&lt;=1, "", IFERROR(VLOOKUP(A2696,CBFD!A:E,5,FALSE),""))</f>
        <v/>
      </c>
      <c r="I2696">
        <f>IFERROR(VLOOKUP(A2696,'any CT'!A:F,3,FALSE),0)</f>
        <v>1</v>
      </c>
      <c r="J2696" t="str">
        <f>IF(I2696&gt;1,VLOOKUP(A2696,'any CT'!A:F,6,FALSE),"")</f>
        <v/>
      </c>
      <c r="L2696" t="s">
        <v>5392</v>
      </c>
      <c r="M2696">
        <f t="shared" si="168"/>
        <v>2023</v>
      </c>
      <c r="N2696">
        <f t="shared" si="169"/>
        <v>0</v>
      </c>
      <c r="O2696">
        <f t="shared" si="170"/>
        <v>0</v>
      </c>
      <c r="P2696">
        <f t="shared" si="171"/>
        <v>0</v>
      </c>
    </row>
    <row r="2697" spans="1:16" x14ac:dyDescent="0.25">
      <c r="A2697" t="s">
        <v>5394</v>
      </c>
      <c r="B2697" t="s">
        <v>5395</v>
      </c>
      <c r="C2697">
        <v>1</v>
      </c>
      <c r="D2697" s="1">
        <v>43280</v>
      </c>
      <c r="E2697" t="str">
        <f>IFERROR(VLOOKUP(A2697,'Srovnáno s'!A:D,4,FALSE),"")</f>
        <v/>
      </c>
      <c r="F2697">
        <f>IFERROR(VLOOKUP(A2697,CBFD!A:D,2,FALSE),0)</f>
        <v>1</v>
      </c>
      <c r="G2697" s="1">
        <f>IFERROR(VLOOKUP(A2697,CBFD!A:D,4,FALSE),"")</f>
        <v>43280</v>
      </c>
      <c r="H2697" t="str">
        <f>IF(F2697&lt;=1, "", IFERROR(VLOOKUP(A2697,CBFD!A:E,5,FALSE),""))</f>
        <v/>
      </c>
      <c r="I2697">
        <f>IFERROR(VLOOKUP(A2697,'any CT'!A:F,3,FALSE),0)</f>
        <v>1</v>
      </c>
      <c r="J2697" t="str">
        <f>IF(I2697&gt;1,VLOOKUP(A2697,'any CT'!A:F,6,FALSE),"")</f>
        <v/>
      </c>
      <c r="L2697" t="s">
        <v>5394</v>
      </c>
      <c r="M2697">
        <f t="shared" si="168"/>
        <v>2018</v>
      </c>
      <c r="N2697">
        <f t="shared" si="169"/>
        <v>0</v>
      </c>
      <c r="O2697">
        <f t="shared" si="170"/>
        <v>0</v>
      </c>
      <c r="P2697">
        <f t="shared" si="171"/>
        <v>0</v>
      </c>
    </row>
    <row r="2698" spans="1:16" x14ac:dyDescent="0.25">
      <c r="A2698" t="s">
        <v>5396</v>
      </c>
      <c r="B2698" t="s">
        <v>5397</v>
      </c>
      <c r="C2698">
        <v>1</v>
      </c>
      <c r="D2698" s="1">
        <v>42583</v>
      </c>
      <c r="E2698" t="str">
        <f>IFERROR(VLOOKUP(A2698,'Srovnáno s'!A:D,4,FALSE),"")</f>
        <v/>
      </c>
      <c r="F2698">
        <f>IFERROR(VLOOKUP(A2698,CBFD!A:D,2,FALSE),0)</f>
        <v>0</v>
      </c>
      <c r="G2698" s="1" t="str">
        <f>IFERROR(VLOOKUP(A2698,CBFD!A:D,4,FALSE),"")</f>
        <v/>
      </c>
      <c r="H2698" t="str">
        <f>IF(F2698&lt;=1, "", IFERROR(VLOOKUP(A2698,CBFD!A:E,5,FALSE),""))</f>
        <v/>
      </c>
      <c r="I2698">
        <f>IFERROR(VLOOKUP(A2698,'any CT'!A:F,3,FALSE),0)</f>
        <v>1</v>
      </c>
      <c r="J2698" t="str">
        <f>IF(I2698&gt;1,VLOOKUP(A2698,'any CT'!A:F,6,FALSE),"")</f>
        <v/>
      </c>
      <c r="L2698" t="s">
        <v>5396</v>
      </c>
      <c r="M2698">
        <f t="shared" si="168"/>
        <v>2016</v>
      </c>
      <c r="N2698">
        <f t="shared" si="169"/>
        <v>0</v>
      </c>
      <c r="O2698">
        <f t="shared" si="170"/>
        <v>0</v>
      </c>
      <c r="P2698">
        <f t="shared" si="171"/>
        <v>0</v>
      </c>
    </row>
    <row r="2699" spans="1:16" x14ac:dyDescent="0.25">
      <c r="A2699" t="s">
        <v>5398</v>
      </c>
      <c r="B2699" t="s">
        <v>5399</v>
      </c>
      <c r="C2699">
        <v>1</v>
      </c>
      <c r="D2699" s="1">
        <v>43109</v>
      </c>
      <c r="E2699" t="str">
        <f>IFERROR(VLOOKUP(A2699,'Srovnáno s'!A:D,4,FALSE),"")</f>
        <v/>
      </c>
      <c r="F2699">
        <f>IFERROR(VLOOKUP(A2699,CBFD!A:D,2,FALSE),0)</f>
        <v>0</v>
      </c>
      <c r="G2699" s="1" t="str">
        <f>IFERROR(VLOOKUP(A2699,CBFD!A:D,4,FALSE),"")</f>
        <v/>
      </c>
      <c r="H2699" t="str">
        <f>IF(F2699&lt;=1, "", IFERROR(VLOOKUP(A2699,CBFD!A:E,5,FALSE),""))</f>
        <v/>
      </c>
      <c r="I2699">
        <f>IFERROR(VLOOKUP(A2699,'any CT'!A:F,3,FALSE),0)</f>
        <v>1</v>
      </c>
      <c r="J2699" t="str">
        <f>IF(I2699&gt;1,VLOOKUP(A2699,'any CT'!A:F,6,FALSE),"")</f>
        <v/>
      </c>
      <c r="L2699" t="s">
        <v>5398</v>
      </c>
      <c r="M2699">
        <f t="shared" si="168"/>
        <v>2018</v>
      </c>
      <c r="N2699">
        <f t="shared" si="169"/>
        <v>0</v>
      </c>
      <c r="O2699">
        <f t="shared" si="170"/>
        <v>0</v>
      </c>
      <c r="P2699">
        <f t="shared" si="171"/>
        <v>0</v>
      </c>
    </row>
    <row r="2700" spans="1:16" x14ac:dyDescent="0.25">
      <c r="A2700" t="s">
        <v>5400</v>
      </c>
      <c r="B2700" t="s">
        <v>5401</v>
      </c>
      <c r="C2700">
        <v>1</v>
      </c>
      <c r="D2700" s="1">
        <v>42941</v>
      </c>
      <c r="E2700" t="str">
        <f>IFERROR(VLOOKUP(A2700,'Srovnáno s'!A:D,4,FALSE),"")</f>
        <v/>
      </c>
      <c r="F2700">
        <f>IFERROR(VLOOKUP(A2700,CBFD!A:D,2,FALSE),0)</f>
        <v>1</v>
      </c>
      <c r="G2700" s="1">
        <f>IFERROR(VLOOKUP(A2700,CBFD!A:D,4,FALSE),"")</f>
        <v>42941</v>
      </c>
      <c r="H2700" t="str">
        <f>IF(F2700&lt;=1, "", IFERROR(VLOOKUP(A2700,CBFD!A:E,5,FALSE),""))</f>
        <v/>
      </c>
      <c r="I2700">
        <f>IFERROR(VLOOKUP(A2700,'any CT'!A:F,3,FALSE),0)</f>
        <v>1</v>
      </c>
      <c r="J2700" t="str">
        <f>IF(I2700&gt;1,VLOOKUP(A2700,'any CT'!A:F,6,FALSE),"")</f>
        <v/>
      </c>
      <c r="L2700" t="s">
        <v>5400</v>
      </c>
      <c r="M2700">
        <f t="shared" si="168"/>
        <v>2017</v>
      </c>
      <c r="N2700">
        <f t="shared" si="169"/>
        <v>0</v>
      </c>
      <c r="O2700">
        <f t="shared" si="170"/>
        <v>0</v>
      </c>
      <c r="P2700">
        <f t="shared" si="171"/>
        <v>0</v>
      </c>
    </row>
    <row r="2701" spans="1:16" x14ac:dyDescent="0.25">
      <c r="A2701" t="s">
        <v>5402</v>
      </c>
      <c r="B2701" t="s">
        <v>5403</v>
      </c>
      <c r="C2701">
        <v>1</v>
      </c>
      <c r="D2701" s="1">
        <v>44981</v>
      </c>
      <c r="E2701" t="str">
        <f>IFERROR(VLOOKUP(A2701,'Srovnáno s'!A:D,4,FALSE),"")</f>
        <v/>
      </c>
      <c r="F2701">
        <f>IFERROR(VLOOKUP(A2701,CBFD!A:D,2,FALSE),0)</f>
        <v>0</v>
      </c>
      <c r="G2701" s="1" t="str">
        <f>IFERROR(VLOOKUP(A2701,CBFD!A:D,4,FALSE),"")</f>
        <v/>
      </c>
      <c r="H2701" t="str">
        <f>IF(F2701&lt;=1, "", IFERROR(VLOOKUP(A2701,CBFD!A:E,5,FALSE),""))</f>
        <v/>
      </c>
      <c r="I2701">
        <f>IFERROR(VLOOKUP(A2701,'any CT'!A:F,3,FALSE),0)</f>
        <v>1</v>
      </c>
      <c r="J2701" t="str">
        <f>IF(I2701&gt;1,VLOOKUP(A2701,'any CT'!A:F,6,FALSE),"")</f>
        <v/>
      </c>
      <c r="L2701" t="s">
        <v>5402</v>
      </c>
      <c r="M2701">
        <f t="shared" si="168"/>
        <v>2023</v>
      </c>
      <c r="N2701">
        <f t="shared" si="169"/>
        <v>0</v>
      </c>
      <c r="O2701">
        <f t="shared" si="170"/>
        <v>0</v>
      </c>
      <c r="P2701">
        <f t="shared" si="171"/>
        <v>0</v>
      </c>
    </row>
    <row r="2702" spans="1:16" x14ac:dyDescent="0.25">
      <c r="A2702" t="s">
        <v>5404</v>
      </c>
      <c r="B2702" t="s">
        <v>5405</v>
      </c>
      <c r="C2702">
        <v>1</v>
      </c>
      <c r="D2702" s="1">
        <v>45042</v>
      </c>
      <c r="E2702" t="str">
        <f>IFERROR(VLOOKUP(A2702,'Srovnáno s'!A:D,4,FALSE),"")</f>
        <v/>
      </c>
      <c r="F2702">
        <f>IFERROR(VLOOKUP(A2702,CBFD!A:D,2,FALSE),0)</f>
        <v>1</v>
      </c>
      <c r="G2702" s="1">
        <f>IFERROR(VLOOKUP(A2702,CBFD!A:D,4,FALSE),"")</f>
        <v>45042</v>
      </c>
      <c r="H2702" t="str">
        <f>IF(F2702&lt;=1, "", IFERROR(VLOOKUP(A2702,CBFD!A:E,5,FALSE),""))</f>
        <v/>
      </c>
      <c r="I2702">
        <f>IFERROR(VLOOKUP(A2702,'any CT'!A:F,3,FALSE),0)</f>
        <v>1</v>
      </c>
      <c r="J2702" t="str">
        <f>IF(I2702&gt;1,VLOOKUP(A2702,'any CT'!A:F,6,FALSE),"")</f>
        <v/>
      </c>
      <c r="L2702" t="s">
        <v>5404</v>
      </c>
      <c r="M2702">
        <f t="shared" si="168"/>
        <v>2023</v>
      </c>
      <c r="N2702">
        <f t="shared" si="169"/>
        <v>0</v>
      </c>
      <c r="O2702">
        <f t="shared" si="170"/>
        <v>0</v>
      </c>
      <c r="P2702">
        <f t="shared" si="171"/>
        <v>0</v>
      </c>
    </row>
    <row r="2703" spans="1:16" x14ac:dyDescent="0.25">
      <c r="A2703" t="s">
        <v>5406</v>
      </c>
      <c r="B2703" t="s">
        <v>5407</v>
      </c>
      <c r="C2703">
        <v>1</v>
      </c>
      <c r="D2703" s="1">
        <v>44572</v>
      </c>
      <c r="E2703" t="str">
        <f>IFERROR(VLOOKUP(A2703,'Srovnáno s'!A:D,4,FALSE),"")</f>
        <v/>
      </c>
      <c r="F2703">
        <f>IFERROR(VLOOKUP(A2703,CBFD!A:D,2,FALSE),0)</f>
        <v>1</v>
      </c>
      <c r="G2703" s="1">
        <f>IFERROR(VLOOKUP(A2703,CBFD!A:D,4,FALSE),"")</f>
        <v>44572</v>
      </c>
      <c r="H2703" t="str">
        <f>IF(F2703&lt;=1, "", IFERROR(VLOOKUP(A2703,CBFD!A:E,5,FALSE),""))</f>
        <v/>
      </c>
      <c r="I2703">
        <f>IFERROR(VLOOKUP(A2703,'any CT'!A:F,3,FALSE),0)</f>
        <v>1</v>
      </c>
      <c r="J2703" t="str">
        <f>IF(I2703&gt;1,VLOOKUP(A2703,'any CT'!A:F,6,FALSE),"")</f>
        <v/>
      </c>
      <c r="L2703" t="s">
        <v>5406</v>
      </c>
      <c r="M2703">
        <f t="shared" si="168"/>
        <v>2022</v>
      </c>
      <c r="N2703">
        <f t="shared" si="169"/>
        <v>0</v>
      </c>
      <c r="O2703">
        <f t="shared" si="170"/>
        <v>0</v>
      </c>
      <c r="P2703">
        <f t="shared" si="171"/>
        <v>0</v>
      </c>
    </row>
    <row r="2704" spans="1:16" x14ac:dyDescent="0.25">
      <c r="A2704" t="s">
        <v>5408</v>
      </c>
      <c r="B2704" t="s">
        <v>5409</v>
      </c>
      <c r="C2704">
        <v>1</v>
      </c>
      <c r="D2704" s="1">
        <v>44707</v>
      </c>
      <c r="E2704" t="str">
        <f>IFERROR(VLOOKUP(A2704,'Srovnáno s'!A:D,4,FALSE),"")</f>
        <v/>
      </c>
      <c r="F2704">
        <f>IFERROR(VLOOKUP(A2704,CBFD!A:D,2,FALSE),0)</f>
        <v>1</v>
      </c>
      <c r="G2704" s="1">
        <f>IFERROR(VLOOKUP(A2704,CBFD!A:D,4,FALSE),"")</f>
        <v>44707</v>
      </c>
      <c r="H2704" t="str">
        <f>IF(F2704&lt;=1, "", IFERROR(VLOOKUP(A2704,CBFD!A:E,5,FALSE),""))</f>
        <v/>
      </c>
      <c r="I2704">
        <f>IFERROR(VLOOKUP(A2704,'any CT'!A:F,3,FALSE),0)</f>
        <v>1</v>
      </c>
      <c r="J2704" t="str">
        <f>IF(I2704&gt;1,VLOOKUP(A2704,'any CT'!A:F,6,FALSE),"")</f>
        <v/>
      </c>
      <c r="L2704" t="s">
        <v>5408</v>
      </c>
      <c r="M2704">
        <f t="shared" ref="M2704:M2767" si="172">YEAR(D2704)</f>
        <v>2022</v>
      </c>
      <c r="N2704">
        <f t="shared" si="169"/>
        <v>0</v>
      </c>
      <c r="O2704">
        <f t="shared" si="170"/>
        <v>0</v>
      </c>
      <c r="P2704">
        <f t="shared" si="171"/>
        <v>0</v>
      </c>
    </row>
    <row r="2705" spans="1:16" x14ac:dyDescent="0.25">
      <c r="A2705" t="s">
        <v>5410</v>
      </c>
      <c r="B2705" t="s">
        <v>5411</v>
      </c>
      <c r="C2705">
        <v>1</v>
      </c>
      <c r="D2705" s="1">
        <v>42496</v>
      </c>
      <c r="E2705" t="str">
        <f>IFERROR(VLOOKUP(A2705,'Srovnáno s'!A:D,4,FALSE),"")</f>
        <v/>
      </c>
      <c r="F2705">
        <f>IFERROR(VLOOKUP(A2705,CBFD!A:D,2,FALSE),0)</f>
        <v>0</v>
      </c>
      <c r="G2705" s="1" t="str">
        <f>IFERROR(VLOOKUP(A2705,CBFD!A:D,4,FALSE),"")</f>
        <v/>
      </c>
      <c r="H2705" t="str">
        <f>IF(F2705&lt;=1, "", IFERROR(VLOOKUP(A2705,CBFD!A:E,5,FALSE),""))</f>
        <v/>
      </c>
      <c r="I2705">
        <f>IFERROR(VLOOKUP(A2705,'any CT'!A:F,3,FALSE),0)</f>
        <v>1</v>
      </c>
      <c r="J2705" t="str">
        <f>IF(I2705&gt;1,VLOOKUP(A2705,'any CT'!A:F,6,FALSE),"")</f>
        <v/>
      </c>
      <c r="L2705" t="s">
        <v>5410</v>
      </c>
      <c r="M2705">
        <f t="shared" si="172"/>
        <v>2016</v>
      </c>
      <c r="N2705">
        <f t="shared" si="169"/>
        <v>0</v>
      </c>
      <c r="O2705">
        <f t="shared" si="170"/>
        <v>0</v>
      </c>
      <c r="P2705">
        <f t="shared" si="171"/>
        <v>0</v>
      </c>
    </row>
    <row r="2706" spans="1:16" x14ac:dyDescent="0.25">
      <c r="A2706" t="s">
        <v>5412</v>
      </c>
      <c r="B2706" t="s">
        <v>5413</v>
      </c>
      <c r="C2706">
        <v>1</v>
      </c>
      <c r="D2706" s="1">
        <v>43405</v>
      </c>
      <c r="E2706" t="str">
        <f>IFERROR(VLOOKUP(A2706,'Srovnáno s'!A:D,4,FALSE),"")</f>
        <v/>
      </c>
      <c r="F2706">
        <f>IFERROR(VLOOKUP(A2706,CBFD!A:D,2,FALSE),0)</f>
        <v>0</v>
      </c>
      <c r="G2706" s="1" t="str">
        <f>IFERROR(VLOOKUP(A2706,CBFD!A:D,4,FALSE),"")</f>
        <v/>
      </c>
      <c r="H2706" t="str">
        <f>IF(F2706&lt;=1, "", IFERROR(VLOOKUP(A2706,CBFD!A:E,5,FALSE),""))</f>
        <v/>
      </c>
      <c r="I2706">
        <f>IFERROR(VLOOKUP(A2706,'any CT'!A:F,3,FALSE),0)</f>
        <v>1</v>
      </c>
      <c r="J2706" t="str">
        <f>IF(I2706&gt;1,VLOOKUP(A2706,'any CT'!A:F,6,FALSE),"")</f>
        <v/>
      </c>
      <c r="L2706" t="s">
        <v>5412</v>
      </c>
      <c r="M2706">
        <f t="shared" si="172"/>
        <v>2018</v>
      </c>
      <c r="N2706">
        <f t="shared" si="169"/>
        <v>0</v>
      </c>
      <c r="O2706">
        <f t="shared" si="170"/>
        <v>0</v>
      </c>
      <c r="P2706">
        <f t="shared" si="171"/>
        <v>0</v>
      </c>
    </row>
    <row r="2707" spans="1:16" x14ac:dyDescent="0.25">
      <c r="A2707" t="s">
        <v>5414</v>
      </c>
      <c r="B2707" t="s">
        <v>5415</v>
      </c>
      <c r="C2707">
        <v>1</v>
      </c>
      <c r="D2707" s="1">
        <v>43203</v>
      </c>
      <c r="E2707" t="str">
        <f>IFERROR(VLOOKUP(A2707,'Srovnáno s'!A:D,4,FALSE),"")</f>
        <v/>
      </c>
      <c r="F2707">
        <f>IFERROR(VLOOKUP(A2707,CBFD!A:D,2,FALSE),0)</f>
        <v>1</v>
      </c>
      <c r="G2707" s="1">
        <f>IFERROR(VLOOKUP(A2707,CBFD!A:D,4,FALSE),"")</f>
        <v>43203</v>
      </c>
      <c r="H2707" t="str">
        <f>IF(F2707&lt;=1, "", IFERROR(VLOOKUP(A2707,CBFD!A:E,5,FALSE),""))</f>
        <v/>
      </c>
      <c r="I2707">
        <f>IFERROR(VLOOKUP(A2707,'any CT'!A:F,3,FALSE),0)</f>
        <v>1</v>
      </c>
      <c r="J2707" t="str">
        <f>IF(I2707&gt;1,VLOOKUP(A2707,'any CT'!A:F,6,FALSE),"")</f>
        <v/>
      </c>
      <c r="L2707" t="s">
        <v>5414</v>
      </c>
      <c r="M2707">
        <f t="shared" si="172"/>
        <v>2018</v>
      </c>
      <c r="N2707">
        <f t="shared" si="169"/>
        <v>0</v>
      </c>
      <c r="O2707">
        <f t="shared" si="170"/>
        <v>0</v>
      </c>
      <c r="P2707">
        <f t="shared" si="171"/>
        <v>0</v>
      </c>
    </row>
    <row r="2708" spans="1:16" x14ac:dyDescent="0.25">
      <c r="A2708" t="s">
        <v>5416</v>
      </c>
      <c r="B2708" t="s">
        <v>5417</v>
      </c>
      <c r="C2708">
        <v>1</v>
      </c>
      <c r="D2708" s="1">
        <v>42232</v>
      </c>
      <c r="E2708" t="str">
        <f>IFERROR(VLOOKUP(A2708,'Srovnáno s'!A:D,4,FALSE),"")</f>
        <v/>
      </c>
      <c r="F2708">
        <f>IFERROR(VLOOKUP(A2708,CBFD!A:D,2,FALSE),0)</f>
        <v>0</v>
      </c>
      <c r="G2708" s="1" t="str">
        <f>IFERROR(VLOOKUP(A2708,CBFD!A:D,4,FALSE),"")</f>
        <v/>
      </c>
      <c r="H2708" t="str">
        <f>IF(F2708&lt;=1, "", IFERROR(VLOOKUP(A2708,CBFD!A:E,5,FALSE),""))</f>
        <v/>
      </c>
      <c r="I2708">
        <f>IFERROR(VLOOKUP(A2708,'any CT'!A:F,3,FALSE),0)</f>
        <v>1</v>
      </c>
      <c r="J2708" t="str">
        <f>IF(I2708&gt;1,VLOOKUP(A2708,'any CT'!A:F,6,FALSE),"")</f>
        <v/>
      </c>
      <c r="L2708" t="s">
        <v>5416</v>
      </c>
      <c r="M2708">
        <f t="shared" si="172"/>
        <v>2015</v>
      </c>
      <c r="N2708">
        <f t="shared" si="169"/>
        <v>0</v>
      </c>
      <c r="O2708">
        <f t="shared" si="170"/>
        <v>0</v>
      </c>
      <c r="P2708">
        <f t="shared" si="171"/>
        <v>0</v>
      </c>
    </row>
    <row r="2709" spans="1:16" x14ac:dyDescent="0.25">
      <c r="A2709" t="s">
        <v>5418</v>
      </c>
      <c r="B2709" t="s">
        <v>5419</v>
      </c>
      <c r="C2709">
        <v>1</v>
      </c>
      <c r="D2709" s="1">
        <v>43963</v>
      </c>
      <c r="E2709" t="str">
        <f>IFERROR(VLOOKUP(A2709,'Srovnáno s'!A:D,4,FALSE),"")</f>
        <v/>
      </c>
      <c r="F2709">
        <f>IFERROR(VLOOKUP(A2709,CBFD!A:D,2,FALSE),0)</f>
        <v>1</v>
      </c>
      <c r="G2709" s="1">
        <f>IFERROR(VLOOKUP(A2709,CBFD!A:D,4,FALSE),"")</f>
        <v>43963</v>
      </c>
      <c r="H2709" t="str">
        <f>IF(F2709&lt;=1, "", IFERROR(VLOOKUP(A2709,CBFD!A:E,5,FALSE),""))</f>
        <v/>
      </c>
      <c r="I2709">
        <f>IFERROR(VLOOKUP(A2709,'any CT'!A:F,3,FALSE),0)</f>
        <v>1</v>
      </c>
      <c r="J2709" t="str">
        <f>IF(I2709&gt;1,VLOOKUP(A2709,'any CT'!A:F,6,FALSE),"")</f>
        <v/>
      </c>
      <c r="L2709" t="s">
        <v>5418</v>
      </c>
      <c r="M2709">
        <f t="shared" si="172"/>
        <v>2020</v>
      </c>
      <c r="N2709">
        <f t="shared" si="169"/>
        <v>0</v>
      </c>
      <c r="O2709">
        <f t="shared" si="170"/>
        <v>0</v>
      </c>
      <c r="P2709">
        <f t="shared" si="171"/>
        <v>0</v>
      </c>
    </row>
    <row r="2710" spans="1:16" x14ac:dyDescent="0.25">
      <c r="A2710" t="s">
        <v>5420</v>
      </c>
      <c r="B2710" t="s">
        <v>5421</v>
      </c>
      <c r="C2710">
        <v>1</v>
      </c>
      <c r="D2710" s="1">
        <v>44874</v>
      </c>
      <c r="E2710" t="str">
        <f>IFERROR(VLOOKUP(A2710,'Srovnáno s'!A:D,4,FALSE),"")</f>
        <v/>
      </c>
      <c r="F2710">
        <f>IFERROR(VLOOKUP(A2710,CBFD!A:D,2,FALSE),0)</f>
        <v>0</v>
      </c>
      <c r="G2710" s="1" t="str">
        <f>IFERROR(VLOOKUP(A2710,CBFD!A:D,4,FALSE),"")</f>
        <v/>
      </c>
      <c r="H2710" t="str">
        <f>IF(F2710&lt;=1, "", IFERROR(VLOOKUP(A2710,CBFD!A:E,5,FALSE),""))</f>
        <v/>
      </c>
      <c r="I2710">
        <f>IFERROR(VLOOKUP(A2710,'any CT'!A:F,3,FALSE),0)</f>
        <v>1</v>
      </c>
      <c r="J2710" t="str">
        <f>IF(I2710&gt;1,VLOOKUP(A2710,'any CT'!A:F,6,FALSE),"")</f>
        <v/>
      </c>
      <c r="L2710" t="s">
        <v>5420</v>
      </c>
      <c r="M2710">
        <f t="shared" si="172"/>
        <v>2022</v>
      </c>
      <c r="N2710">
        <f t="shared" si="169"/>
        <v>0</v>
      </c>
      <c r="O2710">
        <f t="shared" si="170"/>
        <v>0</v>
      </c>
      <c r="P2710">
        <f t="shared" si="171"/>
        <v>0</v>
      </c>
    </row>
    <row r="2711" spans="1:16" x14ac:dyDescent="0.25">
      <c r="A2711" t="s">
        <v>5422</v>
      </c>
      <c r="B2711" t="s">
        <v>5423</v>
      </c>
      <c r="C2711">
        <v>1</v>
      </c>
      <c r="D2711" s="1">
        <v>44163</v>
      </c>
      <c r="E2711" t="str">
        <f>IFERROR(VLOOKUP(A2711,'Srovnáno s'!A:D,4,FALSE),"")</f>
        <v/>
      </c>
      <c r="F2711">
        <f>IFERROR(VLOOKUP(A2711,CBFD!A:D,2,FALSE),0)</f>
        <v>0</v>
      </c>
      <c r="G2711" s="1" t="str">
        <f>IFERROR(VLOOKUP(A2711,CBFD!A:D,4,FALSE),"")</f>
        <v/>
      </c>
      <c r="H2711" t="str">
        <f>IF(F2711&lt;=1, "", IFERROR(VLOOKUP(A2711,CBFD!A:E,5,FALSE),""))</f>
        <v/>
      </c>
      <c r="I2711">
        <f>IFERROR(VLOOKUP(A2711,'any CT'!A:F,3,FALSE),0)</f>
        <v>1</v>
      </c>
      <c r="J2711" t="str">
        <f>IF(I2711&gt;1,VLOOKUP(A2711,'any CT'!A:F,6,FALSE),"")</f>
        <v/>
      </c>
      <c r="L2711" t="s">
        <v>5422</v>
      </c>
      <c r="M2711">
        <f t="shared" si="172"/>
        <v>2020</v>
      </c>
      <c r="N2711">
        <f t="shared" si="169"/>
        <v>0</v>
      </c>
      <c r="O2711">
        <f t="shared" si="170"/>
        <v>0</v>
      </c>
      <c r="P2711">
        <f t="shared" si="171"/>
        <v>0</v>
      </c>
    </row>
    <row r="2712" spans="1:16" x14ac:dyDescent="0.25">
      <c r="A2712" t="s">
        <v>5424</v>
      </c>
      <c r="B2712" t="s">
        <v>5425</v>
      </c>
      <c r="C2712">
        <v>1</v>
      </c>
      <c r="D2712" s="1">
        <v>42836</v>
      </c>
      <c r="E2712" t="str">
        <f>IFERROR(VLOOKUP(A2712,'Srovnáno s'!A:D,4,FALSE),"")</f>
        <v/>
      </c>
      <c r="F2712">
        <f>IFERROR(VLOOKUP(A2712,CBFD!A:D,2,FALSE),0)</f>
        <v>0</v>
      </c>
      <c r="G2712" s="1" t="str">
        <f>IFERROR(VLOOKUP(A2712,CBFD!A:D,4,FALSE),"")</f>
        <v/>
      </c>
      <c r="H2712" t="str">
        <f>IF(F2712&lt;=1, "", IFERROR(VLOOKUP(A2712,CBFD!A:E,5,FALSE),""))</f>
        <v/>
      </c>
      <c r="I2712">
        <f>IFERROR(VLOOKUP(A2712,'any CT'!A:F,3,FALSE),0)</f>
        <v>1</v>
      </c>
      <c r="J2712" t="str">
        <f>IF(I2712&gt;1,VLOOKUP(A2712,'any CT'!A:F,6,FALSE),"")</f>
        <v/>
      </c>
      <c r="L2712" t="s">
        <v>5424</v>
      </c>
      <c r="M2712">
        <f t="shared" si="172"/>
        <v>2017</v>
      </c>
      <c r="N2712">
        <f t="shared" si="169"/>
        <v>0</v>
      </c>
      <c r="O2712">
        <f t="shared" si="170"/>
        <v>0</v>
      </c>
      <c r="P2712">
        <f t="shared" si="171"/>
        <v>0</v>
      </c>
    </row>
    <row r="2713" spans="1:16" x14ac:dyDescent="0.25">
      <c r="A2713" t="s">
        <v>5426</v>
      </c>
      <c r="B2713" t="s">
        <v>5427</v>
      </c>
      <c r="C2713">
        <v>1</v>
      </c>
      <c r="D2713" s="1">
        <v>43512</v>
      </c>
      <c r="E2713" t="str">
        <f>IFERROR(VLOOKUP(A2713,'Srovnáno s'!A:D,4,FALSE),"")</f>
        <v/>
      </c>
      <c r="F2713">
        <f>IFERROR(VLOOKUP(A2713,CBFD!A:D,2,FALSE),0)</f>
        <v>0</v>
      </c>
      <c r="G2713" s="1" t="str">
        <f>IFERROR(VLOOKUP(A2713,CBFD!A:D,4,FALSE),"")</f>
        <v/>
      </c>
      <c r="H2713" t="str">
        <f>IF(F2713&lt;=1, "", IFERROR(VLOOKUP(A2713,CBFD!A:E,5,FALSE),""))</f>
        <v/>
      </c>
      <c r="I2713">
        <f>IFERROR(VLOOKUP(A2713,'any CT'!A:F,3,FALSE),0)</f>
        <v>1</v>
      </c>
      <c r="J2713" t="str">
        <f>IF(I2713&gt;1,VLOOKUP(A2713,'any CT'!A:F,6,FALSE),"")</f>
        <v/>
      </c>
      <c r="L2713" t="s">
        <v>5426</v>
      </c>
      <c r="M2713">
        <f t="shared" si="172"/>
        <v>2019</v>
      </c>
      <c r="N2713">
        <f t="shared" si="169"/>
        <v>0</v>
      </c>
      <c r="O2713">
        <f t="shared" si="170"/>
        <v>0</v>
      </c>
      <c r="P2713">
        <f t="shared" si="171"/>
        <v>0</v>
      </c>
    </row>
    <row r="2714" spans="1:16" x14ac:dyDescent="0.25">
      <c r="A2714" t="s">
        <v>5428</v>
      </c>
      <c r="B2714" t="s">
        <v>5429</v>
      </c>
      <c r="C2714">
        <v>1</v>
      </c>
      <c r="D2714" s="1">
        <v>43938</v>
      </c>
      <c r="E2714" t="str">
        <f>IFERROR(VLOOKUP(A2714,'Srovnáno s'!A:D,4,FALSE),"")</f>
        <v/>
      </c>
      <c r="F2714">
        <f>IFERROR(VLOOKUP(A2714,CBFD!A:D,2,FALSE),0)</f>
        <v>1</v>
      </c>
      <c r="G2714" s="1">
        <f>IFERROR(VLOOKUP(A2714,CBFD!A:D,4,FALSE),"")</f>
        <v>43938</v>
      </c>
      <c r="H2714" t="str">
        <f>IF(F2714&lt;=1, "", IFERROR(VLOOKUP(A2714,CBFD!A:E,5,FALSE),""))</f>
        <v/>
      </c>
      <c r="I2714">
        <f>IFERROR(VLOOKUP(A2714,'any CT'!A:F,3,FALSE),0)</f>
        <v>1</v>
      </c>
      <c r="J2714" t="str">
        <f>IF(I2714&gt;1,VLOOKUP(A2714,'any CT'!A:F,6,FALSE),"")</f>
        <v/>
      </c>
      <c r="L2714" t="s">
        <v>5428</v>
      </c>
      <c r="M2714">
        <f t="shared" si="172"/>
        <v>2020</v>
      </c>
      <c r="N2714">
        <f t="shared" si="169"/>
        <v>0</v>
      </c>
      <c r="O2714">
        <f t="shared" si="170"/>
        <v>0</v>
      </c>
      <c r="P2714">
        <f t="shared" si="171"/>
        <v>0</v>
      </c>
    </row>
    <row r="2715" spans="1:16" x14ac:dyDescent="0.25">
      <c r="A2715" t="s">
        <v>5430</v>
      </c>
      <c r="B2715" t="s">
        <v>5431</v>
      </c>
      <c r="C2715">
        <v>1</v>
      </c>
      <c r="D2715" s="1">
        <v>44205</v>
      </c>
      <c r="E2715" t="str">
        <f>IFERROR(VLOOKUP(A2715,'Srovnáno s'!A:D,4,FALSE),"")</f>
        <v/>
      </c>
      <c r="F2715">
        <f>IFERROR(VLOOKUP(A2715,CBFD!A:D,2,FALSE),0)</f>
        <v>1</v>
      </c>
      <c r="G2715" s="1">
        <f>IFERROR(VLOOKUP(A2715,CBFD!A:D,4,FALSE),"")</f>
        <v>44205</v>
      </c>
      <c r="H2715" t="str">
        <f>IF(F2715&lt;=1, "", IFERROR(VLOOKUP(A2715,CBFD!A:E,5,FALSE),""))</f>
        <v/>
      </c>
      <c r="I2715">
        <f>IFERROR(VLOOKUP(A2715,'any CT'!A:F,3,FALSE),0)</f>
        <v>1</v>
      </c>
      <c r="J2715" t="str">
        <f>IF(I2715&gt;1,VLOOKUP(A2715,'any CT'!A:F,6,FALSE),"")</f>
        <v/>
      </c>
      <c r="L2715" t="s">
        <v>5430</v>
      </c>
      <c r="M2715">
        <f t="shared" si="172"/>
        <v>2021</v>
      </c>
      <c r="N2715">
        <f t="shared" si="169"/>
        <v>0</v>
      </c>
      <c r="O2715">
        <f t="shared" si="170"/>
        <v>0</v>
      </c>
      <c r="P2715">
        <f t="shared" si="171"/>
        <v>0</v>
      </c>
    </row>
    <row r="2716" spans="1:16" x14ac:dyDescent="0.25">
      <c r="A2716" t="s">
        <v>5432</v>
      </c>
      <c r="B2716" t="s">
        <v>5433</v>
      </c>
      <c r="C2716">
        <v>1</v>
      </c>
      <c r="D2716" s="1">
        <v>44705</v>
      </c>
      <c r="E2716" t="str">
        <f>IFERROR(VLOOKUP(A2716,'Srovnáno s'!A:D,4,FALSE),"")</f>
        <v/>
      </c>
      <c r="F2716">
        <f>IFERROR(VLOOKUP(A2716,CBFD!A:D,2,FALSE),0)</f>
        <v>1</v>
      </c>
      <c r="G2716" s="1">
        <f>IFERROR(VLOOKUP(A2716,CBFD!A:D,4,FALSE),"")</f>
        <v>44705</v>
      </c>
      <c r="H2716" t="str">
        <f>IF(F2716&lt;=1, "", IFERROR(VLOOKUP(A2716,CBFD!A:E,5,FALSE),""))</f>
        <v/>
      </c>
      <c r="I2716">
        <f>IFERROR(VLOOKUP(A2716,'any CT'!A:F,3,FALSE),0)</f>
        <v>1</v>
      </c>
      <c r="J2716" t="str">
        <f>IF(I2716&gt;1,VLOOKUP(A2716,'any CT'!A:F,6,FALSE),"")</f>
        <v/>
      </c>
      <c r="L2716" t="s">
        <v>5432</v>
      </c>
      <c r="M2716">
        <f t="shared" si="172"/>
        <v>2022</v>
      </c>
      <c r="N2716">
        <f t="shared" si="169"/>
        <v>0</v>
      </c>
      <c r="O2716">
        <f t="shared" si="170"/>
        <v>0</v>
      </c>
      <c r="P2716">
        <f t="shared" si="171"/>
        <v>0</v>
      </c>
    </row>
    <row r="2717" spans="1:16" x14ac:dyDescent="0.25">
      <c r="A2717" t="s">
        <v>5434</v>
      </c>
      <c r="B2717" t="s">
        <v>5435</v>
      </c>
      <c r="C2717">
        <v>1</v>
      </c>
      <c r="D2717" s="1">
        <v>43922</v>
      </c>
      <c r="E2717" t="str">
        <f>IFERROR(VLOOKUP(A2717,'Srovnáno s'!A:D,4,FALSE),"")</f>
        <v/>
      </c>
      <c r="F2717">
        <f>IFERROR(VLOOKUP(A2717,CBFD!A:D,2,FALSE),0)</f>
        <v>1</v>
      </c>
      <c r="G2717" s="1">
        <f>IFERROR(VLOOKUP(A2717,CBFD!A:D,4,FALSE),"")</f>
        <v>43922</v>
      </c>
      <c r="H2717" t="str">
        <f>IF(F2717&lt;=1, "", IFERROR(VLOOKUP(A2717,CBFD!A:E,5,FALSE),""))</f>
        <v/>
      </c>
      <c r="I2717">
        <f>IFERROR(VLOOKUP(A2717,'any CT'!A:F,3,FALSE),0)</f>
        <v>1</v>
      </c>
      <c r="J2717" t="str">
        <f>IF(I2717&gt;1,VLOOKUP(A2717,'any CT'!A:F,6,FALSE),"")</f>
        <v/>
      </c>
      <c r="L2717" t="s">
        <v>5434</v>
      </c>
      <c r="M2717">
        <f t="shared" si="172"/>
        <v>2020</v>
      </c>
      <c r="N2717">
        <f t="shared" si="169"/>
        <v>0</v>
      </c>
      <c r="O2717">
        <f t="shared" si="170"/>
        <v>0</v>
      </c>
      <c r="P2717">
        <f t="shared" si="171"/>
        <v>0</v>
      </c>
    </row>
    <row r="2718" spans="1:16" x14ac:dyDescent="0.25">
      <c r="A2718" t="s">
        <v>5436</v>
      </c>
      <c r="B2718" t="s">
        <v>5437</v>
      </c>
      <c r="C2718">
        <v>1</v>
      </c>
      <c r="D2718" s="1">
        <v>44194</v>
      </c>
      <c r="E2718" t="str">
        <f>IFERROR(VLOOKUP(A2718,'Srovnáno s'!A:D,4,FALSE),"")</f>
        <v/>
      </c>
      <c r="F2718">
        <f>IFERROR(VLOOKUP(A2718,CBFD!A:D,2,FALSE),0)</f>
        <v>0</v>
      </c>
      <c r="G2718" s="1" t="str">
        <f>IFERROR(VLOOKUP(A2718,CBFD!A:D,4,FALSE),"")</f>
        <v/>
      </c>
      <c r="H2718" t="str">
        <f>IF(F2718&lt;=1, "", IFERROR(VLOOKUP(A2718,CBFD!A:E,5,FALSE),""))</f>
        <v/>
      </c>
      <c r="I2718">
        <f>IFERROR(VLOOKUP(A2718,'any CT'!A:F,3,FALSE),0)</f>
        <v>1</v>
      </c>
      <c r="J2718" t="str">
        <f>IF(I2718&gt;1,VLOOKUP(A2718,'any CT'!A:F,6,FALSE),"")</f>
        <v/>
      </c>
      <c r="L2718" t="s">
        <v>5436</v>
      </c>
      <c r="M2718">
        <f t="shared" si="172"/>
        <v>2020</v>
      </c>
      <c r="N2718">
        <f t="shared" si="169"/>
        <v>0</v>
      </c>
      <c r="O2718">
        <f t="shared" si="170"/>
        <v>0</v>
      </c>
      <c r="P2718">
        <f t="shared" si="171"/>
        <v>0</v>
      </c>
    </row>
    <row r="2719" spans="1:16" x14ac:dyDescent="0.25">
      <c r="A2719" t="s">
        <v>5438</v>
      </c>
      <c r="B2719" t="s">
        <v>5439</v>
      </c>
      <c r="C2719">
        <v>1</v>
      </c>
      <c r="D2719" s="1">
        <v>44783</v>
      </c>
      <c r="E2719" t="str">
        <f>IFERROR(VLOOKUP(A2719,'Srovnáno s'!A:D,4,FALSE),"")</f>
        <v/>
      </c>
      <c r="F2719">
        <f>IFERROR(VLOOKUP(A2719,CBFD!A:D,2,FALSE),0)</f>
        <v>1</v>
      </c>
      <c r="G2719" s="1">
        <f>IFERROR(VLOOKUP(A2719,CBFD!A:D,4,FALSE),"")</f>
        <v>44783</v>
      </c>
      <c r="H2719" t="str">
        <f>IF(F2719&lt;=1, "", IFERROR(VLOOKUP(A2719,CBFD!A:E,5,FALSE),""))</f>
        <v/>
      </c>
      <c r="I2719">
        <f>IFERROR(VLOOKUP(A2719,'any CT'!A:F,3,FALSE),0)</f>
        <v>1</v>
      </c>
      <c r="J2719" t="str">
        <f>IF(I2719&gt;1,VLOOKUP(A2719,'any CT'!A:F,6,FALSE),"")</f>
        <v/>
      </c>
      <c r="L2719" t="s">
        <v>5438</v>
      </c>
      <c r="M2719">
        <f t="shared" si="172"/>
        <v>2022</v>
      </c>
      <c r="N2719">
        <f t="shared" si="169"/>
        <v>0</v>
      </c>
      <c r="O2719">
        <f t="shared" si="170"/>
        <v>0</v>
      </c>
      <c r="P2719">
        <f t="shared" si="171"/>
        <v>0</v>
      </c>
    </row>
    <row r="2720" spans="1:16" x14ac:dyDescent="0.25">
      <c r="A2720" t="s">
        <v>5440</v>
      </c>
      <c r="B2720" t="s">
        <v>5441</v>
      </c>
      <c r="C2720">
        <v>1</v>
      </c>
      <c r="D2720" s="1">
        <v>43294</v>
      </c>
      <c r="E2720" t="str">
        <f>IFERROR(VLOOKUP(A2720,'Srovnáno s'!A:D,4,FALSE),"")</f>
        <v/>
      </c>
      <c r="F2720">
        <f>IFERROR(VLOOKUP(A2720,CBFD!A:D,2,FALSE),0)</f>
        <v>1</v>
      </c>
      <c r="G2720" s="1">
        <f>IFERROR(VLOOKUP(A2720,CBFD!A:D,4,FALSE),"")</f>
        <v>43294</v>
      </c>
      <c r="H2720" t="str">
        <f>IF(F2720&lt;=1, "", IFERROR(VLOOKUP(A2720,CBFD!A:E,5,FALSE),""))</f>
        <v/>
      </c>
      <c r="I2720">
        <f>IFERROR(VLOOKUP(A2720,'any CT'!A:F,3,FALSE),0)</f>
        <v>1</v>
      </c>
      <c r="J2720" t="str">
        <f>IF(I2720&gt;1,VLOOKUP(A2720,'any CT'!A:F,6,FALSE),"")</f>
        <v/>
      </c>
      <c r="L2720" t="s">
        <v>5440</v>
      </c>
      <c r="M2720">
        <f t="shared" si="172"/>
        <v>2018</v>
      </c>
      <c r="N2720">
        <f t="shared" si="169"/>
        <v>0</v>
      </c>
      <c r="O2720">
        <f t="shared" si="170"/>
        <v>0</v>
      </c>
      <c r="P2720">
        <f t="shared" si="171"/>
        <v>0</v>
      </c>
    </row>
    <row r="2721" spans="1:16" x14ac:dyDescent="0.25">
      <c r="A2721" t="s">
        <v>5442</v>
      </c>
      <c r="B2721" t="s">
        <v>5443</v>
      </c>
      <c r="C2721">
        <v>1</v>
      </c>
      <c r="D2721" s="1">
        <v>42439</v>
      </c>
      <c r="E2721" t="str">
        <f>IFERROR(VLOOKUP(A2721,'Srovnáno s'!A:D,4,FALSE),"")</f>
        <v/>
      </c>
      <c r="F2721">
        <f>IFERROR(VLOOKUP(A2721,CBFD!A:D,2,FALSE),0)</f>
        <v>1</v>
      </c>
      <c r="G2721" s="1">
        <f>IFERROR(VLOOKUP(A2721,CBFD!A:D,4,FALSE),"")</f>
        <v>42439</v>
      </c>
      <c r="H2721" t="str">
        <f>IF(F2721&lt;=1, "", IFERROR(VLOOKUP(A2721,CBFD!A:E,5,FALSE),""))</f>
        <v/>
      </c>
      <c r="I2721">
        <f>IFERROR(VLOOKUP(A2721,'any CT'!A:F,3,FALSE),0)</f>
        <v>1</v>
      </c>
      <c r="J2721" t="str">
        <f>IF(I2721&gt;1,VLOOKUP(A2721,'any CT'!A:F,6,FALSE),"")</f>
        <v/>
      </c>
      <c r="L2721" t="s">
        <v>5442</v>
      </c>
      <c r="M2721">
        <f t="shared" si="172"/>
        <v>2016</v>
      </c>
      <c r="N2721">
        <f t="shared" si="169"/>
        <v>0</v>
      </c>
      <c r="O2721">
        <f t="shared" si="170"/>
        <v>0</v>
      </c>
      <c r="P2721">
        <f t="shared" si="171"/>
        <v>0</v>
      </c>
    </row>
    <row r="2722" spans="1:16" x14ac:dyDescent="0.25">
      <c r="A2722" t="s">
        <v>5444</v>
      </c>
      <c r="B2722" t="s">
        <v>5445</v>
      </c>
      <c r="C2722">
        <v>1</v>
      </c>
      <c r="D2722" s="1">
        <v>42594</v>
      </c>
      <c r="E2722" t="str">
        <f>IFERROR(VLOOKUP(A2722,'Srovnáno s'!A:D,4,FALSE),"")</f>
        <v/>
      </c>
      <c r="F2722">
        <f>IFERROR(VLOOKUP(A2722,CBFD!A:D,2,FALSE),0)</f>
        <v>0</v>
      </c>
      <c r="G2722" s="1" t="str">
        <f>IFERROR(VLOOKUP(A2722,CBFD!A:D,4,FALSE),"")</f>
        <v/>
      </c>
      <c r="H2722" t="str">
        <f>IF(F2722&lt;=1, "", IFERROR(VLOOKUP(A2722,CBFD!A:E,5,FALSE),""))</f>
        <v/>
      </c>
      <c r="I2722">
        <f>IFERROR(VLOOKUP(A2722,'any CT'!A:F,3,FALSE),0)</f>
        <v>1</v>
      </c>
      <c r="J2722" t="str">
        <f>IF(I2722&gt;1,VLOOKUP(A2722,'any CT'!A:F,6,FALSE),"")</f>
        <v/>
      </c>
      <c r="L2722" t="s">
        <v>5444</v>
      </c>
      <c r="M2722">
        <f t="shared" si="172"/>
        <v>2016</v>
      </c>
      <c r="N2722">
        <f t="shared" si="169"/>
        <v>0</v>
      </c>
      <c r="O2722">
        <f t="shared" si="170"/>
        <v>0</v>
      </c>
      <c r="P2722">
        <f t="shared" si="171"/>
        <v>0</v>
      </c>
    </row>
    <row r="2723" spans="1:16" x14ac:dyDescent="0.25">
      <c r="A2723" t="s">
        <v>5446</v>
      </c>
      <c r="B2723" t="s">
        <v>5447</v>
      </c>
      <c r="C2723">
        <v>1</v>
      </c>
      <c r="D2723" s="1">
        <v>44528</v>
      </c>
      <c r="E2723" t="str">
        <f>IFERROR(VLOOKUP(A2723,'Srovnáno s'!A:D,4,FALSE),"")</f>
        <v/>
      </c>
      <c r="F2723">
        <f>IFERROR(VLOOKUP(A2723,CBFD!A:D,2,FALSE),0)</f>
        <v>0</v>
      </c>
      <c r="G2723" s="1" t="str">
        <f>IFERROR(VLOOKUP(A2723,CBFD!A:D,4,FALSE),"")</f>
        <v/>
      </c>
      <c r="H2723" t="str">
        <f>IF(F2723&lt;=1, "", IFERROR(VLOOKUP(A2723,CBFD!A:E,5,FALSE),""))</f>
        <v/>
      </c>
      <c r="I2723">
        <f>IFERROR(VLOOKUP(A2723,'any CT'!A:F,3,FALSE),0)</f>
        <v>1</v>
      </c>
      <c r="J2723" t="str">
        <f>IF(I2723&gt;1,VLOOKUP(A2723,'any CT'!A:F,6,FALSE),"")</f>
        <v/>
      </c>
      <c r="L2723" t="s">
        <v>5446</v>
      </c>
      <c r="M2723">
        <f t="shared" si="172"/>
        <v>2021</v>
      </c>
      <c r="N2723">
        <f t="shared" si="169"/>
        <v>0</v>
      </c>
      <c r="O2723">
        <f t="shared" si="170"/>
        <v>0</v>
      </c>
      <c r="P2723">
        <f t="shared" si="171"/>
        <v>0</v>
      </c>
    </row>
    <row r="2724" spans="1:16" x14ac:dyDescent="0.25">
      <c r="A2724" t="s">
        <v>5448</v>
      </c>
      <c r="B2724" t="s">
        <v>5449</v>
      </c>
      <c r="C2724">
        <v>1</v>
      </c>
      <c r="D2724" s="1">
        <v>42650</v>
      </c>
      <c r="E2724" t="str">
        <f>IFERROR(VLOOKUP(A2724,'Srovnáno s'!A:D,4,FALSE),"")</f>
        <v/>
      </c>
      <c r="F2724">
        <f>IFERROR(VLOOKUP(A2724,CBFD!A:D,2,FALSE),0)</f>
        <v>0</v>
      </c>
      <c r="G2724" s="1" t="str">
        <f>IFERROR(VLOOKUP(A2724,CBFD!A:D,4,FALSE),"")</f>
        <v/>
      </c>
      <c r="H2724" t="str">
        <f>IF(F2724&lt;=1, "", IFERROR(VLOOKUP(A2724,CBFD!A:E,5,FALSE),""))</f>
        <v/>
      </c>
      <c r="I2724">
        <f>IFERROR(VLOOKUP(A2724,'any CT'!A:F,3,FALSE),0)</f>
        <v>1</v>
      </c>
      <c r="J2724" t="str">
        <f>IF(I2724&gt;1,VLOOKUP(A2724,'any CT'!A:F,6,FALSE),"")</f>
        <v/>
      </c>
      <c r="L2724" t="s">
        <v>5448</v>
      </c>
      <c r="M2724">
        <f t="shared" si="172"/>
        <v>2016</v>
      </c>
      <c r="N2724">
        <f t="shared" si="169"/>
        <v>0</v>
      </c>
      <c r="O2724">
        <f t="shared" si="170"/>
        <v>0</v>
      </c>
      <c r="P2724">
        <f t="shared" si="171"/>
        <v>0</v>
      </c>
    </row>
    <row r="2725" spans="1:16" x14ac:dyDescent="0.25">
      <c r="A2725" t="s">
        <v>5450</v>
      </c>
      <c r="B2725" t="s">
        <v>5451</v>
      </c>
      <c r="C2725">
        <v>1</v>
      </c>
      <c r="D2725" s="1">
        <v>45083</v>
      </c>
      <c r="E2725" t="str">
        <f>IFERROR(VLOOKUP(A2725,'Srovnáno s'!A:D,4,FALSE),"")</f>
        <v/>
      </c>
      <c r="F2725">
        <f>IFERROR(VLOOKUP(A2725,CBFD!A:D,2,FALSE),0)</f>
        <v>1</v>
      </c>
      <c r="G2725" s="1">
        <f>IFERROR(VLOOKUP(A2725,CBFD!A:D,4,FALSE),"")</f>
        <v>45083</v>
      </c>
      <c r="H2725" t="str">
        <f>IF(F2725&lt;=1, "", IFERROR(VLOOKUP(A2725,CBFD!A:E,5,FALSE),""))</f>
        <v/>
      </c>
      <c r="I2725">
        <f>IFERROR(VLOOKUP(A2725,'any CT'!A:F,3,FALSE),0)</f>
        <v>1</v>
      </c>
      <c r="J2725" t="str">
        <f>IF(I2725&gt;1,VLOOKUP(A2725,'any CT'!A:F,6,FALSE),"")</f>
        <v/>
      </c>
      <c r="L2725" t="s">
        <v>5450</v>
      </c>
      <c r="M2725">
        <f t="shared" si="172"/>
        <v>2023</v>
      </c>
      <c r="N2725">
        <f t="shared" si="169"/>
        <v>0</v>
      </c>
      <c r="O2725">
        <f t="shared" si="170"/>
        <v>0</v>
      </c>
      <c r="P2725">
        <f t="shared" si="171"/>
        <v>0</v>
      </c>
    </row>
    <row r="2726" spans="1:16" x14ac:dyDescent="0.25">
      <c r="A2726" t="s">
        <v>5452</v>
      </c>
      <c r="B2726" t="s">
        <v>5453</v>
      </c>
      <c r="C2726">
        <v>1</v>
      </c>
      <c r="D2726" s="1">
        <v>44955</v>
      </c>
      <c r="E2726" t="str">
        <f>IFERROR(VLOOKUP(A2726,'Srovnáno s'!A:D,4,FALSE),"")</f>
        <v/>
      </c>
      <c r="F2726">
        <f>IFERROR(VLOOKUP(A2726,CBFD!A:D,2,FALSE),0)</f>
        <v>0</v>
      </c>
      <c r="G2726" s="1" t="str">
        <f>IFERROR(VLOOKUP(A2726,CBFD!A:D,4,FALSE),"")</f>
        <v/>
      </c>
      <c r="H2726" t="str">
        <f>IF(F2726&lt;=1, "", IFERROR(VLOOKUP(A2726,CBFD!A:E,5,FALSE),""))</f>
        <v/>
      </c>
      <c r="I2726">
        <f>IFERROR(VLOOKUP(A2726,'any CT'!A:F,3,FALSE),0)</f>
        <v>1</v>
      </c>
      <c r="J2726" t="str">
        <f>IF(I2726&gt;1,VLOOKUP(A2726,'any CT'!A:F,6,FALSE),"")</f>
        <v/>
      </c>
      <c r="L2726" t="s">
        <v>5452</v>
      </c>
      <c r="M2726">
        <f t="shared" si="172"/>
        <v>2023</v>
      </c>
      <c r="N2726">
        <f t="shared" si="169"/>
        <v>0</v>
      </c>
      <c r="O2726">
        <f t="shared" si="170"/>
        <v>0</v>
      </c>
      <c r="P2726">
        <f t="shared" si="171"/>
        <v>0</v>
      </c>
    </row>
    <row r="2727" spans="1:16" x14ac:dyDescent="0.25">
      <c r="A2727" t="s">
        <v>5454</v>
      </c>
      <c r="B2727" t="s">
        <v>5455</v>
      </c>
      <c r="C2727">
        <v>1</v>
      </c>
      <c r="D2727" s="1">
        <v>43735</v>
      </c>
      <c r="E2727" t="str">
        <f>IFERROR(VLOOKUP(A2727,'Srovnáno s'!A:D,4,FALSE),"")</f>
        <v/>
      </c>
      <c r="F2727">
        <f>IFERROR(VLOOKUP(A2727,CBFD!A:D,2,FALSE),0)</f>
        <v>1</v>
      </c>
      <c r="G2727" s="1">
        <f>IFERROR(VLOOKUP(A2727,CBFD!A:D,4,FALSE),"")</f>
        <v>43735</v>
      </c>
      <c r="H2727" t="str">
        <f>IF(F2727&lt;=1, "", IFERROR(VLOOKUP(A2727,CBFD!A:E,5,FALSE),""))</f>
        <v/>
      </c>
      <c r="I2727">
        <f>IFERROR(VLOOKUP(A2727,'any CT'!A:F,3,FALSE),0)</f>
        <v>1</v>
      </c>
      <c r="J2727" t="str">
        <f>IF(I2727&gt;1,VLOOKUP(A2727,'any CT'!A:F,6,FALSE),"")</f>
        <v/>
      </c>
      <c r="L2727" t="s">
        <v>5454</v>
      </c>
      <c r="M2727">
        <f t="shared" si="172"/>
        <v>2019</v>
      </c>
      <c r="N2727">
        <f t="shared" si="169"/>
        <v>0</v>
      </c>
      <c r="O2727">
        <f t="shared" si="170"/>
        <v>0</v>
      </c>
      <c r="P2727">
        <f t="shared" si="171"/>
        <v>0</v>
      </c>
    </row>
    <row r="2728" spans="1:16" x14ac:dyDescent="0.25">
      <c r="A2728" t="s">
        <v>5456</v>
      </c>
      <c r="B2728" t="s">
        <v>5457</v>
      </c>
      <c r="C2728">
        <v>1</v>
      </c>
      <c r="D2728" s="1">
        <v>44731</v>
      </c>
      <c r="E2728" t="str">
        <f>IFERROR(VLOOKUP(A2728,'Srovnáno s'!A:D,4,FALSE),"")</f>
        <v/>
      </c>
      <c r="F2728">
        <f>IFERROR(VLOOKUP(A2728,CBFD!A:D,2,FALSE),0)</f>
        <v>1</v>
      </c>
      <c r="G2728" s="1">
        <f>IFERROR(VLOOKUP(A2728,CBFD!A:D,4,FALSE),"")</f>
        <v>44731</v>
      </c>
      <c r="H2728" t="str">
        <f>IF(F2728&lt;=1, "", IFERROR(VLOOKUP(A2728,CBFD!A:E,5,FALSE),""))</f>
        <v/>
      </c>
      <c r="I2728">
        <f>IFERROR(VLOOKUP(A2728,'any CT'!A:F,3,FALSE),0)</f>
        <v>1</v>
      </c>
      <c r="J2728" t="str">
        <f>IF(I2728&gt;1,VLOOKUP(A2728,'any CT'!A:F,6,FALSE),"")</f>
        <v/>
      </c>
      <c r="L2728" t="s">
        <v>5456</v>
      </c>
      <c r="M2728">
        <f t="shared" si="172"/>
        <v>2022</v>
      </c>
      <c r="N2728">
        <f t="shared" si="169"/>
        <v>0</v>
      </c>
      <c r="O2728">
        <f t="shared" si="170"/>
        <v>0</v>
      </c>
      <c r="P2728">
        <f t="shared" si="171"/>
        <v>0</v>
      </c>
    </row>
    <row r="2729" spans="1:16" x14ac:dyDescent="0.25">
      <c r="A2729" t="s">
        <v>5458</v>
      </c>
      <c r="B2729" t="s">
        <v>5459</v>
      </c>
      <c r="C2729">
        <v>1</v>
      </c>
      <c r="D2729" s="1">
        <v>42470</v>
      </c>
      <c r="E2729" t="str">
        <f>IFERROR(VLOOKUP(A2729,'Srovnáno s'!A:D,4,FALSE),"")</f>
        <v/>
      </c>
      <c r="F2729">
        <f>IFERROR(VLOOKUP(A2729,CBFD!A:D,2,FALSE),0)</f>
        <v>0</v>
      </c>
      <c r="G2729" s="1" t="str">
        <f>IFERROR(VLOOKUP(A2729,CBFD!A:D,4,FALSE),"")</f>
        <v/>
      </c>
      <c r="H2729" t="str">
        <f>IF(F2729&lt;=1, "", IFERROR(VLOOKUP(A2729,CBFD!A:E,5,FALSE),""))</f>
        <v/>
      </c>
      <c r="I2729">
        <f>IFERROR(VLOOKUP(A2729,'any CT'!A:F,3,FALSE),0)</f>
        <v>1</v>
      </c>
      <c r="J2729" t="str">
        <f>IF(I2729&gt;1,VLOOKUP(A2729,'any CT'!A:F,6,FALSE),"")</f>
        <v/>
      </c>
      <c r="L2729" t="s">
        <v>5458</v>
      </c>
      <c r="M2729">
        <f t="shared" si="172"/>
        <v>2016</v>
      </c>
      <c r="N2729">
        <f t="shared" si="169"/>
        <v>0</v>
      </c>
      <c r="O2729">
        <f t="shared" si="170"/>
        <v>0</v>
      </c>
      <c r="P2729">
        <f t="shared" si="171"/>
        <v>0</v>
      </c>
    </row>
    <row r="2730" spans="1:16" x14ac:dyDescent="0.25">
      <c r="A2730" t="s">
        <v>5460</v>
      </c>
      <c r="B2730" t="s">
        <v>5461</v>
      </c>
      <c r="C2730">
        <v>1</v>
      </c>
      <c r="D2730" s="1">
        <v>44452</v>
      </c>
      <c r="E2730" t="str">
        <f>IFERROR(VLOOKUP(A2730,'Srovnáno s'!A:D,4,FALSE),"")</f>
        <v/>
      </c>
      <c r="F2730">
        <f>IFERROR(VLOOKUP(A2730,CBFD!A:D,2,FALSE),0)</f>
        <v>1</v>
      </c>
      <c r="G2730" s="1">
        <f>IFERROR(VLOOKUP(A2730,CBFD!A:D,4,FALSE),"")</f>
        <v>44452</v>
      </c>
      <c r="H2730" t="str">
        <f>IF(F2730&lt;=1, "", IFERROR(VLOOKUP(A2730,CBFD!A:E,5,FALSE),""))</f>
        <v/>
      </c>
      <c r="I2730">
        <f>IFERROR(VLOOKUP(A2730,'any CT'!A:F,3,FALSE),0)</f>
        <v>1</v>
      </c>
      <c r="J2730" t="str">
        <f>IF(I2730&gt;1,VLOOKUP(A2730,'any CT'!A:F,6,FALSE),"")</f>
        <v/>
      </c>
      <c r="L2730" t="s">
        <v>5460</v>
      </c>
      <c r="M2730">
        <f t="shared" si="172"/>
        <v>2021</v>
      </c>
      <c r="N2730">
        <f t="shared" si="169"/>
        <v>0</v>
      </c>
      <c r="O2730">
        <f t="shared" si="170"/>
        <v>0</v>
      </c>
      <c r="P2730">
        <f t="shared" si="171"/>
        <v>0</v>
      </c>
    </row>
    <row r="2731" spans="1:16" x14ac:dyDescent="0.25">
      <c r="A2731" t="s">
        <v>5462</v>
      </c>
      <c r="B2731" t="s">
        <v>5463</v>
      </c>
      <c r="C2731">
        <v>1</v>
      </c>
      <c r="D2731" s="1">
        <v>44958</v>
      </c>
      <c r="E2731" t="str">
        <f>IFERROR(VLOOKUP(A2731,'Srovnáno s'!A:D,4,FALSE),"")</f>
        <v/>
      </c>
      <c r="F2731">
        <f>IFERROR(VLOOKUP(A2731,CBFD!A:D,2,FALSE),0)</f>
        <v>1</v>
      </c>
      <c r="G2731" s="1">
        <f>IFERROR(VLOOKUP(A2731,CBFD!A:D,4,FALSE),"")</f>
        <v>44958</v>
      </c>
      <c r="H2731" t="str">
        <f>IF(F2731&lt;=1, "", IFERROR(VLOOKUP(A2731,CBFD!A:E,5,FALSE),""))</f>
        <v/>
      </c>
      <c r="I2731">
        <f>IFERROR(VLOOKUP(A2731,'any CT'!A:F,3,FALSE),0)</f>
        <v>1</v>
      </c>
      <c r="J2731" t="str">
        <f>IF(I2731&gt;1,VLOOKUP(A2731,'any CT'!A:F,6,FALSE),"")</f>
        <v/>
      </c>
      <c r="L2731" t="s">
        <v>5462</v>
      </c>
      <c r="M2731">
        <f t="shared" si="172"/>
        <v>2023</v>
      </c>
      <c r="N2731">
        <f t="shared" si="169"/>
        <v>0</v>
      </c>
      <c r="O2731">
        <f t="shared" si="170"/>
        <v>0</v>
      </c>
      <c r="P2731">
        <f t="shared" si="171"/>
        <v>0</v>
      </c>
    </row>
    <row r="2732" spans="1:16" x14ac:dyDescent="0.25">
      <c r="A2732" t="s">
        <v>5464</v>
      </c>
      <c r="B2732" t="s">
        <v>5465</v>
      </c>
      <c r="C2732">
        <v>1</v>
      </c>
      <c r="D2732" s="1">
        <v>42883</v>
      </c>
      <c r="E2732" t="str">
        <f>IFERROR(VLOOKUP(A2732,'Srovnáno s'!A:D,4,FALSE),"")</f>
        <v/>
      </c>
      <c r="F2732">
        <f>IFERROR(VLOOKUP(A2732,CBFD!A:D,2,FALSE),0)</f>
        <v>1</v>
      </c>
      <c r="G2732" s="1">
        <f>IFERROR(VLOOKUP(A2732,CBFD!A:D,4,FALSE),"")</f>
        <v>42883</v>
      </c>
      <c r="H2732" t="str">
        <f>IF(F2732&lt;=1, "", IFERROR(VLOOKUP(A2732,CBFD!A:E,5,FALSE),""))</f>
        <v/>
      </c>
      <c r="I2732">
        <f>IFERROR(VLOOKUP(A2732,'any CT'!A:F,3,FALSE),0)</f>
        <v>1</v>
      </c>
      <c r="J2732" t="str">
        <f>IF(I2732&gt;1,VLOOKUP(A2732,'any CT'!A:F,6,FALSE),"")</f>
        <v/>
      </c>
      <c r="L2732" t="s">
        <v>5464</v>
      </c>
      <c r="M2732">
        <f t="shared" si="172"/>
        <v>2017</v>
      </c>
      <c r="N2732">
        <f t="shared" si="169"/>
        <v>0</v>
      </c>
      <c r="O2732">
        <f t="shared" si="170"/>
        <v>0</v>
      </c>
      <c r="P2732">
        <f t="shared" si="171"/>
        <v>0</v>
      </c>
    </row>
    <row r="2733" spans="1:16" x14ac:dyDescent="0.25">
      <c r="A2733" t="s">
        <v>5466</v>
      </c>
      <c r="B2733" t="s">
        <v>5467</v>
      </c>
      <c r="C2733">
        <v>1</v>
      </c>
      <c r="D2733" s="1">
        <v>43972</v>
      </c>
      <c r="E2733" t="str">
        <f>IFERROR(VLOOKUP(A2733,'Srovnáno s'!A:D,4,FALSE),"")</f>
        <v/>
      </c>
      <c r="F2733">
        <f>IFERROR(VLOOKUP(A2733,CBFD!A:D,2,FALSE),0)</f>
        <v>1</v>
      </c>
      <c r="G2733" s="1">
        <f>IFERROR(VLOOKUP(A2733,CBFD!A:D,4,FALSE),"")</f>
        <v>43972</v>
      </c>
      <c r="H2733" t="str">
        <f>IF(F2733&lt;=1, "", IFERROR(VLOOKUP(A2733,CBFD!A:E,5,FALSE),""))</f>
        <v/>
      </c>
      <c r="I2733">
        <f>IFERROR(VLOOKUP(A2733,'any CT'!A:F,3,FALSE),0)</f>
        <v>1</v>
      </c>
      <c r="J2733" t="str">
        <f>IF(I2733&gt;1,VLOOKUP(A2733,'any CT'!A:F,6,FALSE),"")</f>
        <v/>
      </c>
      <c r="L2733" t="s">
        <v>5466</v>
      </c>
      <c r="M2733">
        <f t="shared" si="172"/>
        <v>2020</v>
      </c>
      <c r="N2733">
        <f t="shared" si="169"/>
        <v>0</v>
      </c>
      <c r="O2733">
        <f t="shared" si="170"/>
        <v>0</v>
      </c>
      <c r="P2733">
        <f t="shared" si="171"/>
        <v>0</v>
      </c>
    </row>
    <row r="2734" spans="1:16" x14ac:dyDescent="0.25">
      <c r="A2734" t="s">
        <v>5468</v>
      </c>
      <c r="B2734" t="s">
        <v>5469</v>
      </c>
      <c r="C2734">
        <v>1</v>
      </c>
      <c r="D2734" s="1">
        <v>42596</v>
      </c>
      <c r="E2734" t="str">
        <f>IFERROR(VLOOKUP(A2734,'Srovnáno s'!A:D,4,FALSE),"")</f>
        <v/>
      </c>
      <c r="F2734">
        <f>IFERROR(VLOOKUP(A2734,CBFD!A:D,2,FALSE),0)</f>
        <v>0</v>
      </c>
      <c r="G2734" s="1" t="str">
        <f>IFERROR(VLOOKUP(A2734,CBFD!A:D,4,FALSE),"")</f>
        <v/>
      </c>
      <c r="H2734" t="str">
        <f>IF(F2734&lt;=1, "", IFERROR(VLOOKUP(A2734,CBFD!A:E,5,FALSE),""))</f>
        <v/>
      </c>
      <c r="I2734">
        <f>IFERROR(VLOOKUP(A2734,'any CT'!A:F,3,FALSE),0)</f>
        <v>1</v>
      </c>
      <c r="J2734" t="str">
        <f>IF(I2734&gt;1,VLOOKUP(A2734,'any CT'!A:F,6,FALSE),"")</f>
        <v/>
      </c>
      <c r="L2734" t="s">
        <v>5468</v>
      </c>
      <c r="M2734">
        <f t="shared" si="172"/>
        <v>2016</v>
      </c>
      <c r="N2734">
        <f t="shared" si="169"/>
        <v>0</v>
      </c>
      <c r="O2734">
        <f t="shared" si="170"/>
        <v>0</v>
      </c>
      <c r="P2734">
        <f t="shared" si="171"/>
        <v>0</v>
      </c>
    </row>
    <row r="2735" spans="1:16" x14ac:dyDescent="0.25">
      <c r="A2735" t="s">
        <v>5470</v>
      </c>
      <c r="B2735" t="s">
        <v>5471</v>
      </c>
      <c r="C2735">
        <v>1</v>
      </c>
      <c r="D2735" s="1">
        <v>45026</v>
      </c>
      <c r="E2735" t="str">
        <f>IFERROR(VLOOKUP(A2735,'Srovnáno s'!A:D,4,FALSE),"")</f>
        <v/>
      </c>
      <c r="F2735">
        <f>IFERROR(VLOOKUP(A2735,CBFD!A:D,2,FALSE),0)</f>
        <v>1</v>
      </c>
      <c r="G2735" s="1">
        <f>IFERROR(VLOOKUP(A2735,CBFD!A:D,4,FALSE),"")</f>
        <v>45026</v>
      </c>
      <c r="H2735" t="str">
        <f>IF(F2735&lt;=1, "", IFERROR(VLOOKUP(A2735,CBFD!A:E,5,FALSE),""))</f>
        <v/>
      </c>
      <c r="I2735">
        <f>IFERROR(VLOOKUP(A2735,'any CT'!A:F,3,FALSE),0)</f>
        <v>1</v>
      </c>
      <c r="J2735" t="str">
        <f>IF(I2735&gt;1,VLOOKUP(A2735,'any CT'!A:F,6,FALSE),"")</f>
        <v/>
      </c>
      <c r="L2735" t="s">
        <v>5470</v>
      </c>
      <c r="M2735">
        <f t="shared" si="172"/>
        <v>2023</v>
      </c>
      <c r="N2735">
        <f t="shared" si="169"/>
        <v>0</v>
      </c>
      <c r="O2735">
        <f t="shared" si="170"/>
        <v>0</v>
      </c>
      <c r="P2735">
        <f t="shared" si="171"/>
        <v>0</v>
      </c>
    </row>
    <row r="2736" spans="1:16" x14ac:dyDescent="0.25">
      <c r="A2736" t="s">
        <v>5472</v>
      </c>
      <c r="B2736" t="s">
        <v>5473</v>
      </c>
      <c r="C2736">
        <v>1</v>
      </c>
      <c r="D2736" s="1">
        <v>44439</v>
      </c>
      <c r="E2736" t="str">
        <f>IFERROR(VLOOKUP(A2736,'Srovnáno s'!A:D,4,FALSE),"")</f>
        <v/>
      </c>
      <c r="F2736">
        <f>IFERROR(VLOOKUP(A2736,CBFD!A:D,2,FALSE),0)</f>
        <v>0</v>
      </c>
      <c r="G2736" s="1" t="str">
        <f>IFERROR(VLOOKUP(A2736,CBFD!A:D,4,FALSE),"")</f>
        <v/>
      </c>
      <c r="H2736" t="str">
        <f>IF(F2736&lt;=1, "", IFERROR(VLOOKUP(A2736,CBFD!A:E,5,FALSE),""))</f>
        <v/>
      </c>
      <c r="I2736">
        <f>IFERROR(VLOOKUP(A2736,'any CT'!A:F,3,FALSE),0)</f>
        <v>1</v>
      </c>
      <c r="J2736" t="str">
        <f>IF(I2736&gt;1,VLOOKUP(A2736,'any CT'!A:F,6,FALSE),"")</f>
        <v/>
      </c>
      <c r="L2736" t="s">
        <v>5472</v>
      </c>
      <c r="M2736">
        <f t="shared" si="172"/>
        <v>2021</v>
      </c>
      <c r="N2736">
        <f t="shared" si="169"/>
        <v>0</v>
      </c>
      <c r="O2736">
        <f t="shared" si="170"/>
        <v>0</v>
      </c>
      <c r="P2736">
        <f t="shared" si="171"/>
        <v>0</v>
      </c>
    </row>
    <row r="2737" spans="1:16" x14ac:dyDescent="0.25">
      <c r="A2737" t="s">
        <v>5474</v>
      </c>
      <c r="B2737" t="s">
        <v>5475</v>
      </c>
      <c r="C2737">
        <v>1</v>
      </c>
      <c r="D2737" s="1">
        <v>45133</v>
      </c>
      <c r="E2737" t="str">
        <f>IFERROR(VLOOKUP(A2737,'Srovnáno s'!A:D,4,FALSE),"")</f>
        <v/>
      </c>
      <c r="F2737">
        <f>IFERROR(VLOOKUP(A2737,CBFD!A:D,2,FALSE),0)</f>
        <v>1</v>
      </c>
      <c r="G2737" s="1">
        <f>IFERROR(VLOOKUP(A2737,CBFD!A:D,4,FALSE),"")</f>
        <v>45133</v>
      </c>
      <c r="H2737" t="str">
        <f>IF(F2737&lt;=1, "", IFERROR(VLOOKUP(A2737,CBFD!A:E,5,FALSE),""))</f>
        <v/>
      </c>
      <c r="I2737">
        <f>IFERROR(VLOOKUP(A2737,'any CT'!A:F,3,FALSE),0)</f>
        <v>1</v>
      </c>
      <c r="J2737" t="str">
        <f>IF(I2737&gt;1,VLOOKUP(A2737,'any CT'!A:F,6,FALSE),"")</f>
        <v/>
      </c>
      <c r="L2737" t="s">
        <v>5474</v>
      </c>
      <c r="M2737">
        <f t="shared" si="172"/>
        <v>2023</v>
      </c>
      <c r="N2737">
        <f t="shared" si="169"/>
        <v>0</v>
      </c>
      <c r="O2737">
        <f t="shared" si="170"/>
        <v>0</v>
      </c>
      <c r="P2737">
        <f t="shared" si="171"/>
        <v>0</v>
      </c>
    </row>
    <row r="2738" spans="1:16" x14ac:dyDescent="0.25">
      <c r="A2738" t="s">
        <v>5476</v>
      </c>
      <c r="B2738" t="s">
        <v>5477</v>
      </c>
      <c r="C2738">
        <v>1</v>
      </c>
      <c r="D2738" s="1">
        <v>42034</v>
      </c>
      <c r="E2738" t="str">
        <f>IFERROR(VLOOKUP(A2738,'Srovnáno s'!A:D,4,FALSE),"")</f>
        <v/>
      </c>
      <c r="F2738">
        <f>IFERROR(VLOOKUP(A2738,CBFD!A:D,2,FALSE),0)</f>
        <v>0</v>
      </c>
      <c r="G2738" s="1" t="str">
        <f>IFERROR(VLOOKUP(A2738,CBFD!A:D,4,FALSE),"")</f>
        <v/>
      </c>
      <c r="H2738" t="str">
        <f>IF(F2738&lt;=1, "", IFERROR(VLOOKUP(A2738,CBFD!A:E,5,FALSE),""))</f>
        <v/>
      </c>
      <c r="I2738">
        <f>IFERROR(VLOOKUP(A2738,'any CT'!A:F,3,FALSE),0)</f>
        <v>1</v>
      </c>
      <c r="J2738" t="str">
        <f>IF(I2738&gt;1,VLOOKUP(A2738,'any CT'!A:F,6,FALSE),"")</f>
        <v/>
      </c>
      <c r="L2738" t="s">
        <v>5476</v>
      </c>
      <c r="M2738">
        <f t="shared" si="172"/>
        <v>2015</v>
      </c>
      <c r="N2738">
        <f t="shared" si="169"/>
        <v>0</v>
      </c>
      <c r="O2738">
        <f t="shared" si="170"/>
        <v>0</v>
      </c>
      <c r="P2738">
        <f t="shared" si="171"/>
        <v>0</v>
      </c>
    </row>
    <row r="2739" spans="1:16" x14ac:dyDescent="0.25">
      <c r="A2739" t="s">
        <v>5478</v>
      </c>
      <c r="B2739" t="s">
        <v>5479</v>
      </c>
      <c r="C2739">
        <v>1</v>
      </c>
      <c r="D2739" s="1">
        <v>42630</v>
      </c>
      <c r="E2739" t="str">
        <f>IFERROR(VLOOKUP(A2739,'Srovnáno s'!A:D,4,FALSE),"")</f>
        <v/>
      </c>
      <c r="F2739">
        <f>IFERROR(VLOOKUP(A2739,CBFD!A:D,2,FALSE),0)</f>
        <v>0</v>
      </c>
      <c r="G2739" s="1" t="str">
        <f>IFERROR(VLOOKUP(A2739,CBFD!A:D,4,FALSE),"")</f>
        <v/>
      </c>
      <c r="H2739" t="str">
        <f>IF(F2739&lt;=1, "", IFERROR(VLOOKUP(A2739,CBFD!A:E,5,FALSE),""))</f>
        <v/>
      </c>
      <c r="I2739">
        <f>IFERROR(VLOOKUP(A2739,'any CT'!A:F,3,FALSE),0)</f>
        <v>1</v>
      </c>
      <c r="J2739" t="str">
        <f>IF(I2739&gt;1,VLOOKUP(A2739,'any CT'!A:F,6,FALSE),"")</f>
        <v/>
      </c>
      <c r="L2739" t="s">
        <v>5478</v>
      </c>
      <c r="M2739">
        <f t="shared" si="172"/>
        <v>2016</v>
      </c>
      <c r="N2739">
        <f t="shared" si="169"/>
        <v>0</v>
      </c>
      <c r="O2739">
        <f t="shared" si="170"/>
        <v>0</v>
      </c>
      <c r="P2739">
        <f t="shared" si="171"/>
        <v>0</v>
      </c>
    </row>
    <row r="2740" spans="1:16" x14ac:dyDescent="0.25">
      <c r="A2740" t="s">
        <v>5480</v>
      </c>
      <c r="B2740" t="s">
        <v>5481</v>
      </c>
      <c r="C2740">
        <v>1</v>
      </c>
      <c r="D2740" s="1">
        <v>44460</v>
      </c>
      <c r="E2740" t="str">
        <f>IFERROR(VLOOKUP(A2740,'Srovnáno s'!A:D,4,FALSE),"")</f>
        <v/>
      </c>
      <c r="F2740">
        <f>IFERROR(VLOOKUP(A2740,CBFD!A:D,2,FALSE),0)</f>
        <v>0</v>
      </c>
      <c r="G2740" s="1" t="str">
        <f>IFERROR(VLOOKUP(A2740,CBFD!A:D,4,FALSE),"")</f>
        <v/>
      </c>
      <c r="H2740" t="str">
        <f>IF(F2740&lt;=1, "", IFERROR(VLOOKUP(A2740,CBFD!A:E,5,FALSE),""))</f>
        <v/>
      </c>
      <c r="I2740">
        <f>IFERROR(VLOOKUP(A2740,'any CT'!A:F,3,FALSE),0)</f>
        <v>1</v>
      </c>
      <c r="J2740" t="str">
        <f>IF(I2740&gt;1,VLOOKUP(A2740,'any CT'!A:F,6,FALSE),"")</f>
        <v/>
      </c>
      <c r="L2740" t="s">
        <v>5480</v>
      </c>
      <c r="M2740">
        <f t="shared" si="172"/>
        <v>2021</v>
      </c>
      <c r="N2740">
        <f t="shared" si="169"/>
        <v>0</v>
      </c>
      <c r="O2740">
        <f t="shared" si="170"/>
        <v>0</v>
      </c>
      <c r="P2740">
        <f t="shared" si="171"/>
        <v>0</v>
      </c>
    </row>
    <row r="2741" spans="1:16" x14ac:dyDescent="0.25">
      <c r="A2741" t="s">
        <v>5482</v>
      </c>
      <c r="B2741" t="s">
        <v>5483</v>
      </c>
      <c r="C2741">
        <v>1</v>
      </c>
      <c r="D2741" s="1">
        <v>44515</v>
      </c>
      <c r="E2741" t="str">
        <f>IFERROR(VLOOKUP(A2741,'Srovnáno s'!A:D,4,FALSE),"")</f>
        <v/>
      </c>
      <c r="F2741">
        <f>IFERROR(VLOOKUP(A2741,CBFD!A:D,2,FALSE),0)</f>
        <v>0</v>
      </c>
      <c r="G2741" s="1" t="str">
        <f>IFERROR(VLOOKUP(A2741,CBFD!A:D,4,FALSE),"")</f>
        <v/>
      </c>
      <c r="H2741" t="str">
        <f>IF(F2741&lt;=1, "", IFERROR(VLOOKUP(A2741,CBFD!A:E,5,FALSE),""))</f>
        <v/>
      </c>
      <c r="I2741">
        <f>IFERROR(VLOOKUP(A2741,'any CT'!A:F,3,FALSE),0)</f>
        <v>1</v>
      </c>
      <c r="J2741" t="str">
        <f>IF(I2741&gt;1,VLOOKUP(A2741,'any CT'!A:F,6,FALSE),"")</f>
        <v/>
      </c>
      <c r="L2741" t="s">
        <v>5482</v>
      </c>
      <c r="M2741">
        <f t="shared" si="172"/>
        <v>2021</v>
      </c>
      <c r="N2741">
        <f t="shared" si="169"/>
        <v>0</v>
      </c>
      <c r="O2741">
        <f t="shared" si="170"/>
        <v>0</v>
      </c>
      <c r="P2741">
        <f t="shared" si="171"/>
        <v>0</v>
      </c>
    </row>
    <row r="2742" spans="1:16" x14ac:dyDescent="0.25">
      <c r="A2742" t="s">
        <v>5484</v>
      </c>
      <c r="B2742" t="s">
        <v>5485</v>
      </c>
      <c r="C2742">
        <v>1</v>
      </c>
      <c r="D2742" s="1">
        <v>44827</v>
      </c>
      <c r="E2742" t="str">
        <f>IFERROR(VLOOKUP(A2742,'Srovnáno s'!A:D,4,FALSE),"")</f>
        <v/>
      </c>
      <c r="F2742">
        <f>IFERROR(VLOOKUP(A2742,CBFD!A:D,2,FALSE),0)</f>
        <v>1</v>
      </c>
      <c r="G2742" s="1">
        <f>IFERROR(VLOOKUP(A2742,CBFD!A:D,4,FALSE),"")</f>
        <v>44827</v>
      </c>
      <c r="H2742" t="str">
        <f>IF(F2742&lt;=1, "", IFERROR(VLOOKUP(A2742,CBFD!A:E,5,FALSE),""))</f>
        <v/>
      </c>
      <c r="I2742">
        <f>IFERROR(VLOOKUP(A2742,'any CT'!A:F,3,FALSE),0)</f>
        <v>1</v>
      </c>
      <c r="J2742" t="str">
        <f>IF(I2742&gt;1,VLOOKUP(A2742,'any CT'!A:F,6,FALSE),"")</f>
        <v/>
      </c>
      <c r="L2742" t="s">
        <v>5484</v>
      </c>
      <c r="M2742">
        <f t="shared" si="172"/>
        <v>2022</v>
      </c>
      <c r="N2742">
        <f t="shared" si="169"/>
        <v>0</v>
      </c>
      <c r="O2742">
        <f t="shared" si="170"/>
        <v>0</v>
      </c>
      <c r="P2742">
        <f t="shared" si="171"/>
        <v>0</v>
      </c>
    </row>
    <row r="2743" spans="1:16" x14ac:dyDescent="0.25">
      <c r="A2743" t="s">
        <v>5486</v>
      </c>
      <c r="B2743" t="s">
        <v>5487</v>
      </c>
      <c r="C2743">
        <v>1</v>
      </c>
      <c r="D2743" s="1">
        <v>43888</v>
      </c>
      <c r="E2743" t="str">
        <f>IFERROR(VLOOKUP(A2743,'Srovnáno s'!A:D,4,FALSE),"")</f>
        <v/>
      </c>
      <c r="F2743">
        <f>IFERROR(VLOOKUP(A2743,CBFD!A:D,2,FALSE),0)</f>
        <v>1</v>
      </c>
      <c r="G2743" s="1">
        <f>IFERROR(VLOOKUP(A2743,CBFD!A:D,4,FALSE),"")</f>
        <v>43888</v>
      </c>
      <c r="H2743" t="str">
        <f>IF(F2743&lt;=1, "", IFERROR(VLOOKUP(A2743,CBFD!A:E,5,FALSE),""))</f>
        <v/>
      </c>
      <c r="I2743">
        <f>IFERROR(VLOOKUP(A2743,'any CT'!A:F,3,FALSE),0)</f>
        <v>1</v>
      </c>
      <c r="J2743" t="str">
        <f>IF(I2743&gt;1,VLOOKUP(A2743,'any CT'!A:F,6,FALSE),"")</f>
        <v/>
      </c>
      <c r="L2743" t="s">
        <v>5486</v>
      </c>
      <c r="M2743">
        <f t="shared" si="172"/>
        <v>2020</v>
      </c>
      <c r="N2743">
        <f t="shared" si="169"/>
        <v>0</v>
      </c>
      <c r="O2743">
        <f t="shared" si="170"/>
        <v>0</v>
      </c>
      <c r="P2743">
        <f t="shared" si="171"/>
        <v>0</v>
      </c>
    </row>
    <row r="2744" spans="1:16" x14ac:dyDescent="0.25">
      <c r="A2744" t="s">
        <v>5488</v>
      </c>
      <c r="B2744" t="s">
        <v>5489</v>
      </c>
      <c r="C2744">
        <v>1</v>
      </c>
      <c r="D2744" s="1">
        <v>43438</v>
      </c>
      <c r="E2744" t="str">
        <f>IFERROR(VLOOKUP(A2744,'Srovnáno s'!A:D,4,FALSE),"")</f>
        <v/>
      </c>
      <c r="F2744">
        <f>IFERROR(VLOOKUP(A2744,CBFD!A:D,2,FALSE),0)</f>
        <v>0</v>
      </c>
      <c r="G2744" s="1" t="str">
        <f>IFERROR(VLOOKUP(A2744,CBFD!A:D,4,FALSE),"")</f>
        <v/>
      </c>
      <c r="H2744" t="str">
        <f>IF(F2744&lt;=1, "", IFERROR(VLOOKUP(A2744,CBFD!A:E,5,FALSE),""))</f>
        <v/>
      </c>
      <c r="I2744">
        <f>IFERROR(VLOOKUP(A2744,'any CT'!A:F,3,FALSE),0)</f>
        <v>1</v>
      </c>
      <c r="J2744" t="str">
        <f>IF(I2744&gt;1,VLOOKUP(A2744,'any CT'!A:F,6,FALSE),"")</f>
        <v/>
      </c>
      <c r="L2744" t="s">
        <v>5488</v>
      </c>
      <c r="M2744">
        <f t="shared" si="172"/>
        <v>2018</v>
      </c>
      <c r="N2744">
        <f t="shared" si="169"/>
        <v>0</v>
      </c>
      <c r="O2744">
        <f t="shared" si="170"/>
        <v>0</v>
      </c>
      <c r="P2744">
        <f t="shared" si="171"/>
        <v>0</v>
      </c>
    </row>
    <row r="2745" spans="1:16" x14ac:dyDescent="0.25">
      <c r="A2745" t="s">
        <v>5490</v>
      </c>
      <c r="B2745" t="s">
        <v>5491</v>
      </c>
      <c r="C2745">
        <v>1</v>
      </c>
      <c r="D2745" s="1">
        <v>44339</v>
      </c>
      <c r="E2745" t="str">
        <f>IFERROR(VLOOKUP(A2745,'Srovnáno s'!A:D,4,FALSE),"")</f>
        <v/>
      </c>
      <c r="F2745">
        <f>IFERROR(VLOOKUP(A2745,CBFD!A:D,2,FALSE),0)</f>
        <v>1</v>
      </c>
      <c r="G2745" s="1">
        <f>IFERROR(VLOOKUP(A2745,CBFD!A:D,4,FALSE),"")</f>
        <v>44339</v>
      </c>
      <c r="H2745" t="str">
        <f>IF(F2745&lt;=1, "", IFERROR(VLOOKUP(A2745,CBFD!A:E,5,FALSE),""))</f>
        <v/>
      </c>
      <c r="I2745">
        <f>IFERROR(VLOOKUP(A2745,'any CT'!A:F,3,FALSE),0)</f>
        <v>1</v>
      </c>
      <c r="J2745" t="str">
        <f>IF(I2745&gt;1,VLOOKUP(A2745,'any CT'!A:F,6,FALSE),"")</f>
        <v/>
      </c>
      <c r="L2745" t="s">
        <v>5490</v>
      </c>
      <c r="M2745">
        <f t="shared" si="172"/>
        <v>2021</v>
      </c>
      <c r="N2745">
        <f t="shared" si="169"/>
        <v>0</v>
      </c>
      <c r="O2745">
        <f t="shared" si="170"/>
        <v>0</v>
      </c>
      <c r="P2745">
        <f t="shared" si="171"/>
        <v>0</v>
      </c>
    </row>
    <row r="2746" spans="1:16" x14ac:dyDescent="0.25">
      <c r="A2746" t="s">
        <v>5492</v>
      </c>
      <c r="B2746" t="s">
        <v>5493</v>
      </c>
      <c r="C2746">
        <v>1</v>
      </c>
      <c r="D2746" s="1">
        <v>42548</v>
      </c>
      <c r="E2746" t="str">
        <f>IFERROR(VLOOKUP(A2746,'Srovnáno s'!A:D,4,FALSE),"")</f>
        <v/>
      </c>
      <c r="F2746">
        <f>IFERROR(VLOOKUP(A2746,CBFD!A:D,2,FALSE),0)</f>
        <v>0</v>
      </c>
      <c r="G2746" s="1" t="str">
        <f>IFERROR(VLOOKUP(A2746,CBFD!A:D,4,FALSE),"")</f>
        <v/>
      </c>
      <c r="H2746" t="str">
        <f>IF(F2746&lt;=1, "", IFERROR(VLOOKUP(A2746,CBFD!A:E,5,FALSE),""))</f>
        <v/>
      </c>
      <c r="I2746">
        <f>IFERROR(VLOOKUP(A2746,'any CT'!A:F,3,FALSE),0)</f>
        <v>1</v>
      </c>
      <c r="J2746" t="str">
        <f>IF(I2746&gt;1,VLOOKUP(A2746,'any CT'!A:F,6,FALSE),"")</f>
        <v/>
      </c>
      <c r="L2746" t="s">
        <v>5492</v>
      </c>
      <c r="M2746">
        <f t="shared" si="172"/>
        <v>2016</v>
      </c>
      <c r="N2746">
        <f t="shared" si="169"/>
        <v>0</v>
      </c>
      <c r="O2746">
        <f t="shared" si="170"/>
        <v>0</v>
      </c>
      <c r="P2746">
        <f t="shared" si="171"/>
        <v>0</v>
      </c>
    </row>
    <row r="2747" spans="1:16" x14ac:dyDescent="0.25">
      <c r="A2747" t="s">
        <v>5494</v>
      </c>
      <c r="B2747" t="s">
        <v>5495</v>
      </c>
      <c r="C2747">
        <v>1</v>
      </c>
      <c r="D2747" s="1">
        <v>44709</v>
      </c>
      <c r="E2747" t="str">
        <f>IFERROR(VLOOKUP(A2747,'Srovnáno s'!A:D,4,FALSE),"")</f>
        <v/>
      </c>
      <c r="F2747">
        <f>IFERROR(VLOOKUP(A2747,CBFD!A:D,2,FALSE),0)</f>
        <v>1</v>
      </c>
      <c r="G2747" s="1">
        <f>IFERROR(VLOOKUP(A2747,CBFD!A:D,4,FALSE),"")</f>
        <v>44709</v>
      </c>
      <c r="H2747" t="str">
        <f>IF(F2747&lt;=1, "", IFERROR(VLOOKUP(A2747,CBFD!A:E,5,FALSE),""))</f>
        <v/>
      </c>
      <c r="I2747">
        <f>IFERROR(VLOOKUP(A2747,'any CT'!A:F,3,FALSE),0)</f>
        <v>1</v>
      </c>
      <c r="J2747" t="str">
        <f>IF(I2747&gt;1,VLOOKUP(A2747,'any CT'!A:F,6,FALSE),"")</f>
        <v/>
      </c>
      <c r="L2747" t="s">
        <v>5494</v>
      </c>
      <c r="M2747">
        <f t="shared" si="172"/>
        <v>2022</v>
      </c>
      <c r="N2747">
        <f t="shared" si="169"/>
        <v>0</v>
      </c>
      <c r="O2747">
        <f t="shared" si="170"/>
        <v>0</v>
      </c>
      <c r="P2747">
        <f t="shared" si="171"/>
        <v>0</v>
      </c>
    </row>
    <row r="2748" spans="1:16" x14ac:dyDescent="0.25">
      <c r="A2748" t="s">
        <v>5496</v>
      </c>
      <c r="B2748" t="s">
        <v>5497</v>
      </c>
      <c r="C2748">
        <v>1</v>
      </c>
      <c r="D2748" s="1">
        <v>44719</v>
      </c>
      <c r="E2748" t="str">
        <f>IFERROR(VLOOKUP(A2748,'Srovnáno s'!A:D,4,FALSE),"")</f>
        <v/>
      </c>
      <c r="F2748">
        <f>IFERROR(VLOOKUP(A2748,CBFD!A:D,2,FALSE),0)</f>
        <v>1</v>
      </c>
      <c r="G2748" s="1">
        <f>IFERROR(VLOOKUP(A2748,CBFD!A:D,4,FALSE),"")</f>
        <v>44719</v>
      </c>
      <c r="H2748" t="str">
        <f>IF(F2748&lt;=1, "", IFERROR(VLOOKUP(A2748,CBFD!A:E,5,FALSE),""))</f>
        <v/>
      </c>
      <c r="I2748">
        <f>IFERROR(VLOOKUP(A2748,'any CT'!A:F,3,FALSE),0)</f>
        <v>1</v>
      </c>
      <c r="J2748" t="str">
        <f>IF(I2748&gt;1,VLOOKUP(A2748,'any CT'!A:F,6,FALSE),"")</f>
        <v/>
      </c>
      <c r="L2748" t="s">
        <v>5496</v>
      </c>
      <c r="M2748">
        <f t="shared" si="172"/>
        <v>2022</v>
      </c>
      <c r="N2748">
        <f t="shared" si="169"/>
        <v>0</v>
      </c>
      <c r="O2748">
        <f t="shared" si="170"/>
        <v>0</v>
      </c>
      <c r="P2748">
        <f t="shared" si="171"/>
        <v>0</v>
      </c>
    </row>
    <row r="2749" spans="1:16" x14ac:dyDescent="0.25">
      <c r="A2749" t="s">
        <v>5498</v>
      </c>
      <c r="B2749" t="s">
        <v>5499</v>
      </c>
      <c r="C2749">
        <v>1</v>
      </c>
      <c r="D2749" s="1">
        <v>44797</v>
      </c>
      <c r="E2749" t="str">
        <f>IFERROR(VLOOKUP(A2749,'Srovnáno s'!A:D,4,FALSE),"")</f>
        <v/>
      </c>
      <c r="F2749">
        <f>IFERROR(VLOOKUP(A2749,CBFD!A:D,2,FALSE),0)</f>
        <v>1</v>
      </c>
      <c r="G2749" s="1">
        <f>IFERROR(VLOOKUP(A2749,CBFD!A:D,4,FALSE),"")</f>
        <v>44797</v>
      </c>
      <c r="H2749" t="str">
        <f>IF(F2749&lt;=1, "", IFERROR(VLOOKUP(A2749,CBFD!A:E,5,FALSE),""))</f>
        <v/>
      </c>
      <c r="I2749">
        <f>IFERROR(VLOOKUP(A2749,'any CT'!A:F,3,FALSE),0)</f>
        <v>1</v>
      </c>
      <c r="J2749" t="str">
        <f>IF(I2749&gt;1,VLOOKUP(A2749,'any CT'!A:F,6,FALSE),"")</f>
        <v/>
      </c>
      <c r="L2749" t="s">
        <v>5498</v>
      </c>
      <c r="M2749">
        <f t="shared" si="172"/>
        <v>2022</v>
      </c>
      <c r="N2749">
        <f t="shared" si="169"/>
        <v>0</v>
      </c>
      <c r="O2749">
        <f t="shared" si="170"/>
        <v>0</v>
      </c>
      <c r="P2749">
        <f t="shared" si="171"/>
        <v>0</v>
      </c>
    </row>
    <row r="2750" spans="1:16" x14ac:dyDescent="0.25">
      <c r="A2750" t="s">
        <v>5500</v>
      </c>
      <c r="B2750" t="s">
        <v>5501</v>
      </c>
      <c r="C2750">
        <v>1</v>
      </c>
      <c r="D2750" s="1">
        <v>42947</v>
      </c>
      <c r="E2750" t="str">
        <f>IFERROR(VLOOKUP(A2750,'Srovnáno s'!A:D,4,FALSE),"")</f>
        <v/>
      </c>
      <c r="F2750">
        <f>IFERROR(VLOOKUP(A2750,CBFD!A:D,2,FALSE),0)</f>
        <v>1</v>
      </c>
      <c r="G2750" s="1">
        <f>IFERROR(VLOOKUP(A2750,CBFD!A:D,4,FALSE),"")</f>
        <v>42947</v>
      </c>
      <c r="H2750" t="str">
        <f>IF(F2750&lt;=1, "", IFERROR(VLOOKUP(A2750,CBFD!A:E,5,FALSE),""))</f>
        <v/>
      </c>
      <c r="I2750">
        <f>IFERROR(VLOOKUP(A2750,'any CT'!A:F,3,FALSE),0)</f>
        <v>1</v>
      </c>
      <c r="J2750" t="str">
        <f>IF(I2750&gt;1,VLOOKUP(A2750,'any CT'!A:F,6,FALSE),"")</f>
        <v/>
      </c>
      <c r="L2750" t="s">
        <v>5500</v>
      </c>
      <c r="M2750">
        <f t="shared" si="172"/>
        <v>2017</v>
      </c>
      <c r="N2750">
        <f t="shared" si="169"/>
        <v>0</v>
      </c>
      <c r="O2750">
        <f t="shared" si="170"/>
        <v>0</v>
      </c>
      <c r="P2750">
        <f t="shared" si="171"/>
        <v>0</v>
      </c>
    </row>
    <row r="2751" spans="1:16" x14ac:dyDescent="0.25">
      <c r="A2751" t="s">
        <v>5502</v>
      </c>
      <c r="B2751" t="s">
        <v>5503</v>
      </c>
      <c r="C2751">
        <v>1</v>
      </c>
      <c r="D2751" s="1">
        <v>44803</v>
      </c>
      <c r="E2751" t="str">
        <f>IFERROR(VLOOKUP(A2751,'Srovnáno s'!A:D,4,FALSE),"")</f>
        <v/>
      </c>
      <c r="F2751">
        <f>IFERROR(VLOOKUP(A2751,CBFD!A:D,2,FALSE),0)</f>
        <v>0</v>
      </c>
      <c r="G2751" s="1" t="str">
        <f>IFERROR(VLOOKUP(A2751,CBFD!A:D,4,FALSE),"")</f>
        <v/>
      </c>
      <c r="H2751" t="str">
        <f>IF(F2751&lt;=1, "", IFERROR(VLOOKUP(A2751,CBFD!A:E,5,FALSE),""))</f>
        <v/>
      </c>
      <c r="I2751">
        <f>IFERROR(VLOOKUP(A2751,'any CT'!A:F,3,FALSE),0)</f>
        <v>1</v>
      </c>
      <c r="J2751" t="str">
        <f>IF(I2751&gt;1,VLOOKUP(A2751,'any CT'!A:F,6,FALSE),"")</f>
        <v/>
      </c>
      <c r="L2751" t="s">
        <v>5502</v>
      </c>
      <c r="M2751">
        <f t="shared" si="172"/>
        <v>2022</v>
      </c>
      <c r="N2751">
        <f t="shared" si="169"/>
        <v>0</v>
      </c>
      <c r="O2751">
        <f t="shared" si="170"/>
        <v>0</v>
      </c>
      <c r="P2751">
        <f t="shared" si="171"/>
        <v>0</v>
      </c>
    </row>
    <row r="2752" spans="1:16" x14ac:dyDescent="0.25">
      <c r="A2752" t="s">
        <v>5504</v>
      </c>
      <c r="B2752" t="s">
        <v>5505</v>
      </c>
      <c r="C2752">
        <v>1</v>
      </c>
      <c r="D2752" s="1">
        <v>43910</v>
      </c>
      <c r="E2752" t="str">
        <f>IFERROR(VLOOKUP(A2752,'Srovnáno s'!A:D,4,FALSE),"")</f>
        <v/>
      </c>
      <c r="F2752">
        <f>IFERROR(VLOOKUP(A2752,CBFD!A:D,2,FALSE),0)</f>
        <v>0</v>
      </c>
      <c r="G2752" s="1" t="str">
        <f>IFERROR(VLOOKUP(A2752,CBFD!A:D,4,FALSE),"")</f>
        <v/>
      </c>
      <c r="H2752" t="str">
        <f>IF(F2752&lt;=1, "", IFERROR(VLOOKUP(A2752,CBFD!A:E,5,FALSE),""))</f>
        <v/>
      </c>
      <c r="I2752">
        <f>IFERROR(VLOOKUP(A2752,'any CT'!A:F,3,FALSE),0)</f>
        <v>1</v>
      </c>
      <c r="J2752" t="str">
        <f>IF(I2752&gt;1,VLOOKUP(A2752,'any CT'!A:F,6,FALSE),"")</f>
        <v/>
      </c>
      <c r="L2752" t="s">
        <v>5504</v>
      </c>
      <c r="M2752">
        <f t="shared" si="172"/>
        <v>2020</v>
      </c>
      <c r="N2752">
        <f t="shared" si="169"/>
        <v>0</v>
      </c>
      <c r="O2752">
        <f t="shared" si="170"/>
        <v>0</v>
      </c>
      <c r="P2752">
        <f t="shared" si="171"/>
        <v>0</v>
      </c>
    </row>
    <row r="2753" spans="1:16" x14ac:dyDescent="0.25">
      <c r="A2753" t="s">
        <v>5506</v>
      </c>
      <c r="B2753" t="s">
        <v>5507</v>
      </c>
      <c r="C2753">
        <v>1</v>
      </c>
      <c r="D2753" s="1">
        <v>43621</v>
      </c>
      <c r="E2753" t="str">
        <f>IFERROR(VLOOKUP(A2753,'Srovnáno s'!A:D,4,FALSE),"")</f>
        <v/>
      </c>
      <c r="F2753">
        <f>IFERROR(VLOOKUP(A2753,CBFD!A:D,2,FALSE),0)</f>
        <v>1</v>
      </c>
      <c r="G2753" s="1">
        <f>IFERROR(VLOOKUP(A2753,CBFD!A:D,4,FALSE),"")</f>
        <v>43621</v>
      </c>
      <c r="H2753" t="str">
        <f>IF(F2753&lt;=1, "", IFERROR(VLOOKUP(A2753,CBFD!A:E,5,FALSE),""))</f>
        <v/>
      </c>
      <c r="I2753">
        <f>IFERROR(VLOOKUP(A2753,'any CT'!A:F,3,FALSE),0)</f>
        <v>1</v>
      </c>
      <c r="J2753" t="str">
        <f>IF(I2753&gt;1,VLOOKUP(A2753,'any CT'!A:F,6,FALSE),"")</f>
        <v/>
      </c>
      <c r="L2753" t="s">
        <v>5506</v>
      </c>
      <c r="M2753">
        <f t="shared" si="172"/>
        <v>2019</v>
      </c>
      <c r="N2753">
        <f t="shared" si="169"/>
        <v>0</v>
      </c>
      <c r="O2753">
        <f t="shared" si="170"/>
        <v>0</v>
      </c>
      <c r="P2753">
        <f t="shared" si="171"/>
        <v>0</v>
      </c>
    </row>
    <row r="2754" spans="1:16" x14ac:dyDescent="0.25">
      <c r="A2754" t="s">
        <v>5508</v>
      </c>
      <c r="B2754" t="s">
        <v>5509</v>
      </c>
      <c r="C2754">
        <v>1</v>
      </c>
      <c r="D2754" s="1">
        <v>44252</v>
      </c>
      <c r="E2754" t="str">
        <f>IFERROR(VLOOKUP(A2754,'Srovnáno s'!A:D,4,FALSE),"")</f>
        <v/>
      </c>
      <c r="F2754">
        <f>IFERROR(VLOOKUP(A2754,CBFD!A:D,2,FALSE),0)</f>
        <v>1</v>
      </c>
      <c r="G2754" s="1">
        <f>IFERROR(VLOOKUP(A2754,CBFD!A:D,4,FALSE),"")</f>
        <v>44252</v>
      </c>
      <c r="H2754" t="str">
        <f>IF(F2754&lt;=1, "", IFERROR(VLOOKUP(A2754,CBFD!A:E,5,FALSE),""))</f>
        <v/>
      </c>
      <c r="I2754">
        <f>IFERROR(VLOOKUP(A2754,'any CT'!A:F,3,FALSE),0)</f>
        <v>1</v>
      </c>
      <c r="J2754" t="str">
        <f>IF(I2754&gt;1,VLOOKUP(A2754,'any CT'!A:F,6,FALSE),"")</f>
        <v/>
      </c>
      <c r="L2754" t="s">
        <v>5508</v>
      </c>
      <c r="M2754">
        <f t="shared" si="172"/>
        <v>2021</v>
      </c>
      <c r="N2754">
        <f t="shared" si="169"/>
        <v>0</v>
      </c>
      <c r="O2754">
        <f t="shared" si="170"/>
        <v>0</v>
      </c>
      <c r="P2754">
        <f t="shared" si="171"/>
        <v>0</v>
      </c>
    </row>
    <row r="2755" spans="1:16" x14ac:dyDescent="0.25">
      <c r="A2755" t="s">
        <v>5510</v>
      </c>
      <c r="B2755" t="s">
        <v>5511</v>
      </c>
      <c r="C2755">
        <v>1</v>
      </c>
      <c r="D2755" s="1">
        <v>42328</v>
      </c>
      <c r="E2755" t="str">
        <f>IFERROR(VLOOKUP(A2755,'Srovnáno s'!A:D,4,FALSE),"")</f>
        <v/>
      </c>
      <c r="F2755">
        <f>IFERROR(VLOOKUP(A2755,CBFD!A:D,2,FALSE),0)</f>
        <v>1</v>
      </c>
      <c r="G2755" s="1">
        <f>IFERROR(VLOOKUP(A2755,CBFD!A:D,4,FALSE),"")</f>
        <v>42328</v>
      </c>
      <c r="H2755" t="str">
        <f>IF(F2755&lt;=1, "", IFERROR(VLOOKUP(A2755,CBFD!A:E,5,FALSE),""))</f>
        <v/>
      </c>
      <c r="I2755">
        <f>IFERROR(VLOOKUP(A2755,'any CT'!A:F,3,FALSE),0)</f>
        <v>1</v>
      </c>
      <c r="J2755" t="str">
        <f>IF(I2755&gt;1,VLOOKUP(A2755,'any CT'!A:F,6,FALSE),"")</f>
        <v/>
      </c>
      <c r="L2755" t="s">
        <v>5510</v>
      </c>
      <c r="M2755">
        <f t="shared" si="172"/>
        <v>2015</v>
      </c>
      <c r="N2755">
        <f t="shared" ref="N2755:N2818" si="173">IF(E2755&lt;&gt;"",1,0)</f>
        <v>0</v>
      </c>
      <c r="O2755">
        <f t="shared" ref="O2755:O2818" si="174">IF(F2755&gt;1,1,0)</f>
        <v>0</v>
      </c>
      <c r="P2755">
        <f t="shared" ref="P2755:P2818" si="175">IF(I2755&gt;1,1,0)</f>
        <v>0</v>
      </c>
    </row>
    <row r="2756" spans="1:16" x14ac:dyDescent="0.25">
      <c r="A2756" t="s">
        <v>5512</v>
      </c>
      <c r="B2756" t="s">
        <v>5513</v>
      </c>
      <c r="C2756">
        <v>1</v>
      </c>
      <c r="D2756" s="1">
        <v>44684</v>
      </c>
      <c r="E2756" t="str">
        <f>IFERROR(VLOOKUP(A2756,'Srovnáno s'!A:D,4,FALSE),"")</f>
        <v/>
      </c>
      <c r="F2756">
        <f>IFERROR(VLOOKUP(A2756,CBFD!A:D,2,FALSE),0)</f>
        <v>0</v>
      </c>
      <c r="G2756" s="1" t="str">
        <f>IFERROR(VLOOKUP(A2756,CBFD!A:D,4,FALSE),"")</f>
        <v/>
      </c>
      <c r="H2756" t="str">
        <f>IF(F2756&lt;=1, "", IFERROR(VLOOKUP(A2756,CBFD!A:E,5,FALSE),""))</f>
        <v/>
      </c>
      <c r="I2756">
        <f>IFERROR(VLOOKUP(A2756,'any CT'!A:F,3,FALSE),0)</f>
        <v>1</v>
      </c>
      <c r="J2756" t="str">
        <f>IF(I2756&gt;1,VLOOKUP(A2756,'any CT'!A:F,6,FALSE),"")</f>
        <v/>
      </c>
      <c r="L2756" t="s">
        <v>5512</v>
      </c>
      <c r="M2756">
        <f t="shared" si="172"/>
        <v>2022</v>
      </c>
      <c r="N2756">
        <f t="shared" si="173"/>
        <v>0</v>
      </c>
      <c r="O2756">
        <f t="shared" si="174"/>
        <v>0</v>
      </c>
      <c r="P2756">
        <f t="shared" si="175"/>
        <v>0</v>
      </c>
    </row>
    <row r="2757" spans="1:16" x14ac:dyDescent="0.25">
      <c r="A2757" t="s">
        <v>5514</v>
      </c>
      <c r="B2757" t="s">
        <v>5515</v>
      </c>
      <c r="C2757">
        <v>1</v>
      </c>
      <c r="D2757" s="1">
        <v>43895</v>
      </c>
      <c r="E2757" t="str">
        <f>IFERROR(VLOOKUP(A2757,'Srovnáno s'!A:D,4,FALSE),"")</f>
        <v/>
      </c>
      <c r="F2757">
        <f>IFERROR(VLOOKUP(A2757,CBFD!A:D,2,FALSE),0)</f>
        <v>1</v>
      </c>
      <c r="G2757" s="1">
        <f>IFERROR(VLOOKUP(A2757,CBFD!A:D,4,FALSE),"")</f>
        <v>43895</v>
      </c>
      <c r="H2757" t="str">
        <f>IF(F2757&lt;=1, "", IFERROR(VLOOKUP(A2757,CBFD!A:E,5,FALSE),""))</f>
        <v/>
      </c>
      <c r="I2757">
        <f>IFERROR(VLOOKUP(A2757,'any CT'!A:F,3,FALSE),0)</f>
        <v>1</v>
      </c>
      <c r="J2757" t="str">
        <f>IF(I2757&gt;1,VLOOKUP(A2757,'any CT'!A:F,6,FALSE),"")</f>
        <v/>
      </c>
      <c r="L2757" t="s">
        <v>5514</v>
      </c>
      <c r="M2757">
        <f t="shared" si="172"/>
        <v>2020</v>
      </c>
      <c r="N2757">
        <f t="shared" si="173"/>
        <v>0</v>
      </c>
      <c r="O2757">
        <f t="shared" si="174"/>
        <v>0</v>
      </c>
      <c r="P2757">
        <f t="shared" si="175"/>
        <v>0</v>
      </c>
    </row>
    <row r="2758" spans="1:16" x14ac:dyDescent="0.25">
      <c r="A2758" t="s">
        <v>5516</v>
      </c>
      <c r="B2758" t="s">
        <v>5517</v>
      </c>
      <c r="C2758">
        <v>1</v>
      </c>
      <c r="D2758" s="1">
        <v>45181</v>
      </c>
      <c r="E2758" t="str">
        <f>IFERROR(VLOOKUP(A2758,'Srovnáno s'!A:D,4,FALSE),"")</f>
        <v/>
      </c>
      <c r="F2758">
        <f>IFERROR(VLOOKUP(A2758,CBFD!A:D,2,FALSE),0)</f>
        <v>0</v>
      </c>
      <c r="G2758" s="1" t="str">
        <f>IFERROR(VLOOKUP(A2758,CBFD!A:D,4,FALSE),"")</f>
        <v/>
      </c>
      <c r="H2758" t="str">
        <f>IF(F2758&lt;=1, "", IFERROR(VLOOKUP(A2758,CBFD!A:E,5,FALSE),""))</f>
        <v/>
      </c>
      <c r="I2758">
        <f>IFERROR(VLOOKUP(A2758,'any CT'!A:F,3,FALSE),0)</f>
        <v>1</v>
      </c>
      <c r="J2758" t="str">
        <f>IF(I2758&gt;1,VLOOKUP(A2758,'any CT'!A:F,6,FALSE),"")</f>
        <v/>
      </c>
      <c r="L2758" t="s">
        <v>5516</v>
      </c>
      <c r="M2758">
        <f t="shared" si="172"/>
        <v>2023</v>
      </c>
      <c r="N2758">
        <f t="shared" si="173"/>
        <v>0</v>
      </c>
      <c r="O2758">
        <f t="shared" si="174"/>
        <v>0</v>
      </c>
      <c r="P2758">
        <f t="shared" si="175"/>
        <v>0</v>
      </c>
    </row>
    <row r="2759" spans="1:16" x14ac:dyDescent="0.25">
      <c r="A2759" t="s">
        <v>5518</v>
      </c>
      <c r="B2759" t="s">
        <v>5519</v>
      </c>
      <c r="C2759">
        <v>1</v>
      </c>
      <c r="D2759" s="1">
        <v>42314</v>
      </c>
      <c r="E2759" t="str">
        <f>IFERROR(VLOOKUP(A2759,'Srovnáno s'!A:D,4,FALSE),"")</f>
        <v/>
      </c>
      <c r="F2759">
        <f>IFERROR(VLOOKUP(A2759,CBFD!A:D,2,FALSE),0)</f>
        <v>0</v>
      </c>
      <c r="G2759" s="1" t="str">
        <f>IFERROR(VLOOKUP(A2759,CBFD!A:D,4,FALSE),"")</f>
        <v/>
      </c>
      <c r="H2759" t="str">
        <f>IF(F2759&lt;=1, "", IFERROR(VLOOKUP(A2759,CBFD!A:E,5,FALSE),""))</f>
        <v/>
      </c>
      <c r="I2759">
        <f>IFERROR(VLOOKUP(A2759,'any CT'!A:F,3,FALSE),0)</f>
        <v>1</v>
      </c>
      <c r="J2759" t="str">
        <f>IF(I2759&gt;1,VLOOKUP(A2759,'any CT'!A:F,6,FALSE),"")</f>
        <v/>
      </c>
      <c r="L2759" t="s">
        <v>5518</v>
      </c>
      <c r="M2759">
        <f t="shared" si="172"/>
        <v>2015</v>
      </c>
      <c r="N2759">
        <f t="shared" si="173"/>
        <v>0</v>
      </c>
      <c r="O2759">
        <f t="shared" si="174"/>
        <v>0</v>
      </c>
      <c r="P2759">
        <f t="shared" si="175"/>
        <v>0</v>
      </c>
    </row>
    <row r="2760" spans="1:16" x14ac:dyDescent="0.25">
      <c r="A2760" t="s">
        <v>5520</v>
      </c>
      <c r="B2760" t="s">
        <v>5521</v>
      </c>
      <c r="C2760">
        <v>1</v>
      </c>
      <c r="D2760" s="1">
        <v>44585</v>
      </c>
      <c r="E2760" t="str">
        <f>IFERROR(VLOOKUP(A2760,'Srovnáno s'!A:D,4,FALSE),"")</f>
        <v/>
      </c>
      <c r="F2760">
        <f>IFERROR(VLOOKUP(A2760,CBFD!A:D,2,FALSE),0)</f>
        <v>1</v>
      </c>
      <c r="G2760" s="1">
        <f>IFERROR(VLOOKUP(A2760,CBFD!A:D,4,FALSE),"")</f>
        <v>44585</v>
      </c>
      <c r="H2760" t="str">
        <f>IF(F2760&lt;=1, "", IFERROR(VLOOKUP(A2760,CBFD!A:E,5,FALSE),""))</f>
        <v/>
      </c>
      <c r="I2760">
        <f>IFERROR(VLOOKUP(A2760,'any CT'!A:F,3,FALSE),0)</f>
        <v>1</v>
      </c>
      <c r="J2760" t="str">
        <f>IF(I2760&gt;1,VLOOKUP(A2760,'any CT'!A:F,6,FALSE),"")</f>
        <v/>
      </c>
      <c r="L2760" t="s">
        <v>5520</v>
      </c>
      <c r="M2760">
        <f t="shared" si="172"/>
        <v>2022</v>
      </c>
      <c r="N2760">
        <f t="shared" si="173"/>
        <v>0</v>
      </c>
      <c r="O2760">
        <f t="shared" si="174"/>
        <v>0</v>
      </c>
      <c r="P2760">
        <f t="shared" si="175"/>
        <v>0</v>
      </c>
    </row>
    <row r="2761" spans="1:16" x14ac:dyDescent="0.25">
      <c r="A2761" t="s">
        <v>5522</v>
      </c>
      <c r="B2761" t="s">
        <v>5523</v>
      </c>
      <c r="C2761">
        <v>1</v>
      </c>
      <c r="D2761" s="1">
        <v>43950</v>
      </c>
      <c r="E2761" t="str">
        <f>IFERROR(VLOOKUP(A2761,'Srovnáno s'!A:D,4,FALSE),"")</f>
        <v/>
      </c>
      <c r="F2761">
        <f>IFERROR(VLOOKUP(A2761,CBFD!A:D,2,FALSE),0)</f>
        <v>1</v>
      </c>
      <c r="G2761" s="1">
        <f>IFERROR(VLOOKUP(A2761,CBFD!A:D,4,FALSE),"")</f>
        <v>43950</v>
      </c>
      <c r="H2761" t="str">
        <f>IF(F2761&lt;=1, "", IFERROR(VLOOKUP(A2761,CBFD!A:E,5,FALSE),""))</f>
        <v/>
      </c>
      <c r="I2761">
        <f>IFERROR(VLOOKUP(A2761,'any CT'!A:F,3,FALSE),0)</f>
        <v>1</v>
      </c>
      <c r="J2761" t="str">
        <f>IF(I2761&gt;1,VLOOKUP(A2761,'any CT'!A:F,6,FALSE),"")</f>
        <v/>
      </c>
      <c r="L2761" t="s">
        <v>5522</v>
      </c>
      <c r="M2761">
        <f t="shared" si="172"/>
        <v>2020</v>
      </c>
      <c r="N2761">
        <f t="shared" si="173"/>
        <v>0</v>
      </c>
      <c r="O2761">
        <f t="shared" si="174"/>
        <v>0</v>
      </c>
      <c r="P2761">
        <f t="shared" si="175"/>
        <v>0</v>
      </c>
    </row>
    <row r="2762" spans="1:16" x14ac:dyDescent="0.25">
      <c r="A2762" t="s">
        <v>5524</v>
      </c>
      <c r="B2762" t="s">
        <v>5525</v>
      </c>
      <c r="C2762">
        <v>1</v>
      </c>
      <c r="D2762" s="1">
        <v>43259</v>
      </c>
      <c r="E2762" t="str">
        <f>IFERROR(VLOOKUP(A2762,'Srovnáno s'!A:D,4,FALSE),"")</f>
        <v/>
      </c>
      <c r="F2762">
        <f>IFERROR(VLOOKUP(A2762,CBFD!A:D,2,FALSE),0)</f>
        <v>0</v>
      </c>
      <c r="G2762" s="1" t="str">
        <f>IFERROR(VLOOKUP(A2762,CBFD!A:D,4,FALSE),"")</f>
        <v/>
      </c>
      <c r="H2762" t="str">
        <f>IF(F2762&lt;=1, "", IFERROR(VLOOKUP(A2762,CBFD!A:E,5,FALSE),""))</f>
        <v/>
      </c>
      <c r="I2762">
        <f>IFERROR(VLOOKUP(A2762,'any CT'!A:F,3,FALSE),0)</f>
        <v>1</v>
      </c>
      <c r="J2762" t="str">
        <f>IF(I2762&gt;1,VLOOKUP(A2762,'any CT'!A:F,6,FALSE),"")</f>
        <v/>
      </c>
      <c r="L2762" t="s">
        <v>5524</v>
      </c>
      <c r="M2762">
        <f t="shared" si="172"/>
        <v>2018</v>
      </c>
      <c r="N2762">
        <f t="shared" si="173"/>
        <v>0</v>
      </c>
      <c r="O2762">
        <f t="shared" si="174"/>
        <v>0</v>
      </c>
      <c r="P2762">
        <f t="shared" si="175"/>
        <v>0</v>
      </c>
    </row>
    <row r="2763" spans="1:16" x14ac:dyDescent="0.25">
      <c r="A2763" t="s">
        <v>5526</v>
      </c>
      <c r="B2763" t="s">
        <v>5527</v>
      </c>
      <c r="C2763">
        <v>1</v>
      </c>
      <c r="D2763" s="1">
        <v>42710</v>
      </c>
      <c r="E2763" t="str">
        <f>IFERROR(VLOOKUP(A2763,'Srovnáno s'!A:D,4,FALSE),"")</f>
        <v/>
      </c>
      <c r="F2763">
        <f>IFERROR(VLOOKUP(A2763,CBFD!A:D,2,FALSE),0)</f>
        <v>1</v>
      </c>
      <c r="G2763" s="1">
        <f>IFERROR(VLOOKUP(A2763,CBFD!A:D,4,FALSE),"")</f>
        <v>42710</v>
      </c>
      <c r="H2763" t="str">
        <f>IF(F2763&lt;=1, "", IFERROR(VLOOKUP(A2763,CBFD!A:E,5,FALSE),""))</f>
        <v/>
      </c>
      <c r="I2763">
        <f>IFERROR(VLOOKUP(A2763,'any CT'!A:F,3,FALSE),0)</f>
        <v>1</v>
      </c>
      <c r="J2763" t="str">
        <f>IF(I2763&gt;1,VLOOKUP(A2763,'any CT'!A:F,6,FALSE),"")</f>
        <v/>
      </c>
      <c r="L2763" t="s">
        <v>5526</v>
      </c>
      <c r="M2763">
        <f t="shared" si="172"/>
        <v>2016</v>
      </c>
      <c r="N2763">
        <f t="shared" si="173"/>
        <v>0</v>
      </c>
      <c r="O2763">
        <f t="shared" si="174"/>
        <v>0</v>
      </c>
      <c r="P2763">
        <f t="shared" si="175"/>
        <v>0</v>
      </c>
    </row>
    <row r="2764" spans="1:16" x14ac:dyDescent="0.25">
      <c r="A2764" t="s">
        <v>5528</v>
      </c>
      <c r="B2764" t="s">
        <v>5529</v>
      </c>
      <c r="C2764">
        <v>1</v>
      </c>
      <c r="D2764" s="1">
        <v>43140</v>
      </c>
      <c r="E2764" t="str">
        <f>IFERROR(VLOOKUP(A2764,'Srovnáno s'!A:D,4,FALSE),"")</f>
        <v/>
      </c>
      <c r="F2764">
        <f>IFERROR(VLOOKUP(A2764,CBFD!A:D,2,FALSE),0)</f>
        <v>1</v>
      </c>
      <c r="G2764" s="1">
        <f>IFERROR(VLOOKUP(A2764,CBFD!A:D,4,FALSE),"")</f>
        <v>43140</v>
      </c>
      <c r="H2764" t="str">
        <f>IF(F2764&lt;=1, "", IFERROR(VLOOKUP(A2764,CBFD!A:E,5,FALSE),""))</f>
        <v/>
      </c>
      <c r="I2764">
        <f>IFERROR(VLOOKUP(A2764,'any CT'!A:F,3,FALSE),0)</f>
        <v>1</v>
      </c>
      <c r="J2764" t="str">
        <f>IF(I2764&gt;1,VLOOKUP(A2764,'any CT'!A:F,6,FALSE),"")</f>
        <v/>
      </c>
      <c r="L2764" t="s">
        <v>5528</v>
      </c>
      <c r="M2764">
        <f t="shared" si="172"/>
        <v>2018</v>
      </c>
      <c r="N2764">
        <f t="shared" si="173"/>
        <v>0</v>
      </c>
      <c r="O2764">
        <f t="shared" si="174"/>
        <v>0</v>
      </c>
      <c r="P2764">
        <f t="shared" si="175"/>
        <v>0</v>
      </c>
    </row>
    <row r="2765" spans="1:16" x14ac:dyDescent="0.25">
      <c r="A2765" t="s">
        <v>5530</v>
      </c>
      <c r="B2765" t="s">
        <v>5531</v>
      </c>
      <c r="C2765">
        <v>1</v>
      </c>
      <c r="D2765" s="1">
        <v>41082</v>
      </c>
      <c r="E2765" t="str">
        <f>IFERROR(VLOOKUP(A2765,'Srovnáno s'!A:D,4,FALSE),"")</f>
        <v/>
      </c>
      <c r="F2765">
        <f>IFERROR(VLOOKUP(A2765,CBFD!A:D,2,FALSE),0)</f>
        <v>0</v>
      </c>
      <c r="G2765" s="1" t="str">
        <f>IFERROR(VLOOKUP(A2765,CBFD!A:D,4,FALSE),"")</f>
        <v/>
      </c>
      <c r="H2765" t="str">
        <f>IF(F2765&lt;=1, "", IFERROR(VLOOKUP(A2765,CBFD!A:E,5,FALSE),""))</f>
        <v/>
      </c>
      <c r="I2765">
        <f>IFERROR(VLOOKUP(A2765,'any CT'!A:F,3,FALSE),0)</f>
        <v>1</v>
      </c>
      <c r="J2765" t="str">
        <f>IF(I2765&gt;1,VLOOKUP(A2765,'any CT'!A:F,6,FALSE),"")</f>
        <v/>
      </c>
      <c r="L2765" t="s">
        <v>5530</v>
      </c>
      <c r="M2765">
        <f t="shared" si="172"/>
        <v>2012</v>
      </c>
      <c r="N2765">
        <f t="shared" si="173"/>
        <v>0</v>
      </c>
      <c r="O2765">
        <f t="shared" si="174"/>
        <v>0</v>
      </c>
      <c r="P2765">
        <f t="shared" si="175"/>
        <v>0</v>
      </c>
    </row>
    <row r="2766" spans="1:16" x14ac:dyDescent="0.25">
      <c r="A2766" t="s">
        <v>5532</v>
      </c>
      <c r="B2766" t="s">
        <v>5533</v>
      </c>
      <c r="C2766">
        <v>1</v>
      </c>
      <c r="D2766" s="1">
        <v>42395</v>
      </c>
      <c r="E2766" t="str">
        <f>IFERROR(VLOOKUP(A2766,'Srovnáno s'!A:D,4,FALSE),"")</f>
        <v/>
      </c>
      <c r="F2766">
        <f>IFERROR(VLOOKUP(A2766,CBFD!A:D,2,FALSE),0)</f>
        <v>1</v>
      </c>
      <c r="G2766" s="1">
        <f>IFERROR(VLOOKUP(A2766,CBFD!A:D,4,FALSE),"")</f>
        <v>42395</v>
      </c>
      <c r="H2766" t="str">
        <f>IF(F2766&lt;=1, "", IFERROR(VLOOKUP(A2766,CBFD!A:E,5,FALSE),""))</f>
        <v/>
      </c>
      <c r="I2766">
        <f>IFERROR(VLOOKUP(A2766,'any CT'!A:F,3,FALSE),0)</f>
        <v>1</v>
      </c>
      <c r="J2766" t="str">
        <f>IF(I2766&gt;1,VLOOKUP(A2766,'any CT'!A:F,6,FALSE),"")</f>
        <v/>
      </c>
      <c r="L2766" t="s">
        <v>5532</v>
      </c>
      <c r="M2766">
        <f t="shared" si="172"/>
        <v>2016</v>
      </c>
      <c r="N2766">
        <f t="shared" si="173"/>
        <v>0</v>
      </c>
      <c r="O2766">
        <f t="shared" si="174"/>
        <v>0</v>
      </c>
      <c r="P2766">
        <f t="shared" si="175"/>
        <v>0</v>
      </c>
    </row>
    <row r="2767" spans="1:16" x14ac:dyDescent="0.25">
      <c r="A2767" t="s">
        <v>5534</v>
      </c>
      <c r="B2767" t="s">
        <v>5535</v>
      </c>
      <c r="C2767">
        <v>1</v>
      </c>
      <c r="D2767" s="1">
        <v>44086</v>
      </c>
      <c r="E2767" t="str">
        <f>IFERROR(VLOOKUP(A2767,'Srovnáno s'!A:D,4,FALSE),"")</f>
        <v/>
      </c>
      <c r="F2767">
        <f>IFERROR(VLOOKUP(A2767,CBFD!A:D,2,FALSE),0)</f>
        <v>1</v>
      </c>
      <c r="G2767" s="1">
        <f>IFERROR(VLOOKUP(A2767,CBFD!A:D,4,FALSE),"")</f>
        <v>44086</v>
      </c>
      <c r="H2767" t="str">
        <f>IF(F2767&lt;=1, "", IFERROR(VLOOKUP(A2767,CBFD!A:E,5,FALSE),""))</f>
        <v/>
      </c>
      <c r="I2767">
        <f>IFERROR(VLOOKUP(A2767,'any CT'!A:F,3,FALSE),0)</f>
        <v>1</v>
      </c>
      <c r="J2767" t="str">
        <f>IF(I2767&gt;1,VLOOKUP(A2767,'any CT'!A:F,6,FALSE),"")</f>
        <v/>
      </c>
      <c r="L2767" t="s">
        <v>5534</v>
      </c>
      <c r="M2767">
        <f t="shared" si="172"/>
        <v>2020</v>
      </c>
      <c r="N2767">
        <f t="shared" si="173"/>
        <v>0</v>
      </c>
      <c r="O2767">
        <f t="shared" si="174"/>
        <v>0</v>
      </c>
      <c r="P2767">
        <f t="shared" si="175"/>
        <v>0</v>
      </c>
    </row>
    <row r="2768" spans="1:16" x14ac:dyDescent="0.25">
      <c r="A2768" t="s">
        <v>5536</v>
      </c>
      <c r="B2768" t="s">
        <v>5537</v>
      </c>
      <c r="C2768">
        <v>1</v>
      </c>
      <c r="D2768" s="1">
        <v>43327</v>
      </c>
      <c r="E2768" t="str">
        <f>IFERROR(VLOOKUP(A2768,'Srovnáno s'!A:D,4,FALSE),"")</f>
        <v/>
      </c>
      <c r="F2768">
        <f>IFERROR(VLOOKUP(A2768,CBFD!A:D,2,FALSE),0)</f>
        <v>1</v>
      </c>
      <c r="G2768" s="1">
        <f>IFERROR(VLOOKUP(A2768,CBFD!A:D,4,FALSE),"")</f>
        <v>43327</v>
      </c>
      <c r="H2768" t="str">
        <f>IF(F2768&lt;=1, "", IFERROR(VLOOKUP(A2768,CBFD!A:E,5,FALSE),""))</f>
        <v/>
      </c>
      <c r="I2768">
        <f>IFERROR(VLOOKUP(A2768,'any CT'!A:F,3,FALSE),0)</f>
        <v>1</v>
      </c>
      <c r="J2768" t="str">
        <f>IF(I2768&gt;1,VLOOKUP(A2768,'any CT'!A:F,6,FALSE),"")</f>
        <v/>
      </c>
      <c r="L2768" t="s">
        <v>5536</v>
      </c>
      <c r="M2768">
        <f t="shared" ref="M2768:M2831" si="176">YEAR(D2768)</f>
        <v>2018</v>
      </c>
      <c r="N2768">
        <f t="shared" si="173"/>
        <v>0</v>
      </c>
      <c r="O2768">
        <f t="shared" si="174"/>
        <v>0</v>
      </c>
      <c r="P2768">
        <f t="shared" si="175"/>
        <v>0</v>
      </c>
    </row>
    <row r="2769" spans="1:16" x14ac:dyDescent="0.25">
      <c r="A2769" t="s">
        <v>5538</v>
      </c>
      <c r="B2769" t="s">
        <v>5539</v>
      </c>
      <c r="C2769">
        <v>1</v>
      </c>
      <c r="D2769" s="1">
        <v>43352</v>
      </c>
      <c r="E2769" t="str">
        <f>IFERROR(VLOOKUP(A2769,'Srovnáno s'!A:D,4,FALSE),"")</f>
        <v/>
      </c>
      <c r="F2769">
        <f>IFERROR(VLOOKUP(A2769,CBFD!A:D,2,FALSE),0)</f>
        <v>1</v>
      </c>
      <c r="G2769" s="1">
        <f>IFERROR(VLOOKUP(A2769,CBFD!A:D,4,FALSE),"")</f>
        <v>43352</v>
      </c>
      <c r="H2769" t="str">
        <f>IF(F2769&lt;=1, "", IFERROR(VLOOKUP(A2769,CBFD!A:E,5,FALSE),""))</f>
        <v/>
      </c>
      <c r="I2769">
        <f>IFERROR(VLOOKUP(A2769,'any CT'!A:F,3,FALSE),0)</f>
        <v>1</v>
      </c>
      <c r="J2769" t="str">
        <f>IF(I2769&gt;1,VLOOKUP(A2769,'any CT'!A:F,6,FALSE),"")</f>
        <v/>
      </c>
      <c r="L2769" t="s">
        <v>5538</v>
      </c>
      <c r="M2769">
        <f t="shared" si="176"/>
        <v>2018</v>
      </c>
      <c r="N2769">
        <f t="shared" si="173"/>
        <v>0</v>
      </c>
      <c r="O2769">
        <f t="shared" si="174"/>
        <v>0</v>
      </c>
      <c r="P2769">
        <f t="shared" si="175"/>
        <v>0</v>
      </c>
    </row>
    <row r="2770" spans="1:16" x14ac:dyDescent="0.25">
      <c r="A2770" t="s">
        <v>5540</v>
      </c>
      <c r="B2770" t="s">
        <v>5541</v>
      </c>
      <c r="C2770">
        <v>1</v>
      </c>
      <c r="D2770" s="1">
        <v>40797</v>
      </c>
      <c r="E2770" t="str">
        <f>IFERROR(VLOOKUP(A2770,'Srovnáno s'!A:D,4,FALSE),"")</f>
        <v/>
      </c>
      <c r="F2770">
        <f>IFERROR(VLOOKUP(A2770,CBFD!A:D,2,FALSE),0)</f>
        <v>0</v>
      </c>
      <c r="G2770" s="1" t="str">
        <f>IFERROR(VLOOKUP(A2770,CBFD!A:D,4,FALSE),"")</f>
        <v/>
      </c>
      <c r="H2770" t="str">
        <f>IF(F2770&lt;=1, "", IFERROR(VLOOKUP(A2770,CBFD!A:E,5,FALSE),""))</f>
        <v/>
      </c>
      <c r="I2770">
        <f>IFERROR(VLOOKUP(A2770,'any CT'!A:F,3,FALSE),0)</f>
        <v>1</v>
      </c>
      <c r="J2770" t="str">
        <f>IF(I2770&gt;1,VLOOKUP(A2770,'any CT'!A:F,6,FALSE),"")</f>
        <v/>
      </c>
      <c r="L2770" t="s">
        <v>5540</v>
      </c>
      <c r="M2770">
        <f t="shared" si="176"/>
        <v>2011</v>
      </c>
      <c r="N2770">
        <f t="shared" si="173"/>
        <v>0</v>
      </c>
      <c r="O2770">
        <f t="shared" si="174"/>
        <v>0</v>
      </c>
      <c r="P2770">
        <f t="shared" si="175"/>
        <v>0</v>
      </c>
    </row>
    <row r="2771" spans="1:16" x14ac:dyDescent="0.25">
      <c r="A2771" t="s">
        <v>5542</v>
      </c>
      <c r="B2771" t="s">
        <v>5543</v>
      </c>
      <c r="C2771">
        <v>1</v>
      </c>
      <c r="D2771" s="1">
        <v>44860</v>
      </c>
      <c r="E2771" t="str">
        <f>IFERROR(VLOOKUP(A2771,'Srovnáno s'!A:D,4,FALSE),"")</f>
        <v/>
      </c>
      <c r="F2771">
        <f>IFERROR(VLOOKUP(A2771,CBFD!A:D,2,FALSE),0)</f>
        <v>0</v>
      </c>
      <c r="G2771" s="1" t="str">
        <f>IFERROR(VLOOKUP(A2771,CBFD!A:D,4,FALSE),"")</f>
        <v/>
      </c>
      <c r="H2771" t="str">
        <f>IF(F2771&lt;=1, "", IFERROR(VLOOKUP(A2771,CBFD!A:E,5,FALSE),""))</f>
        <v/>
      </c>
      <c r="I2771">
        <f>IFERROR(VLOOKUP(A2771,'any CT'!A:F,3,FALSE),0)</f>
        <v>1</v>
      </c>
      <c r="J2771" t="str">
        <f>IF(I2771&gt;1,VLOOKUP(A2771,'any CT'!A:F,6,FALSE),"")</f>
        <v/>
      </c>
      <c r="L2771" t="s">
        <v>5542</v>
      </c>
      <c r="M2771">
        <f t="shared" si="176"/>
        <v>2022</v>
      </c>
      <c r="N2771">
        <f t="shared" si="173"/>
        <v>0</v>
      </c>
      <c r="O2771">
        <f t="shared" si="174"/>
        <v>0</v>
      </c>
      <c r="P2771">
        <f t="shared" si="175"/>
        <v>0</v>
      </c>
    </row>
    <row r="2772" spans="1:16" x14ac:dyDescent="0.25">
      <c r="A2772" t="s">
        <v>5544</v>
      </c>
      <c r="B2772" t="s">
        <v>5545</v>
      </c>
      <c r="C2772">
        <v>1</v>
      </c>
      <c r="D2772" s="1">
        <v>42925</v>
      </c>
      <c r="E2772" t="str">
        <f>IFERROR(VLOOKUP(A2772,'Srovnáno s'!A:D,4,FALSE),"")</f>
        <v/>
      </c>
      <c r="F2772">
        <f>IFERROR(VLOOKUP(A2772,CBFD!A:D,2,FALSE),0)</f>
        <v>0</v>
      </c>
      <c r="G2772" s="1" t="str">
        <f>IFERROR(VLOOKUP(A2772,CBFD!A:D,4,FALSE),"")</f>
        <v/>
      </c>
      <c r="H2772" t="str">
        <f>IF(F2772&lt;=1, "", IFERROR(VLOOKUP(A2772,CBFD!A:E,5,FALSE),""))</f>
        <v/>
      </c>
      <c r="I2772">
        <f>IFERROR(VLOOKUP(A2772,'any CT'!A:F,3,FALSE),0)</f>
        <v>1</v>
      </c>
      <c r="J2772" t="str">
        <f>IF(I2772&gt;1,VLOOKUP(A2772,'any CT'!A:F,6,FALSE),"")</f>
        <v/>
      </c>
      <c r="L2772" t="s">
        <v>5544</v>
      </c>
      <c r="M2772">
        <f t="shared" si="176"/>
        <v>2017</v>
      </c>
      <c r="N2772">
        <f t="shared" si="173"/>
        <v>0</v>
      </c>
      <c r="O2772">
        <f t="shared" si="174"/>
        <v>0</v>
      </c>
      <c r="P2772">
        <f t="shared" si="175"/>
        <v>0</v>
      </c>
    </row>
    <row r="2773" spans="1:16" x14ac:dyDescent="0.25">
      <c r="A2773" t="s">
        <v>5546</v>
      </c>
      <c r="B2773" t="s">
        <v>5547</v>
      </c>
      <c r="C2773">
        <v>1</v>
      </c>
      <c r="D2773" s="1">
        <v>43005</v>
      </c>
      <c r="E2773" t="str">
        <f>IFERROR(VLOOKUP(A2773,'Srovnáno s'!A:D,4,FALSE),"")</f>
        <v/>
      </c>
      <c r="F2773">
        <f>IFERROR(VLOOKUP(A2773,CBFD!A:D,2,FALSE),0)</f>
        <v>1</v>
      </c>
      <c r="G2773" s="1">
        <f>IFERROR(VLOOKUP(A2773,CBFD!A:D,4,FALSE),"")</f>
        <v>43005</v>
      </c>
      <c r="H2773" t="str">
        <f>IF(F2773&lt;=1, "", IFERROR(VLOOKUP(A2773,CBFD!A:E,5,FALSE),""))</f>
        <v/>
      </c>
      <c r="I2773">
        <f>IFERROR(VLOOKUP(A2773,'any CT'!A:F,3,FALSE),0)</f>
        <v>1</v>
      </c>
      <c r="J2773" t="str">
        <f>IF(I2773&gt;1,VLOOKUP(A2773,'any CT'!A:F,6,FALSE),"")</f>
        <v/>
      </c>
      <c r="L2773" t="s">
        <v>5546</v>
      </c>
      <c r="M2773">
        <f t="shared" si="176"/>
        <v>2017</v>
      </c>
      <c r="N2773">
        <f t="shared" si="173"/>
        <v>0</v>
      </c>
      <c r="O2773">
        <f t="shared" si="174"/>
        <v>0</v>
      </c>
      <c r="P2773">
        <f t="shared" si="175"/>
        <v>0</v>
      </c>
    </row>
    <row r="2774" spans="1:16" x14ac:dyDescent="0.25">
      <c r="A2774" t="s">
        <v>5548</v>
      </c>
      <c r="B2774" t="s">
        <v>5549</v>
      </c>
      <c r="C2774">
        <v>1</v>
      </c>
      <c r="D2774" s="1">
        <v>44720</v>
      </c>
      <c r="E2774" t="str">
        <f>IFERROR(VLOOKUP(A2774,'Srovnáno s'!A:D,4,FALSE),"")</f>
        <v/>
      </c>
      <c r="F2774">
        <f>IFERROR(VLOOKUP(A2774,CBFD!A:D,2,FALSE),0)</f>
        <v>0</v>
      </c>
      <c r="G2774" s="1" t="str">
        <f>IFERROR(VLOOKUP(A2774,CBFD!A:D,4,FALSE),"")</f>
        <v/>
      </c>
      <c r="H2774" t="str">
        <f>IF(F2774&lt;=1, "", IFERROR(VLOOKUP(A2774,CBFD!A:E,5,FALSE),""))</f>
        <v/>
      </c>
      <c r="I2774">
        <f>IFERROR(VLOOKUP(A2774,'any CT'!A:F,3,FALSE),0)</f>
        <v>1</v>
      </c>
      <c r="J2774" t="str">
        <f>IF(I2774&gt;1,VLOOKUP(A2774,'any CT'!A:F,6,FALSE),"")</f>
        <v/>
      </c>
      <c r="L2774" t="s">
        <v>5548</v>
      </c>
      <c r="M2774">
        <f t="shared" si="176"/>
        <v>2022</v>
      </c>
      <c r="N2774">
        <f t="shared" si="173"/>
        <v>0</v>
      </c>
      <c r="O2774">
        <f t="shared" si="174"/>
        <v>0</v>
      </c>
      <c r="P2774">
        <f t="shared" si="175"/>
        <v>0</v>
      </c>
    </row>
    <row r="2775" spans="1:16" x14ac:dyDescent="0.25">
      <c r="A2775" t="s">
        <v>5550</v>
      </c>
      <c r="B2775" t="s">
        <v>5551</v>
      </c>
      <c r="C2775">
        <v>1</v>
      </c>
      <c r="D2775" s="1">
        <v>43261</v>
      </c>
      <c r="E2775" t="str">
        <f>IFERROR(VLOOKUP(A2775,'Srovnáno s'!A:D,4,FALSE),"")</f>
        <v/>
      </c>
      <c r="F2775">
        <f>IFERROR(VLOOKUP(A2775,CBFD!A:D,2,FALSE),0)</f>
        <v>1</v>
      </c>
      <c r="G2775" s="1">
        <f>IFERROR(VLOOKUP(A2775,CBFD!A:D,4,FALSE),"")</f>
        <v>43261</v>
      </c>
      <c r="H2775" t="str">
        <f>IF(F2775&lt;=1, "", IFERROR(VLOOKUP(A2775,CBFD!A:E,5,FALSE),""))</f>
        <v/>
      </c>
      <c r="I2775">
        <f>IFERROR(VLOOKUP(A2775,'any CT'!A:F,3,FALSE),0)</f>
        <v>1</v>
      </c>
      <c r="J2775" t="str">
        <f>IF(I2775&gt;1,VLOOKUP(A2775,'any CT'!A:F,6,FALSE),"")</f>
        <v/>
      </c>
      <c r="L2775" t="s">
        <v>5550</v>
      </c>
      <c r="M2775">
        <f t="shared" si="176"/>
        <v>2018</v>
      </c>
      <c r="N2775">
        <f t="shared" si="173"/>
        <v>0</v>
      </c>
      <c r="O2775">
        <f t="shared" si="174"/>
        <v>0</v>
      </c>
      <c r="P2775">
        <f t="shared" si="175"/>
        <v>0</v>
      </c>
    </row>
    <row r="2776" spans="1:16" x14ac:dyDescent="0.25">
      <c r="A2776" t="s">
        <v>5552</v>
      </c>
      <c r="B2776" t="s">
        <v>5553</v>
      </c>
      <c r="C2776">
        <v>1</v>
      </c>
      <c r="D2776" s="1">
        <v>45045</v>
      </c>
      <c r="E2776" t="str">
        <f>IFERROR(VLOOKUP(A2776,'Srovnáno s'!A:D,4,FALSE),"")</f>
        <v/>
      </c>
      <c r="F2776">
        <f>IFERROR(VLOOKUP(A2776,CBFD!A:D,2,FALSE),0)</f>
        <v>1</v>
      </c>
      <c r="G2776" s="1">
        <f>IFERROR(VLOOKUP(A2776,CBFD!A:D,4,FALSE),"")</f>
        <v>45045</v>
      </c>
      <c r="H2776" t="str">
        <f>IF(F2776&lt;=1, "", IFERROR(VLOOKUP(A2776,CBFD!A:E,5,FALSE),""))</f>
        <v/>
      </c>
      <c r="I2776">
        <f>IFERROR(VLOOKUP(A2776,'any CT'!A:F,3,FALSE),0)</f>
        <v>1</v>
      </c>
      <c r="J2776" t="str">
        <f>IF(I2776&gt;1,VLOOKUP(A2776,'any CT'!A:F,6,FALSE),"")</f>
        <v/>
      </c>
      <c r="L2776" t="s">
        <v>5552</v>
      </c>
      <c r="M2776">
        <f t="shared" si="176"/>
        <v>2023</v>
      </c>
      <c r="N2776">
        <f t="shared" si="173"/>
        <v>0</v>
      </c>
      <c r="O2776">
        <f t="shared" si="174"/>
        <v>0</v>
      </c>
      <c r="P2776">
        <f t="shared" si="175"/>
        <v>0</v>
      </c>
    </row>
    <row r="2777" spans="1:16" x14ac:dyDescent="0.25">
      <c r="A2777" t="s">
        <v>5554</v>
      </c>
      <c r="B2777" t="s">
        <v>5555</v>
      </c>
      <c r="C2777">
        <v>1</v>
      </c>
      <c r="D2777" s="1">
        <v>42753</v>
      </c>
      <c r="E2777" t="str">
        <f>IFERROR(VLOOKUP(A2777,'Srovnáno s'!A:D,4,FALSE),"")</f>
        <v/>
      </c>
      <c r="F2777">
        <f>IFERROR(VLOOKUP(A2777,CBFD!A:D,2,FALSE),0)</f>
        <v>1</v>
      </c>
      <c r="G2777" s="1">
        <f>IFERROR(VLOOKUP(A2777,CBFD!A:D,4,FALSE),"")</f>
        <v>42753</v>
      </c>
      <c r="H2777" t="str">
        <f>IF(F2777&lt;=1, "", IFERROR(VLOOKUP(A2777,CBFD!A:E,5,FALSE),""))</f>
        <v/>
      </c>
      <c r="I2777">
        <f>IFERROR(VLOOKUP(A2777,'any CT'!A:F,3,FALSE),0)</f>
        <v>1</v>
      </c>
      <c r="J2777" t="str">
        <f>IF(I2777&gt;1,VLOOKUP(A2777,'any CT'!A:F,6,FALSE),"")</f>
        <v/>
      </c>
      <c r="L2777" t="s">
        <v>5554</v>
      </c>
      <c r="M2777">
        <f t="shared" si="176"/>
        <v>2017</v>
      </c>
      <c r="N2777">
        <f t="shared" si="173"/>
        <v>0</v>
      </c>
      <c r="O2777">
        <f t="shared" si="174"/>
        <v>0</v>
      </c>
      <c r="P2777">
        <f t="shared" si="175"/>
        <v>0</v>
      </c>
    </row>
    <row r="2778" spans="1:16" x14ac:dyDescent="0.25">
      <c r="A2778" t="s">
        <v>5556</v>
      </c>
      <c r="B2778" t="s">
        <v>5557</v>
      </c>
      <c r="C2778">
        <v>1</v>
      </c>
      <c r="D2778" s="1">
        <v>44530</v>
      </c>
      <c r="E2778" t="str">
        <f>IFERROR(VLOOKUP(A2778,'Srovnáno s'!A:D,4,FALSE),"")</f>
        <v/>
      </c>
      <c r="F2778">
        <f>IFERROR(VLOOKUP(A2778,CBFD!A:D,2,FALSE),0)</f>
        <v>1</v>
      </c>
      <c r="G2778" s="1">
        <f>IFERROR(VLOOKUP(A2778,CBFD!A:D,4,FALSE),"")</f>
        <v>44530</v>
      </c>
      <c r="H2778" t="str">
        <f>IF(F2778&lt;=1, "", IFERROR(VLOOKUP(A2778,CBFD!A:E,5,FALSE),""))</f>
        <v/>
      </c>
      <c r="I2778">
        <f>IFERROR(VLOOKUP(A2778,'any CT'!A:F,3,FALSE),0)</f>
        <v>1</v>
      </c>
      <c r="J2778" t="str">
        <f>IF(I2778&gt;1,VLOOKUP(A2778,'any CT'!A:F,6,FALSE),"")</f>
        <v/>
      </c>
      <c r="L2778" t="s">
        <v>5556</v>
      </c>
      <c r="M2778">
        <f t="shared" si="176"/>
        <v>2021</v>
      </c>
      <c r="N2778">
        <f t="shared" si="173"/>
        <v>0</v>
      </c>
      <c r="O2778">
        <f t="shared" si="174"/>
        <v>0</v>
      </c>
      <c r="P2778">
        <f t="shared" si="175"/>
        <v>0</v>
      </c>
    </row>
    <row r="2779" spans="1:16" x14ac:dyDescent="0.25">
      <c r="A2779" t="s">
        <v>5558</v>
      </c>
      <c r="B2779" t="s">
        <v>5559</v>
      </c>
      <c r="C2779">
        <v>1</v>
      </c>
      <c r="D2779" s="1">
        <v>44067</v>
      </c>
      <c r="E2779" t="str">
        <f>IFERROR(VLOOKUP(A2779,'Srovnáno s'!A:D,4,FALSE),"")</f>
        <v/>
      </c>
      <c r="F2779">
        <f>IFERROR(VLOOKUP(A2779,CBFD!A:D,2,FALSE),0)</f>
        <v>1</v>
      </c>
      <c r="G2779" s="1">
        <f>IFERROR(VLOOKUP(A2779,CBFD!A:D,4,FALSE),"")</f>
        <v>44067</v>
      </c>
      <c r="H2779" t="str">
        <f>IF(F2779&lt;=1, "", IFERROR(VLOOKUP(A2779,CBFD!A:E,5,FALSE),""))</f>
        <v/>
      </c>
      <c r="I2779">
        <f>IFERROR(VLOOKUP(A2779,'any CT'!A:F,3,FALSE),0)</f>
        <v>1</v>
      </c>
      <c r="J2779" t="str">
        <f>IF(I2779&gt;1,VLOOKUP(A2779,'any CT'!A:F,6,FALSE),"")</f>
        <v/>
      </c>
      <c r="L2779" t="s">
        <v>5558</v>
      </c>
      <c r="M2779">
        <f t="shared" si="176"/>
        <v>2020</v>
      </c>
      <c r="N2779">
        <f t="shared" si="173"/>
        <v>0</v>
      </c>
      <c r="O2779">
        <f t="shared" si="174"/>
        <v>0</v>
      </c>
      <c r="P2779">
        <f t="shared" si="175"/>
        <v>0</v>
      </c>
    </row>
    <row r="2780" spans="1:16" x14ac:dyDescent="0.25">
      <c r="A2780" t="s">
        <v>5560</v>
      </c>
      <c r="B2780" t="s">
        <v>5561</v>
      </c>
      <c r="C2780">
        <v>1</v>
      </c>
      <c r="D2780" s="1">
        <v>42997</v>
      </c>
      <c r="E2780" t="str">
        <f>IFERROR(VLOOKUP(A2780,'Srovnáno s'!A:D,4,FALSE),"")</f>
        <v/>
      </c>
      <c r="F2780">
        <f>IFERROR(VLOOKUP(A2780,CBFD!A:D,2,FALSE),0)</f>
        <v>0</v>
      </c>
      <c r="G2780" s="1" t="str">
        <f>IFERROR(VLOOKUP(A2780,CBFD!A:D,4,FALSE),"")</f>
        <v/>
      </c>
      <c r="H2780" t="str">
        <f>IF(F2780&lt;=1, "", IFERROR(VLOOKUP(A2780,CBFD!A:E,5,FALSE),""))</f>
        <v/>
      </c>
      <c r="I2780">
        <f>IFERROR(VLOOKUP(A2780,'any CT'!A:F,3,FALSE),0)</f>
        <v>1</v>
      </c>
      <c r="J2780" t="str">
        <f>IF(I2780&gt;1,VLOOKUP(A2780,'any CT'!A:F,6,FALSE),"")</f>
        <v/>
      </c>
      <c r="L2780" t="s">
        <v>5560</v>
      </c>
      <c r="M2780">
        <f t="shared" si="176"/>
        <v>2017</v>
      </c>
      <c r="N2780">
        <f t="shared" si="173"/>
        <v>0</v>
      </c>
      <c r="O2780">
        <f t="shared" si="174"/>
        <v>0</v>
      </c>
      <c r="P2780">
        <f t="shared" si="175"/>
        <v>0</v>
      </c>
    </row>
    <row r="2781" spans="1:16" x14ac:dyDescent="0.25">
      <c r="A2781" t="s">
        <v>5562</v>
      </c>
      <c r="B2781" t="s">
        <v>5563</v>
      </c>
      <c r="C2781">
        <v>1</v>
      </c>
      <c r="D2781" s="1">
        <v>43804</v>
      </c>
      <c r="E2781" t="str">
        <f>IFERROR(VLOOKUP(A2781,'Srovnáno s'!A:D,4,FALSE),"")</f>
        <v/>
      </c>
      <c r="F2781">
        <f>IFERROR(VLOOKUP(A2781,CBFD!A:D,2,FALSE),0)</f>
        <v>1</v>
      </c>
      <c r="G2781" s="1">
        <f>IFERROR(VLOOKUP(A2781,CBFD!A:D,4,FALSE),"")</f>
        <v>43804</v>
      </c>
      <c r="H2781" t="str">
        <f>IF(F2781&lt;=1, "", IFERROR(VLOOKUP(A2781,CBFD!A:E,5,FALSE),""))</f>
        <v/>
      </c>
      <c r="I2781">
        <f>IFERROR(VLOOKUP(A2781,'any CT'!A:F,3,FALSE),0)</f>
        <v>1</v>
      </c>
      <c r="J2781" t="str">
        <f>IF(I2781&gt;1,VLOOKUP(A2781,'any CT'!A:F,6,FALSE),"")</f>
        <v/>
      </c>
      <c r="L2781" t="s">
        <v>5562</v>
      </c>
      <c r="M2781">
        <f t="shared" si="176"/>
        <v>2019</v>
      </c>
      <c r="N2781">
        <f t="shared" si="173"/>
        <v>0</v>
      </c>
      <c r="O2781">
        <f t="shared" si="174"/>
        <v>0</v>
      </c>
      <c r="P2781">
        <f t="shared" si="175"/>
        <v>0</v>
      </c>
    </row>
    <row r="2782" spans="1:16" x14ac:dyDescent="0.25">
      <c r="A2782" t="s">
        <v>5564</v>
      </c>
      <c r="B2782" t="s">
        <v>5565</v>
      </c>
      <c r="C2782">
        <v>1</v>
      </c>
      <c r="D2782" s="1">
        <v>45075</v>
      </c>
      <c r="E2782" t="str">
        <f>IFERROR(VLOOKUP(A2782,'Srovnáno s'!A:D,4,FALSE),"")</f>
        <v/>
      </c>
      <c r="F2782">
        <f>IFERROR(VLOOKUP(A2782,CBFD!A:D,2,FALSE),0)</f>
        <v>1</v>
      </c>
      <c r="G2782" s="1">
        <f>IFERROR(VLOOKUP(A2782,CBFD!A:D,4,FALSE),"")</f>
        <v>45075</v>
      </c>
      <c r="H2782" t="str">
        <f>IF(F2782&lt;=1, "", IFERROR(VLOOKUP(A2782,CBFD!A:E,5,FALSE),""))</f>
        <v/>
      </c>
      <c r="I2782">
        <f>IFERROR(VLOOKUP(A2782,'any CT'!A:F,3,FALSE),0)</f>
        <v>1</v>
      </c>
      <c r="J2782" t="str">
        <f>IF(I2782&gt;1,VLOOKUP(A2782,'any CT'!A:F,6,FALSE),"")</f>
        <v/>
      </c>
      <c r="L2782" t="s">
        <v>5564</v>
      </c>
      <c r="M2782">
        <f t="shared" si="176"/>
        <v>2023</v>
      </c>
      <c r="N2782">
        <f t="shared" si="173"/>
        <v>0</v>
      </c>
      <c r="O2782">
        <f t="shared" si="174"/>
        <v>0</v>
      </c>
      <c r="P2782">
        <f t="shared" si="175"/>
        <v>0</v>
      </c>
    </row>
    <row r="2783" spans="1:16" x14ac:dyDescent="0.25">
      <c r="A2783" t="s">
        <v>5566</v>
      </c>
      <c r="B2783" t="s">
        <v>5567</v>
      </c>
      <c r="C2783">
        <v>1</v>
      </c>
      <c r="D2783" s="1">
        <v>44499</v>
      </c>
      <c r="E2783" t="str">
        <f>IFERROR(VLOOKUP(A2783,'Srovnáno s'!A:D,4,FALSE),"")</f>
        <v/>
      </c>
      <c r="F2783">
        <f>IFERROR(VLOOKUP(A2783,CBFD!A:D,2,FALSE),0)</f>
        <v>0</v>
      </c>
      <c r="G2783" s="1" t="str">
        <f>IFERROR(VLOOKUP(A2783,CBFD!A:D,4,FALSE),"")</f>
        <v/>
      </c>
      <c r="H2783" t="str">
        <f>IF(F2783&lt;=1, "", IFERROR(VLOOKUP(A2783,CBFD!A:E,5,FALSE),""))</f>
        <v/>
      </c>
      <c r="I2783">
        <f>IFERROR(VLOOKUP(A2783,'any CT'!A:F,3,FALSE),0)</f>
        <v>1</v>
      </c>
      <c r="J2783" t="str">
        <f>IF(I2783&gt;1,VLOOKUP(A2783,'any CT'!A:F,6,FALSE),"")</f>
        <v/>
      </c>
      <c r="L2783" t="s">
        <v>5566</v>
      </c>
      <c r="M2783">
        <f t="shared" si="176"/>
        <v>2021</v>
      </c>
      <c r="N2783">
        <f t="shared" si="173"/>
        <v>0</v>
      </c>
      <c r="O2783">
        <f t="shared" si="174"/>
        <v>0</v>
      </c>
      <c r="P2783">
        <f t="shared" si="175"/>
        <v>0</v>
      </c>
    </row>
    <row r="2784" spans="1:16" x14ac:dyDescent="0.25">
      <c r="A2784" t="s">
        <v>5568</v>
      </c>
      <c r="B2784" t="s">
        <v>5569</v>
      </c>
      <c r="C2784">
        <v>1</v>
      </c>
      <c r="D2784" s="1">
        <v>44893</v>
      </c>
      <c r="E2784" t="str">
        <f>IFERROR(VLOOKUP(A2784,'Srovnáno s'!A:D,4,FALSE),"")</f>
        <v/>
      </c>
      <c r="F2784">
        <f>IFERROR(VLOOKUP(A2784,CBFD!A:D,2,FALSE),0)</f>
        <v>1</v>
      </c>
      <c r="G2784" s="1">
        <f>IFERROR(VLOOKUP(A2784,CBFD!A:D,4,FALSE),"")</f>
        <v>44893</v>
      </c>
      <c r="H2784" t="str">
        <f>IF(F2784&lt;=1, "", IFERROR(VLOOKUP(A2784,CBFD!A:E,5,FALSE),""))</f>
        <v/>
      </c>
      <c r="I2784">
        <f>IFERROR(VLOOKUP(A2784,'any CT'!A:F,3,FALSE),0)</f>
        <v>1</v>
      </c>
      <c r="J2784" t="str">
        <f>IF(I2784&gt;1,VLOOKUP(A2784,'any CT'!A:F,6,FALSE),"")</f>
        <v/>
      </c>
      <c r="L2784" t="s">
        <v>5568</v>
      </c>
      <c r="M2784">
        <f t="shared" si="176"/>
        <v>2022</v>
      </c>
      <c r="N2784">
        <f t="shared" si="173"/>
        <v>0</v>
      </c>
      <c r="O2784">
        <f t="shared" si="174"/>
        <v>0</v>
      </c>
      <c r="P2784">
        <f t="shared" si="175"/>
        <v>0</v>
      </c>
    </row>
    <row r="2785" spans="1:16" x14ac:dyDescent="0.25">
      <c r="A2785" t="s">
        <v>5570</v>
      </c>
      <c r="B2785" t="s">
        <v>5571</v>
      </c>
      <c r="C2785">
        <v>1</v>
      </c>
      <c r="D2785" s="1">
        <v>42696</v>
      </c>
      <c r="E2785" t="str">
        <f>IFERROR(VLOOKUP(A2785,'Srovnáno s'!A:D,4,FALSE),"")</f>
        <v/>
      </c>
      <c r="F2785">
        <f>IFERROR(VLOOKUP(A2785,CBFD!A:D,2,FALSE),0)</f>
        <v>1</v>
      </c>
      <c r="G2785" s="1">
        <f>IFERROR(VLOOKUP(A2785,CBFD!A:D,4,FALSE),"")</f>
        <v>42696</v>
      </c>
      <c r="H2785" t="str">
        <f>IF(F2785&lt;=1, "", IFERROR(VLOOKUP(A2785,CBFD!A:E,5,FALSE),""))</f>
        <v/>
      </c>
      <c r="I2785">
        <f>IFERROR(VLOOKUP(A2785,'any CT'!A:F,3,FALSE),0)</f>
        <v>1</v>
      </c>
      <c r="J2785" t="str">
        <f>IF(I2785&gt;1,VLOOKUP(A2785,'any CT'!A:F,6,FALSE),"")</f>
        <v/>
      </c>
      <c r="L2785" t="s">
        <v>5570</v>
      </c>
      <c r="M2785">
        <f t="shared" si="176"/>
        <v>2016</v>
      </c>
      <c r="N2785">
        <f t="shared" si="173"/>
        <v>0</v>
      </c>
      <c r="O2785">
        <f t="shared" si="174"/>
        <v>0</v>
      </c>
      <c r="P2785">
        <f t="shared" si="175"/>
        <v>0</v>
      </c>
    </row>
    <row r="2786" spans="1:16" x14ac:dyDescent="0.25">
      <c r="A2786" t="s">
        <v>5572</v>
      </c>
      <c r="B2786" t="s">
        <v>5573</v>
      </c>
      <c r="C2786">
        <v>1</v>
      </c>
      <c r="D2786" s="1">
        <v>42614</v>
      </c>
      <c r="E2786" t="str">
        <f>IFERROR(VLOOKUP(A2786,'Srovnáno s'!A:D,4,FALSE),"")</f>
        <v/>
      </c>
      <c r="F2786">
        <f>IFERROR(VLOOKUP(A2786,CBFD!A:D,2,FALSE),0)</f>
        <v>1</v>
      </c>
      <c r="G2786" s="1">
        <f>IFERROR(VLOOKUP(A2786,CBFD!A:D,4,FALSE),"")</f>
        <v>42614</v>
      </c>
      <c r="H2786" t="str">
        <f>IF(F2786&lt;=1, "", IFERROR(VLOOKUP(A2786,CBFD!A:E,5,FALSE),""))</f>
        <v/>
      </c>
      <c r="I2786">
        <f>IFERROR(VLOOKUP(A2786,'any CT'!A:F,3,FALSE),0)</f>
        <v>1</v>
      </c>
      <c r="J2786" t="str">
        <f>IF(I2786&gt;1,VLOOKUP(A2786,'any CT'!A:F,6,FALSE),"")</f>
        <v/>
      </c>
      <c r="L2786" t="s">
        <v>5572</v>
      </c>
      <c r="M2786">
        <f t="shared" si="176"/>
        <v>2016</v>
      </c>
      <c r="N2786">
        <f t="shared" si="173"/>
        <v>0</v>
      </c>
      <c r="O2786">
        <f t="shared" si="174"/>
        <v>0</v>
      </c>
      <c r="P2786">
        <f t="shared" si="175"/>
        <v>0</v>
      </c>
    </row>
    <row r="2787" spans="1:16" x14ac:dyDescent="0.25">
      <c r="A2787" t="s">
        <v>5574</v>
      </c>
      <c r="B2787" t="s">
        <v>5575</v>
      </c>
      <c r="C2787">
        <v>1</v>
      </c>
      <c r="D2787" s="1">
        <v>43228</v>
      </c>
      <c r="E2787" t="str">
        <f>IFERROR(VLOOKUP(A2787,'Srovnáno s'!A:D,4,FALSE),"")</f>
        <v/>
      </c>
      <c r="F2787">
        <f>IFERROR(VLOOKUP(A2787,CBFD!A:D,2,FALSE),0)</f>
        <v>0</v>
      </c>
      <c r="G2787" s="1" t="str">
        <f>IFERROR(VLOOKUP(A2787,CBFD!A:D,4,FALSE),"")</f>
        <v/>
      </c>
      <c r="H2787" t="str">
        <f>IF(F2787&lt;=1, "", IFERROR(VLOOKUP(A2787,CBFD!A:E,5,FALSE),""))</f>
        <v/>
      </c>
      <c r="I2787">
        <f>IFERROR(VLOOKUP(A2787,'any CT'!A:F,3,FALSE),0)</f>
        <v>1</v>
      </c>
      <c r="J2787" t="str">
        <f>IF(I2787&gt;1,VLOOKUP(A2787,'any CT'!A:F,6,FALSE),"")</f>
        <v/>
      </c>
      <c r="L2787" t="s">
        <v>5574</v>
      </c>
      <c r="M2787">
        <f t="shared" si="176"/>
        <v>2018</v>
      </c>
      <c r="N2787">
        <f t="shared" si="173"/>
        <v>0</v>
      </c>
      <c r="O2787">
        <f t="shared" si="174"/>
        <v>0</v>
      </c>
      <c r="P2787">
        <f t="shared" si="175"/>
        <v>0</v>
      </c>
    </row>
    <row r="2788" spans="1:16" x14ac:dyDescent="0.25">
      <c r="A2788" t="s">
        <v>5576</v>
      </c>
      <c r="B2788" t="s">
        <v>5577</v>
      </c>
      <c r="C2788">
        <v>1</v>
      </c>
      <c r="D2788" s="1">
        <v>44102</v>
      </c>
      <c r="E2788" t="str">
        <f>IFERROR(VLOOKUP(A2788,'Srovnáno s'!A:D,4,FALSE),"")</f>
        <v/>
      </c>
      <c r="F2788">
        <f>IFERROR(VLOOKUP(A2788,CBFD!A:D,2,FALSE),0)</f>
        <v>0</v>
      </c>
      <c r="G2788" s="1" t="str">
        <f>IFERROR(VLOOKUP(A2788,CBFD!A:D,4,FALSE),"")</f>
        <v/>
      </c>
      <c r="H2788" t="str">
        <f>IF(F2788&lt;=1, "", IFERROR(VLOOKUP(A2788,CBFD!A:E,5,FALSE),""))</f>
        <v/>
      </c>
      <c r="I2788">
        <f>IFERROR(VLOOKUP(A2788,'any CT'!A:F,3,FALSE),0)</f>
        <v>1</v>
      </c>
      <c r="J2788" t="str">
        <f>IF(I2788&gt;1,VLOOKUP(A2788,'any CT'!A:F,6,FALSE),"")</f>
        <v/>
      </c>
      <c r="L2788" t="s">
        <v>5576</v>
      </c>
      <c r="M2788">
        <f t="shared" si="176"/>
        <v>2020</v>
      </c>
      <c r="N2788">
        <f t="shared" si="173"/>
        <v>0</v>
      </c>
      <c r="O2788">
        <f t="shared" si="174"/>
        <v>0</v>
      </c>
      <c r="P2788">
        <f t="shared" si="175"/>
        <v>0</v>
      </c>
    </row>
    <row r="2789" spans="1:16" x14ac:dyDescent="0.25">
      <c r="A2789" t="s">
        <v>5578</v>
      </c>
      <c r="B2789" t="s">
        <v>5579</v>
      </c>
      <c r="C2789">
        <v>1</v>
      </c>
      <c r="D2789" s="1">
        <v>44299</v>
      </c>
      <c r="E2789" t="str">
        <f>IFERROR(VLOOKUP(A2789,'Srovnáno s'!A:D,4,FALSE),"")</f>
        <v/>
      </c>
      <c r="F2789">
        <f>IFERROR(VLOOKUP(A2789,CBFD!A:D,2,FALSE),0)</f>
        <v>0</v>
      </c>
      <c r="G2789" s="1" t="str">
        <f>IFERROR(VLOOKUP(A2789,CBFD!A:D,4,FALSE),"")</f>
        <v/>
      </c>
      <c r="H2789" t="str">
        <f>IF(F2789&lt;=1, "", IFERROR(VLOOKUP(A2789,CBFD!A:E,5,FALSE),""))</f>
        <v/>
      </c>
      <c r="I2789">
        <f>IFERROR(VLOOKUP(A2789,'any CT'!A:F,3,FALSE),0)</f>
        <v>1</v>
      </c>
      <c r="J2789" t="str">
        <f>IF(I2789&gt;1,VLOOKUP(A2789,'any CT'!A:F,6,FALSE),"")</f>
        <v/>
      </c>
      <c r="L2789" t="s">
        <v>5578</v>
      </c>
      <c r="M2789">
        <f t="shared" si="176"/>
        <v>2021</v>
      </c>
      <c r="N2789">
        <f t="shared" si="173"/>
        <v>0</v>
      </c>
      <c r="O2789">
        <f t="shared" si="174"/>
        <v>0</v>
      </c>
      <c r="P2789">
        <f t="shared" si="175"/>
        <v>0</v>
      </c>
    </row>
    <row r="2790" spans="1:16" x14ac:dyDescent="0.25">
      <c r="A2790" t="s">
        <v>5580</v>
      </c>
      <c r="B2790" t="s">
        <v>5581</v>
      </c>
      <c r="C2790">
        <v>1</v>
      </c>
      <c r="D2790" s="1">
        <v>42502</v>
      </c>
      <c r="E2790" t="str">
        <f>IFERROR(VLOOKUP(A2790,'Srovnáno s'!A:D,4,FALSE),"")</f>
        <v/>
      </c>
      <c r="F2790">
        <f>IFERROR(VLOOKUP(A2790,CBFD!A:D,2,FALSE),0)</f>
        <v>1</v>
      </c>
      <c r="G2790" s="1">
        <f>IFERROR(VLOOKUP(A2790,CBFD!A:D,4,FALSE),"")</f>
        <v>42502</v>
      </c>
      <c r="H2790" t="str">
        <f>IF(F2790&lt;=1, "", IFERROR(VLOOKUP(A2790,CBFD!A:E,5,FALSE),""))</f>
        <v/>
      </c>
      <c r="I2790">
        <f>IFERROR(VLOOKUP(A2790,'any CT'!A:F,3,FALSE),0)</f>
        <v>1</v>
      </c>
      <c r="J2790" t="str">
        <f>IF(I2790&gt;1,VLOOKUP(A2790,'any CT'!A:F,6,FALSE),"")</f>
        <v/>
      </c>
      <c r="L2790" t="s">
        <v>5580</v>
      </c>
      <c r="M2790">
        <f t="shared" si="176"/>
        <v>2016</v>
      </c>
      <c r="N2790">
        <f t="shared" si="173"/>
        <v>0</v>
      </c>
      <c r="O2790">
        <f t="shared" si="174"/>
        <v>0</v>
      </c>
      <c r="P2790">
        <f t="shared" si="175"/>
        <v>0</v>
      </c>
    </row>
    <row r="2791" spans="1:16" x14ac:dyDescent="0.25">
      <c r="A2791" t="s">
        <v>5582</v>
      </c>
      <c r="B2791" t="s">
        <v>5583</v>
      </c>
      <c r="C2791">
        <v>1</v>
      </c>
      <c r="D2791" s="1">
        <v>44132</v>
      </c>
      <c r="E2791" t="str">
        <f>IFERROR(VLOOKUP(A2791,'Srovnáno s'!A:D,4,FALSE),"")</f>
        <v/>
      </c>
      <c r="F2791">
        <f>IFERROR(VLOOKUP(A2791,CBFD!A:D,2,FALSE),0)</f>
        <v>1</v>
      </c>
      <c r="G2791" s="1">
        <f>IFERROR(VLOOKUP(A2791,CBFD!A:D,4,FALSE),"")</f>
        <v>44132</v>
      </c>
      <c r="H2791" t="str">
        <f>IF(F2791&lt;=1, "", IFERROR(VLOOKUP(A2791,CBFD!A:E,5,FALSE),""))</f>
        <v/>
      </c>
      <c r="I2791">
        <f>IFERROR(VLOOKUP(A2791,'any CT'!A:F,3,FALSE),0)</f>
        <v>1</v>
      </c>
      <c r="J2791" t="str">
        <f>IF(I2791&gt;1,VLOOKUP(A2791,'any CT'!A:F,6,FALSE),"")</f>
        <v/>
      </c>
      <c r="L2791" t="s">
        <v>5582</v>
      </c>
      <c r="M2791">
        <f t="shared" si="176"/>
        <v>2020</v>
      </c>
      <c r="N2791">
        <f t="shared" si="173"/>
        <v>0</v>
      </c>
      <c r="O2791">
        <f t="shared" si="174"/>
        <v>0</v>
      </c>
      <c r="P2791">
        <f t="shared" si="175"/>
        <v>0</v>
      </c>
    </row>
    <row r="2792" spans="1:16" x14ac:dyDescent="0.25">
      <c r="A2792" t="s">
        <v>5584</v>
      </c>
      <c r="B2792" t="s">
        <v>5585</v>
      </c>
      <c r="C2792">
        <v>1</v>
      </c>
      <c r="D2792" s="1">
        <v>43990</v>
      </c>
      <c r="E2792" t="str">
        <f>IFERROR(VLOOKUP(A2792,'Srovnáno s'!A:D,4,FALSE),"")</f>
        <v/>
      </c>
      <c r="F2792">
        <f>IFERROR(VLOOKUP(A2792,CBFD!A:D,2,FALSE),0)</f>
        <v>0</v>
      </c>
      <c r="G2792" s="1" t="str">
        <f>IFERROR(VLOOKUP(A2792,CBFD!A:D,4,FALSE),"")</f>
        <v/>
      </c>
      <c r="H2792" t="str">
        <f>IF(F2792&lt;=1, "", IFERROR(VLOOKUP(A2792,CBFD!A:E,5,FALSE),""))</f>
        <v/>
      </c>
      <c r="I2792">
        <f>IFERROR(VLOOKUP(A2792,'any CT'!A:F,3,FALSE),0)</f>
        <v>1</v>
      </c>
      <c r="J2792" t="str">
        <f>IF(I2792&gt;1,VLOOKUP(A2792,'any CT'!A:F,6,FALSE),"")</f>
        <v/>
      </c>
      <c r="L2792" t="s">
        <v>5584</v>
      </c>
      <c r="M2792">
        <f t="shared" si="176"/>
        <v>2020</v>
      </c>
      <c r="N2792">
        <f t="shared" si="173"/>
        <v>0</v>
      </c>
      <c r="O2792">
        <f t="shared" si="174"/>
        <v>0</v>
      </c>
      <c r="P2792">
        <f t="shared" si="175"/>
        <v>0</v>
      </c>
    </row>
    <row r="2793" spans="1:16" x14ac:dyDescent="0.25">
      <c r="A2793" t="s">
        <v>5586</v>
      </c>
      <c r="B2793" t="s">
        <v>5587</v>
      </c>
      <c r="C2793">
        <v>1</v>
      </c>
      <c r="D2793" s="1">
        <v>42931</v>
      </c>
      <c r="E2793" t="str">
        <f>IFERROR(VLOOKUP(A2793,'Srovnáno s'!A:D,4,FALSE),"")</f>
        <v/>
      </c>
      <c r="F2793">
        <f>IFERROR(VLOOKUP(A2793,CBFD!A:D,2,FALSE),0)</f>
        <v>1</v>
      </c>
      <c r="G2793" s="1">
        <f>IFERROR(VLOOKUP(A2793,CBFD!A:D,4,FALSE),"")</f>
        <v>42931</v>
      </c>
      <c r="H2793" t="str">
        <f>IF(F2793&lt;=1, "", IFERROR(VLOOKUP(A2793,CBFD!A:E,5,FALSE),""))</f>
        <v/>
      </c>
      <c r="I2793">
        <f>IFERROR(VLOOKUP(A2793,'any CT'!A:F,3,FALSE),0)</f>
        <v>1</v>
      </c>
      <c r="J2793" t="str">
        <f>IF(I2793&gt;1,VLOOKUP(A2793,'any CT'!A:F,6,FALSE),"")</f>
        <v/>
      </c>
      <c r="L2793" t="s">
        <v>5586</v>
      </c>
      <c r="M2793">
        <f t="shared" si="176"/>
        <v>2017</v>
      </c>
      <c r="N2793">
        <f t="shared" si="173"/>
        <v>0</v>
      </c>
      <c r="O2793">
        <f t="shared" si="174"/>
        <v>0</v>
      </c>
      <c r="P2793">
        <f t="shared" si="175"/>
        <v>0</v>
      </c>
    </row>
    <row r="2794" spans="1:16" x14ac:dyDescent="0.25">
      <c r="A2794" t="s">
        <v>5588</v>
      </c>
      <c r="B2794" t="s">
        <v>5589</v>
      </c>
      <c r="C2794">
        <v>1</v>
      </c>
      <c r="D2794" s="1">
        <v>44858</v>
      </c>
      <c r="E2794" t="str">
        <f>IFERROR(VLOOKUP(A2794,'Srovnáno s'!A:D,4,FALSE),"")</f>
        <v/>
      </c>
      <c r="F2794">
        <f>IFERROR(VLOOKUP(A2794,CBFD!A:D,2,FALSE),0)</f>
        <v>0</v>
      </c>
      <c r="G2794" s="1" t="str">
        <f>IFERROR(VLOOKUP(A2794,CBFD!A:D,4,FALSE),"")</f>
        <v/>
      </c>
      <c r="H2794" t="str">
        <f>IF(F2794&lt;=1, "", IFERROR(VLOOKUP(A2794,CBFD!A:E,5,FALSE),""))</f>
        <v/>
      </c>
      <c r="I2794">
        <f>IFERROR(VLOOKUP(A2794,'any CT'!A:F,3,FALSE),0)</f>
        <v>1</v>
      </c>
      <c r="J2794" t="str">
        <f>IF(I2794&gt;1,VLOOKUP(A2794,'any CT'!A:F,6,FALSE),"")</f>
        <v/>
      </c>
      <c r="L2794" t="s">
        <v>5588</v>
      </c>
      <c r="M2794">
        <f t="shared" si="176"/>
        <v>2022</v>
      </c>
      <c r="N2794">
        <f t="shared" si="173"/>
        <v>0</v>
      </c>
      <c r="O2794">
        <f t="shared" si="174"/>
        <v>0</v>
      </c>
      <c r="P2794">
        <f t="shared" si="175"/>
        <v>0</v>
      </c>
    </row>
    <row r="2795" spans="1:16" x14ac:dyDescent="0.25">
      <c r="A2795" t="s">
        <v>5590</v>
      </c>
      <c r="B2795" t="s">
        <v>5591</v>
      </c>
      <c r="C2795">
        <v>1</v>
      </c>
      <c r="D2795" s="1">
        <v>43447</v>
      </c>
      <c r="E2795" t="str">
        <f>IFERROR(VLOOKUP(A2795,'Srovnáno s'!A:D,4,FALSE),"")</f>
        <v/>
      </c>
      <c r="F2795">
        <f>IFERROR(VLOOKUP(A2795,CBFD!A:D,2,FALSE),0)</f>
        <v>1</v>
      </c>
      <c r="G2795" s="1">
        <f>IFERROR(VLOOKUP(A2795,CBFD!A:D,4,FALSE),"")</f>
        <v>43447</v>
      </c>
      <c r="H2795" t="str">
        <f>IF(F2795&lt;=1, "", IFERROR(VLOOKUP(A2795,CBFD!A:E,5,FALSE),""))</f>
        <v/>
      </c>
      <c r="I2795">
        <f>IFERROR(VLOOKUP(A2795,'any CT'!A:F,3,FALSE),0)</f>
        <v>1</v>
      </c>
      <c r="J2795" t="str">
        <f>IF(I2795&gt;1,VLOOKUP(A2795,'any CT'!A:F,6,FALSE),"")</f>
        <v/>
      </c>
      <c r="L2795" t="s">
        <v>5590</v>
      </c>
      <c r="M2795">
        <f t="shared" si="176"/>
        <v>2018</v>
      </c>
      <c r="N2795">
        <f t="shared" si="173"/>
        <v>0</v>
      </c>
      <c r="O2795">
        <f t="shared" si="174"/>
        <v>0</v>
      </c>
      <c r="P2795">
        <f t="shared" si="175"/>
        <v>0</v>
      </c>
    </row>
    <row r="2796" spans="1:16" x14ac:dyDescent="0.25">
      <c r="A2796" t="s">
        <v>5592</v>
      </c>
      <c r="B2796" t="s">
        <v>5593</v>
      </c>
      <c r="C2796">
        <v>1</v>
      </c>
      <c r="D2796" s="1">
        <v>42412</v>
      </c>
      <c r="E2796" t="str">
        <f>IFERROR(VLOOKUP(A2796,'Srovnáno s'!A:D,4,FALSE),"")</f>
        <v/>
      </c>
      <c r="F2796">
        <f>IFERROR(VLOOKUP(A2796,CBFD!A:D,2,FALSE),0)</f>
        <v>0</v>
      </c>
      <c r="G2796" s="1" t="str">
        <f>IFERROR(VLOOKUP(A2796,CBFD!A:D,4,FALSE),"")</f>
        <v/>
      </c>
      <c r="H2796" t="str">
        <f>IF(F2796&lt;=1, "", IFERROR(VLOOKUP(A2796,CBFD!A:E,5,FALSE),""))</f>
        <v/>
      </c>
      <c r="I2796">
        <f>IFERROR(VLOOKUP(A2796,'any CT'!A:F,3,FALSE),0)</f>
        <v>1</v>
      </c>
      <c r="J2796" t="str">
        <f>IF(I2796&gt;1,VLOOKUP(A2796,'any CT'!A:F,6,FALSE),"")</f>
        <v/>
      </c>
      <c r="L2796" t="s">
        <v>5592</v>
      </c>
      <c r="M2796">
        <f t="shared" si="176"/>
        <v>2016</v>
      </c>
      <c r="N2796">
        <f t="shared" si="173"/>
        <v>0</v>
      </c>
      <c r="O2796">
        <f t="shared" si="174"/>
        <v>0</v>
      </c>
      <c r="P2796">
        <f t="shared" si="175"/>
        <v>0</v>
      </c>
    </row>
    <row r="2797" spans="1:16" x14ac:dyDescent="0.25">
      <c r="A2797" t="s">
        <v>5594</v>
      </c>
      <c r="B2797" t="s">
        <v>5595</v>
      </c>
      <c r="C2797">
        <v>1</v>
      </c>
      <c r="D2797" s="1">
        <v>44145</v>
      </c>
      <c r="E2797" t="str">
        <f>IFERROR(VLOOKUP(A2797,'Srovnáno s'!A:D,4,FALSE),"")</f>
        <v/>
      </c>
      <c r="F2797">
        <f>IFERROR(VLOOKUP(A2797,CBFD!A:D,2,FALSE),0)</f>
        <v>0</v>
      </c>
      <c r="G2797" s="1" t="str">
        <f>IFERROR(VLOOKUP(A2797,CBFD!A:D,4,FALSE),"")</f>
        <v/>
      </c>
      <c r="H2797" t="str">
        <f>IF(F2797&lt;=1, "", IFERROR(VLOOKUP(A2797,CBFD!A:E,5,FALSE),""))</f>
        <v/>
      </c>
      <c r="I2797">
        <f>IFERROR(VLOOKUP(A2797,'any CT'!A:F,3,FALSE),0)</f>
        <v>0</v>
      </c>
      <c r="J2797" t="str">
        <f>IF(I2797&gt;1,VLOOKUP(A2797,'any CT'!A:F,6,FALSE),"")</f>
        <v/>
      </c>
      <c r="L2797" t="s">
        <v>5594</v>
      </c>
      <c r="M2797">
        <f t="shared" si="176"/>
        <v>2020</v>
      </c>
      <c r="N2797">
        <f t="shared" si="173"/>
        <v>0</v>
      </c>
      <c r="O2797">
        <f t="shared" si="174"/>
        <v>0</v>
      </c>
      <c r="P2797">
        <f t="shared" si="175"/>
        <v>0</v>
      </c>
    </row>
    <row r="2798" spans="1:16" x14ac:dyDescent="0.25">
      <c r="A2798" t="s">
        <v>5596</v>
      </c>
      <c r="B2798" t="s">
        <v>5597</v>
      </c>
      <c r="C2798">
        <v>1</v>
      </c>
      <c r="D2798" s="1">
        <v>44079</v>
      </c>
      <c r="E2798" t="str">
        <f>IFERROR(VLOOKUP(A2798,'Srovnáno s'!A:D,4,FALSE),"")</f>
        <v/>
      </c>
      <c r="F2798">
        <f>IFERROR(VLOOKUP(A2798,CBFD!A:D,2,FALSE),0)</f>
        <v>0</v>
      </c>
      <c r="G2798" s="1" t="str">
        <f>IFERROR(VLOOKUP(A2798,CBFD!A:D,4,FALSE),"")</f>
        <v/>
      </c>
      <c r="H2798" t="str">
        <f>IF(F2798&lt;=1, "", IFERROR(VLOOKUP(A2798,CBFD!A:E,5,FALSE),""))</f>
        <v/>
      </c>
      <c r="I2798">
        <f>IFERROR(VLOOKUP(A2798,'any CT'!A:F,3,FALSE),0)</f>
        <v>1</v>
      </c>
      <c r="J2798" t="str">
        <f>IF(I2798&gt;1,VLOOKUP(A2798,'any CT'!A:F,6,FALSE),"")</f>
        <v/>
      </c>
      <c r="L2798" t="s">
        <v>5596</v>
      </c>
      <c r="M2798">
        <f t="shared" si="176"/>
        <v>2020</v>
      </c>
      <c r="N2798">
        <f t="shared" si="173"/>
        <v>0</v>
      </c>
      <c r="O2798">
        <f t="shared" si="174"/>
        <v>0</v>
      </c>
      <c r="P2798">
        <f t="shared" si="175"/>
        <v>0</v>
      </c>
    </row>
    <row r="2799" spans="1:16" x14ac:dyDescent="0.25">
      <c r="A2799" t="s">
        <v>5598</v>
      </c>
      <c r="B2799" t="s">
        <v>5599</v>
      </c>
      <c r="C2799">
        <v>1</v>
      </c>
      <c r="D2799" s="1">
        <v>45041</v>
      </c>
      <c r="E2799" t="str">
        <f>IFERROR(VLOOKUP(A2799,'Srovnáno s'!A:D,4,FALSE),"")</f>
        <v/>
      </c>
      <c r="F2799">
        <f>IFERROR(VLOOKUP(A2799,CBFD!A:D,2,FALSE),0)</f>
        <v>0</v>
      </c>
      <c r="G2799" s="1" t="str">
        <f>IFERROR(VLOOKUP(A2799,CBFD!A:D,4,FALSE),"")</f>
        <v/>
      </c>
      <c r="H2799" t="str">
        <f>IF(F2799&lt;=1, "", IFERROR(VLOOKUP(A2799,CBFD!A:E,5,FALSE),""))</f>
        <v/>
      </c>
      <c r="I2799">
        <f>IFERROR(VLOOKUP(A2799,'any CT'!A:F,3,FALSE),0)</f>
        <v>1</v>
      </c>
      <c r="J2799" t="str">
        <f>IF(I2799&gt;1,VLOOKUP(A2799,'any CT'!A:F,6,FALSE),"")</f>
        <v/>
      </c>
      <c r="L2799" t="s">
        <v>5598</v>
      </c>
      <c r="M2799">
        <f t="shared" si="176"/>
        <v>2023</v>
      </c>
      <c r="N2799">
        <f t="shared" si="173"/>
        <v>0</v>
      </c>
      <c r="O2799">
        <f t="shared" si="174"/>
        <v>0</v>
      </c>
      <c r="P2799">
        <f t="shared" si="175"/>
        <v>0</v>
      </c>
    </row>
    <row r="2800" spans="1:16" x14ac:dyDescent="0.25">
      <c r="A2800" t="s">
        <v>5600</v>
      </c>
      <c r="B2800" t="s">
        <v>5601</v>
      </c>
      <c r="C2800">
        <v>1</v>
      </c>
      <c r="D2800" s="1">
        <v>40610</v>
      </c>
      <c r="E2800" t="str">
        <f>IFERROR(VLOOKUP(A2800,'Srovnáno s'!A:D,4,FALSE),"")</f>
        <v/>
      </c>
      <c r="F2800">
        <f>IFERROR(VLOOKUP(A2800,CBFD!A:D,2,FALSE),0)</f>
        <v>0</v>
      </c>
      <c r="G2800" s="1" t="str">
        <f>IFERROR(VLOOKUP(A2800,CBFD!A:D,4,FALSE),"")</f>
        <v/>
      </c>
      <c r="H2800" t="str">
        <f>IF(F2800&lt;=1, "", IFERROR(VLOOKUP(A2800,CBFD!A:E,5,FALSE),""))</f>
        <v/>
      </c>
      <c r="I2800">
        <f>IFERROR(VLOOKUP(A2800,'any CT'!A:F,3,FALSE),0)</f>
        <v>1</v>
      </c>
      <c r="J2800" t="str">
        <f>IF(I2800&gt;1,VLOOKUP(A2800,'any CT'!A:F,6,FALSE),"")</f>
        <v/>
      </c>
      <c r="L2800" t="s">
        <v>5600</v>
      </c>
      <c r="M2800">
        <f t="shared" si="176"/>
        <v>2011</v>
      </c>
      <c r="N2800">
        <f t="shared" si="173"/>
        <v>0</v>
      </c>
      <c r="O2800">
        <f t="shared" si="174"/>
        <v>0</v>
      </c>
      <c r="P2800">
        <f t="shared" si="175"/>
        <v>0</v>
      </c>
    </row>
    <row r="2801" spans="1:16" x14ac:dyDescent="0.25">
      <c r="A2801" t="s">
        <v>5602</v>
      </c>
      <c r="B2801" t="s">
        <v>5603</v>
      </c>
      <c r="C2801">
        <v>1</v>
      </c>
      <c r="D2801" s="1">
        <v>42631</v>
      </c>
      <c r="E2801" t="str">
        <f>IFERROR(VLOOKUP(A2801,'Srovnáno s'!A:D,4,FALSE),"")</f>
        <v/>
      </c>
      <c r="F2801">
        <f>IFERROR(VLOOKUP(A2801,CBFD!A:D,2,FALSE),0)</f>
        <v>1</v>
      </c>
      <c r="G2801" s="1">
        <f>IFERROR(VLOOKUP(A2801,CBFD!A:D,4,FALSE),"")</f>
        <v>42631</v>
      </c>
      <c r="H2801" t="str">
        <f>IF(F2801&lt;=1, "", IFERROR(VLOOKUP(A2801,CBFD!A:E,5,FALSE),""))</f>
        <v/>
      </c>
      <c r="I2801">
        <f>IFERROR(VLOOKUP(A2801,'any CT'!A:F,3,FALSE),0)</f>
        <v>1</v>
      </c>
      <c r="J2801" t="str">
        <f>IF(I2801&gt;1,VLOOKUP(A2801,'any CT'!A:F,6,FALSE),"")</f>
        <v/>
      </c>
      <c r="L2801" t="s">
        <v>5602</v>
      </c>
      <c r="M2801">
        <f t="shared" si="176"/>
        <v>2016</v>
      </c>
      <c r="N2801">
        <f t="shared" si="173"/>
        <v>0</v>
      </c>
      <c r="O2801">
        <f t="shared" si="174"/>
        <v>0</v>
      </c>
      <c r="P2801">
        <f t="shared" si="175"/>
        <v>0</v>
      </c>
    </row>
    <row r="2802" spans="1:16" x14ac:dyDescent="0.25">
      <c r="A2802" t="s">
        <v>5604</v>
      </c>
      <c r="B2802" t="s">
        <v>5605</v>
      </c>
      <c r="C2802">
        <v>1</v>
      </c>
      <c r="D2802" s="1">
        <v>44473</v>
      </c>
      <c r="E2802" t="str">
        <f>IFERROR(VLOOKUP(A2802,'Srovnáno s'!A:D,4,FALSE),"")</f>
        <v/>
      </c>
      <c r="F2802">
        <f>IFERROR(VLOOKUP(A2802,CBFD!A:D,2,FALSE),0)</f>
        <v>0</v>
      </c>
      <c r="G2802" s="1" t="str">
        <f>IFERROR(VLOOKUP(A2802,CBFD!A:D,4,FALSE),"")</f>
        <v/>
      </c>
      <c r="H2802" t="str">
        <f>IF(F2802&lt;=1, "", IFERROR(VLOOKUP(A2802,CBFD!A:E,5,FALSE),""))</f>
        <v/>
      </c>
      <c r="I2802">
        <f>IFERROR(VLOOKUP(A2802,'any CT'!A:F,3,FALSE),0)</f>
        <v>1</v>
      </c>
      <c r="J2802" t="str">
        <f>IF(I2802&gt;1,VLOOKUP(A2802,'any CT'!A:F,6,FALSE),"")</f>
        <v/>
      </c>
      <c r="L2802" t="s">
        <v>5604</v>
      </c>
      <c r="M2802">
        <f t="shared" si="176"/>
        <v>2021</v>
      </c>
      <c r="N2802">
        <f t="shared" si="173"/>
        <v>0</v>
      </c>
      <c r="O2802">
        <f t="shared" si="174"/>
        <v>0</v>
      </c>
      <c r="P2802">
        <f t="shared" si="175"/>
        <v>0</v>
      </c>
    </row>
    <row r="2803" spans="1:16" x14ac:dyDescent="0.25">
      <c r="A2803" t="s">
        <v>5606</v>
      </c>
      <c r="B2803" t="s">
        <v>5607</v>
      </c>
      <c r="C2803">
        <v>1</v>
      </c>
      <c r="D2803" s="1">
        <v>43358</v>
      </c>
      <c r="E2803" t="str">
        <f>IFERROR(VLOOKUP(A2803,'Srovnáno s'!A:D,4,FALSE),"")</f>
        <v/>
      </c>
      <c r="F2803">
        <f>IFERROR(VLOOKUP(A2803,CBFD!A:D,2,FALSE),0)</f>
        <v>1</v>
      </c>
      <c r="G2803" s="1">
        <f>IFERROR(VLOOKUP(A2803,CBFD!A:D,4,FALSE),"")</f>
        <v>43358</v>
      </c>
      <c r="H2803" t="str">
        <f>IF(F2803&lt;=1, "", IFERROR(VLOOKUP(A2803,CBFD!A:E,5,FALSE),""))</f>
        <v/>
      </c>
      <c r="I2803">
        <f>IFERROR(VLOOKUP(A2803,'any CT'!A:F,3,FALSE),0)</f>
        <v>1</v>
      </c>
      <c r="J2803" t="str">
        <f>IF(I2803&gt;1,VLOOKUP(A2803,'any CT'!A:F,6,FALSE),"")</f>
        <v/>
      </c>
      <c r="L2803" t="s">
        <v>5606</v>
      </c>
      <c r="M2803">
        <f t="shared" si="176"/>
        <v>2018</v>
      </c>
      <c r="N2803">
        <f t="shared" si="173"/>
        <v>0</v>
      </c>
      <c r="O2803">
        <f t="shared" si="174"/>
        <v>0</v>
      </c>
      <c r="P2803">
        <f t="shared" si="175"/>
        <v>0</v>
      </c>
    </row>
    <row r="2804" spans="1:16" x14ac:dyDescent="0.25">
      <c r="A2804" t="s">
        <v>5608</v>
      </c>
      <c r="B2804" t="s">
        <v>5609</v>
      </c>
      <c r="C2804">
        <v>1</v>
      </c>
      <c r="D2804" s="1">
        <v>42441</v>
      </c>
      <c r="E2804" t="str">
        <f>IFERROR(VLOOKUP(A2804,'Srovnáno s'!A:D,4,FALSE),"")</f>
        <v/>
      </c>
      <c r="F2804">
        <f>IFERROR(VLOOKUP(A2804,CBFD!A:D,2,FALSE),0)</f>
        <v>1</v>
      </c>
      <c r="G2804" s="1">
        <f>IFERROR(VLOOKUP(A2804,CBFD!A:D,4,FALSE),"")</f>
        <v>42441</v>
      </c>
      <c r="H2804" t="str">
        <f>IF(F2804&lt;=1, "", IFERROR(VLOOKUP(A2804,CBFD!A:E,5,FALSE),""))</f>
        <v/>
      </c>
      <c r="I2804">
        <f>IFERROR(VLOOKUP(A2804,'any CT'!A:F,3,FALSE),0)</f>
        <v>1</v>
      </c>
      <c r="J2804" t="str">
        <f>IF(I2804&gt;1,VLOOKUP(A2804,'any CT'!A:F,6,FALSE),"")</f>
        <v/>
      </c>
      <c r="L2804" t="s">
        <v>5608</v>
      </c>
      <c r="M2804">
        <f t="shared" si="176"/>
        <v>2016</v>
      </c>
      <c r="N2804">
        <f t="shared" si="173"/>
        <v>0</v>
      </c>
      <c r="O2804">
        <f t="shared" si="174"/>
        <v>0</v>
      </c>
      <c r="P2804">
        <f t="shared" si="175"/>
        <v>0</v>
      </c>
    </row>
    <row r="2805" spans="1:16" x14ac:dyDescent="0.25">
      <c r="A2805" t="s">
        <v>5610</v>
      </c>
      <c r="B2805" t="s">
        <v>5611</v>
      </c>
      <c r="C2805">
        <v>1</v>
      </c>
      <c r="D2805" s="1">
        <v>44750</v>
      </c>
      <c r="E2805" t="str">
        <f>IFERROR(VLOOKUP(A2805,'Srovnáno s'!A:D,4,FALSE),"")</f>
        <v/>
      </c>
      <c r="F2805">
        <f>IFERROR(VLOOKUP(A2805,CBFD!A:D,2,FALSE),0)</f>
        <v>1</v>
      </c>
      <c r="G2805" s="1">
        <f>IFERROR(VLOOKUP(A2805,CBFD!A:D,4,FALSE),"")</f>
        <v>44750</v>
      </c>
      <c r="H2805" t="str">
        <f>IF(F2805&lt;=1, "", IFERROR(VLOOKUP(A2805,CBFD!A:E,5,FALSE),""))</f>
        <v/>
      </c>
      <c r="I2805">
        <f>IFERROR(VLOOKUP(A2805,'any CT'!A:F,3,FALSE),0)</f>
        <v>1</v>
      </c>
      <c r="J2805" t="str">
        <f>IF(I2805&gt;1,VLOOKUP(A2805,'any CT'!A:F,6,FALSE),"")</f>
        <v/>
      </c>
      <c r="L2805" t="s">
        <v>5610</v>
      </c>
      <c r="M2805">
        <f t="shared" si="176"/>
        <v>2022</v>
      </c>
      <c r="N2805">
        <f t="shared" si="173"/>
        <v>0</v>
      </c>
      <c r="O2805">
        <f t="shared" si="174"/>
        <v>0</v>
      </c>
      <c r="P2805">
        <f t="shared" si="175"/>
        <v>0</v>
      </c>
    </row>
    <row r="2806" spans="1:16" x14ac:dyDescent="0.25">
      <c r="A2806" t="s">
        <v>5612</v>
      </c>
      <c r="B2806" t="s">
        <v>5613</v>
      </c>
      <c r="C2806">
        <v>1</v>
      </c>
      <c r="D2806" s="1">
        <v>43384</v>
      </c>
      <c r="E2806" t="str">
        <f>IFERROR(VLOOKUP(A2806,'Srovnáno s'!A:D,4,FALSE),"")</f>
        <v/>
      </c>
      <c r="F2806">
        <f>IFERROR(VLOOKUP(A2806,CBFD!A:D,2,FALSE),0)</f>
        <v>0</v>
      </c>
      <c r="G2806" s="1" t="str">
        <f>IFERROR(VLOOKUP(A2806,CBFD!A:D,4,FALSE),"")</f>
        <v/>
      </c>
      <c r="H2806" t="str">
        <f>IF(F2806&lt;=1, "", IFERROR(VLOOKUP(A2806,CBFD!A:E,5,FALSE),""))</f>
        <v/>
      </c>
      <c r="I2806">
        <f>IFERROR(VLOOKUP(A2806,'any CT'!A:F,3,FALSE),0)</f>
        <v>1</v>
      </c>
      <c r="J2806" t="str">
        <f>IF(I2806&gt;1,VLOOKUP(A2806,'any CT'!A:F,6,FALSE),"")</f>
        <v/>
      </c>
      <c r="L2806" t="s">
        <v>5612</v>
      </c>
      <c r="M2806">
        <f t="shared" si="176"/>
        <v>2018</v>
      </c>
      <c r="N2806">
        <f t="shared" si="173"/>
        <v>0</v>
      </c>
      <c r="O2806">
        <f t="shared" si="174"/>
        <v>0</v>
      </c>
      <c r="P2806">
        <f t="shared" si="175"/>
        <v>0</v>
      </c>
    </row>
    <row r="2807" spans="1:16" x14ac:dyDescent="0.25">
      <c r="A2807" t="s">
        <v>5614</v>
      </c>
      <c r="B2807" t="s">
        <v>5615</v>
      </c>
      <c r="C2807">
        <v>1</v>
      </c>
      <c r="D2807" s="1">
        <v>43649</v>
      </c>
      <c r="E2807" t="str">
        <f>IFERROR(VLOOKUP(A2807,'Srovnáno s'!A:D,4,FALSE),"")</f>
        <v/>
      </c>
      <c r="F2807">
        <f>IFERROR(VLOOKUP(A2807,CBFD!A:D,2,FALSE),0)</f>
        <v>0</v>
      </c>
      <c r="G2807" s="1" t="str">
        <f>IFERROR(VLOOKUP(A2807,CBFD!A:D,4,FALSE),"")</f>
        <v/>
      </c>
      <c r="H2807" t="str">
        <f>IF(F2807&lt;=1, "", IFERROR(VLOOKUP(A2807,CBFD!A:E,5,FALSE),""))</f>
        <v/>
      </c>
      <c r="I2807">
        <f>IFERROR(VLOOKUP(A2807,'any CT'!A:F,3,FALSE),0)</f>
        <v>1</v>
      </c>
      <c r="J2807" t="str">
        <f>IF(I2807&gt;1,VLOOKUP(A2807,'any CT'!A:F,6,FALSE),"")</f>
        <v/>
      </c>
      <c r="L2807" t="s">
        <v>5614</v>
      </c>
      <c r="M2807">
        <f t="shared" si="176"/>
        <v>2019</v>
      </c>
      <c r="N2807">
        <f t="shared" si="173"/>
        <v>0</v>
      </c>
      <c r="O2807">
        <f t="shared" si="174"/>
        <v>0</v>
      </c>
      <c r="P2807">
        <f t="shared" si="175"/>
        <v>0</v>
      </c>
    </row>
    <row r="2808" spans="1:16" x14ac:dyDescent="0.25">
      <c r="A2808" t="s">
        <v>5616</v>
      </c>
      <c r="B2808" t="s">
        <v>5617</v>
      </c>
      <c r="C2808">
        <v>1</v>
      </c>
      <c r="D2808" s="1">
        <v>42417</v>
      </c>
      <c r="E2808" t="str">
        <f>IFERROR(VLOOKUP(A2808,'Srovnáno s'!A:D,4,FALSE),"")</f>
        <v/>
      </c>
      <c r="F2808">
        <f>IFERROR(VLOOKUP(A2808,CBFD!A:D,2,FALSE),0)</f>
        <v>0</v>
      </c>
      <c r="G2808" s="1" t="str">
        <f>IFERROR(VLOOKUP(A2808,CBFD!A:D,4,FALSE),"")</f>
        <v/>
      </c>
      <c r="H2808" t="str">
        <f>IF(F2808&lt;=1, "", IFERROR(VLOOKUP(A2808,CBFD!A:E,5,FALSE),""))</f>
        <v/>
      </c>
      <c r="I2808">
        <f>IFERROR(VLOOKUP(A2808,'any CT'!A:F,3,FALSE),0)</f>
        <v>1</v>
      </c>
      <c r="J2808" t="str">
        <f>IF(I2808&gt;1,VLOOKUP(A2808,'any CT'!A:F,6,FALSE),"")</f>
        <v/>
      </c>
      <c r="L2808" t="s">
        <v>5616</v>
      </c>
      <c r="M2808">
        <f t="shared" si="176"/>
        <v>2016</v>
      </c>
      <c r="N2808">
        <f t="shared" si="173"/>
        <v>0</v>
      </c>
      <c r="O2808">
        <f t="shared" si="174"/>
        <v>0</v>
      </c>
      <c r="P2808">
        <f t="shared" si="175"/>
        <v>0</v>
      </c>
    </row>
    <row r="2809" spans="1:16" x14ac:dyDescent="0.25">
      <c r="A2809" t="s">
        <v>5618</v>
      </c>
      <c r="B2809" t="s">
        <v>5619</v>
      </c>
      <c r="C2809">
        <v>1</v>
      </c>
      <c r="D2809" s="1">
        <v>45127</v>
      </c>
      <c r="E2809" t="str">
        <f>IFERROR(VLOOKUP(A2809,'Srovnáno s'!A:D,4,FALSE),"")</f>
        <v/>
      </c>
      <c r="F2809">
        <f>IFERROR(VLOOKUP(A2809,CBFD!A:D,2,FALSE),0)</f>
        <v>0</v>
      </c>
      <c r="G2809" s="1" t="str">
        <f>IFERROR(VLOOKUP(A2809,CBFD!A:D,4,FALSE),"")</f>
        <v/>
      </c>
      <c r="H2809" t="str">
        <f>IF(F2809&lt;=1, "", IFERROR(VLOOKUP(A2809,CBFD!A:E,5,FALSE),""))</f>
        <v/>
      </c>
      <c r="I2809">
        <f>IFERROR(VLOOKUP(A2809,'any CT'!A:F,3,FALSE),0)</f>
        <v>1</v>
      </c>
      <c r="J2809" t="str">
        <f>IF(I2809&gt;1,VLOOKUP(A2809,'any CT'!A:F,6,FALSE),"")</f>
        <v/>
      </c>
      <c r="L2809" t="s">
        <v>5618</v>
      </c>
      <c r="M2809">
        <f t="shared" si="176"/>
        <v>2023</v>
      </c>
      <c r="N2809">
        <f t="shared" si="173"/>
        <v>0</v>
      </c>
      <c r="O2809">
        <f t="shared" si="174"/>
        <v>0</v>
      </c>
      <c r="P2809">
        <f t="shared" si="175"/>
        <v>0</v>
      </c>
    </row>
    <row r="2810" spans="1:16" x14ac:dyDescent="0.25">
      <c r="A2810" t="s">
        <v>5620</v>
      </c>
      <c r="B2810" t="s">
        <v>5621</v>
      </c>
      <c r="C2810">
        <v>1</v>
      </c>
      <c r="D2810" s="1">
        <v>43814</v>
      </c>
      <c r="E2810" t="str">
        <f>IFERROR(VLOOKUP(A2810,'Srovnáno s'!A:D,4,FALSE),"")</f>
        <v/>
      </c>
      <c r="F2810">
        <f>IFERROR(VLOOKUP(A2810,CBFD!A:D,2,FALSE),0)</f>
        <v>1</v>
      </c>
      <c r="G2810" s="1">
        <f>IFERROR(VLOOKUP(A2810,CBFD!A:D,4,FALSE),"")</f>
        <v>43814</v>
      </c>
      <c r="H2810" t="str">
        <f>IF(F2810&lt;=1, "", IFERROR(VLOOKUP(A2810,CBFD!A:E,5,FALSE),""))</f>
        <v/>
      </c>
      <c r="I2810">
        <f>IFERROR(VLOOKUP(A2810,'any CT'!A:F,3,FALSE),0)</f>
        <v>1</v>
      </c>
      <c r="J2810" t="str">
        <f>IF(I2810&gt;1,VLOOKUP(A2810,'any CT'!A:F,6,FALSE),"")</f>
        <v/>
      </c>
      <c r="L2810" t="s">
        <v>5620</v>
      </c>
      <c r="M2810">
        <f t="shared" si="176"/>
        <v>2019</v>
      </c>
      <c r="N2810">
        <f t="shared" si="173"/>
        <v>0</v>
      </c>
      <c r="O2810">
        <f t="shared" si="174"/>
        <v>0</v>
      </c>
      <c r="P2810">
        <f t="shared" si="175"/>
        <v>0</v>
      </c>
    </row>
    <row r="2811" spans="1:16" x14ac:dyDescent="0.25">
      <c r="A2811" t="s">
        <v>5622</v>
      </c>
      <c r="B2811" t="s">
        <v>5623</v>
      </c>
      <c r="C2811">
        <v>1</v>
      </c>
      <c r="D2811" s="1">
        <v>42524</v>
      </c>
      <c r="E2811" t="str">
        <f>IFERROR(VLOOKUP(A2811,'Srovnáno s'!A:D,4,FALSE),"")</f>
        <v/>
      </c>
      <c r="F2811">
        <f>IFERROR(VLOOKUP(A2811,CBFD!A:D,2,FALSE),0)</f>
        <v>0</v>
      </c>
      <c r="G2811" s="1" t="str">
        <f>IFERROR(VLOOKUP(A2811,CBFD!A:D,4,FALSE),"")</f>
        <v/>
      </c>
      <c r="H2811" t="str">
        <f>IF(F2811&lt;=1, "", IFERROR(VLOOKUP(A2811,CBFD!A:E,5,FALSE),""))</f>
        <v/>
      </c>
      <c r="I2811">
        <f>IFERROR(VLOOKUP(A2811,'any CT'!A:F,3,FALSE),0)</f>
        <v>1</v>
      </c>
      <c r="J2811" t="str">
        <f>IF(I2811&gt;1,VLOOKUP(A2811,'any CT'!A:F,6,FALSE),"")</f>
        <v/>
      </c>
      <c r="L2811" t="s">
        <v>5622</v>
      </c>
      <c r="M2811">
        <f t="shared" si="176"/>
        <v>2016</v>
      </c>
      <c r="N2811">
        <f t="shared" si="173"/>
        <v>0</v>
      </c>
      <c r="O2811">
        <f t="shared" si="174"/>
        <v>0</v>
      </c>
      <c r="P2811">
        <f t="shared" si="175"/>
        <v>0</v>
      </c>
    </row>
    <row r="2812" spans="1:16" x14ac:dyDescent="0.25">
      <c r="A2812" t="s">
        <v>5624</v>
      </c>
      <c r="B2812" t="s">
        <v>5625</v>
      </c>
      <c r="C2812">
        <v>1</v>
      </c>
      <c r="D2812" s="1">
        <v>44717</v>
      </c>
      <c r="E2812" t="str">
        <f>IFERROR(VLOOKUP(A2812,'Srovnáno s'!A:D,4,FALSE),"")</f>
        <v/>
      </c>
      <c r="F2812">
        <f>IFERROR(VLOOKUP(A2812,CBFD!A:D,2,FALSE),0)</f>
        <v>0</v>
      </c>
      <c r="G2812" s="1" t="str">
        <f>IFERROR(VLOOKUP(A2812,CBFD!A:D,4,FALSE),"")</f>
        <v/>
      </c>
      <c r="H2812" t="str">
        <f>IF(F2812&lt;=1, "", IFERROR(VLOOKUP(A2812,CBFD!A:E,5,FALSE),""))</f>
        <v/>
      </c>
      <c r="I2812">
        <f>IFERROR(VLOOKUP(A2812,'any CT'!A:F,3,FALSE),0)</f>
        <v>1</v>
      </c>
      <c r="J2812" t="str">
        <f>IF(I2812&gt;1,VLOOKUP(A2812,'any CT'!A:F,6,FALSE),"")</f>
        <v/>
      </c>
      <c r="L2812" t="s">
        <v>5624</v>
      </c>
      <c r="M2812">
        <f t="shared" si="176"/>
        <v>2022</v>
      </c>
      <c r="N2812">
        <f t="shared" si="173"/>
        <v>0</v>
      </c>
      <c r="O2812">
        <f t="shared" si="174"/>
        <v>0</v>
      </c>
      <c r="P2812">
        <f t="shared" si="175"/>
        <v>0</v>
      </c>
    </row>
    <row r="2813" spans="1:16" x14ac:dyDescent="0.25">
      <c r="A2813" t="s">
        <v>5626</v>
      </c>
      <c r="B2813" t="s">
        <v>5627</v>
      </c>
      <c r="C2813">
        <v>1</v>
      </c>
      <c r="D2813" s="1">
        <v>42772</v>
      </c>
      <c r="E2813" t="str">
        <f>IFERROR(VLOOKUP(A2813,'Srovnáno s'!A:D,4,FALSE),"")</f>
        <v/>
      </c>
      <c r="F2813">
        <f>IFERROR(VLOOKUP(A2813,CBFD!A:D,2,FALSE),0)</f>
        <v>1</v>
      </c>
      <c r="G2813" s="1">
        <f>IFERROR(VLOOKUP(A2813,CBFD!A:D,4,FALSE),"")</f>
        <v>42772</v>
      </c>
      <c r="H2813" t="str">
        <f>IF(F2813&lt;=1, "", IFERROR(VLOOKUP(A2813,CBFD!A:E,5,FALSE),""))</f>
        <v/>
      </c>
      <c r="I2813">
        <f>IFERROR(VLOOKUP(A2813,'any CT'!A:F,3,FALSE),0)</f>
        <v>1</v>
      </c>
      <c r="J2813" t="str">
        <f>IF(I2813&gt;1,VLOOKUP(A2813,'any CT'!A:F,6,FALSE),"")</f>
        <v/>
      </c>
      <c r="L2813" t="s">
        <v>5626</v>
      </c>
      <c r="M2813">
        <f t="shared" si="176"/>
        <v>2017</v>
      </c>
      <c r="N2813">
        <f t="shared" si="173"/>
        <v>0</v>
      </c>
      <c r="O2813">
        <f t="shared" si="174"/>
        <v>0</v>
      </c>
      <c r="P2813">
        <f t="shared" si="175"/>
        <v>0</v>
      </c>
    </row>
    <row r="2814" spans="1:16" x14ac:dyDescent="0.25">
      <c r="A2814" t="s">
        <v>5628</v>
      </c>
      <c r="B2814" t="s">
        <v>5629</v>
      </c>
      <c r="C2814">
        <v>1</v>
      </c>
      <c r="D2814" s="1">
        <v>42867</v>
      </c>
      <c r="E2814" t="str">
        <f>IFERROR(VLOOKUP(A2814,'Srovnáno s'!A:D,4,FALSE),"")</f>
        <v/>
      </c>
      <c r="F2814">
        <f>IFERROR(VLOOKUP(A2814,CBFD!A:D,2,FALSE),0)</f>
        <v>1</v>
      </c>
      <c r="G2814" s="1">
        <f>IFERROR(VLOOKUP(A2814,CBFD!A:D,4,FALSE),"")</f>
        <v>42867</v>
      </c>
      <c r="H2814" t="str">
        <f>IF(F2814&lt;=1, "", IFERROR(VLOOKUP(A2814,CBFD!A:E,5,FALSE),""))</f>
        <v/>
      </c>
      <c r="I2814">
        <f>IFERROR(VLOOKUP(A2814,'any CT'!A:F,3,FALSE),0)</f>
        <v>1</v>
      </c>
      <c r="J2814" t="str">
        <f>IF(I2814&gt;1,VLOOKUP(A2814,'any CT'!A:F,6,FALSE),"")</f>
        <v/>
      </c>
      <c r="L2814" t="s">
        <v>5628</v>
      </c>
      <c r="M2814">
        <f t="shared" si="176"/>
        <v>2017</v>
      </c>
      <c r="N2814">
        <f t="shared" si="173"/>
        <v>0</v>
      </c>
      <c r="O2814">
        <f t="shared" si="174"/>
        <v>0</v>
      </c>
      <c r="P2814">
        <f t="shared" si="175"/>
        <v>0</v>
      </c>
    </row>
    <row r="2815" spans="1:16" x14ac:dyDescent="0.25">
      <c r="A2815" t="s">
        <v>5630</v>
      </c>
      <c r="B2815" t="s">
        <v>5631</v>
      </c>
      <c r="C2815">
        <v>1</v>
      </c>
      <c r="D2815" s="1">
        <v>45305</v>
      </c>
      <c r="E2815" t="str">
        <f>IFERROR(VLOOKUP(A2815,'Srovnáno s'!A:D,4,FALSE),"")</f>
        <v/>
      </c>
      <c r="F2815">
        <f>IFERROR(VLOOKUP(A2815,CBFD!A:D,2,FALSE),0)</f>
        <v>1</v>
      </c>
      <c r="G2815" s="1">
        <f>IFERROR(VLOOKUP(A2815,CBFD!A:D,4,FALSE),"")</f>
        <v>45305</v>
      </c>
      <c r="H2815" t="str">
        <f>IF(F2815&lt;=1, "", IFERROR(VLOOKUP(A2815,CBFD!A:E,5,FALSE),""))</f>
        <v/>
      </c>
      <c r="I2815">
        <f>IFERROR(VLOOKUP(A2815,'any CT'!A:F,3,FALSE),0)</f>
        <v>1</v>
      </c>
      <c r="J2815" t="str">
        <f>IF(I2815&gt;1,VLOOKUP(A2815,'any CT'!A:F,6,FALSE),"")</f>
        <v/>
      </c>
      <c r="L2815" t="s">
        <v>5630</v>
      </c>
      <c r="M2815">
        <f t="shared" si="176"/>
        <v>2024</v>
      </c>
      <c r="N2815">
        <f t="shared" si="173"/>
        <v>0</v>
      </c>
      <c r="O2815">
        <f t="shared" si="174"/>
        <v>0</v>
      </c>
      <c r="P2815">
        <f t="shared" si="175"/>
        <v>0</v>
      </c>
    </row>
    <row r="2816" spans="1:16" x14ac:dyDescent="0.25">
      <c r="A2816" t="s">
        <v>5632</v>
      </c>
      <c r="B2816" t="s">
        <v>5633</v>
      </c>
      <c r="C2816">
        <v>1</v>
      </c>
      <c r="D2816" s="1">
        <v>42391</v>
      </c>
      <c r="E2816" t="str">
        <f>IFERROR(VLOOKUP(A2816,'Srovnáno s'!A:D,4,FALSE),"")</f>
        <v/>
      </c>
      <c r="F2816">
        <f>IFERROR(VLOOKUP(A2816,CBFD!A:D,2,FALSE),0)</f>
        <v>1</v>
      </c>
      <c r="G2816" s="1">
        <f>IFERROR(VLOOKUP(A2816,CBFD!A:D,4,FALSE),"")</f>
        <v>42391</v>
      </c>
      <c r="H2816" t="str">
        <f>IF(F2816&lt;=1, "", IFERROR(VLOOKUP(A2816,CBFD!A:E,5,FALSE),""))</f>
        <v/>
      </c>
      <c r="I2816">
        <f>IFERROR(VLOOKUP(A2816,'any CT'!A:F,3,FALSE),0)</f>
        <v>1</v>
      </c>
      <c r="J2816" t="str">
        <f>IF(I2816&gt;1,VLOOKUP(A2816,'any CT'!A:F,6,FALSE),"")</f>
        <v/>
      </c>
      <c r="L2816" t="s">
        <v>5632</v>
      </c>
      <c r="M2816">
        <f t="shared" si="176"/>
        <v>2016</v>
      </c>
      <c r="N2816">
        <f t="shared" si="173"/>
        <v>0</v>
      </c>
      <c r="O2816">
        <f t="shared" si="174"/>
        <v>0</v>
      </c>
      <c r="P2816">
        <f t="shared" si="175"/>
        <v>0</v>
      </c>
    </row>
    <row r="2817" spans="1:16" x14ac:dyDescent="0.25">
      <c r="A2817" t="s">
        <v>5634</v>
      </c>
      <c r="B2817" t="s">
        <v>5635</v>
      </c>
      <c r="C2817">
        <v>1</v>
      </c>
      <c r="D2817" s="1">
        <v>44604</v>
      </c>
      <c r="E2817" t="str">
        <f>IFERROR(VLOOKUP(A2817,'Srovnáno s'!A:D,4,FALSE),"")</f>
        <v/>
      </c>
      <c r="F2817">
        <f>IFERROR(VLOOKUP(A2817,CBFD!A:D,2,FALSE),0)</f>
        <v>1</v>
      </c>
      <c r="G2817" s="1">
        <f>IFERROR(VLOOKUP(A2817,CBFD!A:D,4,FALSE),"")</f>
        <v>44604</v>
      </c>
      <c r="H2817" t="str">
        <f>IF(F2817&lt;=1, "", IFERROR(VLOOKUP(A2817,CBFD!A:E,5,FALSE),""))</f>
        <v/>
      </c>
      <c r="I2817">
        <f>IFERROR(VLOOKUP(A2817,'any CT'!A:F,3,FALSE),0)</f>
        <v>1</v>
      </c>
      <c r="J2817" t="str">
        <f>IF(I2817&gt;1,VLOOKUP(A2817,'any CT'!A:F,6,FALSE),"")</f>
        <v/>
      </c>
      <c r="L2817" t="s">
        <v>5634</v>
      </c>
      <c r="M2817">
        <f t="shared" si="176"/>
        <v>2022</v>
      </c>
      <c r="N2817">
        <f t="shared" si="173"/>
        <v>0</v>
      </c>
      <c r="O2817">
        <f t="shared" si="174"/>
        <v>0</v>
      </c>
      <c r="P2817">
        <f t="shared" si="175"/>
        <v>0</v>
      </c>
    </row>
    <row r="2818" spans="1:16" x14ac:dyDescent="0.25">
      <c r="A2818" t="s">
        <v>5636</v>
      </c>
      <c r="B2818" t="s">
        <v>5637</v>
      </c>
      <c r="C2818">
        <v>1</v>
      </c>
      <c r="D2818" s="1">
        <v>42526</v>
      </c>
      <c r="E2818" t="str">
        <f>IFERROR(VLOOKUP(A2818,'Srovnáno s'!A:D,4,FALSE),"")</f>
        <v/>
      </c>
      <c r="F2818">
        <f>IFERROR(VLOOKUP(A2818,CBFD!A:D,2,FALSE),0)</f>
        <v>1</v>
      </c>
      <c r="G2818" s="1">
        <f>IFERROR(VLOOKUP(A2818,CBFD!A:D,4,FALSE),"")</f>
        <v>42526</v>
      </c>
      <c r="H2818" t="str">
        <f>IF(F2818&lt;=1, "", IFERROR(VLOOKUP(A2818,CBFD!A:E,5,FALSE),""))</f>
        <v/>
      </c>
      <c r="I2818">
        <f>IFERROR(VLOOKUP(A2818,'any CT'!A:F,3,FALSE),0)</f>
        <v>1</v>
      </c>
      <c r="J2818" t="str">
        <f>IF(I2818&gt;1,VLOOKUP(A2818,'any CT'!A:F,6,FALSE),"")</f>
        <v/>
      </c>
      <c r="L2818" t="s">
        <v>5636</v>
      </c>
      <c r="M2818">
        <f t="shared" si="176"/>
        <v>2016</v>
      </c>
      <c r="N2818">
        <f t="shared" si="173"/>
        <v>0</v>
      </c>
      <c r="O2818">
        <f t="shared" si="174"/>
        <v>0</v>
      </c>
      <c r="P2818">
        <f t="shared" si="175"/>
        <v>0</v>
      </c>
    </row>
    <row r="2819" spans="1:16" x14ac:dyDescent="0.25">
      <c r="A2819" t="s">
        <v>5638</v>
      </c>
      <c r="B2819" t="s">
        <v>5639</v>
      </c>
      <c r="C2819">
        <v>1</v>
      </c>
      <c r="D2819" s="1">
        <v>43538</v>
      </c>
      <c r="E2819" t="str">
        <f>IFERROR(VLOOKUP(A2819,'Srovnáno s'!A:D,4,FALSE),"")</f>
        <v/>
      </c>
      <c r="F2819">
        <f>IFERROR(VLOOKUP(A2819,CBFD!A:D,2,FALSE),0)</f>
        <v>0</v>
      </c>
      <c r="G2819" s="1" t="str">
        <f>IFERROR(VLOOKUP(A2819,CBFD!A:D,4,FALSE),"")</f>
        <v/>
      </c>
      <c r="H2819" t="str">
        <f>IF(F2819&lt;=1, "", IFERROR(VLOOKUP(A2819,CBFD!A:E,5,FALSE),""))</f>
        <v/>
      </c>
      <c r="I2819">
        <f>IFERROR(VLOOKUP(A2819,'any CT'!A:F,3,FALSE),0)</f>
        <v>1</v>
      </c>
      <c r="J2819" t="str">
        <f>IF(I2819&gt;1,VLOOKUP(A2819,'any CT'!A:F,6,FALSE),"")</f>
        <v/>
      </c>
      <c r="L2819" t="s">
        <v>5638</v>
      </c>
      <c r="M2819">
        <f t="shared" si="176"/>
        <v>2019</v>
      </c>
      <c r="N2819">
        <f t="shared" ref="N2819:N2882" si="177">IF(E2819&lt;&gt;"",1,0)</f>
        <v>0</v>
      </c>
      <c r="O2819">
        <f t="shared" ref="O2819:O2882" si="178">IF(F2819&gt;1,1,0)</f>
        <v>0</v>
      </c>
      <c r="P2819">
        <f t="shared" ref="P2819:P2882" si="179">IF(I2819&gt;1,1,0)</f>
        <v>0</v>
      </c>
    </row>
    <row r="2820" spans="1:16" x14ac:dyDescent="0.25">
      <c r="A2820" t="s">
        <v>5640</v>
      </c>
      <c r="B2820" t="s">
        <v>5641</v>
      </c>
      <c r="C2820">
        <v>1</v>
      </c>
      <c r="D2820" s="1">
        <v>43104</v>
      </c>
      <c r="E2820" t="str">
        <f>IFERROR(VLOOKUP(A2820,'Srovnáno s'!A:D,4,FALSE),"")</f>
        <v/>
      </c>
      <c r="F2820">
        <f>IFERROR(VLOOKUP(A2820,CBFD!A:D,2,FALSE),0)</f>
        <v>1</v>
      </c>
      <c r="G2820" s="1">
        <f>IFERROR(VLOOKUP(A2820,CBFD!A:D,4,FALSE),"")</f>
        <v>43104</v>
      </c>
      <c r="H2820" t="str">
        <f>IF(F2820&lt;=1, "", IFERROR(VLOOKUP(A2820,CBFD!A:E,5,FALSE),""))</f>
        <v/>
      </c>
      <c r="I2820">
        <f>IFERROR(VLOOKUP(A2820,'any CT'!A:F,3,FALSE),0)</f>
        <v>1</v>
      </c>
      <c r="J2820" t="str">
        <f>IF(I2820&gt;1,VLOOKUP(A2820,'any CT'!A:F,6,FALSE),"")</f>
        <v/>
      </c>
      <c r="L2820" t="s">
        <v>5640</v>
      </c>
      <c r="M2820">
        <f t="shared" si="176"/>
        <v>2018</v>
      </c>
      <c r="N2820">
        <f t="shared" si="177"/>
        <v>0</v>
      </c>
      <c r="O2820">
        <f t="shared" si="178"/>
        <v>0</v>
      </c>
      <c r="P2820">
        <f t="shared" si="179"/>
        <v>0</v>
      </c>
    </row>
    <row r="2821" spans="1:16" x14ac:dyDescent="0.25">
      <c r="A2821" t="s">
        <v>5642</v>
      </c>
      <c r="B2821" t="s">
        <v>5643</v>
      </c>
      <c r="C2821">
        <v>1</v>
      </c>
      <c r="D2821" s="1">
        <v>44262</v>
      </c>
      <c r="E2821" t="str">
        <f>IFERROR(VLOOKUP(A2821,'Srovnáno s'!A:D,4,FALSE),"")</f>
        <v/>
      </c>
      <c r="F2821">
        <f>IFERROR(VLOOKUP(A2821,CBFD!A:D,2,FALSE),0)</f>
        <v>1</v>
      </c>
      <c r="G2821" s="1">
        <f>IFERROR(VLOOKUP(A2821,CBFD!A:D,4,FALSE),"")</f>
        <v>44262</v>
      </c>
      <c r="H2821" t="str">
        <f>IF(F2821&lt;=1, "", IFERROR(VLOOKUP(A2821,CBFD!A:E,5,FALSE),""))</f>
        <v/>
      </c>
      <c r="I2821">
        <f>IFERROR(VLOOKUP(A2821,'any CT'!A:F,3,FALSE),0)</f>
        <v>1</v>
      </c>
      <c r="J2821" t="str">
        <f>IF(I2821&gt;1,VLOOKUP(A2821,'any CT'!A:F,6,FALSE),"")</f>
        <v/>
      </c>
      <c r="L2821" t="s">
        <v>5642</v>
      </c>
      <c r="M2821">
        <f t="shared" si="176"/>
        <v>2021</v>
      </c>
      <c r="N2821">
        <f t="shared" si="177"/>
        <v>0</v>
      </c>
      <c r="O2821">
        <f t="shared" si="178"/>
        <v>0</v>
      </c>
      <c r="P2821">
        <f t="shared" si="179"/>
        <v>0</v>
      </c>
    </row>
    <row r="2822" spans="1:16" x14ac:dyDescent="0.25">
      <c r="A2822" t="s">
        <v>5644</v>
      </c>
      <c r="B2822" t="s">
        <v>5645</v>
      </c>
      <c r="C2822">
        <v>1</v>
      </c>
      <c r="D2822" s="1">
        <v>43890</v>
      </c>
      <c r="E2822" t="str">
        <f>IFERROR(VLOOKUP(A2822,'Srovnáno s'!A:D,4,FALSE),"")</f>
        <v/>
      </c>
      <c r="F2822">
        <f>IFERROR(VLOOKUP(A2822,CBFD!A:D,2,FALSE),0)</f>
        <v>1</v>
      </c>
      <c r="G2822" s="1">
        <f>IFERROR(VLOOKUP(A2822,CBFD!A:D,4,FALSE),"")</f>
        <v>43890</v>
      </c>
      <c r="H2822" t="str">
        <f>IF(F2822&lt;=1, "", IFERROR(VLOOKUP(A2822,CBFD!A:E,5,FALSE),""))</f>
        <v/>
      </c>
      <c r="I2822">
        <f>IFERROR(VLOOKUP(A2822,'any CT'!A:F,3,FALSE),0)</f>
        <v>1</v>
      </c>
      <c r="J2822" t="str">
        <f>IF(I2822&gt;1,VLOOKUP(A2822,'any CT'!A:F,6,FALSE),"")</f>
        <v/>
      </c>
      <c r="L2822" t="s">
        <v>5644</v>
      </c>
      <c r="M2822">
        <f t="shared" si="176"/>
        <v>2020</v>
      </c>
      <c r="N2822">
        <f t="shared" si="177"/>
        <v>0</v>
      </c>
      <c r="O2822">
        <f t="shared" si="178"/>
        <v>0</v>
      </c>
      <c r="P2822">
        <f t="shared" si="179"/>
        <v>0</v>
      </c>
    </row>
    <row r="2823" spans="1:16" x14ac:dyDescent="0.25">
      <c r="A2823" t="s">
        <v>5646</v>
      </c>
      <c r="B2823" t="s">
        <v>5647</v>
      </c>
      <c r="C2823">
        <v>1</v>
      </c>
      <c r="D2823" s="1">
        <v>43608</v>
      </c>
      <c r="E2823" t="str">
        <f>IFERROR(VLOOKUP(A2823,'Srovnáno s'!A:D,4,FALSE),"")</f>
        <v/>
      </c>
      <c r="F2823">
        <f>IFERROR(VLOOKUP(A2823,CBFD!A:D,2,FALSE),0)</f>
        <v>1</v>
      </c>
      <c r="G2823" s="1">
        <f>IFERROR(VLOOKUP(A2823,CBFD!A:D,4,FALSE),"")</f>
        <v>43608</v>
      </c>
      <c r="H2823" t="str">
        <f>IF(F2823&lt;=1, "", IFERROR(VLOOKUP(A2823,CBFD!A:E,5,FALSE),""))</f>
        <v/>
      </c>
      <c r="I2823">
        <f>IFERROR(VLOOKUP(A2823,'any CT'!A:F,3,FALSE),0)</f>
        <v>1</v>
      </c>
      <c r="J2823" t="str">
        <f>IF(I2823&gt;1,VLOOKUP(A2823,'any CT'!A:F,6,FALSE),"")</f>
        <v/>
      </c>
      <c r="L2823" t="s">
        <v>5646</v>
      </c>
      <c r="M2823">
        <f t="shared" si="176"/>
        <v>2019</v>
      </c>
      <c r="N2823">
        <f t="shared" si="177"/>
        <v>0</v>
      </c>
      <c r="O2823">
        <f t="shared" si="178"/>
        <v>0</v>
      </c>
      <c r="P2823">
        <f t="shared" si="179"/>
        <v>0</v>
      </c>
    </row>
    <row r="2824" spans="1:16" x14ac:dyDescent="0.25">
      <c r="A2824" t="s">
        <v>5648</v>
      </c>
      <c r="B2824" t="s">
        <v>5649</v>
      </c>
      <c r="C2824">
        <v>1</v>
      </c>
      <c r="D2824" s="1">
        <v>43501</v>
      </c>
      <c r="E2824" t="str">
        <f>IFERROR(VLOOKUP(A2824,'Srovnáno s'!A:D,4,FALSE),"")</f>
        <v/>
      </c>
      <c r="F2824">
        <f>IFERROR(VLOOKUP(A2824,CBFD!A:D,2,FALSE),0)</f>
        <v>0</v>
      </c>
      <c r="G2824" s="1" t="str">
        <f>IFERROR(VLOOKUP(A2824,CBFD!A:D,4,FALSE),"")</f>
        <v/>
      </c>
      <c r="H2824" t="str">
        <f>IF(F2824&lt;=1, "", IFERROR(VLOOKUP(A2824,CBFD!A:E,5,FALSE),""))</f>
        <v/>
      </c>
      <c r="I2824">
        <f>IFERROR(VLOOKUP(A2824,'any CT'!A:F,3,FALSE),0)</f>
        <v>1</v>
      </c>
      <c r="J2824" t="str">
        <f>IF(I2824&gt;1,VLOOKUP(A2824,'any CT'!A:F,6,FALSE),"")</f>
        <v/>
      </c>
      <c r="L2824" t="s">
        <v>5648</v>
      </c>
      <c r="M2824">
        <f t="shared" si="176"/>
        <v>2019</v>
      </c>
      <c r="N2824">
        <f t="shared" si="177"/>
        <v>0</v>
      </c>
      <c r="O2824">
        <f t="shared" si="178"/>
        <v>0</v>
      </c>
      <c r="P2824">
        <f t="shared" si="179"/>
        <v>0</v>
      </c>
    </row>
    <row r="2825" spans="1:16" x14ac:dyDescent="0.25">
      <c r="A2825" t="s">
        <v>5650</v>
      </c>
      <c r="B2825" t="s">
        <v>5651</v>
      </c>
      <c r="C2825">
        <v>1</v>
      </c>
      <c r="D2825" s="1">
        <v>43808</v>
      </c>
      <c r="E2825" t="str">
        <f>IFERROR(VLOOKUP(A2825,'Srovnáno s'!A:D,4,FALSE),"")</f>
        <v/>
      </c>
      <c r="F2825">
        <f>IFERROR(VLOOKUP(A2825,CBFD!A:D,2,FALSE),0)</f>
        <v>1</v>
      </c>
      <c r="G2825" s="1">
        <f>IFERROR(VLOOKUP(A2825,CBFD!A:D,4,FALSE),"")</f>
        <v>43808</v>
      </c>
      <c r="H2825" t="str">
        <f>IF(F2825&lt;=1, "", IFERROR(VLOOKUP(A2825,CBFD!A:E,5,FALSE),""))</f>
        <v/>
      </c>
      <c r="I2825">
        <f>IFERROR(VLOOKUP(A2825,'any CT'!A:F,3,FALSE),0)</f>
        <v>1</v>
      </c>
      <c r="J2825" t="str">
        <f>IF(I2825&gt;1,VLOOKUP(A2825,'any CT'!A:F,6,FALSE),"")</f>
        <v/>
      </c>
      <c r="L2825" t="s">
        <v>5650</v>
      </c>
      <c r="M2825">
        <f t="shared" si="176"/>
        <v>2019</v>
      </c>
      <c r="N2825">
        <f t="shared" si="177"/>
        <v>0</v>
      </c>
      <c r="O2825">
        <f t="shared" si="178"/>
        <v>0</v>
      </c>
      <c r="P2825">
        <f t="shared" si="179"/>
        <v>0</v>
      </c>
    </row>
    <row r="2826" spans="1:16" x14ac:dyDescent="0.25">
      <c r="A2826" t="s">
        <v>5652</v>
      </c>
      <c r="B2826" t="s">
        <v>5653</v>
      </c>
      <c r="C2826">
        <v>1</v>
      </c>
      <c r="D2826" s="1">
        <v>42714</v>
      </c>
      <c r="E2826" t="str">
        <f>IFERROR(VLOOKUP(A2826,'Srovnáno s'!A:D,4,FALSE),"")</f>
        <v/>
      </c>
      <c r="F2826">
        <f>IFERROR(VLOOKUP(A2826,CBFD!A:D,2,FALSE),0)</f>
        <v>0</v>
      </c>
      <c r="G2826" s="1" t="str">
        <f>IFERROR(VLOOKUP(A2826,CBFD!A:D,4,FALSE),"")</f>
        <v/>
      </c>
      <c r="H2826" t="str">
        <f>IF(F2826&lt;=1, "", IFERROR(VLOOKUP(A2826,CBFD!A:E,5,FALSE),""))</f>
        <v/>
      </c>
      <c r="I2826">
        <f>IFERROR(VLOOKUP(A2826,'any CT'!A:F,3,FALSE),0)</f>
        <v>1</v>
      </c>
      <c r="J2826" t="str">
        <f>IF(I2826&gt;1,VLOOKUP(A2826,'any CT'!A:F,6,FALSE),"")</f>
        <v/>
      </c>
      <c r="L2826" t="s">
        <v>5652</v>
      </c>
      <c r="M2826">
        <f t="shared" si="176"/>
        <v>2016</v>
      </c>
      <c r="N2826">
        <f t="shared" si="177"/>
        <v>0</v>
      </c>
      <c r="O2826">
        <f t="shared" si="178"/>
        <v>0</v>
      </c>
      <c r="P2826">
        <f t="shared" si="179"/>
        <v>0</v>
      </c>
    </row>
    <row r="2827" spans="1:16" x14ac:dyDescent="0.25">
      <c r="A2827" t="s">
        <v>5654</v>
      </c>
      <c r="B2827" t="s">
        <v>5655</v>
      </c>
      <c r="C2827">
        <v>1</v>
      </c>
      <c r="D2827" s="1">
        <v>40941</v>
      </c>
      <c r="E2827" t="str">
        <f>IFERROR(VLOOKUP(A2827,'Srovnáno s'!A:D,4,FALSE),"")</f>
        <v/>
      </c>
      <c r="F2827">
        <f>IFERROR(VLOOKUP(A2827,CBFD!A:D,2,FALSE),0)</f>
        <v>0</v>
      </c>
      <c r="G2827" s="1" t="str">
        <f>IFERROR(VLOOKUP(A2827,CBFD!A:D,4,FALSE),"")</f>
        <v/>
      </c>
      <c r="H2827" t="str">
        <f>IF(F2827&lt;=1, "", IFERROR(VLOOKUP(A2827,CBFD!A:E,5,FALSE),""))</f>
        <v/>
      </c>
      <c r="I2827">
        <f>IFERROR(VLOOKUP(A2827,'any CT'!A:F,3,FALSE),0)</f>
        <v>1</v>
      </c>
      <c r="J2827" t="str">
        <f>IF(I2827&gt;1,VLOOKUP(A2827,'any CT'!A:F,6,FALSE),"")</f>
        <v/>
      </c>
      <c r="L2827" t="s">
        <v>5654</v>
      </c>
      <c r="M2827">
        <f t="shared" si="176"/>
        <v>2012</v>
      </c>
      <c r="N2827">
        <f t="shared" si="177"/>
        <v>0</v>
      </c>
      <c r="O2827">
        <f t="shared" si="178"/>
        <v>0</v>
      </c>
      <c r="P2827">
        <f t="shared" si="179"/>
        <v>0</v>
      </c>
    </row>
    <row r="2828" spans="1:16" x14ac:dyDescent="0.25">
      <c r="A2828" t="s">
        <v>5656</v>
      </c>
      <c r="B2828" t="s">
        <v>5657</v>
      </c>
      <c r="C2828">
        <v>1</v>
      </c>
      <c r="D2828" s="1">
        <v>42225</v>
      </c>
      <c r="E2828" t="str">
        <f>IFERROR(VLOOKUP(A2828,'Srovnáno s'!A:D,4,FALSE),"")</f>
        <v/>
      </c>
      <c r="F2828">
        <f>IFERROR(VLOOKUP(A2828,CBFD!A:D,2,FALSE),0)</f>
        <v>0</v>
      </c>
      <c r="G2828" s="1" t="str">
        <f>IFERROR(VLOOKUP(A2828,CBFD!A:D,4,FALSE),"")</f>
        <v/>
      </c>
      <c r="H2828" t="str">
        <f>IF(F2828&lt;=1, "", IFERROR(VLOOKUP(A2828,CBFD!A:E,5,FALSE),""))</f>
        <v/>
      </c>
      <c r="I2828">
        <f>IFERROR(VLOOKUP(A2828,'any CT'!A:F,3,FALSE),0)</f>
        <v>1</v>
      </c>
      <c r="J2828" t="str">
        <f>IF(I2828&gt;1,VLOOKUP(A2828,'any CT'!A:F,6,FALSE),"")</f>
        <v/>
      </c>
      <c r="L2828" t="s">
        <v>5656</v>
      </c>
      <c r="M2828">
        <f t="shared" si="176"/>
        <v>2015</v>
      </c>
      <c r="N2828">
        <f t="shared" si="177"/>
        <v>0</v>
      </c>
      <c r="O2828">
        <f t="shared" si="178"/>
        <v>0</v>
      </c>
      <c r="P2828">
        <f t="shared" si="179"/>
        <v>0</v>
      </c>
    </row>
    <row r="2829" spans="1:16" x14ac:dyDescent="0.25">
      <c r="A2829" t="s">
        <v>5658</v>
      </c>
      <c r="B2829" t="s">
        <v>5659</v>
      </c>
      <c r="C2829">
        <v>1</v>
      </c>
      <c r="D2829" s="1">
        <v>43275</v>
      </c>
      <c r="E2829" t="str">
        <f>IFERROR(VLOOKUP(A2829,'Srovnáno s'!A:D,4,FALSE),"")</f>
        <v/>
      </c>
      <c r="F2829">
        <f>IFERROR(VLOOKUP(A2829,CBFD!A:D,2,FALSE),0)</f>
        <v>1</v>
      </c>
      <c r="G2829" s="1">
        <f>IFERROR(VLOOKUP(A2829,CBFD!A:D,4,FALSE),"")</f>
        <v>43275</v>
      </c>
      <c r="H2829" t="str">
        <f>IF(F2829&lt;=1, "", IFERROR(VLOOKUP(A2829,CBFD!A:E,5,FALSE),""))</f>
        <v/>
      </c>
      <c r="I2829">
        <f>IFERROR(VLOOKUP(A2829,'any CT'!A:F,3,FALSE),0)</f>
        <v>1</v>
      </c>
      <c r="J2829" t="str">
        <f>IF(I2829&gt;1,VLOOKUP(A2829,'any CT'!A:F,6,FALSE),"")</f>
        <v/>
      </c>
      <c r="L2829" t="s">
        <v>5658</v>
      </c>
      <c r="M2829">
        <f t="shared" si="176"/>
        <v>2018</v>
      </c>
      <c r="N2829">
        <f t="shared" si="177"/>
        <v>0</v>
      </c>
      <c r="O2829">
        <f t="shared" si="178"/>
        <v>0</v>
      </c>
      <c r="P2829">
        <f t="shared" si="179"/>
        <v>0</v>
      </c>
    </row>
    <row r="2830" spans="1:16" x14ac:dyDescent="0.25">
      <c r="A2830" t="s">
        <v>5660</v>
      </c>
      <c r="B2830" t="s">
        <v>5661</v>
      </c>
      <c r="C2830">
        <v>1</v>
      </c>
      <c r="D2830" s="1">
        <v>43509</v>
      </c>
      <c r="E2830" t="str">
        <f>IFERROR(VLOOKUP(A2830,'Srovnáno s'!A:D,4,FALSE),"")</f>
        <v/>
      </c>
      <c r="F2830">
        <f>IFERROR(VLOOKUP(A2830,CBFD!A:D,2,FALSE),0)</f>
        <v>1</v>
      </c>
      <c r="G2830" s="1">
        <f>IFERROR(VLOOKUP(A2830,CBFD!A:D,4,FALSE),"")</f>
        <v>43509</v>
      </c>
      <c r="H2830" t="str">
        <f>IF(F2830&lt;=1, "", IFERROR(VLOOKUP(A2830,CBFD!A:E,5,FALSE),""))</f>
        <v/>
      </c>
      <c r="I2830">
        <f>IFERROR(VLOOKUP(A2830,'any CT'!A:F,3,FALSE),0)</f>
        <v>1</v>
      </c>
      <c r="J2830" t="str">
        <f>IF(I2830&gt;1,VLOOKUP(A2830,'any CT'!A:F,6,FALSE),"")</f>
        <v/>
      </c>
      <c r="L2830" t="s">
        <v>5660</v>
      </c>
      <c r="M2830">
        <f t="shared" si="176"/>
        <v>2019</v>
      </c>
      <c r="N2830">
        <f t="shared" si="177"/>
        <v>0</v>
      </c>
      <c r="O2830">
        <f t="shared" si="178"/>
        <v>0</v>
      </c>
      <c r="P2830">
        <f t="shared" si="179"/>
        <v>0</v>
      </c>
    </row>
    <row r="2831" spans="1:16" x14ac:dyDescent="0.25">
      <c r="A2831" t="s">
        <v>5662</v>
      </c>
      <c r="B2831" t="s">
        <v>5663</v>
      </c>
      <c r="C2831">
        <v>1</v>
      </c>
      <c r="D2831" s="1">
        <v>43039</v>
      </c>
      <c r="E2831" t="str">
        <f>IFERROR(VLOOKUP(A2831,'Srovnáno s'!A:D,4,FALSE),"")</f>
        <v/>
      </c>
      <c r="F2831">
        <f>IFERROR(VLOOKUP(A2831,CBFD!A:D,2,FALSE),0)</f>
        <v>1</v>
      </c>
      <c r="G2831" s="1">
        <f>IFERROR(VLOOKUP(A2831,CBFD!A:D,4,FALSE),"")</f>
        <v>43039</v>
      </c>
      <c r="H2831" t="str">
        <f>IF(F2831&lt;=1, "", IFERROR(VLOOKUP(A2831,CBFD!A:E,5,FALSE),""))</f>
        <v/>
      </c>
      <c r="I2831">
        <f>IFERROR(VLOOKUP(A2831,'any CT'!A:F,3,FALSE),0)</f>
        <v>1</v>
      </c>
      <c r="J2831" t="str">
        <f>IF(I2831&gt;1,VLOOKUP(A2831,'any CT'!A:F,6,FALSE),"")</f>
        <v/>
      </c>
      <c r="L2831" t="s">
        <v>5662</v>
      </c>
      <c r="M2831">
        <f t="shared" si="176"/>
        <v>2017</v>
      </c>
      <c r="N2831">
        <f t="shared" si="177"/>
        <v>0</v>
      </c>
      <c r="O2831">
        <f t="shared" si="178"/>
        <v>0</v>
      </c>
      <c r="P2831">
        <f t="shared" si="179"/>
        <v>0</v>
      </c>
    </row>
    <row r="2832" spans="1:16" x14ac:dyDescent="0.25">
      <c r="A2832" t="s">
        <v>5664</v>
      </c>
      <c r="B2832" t="s">
        <v>5665</v>
      </c>
      <c r="C2832">
        <v>1</v>
      </c>
      <c r="D2832" s="1">
        <v>44546</v>
      </c>
      <c r="E2832" t="str">
        <f>IFERROR(VLOOKUP(A2832,'Srovnáno s'!A:D,4,FALSE),"")</f>
        <v/>
      </c>
      <c r="F2832">
        <f>IFERROR(VLOOKUP(A2832,CBFD!A:D,2,FALSE),0)</f>
        <v>1</v>
      </c>
      <c r="G2832" s="1">
        <f>IFERROR(VLOOKUP(A2832,CBFD!A:D,4,FALSE),"")</f>
        <v>44546</v>
      </c>
      <c r="H2832" t="str">
        <f>IF(F2832&lt;=1, "", IFERROR(VLOOKUP(A2832,CBFD!A:E,5,FALSE),""))</f>
        <v/>
      </c>
      <c r="I2832">
        <f>IFERROR(VLOOKUP(A2832,'any CT'!A:F,3,FALSE),0)</f>
        <v>1</v>
      </c>
      <c r="J2832" t="str">
        <f>IF(I2832&gt;1,VLOOKUP(A2832,'any CT'!A:F,6,FALSE),"")</f>
        <v/>
      </c>
      <c r="L2832" t="s">
        <v>5664</v>
      </c>
      <c r="M2832">
        <f t="shared" ref="M2832:M2895" si="180">YEAR(D2832)</f>
        <v>2021</v>
      </c>
      <c r="N2832">
        <f t="shared" si="177"/>
        <v>0</v>
      </c>
      <c r="O2832">
        <f t="shared" si="178"/>
        <v>0</v>
      </c>
      <c r="P2832">
        <f t="shared" si="179"/>
        <v>0</v>
      </c>
    </row>
    <row r="2833" spans="1:16" x14ac:dyDescent="0.25">
      <c r="A2833" t="s">
        <v>5666</v>
      </c>
      <c r="B2833" t="s">
        <v>5667</v>
      </c>
      <c r="C2833">
        <v>1</v>
      </c>
      <c r="D2833" s="1">
        <v>43553</v>
      </c>
      <c r="E2833" t="str">
        <f>IFERROR(VLOOKUP(A2833,'Srovnáno s'!A:D,4,FALSE),"")</f>
        <v/>
      </c>
      <c r="F2833">
        <f>IFERROR(VLOOKUP(A2833,CBFD!A:D,2,FALSE),0)</f>
        <v>1</v>
      </c>
      <c r="G2833" s="1">
        <f>IFERROR(VLOOKUP(A2833,CBFD!A:D,4,FALSE),"")</f>
        <v>43553</v>
      </c>
      <c r="H2833" t="str">
        <f>IF(F2833&lt;=1, "", IFERROR(VLOOKUP(A2833,CBFD!A:E,5,FALSE),""))</f>
        <v/>
      </c>
      <c r="I2833">
        <f>IFERROR(VLOOKUP(A2833,'any CT'!A:F,3,FALSE),0)</f>
        <v>1</v>
      </c>
      <c r="J2833" t="str">
        <f>IF(I2833&gt;1,VLOOKUP(A2833,'any CT'!A:F,6,FALSE),"")</f>
        <v/>
      </c>
      <c r="L2833" t="s">
        <v>5666</v>
      </c>
      <c r="M2833">
        <f t="shared" si="180"/>
        <v>2019</v>
      </c>
      <c r="N2833">
        <f t="shared" si="177"/>
        <v>0</v>
      </c>
      <c r="O2833">
        <f t="shared" si="178"/>
        <v>0</v>
      </c>
      <c r="P2833">
        <f t="shared" si="179"/>
        <v>0</v>
      </c>
    </row>
    <row r="2834" spans="1:16" x14ac:dyDescent="0.25">
      <c r="A2834" t="s">
        <v>5668</v>
      </c>
      <c r="B2834" t="s">
        <v>5669</v>
      </c>
      <c r="C2834">
        <v>1</v>
      </c>
      <c r="D2834" s="1">
        <v>44027</v>
      </c>
      <c r="E2834" t="str">
        <f>IFERROR(VLOOKUP(A2834,'Srovnáno s'!A:D,4,FALSE),"")</f>
        <v/>
      </c>
      <c r="F2834">
        <f>IFERROR(VLOOKUP(A2834,CBFD!A:D,2,FALSE),0)</f>
        <v>1</v>
      </c>
      <c r="G2834" s="1">
        <f>IFERROR(VLOOKUP(A2834,CBFD!A:D,4,FALSE),"")</f>
        <v>44027</v>
      </c>
      <c r="H2834" t="str">
        <f>IF(F2834&lt;=1, "", IFERROR(VLOOKUP(A2834,CBFD!A:E,5,FALSE),""))</f>
        <v/>
      </c>
      <c r="I2834">
        <f>IFERROR(VLOOKUP(A2834,'any CT'!A:F,3,FALSE),0)</f>
        <v>1</v>
      </c>
      <c r="J2834" t="str">
        <f>IF(I2834&gt;1,VLOOKUP(A2834,'any CT'!A:F,6,FALSE),"")</f>
        <v/>
      </c>
      <c r="L2834" t="s">
        <v>5668</v>
      </c>
      <c r="M2834">
        <f t="shared" si="180"/>
        <v>2020</v>
      </c>
      <c r="N2834">
        <f t="shared" si="177"/>
        <v>0</v>
      </c>
      <c r="O2834">
        <f t="shared" si="178"/>
        <v>0</v>
      </c>
      <c r="P2834">
        <f t="shared" si="179"/>
        <v>0</v>
      </c>
    </row>
    <row r="2835" spans="1:16" x14ac:dyDescent="0.25">
      <c r="A2835" t="s">
        <v>5670</v>
      </c>
      <c r="B2835" t="s">
        <v>5671</v>
      </c>
      <c r="C2835">
        <v>1</v>
      </c>
      <c r="D2835" s="1">
        <v>44402</v>
      </c>
      <c r="E2835" t="str">
        <f>IFERROR(VLOOKUP(A2835,'Srovnáno s'!A:D,4,FALSE),"")</f>
        <v/>
      </c>
      <c r="F2835">
        <f>IFERROR(VLOOKUP(A2835,CBFD!A:D,2,FALSE),0)</f>
        <v>1</v>
      </c>
      <c r="G2835" s="1">
        <f>IFERROR(VLOOKUP(A2835,CBFD!A:D,4,FALSE),"")</f>
        <v>44402</v>
      </c>
      <c r="H2835" t="str">
        <f>IF(F2835&lt;=1, "", IFERROR(VLOOKUP(A2835,CBFD!A:E,5,FALSE),""))</f>
        <v/>
      </c>
      <c r="I2835">
        <f>IFERROR(VLOOKUP(A2835,'any CT'!A:F,3,FALSE),0)</f>
        <v>1</v>
      </c>
      <c r="J2835" t="str">
        <f>IF(I2835&gt;1,VLOOKUP(A2835,'any CT'!A:F,6,FALSE),"")</f>
        <v/>
      </c>
      <c r="L2835" t="s">
        <v>5670</v>
      </c>
      <c r="M2835">
        <f t="shared" si="180"/>
        <v>2021</v>
      </c>
      <c r="N2835">
        <f t="shared" si="177"/>
        <v>0</v>
      </c>
      <c r="O2835">
        <f t="shared" si="178"/>
        <v>0</v>
      </c>
      <c r="P2835">
        <f t="shared" si="179"/>
        <v>0</v>
      </c>
    </row>
    <row r="2836" spans="1:16" x14ac:dyDescent="0.25">
      <c r="A2836" t="s">
        <v>5672</v>
      </c>
      <c r="B2836" t="s">
        <v>5673</v>
      </c>
      <c r="C2836">
        <v>1</v>
      </c>
      <c r="D2836" s="1">
        <v>43298</v>
      </c>
      <c r="E2836" t="str">
        <f>IFERROR(VLOOKUP(A2836,'Srovnáno s'!A:D,4,FALSE),"")</f>
        <v/>
      </c>
      <c r="F2836">
        <f>IFERROR(VLOOKUP(A2836,CBFD!A:D,2,FALSE),0)</f>
        <v>1</v>
      </c>
      <c r="G2836" s="1">
        <f>IFERROR(VLOOKUP(A2836,CBFD!A:D,4,FALSE),"")</f>
        <v>43298</v>
      </c>
      <c r="H2836" t="str">
        <f>IF(F2836&lt;=1, "", IFERROR(VLOOKUP(A2836,CBFD!A:E,5,FALSE),""))</f>
        <v/>
      </c>
      <c r="I2836">
        <f>IFERROR(VLOOKUP(A2836,'any CT'!A:F,3,FALSE),0)</f>
        <v>1</v>
      </c>
      <c r="J2836" t="str">
        <f>IF(I2836&gt;1,VLOOKUP(A2836,'any CT'!A:F,6,FALSE),"")</f>
        <v/>
      </c>
      <c r="L2836" t="s">
        <v>5672</v>
      </c>
      <c r="M2836">
        <f t="shared" si="180"/>
        <v>2018</v>
      </c>
      <c r="N2836">
        <f t="shared" si="177"/>
        <v>0</v>
      </c>
      <c r="O2836">
        <f t="shared" si="178"/>
        <v>0</v>
      </c>
      <c r="P2836">
        <f t="shared" si="179"/>
        <v>0</v>
      </c>
    </row>
    <row r="2837" spans="1:16" x14ac:dyDescent="0.25">
      <c r="A2837" t="s">
        <v>5674</v>
      </c>
      <c r="B2837" t="s">
        <v>5675</v>
      </c>
      <c r="C2837">
        <v>1</v>
      </c>
      <c r="D2837" s="1">
        <v>43971</v>
      </c>
      <c r="E2837" t="str">
        <f>IFERROR(VLOOKUP(A2837,'Srovnáno s'!A:D,4,FALSE),"")</f>
        <v/>
      </c>
      <c r="F2837">
        <f>IFERROR(VLOOKUP(A2837,CBFD!A:D,2,FALSE),0)</f>
        <v>1</v>
      </c>
      <c r="G2837" s="1">
        <f>IFERROR(VLOOKUP(A2837,CBFD!A:D,4,FALSE),"")</f>
        <v>43971</v>
      </c>
      <c r="H2837" t="str">
        <f>IF(F2837&lt;=1, "", IFERROR(VLOOKUP(A2837,CBFD!A:E,5,FALSE),""))</f>
        <v/>
      </c>
      <c r="I2837">
        <f>IFERROR(VLOOKUP(A2837,'any CT'!A:F,3,FALSE),0)</f>
        <v>1</v>
      </c>
      <c r="J2837" t="str">
        <f>IF(I2837&gt;1,VLOOKUP(A2837,'any CT'!A:F,6,FALSE),"")</f>
        <v/>
      </c>
      <c r="L2837" t="s">
        <v>5674</v>
      </c>
      <c r="M2837">
        <f t="shared" si="180"/>
        <v>2020</v>
      </c>
      <c r="N2837">
        <f t="shared" si="177"/>
        <v>0</v>
      </c>
      <c r="O2837">
        <f t="shared" si="178"/>
        <v>0</v>
      </c>
      <c r="P2837">
        <f t="shared" si="179"/>
        <v>0</v>
      </c>
    </row>
    <row r="2838" spans="1:16" x14ac:dyDescent="0.25">
      <c r="A2838" t="s">
        <v>5676</v>
      </c>
      <c r="B2838" t="s">
        <v>5677</v>
      </c>
      <c r="C2838">
        <v>1</v>
      </c>
      <c r="D2838" s="1">
        <v>43253</v>
      </c>
      <c r="E2838" t="str">
        <f>IFERROR(VLOOKUP(A2838,'Srovnáno s'!A:D,4,FALSE),"")</f>
        <v/>
      </c>
      <c r="F2838">
        <f>IFERROR(VLOOKUP(A2838,CBFD!A:D,2,FALSE),0)</f>
        <v>1</v>
      </c>
      <c r="G2838" s="1">
        <f>IFERROR(VLOOKUP(A2838,CBFD!A:D,4,FALSE),"")</f>
        <v>43253</v>
      </c>
      <c r="H2838" t="str">
        <f>IF(F2838&lt;=1, "", IFERROR(VLOOKUP(A2838,CBFD!A:E,5,FALSE),""))</f>
        <v/>
      </c>
      <c r="I2838">
        <f>IFERROR(VLOOKUP(A2838,'any CT'!A:F,3,FALSE),0)</f>
        <v>1</v>
      </c>
      <c r="J2838" t="str">
        <f>IF(I2838&gt;1,VLOOKUP(A2838,'any CT'!A:F,6,FALSE),"")</f>
        <v/>
      </c>
      <c r="L2838" t="s">
        <v>5676</v>
      </c>
      <c r="M2838">
        <f t="shared" si="180"/>
        <v>2018</v>
      </c>
      <c r="N2838">
        <f t="shared" si="177"/>
        <v>0</v>
      </c>
      <c r="O2838">
        <f t="shared" si="178"/>
        <v>0</v>
      </c>
      <c r="P2838">
        <f t="shared" si="179"/>
        <v>0</v>
      </c>
    </row>
    <row r="2839" spans="1:16" x14ac:dyDescent="0.25">
      <c r="A2839" t="s">
        <v>5678</v>
      </c>
      <c r="B2839" t="s">
        <v>5679</v>
      </c>
      <c r="C2839">
        <v>1</v>
      </c>
      <c r="D2839" s="1">
        <v>44084</v>
      </c>
      <c r="E2839" t="str">
        <f>IFERROR(VLOOKUP(A2839,'Srovnáno s'!A:D,4,FALSE),"")</f>
        <v/>
      </c>
      <c r="F2839">
        <f>IFERROR(VLOOKUP(A2839,CBFD!A:D,2,FALSE),0)</f>
        <v>1</v>
      </c>
      <c r="G2839" s="1">
        <f>IFERROR(VLOOKUP(A2839,CBFD!A:D,4,FALSE),"")</f>
        <v>44084</v>
      </c>
      <c r="H2839" t="str">
        <f>IF(F2839&lt;=1, "", IFERROR(VLOOKUP(A2839,CBFD!A:E,5,FALSE),""))</f>
        <v/>
      </c>
      <c r="I2839">
        <f>IFERROR(VLOOKUP(A2839,'any CT'!A:F,3,FALSE),0)</f>
        <v>1</v>
      </c>
      <c r="J2839" t="str">
        <f>IF(I2839&gt;1,VLOOKUP(A2839,'any CT'!A:F,6,FALSE),"")</f>
        <v/>
      </c>
      <c r="L2839" t="s">
        <v>5678</v>
      </c>
      <c r="M2839">
        <f t="shared" si="180"/>
        <v>2020</v>
      </c>
      <c r="N2839">
        <f t="shared" si="177"/>
        <v>0</v>
      </c>
      <c r="O2839">
        <f t="shared" si="178"/>
        <v>0</v>
      </c>
      <c r="P2839">
        <f t="shared" si="179"/>
        <v>0</v>
      </c>
    </row>
    <row r="2840" spans="1:16" x14ac:dyDescent="0.25">
      <c r="A2840" t="s">
        <v>5680</v>
      </c>
      <c r="B2840" t="s">
        <v>5681</v>
      </c>
      <c r="C2840">
        <v>1</v>
      </c>
      <c r="D2840" s="1">
        <v>42493</v>
      </c>
      <c r="E2840" t="str">
        <f>IFERROR(VLOOKUP(A2840,'Srovnáno s'!A:D,4,FALSE),"")</f>
        <v/>
      </c>
      <c r="F2840">
        <f>IFERROR(VLOOKUP(A2840,CBFD!A:D,2,FALSE),0)</f>
        <v>1</v>
      </c>
      <c r="G2840" s="1">
        <f>IFERROR(VLOOKUP(A2840,CBFD!A:D,4,FALSE),"")</f>
        <v>42493</v>
      </c>
      <c r="H2840" t="str">
        <f>IF(F2840&lt;=1, "", IFERROR(VLOOKUP(A2840,CBFD!A:E,5,FALSE),""))</f>
        <v/>
      </c>
      <c r="I2840">
        <f>IFERROR(VLOOKUP(A2840,'any CT'!A:F,3,FALSE),0)</f>
        <v>1</v>
      </c>
      <c r="J2840" t="str">
        <f>IF(I2840&gt;1,VLOOKUP(A2840,'any CT'!A:F,6,FALSE),"")</f>
        <v/>
      </c>
      <c r="L2840" t="s">
        <v>5680</v>
      </c>
      <c r="M2840">
        <f t="shared" si="180"/>
        <v>2016</v>
      </c>
      <c r="N2840">
        <f t="shared" si="177"/>
        <v>0</v>
      </c>
      <c r="O2840">
        <f t="shared" si="178"/>
        <v>0</v>
      </c>
      <c r="P2840">
        <f t="shared" si="179"/>
        <v>0</v>
      </c>
    </row>
    <row r="2841" spans="1:16" x14ac:dyDescent="0.25">
      <c r="A2841" t="s">
        <v>5682</v>
      </c>
      <c r="B2841" t="s">
        <v>5683</v>
      </c>
      <c r="C2841">
        <v>1</v>
      </c>
      <c r="D2841" s="1">
        <v>42356</v>
      </c>
      <c r="E2841" t="str">
        <f>IFERROR(VLOOKUP(A2841,'Srovnáno s'!A:D,4,FALSE),"")</f>
        <v/>
      </c>
      <c r="F2841">
        <f>IFERROR(VLOOKUP(A2841,CBFD!A:D,2,FALSE),0)</f>
        <v>0</v>
      </c>
      <c r="G2841" s="1" t="str">
        <f>IFERROR(VLOOKUP(A2841,CBFD!A:D,4,FALSE),"")</f>
        <v/>
      </c>
      <c r="H2841" t="str">
        <f>IF(F2841&lt;=1, "", IFERROR(VLOOKUP(A2841,CBFD!A:E,5,FALSE),""))</f>
        <v/>
      </c>
      <c r="I2841">
        <f>IFERROR(VLOOKUP(A2841,'any CT'!A:F,3,FALSE),0)</f>
        <v>1</v>
      </c>
      <c r="J2841" t="str">
        <f>IF(I2841&gt;1,VLOOKUP(A2841,'any CT'!A:F,6,FALSE),"")</f>
        <v/>
      </c>
      <c r="L2841" t="s">
        <v>5682</v>
      </c>
      <c r="M2841">
        <f t="shared" si="180"/>
        <v>2015</v>
      </c>
      <c r="N2841">
        <f t="shared" si="177"/>
        <v>0</v>
      </c>
      <c r="O2841">
        <f t="shared" si="178"/>
        <v>0</v>
      </c>
      <c r="P2841">
        <f t="shared" si="179"/>
        <v>0</v>
      </c>
    </row>
    <row r="2842" spans="1:16" x14ac:dyDescent="0.25">
      <c r="A2842" t="s">
        <v>5684</v>
      </c>
      <c r="B2842" t="s">
        <v>5685</v>
      </c>
      <c r="C2842">
        <v>1</v>
      </c>
      <c r="D2842" s="1">
        <v>43437</v>
      </c>
      <c r="E2842" t="str">
        <f>IFERROR(VLOOKUP(A2842,'Srovnáno s'!A:D,4,FALSE),"")</f>
        <v/>
      </c>
      <c r="F2842">
        <f>IFERROR(VLOOKUP(A2842,CBFD!A:D,2,FALSE),0)</f>
        <v>0</v>
      </c>
      <c r="G2842" s="1" t="str">
        <f>IFERROR(VLOOKUP(A2842,CBFD!A:D,4,FALSE),"")</f>
        <v/>
      </c>
      <c r="H2842" t="str">
        <f>IF(F2842&lt;=1, "", IFERROR(VLOOKUP(A2842,CBFD!A:E,5,FALSE),""))</f>
        <v/>
      </c>
      <c r="I2842">
        <f>IFERROR(VLOOKUP(A2842,'any CT'!A:F,3,FALSE),0)</f>
        <v>1</v>
      </c>
      <c r="J2842" t="str">
        <f>IF(I2842&gt;1,VLOOKUP(A2842,'any CT'!A:F,6,FALSE),"")</f>
        <v/>
      </c>
      <c r="L2842" t="s">
        <v>5684</v>
      </c>
      <c r="M2842">
        <f t="shared" si="180"/>
        <v>2018</v>
      </c>
      <c r="N2842">
        <f t="shared" si="177"/>
        <v>0</v>
      </c>
      <c r="O2842">
        <f t="shared" si="178"/>
        <v>0</v>
      </c>
      <c r="P2842">
        <f t="shared" si="179"/>
        <v>0</v>
      </c>
    </row>
    <row r="2843" spans="1:16" x14ac:dyDescent="0.25">
      <c r="A2843" t="s">
        <v>5686</v>
      </c>
      <c r="B2843" t="s">
        <v>5687</v>
      </c>
      <c r="C2843">
        <v>1</v>
      </c>
      <c r="D2843" s="1">
        <v>43988</v>
      </c>
      <c r="E2843" t="str">
        <f>IFERROR(VLOOKUP(A2843,'Srovnáno s'!A:D,4,FALSE),"")</f>
        <v/>
      </c>
      <c r="F2843">
        <f>IFERROR(VLOOKUP(A2843,CBFD!A:D,2,FALSE),0)</f>
        <v>1</v>
      </c>
      <c r="G2843" s="1">
        <f>IFERROR(VLOOKUP(A2843,CBFD!A:D,4,FALSE),"")</f>
        <v>43988</v>
      </c>
      <c r="H2843" t="str">
        <f>IF(F2843&lt;=1, "", IFERROR(VLOOKUP(A2843,CBFD!A:E,5,FALSE),""))</f>
        <v/>
      </c>
      <c r="I2843">
        <f>IFERROR(VLOOKUP(A2843,'any CT'!A:F,3,FALSE),0)</f>
        <v>1</v>
      </c>
      <c r="J2843" t="str">
        <f>IF(I2843&gt;1,VLOOKUP(A2843,'any CT'!A:F,6,FALSE),"")</f>
        <v/>
      </c>
      <c r="L2843" t="s">
        <v>5686</v>
      </c>
      <c r="M2843">
        <f t="shared" si="180"/>
        <v>2020</v>
      </c>
      <c r="N2843">
        <f t="shared" si="177"/>
        <v>0</v>
      </c>
      <c r="O2843">
        <f t="shared" si="178"/>
        <v>0</v>
      </c>
      <c r="P2843">
        <f t="shared" si="179"/>
        <v>0</v>
      </c>
    </row>
    <row r="2844" spans="1:16" x14ac:dyDescent="0.25">
      <c r="A2844" t="s">
        <v>5688</v>
      </c>
      <c r="B2844" t="s">
        <v>5689</v>
      </c>
      <c r="C2844">
        <v>1</v>
      </c>
      <c r="D2844" s="1">
        <v>44694</v>
      </c>
      <c r="E2844" t="str">
        <f>IFERROR(VLOOKUP(A2844,'Srovnáno s'!A:D,4,FALSE),"")</f>
        <v/>
      </c>
      <c r="F2844">
        <f>IFERROR(VLOOKUP(A2844,CBFD!A:D,2,FALSE),0)</f>
        <v>1</v>
      </c>
      <c r="G2844" s="1">
        <f>IFERROR(VLOOKUP(A2844,CBFD!A:D,4,FALSE),"")</f>
        <v>44694</v>
      </c>
      <c r="H2844" t="str">
        <f>IF(F2844&lt;=1, "", IFERROR(VLOOKUP(A2844,CBFD!A:E,5,FALSE),""))</f>
        <v/>
      </c>
      <c r="I2844">
        <f>IFERROR(VLOOKUP(A2844,'any CT'!A:F,3,FALSE),0)</f>
        <v>1</v>
      </c>
      <c r="J2844" t="str">
        <f>IF(I2844&gt;1,VLOOKUP(A2844,'any CT'!A:F,6,FALSE),"")</f>
        <v/>
      </c>
      <c r="L2844" t="s">
        <v>5688</v>
      </c>
      <c r="M2844">
        <f t="shared" si="180"/>
        <v>2022</v>
      </c>
      <c r="N2844">
        <f t="shared" si="177"/>
        <v>0</v>
      </c>
      <c r="O2844">
        <f t="shared" si="178"/>
        <v>0</v>
      </c>
      <c r="P2844">
        <f t="shared" si="179"/>
        <v>0</v>
      </c>
    </row>
    <row r="2845" spans="1:16" x14ac:dyDescent="0.25">
      <c r="A2845" t="s">
        <v>5690</v>
      </c>
      <c r="B2845" t="s">
        <v>5691</v>
      </c>
      <c r="C2845">
        <v>1</v>
      </c>
      <c r="D2845" s="1">
        <v>42975</v>
      </c>
      <c r="E2845" t="str">
        <f>IFERROR(VLOOKUP(A2845,'Srovnáno s'!A:D,4,FALSE),"")</f>
        <v/>
      </c>
      <c r="F2845">
        <f>IFERROR(VLOOKUP(A2845,CBFD!A:D,2,FALSE),0)</f>
        <v>1</v>
      </c>
      <c r="G2845" s="1">
        <f>IFERROR(VLOOKUP(A2845,CBFD!A:D,4,FALSE),"")</f>
        <v>42975</v>
      </c>
      <c r="H2845" t="str">
        <f>IF(F2845&lt;=1, "", IFERROR(VLOOKUP(A2845,CBFD!A:E,5,FALSE),""))</f>
        <v/>
      </c>
      <c r="I2845">
        <f>IFERROR(VLOOKUP(A2845,'any CT'!A:F,3,FALSE),0)</f>
        <v>1</v>
      </c>
      <c r="J2845" t="str">
        <f>IF(I2845&gt;1,VLOOKUP(A2845,'any CT'!A:F,6,FALSE),"")</f>
        <v/>
      </c>
      <c r="L2845" t="s">
        <v>5690</v>
      </c>
      <c r="M2845">
        <f t="shared" si="180"/>
        <v>2017</v>
      </c>
      <c r="N2845">
        <f t="shared" si="177"/>
        <v>0</v>
      </c>
      <c r="O2845">
        <f t="shared" si="178"/>
        <v>0</v>
      </c>
      <c r="P2845">
        <f t="shared" si="179"/>
        <v>0</v>
      </c>
    </row>
    <row r="2846" spans="1:16" x14ac:dyDescent="0.25">
      <c r="A2846" t="s">
        <v>5692</v>
      </c>
      <c r="B2846" t="s">
        <v>5693</v>
      </c>
      <c r="C2846">
        <v>1</v>
      </c>
      <c r="D2846" s="1">
        <v>44570</v>
      </c>
      <c r="E2846" t="str">
        <f>IFERROR(VLOOKUP(A2846,'Srovnáno s'!A:D,4,FALSE),"")</f>
        <v/>
      </c>
      <c r="F2846">
        <f>IFERROR(VLOOKUP(A2846,CBFD!A:D,2,FALSE),0)</f>
        <v>1</v>
      </c>
      <c r="G2846" s="1">
        <f>IFERROR(VLOOKUP(A2846,CBFD!A:D,4,FALSE),"")</f>
        <v>44570</v>
      </c>
      <c r="H2846" t="str">
        <f>IF(F2846&lt;=1, "", IFERROR(VLOOKUP(A2846,CBFD!A:E,5,FALSE),""))</f>
        <v/>
      </c>
      <c r="I2846">
        <f>IFERROR(VLOOKUP(A2846,'any CT'!A:F,3,FALSE),0)</f>
        <v>1</v>
      </c>
      <c r="J2846" t="str">
        <f>IF(I2846&gt;1,VLOOKUP(A2846,'any CT'!A:F,6,FALSE),"")</f>
        <v/>
      </c>
      <c r="L2846" t="s">
        <v>5692</v>
      </c>
      <c r="M2846">
        <f t="shared" si="180"/>
        <v>2022</v>
      </c>
      <c r="N2846">
        <f t="shared" si="177"/>
        <v>0</v>
      </c>
      <c r="O2846">
        <f t="shared" si="178"/>
        <v>0</v>
      </c>
      <c r="P2846">
        <f t="shared" si="179"/>
        <v>0</v>
      </c>
    </row>
    <row r="2847" spans="1:16" x14ac:dyDescent="0.25">
      <c r="A2847" t="s">
        <v>5694</v>
      </c>
      <c r="B2847" t="s">
        <v>5695</v>
      </c>
      <c r="C2847">
        <v>1</v>
      </c>
      <c r="D2847" s="1">
        <v>43314</v>
      </c>
      <c r="E2847" t="str">
        <f>IFERROR(VLOOKUP(A2847,'Srovnáno s'!A:D,4,FALSE),"")</f>
        <v/>
      </c>
      <c r="F2847">
        <f>IFERROR(VLOOKUP(A2847,CBFD!A:D,2,FALSE),0)</f>
        <v>1</v>
      </c>
      <c r="G2847" s="1">
        <f>IFERROR(VLOOKUP(A2847,CBFD!A:D,4,FALSE),"")</f>
        <v>43314</v>
      </c>
      <c r="H2847" t="str">
        <f>IF(F2847&lt;=1, "", IFERROR(VLOOKUP(A2847,CBFD!A:E,5,FALSE),""))</f>
        <v/>
      </c>
      <c r="I2847">
        <f>IFERROR(VLOOKUP(A2847,'any CT'!A:F,3,FALSE),0)</f>
        <v>1</v>
      </c>
      <c r="J2847" t="str">
        <f>IF(I2847&gt;1,VLOOKUP(A2847,'any CT'!A:F,6,FALSE),"")</f>
        <v/>
      </c>
      <c r="L2847" t="s">
        <v>5694</v>
      </c>
      <c r="M2847">
        <f t="shared" si="180"/>
        <v>2018</v>
      </c>
      <c r="N2847">
        <f t="shared" si="177"/>
        <v>0</v>
      </c>
      <c r="O2847">
        <f t="shared" si="178"/>
        <v>0</v>
      </c>
      <c r="P2847">
        <f t="shared" si="179"/>
        <v>0</v>
      </c>
    </row>
    <row r="2848" spans="1:16" x14ac:dyDescent="0.25">
      <c r="A2848" t="s">
        <v>5696</v>
      </c>
      <c r="B2848" t="s">
        <v>5697</v>
      </c>
      <c r="C2848">
        <v>1</v>
      </c>
      <c r="D2848" s="1">
        <v>42709</v>
      </c>
      <c r="E2848" t="str">
        <f>IFERROR(VLOOKUP(A2848,'Srovnáno s'!A:D,4,FALSE),"")</f>
        <v/>
      </c>
      <c r="F2848">
        <f>IFERROR(VLOOKUP(A2848,CBFD!A:D,2,FALSE),0)</f>
        <v>0</v>
      </c>
      <c r="G2848" s="1" t="str">
        <f>IFERROR(VLOOKUP(A2848,CBFD!A:D,4,FALSE),"")</f>
        <v/>
      </c>
      <c r="H2848" t="str">
        <f>IF(F2848&lt;=1, "", IFERROR(VLOOKUP(A2848,CBFD!A:E,5,FALSE),""))</f>
        <v/>
      </c>
      <c r="I2848">
        <f>IFERROR(VLOOKUP(A2848,'any CT'!A:F,3,FALSE),0)</f>
        <v>1</v>
      </c>
      <c r="J2848" t="str">
        <f>IF(I2848&gt;1,VLOOKUP(A2848,'any CT'!A:F,6,FALSE),"")</f>
        <v/>
      </c>
      <c r="L2848" t="s">
        <v>5696</v>
      </c>
      <c r="M2848">
        <f t="shared" si="180"/>
        <v>2016</v>
      </c>
      <c r="N2848">
        <f t="shared" si="177"/>
        <v>0</v>
      </c>
      <c r="O2848">
        <f t="shared" si="178"/>
        <v>0</v>
      </c>
      <c r="P2848">
        <f t="shared" si="179"/>
        <v>0</v>
      </c>
    </row>
    <row r="2849" spans="1:16" x14ac:dyDescent="0.25">
      <c r="A2849" t="s">
        <v>5698</v>
      </c>
      <c r="B2849" t="s">
        <v>5699</v>
      </c>
      <c r="C2849">
        <v>1</v>
      </c>
      <c r="D2849" s="1">
        <v>43219</v>
      </c>
      <c r="E2849" t="str">
        <f>IFERROR(VLOOKUP(A2849,'Srovnáno s'!A:D,4,FALSE),"")</f>
        <v/>
      </c>
      <c r="F2849">
        <f>IFERROR(VLOOKUP(A2849,CBFD!A:D,2,FALSE),0)</f>
        <v>1</v>
      </c>
      <c r="G2849" s="1">
        <f>IFERROR(VLOOKUP(A2849,CBFD!A:D,4,FALSE),"")</f>
        <v>43219</v>
      </c>
      <c r="H2849" t="str">
        <f>IF(F2849&lt;=1, "", IFERROR(VLOOKUP(A2849,CBFD!A:E,5,FALSE),""))</f>
        <v/>
      </c>
      <c r="I2849">
        <f>IFERROR(VLOOKUP(A2849,'any CT'!A:F,3,FALSE),0)</f>
        <v>1</v>
      </c>
      <c r="J2849" t="str">
        <f>IF(I2849&gt;1,VLOOKUP(A2849,'any CT'!A:F,6,FALSE),"")</f>
        <v/>
      </c>
      <c r="L2849" t="s">
        <v>5698</v>
      </c>
      <c r="M2849">
        <f t="shared" si="180"/>
        <v>2018</v>
      </c>
      <c r="N2849">
        <f t="shared" si="177"/>
        <v>0</v>
      </c>
      <c r="O2849">
        <f t="shared" si="178"/>
        <v>0</v>
      </c>
      <c r="P2849">
        <f t="shared" si="179"/>
        <v>0</v>
      </c>
    </row>
    <row r="2850" spans="1:16" x14ac:dyDescent="0.25">
      <c r="A2850" t="s">
        <v>5700</v>
      </c>
      <c r="B2850" t="s">
        <v>5701</v>
      </c>
      <c r="C2850">
        <v>1</v>
      </c>
      <c r="D2850" s="1">
        <v>44874</v>
      </c>
      <c r="E2850" t="str">
        <f>IFERROR(VLOOKUP(A2850,'Srovnáno s'!A:D,4,FALSE),"")</f>
        <v/>
      </c>
      <c r="F2850">
        <f>IFERROR(VLOOKUP(A2850,CBFD!A:D,2,FALSE),0)</f>
        <v>0</v>
      </c>
      <c r="G2850" s="1" t="str">
        <f>IFERROR(VLOOKUP(A2850,CBFD!A:D,4,FALSE),"")</f>
        <v/>
      </c>
      <c r="H2850" t="str">
        <f>IF(F2850&lt;=1, "", IFERROR(VLOOKUP(A2850,CBFD!A:E,5,FALSE),""))</f>
        <v/>
      </c>
      <c r="I2850">
        <f>IFERROR(VLOOKUP(A2850,'any CT'!A:F,3,FALSE),0)</f>
        <v>1</v>
      </c>
      <c r="J2850" t="str">
        <f>IF(I2850&gt;1,VLOOKUP(A2850,'any CT'!A:F,6,FALSE),"")</f>
        <v/>
      </c>
      <c r="L2850" t="s">
        <v>5700</v>
      </c>
      <c r="M2850">
        <f t="shared" si="180"/>
        <v>2022</v>
      </c>
      <c r="N2850">
        <f t="shared" si="177"/>
        <v>0</v>
      </c>
      <c r="O2850">
        <f t="shared" si="178"/>
        <v>0</v>
      </c>
      <c r="P2850">
        <f t="shared" si="179"/>
        <v>0</v>
      </c>
    </row>
    <row r="2851" spans="1:16" x14ac:dyDescent="0.25">
      <c r="A2851" t="s">
        <v>5702</v>
      </c>
      <c r="B2851" t="s">
        <v>5703</v>
      </c>
      <c r="C2851">
        <v>1</v>
      </c>
      <c r="D2851" s="1">
        <v>43524</v>
      </c>
      <c r="E2851" t="str">
        <f>IFERROR(VLOOKUP(A2851,'Srovnáno s'!A:D,4,FALSE),"")</f>
        <v/>
      </c>
      <c r="F2851">
        <f>IFERROR(VLOOKUP(A2851,CBFD!A:D,2,FALSE),0)</f>
        <v>1</v>
      </c>
      <c r="G2851" s="1">
        <f>IFERROR(VLOOKUP(A2851,CBFD!A:D,4,FALSE),"")</f>
        <v>43524</v>
      </c>
      <c r="H2851" t="str">
        <f>IF(F2851&lt;=1, "", IFERROR(VLOOKUP(A2851,CBFD!A:E,5,FALSE),""))</f>
        <v/>
      </c>
      <c r="I2851">
        <f>IFERROR(VLOOKUP(A2851,'any CT'!A:F,3,FALSE),0)</f>
        <v>1</v>
      </c>
      <c r="J2851" t="str">
        <f>IF(I2851&gt;1,VLOOKUP(A2851,'any CT'!A:F,6,FALSE),"")</f>
        <v/>
      </c>
      <c r="L2851" t="s">
        <v>5702</v>
      </c>
      <c r="M2851">
        <f t="shared" si="180"/>
        <v>2019</v>
      </c>
      <c r="N2851">
        <f t="shared" si="177"/>
        <v>0</v>
      </c>
      <c r="O2851">
        <f t="shared" si="178"/>
        <v>0</v>
      </c>
      <c r="P2851">
        <f t="shared" si="179"/>
        <v>0</v>
      </c>
    </row>
    <row r="2852" spans="1:16" x14ac:dyDescent="0.25">
      <c r="A2852" t="s">
        <v>5704</v>
      </c>
      <c r="B2852" t="s">
        <v>5705</v>
      </c>
      <c r="C2852">
        <v>1</v>
      </c>
      <c r="D2852" s="1">
        <v>42786</v>
      </c>
      <c r="E2852" t="str">
        <f>IFERROR(VLOOKUP(A2852,'Srovnáno s'!A:D,4,FALSE),"")</f>
        <v/>
      </c>
      <c r="F2852">
        <f>IFERROR(VLOOKUP(A2852,CBFD!A:D,2,FALSE),0)</f>
        <v>0</v>
      </c>
      <c r="G2852" s="1" t="str">
        <f>IFERROR(VLOOKUP(A2852,CBFD!A:D,4,FALSE),"")</f>
        <v/>
      </c>
      <c r="H2852" t="str">
        <f>IF(F2852&lt;=1, "", IFERROR(VLOOKUP(A2852,CBFD!A:E,5,FALSE),""))</f>
        <v/>
      </c>
      <c r="I2852">
        <f>IFERROR(VLOOKUP(A2852,'any CT'!A:F,3,FALSE),0)</f>
        <v>1</v>
      </c>
      <c r="J2852" t="str">
        <f>IF(I2852&gt;1,VLOOKUP(A2852,'any CT'!A:F,6,FALSE),"")</f>
        <v/>
      </c>
      <c r="L2852" t="s">
        <v>5704</v>
      </c>
      <c r="M2852">
        <f t="shared" si="180"/>
        <v>2017</v>
      </c>
      <c r="N2852">
        <f t="shared" si="177"/>
        <v>0</v>
      </c>
      <c r="O2852">
        <f t="shared" si="178"/>
        <v>0</v>
      </c>
      <c r="P2852">
        <f t="shared" si="179"/>
        <v>0</v>
      </c>
    </row>
    <row r="2853" spans="1:16" x14ac:dyDescent="0.25">
      <c r="A2853" t="s">
        <v>5706</v>
      </c>
      <c r="B2853" t="s">
        <v>5707</v>
      </c>
      <c r="C2853">
        <v>1</v>
      </c>
      <c r="D2853" s="1">
        <v>42158</v>
      </c>
      <c r="E2853" t="str">
        <f>IFERROR(VLOOKUP(A2853,'Srovnáno s'!A:D,4,FALSE),"")</f>
        <v/>
      </c>
      <c r="F2853">
        <f>IFERROR(VLOOKUP(A2853,CBFD!A:D,2,FALSE),0)</f>
        <v>0</v>
      </c>
      <c r="G2853" s="1" t="str">
        <f>IFERROR(VLOOKUP(A2853,CBFD!A:D,4,FALSE),"")</f>
        <v/>
      </c>
      <c r="H2853" t="str">
        <f>IF(F2853&lt;=1, "", IFERROR(VLOOKUP(A2853,CBFD!A:E,5,FALSE),""))</f>
        <v/>
      </c>
      <c r="I2853">
        <f>IFERROR(VLOOKUP(A2853,'any CT'!A:F,3,FALSE),0)</f>
        <v>1</v>
      </c>
      <c r="J2853" t="str">
        <f>IF(I2853&gt;1,VLOOKUP(A2853,'any CT'!A:F,6,FALSE),"")</f>
        <v/>
      </c>
      <c r="L2853" t="s">
        <v>5706</v>
      </c>
      <c r="M2853">
        <f t="shared" si="180"/>
        <v>2015</v>
      </c>
      <c r="N2853">
        <f t="shared" si="177"/>
        <v>0</v>
      </c>
      <c r="O2853">
        <f t="shared" si="178"/>
        <v>0</v>
      </c>
      <c r="P2853">
        <f t="shared" si="179"/>
        <v>0</v>
      </c>
    </row>
    <row r="2854" spans="1:16" x14ac:dyDescent="0.25">
      <c r="A2854" t="s">
        <v>5708</v>
      </c>
      <c r="B2854" t="s">
        <v>5709</v>
      </c>
      <c r="C2854">
        <v>1</v>
      </c>
      <c r="D2854" s="1">
        <v>44174</v>
      </c>
      <c r="E2854" t="str">
        <f>IFERROR(VLOOKUP(A2854,'Srovnáno s'!A:D,4,FALSE),"")</f>
        <v/>
      </c>
      <c r="F2854">
        <f>IFERROR(VLOOKUP(A2854,CBFD!A:D,2,FALSE),0)</f>
        <v>1</v>
      </c>
      <c r="G2854" s="1">
        <f>IFERROR(VLOOKUP(A2854,CBFD!A:D,4,FALSE),"")</f>
        <v>44174</v>
      </c>
      <c r="H2854" t="str">
        <f>IF(F2854&lt;=1, "", IFERROR(VLOOKUP(A2854,CBFD!A:E,5,FALSE),""))</f>
        <v/>
      </c>
      <c r="I2854">
        <f>IFERROR(VLOOKUP(A2854,'any CT'!A:F,3,FALSE),0)</f>
        <v>1</v>
      </c>
      <c r="J2854" t="str">
        <f>IF(I2854&gt;1,VLOOKUP(A2854,'any CT'!A:F,6,FALSE),"")</f>
        <v/>
      </c>
      <c r="L2854" t="s">
        <v>5708</v>
      </c>
      <c r="M2854">
        <f t="shared" si="180"/>
        <v>2020</v>
      </c>
      <c r="N2854">
        <f t="shared" si="177"/>
        <v>0</v>
      </c>
      <c r="O2854">
        <f t="shared" si="178"/>
        <v>0</v>
      </c>
      <c r="P2854">
        <f t="shared" si="179"/>
        <v>0</v>
      </c>
    </row>
    <row r="2855" spans="1:16" x14ac:dyDescent="0.25">
      <c r="A2855" t="s">
        <v>5710</v>
      </c>
      <c r="B2855" t="s">
        <v>5711</v>
      </c>
      <c r="C2855">
        <v>1</v>
      </c>
      <c r="D2855" s="1">
        <v>43194</v>
      </c>
      <c r="E2855" t="str">
        <f>IFERROR(VLOOKUP(A2855,'Srovnáno s'!A:D,4,FALSE),"")</f>
        <v/>
      </c>
      <c r="F2855">
        <f>IFERROR(VLOOKUP(A2855,CBFD!A:D,2,FALSE),0)</f>
        <v>0</v>
      </c>
      <c r="G2855" s="1" t="str">
        <f>IFERROR(VLOOKUP(A2855,CBFD!A:D,4,FALSE),"")</f>
        <v/>
      </c>
      <c r="H2855" t="str">
        <f>IF(F2855&lt;=1, "", IFERROR(VLOOKUP(A2855,CBFD!A:E,5,FALSE),""))</f>
        <v/>
      </c>
      <c r="I2855">
        <f>IFERROR(VLOOKUP(A2855,'any CT'!A:F,3,FALSE),0)</f>
        <v>1</v>
      </c>
      <c r="J2855" t="str">
        <f>IF(I2855&gt;1,VLOOKUP(A2855,'any CT'!A:F,6,FALSE),"")</f>
        <v/>
      </c>
      <c r="L2855" t="s">
        <v>5710</v>
      </c>
      <c r="M2855">
        <f t="shared" si="180"/>
        <v>2018</v>
      </c>
      <c r="N2855">
        <f t="shared" si="177"/>
        <v>0</v>
      </c>
      <c r="O2855">
        <f t="shared" si="178"/>
        <v>0</v>
      </c>
      <c r="P2855">
        <f t="shared" si="179"/>
        <v>0</v>
      </c>
    </row>
    <row r="2856" spans="1:16" x14ac:dyDescent="0.25">
      <c r="A2856" t="s">
        <v>5712</v>
      </c>
      <c r="B2856" t="s">
        <v>5713</v>
      </c>
      <c r="C2856">
        <v>1</v>
      </c>
      <c r="D2856" s="1">
        <v>43175</v>
      </c>
      <c r="E2856" t="str">
        <f>IFERROR(VLOOKUP(A2856,'Srovnáno s'!A:D,4,FALSE),"")</f>
        <v/>
      </c>
      <c r="F2856">
        <f>IFERROR(VLOOKUP(A2856,CBFD!A:D,2,FALSE),0)</f>
        <v>0</v>
      </c>
      <c r="G2856" s="1" t="str">
        <f>IFERROR(VLOOKUP(A2856,CBFD!A:D,4,FALSE),"")</f>
        <v/>
      </c>
      <c r="H2856" t="str">
        <f>IF(F2856&lt;=1, "", IFERROR(VLOOKUP(A2856,CBFD!A:E,5,FALSE),""))</f>
        <v/>
      </c>
      <c r="I2856">
        <f>IFERROR(VLOOKUP(A2856,'any CT'!A:F,3,FALSE),0)</f>
        <v>1</v>
      </c>
      <c r="J2856" t="str">
        <f>IF(I2856&gt;1,VLOOKUP(A2856,'any CT'!A:F,6,FALSE),"")</f>
        <v/>
      </c>
      <c r="L2856" t="s">
        <v>5712</v>
      </c>
      <c r="M2856">
        <f t="shared" si="180"/>
        <v>2018</v>
      </c>
      <c r="N2856">
        <f t="shared" si="177"/>
        <v>0</v>
      </c>
      <c r="O2856">
        <f t="shared" si="178"/>
        <v>0</v>
      </c>
      <c r="P2856">
        <f t="shared" si="179"/>
        <v>0</v>
      </c>
    </row>
    <row r="2857" spans="1:16" x14ac:dyDescent="0.25">
      <c r="A2857" t="s">
        <v>5714</v>
      </c>
      <c r="B2857" t="s">
        <v>5715</v>
      </c>
      <c r="C2857">
        <v>1</v>
      </c>
      <c r="D2857" s="1">
        <v>43809</v>
      </c>
      <c r="E2857" t="str">
        <f>IFERROR(VLOOKUP(A2857,'Srovnáno s'!A:D,4,FALSE),"")</f>
        <v/>
      </c>
      <c r="F2857">
        <f>IFERROR(VLOOKUP(A2857,CBFD!A:D,2,FALSE),0)</f>
        <v>0</v>
      </c>
      <c r="G2857" s="1" t="str">
        <f>IFERROR(VLOOKUP(A2857,CBFD!A:D,4,FALSE),"")</f>
        <v/>
      </c>
      <c r="H2857" t="str">
        <f>IF(F2857&lt;=1, "", IFERROR(VLOOKUP(A2857,CBFD!A:E,5,FALSE),""))</f>
        <v/>
      </c>
      <c r="I2857">
        <f>IFERROR(VLOOKUP(A2857,'any CT'!A:F,3,FALSE),0)</f>
        <v>1</v>
      </c>
      <c r="J2857" t="str">
        <f>IF(I2857&gt;1,VLOOKUP(A2857,'any CT'!A:F,6,FALSE),"")</f>
        <v/>
      </c>
      <c r="L2857" t="s">
        <v>5714</v>
      </c>
      <c r="M2857">
        <f t="shared" si="180"/>
        <v>2019</v>
      </c>
      <c r="N2857">
        <f t="shared" si="177"/>
        <v>0</v>
      </c>
      <c r="O2857">
        <f t="shared" si="178"/>
        <v>0</v>
      </c>
      <c r="P2857">
        <f t="shared" si="179"/>
        <v>0</v>
      </c>
    </row>
    <row r="2858" spans="1:16" x14ac:dyDescent="0.25">
      <c r="A2858" t="s">
        <v>5716</v>
      </c>
      <c r="B2858" t="s">
        <v>5717</v>
      </c>
      <c r="C2858">
        <v>1</v>
      </c>
      <c r="D2858" s="1">
        <v>44769</v>
      </c>
      <c r="E2858" t="str">
        <f>IFERROR(VLOOKUP(A2858,'Srovnáno s'!A:D,4,FALSE),"")</f>
        <v/>
      </c>
      <c r="F2858">
        <f>IFERROR(VLOOKUP(A2858,CBFD!A:D,2,FALSE),0)</f>
        <v>1</v>
      </c>
      <c r="G2858" s="1">
        <f>IFERROR(VLOOKUP(A2858,CBFD!A:D,4,FALSE),"")</f>
        <v>44769</v>
      </c>
      <c r="H2858" t="str">
        <f>IF(F2858&lt;=1, "", IFERROR(VLOOKUP(A2858,CBFD!A:E,5,FALSE),""))</f>
        <v/>
      </c>
      <c r="I2858">
        <f>IFERROR(VLOOKUP(A2858,'any CT'!A:F,3,FALSE),0)</f>
        <v>1</v>
      </c>
      <c r="J2858" t="str">
        <f>IF(I2858&gt;1,VLOOKUP(A2858,'any CT'!A:F,6,FALSE),"")</f>
        <v/>
      </c>
      <c r="L2858" t="s">
        <v>5716</v>
      </c>
      <c r="M2858">
        <f t="shared" si="180"/>
        <v>2022</v>
      </c>
      <c r="N2858">
        <f t="shared" si="177"/>
        <v>0</v>
      </c>
      <c r="O2858">
        <f t="shared" si="178"/>
        <v>0</v>
      </c>
      <c r="P2858">
        <f t="shared" si="179"/>
        <v>0</v>
      </c>
    </row>
    <row r="2859" spans="1:16" x14ac:dyDescent="0.25">
      <c r="A2859" t="s">
        <v>5718</v>
      </c>
      <c r="B2859" t="s">
        <v>5719</v>
      </c>
      <c r="C2859">
        <v>1</v>
      </c>
      <c r="D2859" s="1">
        <v>42861</v>
      </c>
      <c r="E2859" t="str">
        <f>IFERROR(VLOOKUP(A2859,'Srovnáno s'!A:D,4,FALSE),"")</f>
        <v/>
      </c>
      <c r="F2859">
        <f>IFERROR(VLOOKUP(A2859,CBFD!A:D,2,FALSE),0)</f>
        <v>1</v>
      </c>
      <c r="G2859" s="1">
        <f>IFERROR(VLOOKUP(A2859,CBFD!A:D,4,FALSE),"")</f>
        <v>42861</v>
      </c>
      <c r="H2859" t="str">
        <f>IF(F2859&lt;=1, "", IFERROR(VLOOKUP(A2859,CBFD!A:E,5,FALSE),""))</f>
        <v/>
      </c>
      <c r="I2859">
        <f>IFERROR(VLOOKUP(A2859,'any CT'!A:F,3,FALSE),0)</f>
        <v>1</v>
      </c>
      <c r="J2859" t="str">
        <f>IF(I2859&gt;1,VLOOKUP(A2859,'any CT'!A:F,6,FALSE),"")</f>
        <v/>
      </c>
      <c r="L2859" t="s">
        <v>5718</v>
      </c>
      <c r="M2859">
        <f t="shared" si="180"/>
        <v>2017</v>
      </c>
      <c r="N2859">
        <f t="shared" si="177"/>
        <v>0</v>
      </c>
      <c r="O2859">
        <f t="shared" si="178"/>
        <v>0</v>
      </c>
      <c r="P2859">
        <f t="shared" si="179"/>
        <v>0</v>
      </c>
    </row>
    <row r="2860" spans="1:16" x14ac:dyDescent="0.25">
      <c r="A2860" t="s">
        <v>5720</v>
      </c>
      <c r="B2860" t="s">
        <v>5721</v>
      </c>
      <c r="C2860">
        <v>1</v>
      </c>
      <c r="D2860" s="1">
        <v>44591</v>
      </c>
      <c r="E2860" t="str">
        <f>IFERROR(VLOOKUP(A2860,'Srovnáno s'!A:D,4,FALSE),"")</f>
        <v>2022-01-30</v>
      </c>
      <c r="F2860">
        <f>IFERROR(VLOOKUP(A2860,CBFD!A:D,2,FALSE),0)</f>
        <v>0</v>
      </c>
      <c r="G2860" s="1" t="str">
        <f>IFERROR(VLOOKUP(A2860,CBFD!A:D,4,FALSE),"")</f>
        <v/>
      </c>
      <c r="H2860" t="str">
        <f>IF(F2860&lt;=1, "", IFERROR(VLOOKUP(A2860,CBFD!A:E,5,FALSE),""))</f>
        <v/>
      </c>
      <c r="I2860">
        <f>IFERROR(VLOOKUP(A2860,'any CT'!A:F,3,FALSE),0)</f>
        <v>1</v>
      </c>
      <c r="J2860" t="str">
        <f>IF(I2860&gt;1,VLOOKUP(A2860,'any CT'!A:F,6,FALSE),"")</f>
        <v/>
      </c>
      <c r="L2860" t="s">
        <v>5720</v>
      </c>
      <c r="M2860">
        <f t="shared" si="180"/>
        <v>2022</v>
      </c>
      <c r="N2860">
        <f t="shared" si="177"/>
        <v>1</v>
      </c>
      <c r="O2860">
        <f t="shared" si="178"/>
        <v>0</v>
      </c>
      <c r="P2860">
        <f t="shared" si="179"/>
        <v>0</v>
      </c>
    </row>
    <row r="2861" spans="1:16" x14ac:dyDescent="0.25">
      <c r="A2861" t="s">
        <v>5722</v>
      </c>
      <c r="B2861" t="s">
        <v>5723</v>
      </c>
      <c r="C2861">
        <v>1</v>
      </c>
      <c r="D2861" s="1">
        <v>43945</v>
      </c>
      <c r="E2861" t="str">
        <f>IFERROR(VLOOKUP(A2861,'Srovnáno s'!A:D,4,FALSE),"")</f>
        <v/>
      </c>
      <c r="F2861">
        <f>IFERROR(VLOOKUP(A2861,CBFD!A:D,2,FALSE),0)</f>
        <v>1</v>
      </c>
      <c r="G2861" s="1">
        <f>IFERROR(VLOOKUP(A2861,CBFD!A:D,4,FALSE),"")</f>
        <v>43945</v>
      </c>
      <c r="H2861" t="str">
        <f>IF(F2861&lt;=1, "", IFERROR(VLOOKUP(A2861,CBFD!A:E,5,FALSE),""))</f>
        <v/>
      </c>
      <c r="I2861">
        <f>IFERROR(VLOOKUP(A2861,'any CT'!A:F,3,FALSE),0)</f>
        <v>1</v>
      </c>
      <c r="J2861" t="str">
        <f>IF(I2861&gt;1,VLOOKUP(A2861,'any CT'!A:F,6,FALSE),"")</f>
        <v/>
      </c>
      <c r="L2861" t="s">
        <v>5722</v>
      </c>
      <c r="M2861">
        <f t="shared" si="180"/>
        <v>2020</v>
      </c>
      <c r="N2861">
        <f t="shared" si="177"/>
        <v>0</v>
      </c>
      <c r="O2861">
        <f t="shared" si="178"/>
        <v>0</v>
      </c>
      <c r="P2861">
        <f t="shared" si="179"/>
        <v>0</v>
      </c>
    </row>
    <row r="2862" spans="1:16" x14ac:dyDescent="0.25">
      <c r="A2862" t="s">
        <v>5724</v>
      </c>
      <c r="B2862" t="s">
        <v>5725</v>
      </c>
      <c r="C2862">
        <v>1</v>
      </c>
      <c r="D2862" s="1">
        <v>45052</v>
      </c>
      <c r="E2862" t="str">
        <f>IFERROR(VLOOKUP(A2862,'Srovnáno s'!A:D,4,FALSE),"")</f>
        <v/>
      </c>
      <c r="F2862">
        <f>IFERROR(VLOOKUP(A2862,CBFD!A:D,2,FALSE),0)</f>
        <v>1</v>
      </c>
      <c r="G2862" s="1">
        <f>IFERROR(VLOOKUP(A2862,CBFD!A:D,4,FALSE),"")</f>
        <v>45052</v>
      </c>
      <c r="H2862" t="str">
        <f>IF(F2862&lt;=1, "", IFERROR(VLOOKUP(A2862,CBFD!A:E,5,FALSE),""))</f>
        <v/>
      </c>
      <c r="I2862">
        <f>IFERROR(VLOOKUP(A2862,'any CT'!A:F,3,FALSE),0)</f>
        <v>1</v>
      </c>
      <c r="J2862" t="str">
        <f>IF(I2862&gt;1,VLOOKUP(A2862,'any CT'!A:F,6,FALSE),"")</f>
        <v/>
      </c>
      <c r="L2862" t="s">
        <v>5724</v>
      </c>
      <c r="M2862">
        <f t="shared" si="180"/>
        <v>2023</v>
      </c>
      <c r="N2862">
        <f t="shared" si="177"/>
        <v>0</v>
      </c>
      <c r="O2862">
        <f t="shared" si="178"/>
        <v>0</v>
      </c>
      <c r="P2862">
        <f t="shared" si="179"/>
        <v>0</v>
      </c>
    </row>
    <row r="2863" spans="1:16" x14ac:dyDescent="0.25">
      <c r="A2863" t="s">
        <v>5726</v>
      </c>
      <c r="B2863" t="s">
        <v>5727</v>
      </c>
      <c r="C2863">
        <v>1</v>
      </c>
      <c r="D2863" s="1">
        <v>44998</v>
      </c>
      <c r="E2863" t="str">
        <f>IFERROR(VLOOKUP(A2863,'Srovnáno s'!A:D,4,FALSE),"")</f>
        <v/>
      </c>
      <c r="F2863">
        <f>IFERROR(VLOOKUP(A2863,CBFD!A:D,2,FALSE),0)</f>
        <v>0</v>
      </c>
      <c r="G2863" s="1" t="str">
        <f>IFERROR(VLOOKUP(A2863,CBFD!A:D,4,FALSE),"")</f>
        <v/>
      </c>
      <c r="H2863" t="str">
        <f>IF(F2863&lt;=1, "", IFERROR(VLOOKUP(A2863,CBFD!A:E,5,FALSE),""))</f>
        <v/>
      </c>
      <c r="I2863">
        <f>IFERROR(VLOOKUP(A2863,'any CT'!A:F,3,FALSE),0)</f>
        <v>1</v>
      </c>
      <c r="J2863" t="str">
        <f>IF(I2863&gt;1,VLOOKUP(A2863,'any CT'!A:F,6,FALSE),"")</f>
        <v/>
      </c>
      <c r="L2863" t="s">
        <v>5726</v>
      </c>
      <c r="M2863">
        <f t="shared" si="180"/>
        <v>2023</v>
      </c>
      <c r="N2863">
        <f t="shared" si="177"/>
        <v>0</v>
      </c>
      <c r="O2863">
        <f t="shared" si="178"/>
        <v>0</v>
      </c>
      <c r="P2863">
        <f t="shared" si="179"/>
        <v>0</v>
      </c>
    </row>
    <row r="2864" spans="1:16" x14ac:dyDescent="0.25">
      <c r="A2864" t="s">
        <v>5728</v>
      </c>
      <c r="B2864" t="s">
        <v>5729</v>
      </c>
      <c r="C2864">
        <v>1</v>
      </c>
      <c r="D2864" s="1">
        <v>42295</v>
      </c>
      <c r="E2864" t="str">
        <f>IFERROR(VLOOKUP(A2864,'Srovnáno s'!A:D,4,FALSE),"")</f>
        <v/>
      </c>
      <c r="F2864">
        <f>IFERROR(VLOOKUP(A2864,CBFD!A:D,2,FALSE),0)</f>
        <v>0</v>
      </c>
      <c r="G2864" s="1" t="str">
        <f>IFERROR(VLOOKUP(A2864,CBFD!A:D,4,FALSE),"")</f>
        <v/>
      </c>
      <c r="H2864" t="str">
        <f>IF(F2864&lt;=1, "", IFERROR(VLOOKUP(A2864,CBFD!A:E,5,FALSE),""))</f>
        <v/>
      </c>
      <c r="I2864">
        <f>IFERROR(VLOOKUP(A2864,'any CT'!A:F,3,FALSE),0)</f>
        <v>1</v>
      </c>
      <c r="J2864" t="str">
        <f>IF(I2864&gt;1,VLOOKUP(A2864,'any CT'!A:F,6,FALSE),"")</f>
        <v/>
      </c>
      <c r="L2864" t="s">
        <v>5728</v>
      </c>
      <c r="M2864">
        <f t="shared" si="180"/>
        <v>2015</v>
      </c>
      <c r="N2864">
        <f t="shared" si="177"/>
        <v>0</v>
      </c>
      <c r="O2864">
        <f t="shared" si="178"/>
        <v>0</v>
      </c>
      <c r="P2864">
        <f t="shared" si="179"/>
        <v>0</v>
      </c>
    </row>
    <row r="2865" spans="1:16" x14ac:dyDescent="0.25">
      <c r="A2865" t="s">
        <v>5730</v>
      </c>
      <c r="B2865" t="s">
        <v>5731</v>
      </c>
      <c r="C2865">
        <v>1</v>
      </c>
      <c r="D2865" s="1">
        <v>43985</v>
      </c>
      <c r="E2865" t="str">
        <f>IFERROR(VLOOKUP(A2865,'Srovnáno s'!A:D,4,FALSE),"")</f>
        <v/>
      </c>
      <c r="F2865">
        <f>IFERROR(VLOOKUP(A2865,CBFD!A:D,2,FALSE),0)</f>
        <v>1</v>
      </c>
      <c r="G2865" s="1">
        <f>IFERROR(VLOOKUP(A2865,CBFD!A:D,4,FALSE),"")</f>
        <v>43985</v>
      </c>
      <c r="H2865" t="str">
        <f>IF(F2865&lt;=1, "", IFERROR(VLOOKUP(A2865,CBFD!A:E,5,FALSE),""))</f>
        <v/>
      </c>
      <c r="I2865">
        <f>IFERROR(VLOOKUP(A2865,'any CT'!A:F,3,FALSE),0)</f>
        <v>1</v>
      </c>
      <c r="J2865" t="str">
        <f>IF(I2865&gt;1,VLOOKUP(A2865,'any CT'!A:F,6,FALSE),"")</f>
        <v/>
      </c>
      <c r="L2865" t="s">
        <v>5730</v>
      </c>
      <c r="M2865">
        <f t="shared" si="180"/>
        <v>2020</v>
      </c>
      <c r="N2865">
        <f t="shared" si="177"/>
        <v>0</v>
      </c>
      <c r="O2865">
        <f t="shared" si="178"/>
        <v>0</v>
      </c>
      <c r="P2865">
        <f t="shared" si="179"/>
        <v>0</v>
      </c>
    </row>
    <row r="2866" spans="1:16" x14ac:dyDescent="0.25">
      <c r="A2866" t="s">
        <v>5732</v>
      </c>
      <c r="B2866" t="s">
        <v>5733</v>
      </c>
      <c r="C2866">
        <v>1</v>
      </c>
      <c r="D2866" s="1">
        <v>44901</v>
      </c>
      <c r="E2866" t="str">
        <f>IFERROR(VLOOKUP(A2866,'Srovnáno s'!A:D,4,FALSE),"")</f>
        <v/>
      </c>
      <c r="F2866">
        <f>IFERROR(VLOOKUP(A2866,CBFD!A:D,2,FALSE),0)</f>
        <v>0</v>
      </c>
      <c r="G2866" s="1" t="str">
        <f>IFERROR(VLOOKUP(A2866,CBFD!A:D,4,FALSE),"")</f>
        <v/>
      </c>
      <c r="H2866" t="str">
        <f>IF(F2866&lt;=1, "", IFERROR(VLOOKUP(A2866,CBFD!A:E,5,FALSE),""))</f>
        <v/>
      </c>
      <c r="I2866">
        <f>IFERROR(VLOOKUP(A2866,'any CT'!A:F,3,FALSE),0)</f>
        <v>1</v>
      </c>
      <c r="J2866" t="str">
        <f>IF(I2866&gt;1,VLOOKUP(A2866,'any CT'!A:F,6,FALSE),"")</f>
        <v/>
      </c>
      <c r="L2866" t="s">
        <v>5732</v>
      </c>
      <c r="M2866">
        <f t="shared" si="180"/>
        <v>2022</v>
      </c>
      <c r="N2866">
        <f t="shared" si="177"/>
        <v>0</v>
      </c>
      <c r="O2866">
        <f t="shared" si="178"/>
        <v>0</v>
      </c>
      <c r="P2866">
        <f t="shared" si="179"/>
        <v>0</v>
      </c>
    </row>
    <row r="2867" spans="1:16" x14ac:dyDescent="0.25">
      <c r="A2867" t="s">
        <v>5734</v>
      </c>
      <c r="B2867" t="s">
        <v>5735</v>
      </c>
      <c r="C2867">
        <v>1</v>
      </c>
      <c r="D2867" s="1">
        <v>43246</v>
      </c>
      <c r="E2867" t="str">
        <f>IFERROR(VLOOKUP(A2867,'Srovnáno s'!A:D,4,FALSE),"")</f>
        <v/>
      </c>
      <c r="F2867">
        <f>IFERROR(VLOOKUP(A2867,CBFD!A:D,2,FALSE),0)</f>
        <v>0</v>
      </c>
      <c r="G2867" s="1" t="str">
        <f>IFERROR(VLOOKUP(A2867,CBFD!A:D,4,FALSE),"")</f>
        <v/>
      </c>
      <c r="H2867" t="str">
        <f>IF(F2867&lt;=1, "", IFERROR(VLOOKUP(A2867,CBFD!A:E,5,FALSE),""))</f>
        <v/>
      </c>
      <c r="I2867">
        <f>IFERROR(VLOOKUP(A2867,'any CT'!A:F,3,FALSE),0)</f>
        <v>1</v>
      </c>
      <c r="J2867" t="str">
        <f>IF(I2867&gt;1,VLOOKUP(A2867,'any CT'!A:F,6,FALSE),"")</f>
        <v/>
      </c>
      <c r="L2867" t="s">
        <v>5734</v>
      </c>
      <c r="M2867">
        <f t="shared" si="180"/>
        <v>2018</v>
      </c>
      <c r="N2867">
        <f t="shared" si="177"/>
        <v>0</v>
      </c>
      <c r="O2867">
        <f t="shared" si="178"/>
        <v>0</v>
      </c>
      <c r="P2867">
        <f t="shared" si="179"/>
        <v>0</v>
      </c>
    </row>
    <row r="2868" spans="1:16" x14ac:dyDescent="0.25">
      <c r="A2868" t="s">
        <v>5736</v>
      </c>
      <c r="B2868" t="s">
        <v>5737</v>
      </c>
      <c r="C2868">
        <v>1</v>
      </c>
      <c r="D2868" s="1">
        <v>44177</v>
      </c>
      <c r="E2868" t="str">
        <f>IFERROR(VLOOKUP(A2868,'Srovnáno s'!A:D,4,FALSE),"")</f>
        <v/>
      </c>
      <c r="F2868">
        <f>IFERROR(VLOOKUP(A2868,CBFD!A:D,2,FALSE),0)</f>
        <v>1</v>
      </c>
      <c r="G2868" s="1">
        <f>IFERROR(VLOOKUP(A2868,CBFD!A:D,4,FALSE),"")</f>
        <v>44177</v>
      </c>
      <c r="H2868" t="str">
        <f>IF(F2868&lt;=1, "", IFERROR(VLOOKUP(A2868,CBFD!A:E,5,FALSE),""))</f>
        <v/>
      </c>
      <c r="I2868">
        <f>IFERROR(VLOOKUP(A2868,'any CT'!A:F,3,FALSE),0)</f>
        <v>1</v>
      </c>
      <c r="J2868" t="str">
        <f>IF(I2868&gt;1,VLOOKUP(A2868,'any CT'!A:F,6,FALSE),"")</f>
        <v/>
      </c>
      <c r="L2868" t="s">
        <v>5736</v>
      </c>
      <c r="M2868">
        <f t="shared" si="180"/>
        <v>2020</v>
      </c>
      <c r="N2868">
        <f t="shared" si="177"/>
        <v>0</v>
      </c>
      <c r="O2868">
        <f t="shared" si="178"/>
        <v>0</v>
      </c>
      <c r="P2868">
        <f t="shared" si="179"/>
        <v>0</v>
      </c>
    </row>
    <row r="2869" spans="1:16" x14ac:dyDescent="0.25">
      <c r="A2869" t="s">
        <v>5738</v>
      </c>
      <c r="B2869" t="s">
        <v>5739</v>
      </c>
      <c r="C2869">
        <v>1</v>
      </c>
      <c r="D2869" s="1">
        <v>43487</v>
      </c>
      <c r="E2869" t="str">
        <f>IFERROR(VLOOKUP(A2869,'Srovnáno s'!A:D,4,FALSE),"")</f>
        <v/>
      </c>
      <c r="F2869">
        <f>IFERROR(VLOOKUP(A2869,CBFD!A:D,2,FALSE),0)</f>
        <v>0</v>
      </c>
      <c r="G2869" s="1" t="str">
        <f>IFERROR(VLOOKUP(A2869,CBFD!A:D,4,FALSE),"")</f>
        <v/>
      </c>
      <c r="H2869" t="str">
        <f>IF(F2869&lt;=1, "", IFERROR(VLOOKUP(A2869,CBFD!A:E,5,FALSE),""))</f>
        <v/>
      </c>
      <c r="I2869">
        <f>IFERROR(VLOOKUP(A2869,'any CT'!A:F,3,FALSE),0)</f>
        <v>1</v>
      </c>
      <c r="J2869" t="str">
        <f>IF(I2869&gt;1,VLOOKUP(A2869,'any CT'!A:F,6,FALSE),"")</f>
        <v/>
      </c>
      <c r="L2869" t="s">
        <v>5738</v>
      </c>
      <c r="M2869">
        <f t="shared" si="180"/>
        <v>2019</v>
      </c>
      <c r="N2869">
        <f t="shared" si="177"/>
        <v>0</v>
      </c>
      <c r="O2869">
        <f t="shared" si="178"/>
        <v>0</v>
      </c>
      <c r="P2869">
        <f t="shared" si="179"/>
        <v>0</v>
      </c>
    </row>
    <row r="2870" spans="1:16" x14ac:dyDescent="0.25">
      <c r="A2870" t="s">
        <v>5740</v>
      </c>
      <c r="B2870" t="s">
        <v>5741</v>
      </c>
      <c r="C2870">
        <v>1</v>
      </c>
      <c r="D2870" s="1">
        <v>42540</v>
      </c>
      <c r="E2870" t="str">
        <f>IFERROR(VLOOKUP(A2870,'Srovnáno s'!A:D,4,FALSE),"")</f>
        <v/>
      </c>
      <c r="F2870">
        <f>IFERROR(VLOOKUP(A2870,CBFD!A:D,2,FALSE),0)</f>
        <v>1</v>
      </c>
      <c r="G2870" s="1">
        <f>IFERROR(VLOOKUP(A2870,CBFD!A:D,4,FALSE),"")</f>
        <v>42540</v>
      </c>
      <c r="H2870" t="str">
        <f>IF(F2870&lt;=1, "", IFERROR(VLOOKUP(A2870,CBFD!A:E,5,FALSE),""))</f>
        <v/>
      </c>
      <c r="I2870">
        <f>IFERROR(VLOOKUP(A2870,'any CT'!A:F,3,FALSE),0)</f>
        <v>1</v>
      </c>
      <c r="J2870" t="str">
        <f>IF(I2870&gt;1,VLOOKUP(A2870,'any CT'!A:F,6,FALSE),"")</f>
        <v/>
      </c>
      <c r="L2870" t="s">
        <v>5740</v>
      </c>
      <c r="M2870">
        <f t="shared" si="180"/>
        <v>2016</v>
      </c>
      <c r="N2870">
        <f t="shared" si="177"/>
        <v>0</v>
      </c>
      <c r="O2870">
        <f t="shared" si="178"/>
        <v>0</v>
      </c>
      <c r="P2870">
        <f t="shared" si="179"/>
        <v>0</v>
      </c>
    </row>
    <row r="2871" spans="1:16" x14ac:dyDescent="0.25">
      <c r="A2871" t="s">
        <v>5742</v>
      </c>
      <c r="B2871" t="s">
        <v>5743</v>
      </c>
      <c r="C2871">
        <v>1</v>
      </c>
      <c r="D2871" s="1">
        <v>44899</v>
      </c>
      <c r="E2871" t="str">
        <f>IFERROR(VLOOKUP(A2871,'Srovnáno s'!A:D,4,FALSE),"")</f>
        <v/>
      </c>
      <c r="F2871">
        <f>IFERROR(VLOOKUP(A2871,CBFD!A:D,2,FALSE),0)</f>
        <v>1</v>
      </c>
      <c r="G2871" s="1">
        <f>IFERROR(VLOOKUP(A2871,CBFD!A:D,4,FALSE),"")</f>
        <v>44899</v>
      </c>
      <c r="H2871" t="str">
        <f>IF(F2871&lt;=1, "", IFERROR(VLOOKUP(A2871,CBFD!A:E,5,FALSE),""))</f>
        <v/>
      </c>
      <c r="I2871">
        <f>IFERROR(VLOOKUP(A2871,'any CT'!A:F,3,FALSE),0)</f>
        <v>1</v>
      </c>
      <c r="J2871" t="str">
        <f>IF(I2871&gt;1,VLOOKUP(A2871,'any CT'!A:F,6,FALSE),"")</f>
        <v/>
      </c>
      <c r="L2871" t="s">
        <v>5742</v>
      </c>
      <c r="M2871">
        <f t="shared" si="180"/>
        <v>2022</v>
      </c>
      <c r="N2871">
        <f t="shared" si="177"/>
        <v>0</v>
      </c>
      <c r="O2871">
        <f t="shared" si="178"/>
        <v>0</v>
      </c>
      <c r="P2871">
        <f t="shared" si="179"/>
        <v>0</v>
      </c>
    </row>
    <row r="2872" spans="1:16" x14ac:dyDescent="0.25">
      <c r="A2872" t="s">
        <v>5744</v>
      </c>
      <c r="B2872" t="s">
        <v>5745</v>
      </c>
      <c r="C2872">
        <v>1</v>
      </c>
      <c r="D2872" s="1">
        <v>44778</v>
      </c>
      <c r="E2872" t="str">
        <f>IFERROR(VLOOKUP(A2872,'Srovnáno s'!A:D,4,FALSE),"")</f>
        <v/>
      </c>
      <c r="F2872">
        <f>IFERROR(VLOOKUP(A2872,CBFD!A:D,2,FALSE),0)</f>
        <v>1</v>
      </c>
      <c r="G2872" s="1">
        <f>IFERROR(VLOOKUP(A2872,CBFD!A:D,4,FALSE),"")</f>
        <v>44778</v>
      </c>
      <c r="H2872" t="str">
        <f>IF(F2872&lt;=1, "", IFERROR(VLOOKUP(A2872,CBFD!A:E,5,FALSE),""))</f>
        <v/>
      </c>
      <c r="I2872">
        <f>IFERROR(VLOOKUP(A2872,'any CT'!A:F,3,FALSE),0)</f>
        <v>1</v>
      </c>
      <c r="J2872" t="str">
        <f>IF(I2872&gt;1,VLOOKUP(A2872,'any CT'!A:F,6,FALSE),"")</f>
        <v/>
      </c>
      <c r="L2872" t="s">
        <v>5744</v>
      </c>
      <c r="M2872">
        <f t="shared" si="180"/>
        <v>2022</v>
      </c>
      <c r="N2872">
        <f t="shared" si="177"/>
        <v>0</v>
      </c>
      <c r="O2872">
        <f t="shared" si="178"/>
        <v>0</v>
      </c>
      <c r="P2872">
        <f t="shared" si="179"/>
        <v>0</v>
      </c>
    </row>
    <row r="2873" spans="1:16" x14ac:dyDescent="0.25">
      <c r="A2873" t="s">
        <v>5746</v>
      </c>
      <c r="B2873" t="s">
        <v>5747</v>
      </c>
      <c r="C2873">
        <v>1</v>
      </c>
      <c r="D2873" s="1">
        <v>43805</v>
      </c>
      <c r="E2873" t="str">
        <f>IFERROR(VLOOKUP(A2873,'Srovnáno s'!A:D,4,FALSE),"")</f>
        <v/>
      </c>
      <c r="F2873">
        <f>IFERROR(VLOOKUP(A2873,CBFD!A:D,2,FALSE),0)</f>
        <v>1</v>
      </c>
      <c r="G2873" s="1">
        <f>IFERROR(VLOOKUP(A2873,CBFD!A:D,4,FALSE),"")</f>
        <v>43805</v>
      </c>
      <c r="H2873" t="str">
        <f>IF(F2873&lt;=1, "", IFERROR(VLOOKUP(A2873,CBFD!A:E,5,FALSE),""))</f>
        <v/>
      </c>
      <c r="I2873">
        <f>IFERROR(VLOOKUP(A2873,'any CT'!A:F,3,FALSE),0)</f>
        <v>1</v>
      </c>
      <c r="J2873" t="str">
        <f>IF(I2873&gt;1,VLOOKUP(A2873,'any CT'!A:F,6,FALSE),"")</f>
        <v/>
      </c>
      <c r="L2873" t="s">
        <v>5746</v>
      </c>
      <c r="M2873">
        <f t="shared" si="180"/>
        <v>2019</v>
      </c>
      <c r="N2873">
        <f t="shared" si="177"/>
        <v>0</v>
      </c>
      <c r="O2873">
        <f t="shared" si="178"/>
        <v>0</v>
      </c>
      <c r="P2873">
        <f t="shared" si="179"/>
        <v>0</v>
      </c>
    </row>
    <row r="2874" spans="1:16" x14ac:dyDescent="0.25">
      <c r="A2874" t="s">
        <v>5748</v>
      </c>
      <c r="B2874" t="s">
        <v>5749</v>
      </c>
      <c r="C2874">
        <v>1</v>
      </c>
      <c r="D2874" s="1">
        <v>44183</v>
      </c>
      <c r="E2874" t="str">
        <f>IFERROR(VLOOKUP(A2874,'Srovnáno s'!A:D,4,FALSE),"")</f>
        <v/>
      </c>
      <c r="F2874">
        <f>IFERROR(VLOOKUP(A2874,CBFD!A:D,2,FALSE),0)</f>
        <v>0</v>
      </c>
      <c r="G2874" s="1" t="str">
        <f>IFERROR(VLOOKUP(A2874,CBFD!A:D,4,FALSE),"")</f>
        <v/>
      </c>
      <c r="H2874" t="str">
        <f>IF(F2874&lt;=1, "", IFERROR(VLOOKUP(A2874,CBFD!A:E,5,FALSE),""))</f>
        <v/>
      </c>
      <c r="I2874">
        <f>IFERROR(VLOOKUP(A2874,'any CT'!A:F,3,FALSE),0)</f>
        <v>1</v>
      </c>
      <c r="J2874" t="str">
        <f>IF(I2874&gt;1,VLOOKUP(A2874,'any CT'!A:F,6,FALSE),"")</f>
        <v/>
      </c>
      <c r="L2874" t="s">
        <v>5748</v>
      </c>
      <c r="M2874">
        <f t="shared" si="180"/>
        <v>2020</v>
      </c>
      <c r="N2874">
        <f t="shared" si="177"/>
        <v>0</v>
      </c>
      <c r="O2874">
        <f t="shared" si="178"/>
        <v>0</v>
      </c>
      <c r="P2874">
        <f t="shared" si="179"/>
        <v>0</v>
      </c>
    </row>
    <row r="2875" spans="1:16" x14ac:dyDescent="0.25">
      <c r="A2875" t="s">
        <v>5750</v>
      </c>
      <c r="B2875" t="s">
        <v>5751</v>
      </c>
      <c r="C2875">
        <v>1</v>
      </c>
      <c r="D2875" s="1">
        <v>43147</v>
      </c>
      <c r="E2875" t="str">
        <f>IFERROR(VLOOKUP(A2875,'Srovnáno s'!A:D,4,FALSE),"")</f>
        <v/>
      </c>
      <c r="F2875">
        <f>IFERROR(VLOOKUP(A2875,CBFD!A:D,2,FALSE),0)</f>
        <v>0</v>
      </c>
      <c r="G2875" s="1" t="str">
        <f>IFERROR(VLOOKUP(A2875,CBFD!A:D,4,FALSE),"")</f>
        <v/>
      </c>
      <c r="H2875" t="str">
        <f>IF(F2875&lt;=1, "", IFERROR(VLOOKUP(A2875,CBFD!A:E,5,FALSE),""))</f>
        <v/>
      </c>
      <c r="I2875">
        <f>IFERROR(VLOOKUP(A2875,'any CT'!A:F,3,FALSE),0)</f>
        <v>1</v>
      </c>
      <c r="J2875" t="str">
        <f>IF(I2875&gt;1,VLOOKUP(A2875,'any CT'!A:F,6,FALSE),"")</f>
        <v/>
      </c>
      <c r="L2875" t="s">
        <v>5750</v>
      </c>
      <c r="M2875">
        <f t="shared" si="180"/>
        <v>2018</v>
      </c>
      <c r="N2875">
        <f t="shared" si="177"/>
        <v>0</v>
      </c>
      <c r="O2875">
        <f t="shared" si="178"/>
        <v>0</v>
      </c>
      <c r="P2875">
        <f t="shared" si="179"/>
        <v>0</v>
      </c>
    </row>
    <row r="2876" spans="1:16" x14ac:dyDescent="0.25">
      <c r="A2876" t="s">
        <v>5752</v>
      </c>
      <c r="B2876" t="s">
        <v>5753</v>
      </c>
      <c r="C2876">
        <v>1</v>
      </c>
      <c r="D2876" s="1">
        <v>42272</v>
      </c>
      <c r="E2876" t="str">
        <f>IFERROR(VLOOKUP(A2876,'Srovnáno s'!A:D,4,FALSE),"")</f>
        <v/>
      </c>
      <c r="F2876">
        <f>IFERROR(VLOOKUP(A2876,CBFD!A:D,2,FALSE),0)</f>
        <v>0</v>
      </c>
      <c r="G2876" s="1" t="str">
        <f>IFERROR(VLOOKUP(A2876,CBFD!A:D,4,FALSE),"")</f>
        <v/>
      </c>
      <c r="H2876" t="str">
        <f>IF(F2876&lt;=1, "", IFERROR(VLOOKUP(A2876,CBFD!A:E,5,FALSE),""))</f>
        <v/>
      </c>
      <c r="I2876">
        <f>IFERROR(VLOOKUP(A2876,'any CT'!A:F,3,FALSE),0)</f>
        <v>1</v>
      </c>
      <c r="J2876" t="str">
        <f>IF(I2876&gt;1,VLOOKUP(A2876,'any CT'!A:F,6,FALSE),"")</f>
        <v/>
      </c>
      <c r="L2876" t="s">
        <v>5752</v>
      </c>
      <c r="M2876">
        <f t="shared" si="180"/>
        <v>2015</v>
      </c>
      <c r="N2876">
        <f t="shared" si="177"/>
        <v>0</v>
      </c>
      <c r="O2876">
        <f t="shared" si="178"/>
        <v>0</v>
      </c>
      <c r="P2876">
        <f t="shared" si="179"/>
        <v>0</v>
      </c>
    </row>
    <row r="2877" spans="1:16" x14ac:dyDescent="0.25">
      <c r="A2877" t="s">
        <v>5754</v>
      </c>
      <c r="B2877" t="s">
        <v>5755</v>
      </c>
      <c r="C2877">
        <v>1</v>
      </c>
      <c r="D2877" s="1">
        <v>43449</v>
      </c>
      <c r="E2877" t="str">
        <f>IFERROR(VLOOKUP(A2877,'Srovnáno s'!A:D,4,FALSE),"")</f>
        <v/>
      </c>
      <c r="F2877">
        <f>IFERROR(VLOOKUP(A2877,CBFD!A:D,2,FALSE),0)</f>
        <v>1</v>
      </c>
      <c r="G2877" s="1">
        <f>IFERROR(VLOOKUP(A2877,CBFD!A:D,4,FALSE),"")</f>
        <v>43449</v>
      </c>
      <c r="H2877" t="str">
        <f>IF(F2877&lt;=1, "", IFERROR(VLOOKUP(A2877,CBFD!A:E,5,FALSE),""))</f>
        <v/>
      </c>
      <c r="I2877">
        <f>IFERROR(VLOOKUP(A2877,'any CT'!A:F,3,FALSE),0)</f>
        <v>1</v>
      </c>
      <c r="J2877" t="str">
        <f>IF(I2877&gt;1,VLOOKUP(A2877,'any CT'!A:F,6,FALSE),"")</f>
        <v/>
      </c>
      <c r="L2877" t="s">
        <v>5754</v>
      </c>
      <c r="M2877">
        <f t="shared" si="180"/>
        <v>2018</v>
      </c>
      <c r="N2877">
        <f t="shared" si="177"/>
        <v>0</v>
      </c>
      <c r="O2877">
        <f t="shared" si="178"/>
        <v>0</v>
      </c>
      <c r="P2877">
        <f t="shared" si="179"/>
        <v>0</v>
      </c>
    </row>
    <row r="2878" spans="1:16" x14ac:dyDescent="0.25">
      <c r="A2878" t="s">
        <v>5756</v>
      </c>
      <c r="B2878" t="s">
        <v>5757</v>
      </c>
      <c r="C2878">
        <v>1</v>
      </c>
      <c r="D2878" s="1">
        <v>43546</v>
      </c>
      <c r="E2878" t="str">
        <f>IFERROR(VLOOKUP(A2878,'Srovnáno s'!A:D,4,FALSE),"")</f>
        <v/>
      </c>
      <c r="F2878">
        <f>IFERROR(VLOOKUP(A2878,CBFD!A:D,2,FALSE),0)</f>
        <v>1</v>
      </c>
      <c r="G2878" s="1">
        <f>IFERROR(VLOOKUP(A2878,CBFD!A:D,4,FALSE),"")</f>
        <v>43546</v>
      </c>
      <c r="H2878" t="str">
        <f>IF(F2878&lt;=1, "", IFERROR(VLOOKUP(A2878,CBFD!A:E,5,FALSE),""))</f>
        <v/>
      </c>
      <c r="I2878">
        <f>IFERROR(VLOOKUP(A2878,'any CT'!A:F,3,FALSE),0)</f>
        <v>1</v>
      </c>
      <c r="J2878" t="str">
        <f>IF(I2878&gt;1,VLOOKUP(A2878,'any CT'!A:F,6,FALSE),"")</f>
        <v/>
      </c>
      <c r="L2878" t="s">
        <v>5756</v>
      </c>
      <c r="M2878">
        <f t="shared" si="180"/>
        <v>2019</v>
      </c>
      <c r="N2878">
        <f t="shared" si="177"/>
        <v>0</v>
      </c>
      <c r="O2878">
        <f t="shared" si="178"/>
        <v>0</v>
      </c>
      <c r="P2878">
        <f t="shared" si="179"/>
        <v>0</v>
      </c>
    </row>
    <row r="2879" spans="1:16" x14ac:dyDescent="0.25">
      <c r="A2879" t="s">
        <v>5758</v>
      </c>
      <c r="B2879" t="s">
        <v>5759</v>
      </c>
      <c r="C2879">
        <v>1</v>
      </c>
      <c r="D2879" s="1">
        <v>43407</v>
      </c>
      <c r="E2879" t="str">
        <f>IFERROR(VLOOKUP(A2879,'Srovnáno s'!A:D,4,FALSE),"")</f>
        <v/>
      </c>
      <c r="F2879">
        <f>IFERROR(VLOOKUP(A2879,CBFD!A:D,2,FALSE),0)</f>
        <v>0</v>
      </c>
      <c r="G2879" s="1" t="str">
        <f>IFERROR(VLOOKUP(A2879,CBFD!A:D,4,FALSE),"")</f>
        <v/>
      </c>
      <c r="H2879" t="str">
        <f>IF(F2879&lt;=1, "", IFERROR(VLOOKUP(A2879,CBFD!A:E,5,FALSE),""))</f>
        <v/>
      </c>
      <c r="I2879">
        <f>IFERROR(VLOOKUP(A2879,'any CT'!A:F,3,FALSE),0)</f>
        <v>1</v>
      </c>
      <c r="J2879" t="str">
        <f>IF(I2879&gt;1,VLOOKUP(A2879,'any CT'!A:F,6,FALSE),"")</f>
        <v/>
      </c>
      <c r="L2879" t="s">
        <v>5758</v>
      </c>
      <c r="M2879">
        <f t="shared" si="180"/>
        <v>2018</v>
      </c>
      <c r="N2879">
        <f t="shared" si="177"/>
        <v>0</v>
      </c>
      <c r="O2879">
        <f t="shared" si="178"/>
        <v>0</v>
      </c>
      <c r="P2879">
        <f t="shared" si="179"/>
        <v>0</v>
      </c>
    </row>
    <row r="2880" spans="1:16" x14ac:dyDescent="0.25">
      <c r="A2880" t="s">
        <v>5760</v>
      </c>
      <c r="B2880" t="s">
        <v>5761</v>
      </c>
      <c r="C2880">
        <v>1</v>
      </c>
      <c r="D2880" s="1">
        <v>42768</v>
      </c>
      <c r="E2880" t="str">
        <f>IFERROR(VLOOKUP(A2880,'Srovnáno s'!A:D,4,FALSE),"")</f>
        <v/>
      </c>
      <c r="F2880">
        <f>IFERROR(VLOOKUP(A2880,CBFD!A:D,2,FALSE),0)</f>
        <v>1</v>
      </c>
      <c r="G2880" s="1">
        <f>IFERROR(VLOOKUP(A2880,CBFD!A:D,4,FALSE),"")</f>
        <v>42768</v>
      </c>
      <c r="H2880" t="str">
        <f>IF(F2880&lt;=1, "", IFERROR(VLOOKUP(A2880,CBFD!A:E,5,FALSE),""))</f>
        <v/>
      </c>
      <c r="I2880">
        <f>IFERROR(VLOOKUP(A2880,'any CT'!A:F,3,FALSE),0)</f>
        <v>1</v>
      </c>
      <c r="J2880" t="str">
        <f>IF(I2880&gt;1,VLOOKUP(A2880,'any CT'!A:F,6,FALSE),"")</f>
        <v/>
      </c>
      <c r="L2880" t="s">
        <v>5760</v>
      </c>
      <c r="M2880">
        <f t="shared" si="180"/>
        <v>2017</v>
      </c>
      <c r="N2880">
        <f t="shared" si="177"/>
        <v>0</v>
      </c>
      <c r="O2880">
        <f t="shared" si="178"/>
        <v>0</v>
      </c>
      <c r="P2880">
        <f t="shared" si="179"/>
        <v>0</v>
      </c>
    </row>
    <row r="2881" spans="1:16" x14ac:dyDescent="0.25">
      <c r="A2881" t="s">
        <v>5762</v>
      </c>
      <c r="B2881" t="s">
        <v>5763</v>
      </c>
      <c r="C2881">
        <v>1</v>
      </c>
      <c r="D2881" s="1">
        <v>44733</v>
      </c>
      <c r="E2881" t="str">
        <f>IFERROR(VLOOKUP(A2881,'Srovnáno s'!A:D,4,FALSE),"")</f>
        <v/>
      </c>
      <c r="F2881">
        <f>IFERROR(VLOOKUP(A2881,CBFD!A:D,2,FALSE),0)</f>
        <v>0</v>
      </c>
      <c r="G2881" s="1" t="str">
        <f>IFERROR(VLOOKUP(A2881,CBFD!A:D,4,FALSE),"")</f>
        <v/>
      </c>
      <c r="H2881" t="str">
        <f>IF(F2881&lt;=1, "", IFERROR(VLOOKUP(A2881,CBFD!A:E,5,FALSE),""))</f>
        <v/>
      </c>
      <c r="I2881">
        <f>IFERROR(VLOOKUP(A2881,'any CT'!A:F,3,FALSE),0)</f>
        <v>1</v>
      </c>
      <c r="J2881" t="str">
        <f>IF(I2881&gt;1,VLOOKUP(A2881,'any CT'!A:F,6,FALSE),"")</f>
        <v/>
      </c>
      <c r="L2881" t="s">
        <v>5762</v>
      </c>
      <c r="M2881">
        <f t="shared" si="180"/>
        <v>2022</v>
      </c>
      <c r="N2881">
        <f t="shared" si="177"/>
        <v>0</v>
      </c>
      <c r="O2881">
        <f t="shared" si="178"/>
        <v>0</v>
      </c>
      <c r="P2881">
        <f t="shared" si="179"/>
        <v>0</v>
      </c>
    </row>
    <row r="2882" spans="1:16" x14ac:dyDescent="0.25">
      <c r="A2882" t="s">
        <v>5764</v>
      </c>
      <c r="B2882" t="s">
        <v>5765</v>
      </c>
      <c r="C2882">
        <v>1</v>
      </c>
      <c r="D2882" s="1">
        <v>45189</v>
      </c>
      <c r="E2882" t="str">
        <f>IFERROR(VLOOKUP(A2882,'Srovnáno s'!A:D,4,FALSE),"")</f>
        <v/>
      </c>
      <c r="F2882">
        <f>IFERROR(VLOOKUP(A2882,CBFD!A:D,2,FALSE),0)</f>
        <v>0</v>
      </c>
      <c r="G2882" s="1" t="str">
        <f>IFERROR(VLOOKUP(A2882,CBFD!A:D,4,FALSE),"")</f>
        <v/>
      </c>
      <c r="H2882" t="str">
        <f>IF(F2882&lt;=1, "", IFERROR(VLOOKUP(A2882,CBFD!A:E,5,FALSE),""))</f>
        <v/>
      </c>
      <c r="I2882">
        <f>IFERROR(VLOOKUP(A2882,'any CT'!A:F,3,FALSE),0)</f>
        <v>1</v>
      </c>
      <c r="J2882" t="str">
        <f>IF(I2882&gt;1,VLOOKUP(A2882,'any CT'!A:F,6,FALSE),"")</f>
        <v/>
      </c>
      <c r="L2882" t="s">
        <v>5764</v>
      </c>
      <c r="M2882">
        <f t="shared" si="180"/>
        <v>2023</v>
      </c>
      <c r="N2882">
        <f t="shared" si="177"/>
        <v>0</v>
      </c>
      <c r="O2882">
        <f t="shared" si="178"/>
        <v>0</v>
      </c>
      <c r="P2882">
        <f t="shared" si="179"/>
        <v>0</v>
      </c>
    </row>
    <row r="2883" spans="1:16" x14ac:dyDescent="0.25">
      <c r="A2883" t="s">
        <v>5766</v>
      </c>
      <c r="B2883" t="s">
        <v>5767</v>
      </c>
      <c r="C2883">
        <v>1</v>
      </c>
      <c r="D2883" s="1">
        <v>44110</v>
      </c>
      <c r="E2883" t="str">
        <f>IFERROR(VLOOKUP(A2883,'Srovnáno s'!A:D,4,FALSE),"")</f>
        <v/>
      </c>
      <c r="F2883">
        <f>IFERROR(VLOOKUP(A2883,CBFD!A:D,2,FALSE),0)</f>
        <v>1</v>
      </c>
      <c r="G2883" s="1">
        <f>IFERROR(VLOOKUP(A2883,CBFD!A:D,4,FALSE),"")</f>
        <v>44110</v>
      </c>
      <c r="H2883" t="str">
        <f>IF(F2883&lt;=1, "", IFERROR(VLOOKUP(A2883,CBFD!A:E,5,FALSE),""))</f>
        <v/>
      </c>
      <c r="I2883">
        <f>IFERROR(VLOOKUP(A2883,'any CT'!A:F,3,FALSE),0)</f>
        <v>1</v>
      </c>
      <c r="J2883" t="str">
        <f>IF(I2883&gt;1,VLOOKUP(A2883,'any CT'!A:F,6,FALSE),"")</f>
        <v/>
      </c>
      <c r="L2883" t="s">
        <v>5766</v>
      </c>
      <c r="M2883">
        <f t="shared" si="180"/>
        <v>2020</v>
      </c>
      <c r="N2883">
        <f t="shared" ref="N2883:N2946" si="181">IF(E2883&lt;&gt;"",1,0)</f>
        <v>0</v>
      </c>
      <c r="O2883">
        <f t="shared" ref="O2883:O2946" si="182">IF(F2883&gt;1,1,0)</f>
        <v>0</v>
      </c>
      <c r="P2883">
        <f t="shared" ref="P2883:P2946" si="183">IF(I2883&gt;1,1,0)</f>
        <v>0</v>
      </c>
    </row>
    <row r="2884" spans="1:16" x14ac:dyDescent="0.25">
      <c r="A2884" t="s">
        <v>5768</v>
      </c>
      <c r="B2884" t="s">
        <v>5769</v>
      </c>
      <c r="C2884">
        <v>1</v>
      </c>
      <c r="D2884" s="1">
        <v>43166</v>
      </c>
      <c r="E2884" t="str">
        <f>IFERROR(VLOOKUP(A2884,'Srovnáno s'!A:D,4,FALSE),"")</f>
        <v/>
      </c>
      <c r="F2884">
        <f>IFERROR(VLOOKUP(A2884,CBFD!A:D,2,FALSE),0)</f>
        <v>1</v>
      </c>
      <c r="G2884" s="1">
        <f>IFERROR(VLOOKUP(A2884,CBFD!A:D,4,FALSE),"")</f>
        <v>43166</v>
      </c>
      <c r="H2884" t="str">
        <f>IF(F2884&lt;=1, "", IFERROR(VLOOKUP(A2884,CBFD!A:E,5,FALSE),""))</f>
        <v/>
      </c>
      <c r="I2884">
        <f>IFERROR(VLOOKUP(A2884,'any CT'!A:F,3,FALSE),0)</f>
        <v>1</v>
      </c>
      <c r="J2884" t="str">
        <f>IF(I2884&gt;1,VLOOKUP(A2884,'any CT'!A:F,6,FALSE),"")</f>
        <v/>
      </c>
      <c r="L2884" t="s">
        <v>5768</v>
      </c>
      <c r="M2884">
        <f t="shared" si="180"/>
        <v>2018</v>
      </c>
      <c r="N2884">
        <f t="shared" si="181"/>
        <v>0</v>
      </c>
      <c r="O2884">
        <f t="shared" si="182"/>
        <v>0</v>
      </c>
      <c r="P2884">
        <f t="shared" si="183"/>
        <v>0</v>
      </c>
    </row>
    <row r="2885" spans="1:16" x14ac:dyDescent="0.25">
      <c r="A2885" t="s">
        <v>5770</v>
      </c>
      <c r="B2885" t="s">
        <v>5771</v>
      </c>
      <c r="C2885">
        <v>1</v>
      </c>
      <c r="D2885" s="1">
        <v>43349</v>
      </c>
      <c r="E2885" t="str">
        <f>IFERROR(VLOOKUP(A2885,'Srovnáno s'!A:D,4,FALSE),"")</f>
        <v/>
      </c>
      <c r="F2885">
        <f>IFERROR(VLOOKUP(A2885,CBFD!A:D,2,FALSE),0)</f>
        <v>0</v>
      </c>
      <c r="G2885" s="1" t="str">
        <f>IFERROR(VLOOKUP(A2885,CBFD!A:D,4,FALSE),"")</f>
        <v/>
      </c>
      <c r="H2885" t="str">
        <f>IF(F2885&lt;=1, "", IFERROR(VLOOKUP(A2885,CBFD!A:E,5,FALSE),""))</f>
        <v/>
      </c>
      <c r="I2885">
        <f>IFERROR(VLOOKUP(A2885,'any CT'!A:F,3,FALSE),0)</f>
        <v>1</v>
      </c>
      <c r="J2885" t="str">
        <f>IF(I2885&gt;1,VLOOKUP(A2885,'any CT'!A:F,6,FALSE),"")</f>
        <v/>
      </c>
      <c r="L2885" t="s">
        <v>5770</v>
      </c>
      <c r="M2885">
        <f t="shared" si="180"/>
        <v>2018</v>
      </c>
      <c r="N2885">
        <f t="shared" si="181"/>
        <v>0</v>
      </c>
      <c r="O2885">
        <f t="shared" si="182"/>
        <v>0</v>
      </c>
      <c r="P2885">
        <f t="shared" si="183"/>
        <v>0</v>
      </c>
    </row>
    <row r="2886" spans="1:16" x14ac:dyDescent="0.25">
      <c r="A2886" t="s">
        <v>5772</v>
      </c>
      <c r="B2886" t="s">
        <v>5773</v>
      </c>
      <c r="C2886">
        <v>1</v>
      </c>
      <c r="D2886" s="1">
        <v>44146</v>
      </c>
      <c r="E2886" t="str">
        <f>IFERROR(VLOOKUP(A2886,'Srovnáno s'!A:D,4,FALSE),"")</f>
        <v/>
      </c>
      <c r="F2886">
        <f>IFERROR(VLOOKUP(A2886,CBFD!A:D,2,FALSE),0)</f>
        <v>0</v>
      </c>
      <c r="G2886" s="1" t="str">
        <f>IFERROR(VLOOKUP(A2886,CBFD!A:D,4,FALSE),"")</f>
        <v/>
      </c>
      <c r="H2886" t="str">
        <f>IF(F2886&lt;=1, "", IFERROR(VLOOKUP(A2886,CBFD!A:E,5,FALSE),""))</f>
        <v/>
      </c>
      <c r="I2886">
        <f>IFERROR(VLOOKUP(A2886,'any CT'!A:F,3,FALSE),0)</f>
        <v>0</v>
      </c>
      <c r="J2886" t="str">
        <f>IF(I2886&gt;1,VLOOKUP(A2886,'any CT'!A:F,6,FALSE),"")</f>
        <v/>
      </c>
      <c r="L2886" t="s">
        <v>5772</v>
      </c>
      <c r="M2886">
        <f t="shared" si="180"/>
        <v>2020</v>
      </c>
      <c r="N2886">
        <f t="shared" si="181"/>
        <v>0</v>
      </c>
      <c r="O2886">
        <f t="shared" si="182"/>
        <v>0</v>
      </c>
      <c r="P2886">
        <f t="shared" si="183"/>
        <v>0</v>
      </c>
    </row>
    <row r="2887" spans="1:16" x14ac:dyDescent="0.25">
      <c r="A2887" t="s">
        <v>5774</v>
      </c>
      <c r="B2887" t="s">
        <v>5775</v>
      </c>
      <c r="C2887">
        <v>1</v>
      </c>
      <c r="D2887" s="1">
        <v>42829</v>
      </c>
      <c r="E2887" t="str">
        <f>IFERROR(VLOOKUP(A2887,'Srovnáno s'!A:D,4,FALSE),"")</f>
        <v/>
      </c>
      <c r="F2887">
        <f>IFERROR(VLOOKUP(A2887,CBFD!A:D,2,FALSE),0)</f>
        <v>0</v>
      </c>
      <c r="G2887" s="1" t="str">
        <f>IFERROR(VLOOKUP(A2887,CBFD!A:D,4,FALSE),"")</f>
        <v/>
      </c>
      <c r="H2887" t="str">
        <f>IF(F2887&lt;=1, "", IFERROR(VLOOKUP(A2887,CBFD!A:E,5,FALSE),""))</f>
        <v/>
      </c>
      <c r="I2887">
        <f>IFERROR(VLOOKUP(A2887,'any CT'!A:F,3,FALSE),0)</f>
        <v>1</v>
      </c>
      <c r="J2887" t="str">
        <f>IF(I2887&gt;1,VLOOKUP(A2887,'any CT'!A:F,6,FALSE),"")</f>
        <v/>
      </c>
      <c r="L2887" t="s">
        <v>5774</v>
      </c>
      <c r="M2887">
        <f t="shared" si="180"/>
        <v>2017</v>
      </c>
      <c r="N2887">
        <f t="shared" si="181"/>
        <v>0</v>
      </c>
      <c r="O2887">
        <f t="shared" si="182"/>
        <v>0</v>
      </c>
      <c r="P2887">
        <f t="shared" si="183"/>
        <v>0</v>
      </c>
    </row>
    <row r="2888" spans="1:16" x14ac:dyDescent="0.25">
      <c r="A2888" t="s">
        <v>5776</v>
      </c>
      <c r="B2888" t="s">
        <v>5777</v>
      </c>
      <c r="C2888">
        <v>1</v>
      </c>
      <c r="D2888" s="1">
        <v>44503</v>
      </c>
      <c r="E2888" t="str">
        <f>IFERROR(VLOOKUP(A2888,'Srovnáno s'!A:D,4,FALSE),"")</f>
        <v/>
      </c>
      <c r="F2888">
        <f>IFERROR(VLOOKUP(A2888,CBFD!A:D,2,FALSE),0)</f>
        <v>1</v>
      </c>
      <c r="G2888" s="1">
        <f>IFERROR(VLOOKUP(A2888,CBFD!A:D,4,FALSE),"")</f>
        <v>44503</v>
      </c>
      <c r="H2888" t="str">
        <f>IF(F2888&lt;=1, "", IFERROR(VLOOKUP(A2888,CBFD!A:E,5,FALSE),""))</f>
        <v/>
      </c>
      <c r="I2888">
        <f>IFERROR(VLOOKUP(A2888,'any CT'!A:F,3,FALSE),0)</f>
        <v>1</v>
      </c>
      <c r="J2888" t="str">
        <f>IF(I2888&gt;1,VLOOKUP(A2888,'any CT'!A:F,6,FALSE),"")</f>
        <v/>
      </c>
      <c r="L2888" t="s">
        <v>5776</v>
      </c>
      <c r="M2888">
        <f t="shared" si="180"/>
        <v>2021</v>
      </c>
      <c r="N2888">
        <f t="shared" si="181"/>
        <v>0</v>
      </c>
      <c r="O2888">
        <f t="shared" si="182"/>
        <v>0</v>
      </c>
      <c r="P2888">
        <f t="shared" si="183"/>
        <v>0</v>
      </c>
    </row>
    <row r="2889" spans="1:16" x14ac:dyDescent="0.25">
      <c r="A2889" t="s">
        <v>5778</v>
      </c>
      <c r="B2889" t="s">
        <v>5779</v>
      </c>
      <c r="C2889">
        <v>1</v>
      </c>
      <c r="D2889" s="1">
        <v>42280</v>
      </c>
      <c r="E2889" t="str">
        <f>IFERROR(VLOOKUP(A2889,'Srovnáno s'!A:D,4,FALSE),"")</f>
        <v/>
      </c>
      <c r="F2889">
        <f>IFERROR(VLOOKUP(A2889,CBFD!A:D,2,FALSE),0)</f>
        <v>0</v>
      </c>
      <c r="G2889" s="1" t="str">
        <f>IFERROR(VLOOKUP(A2889,CBFD!A:D,4,FALSE),"")</f>
        <v/>
      </c>
      <c r="H2889" t="str">
        <f>IF(F2889&lt;=1, "", IFERROR(VLOOKUP(A2889,CBFD!A:E,5,FALSE),""))</f>
        <v/>
      </c>
      <c r="I2889">
        <f>IFERROR(VLOOKUP(A2889,'any CT'!A:F,3,FALSE),0)</f>
        <v>1</v>
      </c>
      <c r="J2889" t="str">
        <f>IF(I2889&gt;1,VLOOKUP(A2889,'any CT'!A:F,6,FALSE),"")</f>
        <v/>
      </c>
      <c r="L2889" t="s">
        <v>5778</v>
      </c>
      <c r="M2889">
        <f t="shared" si="180"/>
        <v>2015</v>
      </c>
      <c r="N2889">
        <f t="shared" si="181"/>
        <v>0</v>
      </c>
      <c r="O2889">
        <f t="shared" si="182"/>
        <v>0</v>
      </c>
      <c r="P2889">
        <f t="shared" si="183"/>
        <v>0</v>
      </c>
    </row>
    <row r="2890" spans="1:16" x14ac:dyDescent="0.25">
      <c r="A2890" t="s">
        <v>5780</v>
      </c>
      <c r="B2890" t="s">
        <v>5781</v>
      </c>
      <c r="C2890">
        <v>1</v>
      </c>
      <c r="D2890" s="1">
        <v>44626</v>
      </c>
      <c r="E2890" t="str">
        <f>IFERROR(VLOOKUP(A2890,'Srovnáno s'!A:D,4,FALSE),"")</f>
        <v/>
      </c>
      <c r="F2890">
        <f>IFERROR(VLOOKUP(A2890,CBFD!A:D,2,FALSE),0)</f>
        <v>1</v>
      </c>
      <c r="G2890" s="1">
        <f>IFERROR(VLOOKUP(A2890,CBFD!A:D,4,FALSE),"")</f>
        <v>44626</v>
      </c>
      <c r="H2890" t="str">
        <f>IF(F2890&lt;=1, "", IFERROR(VLOOKUP(A2890,CBFD!A:E,5,FALSE),""))</f>
        <v/>
      </c>
      <c r="I2890">
        <f>IFERROR(VLOOKUP(A2890,'any CT'!A:F,3,FALSE),0)</f>
        <v>1</v>
      </c>
      <c r="J2890" t="str">
        <f>IF(I2890&gt;1,VLOOKUP(A2890,'any CT'!A:F,6,FALSE),"")</f>
        <v/>
      </c>
      <c r="L2890" t="s">
        <v>5780</v>
      </c>
      <c r="M2890">
        <f t="shared" si="180"/>
        <v>2022</v>
      </c>
      <c r="N2890">
        <f t="shared" si="181"/>
        <v>0</v>
      </c>
      <c r="O2890">
        <f t="shared" si="182"/>
        <v>0</v>
      </c>
      <c r="P2890">
        <f t="shared" si="183"/>
        <v>0</v>
      </c>
    </row>
    <row r="2891" spans="1:16" x14ac:dyDescent="0.25">
      <c r="A2891" t="s">
        <v>5782</v>
      </c>
      <c r="B2891" t="s">
        <v>5783</v>
      </c>
      <c r="C2891">
        <v>1</v>
      </c>
      <c r="D2891" s="1">
        <v>44621</v>
      </c>
      <c r="E2891" t="str">
        <f>IFERROR(VLOOKUP(A2891,'Srovnáno s'!A:D,4,FALSE),"")</f>
        <v/>
      </c>
      <c r="F2891">
        <f>IFERROR(VLOOKUP(A2891,CBFD!A:D,2,FALSE),0)</f>
        <v>0</v>
      </c>
      <c r="G2891" s="1" t="str">
        <f>IFERROR(VLOOKUP(A2891,CBFD!A:D,4,FALSE),"")</f>
        <v/>
      </c>
      <c r="H2891" t="str">
        <f>IF(F2891&lt;=1, "", IFERROR(VLOOKUP(A2891,CBFD!A:E,5,FALSE),""))</f>
        <v/>
      </c>
      <c r="I2891">
        <f>IFERROR(VLOOKUP(A2891,'any CT'!A:F,3,FALSE),0)</f>
        <v>1</v>
      </c>
      <c r="J2891" t="str">
        <f>IF(I2891&gt;1,VLOOKUP(A2891,'any CT'!A:F,6,FALSE),"")</f>
        <v/>
      </c>
      <c r="L2891" t="s">
        <v>5782</v>
      </c>
      <c r="M2891">
        <f t="shared" si="180"/>
        <v>2022</v>
      </c>
      <c r="N2891">
        <f t="shared" si="181"/>
        <v>0</v>
      </c>
      <c r="O2891">
        <f t="shared" si="182"/>
        <v>0</v>
      </c>
      <c r="P2891">
        <f t="shared" si="183"/>
        <v>0</v>
      </c>
    </row>
    <row r="2892" spans="1:16" x14ac:dyDescent="0.25">
      <c r="A2892" t="s">
        <v>5784</v>
      </c>
      <c r="B2892" t="s">
        <v>5785</v>
      </c>
      <c r="C2892">
        <v>1</v>
      </c>
      <c r="D2892" s="1">
        <v>44770</v>
      </c>
      <c r="E2892" t="str">
        <f>IFERROR(VLOOKUP(A2892,'Srovnáno s'!A:D,4,FALSE),"")</f>
        <v/>
      </c>
      <c r="F2892">
        <f>IFERROR(VLOOKUP(A2892,CBFD!A:D,2,FALSE),0)</f>
        <v>0</v>
      </c>
      <c r="G2892" s="1" t="str">
        <f>IFERROR(VLOOKUP(A2892,CBFD!A:D,4,FALSE),"")</f>
        <v/>
      </c>
      <c r="H2892" t="str">
        <f>IF(F2892&lt;=1, "", IFERROR(VLOOKUP(A2892,CBFD!A:E,5,FALSE),""))</f>
        <v/>
      </c>
      <c r="I2892">
        <f>IFERROR(VLOOKUP(A2892,'any CT'!A:F,3,FALSE),0)</f>
        <v>1</v>
      </c>
      <c r="J2892" t="str">
        <f>IF(I2892&gt;1,VLOOKUP(A2892,'any CT'!A:F,6,FALSE),"")</f>
        <v/>
      </c>
      <c r="L2892" t="s">
        <v>5784</v>
      </c>
      <c r="M2892">
        <f t="shared" si="180"/>
        <v>2022</v>
      </c>
      <c r="N2892">
        <f t="shared" si="181"/>
        <v>0</v>
      </c>
      <c r="O2892">
        <f t="shared" si="182"/>
        <v>0</v>
      </c>
      <c r="P2892">
        <f t="shared" si="183"/>
        <v>0</v>
      </c>
    </row>
    <row r="2893" spans="1:16" x14ac:dyDescent="0.25">
      <c r="A2893" t="s">
        <v>5786</v>
      </c>
      <c r="B2893" t="s">
        <v>5787</v>
      </c>
      <c r="C2893">
        <v>1</v>
      </c>
      <c r="D2893" s="1">
        <v>43364</v>
      </c>
      <c r="E2893" t="str">
        <f>IFERROR(VLOOKUP(A2893,'Srovnáno s'!A:D,4,FALSE),"")</f>
        <v/>
      </c>
      <c r="F2893">
        <f>IFERROR(VLOOKUP(A2893,CBFD!A:D,2,FALSE),0)</f>
        <v>0</v>
      </c>
      <c r="G2893" s="1" t="str">
        <f>IFERROR(VLOOKUP(A2893,CBFD!A:D,4,FALSE),"")</f>
        <v/>
      </c>
      <c r="H2893" t="str">
        <f>IF(F2893&lt;=1, "", IFERROR(VLOOKUP(A2893,CBFD!A:E,5,FALSE),""))</f>
        <v/>
      </c>
      <c r="I2893">
        <f>IFERROR(VLOOKUP(A2893,'any CT'!A:F,3,FALSE),0)</f>
        <v>1</v>
      </c>
      <c r="J2893" t="str">
        <f>IF(I2893&gt;1,VLOOKUP(A2893,'any CT'!A:F,6,FALSE),"")</f>
        <v/>
      </c>
      <c r="L2893" t="s">
        <v>5786</v>
      </c>
      <c r="M2893">
        <f t="shared" si="180"/>
        <v>2018</v>
      </c>
      <c r="N2893">
        <f t="shared" si="181"/>
        <v>0</v>
      </c>
      <c r="O2893">
        <f t="shared" si="182"/>
        <v>0</v>
      </c>
      <c r="P2893">
        <f t="shared" si="183"/>
        <v>0</v>
      </c>
    </row>
    <row r="2894" spans="1:16" x14ac:dyDescent="0.25">
      <c r="A2894" t="s">
        <v>5788</v>
      </c>
      <c r="B2894" t="s">
        <v>5789</v>
      </c>
      <c r="C2894">
        <v>1</v>
      </c>
      <c r="D2894" s="1">
        <v>45216</v>
      </c>
      <c r="E2894" t="str">
        <f>IFERROR(VLOOKUP(A2894,'Srovnáno s'!A:D,4,FALSE),"")</f>
        <v/>
      </c>
      <c r="F2894">
        <f>IFERROR(VLOOKUP(A2894,CBFD!A:D,2,FALSE),0)</f>
        <v>1</v>
      </c>
      <c r="G2894" s="1">
        <f>IFERROR(VLOOKUP(A2894,CBFD!A:D,4,FALSE),"")</f>
        <v>45216</v>
      </c>
      <c r="H2894" t="str">
        <f>IF(F2894&lt;=1, "", IFERROR(VLOOKUP(A2894,CBFD!A:E,5,FALSE),""))</f>
        <v/>
      </c>
      <c r="I2894">
        <f>IFERROR(VLOOKUP(A2894,'any CT'!A:F,3,FALSE),0)</f>
        <v>1</v>
      </c>
      <c r="J2894" t="str">
        <f>IF(I2894&gt;1,VLOOKUP(A2894,'any CT'!A:F,6,FALSE),"")</f>
        <v/>
      </c>
      <c r="L2894" t="s">
        <v>5788</v>
      </c>
      <c r="M2894">
        <f t="shared" si="180"/>
        <v>2023</v>
      </c>
      <c r="N2894">
        <f t="shared" si="181"/>
        <v>0</v>
      </c>
      <c r="O2894">
        <f t="shared" si="182"/>
        <v>0</v>
      </c>
      <c r="P2894">
        <f t="shared" si="183"/>
        <v>0</v>
      </c>
    </row>
    <row r="2895" spans="1:16" x14ac:dyDescent="0.25">
      <c r="A2895" t="s">
        <v>5790</v>
      </c>
      <c r="B2895" t="s">
        <v>5791</v>
      </c>
      <c r="C2895">
        <v>1</v>
      </c>
      <c r="D2895" s="1">
        <v>43346</v>
      </c>
      <c r="E2895" t="str">
        <f>IFERROR(VLOOKUP(A2895,'Srovnáno s'!A:D,4,FALSE),"")</f>
        <v/>
      </c>
      <c r="F2895">
        <f>IFERROR(VLOOKUP(A2895,CBFD!A:D,2,FALSE),0)</f>
        <v>1</v>
      </c>
      <c r="G2895" s="1">
        <f>IFERROR(VLOOKUP(A2895,CBFD!A:D,4,FALSE),"")</f>
        <v>43346</v>
      </c>
      <c r="H2895" t="str">
        <f>IF(F2895&lt;=1, "", IFERROR(VLOOKUP(A2895,CBFD!A:E,5,FALSE),""))</f>
        <v/>
      </c>
      <c r="I2895">
        <f>IFERROR(VLOOKUP(A2895,'any CT'!A:F,3,FALSE),0)</f>
        <v>1</v>
      </c>
      <c r="J2895" t="str">
        <f>IF(I2895&gt;1,VLOOKUP(A2895,'any CT'!A:F,6,FALSE),"")</f>
        <v/>
      </c>
      <c r="L2895" t="s">
        <v>5790</v>
      </c>
      <c r="M2895">
        <f t="shared" si="180"/>
        <v>2018</v>
      </c>
      <c r="N2895">
        <f t="shared" si="181"/>
        <v>0</v>
      </c>
      <c r="O2895">
        <f t="shared" si="182"/>
        <v>0</v>
      </c>
      <c r="P2895">
        <f t="shared" si="183"/>
        <v>0</v>
      </c>
    </row>
    <row r="2896" spans="1:16" x14ac:dyDescent="0.25">
      <c r="A2896" t="s">
        <v>5792</v>
      </c>
      <c r="B2896" t="s">
        <v>5793</v>
      </c>
      <c r="C2896">
        <v>1</v>
      </c>
      <c r="D2896" s="1">
        <v>43568</v>
      </c>
      <c r="E2896" t="str">
        <f>IFERROR(VLOOKUP(A2896,'Srovnáno s'!A:D,4,FALSE),"")</f>
        <v>2019-04-13</v>
      </c>
      <c r="F2896">
        <f>IFERROR(VLOOKUP(A2896,CBFD!A:D,2,FALSE),0)</f>
        <v>0</v>
      </c>
      <c r="G2896" s="1" t="str">
        <f>IFERROR(VLOOKUP(A2896,CBFD!A:D,4,FALSE),"")</f>
        <v/>
      </c>
      <c r="H2896" t="str">
        <f>IF(F2896&lt;=1, "", IFERROR(VLOOKUP(A2896,CBFD!A:E,5,FALSE),""))</f>
        <v/>
      </c>
      <c r="I2896">
        <f>IFERROR(VLOOKUP(A2896,'any CT'!A:F,3,FALSE),0)</f>
        <v>1</v>
      </c>
      <c r="J2896" t="str">
        <f>IF(I2896&gt;1,VLOOKUP(A2896,'any CT'!A:F,6,FALSE),"")</f>
        <v/>
      </c>
      <c r="L2896" t="s">
        <v>5792</v>
      </c>
      <c r="M2896">
        <f t="shared" ref="M2896:M2959" si="184">YEAR(D2896)</f>
        <v>2019</v>
      </c>
      <c r="N2896">
        <f t="shared" si="181"/>
        <v>1</v>
      </c>
      <c r="O2896">
        <f t="shared" si="182"/>
        <v>0</v>
      </c>
      <c r="P2896">
        <f t="shared" si="183"/>
        <v>0</v>
      </c>
    </row>
    <row r="2897" spans="1:16" x14ac:dyDescent="0.25">
      <c r="A2897" t="s">
        <v>5794</v>
      </c>
      <c r="B2897" t="s">
        <v>5795</v>
      </c>
      <c r="C2897">
        <v>1</v>
      </c>
      <c r="D2897" s="1">
        <v>40077</v>
      </c>
      <c r="E2897" t="str">
        <f>IFERROR(VLOOKUP(A2897,'Srovnáno s'!A:D,4,FALSE),"")</f>
        <v/>
      </c>
      <c r="F2897">
        <f>IFERROR(VLOOKUP(A2897,CBFD!A:D,2,FALSE),0)</f>
        <v>0</v>
      </c>
      <c r="G2897" s="1" t="str">
        <f>IFERROR(VLOOKUP(A2897,CBFD!A:D,4,FALSE),"")</f>
        <v/>
      </c>
      <c r="H2897" t="str">
        <f>IF(F2897&lt;=1, "", IFERROR(VLOOKUP(A2897,CBFD!A:E,5,FALSE),""))</f>
        <v/>
      </c>
      <c r="I2897">
        <f>IFERROR(VLOOKUP(A2897,'any CT'!A:F,3,FALSE),0)</f>
        <v>1</v>
      </c>
      <c r="J2897" t="str">
        <f>IF(I2897&gt;1,VLOOKUP(A2897,'any CT'!A:F,6,FALSE),"")</f>
        <v/>
      </c>
      <c r="L2897" t="s">
        <v>5794</v>
      </c>
      <c r="M2897">
        <f t="shared" si="184"/>
        <v>2009</v>
      </c>
      <c r="N2897">
        <f t="shared" si="181"/>
        <v>0</v>
      </c>
      <c r="O2897">
        <f t="shared" si="182"/>
        <v>0</v>
      </c>
      <c r="P2897">
        <f t="shared" si="183"/>
        <v>0</v>
      </c>
    </row>
    <row r="2898" spans="1:16" x14ac:dyDescent="0.25">
      <c r="A2898" t="s">
        <v>5796</v>
      </c>
      <c r="B2898" t="s">
        <v>5797</v>
      </c>
      <c r="C2898">
        <v>1</v>
      </c>
      <c r="D2898" s="1">
        <v>43440</v>
      </c>
      <c r="E2898" t="str">
        <f>IFERROR(VLOOKUP(A2898,'Srovnáno s'!A:D,4,FALSE),"")</f>
        <v/>
      </c>
      <c r="F2898">
        <f>IFERROR(VLOOKUP(A2898,CBFD!A:D,2,FALSE),0)</f>
        <v>1</v>
      </c>
      <c r="G2898" s="1">
        <f>IFERROR(VLOOKUP(A2898,CBFD!A:D,4,FALSE),"")</f>
        <v>43440</v>
      </c>
      <c r="H2898" t="str">
        <f>IF(F2898&lt;=1, "", IFERROR(VLOOKUP(A2898,CBFD!A:E,5,FALSE),""))</f>
        <v/>
      </c>
      <c r="I2898">
        <f>IFERROR(VLOOKUP(A2898,'any CT'!A:F,3,FALSE),0)</f>
        <v>1</v>
      </c>
      <c r="J2898" t="str">
        <f>IF(I2898&gt;1,VLOOKUP(A2898,'any CT'!A:F,6,FALSE),"")</f>
        <v/>
      </c>
      <c r="L2898" t="s">
        <v>5796</v>
      </c>
      <c r="M2898">
        <f t="shared" si="184"/>
        <v>2018</v>
      </c>
      <c r="N2898">
        <f t="shared" si="181"/>
        <v>0</v>
      </c>
      <c r="O2898">
        <f t="shared" si="182"/>
        <v>0</v>
      </c>
      <c r="P2898">
        <f t="shared" si="183"/>
        <v>0</v>
      </c>
    </row>
    <row r="2899" spans="1:16" x14ac:dyDescent="0.25">
      <c r="A2899" t="s">
        <v>5798</v>
      </c>
      <c r="B2899" t="s">
        <v>5799</v>
      </c>
      <c r="C2899">
        <v>1</v>
      </c>
      <c r="D2899" s="1">
        <v>44614</v>
      </c>
      <c r="E2899" t="str">
        <f>IFERROR(VLOOKUP(A2899,'Srovnáno s'!A:D,4,FALSE),"")</f>
        <v/>
      </c>
      <c r="F2899">
        <f>IFERROR(VLOOKUP(A2899,CBFD!A:D,2,FALSE),0)</f>
        <v>0</v>
      </c>
      <c r="G2899" s="1" t="str">
        <f>IFERROR(VLOOKUP(A2899,CBFD!A:D,4,FALSE),"")</f>
        <v/>
      </c>
      <c r="H2899" t="str">
        <f>IF(F2899&lt;=1, "", IFERROR(VLOOKUP(A2899,CBFD!A:E,5,FALSE),""))</f>
        <v/>
      </c>
      <c r="I2899">
        <f>IFERROR(VLOOKUP(A2899,'any CT'!A:F,3,FALSE),0)</f>
        <v>1</v>
      </c>
      <c r="J2899" t="str">
        <f>IF(I2899&gt;1,VLOOKUP(A2899,'any CT'!A:F,6,FALSE),"")</f>
        <v/>
      </c>
      <c r="L2899" t="s">
        <v>5798</v>
      </c>
      <c r="M2899">
        <f t="shared" si="184"/>
        <v>2022</v>
      </c>
      <c r="N2899">
        <f t="shared" si="181"/>
        <v>0</v>
      </c>
      <c r="O2899">
        <f t="shared" si="182"/>
        <v>0</v>
      </c>
      <c r="P2899">
        <f t="shared" si="183"/>
        <v>0</v>
      </c>
    </row>
    <row r="2900" spans="1:16" x14ac:dyDescent="0.25">
      <c r="A2900" t="s">
        <v>5800</v>
      </c>
      <c r="B2900" t="s">
        <v>5801</v>
      </c>
      <c r="C2900">
        <v>1</v>
      </c>
      <c r="D2900" s="1">
        <v>43370</v>
      </c>
      <c r="E2900" t="str">
        <f>IFERROR(VLOOKUP(A2900,'Srovnáno s'!A:D,4,FALSE),"")</f>
        <v/>
      </c>
      <c r="F2900">
        <f>IFERROR(VLOOKUP(A2900,CBFD!A:D,2,FALSE),0)</f>
        <v>1</v>
      </c>
      <c r="G2900" s="1">
        <f>IFERROR(VLOOKUP(A2900,CBFD!A:D,4,FALSE),"")</f>
        <v>43370</v>
      </c>
      <c r="H2900" t="str">
        <f>IF(F2900&lt;=1, "", IFERROR(VLOOKUP(A2900,CBFD!A:E,5,FALSE),""))</f>
        <v/>
      </c>
      <c r="I2900">
        <f>IFERROR(VLOOKUP(A2900,'any CT'!A:F,3,FALSE),0)</f>
        <v>1</v>
      </c>
      <c r="J2900" t="str">
        <f>IF(I2900&gt;1,VLOOKUP(A2900,'any CT'!A:F,6,FALSE),"")</f>
        <v/>
      </c>
      <c r="L2900" t="s">
        <v>5800</v>
      </c>
      <c r="M2900">
        <f t="shared" si="184"/>
        <v>2018</v>
      </c>
      <c r="N2900">
        <f t="shared" si="181"/>
        <v>0</v>
      </c>
      <c r="O2900">
        <f t="shared" si="182"/>
        <v>0</v>
      </c>
      <c r="P2900">
        <f t="shared" si="183"/>
        <v>0</v>
      </c>
    </row>
    <row r="2901" spans="1:16" x14ac:dyDescent="0.25">
      <c r="A2901" t="s">
        <v>5802</v>
      </c>
      <c r="B2901" t="s">
        <v>5803</v>
      </c>
      <c r="C2901">
        <v>1</v>
      </c>
      <c r="D2901" s="1">
        <v>44196</v>
      </c>
      <c r="E2901" t="str">
        <f>IFERROR(VLOOKUP(A2901,'Srovnáno s'!A:D,4,FALSE),"")</f>
        <v/>
      </c>
      <c r="F2901">
        <f>IFERROR(VLOOKUP(A2901,CBFD!A:D,2,FALSE),0)</f>
        <v>0</v>
      </c>
      <c r="G2901" s="1" t="str">
        <f>IFERROR(VLOOKUP(A2901,CBFD!A:D,4,FALSE),"")</f>
        <v/>
      </c>
      <c r="H2901" t="str">
        <f>IF(F2901&lt;=1, "", IFERROR(VLOOKUP(A2901,CBFD!A:E,5,FALSE),""))</f>
        <v/>
      </c>
      <c r="I2901">
        <f>IFERROR(VLOOKUP(A2901,'any CT'!A:F,3,FALSE),0)</f>
        <v>1</v>
      </c>
      <c r="J2901" t="str">
        <f>IF(I2901&gt;1,VLOOKUP(A2901,'any CT'!A:F,6,FALSE),"")</f>
        <v/>
      </c>
      <c r="L2901" t="s">
        <v>5802</v>
      </c>
      <c r="M2901">
        <f t="shared" si="184"/>
        <v>2020</v>
      </c>
      <c r="N2901">
        <f t="shared" si="181"/>
        <v>0</v>
      </c>
      <c r="O2901">
        <f t="shared" si="182"/>
        <v>0</v>
      </c>
      <c r="P2901">
        <f t="shared" si="183"/>
        <v>0</v>
      </c>
    </row>
    <row r="2902" spans="1:16" x14ac:dyDescent="0.25">
      <c r="A2902" t="s">
        <v>5804</v>
      </c>
      <c r="B2902" t="s">
        <v>5805</v>
      </c>
      <c r="C2902">
        <v>1</v>
      </c>
      <c r="D2902" s="1">
        <v>43448</v>
      </c>
      <c r="E2902" t="str">
        <f>IFERROR(VLOOKUP(A2902,'Srovnáno s'!A:D,4,FALSE),"")</f>
        <v/>
      </c>
      <c r="F2902">
        <f>IFERROR(VLOOKUP(A2902,CBFD!A:D,2,FALSE),0)</f>
        <v>0</v>
      </c>
      <c r="G2902" s="1" t="str">
        <f>IFERROR(VLOOKUP(A2902,CBFD!A:D,4,FALSE),"")</f>
        <v/>
      </c>
      <c r="H2902" t="str">
        <f>IF(F2902&lt;=1, "", IFERROR(VLOOKUP(A2902,CBFD!A:E,5,FALSE),""))</f>
        <v/>
      </c>
      <c r="I2902">
        <f>IFERROR(VLOOKUP(A2902,'any CT'!A:F,3,FALSE),0)</f>
        <v>1</v>
      </c>
      <c r="J2902" t="str">
        <f>IF(I2902&gt;1,VLOOKUP(A2902,'any CT'!A:F,6,FALSE),"")</f>
        <v/>
      </c>
      <c r="L2902" t="s">
        <v>5804</v>
      </c>
      <c r="M2902">
        <f t="shared" si="184"/>
        <v>2018</v>
      </c>
      <c r="N2902">
        <f t="shared" si="181"/>
        <v>0</v>
      </c>
      <c r="O2902">
        <f t="shared" si="182"/>
        <v>0</v>
      </c>
      <c r="P2902">
        <f t="shared" si="183"/>
        <v>0</v>
      </c>
    </row>
    <row r="2903" spans="1:16" x14ac:dyDescent="0.25">
      <c r="A2903" t="s">
        <v>5806</v>
      </c>
      <c r="B2903" t="s">
        <v>5807</v>
      </c>
      <c r="C2903">
        <v>1</v>
      </c>
      <c r="D2903" s="1">
        <v>43316</v>
      </c>
      <c r="E2903" t="str">
        <f>IFERROR(VLOOKUP(A2903,'Srovnáno s'!A:D,4,FALSE),"")</f>
        <v/>
      </c>
      <c r="F2903">
        <f>IFERROR(VLOOKUP(A2903,CBFD!A:D,2,FALSE),0)</f>
        <v>0</v>
      </c>
      <c r="G2903" s="1" t="str">
        <f>IFERROR(VLOOKUP(A2903,CBFD!A:D,4,FALSE),"")</f>
        <v/>
      </c>
      <c r="H2903" t="str">
        <f>IF(F2903&lt;=1, "", IFERROR(VLOOKUP(A2903,CBFD!A:E,5,FALSE),""))</f>
        <v/>
      </c>
      <c r="I2903">
        <f>IFERROR(VLOOKUP(A2903,'any CT'!A:F,3,FALSE),0)</f>
        <v>1</v>
      </c>
      <c r="J2903" t="str">
        <f>IF(I2903&gt;1,VLOOKUP(A2903,'any CT'!A:F,6,FALSE),"")</f>
        <v/>
      </c>
      <c r="L2903" t="s">
        <v>5806</v>
      </c>
      <c r="M2903">
        <f t="shared" si="184"/>
        <v>2018</v>
      </c>
      <c r="N2903">
        <f t="shared" si="181"/>
        <v>0</v>
      </c>
      <c r="O2903">
        <f t="shared" si="182"/>
        <v>0</v>
      </c>
      <c r="P2903">
        <f t="shared" si="183"/>
        <v>0</v>
      </c>
    </row>
    <row r="2904" spans="1:16" x14ac:dyDescent="0.25">
      <c r="A2904" t="s">
        <v>5808</v>
      </c>
      <c r="B2904" t="s">
        <v>5809</v>
      </c>
      <c r="C2904">
        <v>1</v>
      </c>
      <c r="D2904" s="1">
        <v>42206</v>
      </c>
      <c r="E2904" t="str">
        <f>IFERROR(VLOOKUP(A2904,'Srovnáno s'!A:D,4,FALSE),"")</f>
        <v/>
      </c>
      <c r="F2904">
        <f>IFERROR(VLOOKUP(A2904,CBFD!A:D,2,FALSE),0)</f>
        <v>0</v>
      </c>
      <c r="G2904" s="1" t="str">
        <f>IFERROR(VLOOKUP(A2904,CBFD!A:D,4,FALSE),"")</f>
        <v/>
      </c>
      <c r="H2904" t="str">
        <f>IF(F2904&lt;=1, "", IFERROR(VLOOKUP(A2904,CBFD!A:E,5,FALSE),""))</f>
        <v/>
      </c>
      <c r="I2904">
        <f>IFERROR(VLOOKUP(A2904,'any CT'!A:F,3,FALSE),0)</f>
        <v>1</v>
      </c>
      <c r="J2904" t="str">
        <f>IF(I2904&gt;1,VLOOKUP(A2904,'any CT'!A:F,6,FALSE),"")</f>
        <v/>
      </c>
      <c r="L2904" t="s">
        <v>5808</v>
      </c>
      <c r="M2904">
        <f t="shared" si="184"/>
        <v>2015</v>
      </c>
      <c r="N2904">
        <f t="shared" si="181"/>
        <v>0</v>
      </c>
      <c r="O2904">
        <f t="shared" si="182"/>
        <v>0</v>
      </c>
      <c r="P2904">
        <f t="shared" si="183"/>
        <v>0</v>
      </c>
    </row>
    <row r="2905" spans="1:16" x14ac:dyDescent="0.25">
      <c r="A2905" t="s">
        <v>5810</v>
      </c>
      <c r="B2905" t="s">
        <v>5811</v>
      </c>
      <c r="C2905">
        <v>1</v>
      </c>
      <c r="D2905" s="1">
        <v>43069</v>
      </c>
      <c r="E2905" t="str">
        <f>IFERROR(VLOOKUP(A2905,'Srovnáno s'!A:D,4,FALSE),"")</f>
        <v/>
      </c>
      <c r="F2905">
        <f>IFERROR(VLOOKUP(A2905,CBFD!A:D,2,FALSE),0)</f>
        <v>1</v>
      </c>
      <c r="G2905" s="1">
        <f>IFERROR(VLOOKUP(A2905,CBFD!A:D,4,FALSE),"")</f>
        <v>43069</v>
      </c>
      <c r="H2905" t="str">
        <f>IF(F2905&lt;=1, "", IFERROR(VLOOKUP(A2905,CBFD!A:E,5,FALSE),""))</f>
        <v/>
      </c>
      <c r="I2905">
        <f>IFERROR(VLOOKUP(A2905,'any CT'!A:F,3,FALSE),0)</f>
        <v>1</v>
      </c>
      <c r="J2905" t="str">
        <f>IF(I2905&gt;1,VLOOKUP(A2905,'any CT'!A:F,6,FALSE),"")</f>
        <v/>
      </c>
      <c r="L2905" t="s">
        <v>5810</v>
      </c>
      <c r="M2905">
        <f t="shared" si="184"/>
        <v>2017</v>
      </c>
      <c r="N2905">
        <f t="shared" si="181"/>
        <v>0</v>
      </c>
      <c r="O2905">
        <f t="shared" si="182"/>
        <v>0</v>
      </c>
      <c r="P2905">
        <f t="shared" si="183"/>
        <v>0</v>
      </c>
    </row>
    <row r="2906" spans="1:16" x14ac:dyDescent="0.25">
      <c r="A2906" t="s">
        <v>5812</v>
      </c>
      <c r="B2906" t="s">
        <v>5813</v>
      </c>
      <c r="C2906">
        <v>1</v>
      </c>
      <c r="D2906" s="1">
        <v>45103</v>
      </c>
      <c r="E2906" t="str">
        <f>IFERROR(VLOOKUP(A2906,'Srovnáno s'!A:D,4,FALSE),"")</f>
        <v/>
      </c>
      <c r="F2906">
        <f>IFERROR(VLOOKUP(A2906,CBFD!A:D,2,FALSE),0)</f>
        <v>0</v>
      </c>
      <c r="G2906" s="1" t="str">
        <f>IFERROR(VLOOKUP(A2906,CBFD!A:D,4,FALSE),"")</f>
        <v/>
      </c>
      <c r="H2906" t="str">
        <f>IF(F2906&lt;=1, "", IFERROR(VLOOKUP(A2906,CBFD!A:E,5,FALSE),""))</f>
        <v/>
      </c>
      <c r="I2906">
        <f>IFERROR(VLOOKUP(A2906,'any CT'!A:F,3,FALSE),0)</f>
        <v>1</v>
      </c>
      <c r="J2906" t="str">
        <f>IF(I2906&gt;1,VLOOKUP(A2906,'any CT'!A:F,6,FALSE),"")</f>
        <v/>
      </c>
      <c r="L2906" t="s">
        <v>5812</v>
      </c>
      <c r="M2906">
        <f t="shared" si="184"/>
        <v>2023</v>
      </c>
      <c r="N2906">
        <f t="shared" si="181"/>
        <v>0</v>
      </c>
      <c r="O2906">
        <f t="shared" si="182"/>
        <v>0</v>
      </c>
      <c r="P2906">
        <f t="shared" si="183"/>
        <v>0</v>
      </c>
    </row>
    <row r="2907" spans="1:16" x14ac:dyDescent="0.25">
      <c r="A2907" t="s">
        <v>5814</v>
      </c>
      <c r="B2907" t="s">
        <v>5815</v>
      </c>
      <c r="C2907">
        <v>1</v>
      </c>
      <c r="D2907" s="1">
        <v>43188</v>
      </c>
      <c r="E2907" t="str">
        <f>IFERROR(VLOOKUP(A2907,'Srovnáno s'!A:D,4,FALSE),"")</f>
        <v/>
      </c>
      <c r="F2907">
        <f>IFERROR(VLOOKUP(A2907,CBFD!A:D,2,FALSE),0)</f>
        <v>1</v>
      </c>
      <c r="G2907" s="1">
        <f>IFERROR(VLOOKUP(A2907,CBFD!A:D,4,FALSE),"")</f>
        <v>43188</v>
      </c>
      <c r="H2907" t="str">
        <f>IF(F2907&lt;=1, "", IFERROR(VLOOKUP(A2907,CBFD!A:E,5,FALSE),""))</f>
        <v/>
      </c>
      <c r="I2907">
        <f>IFERROR(VLOOKUP(A2907,'any CT'!A:F,3,FALSE),0)</f>
        <v>1</v>
      </c>
      <c r="J2907" t="str">
        <f>IF(I2907&gt;1,VLOOKUP(A2907,'any CT'!A:F,6,FALSE),"")</f>
        <v/>
      </c>
      <c r="L2907" t="s">
        <v>5814</v>
      </c>
      <c r="M2907">
        <f t="shared" si="184"/>
        <v>2018</v>
      </c>
      <c r="N2907">
        <f t="shared" si="181"/>
        <v>0</v>
      </c>
      <c r="O2907">
        <f t="shared" si="182"/>
        <v>0</v>
      </c>
      <c r="P2907">
        <f t="shared" si="183"/>
        <v>0</v>
      </c>
    </row>
    <row r="2908" spans="1:16" x14ac:dyDescent="0.25">
      <c r="A2908" t="s">
        <v>5816</v>
      </c>
      <c r="B2908" t="s">
        <v>5817</v>
      </c>
      <c r="C2908">
        <v>1</v>
      </c>
      <c r="D2908" s="1">
        <v>44445</v>
      </c>
      <c r="E2908" t="str">
        <f>IFERROR(VLOOKUP(A2908,'Srovnáno s'!A:D,4,FALSE),"")</f>
        <v/>
      </c>
      <c r="F2908">
        <f>IFERROR(VLOOKUP(A2908,CBFD!A:D,2,FALSE),0)</f>
        <v>1</v>
      </c>
      <c r="G2908" s="1">
        <f>IFERROR(VLOOKUP(A2908,CBFD!A:D,4,FALSE),"")</f>
        <v>44445</v>
      </c>
      <c r="H2908" t="str">
        <f>IF(F2908&lt;=1, "", IFERROR(VLOOKUP(A2908,CBFD!A:E,5,FALSE),""))</f>
        <v/>
      </c>
      <c r="I2908">
        <f>IFERROR(VLOOKUP(A2908,'any CT'!A:F,3,FALSE),0)</f>
        <v>1</v>
      </c>
      <c r="J2908" t="str">
        <f>IF(I2908&gt;1,VLOOKUP(A2908,'any CT'!A:F,6,FALSE),"")</f>
        <v/>
      </c>
      <c r="L2908" t="s">
        <v>5816</v>
      </c>
      <c r="M2908">
        <f t="shared" si="184"/>
        <v>2021</v>
      </c>
      <c r="N2908">
        <f t="shared" si="181"/>
        <v>0</v>
      </c>
      <c r="O2908">
        <f t="shared" si="182"/>
        <v>0</v>
      </c>
      <c r="P2908">
        <f t="shared" si="183"/>
        <v>0</v>
      </c>
    </row>
    <row r="2909" spans="1:16" x14ac:dyDescent="0.25">
      <c r="A2909" t="s">
        <v>5818</v>
      </c>
      <c r="B2909" t="s">
        <v>5819</v>
      </c>
      <c r="C2909">
        <v>1</v>
      </c>
      <c r="D2909" s="1">
        <v>42926</v>
      </c>
      <c r="E2909" t="str">
        <f>IFERROR(VLOOKUP(A2909,'Srovnáno s'!A:D,4,FALSE),"")</f>
        <v/>
      </c>
      <c r="F2909">
        <f>IFERROR(VLOOKUP(A2909,CBFD!A:D,2,FALSE),0)</f>
        <v>0</v>
      </c>
      <c r="G2909" s="1" t="str">
        <f>IFERROR(VLOOKUP(A2909,CBFD!A:D,4,FALSE),"")</f>
        <v/>
      </c>
      <c r="H2909" t="str">
        <f>IF(F2909&lt;=1, "", IFERROR(VLOOKUP(A2909,CBFD!A:E,5,FALSE),""))</f>
        <v/>
      </c>
      <c r="I2909">
        <f>IFERROR(VLOOKUP(A2909,'any CT'!A:F,3,FALSE),0)</f>
        <v>1</v>
      </c>
      <c r="J2909" t="str">
        <f>IF(I2909&gt;1,VLOOKUP(A2909,'any CT'!A:F,6,FALSE),"")</f>
        <v/>
      </c>
      <c r="L2909" t="s">
        <v>5818</v>
      </c>
      <c r="M2909">
        <f t="shared" si="184"/>
        <v>2017</v>
      </c>
      <c r="N2909">
        <f t="shared" si="181"/>
        <v>0</v>
      </c>
      <c r="O2909">
        <f t="shared" si="182"/>
        <v>0</v>
      </c>
      <c r="P2909">
        <f t="shared" si="183"/>
        <v>0</v>
      </c>
    </row>
    <row r="2910" spans="1:16" x14ac:dyDescent="0.25">
      <c r="A2910" t="s">
        <v>5820</v>
      </c>
      <c r="B2910" t="s">
        <v>5821</v>
      </c>
      <c r="C2910">
        <v>1</v>
      </c>
      <c r="D2910" s="1">
        <v>43774</v>
      </c>
      <c r="E2910" t="str">
        <f>IFERROR(VLOOKUP(A2910,'Srovnáno s'!A:D,4,FALSE),"")</f>
        <v/>
      </c>
      <c r="F2910">
        <f>IFERROR(VLOOKUP(A2910,CBFD!A:D,2,FALSE),0)</f>
        <v>1</v>
      </c>
      <c r="G2910" s="1">
        <f>IFERROR(VLOOKUP(A2910,CBFD!A:D,4,FALSE),"")</f>
        <v>43774</v>
      </c>
      <c r="H2910" t="str">
        <f>IF(F2910&lt;=1, "", IFERROR(VLOOKUP(A2910,CBFD!A:E,5,FALSE),""))</f>
        <v/>
      </c>
      <c r="I2910">
        <f>IFERROR(VLOOKUP(A2910,'any CT'!A:F,3,FALSE),0)</f>
        <v>1</v>
      </c>
      <c r="J2910" t="str">
        <f>IF(I2910&gt;1,VLOOKUP(A2910,'any CT'!A:F,6,FALSE),"")</f>
        <v/>
      </c>
      <c r="L2910" t="s">
        <v>5820</v>
      </c>
      <c r="M2910">
        <f t="shared" si="184"/>
        <v>2019</v>
      </c>
      <c r="N2910">
        <f t="shared" si="181"/>
        <v>0</v>
      </c>
      <c r="O2910">
        <f t="shared" si="182"/>
        <v>0</v>
      </c>
      <c r="P2910">
        <f t="shared" si="183"/>
        <v>0</v>
      </c>
    </row>
    <row r="2911" spans="1:16" x14ac:dyDescent="0.25">
      <c r="A2911" t="s">
        <v>5822</v>
      </c>
      <c r="B2911" t="s">
        <v>5823</v>
      </c>
      <c r="C2911">
        <v>1</v>
      </c>
      <c r="D2911" s="1">
        <v>44135</v>
      </c>
      <c r="E2911" t="str">
        <f>IFERROR(VLOOKUP(A2911,'Srovnáno s'!A:D,4,FALSE),"")</f>
        <v/>
      </c>
      <c r="F2911">
        <f>IFERROR(VLOOKUP(A2911,CBFD!A:D,2,FALSE),0)</f>
        <v>0</v>
      </c>
      <c r="G2911" s="1" t="str">
        <f>IFERROR(VLOOKUP(A2911,CBFD!A:D,4,FALSE),"")</f>
        <v/>
      </c>
      <c r="H2911" t="str">
        <f>IF(F2911&lt;=1, "", IFERROR(VLOOKUP(A2911,CBFD!A:E,5,FALSE),""))</f>
        <v/>
      </c>
      <c r="I2911">
        <f>IFERROR(VLOOKUP(A2911,'any CT'!A:F,3,FALSE),0)</f>
        <v>1</v>
      </c>
      <c r="J2911" t="str">
        <f>IF(I2911&gt;1,VLOOKUP(A2911,'any CT'!A:F,6,FALSE),"")</f>
        <v/>
      </c>
      <c r="L2911" t="s">
        <v>5822</v>
      </c>
      <c r="M2911">
        <f t="shared" si="184"/>
        <v>2020</v>
      </c>
      <c r="N2911">
        <f t="shared" si="181"/>
        <v>0</v>
      </c>
      <c r="O2911">
        <f t="shared" si="182"/>
        <v>0</v>
      </c>
      <c r="P2911">
        <f t="shared" si="183"/>
        <v>0</v>
      </c>
    </row>
    <row r="2912" spans="1:16" x14ac:dyDescent="0.25">
      <c r="A2912" t="s">
        <v>5824</v>
      </c>
      <c r="B2912" t="s">
        <v>5825</v>
      </c>
      <c r="C2912">
        <v>1</v>
      </c>
      <c r="D2912" s="1">
        <v>43737</v>
      </c>
      <c r="E2912" t="str">
        <f>IFERROR(VLOOKUP(A2912,'Srovnáno s'!A:D,4,FALSE),"")</f>
        <v/>
      </c>
      <c r="F2912">
        <f>IFERROR(VLOOKUP(A2912,CBFD!A:D,2,FALSE),0)</f>
        <v>0</v>
      </c>
      <c r="G2912" s="1" t="str">
        <f>IFERROR(VLOOKUP(A2912,CBFD!A:D,4,FALSE),"")</f>
        <v/>
      </c>
      <c r="H2912" t="str">
        <f>IF(F2912&lt;=1, "", IFERROR(VLOOKUP(A2912,CBFD!A:E,5,FALSE),""))</f>
        <v/>
      </c>
      <c r="I2912">
        <f>IFERROR(VLOOKUP(A2912,'any CT'!A:F,3,FALSE),0)</f>
        <v>1</v>
      </c>
      <c r="J2912" t="str">
        <f>IF(I2912&gt;1,VLOOKUP(A2912,'any CT'!A:F,6,FALSE),"")</f>
        <v/>
      </c>
      <c r="L2912" t="s">
        <v>5824</v>
      </c>
      <c r="M2912">
        <f t="shared" si="184"/>
        <v>2019</v>
      </c>
      <c r="N2912">
        <f t="shared" si="181"/>
        <v>0</v>
      </c>
      <c r="O2912">
        <f t="shared" si="182"/>
        <v>0</v>
      </c>
      <c r="P2912">
        <f t="shared" si="183"/>
        <v>0</v>
      </c>
    </row>
    <row r="2913" spans="1:16" x14ac:dyDescent="0.25">
      <c r="A2913" t="s">
        <v>5826</v>
      </c>
      <c r="B2913" t="s">
        <v>5827</v>
      </c>
      <c r="C2913">
        <v>1</v>
      </c>
      <c r="D2913" s="1">
        <v>43803</v>
      </c>
      <c r="E2913" t="str">
        <f>IFERROR(VLOOKUP(A2913,'Srovnáno s'!A:D,4,FALSE),"")</f>
        <v/>
      </c>
      <c r="F2913">
        <f>IFERROR(VLOOKUP(A2913,CBFD!A:D,2,FALSE),0)</f>
        <v>1</v>
      </c>
      <c r="G2913" s="1">
        <f>IFERROR(VLOOKUP(A2913,CBFD!A:D,4,FALSE),"")</f>
        <v>43803</v>
      </c>
      <c r="H2913" t="str">
        <f>IF(F2913&lt;=1, "", IFERROR(VLOOKUP(A2913,CBFD!A:E,5,FALSE),""))</f>
        <v/>
      </c>
      <c r="I2913">
        <f>IFERROR(VLOOKUP(A2913,'any CT'!A:F,3,FALSE),0)</f>
        <v>1</v>
      </c>
      <c r="J2913" t="str">
        <f>IF(I2913&gt;1,VLOOKUP(A2913,'any CT'!A:F,6,FALSE),"")</f>
        <v/>
      </c>
      <c r="L2913" t="s">
        <v>5826</v>
      </c>
      <c r="M2913">
        <f t="shared" si="184"/>
        <v>2019</v>
      </c>
      <c r="N2913">
        <f t="shared" si="181"/>
        <v>0</v>
      </c>
      <c r="O2913">
        <f t="shared" si="182"/>
        <v>0</v>
      </c>
      <c r="P2913">
        <f t="shared" si="183"/>
        <v>0</v>
      </c>
    </row>
    <row r="2914" spans="1:16" x14ac:dyDescent="0.25">
      <c r="A2914" t="s">
        <v>5828</v>
      </c>
      <c r="B2914" t="s">
        <v>5829</v>
      </c>
      <c r="C2914">
        <v>1</v>
      </c>
      <c r="D2914" s="1">
        <v>44111</v>
      </c>
      <c r="E2914" t="str">
        <f>IFERROR(VLOOKUP(A2914,'Srovnáno s'!A:D,4,FALSE),"")</f>
        <v/>
      </c>
      <c r="F2914">
        <f>IFERROR(VLOOKUP(A2914,CBFD!A:D,2,FALSE),0)</f>
        <v>1</v>
      </c>
      <c r="G2914" s="1">
        <f>IFERROR(VLOOKUP(A2914,CBFD!A:D,4,FALSE),"")</f>
        <v>44111</v>
      </c>
      <c r="H2914" t="str">
        <f>IF(F2914&lt;=1, "", IFERROR(VLOOKUP(A2914,CBFD!A:E,5,FALSE),""))</f>
        <v/>
      </c>
      <c r="I2914">
        <f>IFERROR(VLOOKUP(A2914,'any CT'!A:F,3,FALSE),0)</f>
        <v>1</v>
      </c>
      <c r="J2914" t="str">
        <f>IF(I2914&gt;1,VLOOKUP(A2914,'any CT'!A:F,6,FALSE),"")</f>
        <v/>
      </c>
      <c r="L2914" t="s">
        <v>5828</v>
      </c>
      <c r="M2914">
        <f t="shared" si="184"/>
        <v>2020</v>
      </c>
      <c r="N2914">
        <f t="shared" si="181"/>
        <v>0</v>
      </c>
      <c r="O2914">
        <f t="shared" si="182"/>
        <v>0</v>
      </c>
      <c r="P2914">
        <f t="shared" si="183"/>
        <v>0</v>
      </c>
    </row>
    <row r="2915" spans="1:16" x14ac:dyDescent="0.25">
      <c r="A2915" t="s">
        <v>5830</v>
      </c>
      <c r="B2915" t="s">
        <v>5831</v>
      </c>
      <c r="C2915">
        <v>1</v>
      </c>
      <c r="D2915" s="1">
        <v>44447</v>
      </c>
      <c r="E2915" t="str">
        <f>IFERROR(VLOOKUP(A2915,'Srovnáno s'!A:D,4,FALSE),"")</f>
        <v/>
      </c>
      <c r="F2915">
        <f>IFERROR(VLOOKUP(A2915,CBFD!A:D,2,FALSE),0)</f>
        <v>0</v>
      </c>
      <c r="G2915" s="1" t="str">
        <f>IFERROR(VLOOKUP(A2915,CBFD!A:D,4,FALSE),"")</f>
        <v/>
      </c>
      <c r="H2915" t="str">
        <f>IF(F2915&lt;=1, "", IFERROR(VLOOKUP(A2915,CBFD!A:E,5,FALSE),""))</f>
        <v/>
      </c>
      <c r="I2915">
        <f>IFERROR(VLOOKUP(A2915,'any CT'!A:F,3,FALSE),0)</f>
        <v>1</v>
      </c>
      <c r="J2915" t="str">
        <f>IF(I2915&gt;1,VLOOKUP(A2915,'any CT'!A:F,6,FALSE),"")</f>
        <v/>
      </c>
      <c r="L2915" t="s">
        <v>5830</v>
      </c>
      <c r="M2915">
        <f t="shared" si="184"/>
        <v>2021</v>
      </c>
      <c r="N2915">
        <f t="shared" si="181"/>
        <v>0</v>
      </c>
      <c r="O2915">
        <f t="shared" si="182"/>
        <v>0</v>
      </c>
      <c r="P2915">
        <f t="shared" si="183"/>
        <v>0</v>
      </c>
    </row>
    <row r="2916" spans="1:16" x14ac:dyDescent="0.25">
      <c r="A2916" t="s">
        <v>5832</v>
      </c>
      <c r="B2916" t="s">
        <v>5833</v>
      </c>
      <c r="C2916">
        <v>1</v>
      </c>
      <c r="D2916" s="1">
        <v>43047</v>
      </c>
      <c r="E2916" t="str">
        <f>IFERROR(VLOOKUP(A2916,'Srovnáno s'!A:D,4,FALSE),"")</f>
        <v/>
      </c>
      <c r="F2916">
        <f>IFERROR(VLOOKUP(A2916,CBFD!A:D,2,FALSE),0)</f>
        <v>0</v>
      </c>
      <c r="G2916" s="1" t="str">
        <f>IFERROR(VLOOKUP(A2916,CBFD!A:D,4,FALSE),"")</f>
        <v/>
      </c>
      <c r="H2916" t="str">
        <f>IF(F2916&lt;=1, "", IFERROR(VLOOKUP(A2916,CBFD!A:E,5,FALSE),""))</f>
        <v/>
      </c>
      <c r="I2916">
        <f>IFERROR(VLOOKUP(A2916,'any CT'!A:F,3,FALSE),0)</f>
        <v>1</v>
      </c>
      <c r="J2916" t="str">
        <f>IF(I2916&gt;1,VLOOKUP(A2916,'any CT'!A:F,6,FALSE),"")</f>
        <v/>
      </c>
      <c r="L2916" t="s">
        <v>5832</v>
      </c>
      <c r="M2916">
        <f t="shared" si="184"/>
        <v>2017</v>
      </c>
      <c r="N2916">
        <f t="shared" si="181"/>
        <v>0</v>
      </c>
      <c r="O2916">
        <f t="shared" si="182"/>
        <v>0</v>
      </c>
      <c r="P2916">
        <f t="shared" si="183"/>
        <v>0</v>
      </c>
    </row>
    <row r="2917" spans="1:16" x14ac:dyDescent="0.25">
      <c r="A2917" t="s">
        <v>5834</v>
      </c>
      <c r="B2917" t="s">
        <v>5835</v>
      </c>
      <c r="C2917">
        <v>1</v>
      </c>
      <c r="D2917" s="1">
        <v>44047</v>
      </c>
      <c r="E2917" t="str">
        <f>IFERROR(VLOOKUP(A2917,'Srovnáno s'!A:D,4,FALSE),"")</f>
        <v/>
      </c>
      <c r="F2917">
        <f>IFERROR(VLOOKUP(A2917,CBFD!A:D,2,FALSE),0)</f>
        <v>1</v>
      </c>
      <c r="G2917" s="1">
        <f>IFERROR(VLOOKUP(A2917,CBFD!A:D,4,FALSE),"")</f>
        <v>44047</v>
      </c>
      <c r="H2917" t="str">
        <f>IF(F2917&lt;=1, "", IFERROR(VLOOKUP(A2917,CBFD!A:E,5,FALSE),""))</f>
        <v/>
      </c>
      <c r="I2917">
        <f>IFERROR(VLOOKUP(A2917,'any CT'!A:F,3,FALSE),0)</f>
        <v>1</v>
      </c>
      <c r="J2917" t="str">
        <f>IF(I2917&gt;1,VLOOKUP(A2917,'any CT'!A:F,6,FALSE),"")</f>
        <v/>
      </c>
      <c r="L2917" t="s">
        <v>5834</v>
      </c>
      <c r="M2917">
        <f t="shared" si="184"/>
        <v>2020</v>
      </c>
      <c r="N2917">
        <f t="shared" si="181"/>
        <v>0</v>
      </c>
      <c r="O2917">
        <f t="shared" si="182"/>
        <v>0</v>
      </c>
      <c r="P2917">
        <f t="shared" si="183"/>
        <v>0</v>
      </c>
    </row>
    <row r="2918" spans="1:16" x14ac:dyDescent="0.25">
      <c r="A2918" t="s">
        <v>5836</v>
      </c>
      <c r="B2918" t="s">
        <v>5837</v>
      </c>
      <c r="C2918">
        <v>1</v>
      </c>
      <c r="D2918" s="1">
        <v>44171</v>
      </c>
      <c r="E2918" t="str">
        <f>IFERROR(VLOOKUP(A2918,'Srovnáno s'!A:D,4,FALSE),"")</f>
        <v/>
      </c>
      <c r="F2918">
        <f>IFERROR(VLOOKUP(A2918,CBFD!A:D,2,FALSE),0)</f>
        <v>1</v>
      </c>
      <c r="G2918" s="1">
        <f>IFERROR(VLOOKUP(A2918,CBFD!A:D,4,FALSE),"")</f>
        <v>44171</v>
      </c>
      <c r="H2918" t="str">
        <f>IF(F2918&lt;=1, "", IFERROR(VLOOKUP(A2918,CBFD!A:E,5,FALSE),""))</f>
        <v/>
      </c>
      <c r="I2918">
        <f>IFERROR(VLOOKUP(A2918,'any CT'!A:F,3,FALSE),0)</f>
        <v>1</v>
      </c>
      <c r="J2918" t="str">
        <f>IF(I2918&gt;1,VLOOKUP(A2918,'any CT'!A:F,6,FALSE),"")</f>
        <v/>
      </c>
      <c r="L2918" t="s">
        <v>5836</v>
      </c>
      <c r="M2918">
        <f t="shared" si="184"/>
        <v>2020</v>
      </c>
      <c r="N2918">
        <f t="shared" si="181"/>
        <v>0</v>
      </c>
      <c r="O2918">
        <f t="shared" si="182"/>
        <v>0</v>
      </c>
      <c r="P2918">
        <f t="shared" si="183"/>
        <v>0</v>
      </c>
    </row>
    <row r="2919" spans="1:16" x14ac:dyDescent="0.25">
      <c r="A2919" t="s">
        <v>5838</v>
      </c>
      <c r="B2919" t="s">
        <v>5839</v>
      </c>
      <c r="C2919">
        <v>1</v>
      </c>
      <c r="D2919" s="1">
        <v>43924</v>
      </c>
      <c r="E2919" t="str">
        <f>IFERROR(VLOOKUP(A2919,'Srovnáno s'!A:D,4,FALSE),"")</f>
        <v/>
      </c>
      <c r="F2919">
        <f>IFERROR(VLOOKUP(A2919,CBFD!A:D,2,FALSE),0)</f>
        <v>1</v>
      </c>
      <c r="G2919" s="1">
        <f>IFERROR(VLOOKUP(A2919,CBFD!A:D,4,FALSE),"")</f>
        <v>43924</v>
      </c>
      <c r="H2919" t="str">
        <f>IF(F2919&lt;=1, "", IFERROR(VLOOKUP(A2919,CBFD!A:E,5,FALSE),""))</f>
        <v/>
      </c>
      <c r="I2919">
        <f>IFERROR(VLOOKUP(A2919,'any CT'!A:F,3,FALSE),0)</f>
        <v>1</v>
      </c>
      <c r="J2919" t="str">
        <f>IF(I2919&gt;1,VLOOKUP(A2919,'any CT'!A:F,6,FALSE),"")</f>
        <v/>
      </c>
      <c r="L2919" t="s">
        <v>5838</v>
      </c>
      <c r="M2919">
        <f t="shared" si="184"/>
        <v>2020</v>
      </c>
      <c r="N2919">
        <f t="shared" si="181"/>
        <v>0</v>
      </c>
      <c r="O2919">
        <f t="shared" si="182"/>
        <v>0</v>
      </c>
      <c r="P2919">
        <f t="shared" si="183"/>
        <v>0</v>
      </c>
    </row>
    <row r="2920" spans="1:16" x14ac:dyDescent="0.25">
      <c r="A2920" t="s">
        <v>5840</v>
      </c>
      <c r="B2920" t="s">
        <v>5841</v>
      </c>
      <c r="C2920">
        <v>1</v>
      </c>
      <c r="D2920" s="1">
        <v>44020</v>
      </c>
      <c r="E2920" t="str">
        <f>IFERROR(VLOOKUP(A2920,'Srovnáno s'!A:D,4,FALSE),"")</f>
        <v/>
      </c>
      <c r="F2920">
        <f>IFERROR(VLOOKUP(A2920,CBFD!A:D,2,FALSE),0)</f>
        <v>1</v>
      </c>
      <c r="G2920" s="1">
        <f>IFERROR(VLOOKUP(A2920,CBFD!A:D,4,FALSE),"")</f>
        <v>44020</v>
      </c>
      <c r="H2920" t="str">
        <f>IF(F2920&lt;=1, "", IFERROR(VLOOKUP(A2920,CBFD!A:E,5,FALSE),""))</f>
        <v/>
      </c>
      <c r="I2920">
        <f>IFERROR(VLOOKUP(A2920,'any CT'!A:F,3,FALSE),0)</f>
        <v>1</v>
      </c>
      <c r="J2920" t="str">
        <f>IF(I2920&gt;1,VLOOKUP(A2920,'any CT'!A:F,6,FALSE),"")</f>
        <v/>
      </c>
      <c r="L2920" t="s">
        <v>5840</v>
      </c>
      <c r="M2920">
        <f t="shared" si="184"/>
        <v>2020</v>
      </c>
      <c r="N2920">
        <f t="shared" si="181"/>
        <v>0</v>
      </c>
      <c r="O2920">
        <f t="shared" si="182"/>
        <v>0</v>
      </c>
      <c r="P2920">
        <f t="shared" si="183"/>
        <v>0</v>
      </c>
    </row>
    <row r="2921" spans="1:16" x14ac:dyDescent="0.25">
      <c r="A2921" t="s">
        <v>5842</v>
      </c>
      <c r="B2921" t="s">
        <v>5843</v>
      </c>
      <c r="C2921">
        <v>1</v>
      </c>
      <c r="D2921" s="1">
        <v>44906</v>
      </c>
      <c r="E2921" t="str">
        <f>IFERROR(VLOOKUP(A2921,'Srovnáno s'!A:D,4,FALSE),"")</f>
        <v/>
      </c>
      <c r="F2921">
        <f>IFERROR(VLOOKUP(A2921,CBFD!A:D,2,FALSE),0)</f>
        <v>0</v>
      </c>
      <c r="G2921" s="1" t="str">
        <f>IFERROR(VLOOKUP(A2921,CBFD!A:D,4,FALSE),"")</f>
        <v/>
      </c>
      <c r="H2921" t="str">
        <f>IF(F2921&lt;=1, "", IFERROR(VLOOKUP(A2921,CBFD!A:E,5,FALSE),""))</f>
        <v/>
      </c>
      <c r="I2921">
        <f>IFERROR(VLOOKUP(A2921,'any CT'!A:F,3,FALSE),0)</f>
        <v>1</v>
      </c>
      <c r="J2921" t="str">
        <f>IF(I2921&gt;1,VLOOKUP(A2921,'any CT'!A:F,6,FALSE),"")</f>
        <v/>
      </c>
      <c r="L2921" t="s">
        <v>5842</v>
      </c>
      <c r="M2921">
        <f t="shared" si="184"/>
        <v>2022</v>
      </c>
      <c r="N2921">
        <f t="shared" si="181"/>
        <v>0</v>
      </c>
      <c r="O2921">
        <f t="shared" si="182"/>
        <v>0</v>
      </c>
      <c r="P2921">
        <f t="shared" si="183"/>
        <v>0</v>
      </c>
    </row>
    <row r="2922" spans="1:16" x14ac:dyDescent="0.25">
      <c r="A2922" t="s">
        <v>5844</v>
      </c>
      <c r="B2922" t="s">
        <v>5845</v>
      </c>
      <c r="C2922">
        <v>1</v>
      </c>
      <c r="D2922" s="1">
        <v>45162</v>
      </c>
      <c r="E2922" t="str">
        <f>IFERROR(VLOOKUP(A2922,'Srovnáno s'!A:D,4,FALSE),"")</f>
        <v/>
      </c>
      <c r="F2922">
        <f>IFERROR(VLOOKUP(A2922,CBFD!A:D,2,FALSE),0)</f>
        <v>1</v>
      </c>
      <c r="G2922" s="1">
        <f>IFERROR(VLOOKUP(A2922,CBFD!A:D,4,FALSE),"")</f>
        <v>45162</v>
      </c>
      <c r="H2922" t="str">
        <f>IF(F2922&lt;=1, "", IFERROR(VLOOKUP(A2922,CBFD!A:E,5,FALSE),""))</f>
        <v/>
      </c>
      <c r="I2922">
        <f>IFERROR(VLOOKUP(A2922,'any CT'!A:F,3,FALSE),0)</f>
        <v>1</v>
      </c>
      <c r="J2922" t="str">
        <f>IF(I2922&gt;1,VLOOKUP(A2922,'any CT'!A:F,6,FALSE),"")</f>
        <v/>
      </c>
      <c r="L2922" t="s">
        <v>5844</v>
      </c>
      <c r="M2922">
        <f t="shared" si="184"/>
        <v>2023</v>
      </c>
      <c r="N2922">
        <f t="shared" si="181"/>
        <v>0</v>
      </c>
      <c r="O2922">
        <f t="shared" si="182"/>
        <v>0</v>
      </c>
      <c r="P2922">
        <f t="shared" si="183"/>
        <v>0</v>
      </c>
    </row>
    <row r="2923" spans="1:16" x14ac:dyDescent="0.25">
      <c r="A2923" t="s">
        <v>5846</v>
      </c>
      <c r="B2923" t="s">
        <v>5847</v>
      </c>
      <c r="C2923">
        <v>1</v>
      </c>
      <c r="D2923" s="1">
        <v>43451</v>
      </c>
      <c r="E2923" t="str">
        <f>IFERROR(VLOOKUP(A2923,'Srovnáno s'!A:D,4,FALSE),"")</f>
        <v/>
      </c>
      <c r="F2923">
        <f>IFERROR(VLOOKUP(A2923,CBFD!A:D,2,FALSE),0)</f>
        <v>1</v>
      </c>
      <c r="G2923" s="1">
        <f>IFERROR(VLOOKUP(A2923,CBFD!A:D,4,FALSE),"")</f>
        <v>43451</v>
      </c>
      <c r="H2923" t="str">
        <f>IF(F2923&lt;=1, "", IFERROR(VLOOKUP(A2923,CBFD!A:E,5,FALSE),""))</f>
        <v/>
      </c>
      <c r="I2923">
        <f>IFERROR(VLOOKUP(A2923,'any CT'!A:F,3,FALSE),0)</f>
        <v>1</v>
      </c>
      <c r="J2923" t="str">
        <f>IF(I2923&gt;1,VLOOKUP(A2923,'any CT'!A:F,6,FALSE),"")</f>
        <v/>
      </c>
      <c r="L2923" t="s">
        <v>5846</v>
      </c>
      <c r="M2923">
        <f t="shared" si="184"/>
        <v>2018</v>
      </c>
      <c r="N2923">
        <f t="shared" si="181"/>
        <v>0</v>
      </c>
      <c r="O2923">
        <f t="shared" si="182"/>
        <v>0</v>
      </c>
      <c r="P2923">
        <f t="shared" si="183"/>
        <v>0</v>
      </c>
    </row>
    <row r="2924" spans="1:16" x14ac:dyDescent="0.25">
      <c r="A2924" t="s">
        <v>5848</v>
      </c>
      <c r="B2924" t="s">
        <v>5849</v>
      </c>
      <c r="C2924">
        <v>1</v>
      </c>
      <c r="D2924" s="1">
        <v>45168</v>
      </c>
      <c r="E2924" t="str">
        <f>IFERROR(VLOOKUP(A2924,'Srovnáno s'!A:D,4,FALSE),"")</f>
        <v/>
      </c>
      <c r="F2924">
        <f>IFERROR(VLOOKUP(A2924,CBFD!A:D,2,FALSE),0)</f>
        <v>0</v>
      </c>
      <c r="G2924" s="1" t="str">
        <f>IFERROR(VLOOKUP(A2924,CBFD!A:D,4,FALSE),"")</f>
        <v/>
      </c>
      <c r="H2924" t="str">
        <f>IF(F2924&lt;=1, "", IFERROR(VLOOKUP(A2924,CBFD!A:E,5,FALSE),""))</f>
        <v/>
      </c>
      <c r="I2924">
        <f>IFERROR(VLOOKUP(A2924,'any CT'!A:F,3,FALSE),0)</f>
        <v>1</v>
      </c>
      <c r="J2924" t="str">
        <f>IF(I2924&gt;1,VLOOKUP(A2924,'any CT'!A:F,6,FALSE),"")</f>
        <v/>
      </c>
      <c r="L2924" t="s">
        <v>5848</v>
      </c>
      <c r="M2924">
        <f t="shared" si="184"/>
        <v>2023</v>
      </c>
      <c r="N2924">
        <f t="shared" si="181"/>
        <v>0</v>
      </c>
      <c r="O2924">
        <f t="shared" si="182"/>
        <v>0</v>
      </c>
      <c r="P2924">
        <f t="shared" si="183"/>
        <v>0</v>
      </c>
    </row>
    <row r="2925" spans="1:16" x14ac:dyDescent="0.25">
      <c r="A2925" t="s">
        <v>5850</v>
      </c>
      <c r="B2925" t="s">
        <v>5851</v>
      </c>
      <c r="C2925">
        <v>1</v>
      </c>
      <c r="D2925" s="1">
        <v>44601</v>
      </c>
      <c r="E2925" t="str">
        <f>IFERROR(VLOOKUP(A2925,'Srovnáno s'!A:D,4,FALSE),"")</f>
        <v/>
      </c>
      <c r="F2925">
        <f>IFERROR(VLOOKUP(A2925,CBFD!A:D,2,FALSE),0)</f>
        <v>0</v>
      </c>
      <c r="G2925" s="1" t="str">
        <f>IFERROR(VLOOKUP(A2925,CBFD!A:D,4,FALSE),"")</f>
        <v/>
      </c>
      <c r="H2925" t="str">
        <f>IF(F2925&lt;=1, "", IFERROR(VLOOKUP(A2925,CBFD!A:E,5,FALSE),""))</f>
        <v/>
      </c>
      <c r="I2925">
        <f>IFERROR(VLOOKUP(A2925,'any CT'!A:F,3,FALSE),0)</f>
        <v>1</v>
      </c>
      <c r="J2925" t="str">
        <f>IF(I2925&gt;1,VLOOKUP(A2925,'any CT'!A:F,6,FALSE),"")</f>
        <v/>
      </c>
      <c r="L2925" t="s">
        <v>5850</v>
      </c>
      <c r="M2925">
        <f t="shared" si="184"/>
        <v>2022</v>
      </c>
      <c r="N2925">
        <f t="shared" si="181"/>
        <v>0</v>
      </c>
      <c r="O2925">
        <f t="shared" si="182"/>
        <v>0</v>
      </c>
      <c r="P2925">
        <f t="shared" si="183"/>
        <v>0</v>
      </c>
    </row>
    <row r="2926" spans="1:16" x14ac:dyDescent="0.25">
      <c r="A2926" t="s">
        <v>5852</v>
      </c>
      <c r="B2926" t="s">
        <v>5853</v>
      </c>
      <c r="C2926">
        <v>1</v>
      </c>
      <c r="D2926" s="1">
        <v>42311</v>
      </c>
      <c r="E2926" t="str">
        <f>IFERROR(VLOOKUP(A2926,'Srovnáno s'!A:D,4,FALSE),"")</f>
        <v/>
      </c>
      <c r="F2926">
        <f>IFERROR(VLOOKUP(A2926,CBFD!A:D,2,FALSE),0)</f>
        <v>1</v>
      </c>
      <c r="G2926" s="1">
        <f>IFERROR(VLOOKUP(A2926,CBFD!A:D,4,FALSE),"")</f>
        <v>42311</v>
      </c>
      <c r="H2926" t="str">
        <f>IF(F2926&lt;=1, "", IFERROR(VLOOKUP(A2926,CBFD!A:E,5,FALSE),""))</f>
        <v/>
      </c>
      <c r="I2926">
        <f>IFERROR(VLOOKUP(A2926,'any CT'!A:F,3,FALSE),0)</f>
        <v>1</v>
      </c>
      <c r="J2926" t="str">
        <f>IF(I2926&gt;1,VLOOKUP(A2926,'any CT'!A:F,6,FALSE),"")</f>
        <v/>
      </c>
      <c r="L2926" t="s">
        <v>5852</v>
      </c>
      <c r="M2926">
        <f t="shared" si="184"/>
        <v>2015</v>
      </c>
      <c r="N2926">
        <f t="shared" si="181"/>
        <v>0</v>
      </c>
      <c r="O2926">
        <f t="shared" si="182"/>
        <v>0</v>
      </c>
      <c r="P2926">
        <f t="shared" si="183"/>
        <v>0</v>
      </c>
    </row>
    <row r="2927" spans="1:16" x14ac:dyDescent="0.25">
      <c r="A2927" t="s">
        <v>5854</v>
      </c>
      <c r="B2927" t="s">
        <v>5855</v>
      </c>
      <c r="C2927">
        <v>1</v>
      </c>
      <c r="D2927" s="1">
        <v>44939</v>
      </c>
      <c r="E2927" t="str">
        <f>IFERROR(VLOOKUP(A2927,'Srovnáno s'!A:D,4,FALSE),"")</f>
        <v/>
      </c>
      <c r="F2927">
        <f>IFERROR(VLOOKUP(A2927,CBFD!A:D,2,FALSE),0)</f>
        <v>0</v>
      </c>
      <c r="G2927" s="1" t="str">
        <f>IFERROR(VLOOKUP(A2927,CBFD!A:D,4,FALSE),"")</f>
        <v/>
      </c>
      <c r="H2927" t="str">
        <f>IF(F2927&lt;=1, "", IFERROR(VLOOKUP(A2927,CBFD!A:E,5,FALSE),""))</f>
        <v/>
      </c>
      <c r="I2927">
        <f>IFERROR(VLOOKUP(A2927,'any CT'!A:F,3,FALSE),0)</f>
        <v>1</v>
      </c>
      <c r="J2927" t="str">
        <f>IF(I2927&gt;1,VLOOKUP(A2927,'any CT'!A:F,6,FALSE),"")</f>
        <v/>
      </c>
      <c r="L2927" t="s">
        <v>5854</v>
      </c>
      <c r="M2927">
        <f t="shared" si="184"/>
        <v>2023</v>
      </c>
      <c r="N2927">
        <f t="shared" si="181"/>
        <v>0</v>
      </c>
      <c r="O2927">
        <f t="shared" si="182"/>
        <v>0</v>
      </c>
      <c r="P2927">
        <f t="shared" si="183"/>
        <v>0</v>
      </c>
    </row>
    <row r="2928" spans="1:16" x14ac:dyDescent="0.25">
      <c r="A2928" t="s">
        <v>5856</v>
      </c>
      <c r="B2928" t="s">
        <v>5857</v>
      </c>
      <c r="C2928">
        <v>1</v>
      </c>
      <c r="D2928" s="1">
        <v>43708</v>
      </c>
      <c r="E2928" t="str">
        <f>IFERROR(VLOOKUP(A2928,'Srovnáno s'!A:D,4,FALSE),"")</f>
        <v/>
      </c>
      <c r="F2928">
        <f>IFERROR(VLOOKUP(A2928,CBFD!A:D,2,FALSE),0)</f>
        <v>1</v>
      </c>
      <c r="G2928" s="1">
        <f>IFERROR(VLOOKUP(A2928,CBFD!A:D,4,FALSE),"")</f>
        <v>43708</v>
      </c>
      <c r="H2928" t="str">
        <f>IF(F2928&lt;=1, "", IFERROR(VLOOKUP(A2928,CBFD!A:E,5,FALSE),""))</f>
        <v/>
      </c>
      <c r="I2928">
        <f>IFERROR(VLOOKUP(A2928,'any CT'!A:F,3,FALSE),0)</f>
        <v>1</v>
      </c>
      <c r="J2928" t="str">
        <f>IF(I2928&gt;1,VLOOKUP(A2928,'any CT'!A:F,6,FALSE),"")</f>
        <v/>
      </c>
      <c r="L2928" t="s">
        <v>5856</v>
      </c>
      <c r="M2928">
        <f t="shared" si="184"/>
        <v>2019</v>
      </c>
      <c r="N2928">
        <f t="shared" si="181"/>
        <v>0</v>
      </c>
      <c r="O2928">
        <f t="shared" si="182"/>
        <v>0</v>
      </c>
      <c r="P2928">
        <f t="shared" si="183"/>
        <v>0</v>
      </c>
    </row>
    <row r="2929" spans="1:16" x14ac:dyDescent="0.25">
      <c r="A2929" t="s">
        <v>5858</v>
      </c>
      <c r="B2929" t="s">
        <v>5859</v>
      </c>
      <c r="C2929">
        <v>1</v>
      </c>
      <c r="D2929" s="1">
        <v>44119</v>
      </c>
      <c r="E2929" t="str">
        <f>IFERROR(VLOOKUP(A2929,'Srovnáno s'!A:D,4,FALSE),"")</f>
        <v/>
      </c>
      <c r="F2929">
        <f>IFERROR(VLOOKUP(A2929,CBFD!A:D,2,FALSE),0)</f>
        <v>0</v>
      </c>
      <c r="G2929" s="1" t="str">
        <f>IFERROR(VLOOKUP(A2929,CBFD!A:D,4,FALSE),"")</f>
        <v/>
      </c>
      <c r="H2929" t="str">
        <f>IF(F2929&lt;=1, "", IFERROR(VLOOKUP(A2929,CBFD!A:E,5,FALSE),""))</f>
        <v/>
      </c>
      <c r="I2929">
        <f>IFERROR(VLOOKUP(A2929,'any CT'!A:F,3,FALSE),0)</f>
        <v>1</v>
      </c>
      <c r="J2929" t="str">
        <f>IF(I2929&gt;1,VLOOKUP(A2929,'any CT'!A:F,6,FALSE),"")</f>
        <v/>
      </c>
      <c r="L2929" t="s">
        <v>5858</v>
      </c>
      <c r="M2929">
        <f t="shared" si="184"/>
        <v>2020</v>
      </c>
      <c r="N2929">
        <f t="shared" si="181"/>
        <v>0</v>
      </c>
      <c r="O2929">
        <f t="shared" si="182"/>
        <v>0</v>
      </c>
      <c r="P2929">
        <f t="shared" si="183"/>
        <v>0</v>
      </c>
    </row>
    <row r="2930" spans="1:16" x14ac:dyDescent="0.25">
      <c r="A2930" t="s">
        <v>5860</v>
      </c>
      <c r="B2930" t="s">
        <v>5861</v>
      </c>
      <c r="C2930">
        <v>1</v>
      </c>
      <c r="D2930" s="1">
        <v>43523</v>
      </c>
      <c r="E2930" t="str">
        <f>IFERROR(VLOOKUP(A2930,'Srovnáno s'!A:D,4,FALSE),"")</f>
        <v/>
      </c>
      <c r="F2930">
        <f>IFERROR(VLOOKUP(A2930,CBFD!A:D,2,FALSE),0)</f>
        <v>0</v>
      </c>
      <c r="G2930" s="1" t="str">
        <f>IFERROR(VLOOKUP(A2930,CBFD!A:D,4,FALSE),"")</f>
        <v/>
      </c>
      <c r="H2930" t="str">
        <f>IF(F2930&lt;=1, "", IFERROR(VLOOKUP(A2930,CBFD!A:E,5,FALSE),""))</f>
        <v/>
      </c>
      <c r="I2930">
        <f>IFERROR(VLOOKUP(A2930,'any CT'!A:F,3,FALSE),0)</f>
        <v>1</v>
      </c>
      <c r="J2930" t="str">
        <f>IF(I2930&gt;1,VLOOKUP(A2930,'any CT'!A:F,6,FALSE),"")</f>
        <v/>
      </c>
      <c r="L2930" t="s">
        <v>5860</v>
      </c>
      <c r="M2930">
        <f t="shared" si="184"/>
        <v>2019</v>
      </c>
      <c r="N2930">
        <f t="shared" si="181"/>
        <v>0</v>
      </c>
      <c r="O2930">
        <f t="shared" si="182"/>
        <v>0</v>
      </c>
      <c r="P2930">
        <f t="shared" si="183"/>
        <v>0</v>
      </c>
    </row>
    <row r="2931" spans="1:16" x14ac:dyDescent="0.25">
      <c r="A2931" t="s">
        <v>5862</v>
      </c>
      <c r="B2931" t="s">
        <v>5863</v>
      </c>
      <c r="C2931">
        <v>1</v>
      </c>
      <c r="D2931" s="1">
        <v>44242</v>
      </c>
      <c r="E2931" t="str">
        <f>IFERROR(VLOOKUP(A2931,'Srovnáno s'!A:D,4,FALSE),"")</f>
        <v/>
      </c>
      <c r="F2931">
        <f>IFERROR(VLOOKUP(A2931,CBFD!A:D,2,FALSE),0)</f>
        <v>0</v>
      </c>
      <c r="G2931" s="1" t="str">
        <f>IFERROR(VLOOKUP(A2931,CBFD!A:D,4,FALSE),"")</f>
        <v/>
      </c>
      <c r="H2931" t="str">
        <f>IF(F2931&lt;=1, "", IFERROR(VLOOKUP(A2931,CBFD!A:E,5,FALSE),""))</f>
        <v/>
      </c>
      <c r="I2931">
        <f>IFERROR(VLOOKUP(A2931,'any CT'!A:F,3,FALSE),0)</f>
        <v>1</v>
      </c>
      <c r="J2931" t="str">
        <f>IF(I2931&gt;1,VLOOKUP(A2931,'any CT'!A:F,6,FALSE),"")</f>
        <v/>
      </c>
      <c r="L2931" t="s">
        <v>5862</v>
      </c>
      <c r="M2931">
        <f t="shared" si="184"/>
        <v>2021</v>
      </c>
      <c r="N2931">
        <f t="shared" si="181"/>
        <v>0</v>
      </c>
      <c r="O2931">
        <f t="shared" si="182"/>
        <v>0</v>
      </c>
      <c r="P2931">
        <f t="shared" si="183"/>
        <v>0</v>
      </c>
    </row>
    <row r="2932" spans="1:16" x14ac:dyDescent="0.25">
      <c r="A2932" t="s">
        <v>5864</v>
      </c>
      <c r="B2932" t="s">
        <v>5865</v>
      </c>
      <c r="C2932">
        <v>1</v>
      </c>
      <c r="D2932" s="1">
        <v>43166</v>
      </c>
      <c r="E2932" t="str">
        <f>IFERROR(VLOOKUP(A2932,'Srovnáno s'!A:D,4,FALSE),"")</f>
        <v/>
      </c>
      <c r="F2932">
        <f>IFERROR(VLOOKUP(A2932,CBFD!A:D,2,FALSE),0)</f>
        <v>0</v>
      </c>
      <c r="G2932" s="1" t="str">
        <f>IFERROR(VLOOKUP(A2932,CBFD!A:D,4,FALSE),"")</f>
        <v/>
      </c>
      <c r="H2932" t="str">
        <f>IF(F2932&lt;=1, "", IFERROR(VLOOKUP(A2932,CBFD!A:E,5,FALSE),""))</f>
        <v/>
      </c>
      <c r="I2932">
        <f>IFERROR(VLOOKUP(A2932,'any CT'!A:F,3,FALSE),0)</f>
        <v>1</v>
      </c>
      <c r="J2932" t="str">
        <f>IF(I2932&gt;1,VLOOKUP(A2932,'any CT'!A:F,6,FALSE),"")</f>
        <v/>
      </c>
      <c r="L2932" t="s">
        <v>5864</v>
      </c>
      <c r="M2932">
        <f t="shared" si="184"/>
        <v>2018</v>
      </c>
      <c r="N2932">
        <f t="shared" si="181"/>
        <v>0</v>
      </c>
      <c r="O2932">
        <f t="shared" si="182"/>
        <v>0</v>
      </c>
      <c r="P2932">
        <f t="shared" si="183"/>
        <v>0</v>
      </c>
    </row>
    <row r="2933" spans="1:16" x14ac:dyDescent="0.25">
      <c r="A2933" t="s">
        <v>5866</v>
      </c>
      <c r="B2933" t="s">
        <v>5867</v>
      </c>
      <c r="C2933">
        <v>1</v>
      </c>
      <c r="D2933" s="1">
        <v>43007</v>
      </c>
      <c r="E2933" t="str">
        <f>IFERROR(VLOOKUP(A2933,'Srovnáno s'!A:D,4,FALSE),"")</f>
        <v/>
      </c>
      <c r="F2933">
        <f>IFERROR(VLOOKUP(A2933,CBFD!A:D,2,FALSE),0)</f>
        <v>0</v>
      </c>
      <c r="G2933" s="1" t="str">
        <f>IFERROR(VLOOKUP(A2933,CBFD!A:D,4,FALSE),"")</f>
        <v/>
      </c>
      <c r="H2933" t="str">
        <f>IF(F2933&lt;=1, "", IFERROR(VLOOKUP(A2933,CBFD!A:E,5,FALSE),""))</f>
        <v/>
      </c>
      <c r="I2933">
        <f>IFERROR(VLOOKUP(A2933,'any CT'!A:F,3,FALSE),0)</f>
        <v>1</v>
      </c>
      <c r="J2933" t="str">
        <f>IF(I2933&gt;1,VLOOKUP(A2933,'any CT'!A:F,6,FALSE),"")</f>
        <v/>
      </c>
      <c r="L2933" t="s">
        <v>5866</v>
      </c>
      <c r="M2933">
        <f t="shared" si="184"/>
        <v>2017</v>
      </c>
      <c r="N2933">
        <f t="shared" si="181"/>
        <v>0</v>
      </c>
      <c r="O2933">
        <f t="shared" si="182"/>
        <v>0</v>
      </c>
      <c r="P2933">
        <f t="shared" si="183"/>
        <v>0</v>
      </c>
    </row>
    <row r="2934" spans="1:16" x14ac:dyDescent="0.25">
      <c r="A2934" t="s">
        <v>5868</v>
      </c>
      <c r="B2934" t="s">
        <v>5869</v>
      </c>
      <c r="C2934">
        <v>1</v>
      </c>
      <c r="D2934" s="1">
        <v>45113</v>
      </c>
      <c r="E2934" t="str">
        <f>IFERROR(VLOOKUP(A2934,'Srovnáno s'!A:D,4,FALSE),"")</f>
        <v/>
      </c>
      <c r="F2934">
        <f>IFERROR(VLOOKUP(A2934,CBFD!A:D,2,FALSE),0)</f>
        <v>0</v>
      </c>
      <c r="G2934" s="1" t="str">
        <f>IFERROR(VLOOKUP(A2934,CBFD!A:D,4,FALSE),"")</f>
        <v/>
      </c>
      <c r="H2934" t="str">
        <f>IF(F2934&lt;=1, "", IFERROR(VLOOKUP(A2934,CBFD!A:E,5,FALSE),""))</f>
        <v/>
      </c>
      <c r="I2934">
        <f>IFERROR(VLOOKUP(A2934,'any CT'!A:F,3,FALSE),0)</f>
        <v>1</v>
      </c>
      <c r="J2934" t="str">
        <f>IF(I2934&gt;1,VLOOKUP(A2934,'any CT'!A:F,6,FALSE),"")</f>
        <v/>
      </c>
      <c r="L2934" t="s">
        <v>5868</v>
      </c>
      <c r="M2934">
        <f t="shared" si="184"/>
        <v>2023</v>
      </c>
      <c r="N2934">
        <f t="shared" si="181"/>
        <v>0</v>
      </c>
      <c r="O2934">
        <f t="shared" si="182"/>
        <v>0</v>
      </c>
      <c r="P2934">
        <f t="shared" si="183"/>
        <v>0</v>
      </c>
    </row>
    <row r="2935" spans="1:16" x14ac:dyDescent="0.25">
      <c r="A2935" t="s">
        <v>5870</v>
      </c>
      <c r="B2935" t="s">
        <v>5871</v>
      </c>
      <c r="C2935">
        <v>1</v>
      </c>
      <c r="D2935" s="1">
        <v>44880</v>
      </c>
      <c r="E2935" t="str">
        <f>IFERROR(VLOOKUP(A2935,'Srovnáno s'!A:D,4,FALSE),"")</f>
        <v/>
      </c>
      <c r="F2935">
        <f>IFERROR(VLOOKUP(A2935,CBFD!A:D,2,FALSE),0)</f>
        <v>0</v>
      </c>
      <c r="G2935" s="1" t="str">
        <f>IFERROR(VLOOKUP(A2935,CBFD!A:D,4,FALSE),"")</f>
        <v/>
      </c>
      <c r="H2935" t="str">
        <f>IF(F2935&lt;=1, "", IFERROR(VLOOKUP(A2935,CBFD!A:E,5,FALSE),""))</f>
        <v/>
      </c>
      <c r="I2935">
        <f>IFERROR(VLOOKUP(A2935,'any CT'!A:F,3,FALSE),0)</f>
        <v>1</v>
      </c>
      <c r="J2935" t="str">
        <f>IF(I2935&gt;1,VLOOKUP(A2935,'any CT'!A:F,6,FALSE),"")</f>
        <v/>
      </c>
      <c r="L2935" t="s">
        <v>5870</v>
      </c>
      <c r="M2935">
        <f t="shared" si="184"/>
        <v>2022</v>
      </c>
      <c r="N2935">
        <f t="shared" si="181"/>
        <v>0</v>
      </c>
      <c r="O2935">
        <f t="shared" si="182"/>
        <v>0</v>
      </c>
      <c r="P2935">
        <f t="shared" si="183"/>
        <v>0</v>
      </c>
    </row>
    <row r="2936" spans="1:16" x14ac:dyDescent="0.25">
      <c r="A2936" t="s">
        <v>5872</v>
      </c>
      <c r="B2936" t="s">
        <v>5873</v>
      </c>
      <c r="C2936">
        <v>1</v>
      </c>
      <c r="D2936" s="1">
        <v>44783</v>
      </c>
      <c r="E2936" t="str">
        <f>IFERROR(VLOOKUP(A2936,'Srovnáno s'!A:D,4,FALSE),"")</f>
        <v/>
      </c>
      <c r="F2936">
        <f>IFERROR(VLOOKUP(A2936,CBFD!A:D,2,FALSE),0)</f>
        <v>0</v>
      </c>
      <c r="G2936" s="1" t="str">
        <f>IFERROR(VLOOKUP(A2936,CBFD!A:D,4,FALSE),"")</f>
        <v/>
      </c>
      <c r="H2936" t="str">
        <f>IF(F2936&lt;=1, "", IFERROR(VLOOKUP(A2936,CBFD!A:E,5,FALSE),""))</f>
        <v/>
      </c>
      <c r="I2936">
        <f>IFERROR(VLOOKUP(A2936,'any CT'!A:F,3,FALSE),0)</f>
        <v>1</v>
      </c>
      <c r="J2936" t="str">
        <f>IF(I2936&gt;1,VLOOKUP(A2936,'any CT'!A:F,6,FALSE),"")</f>
        <v/>
      </c>
      <c r="L2936" t="s">
        <v>5872</v>
      </c>
      <c r="M2936">
        <f t="shared" si="184"/>
        <v>2022</v>
      </c>
      <c r="N2936">
        <f t="shared" si="181"/>
        <v>0</v>
      </c>
      <c r="O2936">
        <f t="shared" si="182"/>
        <v>0</v>
      </c>
      <c r="P2936">
        <f t="shared" si="183"/>
        <v>0</v>
      </c>
    </row>
    <row r="2937" spans="1:16" x14ac:dyDescent="0.25">
      <c r="A2937" t="s">
        <v>5874</v>
      </c>
      <c r="B2937" t="s">
        <v>5875</v>
      </c>
      <c r="C2937">
        <v>1</v>
      </c>
      <c r="D2937" s="1">
        <v>43851</v>
      </c>
      <c r="E2937" t="str">
        <f>IFERROR(VLOOKUP(A2937,'Srovnáno s'!A:D,4,FALSE),"")</f>
        <v/>
      </c>
      <c r="F2937">
        <f>IFERROR(VLOOKUP(A2937,CBFD!A:D,2,FALSE),0)</f>
        <v>0</v>
      </c>
      <c r="G2937" s="1" t="str">
        <f>IFERROR(VLOOKUP(A2937,CBFD!A:D,4,FALSE),"")</f>
        <v/>
      </c>
      <c r="H2937" t="str">
        <f>IF(F2937&lt;=1, "", IFERROR(VLOOKUP(A2937,CBFD!A:E,5,FALSE),""))</f>
        <v/>
      </c>
      <c r="I2937">
        <f>IFERROR(VLOOKUP(A2937,'any CT'!A:F,3,FALSE),0)</f>
        <v>1</v>
      </c>
      <c r="J2937" t="str">
        <f>IF(I2937&gt;1,VLOOKUP(A2937,'any CT'!A:F,6,FALSE),"")</f>
        <v/>
      </c>
      <c r="L2937" t="s">
        <v>5874</v>
      </c>
      <c r="M2937">
        <f t="shared" si="184"/>
        <v>2020</v>
      </c>
      <c r="N2937">
        <f t="shared" si="181"/>
        <v>0</v>
      </c>
      <c r="O2937">
        <f t="shared" si="182"/>
        <v>0</v>
      </c>
      <c r="P2937">
        <f t="shared" si="183"/>
        <v>0</v>
      </c>
    </row>
    <row r="2938" spans="1:16" x14ac:dyDescent="0.25">
      <c r="A2938" t="s">
        <v>5876</v>
      </c>
      <c r="B2938" t="s">
        <v>5877</v>
      </c>
      <c r="C2938">
        <v>1</v>
      </c>
      <c r="D2938" s="1">
        <v>43855</v>
      </c>
      <c r="E2938" t="str">
        <f>IFERROR(VLOOKUP(A2938,'Srovnáno s'!A:D,4,FALSE),"")</f>
        <v/>
      </c>
      <c r="F2938">
        <f>IFERROR(VLOOKUP(A2938,CBFD!A:D,2,FALSE),0)</f>
        <v>1</v>
      </c>
      <c r="G2938" s="1">
        <f>IFERROR(VLOOKUP(A2938,CBFD!A:D,4,FALSE),"")</f>
        <v>43855</v>
      </c>
      <c r="H2938" t="str">
        <f>IF(F2938&lt;=1, "", IFERROR(VLOOKUP(A2938,CBFD!A:E,5,FALSE),""))</f>
        <v/>
      </c>
      <c r="I2938">
        <f>IFERROR(VLOOKUP(A2938,'any CT'!A:F,3,FALSE),0)</f>
        <v>1</v>
      </c>
      <c r="J2938" t="str">
        <f>IF(I2938&gt;1,VLOOKUP(A2938,'any CT'!A:F,6,FALSE),"")</f>
        <v/>
      </c>
      <c r="L2938" t="s">
        <v>5876</v>
      </c>
      <c r="M2938">
        <f t="shared" si="184"/>
        <v>2020</v>
      </c>
      <c r="N2938">
        <f t="shared" si="181"/>
        <v>0</v>
      </c>
      <c r="O2938">
        <f t="shared" si="182"/>
        <v>0</v>
      </c>
      <c r="P2938">
        <f t="shared" si="183"/>
        <v>0</v>
      </c>
    </row>
    <row r="2939" spans="1:16" x14ac:dyDescent="0.25">
      <c r="A2939" t="s">
        <v>5878</v>
      </c>
      <c r="B2939" t="s">
        <v>5879</v>
      </c>
      <c r="C2939">
        <v>1</v>
      </c>
      <c r="D2939" s="1">
        <v>43476</v>
      </c>
      <c r="E2939" t="str">
        <f>IFERROR(VLOOKUP(A2939,'Srovnáno s'!A:D,4,FALSE),"")</f>
        <v/>
      </c>
      <c r="F2939">
        <f>IFERROR(VLOOKUP(A2939,CBFD!A:D,2,FALSE),0)</f>
        <v>0</v>
      </c>
      <c r="G2939" s="1" t="str">
        <f>IFERROR(VLOOKUP(A2939,CBFD!A:D,4,FALSE),"")</f>
        <v/>
      </c>
      <c r="H2939" t="str">
        <f>IF(F2939&lt;=1, "", IFERROR(VLOOKUP(A2939,CBFD!A:E,5,FALSE),""))</f>
        <v/>
      </c>
      <c r="I2939">
        <f>IFERROR(VLOOKUP(A2939,'any CT'!A:F,3,FALSE),0)</f>
        <v>1</v>
      </c>
      <c r="J2939" t="str">
        <f>IF(I2939&gt;1,VLOOKUP(A2939,'any CT'!A:F,6,FALSE),"")</f>
        <v/>
      </c>
      <c r="L2939" t="s">
        <v>5878</v>
      </c>
      <c r="M2939">
        <f t="shared" si="184"/>
        <v>2019</v>
      </c>
      <c r="N2939">
        <f t="shared" si="181"/>
        <v>0</v>
      </c>
      <c r="O2939">
        <f t="shared" si="182"/>
        <v>0</v>
      </c>
      <c r="P2939">
        <f t="shared" si="183"/>
        <v>0</v>
      </c>
    </row>
    <row r="2940" spans="1:16" x14ac:dyDescent="0.25">
      <c r="A2940" t="s">
        <v>5880</v>
      </c>
      <c r="B2940" t="s">
        <v>5881</v>
      </c>
      <c r="C2940">
        <v>1</v>
      </c>
      <c r="D2940" s="1">
        <v>45000</v>
      </c>
      <c r="E2940" t="str">
        <f>IFERROR(VLOOKUP(A2940,'Srovnáno s'!A:D,4,FALSE),"")</f>
        <v/>
      </c>
      <c r="F2940">
        <f>IFERROR(VLOOKUP(A2940,CBFD!A:D,2,FALSE),0)</f>
        <v>1</v>
      </c>
      <c r="G2940" s="1">
        <f>IFERROR(VLOOKUP(A2940,CBFD!A:D,4,FALSE),"")</f>
        <v>45000</v>
      </c>
      <c r="H2940" t="str">
        <f>IF(F2940&lt;=1, "", IFERROR(VLOOKUP(A2940,CBFD!A:E,5,FALSE),""))</f>
        <v/>
      </c>
      <c r="I2940">
        <f>IFERROR(VLOOKUP(A2940,'any CT'!A:F,3,FALSE),0)</f>
        <v>1</v>
      </c>
      <c r="J2940" t="str">
        <f>IF(I2940&gt;1,VLOOKUP(A2940,'any CT'!A:F,6,FALSE),"")</f>
        <v/>
      </c>
      <c r="L2940" t="s">
        <v>5880</v>
      </c>
      <c r="M2940">
        <f t="shared" si="184"/>
        <v>2023</v>
      </c>
      <c r="N2940">
        <f t="shared" si="181"/>
        <v>0</v>
      </c>
      <c r="O2940">
        <f t="shared" si="182"/>
        <v>0</v>
      </c>
      <c r="P2940">
        <f t="shared" si="183"/>
        <v>0</v>
      </c>
    </row>
    <row r="2941" spans="1:16" x14ac:dyDescent="0.25">
      <c r="A2941" t="s">
        <v>5882</v>
      </c>
      <c r="B2941" t="s">
        <v>5883</v>
      </c>
      <c r="C2941">
        <v>1</v>
      </c>
      <c r="D2941" s="1">
        <v>42730</v>
      </c>
      <c r="E2941" t="str">
        <f>IFERROR(VLOOKUP(A2941,'Srovnáno s'!A:D,4,FALSE),"")</f>
        <v/>
      </c>
      <c r="F2941">
        <f>IFERROR(VLOOKUP(A2941,CBFD!A:D,2,FALSE),0)</f>
        <v>0</v>
      </c>
      <c r="G2941" s="1" t="str">
        <f>IFERROR(VLOOKUP(A2941,CBFD!A:D,4,FALSE),"")</f>
        <v/>
      </c>
      <c r="H2941" t="str">
        <f>IF(F2941&lt;=1, "", IFERROR(VLOOKUP(A2941,CBFD!A:E,5,FALSE),""))</f>
        <v/>
      </c>
      <c r="I2941">
        <f>IFERROR(VLOOKUP(A2941,'any CT'!A:F,3,FALSE),0)</f>
        <v>1</v>
      </c>
      <c r="J2941" t="str">
        <f>IF(I2941&gt;1,VLOOKUP(A2941,'any CT'!A:F,6,FALSE),"")</f>
        <v/>
      </c>
      <c r="L2941" t="s">
        <v>5882</v>
      </c>
      <c r="M2941">
        <f t="shared" si="184"/>
        <v>2016</v>
      </c>
      <c r="N2941">
        <f t="shared" si="181"/>
        <v>0</v>
      </c>
      <c r="O2941">
        <f t="shared" si="182"/>
        <v>0</v>
      </c>
      <c r="P2941">
        <f t="shared" si="183"/>
        <v>0</v>
      </c>
    </row>
    <row r="2942" spans="1:16" x14ac:dyDescent="0.25">
      <c r="A2942" t="s">
        <v>5884</v>
      </c>
      <c r="B2942" t="s">
        <v>5885</v>
      </c>
      <c r="C2942">
        <v>1</v>
      </c>
      <c r="D2942" s="1">
        <v>42461</v>
      </c>
      <c r="E2942" t="str">
        <f>IFERROR(VLOOKUP(A2942,'Srovnáno s'!A:D,4,FALSE),"")</f>
        <v/>
      </c>
      <c r="F2942">
        <f>IFERROR(VLOOKUP(A2942,CBFD!A:D,2,FALSE),0)</f>
        <v>0</v>
      </c>
      <c r="G2942" s="1" t="str">
        <f>IFERROR(VLOOKUP(A2942,CBFD!A:D,4,FALSE),"")</f>
        <v/>
      </c>
      <c r="H2942" t="str">
        <f>IF(F2942&lt;=1, "", IFERROR(VLOOKUP(A2942,CBFD!A:E,5,FALSE),""))</f>
        <v/>
      </c>
      <c r="I2942">
        <f>IFERROR(VLOOKUP(A2942,'any CT'!A:F,3,FALSE),0)</f>
        <v>1</v>
      </c>
      <c r="J2942" t="str">
        <f>IF(I2942&gt;1,VLOOKUP(A2942,'any CT'!A:F,6,FALSE),"")</f>
        <v/>
      </c>
      <c r="L2942" t="s">
        <v>5884</v>
      </c>
      <c r="M2942">
        <f t="shared" si="184"/>
        <v>2016</v>
      </c>
      <c r="N2942">
        <f t="shared" si="181"/>
        <v>0</v>
      </c>
      <c r="O2942">
        <f t="shared" si="182"/>
        <v>0</v>
      </c>
      <c r="P2942">
        <f t="shared" si="183"/>
        <v>0</v>
      </c>
    </row>
    <row r="2943" spans="1:16" x14ac:dyDescent="0.25">
      <c r="A2943" t="s">
        <v>5886</v>
      </c>
      <c r="B2943" t="s">
        <v>5887</v>
      </c>
      <c r="C2943">
        <v>1</v>
      </c>
      <c r="D2943" s="1">
        <v>44692</v>
      </c>
      <c r="E2943" t="str">
        <f>IFERROR(VLOOKUP(A2943,'Srovnáno s'!A:D,4,FALSE),"")</f>
        <v/>
      </c>
      <c r="F2943">
        <f>IFERROR(VLOOKUP(A2943,CBFD!A:D,2,FALSE),0)</f>
        <v>1</v>
      </c>
      <c r="G2943" s="1">
        <f>IFERROR(VLOOKUP(A2943,CBFD!A:D,4,FALSE),"")</f>
        <v>44692</v>
      </c>
      <c r="H2943" t="str">
        <f>IF(F2943&lt;=1, "", IFERROR(VLOOKUP(A2943,CBFD!A:E,5,FALSE),""))</f>
        <v/>
      </c>
      <c r="I2943">
        <f>IFERROR(VLOOKUP(A2943,'any CT'!A:F,3,FALSE),0)</f>
        <v>1</v>
      </c>
      <c r="J2943" t="str">
        <f>IF(I2943&gt;1,VLOOKUP(A2943,'any CT'!A:F,6,FALSE),"")</f>
        <v/>
      </c>
      <c r="L2943" t="s">
        <v>5886</v>
      </c>
      <c r="M2943">
        <f t="shared" si="184"/>
        <v>2022</v>
      </c>
      <c r="N2943">
        <f t="shared" si="181"/>
        <v>0</v>
      </c>
      <c r="O2943">
        <f t="shared" si="182"/>
        <v>0</v>
      </c>
      <c r="P2943">
        <f t="shared" si="183"/>
        <v>0</v>
      </c>
    </row>
    <row r="2944" spans="1:16" x14ac:dyDescent="0.25">
      <c r="A2944" t="s">
        <v>5888</v>
      </c>
      <c r="B2944" t="s">
        <v>5889</v>
      </c>
      <c r="C2944">
        <v>1</v>
      </c>
      <c r="D2944" s="1">
        <v>43199</v>
      </c>
      <c r="E2944" t="str">
        <f>IFERROR(VLOOKUP(A2944,'Srovnáno s'!A:D,4,FALSE),"")</f>
        <v/>
      </c>
      <c r="F2944">
        <f>IFERROR(VLOOKUP(A2944,CBFD!A:D,2,FALSE),0)</f>
        <v>1</v>
      </c>
      <c r="G2944" s="1">
        <f>IFERROR(VLOOKUP(A2944,CBFD!A:D,4,FALSE),"")</f>
        <v>43199</v>
      </c>
      <c r="H2944" t="str">
        <f>IF(F2944&lt;=1, "", IFERROR(VLOOKUP(A2944,CBFD!A:E,5,FALSE),""))</f>
        <v/>
      </c>
      <c r="I2944">
        <f>IFERROR(VLOOKUP(A2944,'any CT'!A:F,3,FALSE),0)</f>
        <v>1</v>
      </c>
      <c r="J2944" t="str">
        <f>IF(I2944&gt;1,VLOOKUP(A2944,'any CT'!A:F,6,FALSE),"")</f>
        <v/>
      </c>
      <c r="L2944" t="s">
        <v>5888</v>
      </c>
      <c r="M2944">
        <f t="shared" si="184"/>
        <v>2018</v>
      </c>
      <c r="N2944">
        <f t="shared" si="181"/>
        <v>0</v>
      </c>
      <c r="O2944">
        <f t="shared" si="182"/>
        <v>0</v>
      </c>
      <c r="P2944">
        <f t="shared" si="183"/>
        <v>0</v>
      </c>
    </row>
    <row r="2945" spans="1:16" x14ac:dyDescent="0.25">
      <c r="A2945" t="s">
        <v>5890</v>
      </c>
      <c r="B2945" t="s">
        <v>5891</v>
      </c>
      <c r="C2945">
        <v>1</v>
      </c>
      <c r="D2945" s="1">
        <v>42392</v>
      </c>
      <c r="E2945" t="str">
        <f>IFERROR(VLOOKUP(A2945,'Srovnáno s'!A:D,4,FALSE),"")</f>
        <v/>
      </c>
      <c r="F2945">
        <f>IFERROR(VLOOKUP(A2945,CBFD!A:D,2,FALSE),0)</f>
        <v>1</v>
      </c>
      <c r="G2945" s="1">
        <f>IFERROR(VLOOKUP(A2945,CBFD!A:D,4,FALSE),"")</f>
        <v>42392</v>
      </c>
      <c r="H2945" t="str">
        <f>IF(F2945&lt;=1, "", IFERROR(VLOOKUP(A2945,CBFD!A:E,5,FALSE),""))</f>
        <v/>
      </c>
      <c r="I2945">
        <f>IFERROR(VLOOKUP(A2945,'any CT'!A:F,3,FALSE),0)</f>
        <v>1</v>
      </c>
      <c r="J2945" t="str">
        <f>IF(I2945&gt;1,VLOOKUP(A2945,'any CT'!A:F,6,FALSE),"")</f>
        <v/>
      </c>
      <c r="L2945" t="s">
        <v>5890</v>
      </c>
      <c r="M2945">
        <f t="shared" si="184"/>
        <v>2016</v>
      </c>
      <c r="N2945">
        <f t="shared" si="181"/>
        <v>0</v>
      </c>
      <c r="O2945">
        <f t="shared" si="182"/>
        <v>0</v>
      </c>
      <c r="P2945">
        <f t="shared" si="183"/>
        <v>0</v>
      </c>
    </row>
    <row r="2946" spans="1:16" x14ac:dyDescent="0.25">
      <c r="A2946" t="s">
        <v>5892</v>
      </c>
      <c r="B2946" t="s">
        <v>5893</v>
      </c>
      <c r="C2946">
        <v>1</v>
      </c>
      <c r="D2946" s="1">
        <v>44283</v>
      </c>
      <c r="E2946" t="str">
        <f>IFERROR(VLOOKUP(A2946,'Srovnáno s'!A:D,4,FALSE),"")</f>
        <v/>
      </c>
      <c r="F2946">
        <f>IFERROR(VLOOKUP(A2946,CBFD!A:D,2,FALSE),0)</f>
        <v>0</v>
      </c>
      <c r="G2946" s="1" t="str">
        <f>IFERROR(VLOOKUP(A2946,CBFD!A:D,4,FALSE),"")</f>
        <v/>
      </c>
      <c r="H2946" t="str">
        <f>IF(F2946&lt;=1, "", IFERROR(VLOOKUP(A2946,CBFD!A:E,5,FALSE),""))</f>
        <v/>
      </c>
      <c r="I2946">
        <f>IFERROR(VLOOKUP(A2946,'any CT'!A:F,3,FALSE),0)</f>
        <v>1</v>
      </c>
      <c r="J2946" t="str">
        <f>IF(I2946&gt;1,VLOOKUP(A2946,'any CT'!A:F,6,FALSE),"")</f>
        <v/>
      </c>
      <c r="L2946" t="s">
        <v>5892</v>
      </c>
      <c r="M2946">
        <f t="shared" si="184"/>
        <v>2021</v>
      </c>
      <c r="N2946">
        <f t="shared" si="181"/>
        <v>0</v>
      </c>
      <c r="O2946">
        <f t="shared" si="182"/>
        <v>0</v>
      </c>
      <c r="P2946">
        <f t="shared" si="183"/>
        <v>0</v>
      </c>
    </row>
    <row r="2947" spans="1:16" x14ac:dyDescent="0.25">
      <c r="A2947" t="s">
        <v>5894</v>
      </c>
      <c r="B2947" t="s">
        <v>5895</v>
      </c>
      <c r="C2947">
        <v>1</v>
      </c>
      <c r="D2947" s="1">
        <v>44172</v>
      </c>
      <c r="E2947" t="str">
        <f>IFERROR(VLOOKUP(A2947,'Srovnáno s'!A:D,4,FALSE),"")</f>
        <v/>
      </c>
      <c r="F2947">
        <f>IFERROR(VLOOKUP(A2947,CBFD!A:D,2,FALSE),0)</f>
        <v>0</v>
      </c>
      <c r="G2947" s="1" t="str">
        <f>IFERROR(VLOOKUP(A2947,CBFD!A:D,4,FALSE),"")</f>
        <v/>
      </c>
      <c r="H2947" t="str">
        <f>IF(F2947&lt;=1, "", IFERROR(VLOOKUP(A2947,CBFD!A:E,5,FALSE),""))</f>
        <v/>
      </c>
      <c r="I2947">
        <f>IFERROR(VLOOKUP(A2947,'any CT'!A:F,3,FALSE),0)</f>
        <v>1</v>
      </c>
      <c r="J2947" t="str">
        <f>IF(I2947&gt;1,VLOOKUP(A2947,'any CT'!A:F,6,FALSE),"")</f>
        <v/>
      </c>
      <c r="L2947" t="s">
        <v>5894</v>
      </c>
      <c r="M2947">
        <f t="shared" si="184"/>
        <v>2020</v>
      </c>
      <c r="N2947">
        <f t="shared" ref="N2947:N3010" si="185">IF(E2947&lt;&gt;"",1,0)</f>
        <v>0</v>
      </c>
      <c r="O2947">
        <f t="shared" ref="O2947:O3010" si="186">IF(F2947&gt;1,1,0)</f>
        <v>0</v>
      </c>
      <c r="P2947">
        <f t="shared" ref="P2947:P3010" si="187">IF(I2947&gt;1,1,0)</f>
        <v>0</v>
      </c>
    </row>
    <row r="2948" spans="1:16" x14ac:dyDescent="0.25">
      <c r="A2948" t="s">
        <v>5896</v>
      </c>
      <c r="B2948" t="s">
        <v>5897</v>
      </c>
      <c r="C2948">
        <v>1</v>
      </c>
      <c r="D2948" s="1">
        <v>42756</v>
      </c>
      <c r="E2948" t="str">
        <f>IFERROR(VLOOKUP(A2948,'Srovnáno s'!A:D,4,FALSE),"")</f>
        <v/>
      </c>
      <c r="F2948">
        <f>IFERROR(VLOOKUP(A2948,CBFD!A:D,2,FALSE),0)</f>
        <v>0</v>
      </c>
      <c r="G2948" s="1" t="str">
        <f>IFERROR(VLOOKUP(A2948,CBFD!A:D,4,FALSE),"")</f>
        <v/>
      </c>
      <c r="H2948" t="str">
        <f>IF(F2948&lt;=1, "", IFERROR(VLOOKUP(A2948,CBFD!A:E,5,FALSE),""))</f>
        <v/>
      </c>
      <c r="I2948">
        <f>IFERROR(VLOOKUP(A2948,'any CT'!A:F,3,FALSE),0)</f>
        <v>1</v>
      </c>
      <c r="J2948" t="str">
        <f>IF(I2948&gt;1,VLOOKUP(A2948,'any CT'!A:F,6,FALSE),"")</f>
        <v/>
      </c>
      <c r="L2948" t="s">
        <v>5896</v>
      </c>
      <c r="M2948">
        <f t="shared" si="184"/>
        <v>2017</v>
      </c>
      <c r="N2948">
        <f t="shared" si="185"/>
        <v>0</v>
      </c>
      <c r="O2948">
        <f t="shared" si="186"/>
        <v>0</v>
      </c>
      <c r="P2948">
        <f t="shared" si="187"/>
        <v>0</v>
      </c>
    </row>
    <row r="2949" spans="1:16" x14ac:dyDescent="0.25">
      <c r="A2949" t="s">
        <v>5898</v>
      </c>
      <c r="B2949" t="s">
        <v>5899</v>
      </c>
      <c r="C2949">
        <v>1</v>
      </c>
      <c r="D2949" s="1">
        <v>44735</v>
      </c>
      <c r="E2949" t="str">
        <f>IFERROR(VLOOKUP(A2949,'Srovnáno s'!A:D,4,FALSE),"")</f>
        <v/>
      </c>
      <c r="F2949">
        <f>IFERROR(VLOOKUP(A2949,CBFD!A:D,2,FALSE),0)</f>
        <v>1</v>
      </c>
      <c r="G2949" s="1">
        <f>IFERROR(VLOOKUP(A2949,CBFD!A:D,4,FALSE),"")</f>
        <v>44735</v>
      </c>
      <c r="H2949" t="str">
        <f>IF(F2949&lt;=1, "", IFERROR(VLOOKUP(A2949,CBFD!A:E,5,FALSE),""))</f>
        <v/>
      </c>
      <c r="I2949">
        <f>IFERROR(VLOOKUP(A2949,'any CT'!A:F,3,FALSE),0)</f>
        <v>1</v>
      </c>
      <c r="J2949" t="str">
        <f>IF(I2949&gt;1,VLOOKUP(A2949,'any CT'!A:F,6,FALSE),"")</f>
        <v/>
      </c>
      <c r="L2949" t="s">
        <v>5898</v>
      </c>
      <c r="M2949">
        <f t="shared" si="184"/>
        <v>2022</v>
      </c>
      <c r="N2949">
        <f t="shared" si="185"/>
        <v>0</v>
      </c>
      <c r="O2949">
        <f t="shared" si="186"/>
        <v>0</v>
      </c>
      <c r="P2949">
        <f t="shared" si="187"/>
        <v>0</v>
      </c>
    </row>
    <row r="2950" spans="1:16" x14ac:dyDescent="0.25">
      <c r="A2950" t="s">
        <v>5900</v>
      </c>
      <c r="B2950" t="s">
        <v>5901</v>
      </c>
      <c r="C2950">
        <v>1</v>
      </c>
      <c r="D2950" s="1">
        <v>44373</v>
      </c>
      <c r="E2950" t="str">
        <f>IFERROR(VLOOKUP(A2950,'Srovnáno s'!A:D,4,FALSE),"")</f>
        <v/>
      </c>
      <c r="F2950">
        <f>IFERROR(VLOOKUP(A2950,CBFD!A:D,2,FALSE),0)</f>
        <v>0</v>
      </c>
      <c r="G2950" s="1" t="str">
        <f>IFERROR(VLOOKUP(A2950,CBFD!A:D,4,FALSE),"")</f>
        <v/>
      </c>
      <c r="H2950" t="str">
        <f>IF(F2950&lt;=1, "", IFERROR(VLOOKUP(A2950,CBFD!A:E,5,FALSE),""))</f>
        <v/>
      </c>
      <c r="I2950">
        <f>IFERROR(VLOOKUP(A2950,'any CT'!A:F,3,FALSE),0)</f>
        <v>1</v>
      </c>
      <c r="J2950" t="str">
        <f>IF(I2950&gt;1,VLOOKUP(A2950,'any CT'!A:F,6,FALSE),"")</f>
        <v/>
      </c>
      <c r="L2950" t="s">
        <v>5900</v>
      </c>
      <c r="M2950">
        <f t="shared" si="184"/>
        <v>2021</v>
      </c>
      <c r="N2950">
        <f t="shared" si="185"/>
        <v>0</v>
      </c>
      <c r="O2950">
        <f t="shared" si="186"/>
        <v>0</v>
      </c>
      <c r="P2950">
        <f t="shared" si="187"/>
        <v>0</v>
      </c>
    </row>
    <row r="2951" spans="1:16" x14ac:dyDescent="0.25">
      <c r="A2951" t="s">
        <v>5902</v>
      </c>
      <c r="B2951" t="s">
        <v>5903</v>
      </c>
      <c r="C2951">
        <v>1</v>
      </c>
      <c r="D2951" s="1">
        <v>45346</v>
      </c>
      <c r="E2951" t="str">
        <f>IFERROR(VLOOKUP(A2951,'Srovnáno s'!A:D,4,FALSE),"")</f>
        <v/>
      </c>
      <c r="F2951">
        <f>IFERROR(VLOOKUP(A2951,CBFD!A:D,2,FALSE),0)</f>
        <v>1</v>
      </c>
      <c r="G2951" s="1">
        <f>IFERROR(VLOOKUP(A2951,CBFD!A:D,4,FALSE),"")</f>
        <v>45346</v>
      </c>
      <c r="H2951" t="str">
        <f>IF(F2951&lt;=1, "", IFERROR(VLOOKUP(A2951,CBFD!A:E,5,FALSE),""))</f>
        <v/>
      </c>
      <c r="I2951">
        <f>IFERROR(VLOOKUP(A2951,'any CT'!A:F,3,FALSE),0)</f>
        <v>1</v>
      </c>
      <c r="J2951" t="str">
        <f>IF(I2951&gt;1,VLOOKUP(A2951,'any CT'!A:F,6,FALSE),"")</f>
        <v/>
      </c>
      <c r="L2951" t="s">
        <v>5902</v>
      </c>
      <c r="M2951">
        <f t="shared" si="184"/>
        <v>2024</v>
      </c>
      <c r="N2951">
        <f t="shared" si="185"/>
        <v>0</v>
      </c>
      <c r="O2951">
        <f t="shared" si="186"/>
        <v>0</v>
      </c>
      <c r="P2951">
        <f t="shared" si="187"/>
        <v>0</v>
      </c>
    </row>
    <row r="2952" spans="1:16" x14ac:dyDescent="0.25">
      <c r="A2952" t="s">
        <v>5904</v>
      </c>
      <c r="B2952" t="s">
        <v>5905</v>
      </c>
      <c r="C2952">
        <v>1</v>
      </c>
      <c r="D2952" s="1">
        <v>44957</v>
      </c>
      <c r="E2952" t="str">
        <f>IFERROR(VLOOKUP(A2952,'Srovnáno s'!A:D,4,FALSE),"")</f>
        <v/>
      </c>
      <c r="F2952">
        <f>IFERROR(VLOOKUP(A2952,CBFD!A:D,2,FALSE),0)</f>
        <v>1</v>
      </c>
      <c r="G2952" s="1">
        <f>IFERROR(VLOOKUP(A2952,CBFD!A:D,4,FALSE),"")</f>
        <v>44957</v>
      </c>
      <c r="H2952" t="str">
        <f>IF(F2952&lt;=1, "", IFERROR(VLOOKUP(A2952,CBFD!A:E,5,FALSE),""))</f>
        <v/>
      </c>
      <c r="I2952">
        <f>IFERROR(VLOOKUP(A2952,'any CT'!A:F,3,FALSE),0)</f>
        <v>1</v>
      </c>
      <c r="J2952" t="str">
        <f>IF(I2952&gt;1,VLOOKUP(A2952,'any CT'!A:F,6,FALSE),"")</f>
        <v/>
      </c>
      <c r="L2952" t="s">
        <v>5904</v>
      </c>
      <c r="M2952">
        <f t="shared" si="184"/>
        <v>2023</v>
      </c>
      <c r="N2952">
        <f t="shared" si="185"/>
        <v>0</v>
      </c>
      <c r="O2952">
        <f t="shared" si="186"/>
        <v>0</v>
      </c>
      <c r="P2952">
        <f t="shared" si="187"/>
        <v>0</v>
      </c>
    </row>
    <row r="2953" spans="1:16" x14ac:dyDescent="0.25">
      <c r="A2953" t="s">
        <v>5906</v>
      </c>
      <c r="B2953" t="s">
        <v>5907</v>
      </c>
      <c r="C2953">
        <v>1</v>
      </c>
      <c r="D2953" s="1">
        <v>43677</v>
      </c>
      <c r="E2953" t="str">
        <f>IFERROR(VLOOKUP(A2953,'Srovnáno s'!A:D,4,FALSE),"")</f>
        <v/>
      </c>
      <c r="F2953">
        <f>IFERROR(VLOOKUP(A2953,CBFD!A:D,2,FALSE),0)</f>
        <v>1</v>
      </c>
      <c r="G2953" s="1">
        <f>IFERROR(VLOOKUP(A2953,CBFD!A:D,4,FALSE),"")</f>
        <v>43677</v>
      </c>
      <c r="H2953" t="str">
        <f>IF(F2953&lt;=1, "", IFERROR(VLOOKUP(A2953,CBFD!A:E,5,FALSE),""))</f>
        <v/>
      </c>
      <c r="I2953">
        <f>IFERROR(VLOOKUP(A2953,'any CT'!A:F,3,FALSE),0)</f>
        <v>1</v>
      </c>
      <c r="J2953" t="str">
        <f>IF(I2953&gt;1,VLOOKUP(A2953,'any CT'!A:F,6,FALSE),"")</f>
        <v/>
      </c>
      <c r="L2953" t="s">
        <v>5906</v>
      </c>
      <c r="M2953">
        <f t="shared" si="184"/>
        <v>2019</v>
      </c>
      <c r="N2953">
        <f t="shared" si="185"/>
        <v>0</v>
      </c>
      <c r="O2953">
        <f t="shared" si="186"/>
        <v>0</v>
      </c>
      <c r="P2953">
        <f t="shared" si="187"/>
        <v>0</v>
      </c>
    </row>
    <row r="2954" spans="1:16" x14ac:dyDescent="0.25">
      <c r="A2954" t="s">
        <v>5908</v>
      </c>
      <c r="B2954" t="s">
        <v>5909</v>
      </c>
      <c r="C2954">
        <v>1</v>
      </c>
      <c r="D2954" s="1">
        <v>42328</v>
      </c>
      <c r="E2954" t="str">
        <f>IFERROR(VLOOKUP(A2954,'Srovnáno s'!A:D,4,FALSE),"")</f>
        <v/>
      </c>
      <c r="F2954">
        <f>IFERROR(VLOOKUP(A2954,CBFD!A:D,2,FALSE),0)</f>
        <v>1</v>
      </c>
      <c r="G2954" s="1">
        <f>IFERROR(VLOOKUP(A2954,CBFD!A:D,4,FALSE),"")</f>
        <v>42328</v>
      </c>
      <c r="H2954" t="str">
        <f>IF(F2954&lt;=1, "", IFERROR(VLOOKUP(A2954,CBFD!A:E,5,FALSE),""))</f>
        <v/>
      </c>
      <c r="I2954">
        <f>IFERROR(VLOOKUP(A2954,'any CT'!A:F,3,FALSE),0)</f>
        <v>1</v>
      </c>
      <c r="J2954" t="str">
        <f>IF(I2954&gt;1,VLOOKUP(A2954,'any CT'!A:F,6,FALSE),"")</f>
        <v/>
      </c>
      <c r="L2954" t="s">
        <v>5908</v>
      </c>
      <c r="M2954">
        <f t="shared" si="184"/>
        <v>2015</v>
      </c>
      <c r="N2954">
        <f t="shared" si="185"/>
        <v>0</v>
      </c>
      <c r="O2954">
        <f t="shared" si="186"/>
        <v>0</v>
      </c>
      <c r="P2954">
        <f t="shared" si="187"/>
        <v>0</v>
      </c>
    </row>
    <row r="2955" spans="1:16" x14ac:dyDescent="0.25">
      <c r="A2955" t="s">
        <v>5910</v>
      </c>
      <c r="B2955" t="s">
        <v>5911</v>
      </c>
      <c r="C2955">
        <v>1</v>
      </c>
      <c r="D2955" s="1">
        <v>45133</v>
      </c>
      <c r="E2955" t="str">
        <f>IFERROR(VLOOKUP(A2955,'Srovnáno s'!A:D,4,FALSE),"")</f>
        <v/>
      </c>
      <c r="F2955">
        <f>IFERROR(VLOOKUP(A2955,CBFD!A:D,2,FALSE),0)</f>
        <v>0</v>
      </c>
      <c r="G2955" s="1" t="str">
        <f>IFERROR(VLOOKUP(A2955,CBFD!A:D,4,FALSE),"")</f>
        <v/>
      </c>
      <c r="H2955" t="str">
        <f>IF(F2955&lt;=1, "", IFERROR(VLOOKUP(A2955,CBFD!A:E,5,FALSE),""))</f>
        <v/>
      </c>
      <c r="I2955">
        <f>IFERROR(VLOOKUP(A2955,'any CT'!A:F,3,FALSE),0)</f>
        <v>1</v>
      </c>
      <c r="J2955" t="str">
        <f>IF(I2955&gt;1,VLOOKUP(A2955,'any CT'!A:F,6,FALSE),"")</f>
        <v/>
      </c>
      <c r="L2955" t="s">
        <v>5910</v>
      </c>
      <c r="M2955">
        <f t="shared" si="184"/>
        <v>2023</v>
      </c>
      <c r="N2955">
        <f t="shared" si="185"/>
        <v>0</v>
      </c>
      <c r="O2955">
        <f t="shared" si="186"/>
        <v>0</v>
      </c>
      <c r="P2955">
        <f t="shared" si="187"/>
        <v>0</v>
      </c>
    </row>
    <row r="2956" spans="1:16" x14ac:dyDescent="0.25">
      <c r="A2956" t="s">
        <v>5912</v>
      </c>
      <c r="B2956" t="s">
        <v>5913</v>
      </c>
      <c r="C2956">
        <v>1</v>
      </c>
      <c r="D2956" s="1">
        <v>42997</v>
      </c>
      <c r="E2956" t="str">
        <f>IFERROR(VLOOKUP(A2956,'Srovnáno s'!A:D,4,FALSE),"")</f>
        <v/>
      </c>
      <c r="F2956">
        <f>IFERROR(VLOOKUP(A2956,CBFD!A:D,2,FALSE),0)</f>
        <v>0</v>
      </c>
      <c r="G2956" s="1" t="str">
        <f>IFERROR(VLOOKUP(A2956,CBFD!A:D,4,FALSE),"")</f>
        <v/>
      </c>
      <c r="H2956" t="str">
        <f>IF(F2956&lt;=1, "", IFERROR(VLOOKUP(A2956,CBFD!A:E,5,FALSE),""))</f>
        <v/>
      </c>
      <c r="I2956">
        <f>IFERROR(VLOOKUP(A2956,'any CT'!A:F,3,FALSE),0)</f>
        <v>1</v>
      </c>
      <c r="J2956" t="str">
        <f>IF(I2956&gt;1,VLOOKUP(A2956,'any CT'!A:F,6,FALSE),"")</f>
        <v/>
      </c>
      <c r="L2956" t="s">
        <v>5912</v>
      </c>
      <c r="M2956">
        <f t="shared" si="184"/>
        <v>2017</v>
      </c>
      <c r="N2956">
        <f t="shared" si="185"/>
        <v>0</v>
      </c>
      <c r="O2956">
        <f t="shared" si="186"/>
        <v>0</v>
      </c>
      <c r="P2956">
        <f t="shared" si="187"/>
        <v>0</v>
      </c>
    </row>
    <row r="2957" spans="1:16" x14ac:dyDescent="0.25">
      <c r="A2957" t="s">
        <v>5914</v>
      </c>
      <c r="B2957" t="s">
        <v>5915</v>
      </c>
      <c r="C2957">
        <v>1</v>
      </c>
      <c r="D2957" s="1">
        <v>44602</v>
      </c>
      <c r="E2957" t="str">
        <f>IFERROR(VLOOKUP(A2957,'Srovnáno s'!A:D,4,FALSE),"")</f>
        <v/>
      </c>
      <c r="F2957">
        <f>IFERROR(VLOOKUP(A2957,CBFD!A:D,2,FALSE),0)</f>
        <v>0</v>
      </c>
      <c r="G2957" s="1" t="str">
        <f>IFERROR(VLOOKUP(A2957,CBFD!A:D,4,FALSE),"")</f>
        <v/>
      </c>
      <c r="H2957" t="str">
        <f>IF(F2957&lt;=1, "", IFERROR(VLOOKUP(A2957,CBFD!A:E,5,FALSE),""))</f>
        <v/>
      </c>
      <c r="I2957">
        <f>IFERROR(VLOOKUP(A2957,'any CT'!A:F,3,FALSE),0)</f>
        <v>1</v>
      </c>
      <c r="J2957" t="str">
        <f>IF(I2957&gt;1,VLOOKUP(A2957,'any CT'!A:F,6,FALSE),"")</f>
        <v/>
      </c>
      <c r="L2957" t="s">
        <v>5914</v>
      </c>
      <c r="M2957">
        <f t="shared" si="184"/>
        <v>2022</v>
      </c>
      <c r="N2957">
        <f t="shared" si="185"/>
        <v>0</v>
      </c>
      <c r="O2957">
        <f t="shared" si="186"/>
        <v>0</v>
      </c>
      <c r="P2957">
        <f t="shared" si="187"/>
        <v>0</v>
      </c>
    </row>
    <row r="2958" spans="1:16" x14ac:dyDescent="0.25">
      <c r="A2958" t="s">
        <v>5916</v>
      </c>
      <c r="B2958" t="s">
        <v>5917</v>
      </c>
      <c r="C2958">
        <v>1</v>
      </c>
      <c r="D2958" s="1">
        <v>44729</v>
      </c>
      <c r="E2958" t="str">
        <f>IFERROR(VLOOKUP(A2958,'Srovnáno s'!A:D,4,FALSE),"")</f>
        <v/>
      </c>
      <c r="F2958">
        <f>IFERROR(VLOOKUP(A2958,CBFD!A:D,2,FALSE),0)</f>
        <v>1</v>
      </c>
      <c r="G2958" s="1">
        <f>IFERROR(VLOOKUP(A2958,CBFD!A:D,4,FALSE),"")</f>
        <v>44729</v>
      </c>
      <c r="H2958" t="str">
        <f>IF(F2958&lt;=1, "", IFERROR(VLOOKUP(A2958,CBFD!A:E,5,FALSE),""))</f>
        <v/>
      </c>
      <c r="I2958">
        <f>IFERROR(VLOOKUP(A2958,'any CT'!A:F,3,FALSE),0)</f>
        <v>1</v>
      </c>
      <c r="J2958" t="str">
        <f>IF(I2958&gt;1,VLOOKUP(A2958,'any CT'!A:F,6,FALSE),"")</f>
        <v/>
      </c>
      <c r="L2958" t="s">
        <v>5916</v>
      </c>
      <c r="M2958">
        <f t="shared" si="184"/>
        <v>2022</v>
      </c>
      <c r="N2958">
        <f t="shared" si="185"/>
        <v>0</v>
      </c>
      <c r="O2958">
        <f t="shared" si="186"/>
        <v>0</v>
      </c>
      <c r="P2958">
        <f t="shared" si="187"/>
        <v>0</v>
      </c>
    </row>
    <row r="2959" spans="1:16" x14ac:dyDescent="0.25">
      <c r="A2959" t="s">
        <v>5918</v>
      </c>
      <c r="B2959" t="s">
        <v>5919</v>
      </c>
      <c r="C2959">
        <v>1</v>
      </c>
      <c r="D2959" s="1">
        <v>44996</v>
      </c>
      <c r="E2959" t="str">
        <f>IFERROR(VLOOKUP(A2959,'Srovnáno s'!A:D,4,FALSE),"")</f>
        <v/>
      </c>
      <c r="F2959">
        <f>IFERROR(VLOOKUP(A2959,CBFD!A:D,2,FALSE),0)</f>
        <v>0</v>
      </c>
      <c r="G2959" s="1" t="str">
        <f>IFERROR(VLOOKUP(A2959,CBFD!A:D,4,FALSE),"")</f>
        <v/>
      </c>
      <c r="H2959" t="str">
        <f>IF(F2959&lt;=1, "", IFERROR(VLOOKUP(A2959,CBFD!A:E,5,FALSE),""))</f>
        <v/>
      </c>
      <c r="I2959">
        <f>IFERROR(VLOOKUP(A2959,'any CT'!A:F,3,FALSE),0)</f>
        <v>1</v>
      </c>
      <c r="J2959" t="str">
        <f>IF(I2959&gt;1,VLOOKUP(A2959,'any CT'!A:F,6,FALSE),"")</f>
        <v/>
      </c>
      <c r="L2959" t="s">
        <v>5918</v>
      </c>
      <c r="M2959">
        <f t="shared" si="184"/>
        <v>2023</v>
      </c>
      <c r="N2959">
        <f t="shared" si="185"/>
        <v>0</v>
      </c>
      <c r="O2959">
        <f t="shared" si="186"/>
        <v>0</v>
      </c>
      <c r="P2959">
        <f t="shared" si="187"/>
        <v>0</v>
      </c>
    </row>
    <row r="2960" spans="1:16" x14ac:dyDescent="0.25">
      <c r="A2960" t="s">
        <v>5920</v>
      </c>
      <c r="B2960" t="s">
        <v>5921</v>
      </c>
      <c r="C2960">
        <v>1</v>
      </c>
      <c r="D2960" s="1">
        <v>44491</v>
      </c>
      <c r="E2960" t="str">
        <f>IFERROR(VLOOKUP(A2960,'Srovnáno s'!A:D,4,FALSE),"")</f>
        <v/>
      </c>
      <c r="F2960">
        <f>IFERROR(VLOOKUP(A2960,CBFD!A:D,2,FALSE),0)</f>
        <v>1</v>
      </c>
      <c r="G2960" s="1">
        <f>IFERROR(VLOOKUP(A2960,CBFD!A:D,4,FALSE),"")</f>
        <v>44491</v>
      </c>
      <c r="H2960" t="str">
        <f>IF(F2960&lt;=1, "", IFERROR(VLOOKUP(A2960,CBFD!A:E,5,FALSE),""))</f>
        <v/>
      </c>
      <c r="I2960">
        <f>IFERROR(VLOOKUP(A2960,'any CT'!A:F,3,FALSE),0)</f>
        <v>1</v>
      </c>
      <c r="J2960" t="str">
        <f>IF(I2960&gt;1,VLOOKUP(A2960,'any CT'!A:F,6,FALSE),"")</f>
        <v/>
      </c>
      <c r="L2960" t="s">
        <v>5920</v>
      </c>
      <c r="M2960">
        <f t="shared" ref="M2960:M3023" si="188">YEAR(D2960)</f>
        <v>2021</v>
      </c>
      <c r="N2960">
        <f t="shared" si="185"/>
        <v>0</v>
      </c>
      <c r="O2960">
        <f t="shared" si="186"/>
        <v>0</v>
      </c>
      <c r="P2960">
        <f t="shared" si="187"/>
        <v>0</v>
      </c>
    </row>
    <row r="2961" spans="1:16" x14ac:dyDescent="0.25">
      <c r="A2961" t="s">
        <v>5922</v>
      </c>
      <c r="B2961" t="s">
        <v>5923</v>
      </c>
      <c r="C2961">
        <v>1</v>
      </c>
      <c r="D2961" s="1">
        <v>44181</v>
      </c>
      <c r="E2961" t="str">
        <f>IFERROR(VLOOKUP(A2961,'Srovnáno s'!A:D,4,FALSE),"")</f>
        <v/>
      </c>
      <c r="F2961">
        <f>IFERROR(VLOOKUP(A2961,CBFD!A:D,2,FALSE),0)</f>
        <v>1</v>
      </c>
      <c r="G2961" s="1">
        <f>IFERROR(VLOOKUP(A2961,CBFD!A:D,4,FALSE),"")</f>
        <v>44181</v>
      </c>
      <c r="H2961" t="str">
        <f>IF(F2961&lt;=1, "", IFERROR(VLOOKUP(A2961,CBFD!A:E,5,FALSE),""))</f>
        <v/>
      </c>
      <c r="I2961">
        <f>IFERROR(VLOOKUP(A2961,'any CT'!A:F,3,FALSE),0)</f>
        <v>1</v>
      </c>
      <c r="J2961" t="str">
        <f>IF(I2961&gt;1,VLOOKUP(A2961,'any CT'!A:F,6,FALSE),"")</f>
        <v/>
      </c>
      <c r="L2961" t="s">
        <v>5922</v>
      </c>
      <c r="M2961">
        <f t="shared" si="188"/>
        <v>2020</v>
      </c>
      <c r="N2961">
        <f t="shared" si="185"/>
        <v>0</v>
      </c>
      <c r="O2961">
        <f t="shared" si="186"/>
        <v>0</v>
      </c>
      <c r="P2961">
        <f t="shared" si="187"/>
        <v>0</v>
      </c>
    </row>
    <row r="2962" spans="1:16" x14ac:dyDescent="0.25">
      <c r="A2962" t="s">
        <v>5924</v>
      </c>
      <c r="B2962" t="s">
        <v>5925</v>
      </c>
      <c r="C2962">
        <v>1</v>
      </c>
      <c r="D2962" s="1">
        <v>43521</v>
      </c>
      <c r="E2962" t="str">
        <f>IFERROR(VLOOKUP(A2962,'Srovnáno s'!A:D,4,FALSE),"")</f>
        <v/>
      </c>
      <c r="F2962">
        <f>IFERROR(VLOOKUP(A2962,CBFD!A:D,2,FALSE),0)</f>
        <v>1</v>
      </c>
      <c r="G2962" s="1">
        <f>IFERROR(VLOOKUP(A2962,CBFD!A:D,4,FALSE),"")</f>
        <v>43521</v>
      </c>
      <c r="H2962" t="str">
        <f>IF(F2962&lt;=1, "", IFERROR(VLOOKUP(A2962,CBFD!A:E,5,FALSE),""))</f>
        <v/>
      </c>
      <c r="I2962">
        <f>IFERROR(VLOOKUP(A2962,'any CT'!A:F,3,FALSE),0)</f>
        <v>1</v>
      </c>
      <c r="J2962" t="str">
        <f>IF(I2962&gt;1,VLOOKUP(A2962,'any CT'!A:F,6,FALSE),"")</f>
        <v/>
      </c>
      <c r="L2962" t="s">
        <v>5924</v>
      </c>
      <c r="M2962">
        <f t="shared" si="188"/>
        <v>2019</v>
      </c>
      <c r="N2962">
        <f t="shared" si="185"/>
        <v>0</v>
      </c>
      <c r="O2962">
        <f t="shared" si="186"/>
        <v>0</v>
      </c>
      <c r="P2962">
        <f t="shared" si="187"/>
        <v>0</v>
      </c>
    </row>
    <row r="2963" spans="1:16" x14ac:dyDescent="0.25">
      <c r="A2963" t="s">
        <v>5926</v>
      </c>
      <c r="B2963" t="s">
        <v>5927</v>
      </c>
      <c r="C2963">
        <v>1</v>
      </c>
      <c r="D2963" s="1">
        <v>42534</v>
      </c>
      <c r="E2963" t="str">
        <f>IFERROR(VLOOKUP(A2963,'Srovnáno s'!A:D,4,FALSE),"")</f>
        <v/>
      </c>
      <c r="F2963">
        <f>IFERROR(VLOOKUP(A2963,CBFD!A:D,2,FALSE),0)</f>
        <v>1</v>
      </c>
      <c r="G2963" s="1">
        <f>IFERROR(VLOOKUP(A2963,CBFD!A:D,4,FALSE),"")</f>
        <v>42534</v>
      </c>
      <c r="H2963" t="str">
        <f>IF(F2963&lt;=1, "", IFERROR(VLOOKUP(A2963,CBFD!A:E,5,FALSE),""))</f>
        <v/>
      </c>
      <c r="I2963">
        <f>IFERROR(VLOOKUP(A2963,'any CT'!A:F,3,FALSE),0)</f>
        <v>1</v>
      </c>
      <c r="J2963" t="str">
        <f>IF(I2963&gt;1,VLOOKUP(A2963,'any CT'!A:F,6,FALSE),"")</f>
        <v/>
      </c>
      <c r="L2963" t="s">
        <v>5926</v>
      </c>
      <c r="M2963">
        <f t="shared" si="188"/>
        <v>2016</v>
      </c>
      <c r="N2963">
        <f t="shared" si="185"/>
        <v>0</v>
      </c>
      <c r="O2963">
        <f t="shared" si="186"/>
        <v>0</v>
      </c>
      <c r="P2963">
        <f t="shared" si="187"/>
        <v>0</v>
      </c>
    </row>
    <row r="2964" spans="1:16" x14ac:dyDescent="0.25">
      <c r="A2964" t="s">
        <v>5928</v>
      </c>
      <c r="B2964" t="s">
        <v>5929</v>
      </c>
      <c r="C2964">
        <v>1</v>
      </c>
      <c r="D2964" s="1">
        <v>45183</v>
      </c>
      <c r="E2964" t="str">
        <f>IFERROR(VLOOKUP(A2964,'Srovnáno s'!A:D,4,FALSE),"")</f>
        <v/>
      </c>
      <c r="F2964">
        <f>IFERROR(VLOOKUP(A2964,CBFD!A:D,2,FALSE),0)</f>
        <v>1</v>
      </c>
      <c r="G2964" s="1">
        <f>IFERROR(VLOOKUP(A2964,CBFD!A:D,4,FALSE),"")</f>
        <v>45183</v>
      </c>
      <c r="H2964" t="str">
        <f>IF(F2964&lt;=1, "", IFERROR(VLOOKUP(A2964,CBFD!A:E,5,FALSE),""))</f>
        <v/>
      </c>
      <c r="I2964">
        <f>IFERROR(VLOOKUP(A2964,'any CT'!A:F,3,FALSE),0)</f>
        <v>1</v>
      </c>
      <c r="J2964" t="str">
        <f>IF(I2964&gt;1,VLOOKUP(A2964,'any CT'!A:F,6,FALSE),"")</f>
        <v/>
      </c>
      <c r="L2964" t="s">
        <v>5928</v>
      </c>
      <c r="M2964">
        <f t="shared" si="188"/>
        <v>2023</v>
      </c>
      <c r="N2964">
        <f t="shared" si="185"/>
        <v>0</v>
      </c>
      <c r="O2964">
        <f t="shared" si="186"/>
        <v>0</v>
      </c>
      <c r="P2964">
        <f t="shared" si="187"/>
        <v>0</v>
      </c>
    </row>
    <row r="2965" spans="1:16" x14ac:dyDescent="0.25">
      <c r="A2965" t="s">
        <v>5930</v>
      </c>
      <c r="B2965" t="s">
        <v>5931</v>
      </c>
      <c r="C2965">
        <v>1</v>
      </c>
      <c r="D2965" s="1">
        <v>44993</v>
      </c>
      <c r="E2965" t="str">
        <f>IFERROR(VLOOKUP(A2965,'Srovnáno s'!A:D,4,FALSE),"")</f>
        <v/>
      </c>
      <c r="F2965">
        <f>IFERROR(VLOOKUP(A2965,CBFD!A:D,2,FALSE),0)</f>
        <v>0</v>
      </c>
      <c r="G2965" s="1" t="str">
        <f>IFERROR(VLOOKUP(A2965,CBFD!A:D,4,FALSE),"")</f>
        <v/>
      </c>
      <c r="H2965" t="str">
        <f>IF(F2965&lt;=1, "", IFERROR(VLOOKUP(A2965,CBFD!A:E,5,FALSE),""))</f>
        <v/>
      </c>
      <c r="I2965">
        <f>IFERROR(VLOOKUP(A2965,'any CT'!A:F,3,FALSE),0)</f>
        <v>1</v>
      </c>
      <c r="J2965" t="str">
        <f>IF(I2965&gt;1,VLOOKUP(A2965,'any CT'!A:F,6,FALSE),"")</f>
        <v/>
      </c>
      <c r="L2965" t="s">
        <v>5930</v>
      </c>
      <c r="M2965">
        <f t="shared" si="188"/>
        <v>2023</v>
      </c>
      <c r="N2965">
        <f t="shared" si="185"/>
        <v>0</v>
      </c>
      <c r="O2965">
        <f t="shared" si="186"/>
        <v>0</v>
      </c>
      <c r="P2965">
        <f t="shared" si="187"/>
        <v>0</v>
      </c>
    </row>
    <row r="2966" spans="1:16" x14ac:dyDescent="0.25">
      <c r="A2966" t="s">
        <v>5932</v>
      </c>
      <c r="B2966" t="s">
        <v>5933</v>
      </c>
      <c r="C2966">
        <v>1</v>
      </c>
      <c r="D2966" s="1">
        <v>45262</v>
      </c>
      <c r="E2966" t="str">
        <f>IFERROR(VLOOKUP(A2966,'Srovnáno s'!A:D,4,FALSE),"")</f>
        <v/>
      </c>
      <c r="F2966">
        <f>IFERROR(VLOOKUP(A2966,CBFD!A:D,2,FALSE),0)</f>
        <v>1</v>
      </c>
      <c r="G2966" s="1">
        <f>IFERROR(VLOOKUP(A2966,CBFD!A:D,4,FALSE),"")</f>
        <v>45262</v>
      </c>
      <c r="H2966" t="str">
        <f>IF(F2966&lt;=1, "", IFERROR(VLOOKUP(A2966,CBFD!A:E,5,FALSE),""))</f>
        <v/>
      </c>
      <c r="I2966">
        <f>IFERROR(VLOOKUP(A2966,'any CT'!A:F,3,FALSE),0)</f>
        <v>1</v>
      </c>
      <c r="J2966" t="str">
        <f>IF(I2966&gt;1,VLOOKUP(A2966,'any CT'!A:F,6,FALSE),"")</f>
        <v/>
      </c>
      <c r="L2966" t="s">
        <v>5932</v>
      </c>
      <c r="M2966">
        <f t="shared" si="188"/>
        <v>2023</v>
      </c>
      <c r="N2966">
        <f t="shared" si="185"/>
        <v>0</v>
      </c>
      <c r="O2966">
        <f t="shared" si="186"/>
        <v>0</v>
      </c>
      <c r="P2966">
        <f t="shared" si="187"/>
        <v>0</v>
      </c>
    </row>
    <row r="2967" spans="1:16" x14ac:dyDescent="0.25">
      <c r="A2967" t="s">
        <v>5934</v>
      </c>
      <c r="B2967" t="s">
        <v>5935</v>
      </c>
      <c r="C2967">
        <v>1</v>
      </c>
      <c r="D2967" s="1">
        <v>43283</v>
      </c>
      <c r="E2967" t="str">
        <f>IFERROR(VLOOKUP(A2967,'Srovnáno s'!A:D,4,FALSE),"")</f>
        <v/>
      </c>
      <c r="F2967">
        <f>IFERROR(VLOOKUP(A2967,CBFD!A:D,2,FALSE),0)</f>
        <v>1</v>
      </c>
      <c r="G2967" s="1">
        <f>IFERROR(VLOOKUP(A2967,CBFD!A:D,4,FALSE),"")</f>
        <v>43283</v>
      </c>
      <c r="H2967" t="str">
        <f>IF(F2967&lt;=1, "", IFERROR(VLOOKUP(A2967,CBFD!A:E,5,FALSE),""))</f>
        <v/>
      </c>
      <c r="I2967">
        <f>IFERROR(VLOOKUP(A2967,'any CT'!A:F,3,FALSE),0)</f>
        <v>1</v>
      </c>
      <c r="J2967" t="str">
        <f>IF(I2967&gt;1,VLOOKUP(A2967,'any CT'!A:F,6,FALSE),"")</f>
        <v/>
      </c>
      <c r="L2967" t="s">
        <v>5934</v>
      </c>
      <c r="M2967">
        <f t="shared" si="188"/>
        <v>2018</v>
      </c>
      <c r="N2967">
        <f t="shared" si="185"/>
        <v>0</v>
      </c>
      <c r="O2967">
        <f t="shared" si="186"/>
        <v>0</v>
      </c>
      <c r="P2967">
        <f t="shared" si="187"/>
        <v>0</v>
      </c>
    </row>
    <row r="2968" spans="1:16" x14ac:dyDescent="0.25">
      <c r="A2968" t="s">
        <v>5936</v>
      </c>
      <c r="B2968" t="s">
        <v>5937</v>
      </c>
      <c r="C2968">
        <v>1</v>
      </c>
      <c r="D2968" s="1">
        <v>43520</v>
      </c>
      <c r="E2968" t="str">
        <f>IFERROR(VLOOKUP(A2968,'Srovnáno s'!A:D,4,FALSE),"")</f>
        <v/>
      </c>
      <c r="F2968">
        <f>IFERROR(VLOOKUP(A2968,CBFD!A:D,2,FALSE),0)</f>
        <v>1</v>
      </c>
      <c r="G2968" s="1">
        <f>IFERROR(VLOOKUP(A2968,CBFD!A:D,4,FALSE),"")</f>
        <v>43520</v>
      </c>
      <c r="H2968" t="str">
        <f>IF(F2968&lt;=1, "", IFERROR(VLOOKUP(A2968,CBFD!A:E,5,FALSE),""))</f>
        <v/>
      </c>
      <c r="I2968">
        <f>IFERROR(VLOOKUP(A2968,'any CT'!A:F,3,FALSE),0)</f>
        <v>1</v>
      </c>
      <c r="J2968" t="str">
        <f>IF(I2968&gt;1,VLOOKUP(A2968,'any CT'!A:F,6,FALSE),"")</f>
        <v/>
      </c>
      <c r="L2968" t="s">
        <v>5936</v>
      </c>
      <c r="M2968">
        <f t="shared" si="188"/>
        <v>2019</v>
      </c>
      <c r="N2968">
        <f t="shared" si="185"/>
        <v>0</v>
      </c>
      <c r="O2968">
        <f t="shared" si="186"/>
        <v>0</v>
      </c>
      <c r="P2968">
        <f t="shared" si="187"/>
        <v>0</v>
      </c>
    </row>
    <row r="2969" spans="1:16" x14ac:dyDescent="0.25">
      <c r="A2969" t="s">
        <v>5938</v>
      </c>
      <c r="B2969" t="s">
        <v>5939</v>
      </c>
      <c r="C2969">
        <v>1</v>
      </c>
      <c r="D2969" s="1">
        <v>44250</v>
      </c>
      <c r="E2969" t="str">
        <f>IFERROR(VLOOKUP(A2969,'Srovnáno s'!A:D,4,FALSE),"")</f>
        <v/>
      </c>
      <c r="F2969">
        <f>IFERROR(VLOOKUP(A2969,CBFD!A:D,2,FALSE),0)</f>
        <v>1</v>
      </c>
      <c r="G2969" s="1">
        <f>IFERROR(VLOOKUP(A2969,CBFD!A:D,4,FALSE),"")</f>
        <v>44250</v>
      </c>
      <c r="H2969" t="str">
        <f>IF(F2969&lt;=1, "", IFERROR(VLOOKUP(A2969,CBFD!A:E,5,FALSE),""))</f>
        <v/>
      </c>
      <c r="I2969">
        <f>IFERROR(VLOOKUP(A2969,'any CT'!A:F,3,FALSE),0)</f>
        <v>1</v>
      </c>
      <c r="J2969" t="str">
        <f>IF(I2969&gt;1,VLOOKUP(A2969,'any CT'!A:F,6,FALSE),"")</f>
        <v/>
      </c>
      <c r="L2969" t="s">
        <v>5938</v>
      </c>
      <c r="M2969">
        <f t="shared" si="188"/>
        <v>2021</v>
      </c>
      <c r="N2969">
        <f t="shared" si="185"/>
        <v>0</v>
      </c>
      <c r="O2969">
        <f t="shared" si="186"/>
        <v>0</v>
      </c>
      <c r="P2969">
        <f t="shared" si="187"/>
        <v>0</v>
      </c>
    </row>
    <row r="2970" spans="1:16" x14ac:dyDescent="0.25">
      <c r="A2970" t="s">
        <v>5940</v>
      </c>
      <c r="B2970" t="s">
        <v>5941</v>
      </c>
      <c r="C2970">
        <v>1</v>
      </c>
      <c r="D2970" s="1">
        <v>43461</v>
      </c>
      <c r="E2970" t="str">
        <f>IFERROR(VLOOKUP(A2970,'Srovnáno s'!A:D,4,FALSE),"")</f>
        <v/>
      </c>
      <c r="F2970">
        <f>IFERROR(VLOOKUP(A2970,CBFD!A:D,2,FALSE),0)</f>
        <v>1</v>
      </c>
      <c r="G2970" s="1">
        <f>IFERROR(VLOOKUP(A2970,CBFD!A:D,4,FALSE),"")</f>
        <v>43461</v>
      </c>
      <c r="H2970" t="str">
        <f>IF(F2970&lt;=1, "", IFERROR(VLOOKUP(A2970,CBFD!A:E,5,FALSE),""))</f>
        <v/>
      </c>
      <c r="I2970">
        <f>IFERROR(VLOOKUP(A2970,'any CT'!A:F,3,FALSE),0)</f>
        <v>1</v>
      </c>
      <c r="J2970" t="str">
        <f>IF(I2970&gt;1,VLOOKUP(A2970,'any CT'!A:F,6,FALSE),"")</f>
        <v/>
      </c>
      <c r="L2970" t="s">
        <v>5940</v>
      </c>
      <c r="M2970">
        <f t="shared" si="188"/>
        <v>2018</v>
      </c>
      <c r="N2970">
        <f t="shared" si="185"/>
        <v>0</v>
      </c>
      <c r="O2970">
        <f t="shared" si="186"/>
        <v>0</v>
      </c>
      <c r="P2970">
        <f t="shared" si="187"/>
        <v>0</v>
      </c>
    </row>
    <row r="2971" spans="1:16" x14ac:dyDescent="0.25">
      <c r="A2971" t="s">
        <v>5942</v>
      </c>
      <c r="B2971" t="s">
        <v>5943</v>
      </c>
      <c r="C2971">
        <v>1</v>
      </c>
      <c r="D2971" s="1">
        <v>42882</v>
      </c>
      <c r="E2971" t="str">
        <f>IFERROR(VLOOKUP(A2971,'Srovnáno s'!A:D,4,FALSE),"")</f>
        <v/>
      </c>
      <c r="F2971">
        <f>IFERROR(VLOOKUP(A2971,CBFD!A:D,2,FALSE),0)</f>
        <v>0</v>
      </c>
      <c r="G2971" s="1" t="str">
        <f>IFERROR(VLOOKUP(A2971,CBFD!A:D,4,FALSE),"")</f>
        <v/>
      </c>
      <c r="H2971" t="str">
        <f>IF(F2971&lt;=1, "", IFERROR(VLOOKUP(A2971,CBFD!A:E,5,FALSE),""))</f>
        <v/>
      </c>
      <c r="I2971">
        <f>IFERROR(VLOOKUP(A2971,'any CT'!A:F,3,FALSE),0)</f>
        <v>0</v>
      </c>
      <c r="J2971" t="str">
        <f>IF(I2971&gt;1,VLOOKUP(A2971,'any CT'!A:F,6,FALSE),"")</f>
        <v/>
      </c>
      <c r="L2971" t="s">
        <v>5942</v>
      </c>
      <c r="M2971">
        <f t="shared" si="188"/>
        <v>2017</v>
      </c>
      <c r="N2971">
        <f t="shared" si="185"/>
        <v>0</v>
      </c>
      <c r="O2971">
        <f t="shared" si="186"/>
        <v>0</v>
      </c>
      <c r="P2971">
        <f t="shared" si="187"/>
        <v>0</v>
      </c>
    </row>
    <row r="2972" spans="1:16" x14ac:dyDescent="0.25">
      <c r="A2972" t="s">
        <v>5944</v>
      </c>
      <c r="B2972" t="s">
        <v>5945</v>
      </c>
      <c r="C2972">
        <v>1</v>
      </c>
      <c r="D2972" s="1">
        <v>42819</v>
      </c>
      <c r="E2972" t="str">
        <f>IFERROR(VLOOKUP(A2972,'Srovnáno s'!A:D,4,FALSE),"")</f>
        <v/>
      </c>
      <c r="F2972">
        <f>IFERROR(VLOOKUP(A2972,CBFD!A:D,2,FALSE),0)</f>
        <v>0</v>
      </c>
      <c r="G2972" s="1" t="str">
        <f>IFERROR(VLOOKUP(A2972,CBFD!A:D,4,FALSE),"")</f>
        <v/>
      </c>
      <c r="H2972" t="str">
        <f>IF(F2972&lt;=1, "", IFERROR(VLOOKUP(A2972,CBFD!A:E,5,FALSE),""))</f>
        <v/>
      </c>
      <c r="I2972">
        <f>IFERROR(VLOOKUP(A2972,'any CT'!A:F,3,FALSE),0)</f>
        <v>1</v>
      </c>
      <c r="J2972" t="str">
        <f>IF(I2972&gt;1,VLOOKUP(A2972,'any CT'!A:F,6,FALSE),"")</f>
        <v/>
      </c>
      <c r="L2972" t="s">
        <v>5944</v>
      </c>
      <c r="M2972">
        <f t="shared" si="188"/>
        <v>2017</v>
      </c>
      <c r="N2972">
        <f t="shared" si="185"/>
        <v>0</v>
      </c>
      <c r="O2972">
        <f t="shared" si="186"/>
        <v>0</v>
      </c>
      <c r="P2972">
        <f t="shared" si="187"/>
        <v>0</v>
      </c>
    </row>
    <row r="2973" spans="1:16" x14ac:dyDescent="0.25">
      <c r="A2973" t="s">
        <v>5946</v>
      </c>
      <c r="B2973" t="s">
        <v>5947</v>
      </c>
      <c r="C2973">
        <v>1</v>
      </c>
      <c r="D2973" s="1">
        <v>43757</v>
      </c>
      <c r="E2973" t="str">
        <f>IFERROR(VLOOKUP(A2973,'Srovnáno s'!A:D,4,FALSE),"")</f>
        <v/>
      </c>
      <c r="F2973">
        <f>IFERROR(VLOOKUP(A2973,CBFD!A:D,2,FALSE),0)</f>
        <v>0</v>
      </c>
      <c r="G2973" s="1" t="str">
        <f>IFERROR(VLOOKUP(A2973,CBFD!A:D,4,FALSE),"")</f>
        <v/>
      </c>
      <c r="H2973" t="str">
        <f>IF(F2973&lt;=1, "", IFERROR(VLOOKUP(A2973,CBFD!A:E,5,FALSE),""))</f>
        <v/>
      </c>
      <c r="I2973">
        <f>IFERROR(VLOOKUP(A2973,'any CT'!A:F,3,FALSE),0)</f>
        <v>1</v>
      </c>
      <c r="J2973" t="str">
        <f>IF(I2973&gt;1,VLOOKUP(A2973,'any CT'!A:F,6,FALSE),"")</f>
        <v/>
      </c>
      <c r="L2973" t="s">
        <v>5946</v>
      </c>
      <c r="M2973">
        <f t="shared" si="188"/>
        <v>2019</v>
      </c>
      <c r="N2973">
        <f t="shared" si="185"/>
        <v>0</v>
      </c>
      <c r="O2973">
        <f t="shared" si="186"/>
        <v>0</v>
      </c>
      <c r="P2973">
        <f t="shared" si="187"/>
        <v>0</v>
      </c>
    </row>
    <row r="2974" spans="1:16" x14ac:dyDescent="0.25">
      <c r="A2974" t="s">
        <v>5948</v>
      </c>
      <c r="B2974" t="s">
        <v>5949</v>
      </c>
      <c r="C2974">
        <v>1</v>
      </c>
      <c r="D2974" s="1">
        <v>44075</v>
      </c>
      <c r="E2974" t="str">
        <f>IFERROR(VLOOKUP(A2974,'Srovnáno s'!A:D,4,FALSE),"")</f>
        <v/>
      </c>
      <c r="F2974">
        <f>IFERROR(VLOOKUP(A2974,CBFD!A:D,2,FALSE),0)</f>
        <v>1</v>
      </c>
      <c r="G2974" s="1">
        <f>IFERROR(VLOOKUP(A2974,CBFD!A:D,4,FALSE),"")</f>
        <v>44075</v>
      </c>
      <c r="H2974" t="str">
        <f>IF(F2974&lt;=1, "", IFERROR(VLOOKUP(A2974,CBFD!A:E,5,FALSE),""))</f>
        <v/>
      </c>
      <c r="I2974">
        <f>IFERROR(VLOOKUP(A2974,'any CT'!A:F,3,FALSE),0)</f>
        <v>1</v>
      </c>
      <c r="J2974" t="str">
        <f>IF(I2974&gt;1,VLOOKUP(A2974,'any CT'!A:F,6,FALSE),"")</f>
        <v/>
      </c>
      <c r="L2974" t="s">
        <v>5948</v>
      </c>
      <c r="M2974">
        <f t="shared" si="188"/>
        <v>2020</v>
      </c>
      <c r="N2974">
        <f t="shared" si="185"/>
        <v>0</v>
      </c>
      <c r="O2974">
        <f t="shared" si="186"/>
        <v>0</v>
      </c>
      <c r="P2974">
        <f t="shared" si="187"/>
        <v>0</v>
      </c>
    </row>
    <row r="2975" spans="1:16" x14ac:dyDescent="0.25">
      <c r="A2975" t="s">
        <v>5950</v>
      </c>
      <c r="B2975" t="s">
        <v>5951</v>
      </c>
      <c r="C2975">
        <v>1</v>
      </c>
      <c r="D2975" s="1">
        <v>42904</v>
      </c>
      <c r="E2975" t="str">
        <f>IFERROR(VLOOKUP(A2975,'Srovnáno s'!A:D,4,FALSE),"")</f>
        <v/>
      </c>
      <c r="F2975">
        <f>IFERROR(VLOOKUP(A2975,CBFD!A:D,2,FALSE),0)</f>
        <v>1</v>
      </c>
      <c r="G2975" s="1">
        <f>IFERROR(VLOOKUP(A2975,CBFD!A:D,4,FALSE),"")</f>
        <v>42904</v>
      </c>
      <c r="H2975" t="str">
        <f>IF(F2975&lt;=1, "", IFERROR(VLOOKUP(A2975,CBFD!A:E,5,FALSE),""))</f>
        <v/>
      </c>
      <c r="I2975">
        <f>IFERROR(VLOOKUP(A2975,'any CT'!A:F,3,FALSE),0)</f>
        <v>1</v>
      </c>
      <c r="J2975" t="str">
        <f>IF(I2975&gt;1,VLOOKUP(A2975,'any CT'!A:F,6,FALSE),"")</f>
        <v/>
      </c>
      <c r="L2975" t="s">
        <v>5950</v>
      </c>
      <c r="M2975">
        <f t="shared" si="188"/>
        <v>2017</v>
      </c>
      <c r="N2975">
        <f t="shared" si="185"/>
        <v>0</v>
      </c>
      <c r="O2975">
        <f t="shared" si="186"/>
        <v>0</v>
      </c>
      <c r="P2975">
        <f t="shared" si="187"/>
        <v>0</v>
      </c>
    </row>
    <row r="2976" spans="1:16" x14ac:dyDescent="0.25">
      <c r="A2976" t="s">
        <v>5952</v>
      </c>
      <c r="B2976" t="s">
        <v>5953</v>
      </c>
      <c r="C2976">
        <v>1</v>
      </c>
      <c r="D2976" s="1">
        <v>42388</v>
      </c>
      <c r="E2976" t="str">
        <f>IFERROR(VLOOKUP(A2976,'Srovnáno s'!A:D,4,FALSE),"")</f>
        <v/>
      </c>
      <c r="F2976">
        <f>IFERROR(VLOOKUP(A2976,CBFD!A:D,2,FALSE),0)</f>
        <v>0</v>
      </c>
      <c r="G2976" s="1" t="str">
        <f>IFERROR(VLOOKUP(A2976,CBFD!A:D,4,FALSE),"")</f>
        <v/>
      </c>
      <c r="H2976" t="str">
        <f>IF(F2976&lt;=1, "", IFERROR(VLOOKUP(A2976,CBFD!A:E,5,FALSE),""))</f>
        <v/>
      </c>
      <c r="I2976">
        <f>IFERROR(VLOOKUP(A2976,'any CT'!A:F,3,FALSE),0)</f>
        <v>1</v>
      </c>
      <c r="J2976" t="str">
        <f>IF(I2976&gt;1,VLOOKUP(A2976,'any CT'!A:F,6,FALSE),"")</f>
        <v/>
      </c>
      <c r="L2976" t="s">
        <v>5952</v>
      </c>
      <c r="M2976">
        <f t="shared" si="188"/>
        <v>2016</v>
      </c>
      <c r="N2976">
        <f t="shared" si="185"/>
        <v>0</v>
      </c>
      <c r="O2976">
        <f t="shared" si="186"/>
        <v>0</v>
      </c>
      <c r="P2976">
        <f t="shared" si="187"/>
        <v>0</v>
      </c>
    </row>
    <row r="2977" spans="1:16" x14ac:dyDescent="0.25">
      <c r="A2977" t="s">
        <v>5954</v>
      </c>
      <c r="B2977" t="s">
        <v>5955</v>
      </c>
      <c r="C2977">
        <v>1</v>
      </c>
      <c r="D2977" s="1">
        <v>44833</v>
      </c>
      <c r="E2977" t="str">
        <f>IFERROR(VLOOKUP(A2977,'Srovnáno s'!A:D,4,FALSE),"")</f>
        <v/>
      </c>
      <c r="F2977">
        <f>IFERROR(VLOOKUP(A2977,CBFD!A:D,2,FALSE),0)</f>
        <v>0</v>
      </c>
      <c r="G2977" s="1" t="str">
        <f>IFERROR(VLOOKUP(A2977,CBFD!A:D,4,FALSE),"")</f>
        <v/>
      </c>
      <c r="H2977" t="str">
        <f>IF(F2977&lt;=1, "", IFERROR(VLOOKUP(A2977,CBFD!A:E,5,FALSE),""))</f>
        <v/>
      </c>
      <c r="I2977">
        <f>IFERROR(VLOOKUP(A2977,'any CT'!A:F,3,FALSE),0)</f>
        <v>1</v>
      </c>
      <c r="J2977" t="str">
        <f>IF(I2977&gt;1,VLOOKUP(A2977,'any CT'!A:F,6,FALSE),"")</f>
        <v/>
      </c>
      <c r="L2977" t="s">
        <v>5954</v>
      </c>
      <c r="M2977">
        <f t="shared" si="188"/>
        <v>2022</v>
      </c>
      <c r="N2977">
        <f t="shared" si="185"/>
        <v>0</v>
      </c>
      <c r="O2977">
        <f t="shared" si="186"/>
        <v>0</v>
      </c>
      <c r="P2977">
        <f t="shared" si="187"/>
        <v>0</v>
      </c>
    </row>
    <row r="2978" spans="1:16" x14ac:dyDescent="0.25">
      <c r="A2978" t="s">
        <v>5956</v>
      </c>
      <c r="B2978" t="s">
        <v>5957</v>
      </c>
      <c r="C2978">
        <v>1</v>
      </c>
      <c r="D2978" s="1">
        <v>43977</v>
      </c>
      <c r="E2978" t="str">
        <f>IFERROR(VLOOKUP(A2978,'Srovnáno s'!A:D,4,FALSE),"")</f>
        <v/>
      </c>
      <c r="F2978">
        <f>IFERROR(VLOOKUP(A2978,CBFD!A:D,2,FALSE),0)</f>
        <v>1</v>
      </c>
      <c r="G2978" s="1">
        <f>IFERROR(VLOOKUP(A2978,CBFD!A:D,4,FALSE),"")</f>
        <v>43977</v>
      </c>
      <c r="H2978" t="str">
        <f>IF(F2978&lt;=1, "", IFERROR(VLOOKUP(A2978,CBFD!A:E,5,FALSE),""))</f>
        <v/>
      </c>
      <c r="I2978">
        <f>IFERROR(VLOOKUP(A2978,'any CT'!A:F,3,FALSE),0)</f>
        <v>1</v>
      </c>
      <c r="J2978" t="str">
        <f>IF(I2978&gt;1,VLOOKUP(A2978,'any CT'!A:F,6,FALSE),"")</f>
        <v/>
      </c>
      <c r="L2978" t="s">
        <v>5956</v>
      </c>
      <c r="M2978">
        <f t="shared" si="188"/>
        <v>2020</v>
      </c>
      <c r="N2978">
        <f t="shared" si="185"/>
        <v>0</v>
      </c>
      <c r="O2978">
        <f t="shared" si="186"/>
        <v>0</v>
      </c>
      <c r="P2978">
        <f t="shared" si="187"/>
        <v>0</v>
      </c>
    </row>
    <row r="2979" spans="1:16" x14ac:dyDescent="0.25">
      <c r="A2979" t="s">
        <v>5958</v>
      </c>
      <c r="B2979" t="s">
        <v>5959</v>
      </c>
      <c r="C2979">
        <v>1</v>
      </c>
      <c r="D2979" s="1">
        <v>44287</v>
      </c>
      <c r="E2979" t="str">
        <f>IFERROR(VLOOKUP(A2979,'Srovnáno s'!A:D,4,FALSE),"")</f>
        <v/>
      </c>
      <c r="F2979">
        <f>IFERROR(VLOOKUP(A2979,CBFD!A:D,2,FALSE),0)</f>
        <v>0</v>
      </c>
      <c r="G2979" s="1" t="str">
        <f>IFERROR(VLOOKUP(A2979,CBFD!A:D,4,FALSE),"")</f>
        <v/>
      </c>
      <c r="H2979" t="str">
        <f>IF(F2979&lt;=1, "", IFERROR(VLOOKUP(A2979,CBFD!A:E,5,FALSE),""))</f>
        <v/>
      </c>
      <c r="I2979">
        <f>IFERROR(VLOOKUP(A2979,'any CT'!A:F,3,FALSE),0)</f>
        <v>1</v>
      </c>
      <c r="J2979" t="str">
        <f>IF(I2979&gt;1,VLOOKUP(A2979,'any CT'!A:F,6,FALSE),"")</f>
        <v/>
      </c>
      <c r="L2979" t="s">
        <v>5958</v>
      </c>
      <c r="M2979">
        <f t="shared" si="188"/>
        <v>2021</v>
      </c>
      <c r="N2979">
        <f t="shared" si="185"/>
        <v>0</v>
      </c>
      <c r="O2979">
        <f t="shared" si="186"/>
        <v>0</v>
      </c>
      <c r="P2979">
        <f t="shared" si="187"/>
        <v>0</v>
      </c>
    </row>
    <row r="2980" spans="1:16" x14ac:dyDescent="0.25">
      <c r="A2980" t="s">
        <v>5960</v>
      </c>
      <c r="B2980" t="s">
        <v>5961</v>
      </c>
      <c r="C2980">
        <v>1</v>
      </c>
      <c r="D2980" s="1">
        <v>43497</v>
      </c>
      <c r="E2980" t="str">
        <f>IFERROR(VLOOKUP(A2980,'Srovnáno s'!A:D,4,FALSE),"")</f>
        <v/>
      </c>
      <c r="F2980">
        <f>IFERROR(VLOOKUP(A2980,CBFD!A:D,2,FALSE),0)</f>
        <v>1</v>
      </c>
      <c r="G2980" s="1">
        <f>IFERROR(VLOOKUP(A2980,CBFD!A:D,4,FALSE),"")</f>
        <v>43497</v>
      </c>
      <c r="H2980" t="str">
        <f>IF(F2980&lt;=1, "", IFERROR(VLOOKUP(A2980,CBFD!A:E,5,FALSE),""))</f>
        <v/>
      </c>
      <c r="I2980">
        <f>IFERROR(VLOOKUP(A2980,'any CT'!A:F,3,FALSE),0)</f>
        <v>1</v>
      </c>
      <c r="J2980" t="str">
        <f>IF(I2980&gt;1,VLOOKUP(A2980,'any CT'!A:F,6,FALSE),"")</f>
        <v/>
      </c>
      <c r="L2980" t="s">
        <v>5960</v>
      </c>
      <c r="M2980">
        <f t="shared" si="188"/>
        <v>2019</v>
      </c>
      <c r="N2980">
        <f t="shared" si="185"/>
        <v>0</v>
      </c>
      <c r="O2980">
        <f t="shared" si="186"/>
        <v>0</v>
      </c>
      <c r="P2980">
        <f t="shared" si="187"/>
        <v>0</v>
      </c>
    </row>
    <row r="2981" spans="1:16" x14ac:dyDescent="0.25">
      <c r="A2981" t="s">
        <v>5962</v>
      </c>
      <c r="B2981" t="s">
        <v>5963</v>
      </c>
      <c r="C2981">
        <v>1</v>
      </c>
      <c r="D2981" s="1">
        <v>42433</v>
      </c>
      <c r="E2981" t="str">
        <f>IFERROR(VLOOKUP(A2981,'Srovnáno s'!A:D,4,FALSE),"")</f>
        <v/>
      </c>
      <c r="F2981">
        <f>IFERROR(VLOOKUP(A2981,CBFD!A:D,2,FALSE),0)</f>
        <v>1</v>
      </c>
      <c r="G2981" s="1">
        <f>IFERROR(VLOOKUP(A2981,CBFD!A:D,4,FALSE),"")</f>
        <v>42433</v>
      </c>
      <c r="H2981" t="str">
        <f>IF(F2981&lt;=1, "", IFERROR(VLOOKUP(A2981,CBFD!A:E,5,FALSE),""))</f>
        <v/>
      </c>
      <c r="I2981">
        <f>IFERROR(VLOOKUP(A2981,'any CT'!A:F,3,FALSE),0)</f>
        <v>1</v>
      </c>
      <c r="J2981" t="str">
        <f>IF(I2981&gt;1,VLOOKUP(A2981,'any CT'!A:F,6,FALSE),"")</f>
        <v/>
      </c>
      <c r="L2981" t="s">
        <v>5962</v>
      </c>
      <c r="M2981">
        <f t="shared" si="188"/>
        <v>2016</v>
      </c>
      <c r="N2981">
        <f t="shared" si="185"/>
        <v>0</v>
      </c>
      <c r="O2981">
        <f t="shared" si="186"/>
        <v>0</v>
      </c>
      <c r="P2981">
        <f t="shared" si="187"/>
        <v>0</v>
      </c>
    </row>
    <row r="2982" spans="1:16" x14ac:dyDescent="0.25">
      <c r="A2982" t="s">
        <v>5964</v>
      </c>
      <c r="B2982" t="s">
        <v>5965</v>
      </c>
      <c r="C2982">
        <v>1</v>
      </c>
      <c r="D2982" s="1">
        <v>45122</v>
      </c>
      <c r="E2982" t="str">
        <f>IFERROR(VLOOKUP(A2982,'Srovnáno s'!A:D,4,FALSE),"")</f>
        <v/>
      </c>
      <c r="F2982">
        <f>IFERROR(VLOOKUP(A2982,CBFD!A:D,2,FALSE),0)</f>
        <v>0</v>
      </c>
      <c r="G2982" s="1" t="str">
        <f>IFERROR(VLOOKUP(A2982,CBFD!A:D,4,FALSE),"")</f>
        <v/>
      </c>
      <c r="H2982" t="str">
        <f>IF(F2982&lt;=1, "", IFERROR(VLOOKUP(A2982,CBFD!A:E,5,FALSE),""))</f>
        <v/>
      </c>
      <c r="I2982">
        <f>IFERROR(VLOOKUP(A2982,'any CT'!A:F,3,FALSE),0)</f>
        <v>1</v>
      </c>
      <c r="J2982" t="str">
        <f>IF(I2982&gt;1,VLOOKUP(A2982,'any CT'!A:F,6,FALSE),"")</f>
        <v/>
      </c>
      <c r="L2982" t="s">
        <v>5964</v>
      </c>
      <c r="M2982">
        <f t="shared" si="188"/>
        <v>2023</v>
      </c>
      <c r="N2982">
        <f t="shared" si="185"/>
        <v>0</v>
      </c>
      <c r="O2982">
        <f t="shared" si="186"/>
        <v>0</v>
      </c>
      <c r="P2982">
        <f t="shared" si="187"/>
        <v>0</v>
      </c>
    </row>
    <row r="2983" spans="1:16" x14ac:dyDescent="0.25">
      <c r="A2983" t="s">
        <v>5966</v>
      </c>
      <c r="B2983" t="s">
        <v>5967</v>
      </c>
      <c r="C2983">
        <v>1</v>
      </c>
      <c r="D2983" s="1">
        <v>43582</v>
      </c>
      <c r="E2983" t="str">
        <f>IFERROR(VLOOKUP(A2983,'Srovnáno s'!A:D,4,FALSE),"")</f>
        <v/>
      </c>
      <c r="F2983">
        <f>IFERROR(VLOOKUP(A2983,CBFD!A:D,2,FALSE),0)</f>
        <v>1</v>
      </c>
      <c r="G2983" s="1">
        <f>IFERROR(VLOOKUP(A2983,CBFD!A:D,4,FALSE),"")</f>
        <v>43582</v>
      </c>
      <c r="H2983" t="str">
        <f>IF(F2983&lt;=1, "", IFERROR(VLOOKUP(A2983,CBFD!A:E,5,FALSE),""))</f>
        <v/>
      </c>
      <c r="I2983">
        <f>IFERROR(VLOOKUP(A2983,'any CT'!A:F,3,FALSE),0)</f>
        <v>1</v>
      </c>
      <c r="J2983" t="str">
        <f>IF(I2983&gt;1,VLOOKUP(A2983,'any CT'!A:F,6,FALSE),"")</f>
        <v/>
      </c>
      <c r="L2983" t="s">
        <v>5966</v>
      </c>
      <c r="M2983">
        <f t="shared" si="188"/>
        <v>2019</v>
      </c>
      <c r="N2983">
        <f t="shared" si="185"/>
        <v>0</v>
      </c>
      <c r="O2983">
        <f t="shared" si="186"/>
        <v>0</v>
      </c>
      <c r="P2983">
        <f t="shared" si="187"/>
        <v>0</v>
      </c>
    </row>
    <row r="2984" spans="1:16" x14ac:dyDescent="0.25">
      <c r="A2984" t="s">
        <v>5968</v>
      </c>
      <c r="B2984" t="s">
        <v>5969</v>
      </c>
      <c r="C2984">
        <v>1</v>
      </c>
      <c r="D2984" s="1">
        <v>44447</v>
      </c>
      <c r="E2984" t="str">
        <f>IFERROR(VLOOKUP(A2984,'Srovnáno s'!A:D,4,FALSE),"")</f>
        <v/>
      </c>
      <c r="F2984">
        <f>IFERROR(VLOOKUP(A2984,CBFD!A:D,2,FALSE),0)</f>
        <v>0</v>
      </c>
      <c r="G2984" s="1" t="str">
        <f>IFERROR(VLOOKUP(A2984,CBFD!A:D,4,FALSE),"")</f>
        <v/>
      </c>
      <c r="H2984" t="str">
        <f>IF(F2984&lt;=1, "", IFERROR(VLOOKUP(A2984,CBFD!A:E,5,FALSE),""))</f>
        <v/>
      </c>
      <c r="I2984">
        <f>IFERROR(VLOOKUP(A2984,'any CT'!A:F,3,FALSE),0)</f>
        <v>1</v>
      </c>
      <c r="J2984" t="str">
        <f>IF(I2984&gt;1,VLOOKUP(A2984,'any CT'!A:F,6,FALSE),"")</f>
        <v/>
      </c>
      <c r="L2984" t="s">
        <v>5968</v>
      </c>
      <c r="M2984">
        <f t="shared" si="188"/>
        <v>2021</v>
      </c>
      <c r="N2984">
        <f t="shared" si="185"/>
        <v>0</v>
      </c>
      <c r="O2984">
        <f t="shared" si="186"/>
        <v>0</v>
      </c>
      <c r="P2984">
        <f t="shared" si="187"/>
        <v>0</v>
      </c>
    </row>
    <row r="2985" spans="1:16" x14ac:dyDescent="0.25">
      <c r="A2985" t="s">
        <v>5970</v>
      </c>
      <c r="B2985" t="s">
        <v>5971</v>
      </c>
      <c r="C2985">
        <v>1</v>
      </c>
      <c r="D2985" s="1">
        <v>44090</v>
      </c>
      <c r="E2985" t="str">
        <f>IFERROR(VLOOKUP(A2985,'Srovnáno s'!A:D,4,FALSE),"")</f>
        <v/>
      </c>
      <c r="F2985">
        <f>IFERROR(VLOOKUP(A2985,CBFD!A:D,2,FALSE),0)</f>
        <v>1</v>
      </c>
      <c r="G2985" s="1">
        <f>IFERROR(VLOOKUP(A2985,CBFD!A:D,4,FALSE),"")</f>
        <v>44090</v>
      </c>
      <c r="H2985" t="str">
        <f>IF(F2985&lt;=1, "", IFERROR(VLOOKUP(A2985,CBFD!A:E,5,FALSE),""))</f>
        <v/>
      </c>
      <c r="I2985">
        <f>IFERROR(VLOOKUP(A2985,'any CT'!A:F,3,FALSE),0)</f>
        <v>1</v>
      </c>
      <c r="J2985" t="str">
        <f>IF(I2985&gt;1,VLOOKUP(A2985,'any CT'!A:F,6,FALSE),"")</f>
        <v/>
      </c>
      <c r="L2985" t="s">
        <v>5970</v>
      </c>
      <c r="M2985">
        <f t="shared" si="188"/>
        <v>2020</v>
      </c>
      <c r="N2985">
        <f t="shared" si="185"/>
        <v>0</v>
      </c>
      <c r="O2985">
        <f t="shared" si="186"/>
        <v>0</v>
      </c>
      <c r="P2985">
        <f t="shared" si="187"/>
        <v>0</v>
      </c>
    </row>
    <row r="2986" spans="1:16" x14ac:dyDescent="0.25">
      <c r="A2986" t="s">
        <v>5972</v>
      </c>
      <c r="B2986" t="s">
        <v>5973</v>
      </c>
      <c r="C2986">
        <v>1</v>
      </c>
      <c r="D2986" s="1">
        <v>43381</v>
      </c>
      <c r="E2986" t="str">
        <f>IFERROR(VLOOKUP(A2986,'Srovnáno s'!A:D,4,FALSE),"")</f>
        <v/>
      </c>
      <c r="F2986">
        <f>IFERROR(VLOOKUP(A2986,CBFD!A:D,2,FALSE),0)</f>
        <v>1</v>
      </c>
      <c r="G2986" s="1">
        <f>IFERROR(VLOOKUP(A2986,CBFD!A:D,4,FALSE),"")</f>
        <v>43381</v>
      </c>
      <c r="H2986" t="str">
        <f>IF(F2986&lt;=1, "", IFERROR(VLOOKUP(A2986,CBFD!A:E,5,FALSE),""))</f>
        <v/>
      </c>
      <c r="I2986">
        <f>IFERROR(VLOOKUP(A2986,'any CT'!A:F,3,FALSE),0)</f>
        <v>1</v>
      </c>
      <c r="J2986" t="str">
        <f>IF(I2986&gt;1,VLOOKUP(A2986,'any CT'!A:F,6,FALSE),"")</f>
        <v/>
      </c>
      <c r="L2986" t="s">
        <v>5972</v>
      </c>
      <c r="M2986">
        <f t="shared" si="188"/>
        <v>2018</v>
      </c>
      <c r="N2986">
        <f t="shared" si="185"/>
        <v>0</v>
      </c>
      <c r="O2986">
        <f t="shared" si="186"/>
        <v>0</v>
      </c>
      <c r="P2986">
        <f t="shared" si="187"/>
        <v>0</v>
      </c>
    </row>
    <row r="2987" spans="1:16" x14ac:dyDescent="0.25">
      <c r="A2987" t="s">
        <v>5974</v>
      </c>
      <c r="B2987" t="s">
        <v>5975</v>
      </c>
      <c r="C2987">
        <v>1</v>
      </c>
      <c r="D2987" s="1">
        <v>45104</v>
      </c>
      <c r="E2987" t="str">
        <f>IFERROR(VLOOKUP(A2987,'Srovnáno s'!A:D,4,FALSE),"")</f>
        <v/>
      </c>
      <c r="F2987">
        <f>IFERROR(VLOOKUP(A2987,CBFD!A:D,2,FALSE),0)</f>
        <v>1</v>
      </c>
      <c r="G2987" s="1">
        <f>IFERROR(VLOOKUP(A2987,CBFD!A:D,4,FALSE),"")</f>
        <v>45104</v>
      </c>
      <c r="H2987" t="str">
        <f>IF(F2987&lt;=1, "", IFERROR(VLOOKUP(A2987,CBFD!A:E,5,FALSE),""))</f>
        <v/>
      </c>
      <c r="I2987">
        <f>IFERROR(VLOOKUP(A2987,'any CT'!A:F,3,FALSE),0)</f>
        <v>1</v>
      </c>
      <c r="J2987" t="str">
        <f>IF(I2987&gt;1,VLOOKUP(A2987,'any CT'!A:F,6,FALSE),"")</f>
        <v/>
      </c>
      <c r="L2987" t="s">
        <v>5974</v>
      </c>
      <c r="M2987">
        <f t="shared" si="188"/>
        <v>2023</v>
      </c>
      <c r="N2987">
        <f t="shared" si="185"/>
        <v>0</v>
      </c>
      <c r="O2987">
        <f t="shared" si="186"/>
        <v>0</v>
      </c>
      <c r="P2987">
        <f t="shared" si="187"/>
        <v>0</v>
      </c>
    </row>
    <row r="2988" spans="1:16" x14ac:dyDescent="0.25">
      <c r="A2988" t="s">
        <v>5976</v>
      </c>
      <c r="B2988" t="s">
        <v>5977</v>
      </c>
      <c r="C2988">
        <v>1</v>
      </c>
      <c r="D2988" s="1">
        <v>42222</v>
      </c>
      <c r="E2988" t="str">
        <f>IFERROR(VLOOKUP(A2988,'Srovnáno s'!A:D,4,FALSE),"")</f>
        <v/>
      </c>
      <c r="F2988">
        <f>IFERROR(VLOOKUP(A2988,CBFD!A:D,2,FALSE),0)</f>
        <v>0</v>
      </c>
      <c r="G2988" s="1" t="str">
        <f>IFERROR(VLOOKUP(A2988,CBFD!A:D,4,FALSE),"")</f>
        <v/>
      </c>
      <c r="H2988" t="str">
        <f>IF(F2988&lt;=1, "", IFERROR(VLOOKUP(A2988,CBFD!A:E,5,FALSE),""))</f>
        <v/>
      </c>
      <c r="I2988">
        <f>IFERROR(VLOOKUP(A2988,'any CT'!A:F,3,FALSE),0)</f>
        <v>1</v>
      </c>
      <c r="J2988" t="str">
        <f>IF(I2988&gt;1,VLOOKUP(A2988,'any CT'!A:F,6,FALSE),"")</f>
        <v/>
      </c>
      <c r="L2988" t="s">
        <v>5976</v>
      </c>
      <c r="M2988">
        <f t="shared" si="188"/>
        <v>2015</v>
      </c>
      <c r="N2988">
        <f t="shared" si="185"/>
        <v>0</v>
      </c>
      <c r="O2988">
        <f t="shared" si="186"/>
        <v>0</v>
      </c>
      <c r="P2988">
        <f t="shared" si="187"/>
        <v>0</v>
      </c>
    </row>
    <row r="2989" spans="1:16" x14ac:dyDescent="0.25">
      <c r="A2989" t="s">
        <v>5978</v>
      </c>
      <c r="B2989" t="s">
        <v>5979</v>
      </c>
      <c r="C2989">
        <v>1</v>
      </c>
      <c r="D2989" s="1">
        <v>45016</v>
      </c>
      <c r="E2989" t="str">
        <f>IFERROR(VLOOKUP(A2989,'Srovnáno s'!A:D,4,FALSE),"")</f>
        <v/>
      </c>
      <c r="F2989">
        <f>IFERROR(VLOOKUP(A2989,CBFD!A:D,2,FALSE),0)</f>
        <v>1</v>
      </c>
      <c r="G2989" s="1">
        <f>IFERROR(VLOOKUP(A2989,CBFD!A:D,4,FALSE),"")</f>
        <v>45016</v>
      </c>
      <c r="H2989" t="str">
        <f>IF(F2989&lt;=1, "", IFERROR(VLOOKUP(A2989,CBFD!A:E,5,FALSE),""))</f>
        <v/>
      </c>
      <c r="I2989">
        <f>IFERROR(VLOOKUP(A2989,'any CT'!A:F,3,FALSE),0)</f>
        <v>1</v>
      </c>
      <c r="J2989" t="str">
        <f>IF(I2989&gt;1,VLOOKUP(A2989,'any CT'!A:F,6,FALSE),"")</f>
        <v/>
      </c>
      <c r="L2989" t="s">
        <v>5978</v>
      </c>
      <c r="M2989">
        <f t="shared" si="188"/>
        <v>2023</v>
      </c>
      <c r="N2989">
        <f t="shared" si="185"/>
        <v>0</v>
      </c>
      <c r="O2989">
        <f t="shared" si="186"/>
        <v>0</v>
      </c>
      <c r="P2989">
        <f t="shared" si="187"/>
        <v>0</v>
      </c>
    </row>
    <row r="2990" spans="1:16" x14ac:dyDescent="0.25">
      <c r="A2990" t="s">
        <v>5980</v>
      </c>
      <c r="B2990" t="s">
        <v>5981</v>
      </c>
      <c r="C2990">
        <v>1</v>
      </c>
      <c r="D2990" s="1">
        <v>43187</v>
      </c>
      <c r="E2990" t="str">
        <f>IFERROR(VLOOKUP(A2990,'Srovnáno s'!A:D,4,FALSE),"")</f>
        <v/>
      </c>
      <c r="F2990">
        <f>IFERROR(VLOOKUP(A2990,CBFD!A:D,2,FALSE),0)</f>
        <v>1</v>
      </c>
      <c r="G2990" s="1">
        <f>IFERROR(VLOOKUP(A2990,CBFD!A:D,4,FALSE),"")</f>
        <v>43187</v>
      </c>
      <c r="H2990" t="str">
        <f>IF(F2990&lt;=1, "", IFERROR(VLOOKUP(A2990,CBFD!A:E,5,FALSE),""))</f>
        <v/>
      </c>
      <c r="I2990">
        <f>IFERROR(VLOOKUP(A2990,'any CT'!A:F,3,FALSE),0)</f>
        <v>1</v>
      </c>
      <c r="J2990" t="str">
        <f>IF(I2990&gt;1,VLOOKUP(A2990,'any CT'!A:F,6,FALSE),"")</f>
        <v/>
      </c>
      <c r="L2990" t="s">
        <v>5980</v>
      </c>
      <c r="M2990">
        <f t="shared" si="188"/>
        <v>2018</v>
      </c>
      <c r="N2990">
        <f t="shared" si="185"/>
        <v>0</v>
      </c>
      <c r="O2990">
        <f t="shared" si="186"/>
        <v>0</v>
      </c>
      <c r="P2990">
        <f t="shared" si="187"/>
        <v>0</v>
      </c>
    </row>
    <row r="2991" spans="1:16" x14ac:dyDescent="0.25">
      <c r="A2991" t="s">
        <v>5982</v>
      </c>
      <c r="B2991" t="s">
        <v>5983</v>
      </c>
      <c r="C2991">
        <v>1</v>
      </c>
      <c r="D2991" s="1">
        <v>43030</v>
      </c>
      <c r="E2991" t="str">
        <f>IFERROR(VLOOKUP(A2991,'Srovnáno s'!A:D,4,FALSE),"")</f>
        <v/>
      </c>
      <c r="F2991">
        <f>IFERROR(VLOOKUP(A2991,CBFD!A:D,2,FALSE),0)</f>
        <v>1</v>
      </c>
      <c r="G2991" s="1">
        <f>IFERROR(VLOOKUP(A2991,CBFD!A:D,4,FALSE),"")</f>
        <v>43030</v>
      </c>
      <c r="H2991" t="str">
        <f>IF(F2991&lt;=1, "", IFERROR(VLOOKUP(A2991,CBFD!A:E,5,FALSE),""))</f>
        <v/>
      </c>
      <c r="I2991">
        <f>IFERROR(VLOOKUP(A2991,'any CT'!A:F,3,FALSE),0)</f>
        <v>1</v>
      </c>
      <c r="J2991" t="str">
        <f>IF(I2991&gt;1,VLOOKUP(A2991,'any CT'!A:F,6,FALSE),"")</f>
        <v/>
      </c>
      <c r="L2991" t="s">
        <v>5982</v>
      </c>
      <c r="M2991">
        <f t="shared" si="188"/>
        <v>2017</v>
      </c>
      <c r="N2991">
        <f t="shared" si="185"/>
        <v>0</v>
      </c>
      <c r="O2991">
        <f t="shared" si="186"/>
        <v>0</v>
      </c>
      <c r="P2991">
        <f t="shared" si="187"/>
        <v>0</v>
      </c>
    </row>
    <row r="2992" spans="1:16" x14ac:dyDescent="0.25">
      <c r="A2992" t="s">
        <v>5984</v>
      </c>
      <c r="B2992" t="s">
        <v>5985</v>
      </c>
      <c r="C2992">
        <v>1</v>
      </c>
      <c r="D2992" s="1">
        <v>44108</v>
      </c>
      <c r="E2992" t="str">
        <f>IFERROR(VLOOKUP(A2992,'Srovnáno s'!A:D,4,FALSE),"")</f>
        <v/>
      </c>
      <c r="F2992">
        <f>IFERROR(VLOOKUP(A2992,CBFD!A:D,2,FALSE),0)</f>
        <v>0</v>
      </c>
      <c r="G2992" s="1" t="str">
        <f>IFERROR(VLOOKUP(A2992,CBFD!A:D,4,FALSE),"")</f>
        <v/>
      </c>
      <c r="H2992" t="str">
        <f>IF(F2992&lt;=1, "", IFERROR(VLOOKUP(A2992,CBFD!A:E,5,FALSE),""))</f>
        <v/>
      </c>
      <c r="I2992">
        <f>IFERROR(VLOOKUP(A2992,'any CT'!A:F,3,FALSE),0)</f>
        <v>1</v>
      </c>
      <c r="J2992" t="str">
        <f>IF(I2992&gt;1,VLOOKUP(A2992,'any CT'!A:F,6,FALSE),"")</f>
        <v/>
      </c>
      <c r="L2992" t="s">
        <v>5984</v>
      </c>
      <c r="M2992">
        <f t="shared" si="188"/>
        <v>2020</v>
      </c>
      <c r="N2992">
        <f t="shared" si="185"/>
        <v>0</v>
      </c>
      <c r="O2992">
        <f t="shared" si="186"/>
        <v>0</v>
      </c>
      <c r="P2992">
        <f t="shared" si="187"/>
        <v>0</v>
      </c>
    </row>
    <row r="2993" spans="1:16" x14ac:dyDescent="0.25">
      <c r="A2993" t="s">
        <v>5986</v>
      </c>
      <c r="B2993" t="s">
        <v>5987</v>
      </c>
      <c r="C2993">
        <v>1</v>
      </c>
      <c r="D2993" s="1">
        <v>43227</v>
      </c>
      <c r="E2993" t="str">
        <f>IFERROR(VLOOKUP(A2993,'Srovnáno s'!A:D,4,FALSE),"")</f>
        <v/>
      </c>
      <c r="F2993">
        <f>IFERROR(VLOOKUP(A2993,CBFD!A:D,2,FALSE),0)</f>
        <v>1</v>
      </c>
      <c r="G2993" s="1">
        <f>IFERROR(VLOOKUP(A2993,CBFD!A:D,4,FALSE),"")</f>
        <v>43227</v>
      </c>
      <c r="H2993" t="str">
        <f>IF(F2993&lt;=1, "", IFERROR(VLOOKUP(A2993,CBFD!A:E,5,FALSE),""))</f>
        <v/>
      </c>
      <c r="I2993">
        <f>IFERROR(VLOOKUP(A2993,'any CT'!A:F,3,FALSE),0)</f>
        <v>1</v>
      </c>
      <c r="J2993" t="str">
        <f>IF(I2993&gt;1,VLOOKUP(A2993,'any CT'!A:F,6,FALSE),"")</f>
        <v/>
      </c>
      <c r="L2993" t="s">
        <v>5986</v>
      </c>
      <c r="M2993">
        <f t="shared" si="188"/>
        <v>2018</v>
      </c>
      <c r="N2993">
        <f t="shared" si="185"/>
        <v>0</v>
      </c>
      <c r="O2993">
        <f t="shared" si="186"/>
        <v>0</v>
      </c>
      <c r="P2993">
        <f t="shared" si="187"/>
        <v>0</v>
      </c>
    </row>
    <row r="2994" spans="1:16" x14ac:dyDescent="0.25">
      <c r="A2994" t="s">
        <v>5988</v>
      </c>
      <c r="B2994" t="s">
        <v>5989</v>
      </c>
      <c r="C2994">
        <v>1</v>
      </c>
      <c r="D2994" s="1">
        <v>43072</v>
      </c>
      <c r="E2994" t="str">
        <f>IFERROR(VLOOKUP(A2994,'Srovnáno s'!A:D,4,FALSE),"")</f>
        <v/>
      </c>
      <c r="F2994">
        <f>IFERROR(VLOOKUP(A2994,CBFD!A:D,2,FALSE),0)</f>
        <v>0</v>
      </c>
      <c r="G2994" s="1" t="str">
        <f>IFERROR(VLOOKUP(A2994,CBFD!A:D,4,FALSE),"")</f>
        <v/>
      </c>
      <c r="H2994" t="str">
        <f>IF(F2994&lt;=1, "", IFERROR(VLOOKUP(A2994,CBFD!A:E,5,FALSE),""))</f>
        <v/>
      </c>
      <c r="I2994">
        <f>IFERROR(VLOOKUP(A2994,'any CT'!A:F,3,FALSE),0)</f>
        <v>1</v>
      </c>
      <c r="J2994" t="str">
        <f>IF(I2994&gt;1,VLOOKUP(A2994,'any CT'!A:F,6,FALSE),"")</f>
        <v/>
      </c>
      <c r="L2994" t="s">
        <v>5988</v>
      </c>
      <c r="M2994">
        <f t="shared" si="188"/>
        <v>2017</v>
      </c>
      <c r="N2994">
        <f t="shared" si="185"/>
        <v>0</v>
      </c>
      <c r="O2994">
        <f t="shared" si="186"/>
        <v>0</v>
      </c>
      <c r="P2994">
        <f t="shared" si="187"/>
        <v>0</v>
      </c>
    </row>
    <row r="2995" spans="1:16" x14ac:dyDescent="0.25">
      <c r="A2995" t="s">
        <v>5990</v>
      </c>
      <c r="B2995" t="s">
        <v>5991</v>
      </c>
      <c r="C2995">
        <v>1</v>
      </c>
      <c r="D2995" s="1">
        <v>45160</v>
      </c>
      <c r="E2995" t="str">
        <f>IFERROR(VLOOKUP(A2995,'Srovnáno s'!A:D,4,FALSE),"")</f>
        <v/>
      </c>
      <c r="F2995">
        <f>IFERROR(VLOOKUP(A2995,CBFD!A:D,2,FALSE),0)</f>
        <v>0</v>
      </c>
      <c r="G2995" s="1" t="str">
        <f>IFERROR(VLOOKUP(A2995,CBFD!A:D,4,FALSE),"")</f>
        <v/>
      </c>
      <c r="H2995" t="str">
        <f>IF(F2995&lt;=1, "", IFERROR(VLOOKUP(A2995,CBFD!A:E,5,FALSE),""))</f>
        <v/>
      </c>
      <c r="I2995">
        <f>IFERROR(VLOOKUP(A2995,'any CT'!A:F,3,FALSE),0)</f>
        <v>1</v>
      </c>
      <c r="J2995" t="str">
        <f>IF(I2995&gt;1,VLOOKUP(A2995,'any CT'!A:F,6,FALSE),"")</f>
        <v/>
      </c>
      <c r="L2995" t="s">
        <v>5990</v>
      </c>
      <c r="M2995">
        <f t="shared" si="188"/>
        <v>2023</v>
      </c>
      <c r="N2995">
        <f t="shared" si="185"/>
        <v>0</v>
      </c>
      <c r="O2995">
        <f t="shared" si="186"/>
        <v>0</v>
      </c>
      <c r="P2995">
        <f t="shared" si="187"/>
        <v>0</v>
      </c>
    </row>
    <row r="2996" spans="1:16" x14ac:dyDescent="0.25">
      <c r="A2996" t="s">
        <v>5992</v>
      </c>
      <c r="B2996" t="s">
        <v>5993</v>
      </c>
      <c r="C2996">
        <v>1</v>
      </c>
      <c r="D2996" s="1">
        <v>43039</v>
      </c>
      <c r="E2996" t="str">
        <f>IFERROR(VLOOKUP(A2996,'Srovnáno s'!A:D,4,FALSE),"")</f>
        <v/>
      </c>
      <c r="F2996">
        <f>IFERROR(VLOOKUP(A2996,CBFD!A:D,2,FALSE),0)</f>
        <v>1</v>
      </c>
      <c r="G2996" s="1">
        <f>IFERROR(VLOOKUP(A2996,CBFD!A:D,4,FALSE),"")</f>
        <v>43039</v>
      </c>
      <c r="H2996" t="str">
        <f>IF(F2996&lt;=1, "", IFERROR(VLOOKUP(A2996,CBFD!A:E,5,FALSE),""))</f>
        <v/>
      </c>
      <c r="I2996">
        <f>IFERROR(VLOOKUP(A2996,'any CT'!A:F,3,FALSE),0)</f>
        <v>1</v>
      </c>
      <c r="J2996" t="str">
        <f>IF(I2996&gt;1,VLOOKUP(A2996,'any CT'!A:F,6,FALSE),"")</f>
        <v/>
      </c>
      <c r="L2996" t="s">
        <v>5992</v>
      </c>
      <c r="M2996">
        <f t="shared" si="188"/>
        <v>2017</v>
      </c>
      <c r="N2996">
        <f t="shared" si="185"/>
        <v>0</v>
      </c>
      <c r="O2996">
        <f t="shared" si="186"/>
        <v>0</v>
      </c>
      <c r="P2996">
        <f t="shared" si="187"/>
        <v>0</v>
      </c>
    </row>
    <row r="2997" spans="1:16" x14ac:dyDescent="0.25">
      <c r="A2997" t="s">
        <v>5994</v>
      </c>
      <c r="B2997" t="s">
        <v>5995</v>
      </c>
      <c r="C2997">
        <v>1</v>
      </c>
      <c r="D2997" s="1">
        <v>42809</v>
      </c>
      <c r="E2997" t="str">
        <f>IFERROR(VLOOKUP(A2997,'Srovnáno s'!A:D,4,FALSE),"")</f>
        <v/>
      </c>
      <c r="F2997">
        <f>IFERROR(VLOOKUP(A2997,CBFD!A:D,2,FALSE),0)</f>
        <v>1</v>
      </c>
      <c r="G2997" s="1">
        <f>IFERROR(VLOOKUP(A2997,CBFD!A:D,4,FALSE),"")</f>
        <v>42809</v>
      </c>
      <c r="H2997" t="str">
        <f>IF(F2997&lt;=1, "", IFERROR(VLOOKUP(A2997,CBFD!A:E,5,FALSE),""))</f>
        <v/>
      </c>
      <c r="I2997">
        <f>IFERROR(VLOOKUP(A2997,'any CT'!A:F,3,FALSE),0)</f>
        <v>1</v>
      </c>
      <c r="J2997" t="str">
        <f>IF(I2997&gt;1,VLOOKUP(A2997,'any CT'!A:F,6,FALSE),"")</f>
        <v/>
      </c>
      <c r="L2997" t="s">
        <v>5994</v>
      </c>
      <c r="M2997">
        <f t="shared" si="188"/>
        <v>2017</v>
      </c>
      <c r="N2997">
        <f t="shared" si="185"/>
        <v>0</v>
      </c>
      <c r="O2997">
        <f t="shared" si="186"/>
        <v>0</v>
      </c>
      <c r="P2997">
        <f t="shared" si="187"/>
        <v>0</v>
      </c>
    </row>
    <row r="2998" spans="1:16" x14ac:dyDescent="0.25">
      <c r="A2998" t="s">
        <v>5996</v>
      </c>
      <c r="B2998" t="s">
        <v>5997</v>
      </c>
      <c r="C2998">
        <v>1</v>
      </c>
      <c r="D2998" s="1">
        <v>43273</v>
      </c>
      <c r="E2998" t="str">
        <f>IFERROR(VLOOKUP(A2998,'Srovnáno s'!A:D,4,FALSE),"")</f>
        <v/>
      </c>
      <c r="F2998">
        <f>IFERROR(VLOOKUP(A2998,CBFD!A:D,2,FALSE),0)</f>
        <v>0</v>
      </c>
      <c r="G2998" s="1" t="str">
        <f>IFERROR(VLOOKUP(A2998,CBFD!A:D,4,FALSE),"")</f>
        <v/>
      </c>
      <c r="H2998" t="str">
        <f>IF(F2998&lt;=1, "", IFERROR(VLOOKUP(A2998,CBFD!A:E,5,FALSE),""))</f>
        <v/>
      </c>
      <c r="I2998">
        <f>IFERROR(VLOOKUP(A2998,'any CT'!A:F,3,FALSE),0)</f>
        <v>1</v>
      </c>
      <c r="J2998" t="str">
        <f>IF(I2998&gt;1,VLOOKUP(A2998,'any CT'!A:F,6,FALSE),"")</f>
        <v/>
      </c>
      <c r="L2998" t="s">
        <v>5996</v>
      </c>
      <c r="M2998">
        <f t="shared" si="188"/>
        <v>2018</v>
      </c>
      <c r="N2998">
        <f t="shared" si="185"/>
        <v>0</v>
      </c>
      <c r="O2998">
        <f t="shared" si="186"/>
        <v>0</v>
      </c>
      <c r="P2998">
        <f t="shared" si="187"/>
        <v>0</v>
      </c>
    </row>
    <row r="2999" spans="1:16" x14ac:dyDescent="0.25">
      <c r="A2999" t="s">
        <v>5998</v>
      </c>
      <c r="B2999" t="s">
        <v>5999</v>
      </c>
      <c r="C2999">
        <v>1</v>
      </c>
      <c r="D2999" s="1">
        <v>45027</v>
      </c>
      <c r="E2999" t="str">
        <f>IFERROR(VLOOKUP(A2999,'Srovnáno s'!A:D,4,FALSE),"")</f>
        <v/>
      </c>
      <c r="F2999">
        <f>IFERROR(VLOOKUP(A2999,CBFD!A:D,2,FALSE),0)</f>
        <v>0</v>
      </c>
      <c r="G2999" s="1" t="str">
        <f>IFERROR(VLOOKUP(A2999,CBFD!A:D,4,FALSE),"")</f>
        <v/>
      </c>
      <c r="H2999" t="str">
        <f>IF(F2999&lt;=1, "", IFERROR(VLOOKUP(A2999,CBFD!A:E,5,FALSE),""))</f>
        <v/>
      </c>
      <c r="I2999">
        <f>IFERROR(VLOOKUP(A2999,'any CT'!A:F,3,FALSE),0)</f>
        <v>1</v>
      </c>
      <c r="J2999" t="str">
        <f>IF(I2999&gt;1,VLOOKUP(A2999,'any CT'!A:F,6,FALSE),"")</f>
        <v/>
      </c>
      <c r="L2999" t="s">
        <v>5998</v>
      </c>
      <c r="M2999">
        <f t="shared" si="188"/>
        <v>2023</v>
      </c>
      <c r="N2999">
        <f t="shared" si="185"/>
        <v>0</v>
      </c>
      <c r="O2999">
        <f t="shared" si="186"/>
        <v>0</v>
      </c>
      <c r="P2999">
        <f t="shared" si="187"/>
        <v>0</v>
      </c>
    </row>
    <row r="3000" spans="1:16" x14ac:dyDescent="0.25">
      <c r="A3000" t="s">
        <v>6000</v>
      </c>
      <c r="B3000" t="s">
        <v>6001</v>
      </c>
      <c r="C3000">
        <v>1</v>
      </c>
      <c r="D3000" s="1">
        <v>43363</v>
      </c>
      <c r="E3000" t="str">
        <f>IFERROR(VLOOKUP(A3000,'Srovnáno s'!A:D,4,FALSE),"")</f>
        <v/>
      </c>
      <c r="F3000">
        <f>IFERROR(VLOOKUP(A3000,CBFD!A:D,2,FALSE),0)</f>
        <v>1</v>
      </c>
      <c r="G3000" s="1">
        <f>IFERROR(VLOOKUP(A3000,CBFD!A:D,4,FALSE),"")</f>
        <v>43363</v>
      </c>
      <c r="H3000" t="str">
        <f>IF(F3000&lt;=1, "", IFERROR(VLOOKUP(A3000,CBFD!A:E,5,FALSE),""))</f>
        <v/>
      </c>
      <c r="I3000">
        <f>IFERROR(VLOOKUP(A3000,'any CT'!A:F,3,FALSE),0)</f>
        <v>1</v>
      </c>
      <c r="J3000" t="str">
        <f>IF(I3000&gt;1,VLOOKUP(A3000,'any CT'!A:F,6,FALSE),"")</f>
        <v/>
      </c>
      <c r="L3000" t="s">
        <v>6000</v>
      </c>
      <c r="M3000">
        <f t="shared" si="188"/>
        <v>2018</v>
      </c>
      <c r="N3000">
        <f t="shared" si="185"/>
        <v>0</v>
      </c>
      <c r="O3000">
        <f t="shared" si="186"/>
        <v>0</v>
      </c>
      <c r="P3000">
        <f t="shared" si="187"/>
        <v>0</v>
      </c>
    </row>
    <row r="3001" spans="1:16" x14ac:dyDescent="0.25">
      <c r="A3001" t="s">
        <v>6002</v>
      </c>
      <c r="B3001" t="s">
        <v>6003</v>
      </c>
      <c r="C3001">
        <v>1</v>
      </c>
      <c r="D3001" s="1">
        <v>44006</v>
      </c>
      <c r="E3001" t="str">
        <f>IFERROR(VLOOKUP(A3001,'Srovnáno s'!A:D,4,FALSE),"")</f>
        <v/>
      </c>
      <c r="F3001">
        <f>IFERROR(VLOOKUP(A3001,CBFD!A:D,2,FALSE),0)</f>
        <v>0</v>
      </c>
      <c r="G3001" s="1" t="str">
        <f>IFERROR(VLOOKUP(A3001,CBFD!A:D,4,FALSE),"")</f>
        <v/>
      </c>
      <c r="H3001" t="str">
        <f>IF(F3001&lt;=1, "", IFERROR(VLOOKUP(A3001,CBFD!A:E,5,FALSE),""))</f>
        <v/>
      </c>
      <c r="I3001">
        <f>IFERROR(VLOOKUP(A3001,'any CT'!A:F,3,FALSE),0)</f>
        <v>1</v>
      </c>
      <c r="J3001" t="str">
        <f>IF(I3001&gt;1,VLOOKUP(A3001,'any CT'!A:F,6,FALSE),"")</f>
        <v/>
      </c>
      <c r="L3001" t="s">
        <v>6002</v>
      </c>
      <c r="M3001">
        <f t="shared" si="188"/>
        <v>2020</v>
      </c>
      <c r="N3001">
        <f t="shared" si="185"/>
        <v>0</v>
      </c>
      <c r="O3001">
        <f t="shared" si="186"/>
        <v>0</v>
      </c>
      <c r="P3001">
        <f t="shared" si="187"/>
        <v>0</v>
      </c>
    </row>
    <row r="3002" spans="1:16" x14ac:dyDescent="0.25">
      <c r="A3002" t="s">
        <v>6004</v>
      </c>
      <c r="B3002" t="s">
        <v>6005</v>
      </c>
      <c r="C3002">
        <v>1</v>
      </c>
      <c r="D3002" s="1">
        <v>44925</v>
      </c>
      <c r="E3002" t="str">
        <f>IFERROR(VLOOKUP(A3002,'Srovnáno s'!A:D,4,FALSE),"")</f>
        <v/>
      </c>
      <c r="F3002">
        <f>IFERROR(VLOOKUP(A3002,CBFD!A:D,2,FALSE),0)</f>
        <v>1</v>
      </c>
      <c r="G3002" s="1">
        <f>IFERROR(VLOOKUP(A3002,CBFD!A:D,4,FALSE),"")</f>
        <v>44925</v>
      </c>
      <c r="H3002" t="str">
        <f>IF(F3002&lt;=1, "", IFERROR(VLOOKUP(A3002,CBFD!A:E,5,FALSE),""))</f>
        <v/>
      </c>
      <c r="I3002">
        <f>IFERROR(VLOOKUP(A3002,'any CT'!A:F,3,FALSE),0)</f>
        <v>1</v>
      </c>
      <c r="J3002" t="str">
        <f>IF(I3002&gt;1,VLOOKUP(A3002,'any CT'!A:F,6,FALSE),"")</f>
        <v/>
      </c>
      <c r="L3002" t="s">
        <v>6004</v>
      </c>
      <c r="M3002">
        <f t="shared" si="188"/>
        <v>2022</v>
      </c>
      <c r="N3002">
        <f t="shared" si="185"/>
        <v>0</v>
      </c>
      <c r="O3002">
        <f t="shared" si="186"/>
        <v>0</v>
      </c>
      <c r="P3002">
        <f t="shared" si="187"/>
        <v>0</v>
      </c>
    </row>
    <row r="3003" spans="1:16" x14ac:dyDescent="0.25">
      <c r="A3003" t="s">
        <v>6006</v>
      </c>
      <c r="B3003" t="s">
        <v>6007</v>
      </c>
      <c r="C3003">
        <v>1</v>
      </c>
      <c r="D3003" s="1">
        <v>43831</v>
      </c>
      <c r="E3003" t="str">
        <f>IFERROR(VLOOKUP(A3003,'Srovnáno s'!A:D,4,FALSE),"")</f>
        <v/>
      </c>
      <c r="F3003">
        <f>IFERROR(VLOOKUP(A3003,CBFD!A:D,2,FALSE),0)</f>
        <v>1</v>
      </c>
      <c r="G3003" s="1">
        <f>IFERROR(VLOOKUP(A3003,CBFD!A:D,4,FALSE),"")</f>
        <v>43831</v>
      </c>
      <c r="H3003" t="str">
        <f>IF(F3003&lt;=1, "", IFERROR(VLOOKUP(A3003,CBFD!A:E,5,FALSE),""))</f>
        <v/>
      </c>
      <c r="I3003">
        <f>IFERROR(VLOOKUP(A3003,'any CT'!A:F,3,FALSE),0)</f>
        <v>1</v>
      </c>
      <c r="J3003" t="str">
        <f>IF(I3003&gt;1,VLOOKUP(A3003,'any CT'!A:F,6,FALSE),"")</f>
        <v/>
      </c>
      <c r="L3003" t="s">
        <v>6006</v>
      </c>
      <c r="M3003">
        <f t="shared" si="188"/>
        <v>2020</v>
      </c>
      <c r="N3003">
        <f t="shared" si="185"/>
        <v>0</v>
      </c>
      <c r="O3003">
        <f t="shared" si="186"/>
        <v>0</v>
      </c>
      <c r="P3003">
        <f t="shared" si="187"/>
        <v>0</v>
      </c>
    </row>
    <row r="3004" spans="1:16" x14ac:dyDescent="0.25">
      <c r="A3004" t="s">
        <v>6008</v>
      </c>
      <c r="B3004" t="s">
        <v>6009</v>
      </c>
      <c r="C3004">
        <v>1</v>
      </c>
      <c r="D3004" s="1">
        <v>43563</v>
      </c>
      <c r="E3004" t="str">
        <f>IFERROR(VLOOKUP(A3004,'Srovnáno s'!A:D,4,FALSE),"")</f>
        <v/>
      </c>
      <c r="F3004">
        <f>IFERROR(VLOOKUP(A3004,CBFD!A:D,2,FALSE),0)</f>
        <v>0</v>
      </c>
      <c r="G3004" s="1" t="str">
        <f>IFERROR(VLOOKUP(A3004,CBFD!A:D,4,FALSE),"")</f>
        <v/>
      </c>
      <c r="H3004" t="str">
        <f>IF(F3004&lt;=1, "", IFERROR(VLOOKUP(A3004,CBFD!A:E,5,FALSE),""))</f>
        <v/>
      </c>
      <c r="I3004">
        <f>IFERROR(VLOOKUP(A3004,'any CT'!A:F,3,FALSE),0)</f>
        <v>1</v>
      </c>
      <c r="J3004" t="str">
        <f>IF(I3004&gt;1,VLOOKUP(A3004,'any CT'!A:F,6,FALSE),"")</f>
        <v/>
      </c>
      <c r="L3004" t="s">
        <v>6008</v>
      </c>
      <c r="M3004">
        <f t="shared" si="188"/>
        <v>2019</v>
      </c>
      <c r="N3004">
        <f t="shared" si="185"/>
        <v>0</v>
      </c>
      <c r="O3004">
        <f t="shared" si="186"/>
        <v>0</v>
      </c>
      <c r="P3004">
        <f t="shared" si="187"/>
        <v>0</v>
      </c>
    </row>
    <row r="3005" spans="1:16" x14ac:dyDescent="0.25">
      <c r="A3005" t="s">
        <v>6010</v>
      </c>
      <c r="B3005" t="s">
        <v>6011</v>
      </c>
      <c r="C3005">
        <v>1</v>
      </c>
      <c r="D3005" s="1">
        <v>44527</v>
      </c>
      <c r="E3005" t="str">
        <f>IFERROR(VLOOKUP(A3005,'Srovnáno s'!A:D,4,FALSE),"")</f>
        <v/>
      </c>
      <c r="F3005">
        <f>IFERROR(VLOOKUP(A3005,CBFD!A:D,2,FALSE),0)</f>
        <v>0</v>
      </c>
      <c r="G3005" s="1" t="str">
        <f>IFERROR(VLOOKUP(A3005,CBFD!A:D,4,FALSE),"")</f>
        <v/>
      </c>
      <c r="H3005" t="str">
        <f>IF(F3005&lt;=1, "", IFERROR(VLOOKUP(A3005,CBFD!A:E,5,FALSE),""))</f>
        <v/>
      </c>
      <c r="I3005">
        <f>IFERROR(VLOOKUP(A3005,'any CT'!A:F,3,FALSE),0)</f>
        <v>1</v>
      </c>
      <c r="J3005" t="str">
        <f>IF(I3005&gt;1,VLOOKUP(A3005,'any CT'!A:F,6,FALSE),"")</f>
        <v/>
      </c>
      <c r="L3005" t="s">
        <v>6010</v>
      </c>
      <c r="M3005">
        <f t="shared" si="188"/>
        <v>2021</v>
      </c>
      <c r="N3005">
        <f t="shared" si="185"/>
        <v>0</v>
      </c>
      <c r="O3005">
        <f t="shared" si="186"/>
        <v>0</v>
      </c>
      <c r="P3005">
        <f t="shared" si="187"/>
        <v>0</v>
      </c>
    </row>
    <row r="3006" spans="1:16" x14ac:dyDescent="0.25">
      <c r="A3006" t="s">
        <v>6012</v>
      </c>
      <c r="B3006" t="s">
        <v>6013</v>
      </c>
      <c r="C3006">
        <v>1</v>
      </c>
      <c r="D3006" s="1">
        <v>44240</v>
      </c>
      <c r="E3006" t="str">
        <f>IFERROR(VLOOKUP(A3006,'Srovnáno s'!A:D,4,FALSE),"")</f>
        <v/>
      </c>
      <c r="F3006">
        <f>IFERROR(VLOOKUP(A3006,CBFD!A:D,2,FALSE),0)</f>
        <v>1</v>
      </c>
      <c r="G3006" s="1">
        <f>IFERROR(VLOOKUP(A3006,CBFD!A:D,4,FALSE),"")</f>
        <v>44240</v>
      </c>
      <c r="H3006" t="str">
        <f>IF(F3006&lt;=1, "", IFERROR(VLOOKUP(A3006,CBFD!A:E,5,FALSE),""))</f>
        <v/>
      </c>
      <c r="I3006">
        <f>IFERROR(VLOOKUP(A3006,'any CT'!A:F,3,FALSE),0)</f>
        <v>1</v>
      </c>
      <c r="J3006" t="str">
        <f>IF(I3006&gt;1,VLOOKUP(A3006,'any CT'!A:F,6,FALSE),"")</f>
        <v/>
      </c>
      <c r="L3006" t="s">
        <v>6012</v>
      </c>
      <c r="M3006">
        <f t="shared" si="188"/>
        <v>2021</v>
      </c>
      <c r="N3006">
        <f t="shared" si="185"/>
        <v>0</v>
      </c>
      <c r="O3006">
        <f t="shared" si="186"/>
        <v>0</v>
      </c>
      <c r="P3006">
        <f t="shared" si="187"/>
        <v>0</v>
      </c>
    </row>
    <row r="3007" spans="1:16" x14ac:dyDescent="0.25">
      <c r="A3007" t="s">
        <v>6014</v>
      </c>
      <c r="B3007" t="s">
        <v>6015</v>
      </c>
      <c r="C3007">
        <v>1</v>
      </c>
      <c r="D3007" s="1">
        <v>43012</v>
      </c>
      <c r="E3007" t="str">
        <f>IFERROR(VLOOKUP(A3007,'Srovnáno s'!A:D,4,FALSE),"")</f>
        <v/>
      </c>
      <c r="F3007">
        <f>IFERROR(VLOOKUP(A3007,CBFD!A:D,2,FALSE),0)</f>
        <v>1</v>
      </c>
      <c r="G3007" s="1">
        <f>IFERROR(VLOOKUP(A3007,CBFD!A:D,4,FALSE),"")</f>
        <v>43012</v>
      </c>
      <c r="H3007" t="str">
        <f>IF(F3007&lt;=1, "", IFERROR(VLOOKUP(A3007,CBFD!A:E,5,FALSE),""))</f>
        <v/>
      </c>
      <c r="I3007">
        <f>IFERROR(VLOOKUP(A3007,'any CT'!A:F,3,FALSE),0)</f>
        <v>1</v>
      </c>
      <c r="J3007" t="str">
        <f>IF(I3007&gt;1,VLOOKUP(A3007,'any CT'!A:F,6,FALSE),"")</f>
        <v/>
      </c>
      <c r="L3007" t="s">
        <v>6014</v>
      </c>
      <c r="M3007">
        <f t="shared" si="188"/>
        <v>2017</v>
      </c>
      <c r="N3007">
        <f t="shared" si="185"/>
        <v>0</v>
      </c>
      <c r="O3007">
        <f t="shared" si="186"/>
        <v>0</v>
      </c>
      <c r="P3007">
        <f t="shared" si="187"/>
        <v>0</v>
      </c>
    </row>
    <row r="3008" spans="1:16" x14ac:dyDescent="0.25">
      <c r="A3008" t="s">
        <v>6016</v>
      </c>
      <c r="B3008" t="s">
        <v>6017</v>
      </c>
      <c r="C3008">
        <v>1</v>
      </c>
      <c r="D3008" s="1">
        <v>42506</v>
      </c>
      <c r="E3008" t="str">
        <f>IFERROR(VLOOKUP(A3008,'Srovnáno s'!A:D,4,FALSE),"")</f>
        <v/>
      </c>
      <c r="F3008">
        <f>IFERROR(VLOOKUP(A3008,CBFD!A:D,2,FALSE),0)</f>
        <v>1</v>
      </c>
      <c r="G3008" s="1">
        <f>IFERROR(VLOOKUP(A3008,CBFD!A:D,4,FALSE),"")</f>
        <v>42506</v>
      </c>
      <c r="H3008" t="str">
        <f>IF(F3008&lt;=1, "", IFERROR(VLOOKUP(A3008,CBFD!A:E,5,FALSE),""))</f>
        <v/>
      </c>
      <c r="I3008">
        <f>IFERROR(VLOOKUP(A3008,'any CT'!A:F,3,FALSE),0)</f>
        <v>1</v>
      </c>
      <c r="J3008" t="str">
        <f>IF(I3008&gt;1,VLOOKUP(A3008,'any CT'!A:F,6,FALSE),"")</f>
        <v/>
      </c>
      <c r="L3008" t="s">
        <v>6016</v>
      </c>
      <c r="M3008">
        <f t="shared" si="188"/>
        <v>2016</v>
      </c>
      <c r="N3008">
        <f t="shared" si="185"/>
        <v>0</v>
      </c>
      <c r="O3008">
        <f t="shared" si="186"/>
        <v>0</v>
      </c>
      <c r="P3008">
        <f t="shared" si="187"/>
        <v>0</v>
      </c>
    </row>
    <row r="3009" spans="1:16" x14ac:dyDescent="0.25">
      <c r="A3009" t="s">
        <v>6018</v>
      </c>
      <c r="B3009" t="s">
        <v>6019</v>
      </c>
      <c r="C3009">
        <v>1</v>
      </c>
      <c r="D3009" s="1">
        <v>43431</v>
      </c>
      <c r="E3009" t="str">
        <f>IFERROR(VLOOKUP(A3009,'Srovnáno s'!A:D,4,FALSE),"")</f>
        <v/>
      </c>
      <c r="F3009">
        <f>IFERROR(VLOOKUP(A3009,CBFD!A:D,2,FALSE),0)</f>
        <v>1</v>
      </c>
      <c r="G3009" s="1">
        <f>IFERROR(VLOOKUP(A3009,CBFD!A:D,4,FALSE),"")</f>
        <v>43431</v>
      </c>
      <c r="H3009" t="str">
        <f>IF(F3009&lt;=1, "", IFERROR(VLOOKUP(A3009,CBFD!A:E,5,FALSE),""))</f>
        <v/>
      </c>
      <c r="I3009">
        <f>IFERROR(VLOOKUP(A3009,'any CT'!A:F,3,FALSE),0)</f>
        <v>1</v>
      </c>
      <c r="J3009" t="str">
        <f>IF(I3009&gt;1,VLOOKUP(A3009,'any CT'!A:F,6,FALSE),"")</f>
        <v/>
      </c>
      <c r="L3009" t="s">
        <v>6018</v>
      </c>
      <c r="M3009">
        <f t="shared" si="188"/>
        <v>2018</v>
      </c>
      <c r="N3009">
        <f t="shared" si="185"/>
        <v>0</v>
      </c>
      <c r="O3009">
        <f t="shared" si="186"/>
        <v>0</v>
      </c>
      <c r="P3009">
        <f t="shared" si="187"/>
        <v>0</v>
      </c>
    </row>
    <row r="3010" spans="1:16" x14ac:dyDescent="0.25">
      <c r="A3010" t="s">
        <v>6020</v>
      </c>
      <c r="B3010" t="s">
        <v>6021</v>
      </c>
      <c r="C3010">
        <v>1</v>
      </c>
      <c r="D3010" s="1">
        <v>43746</v>
      </c>
      <c r="E3010" t="str">
        <f>IFERROR(VLOOKUP(A3010,'Srovnáno s'!A:D,4,FALSE),"")</f>
        <v/>
      </c>
      <c r="F3010">
        <f>IFERROR(VLOOKUP(A3010,CBFD!A:D,2,FALSE),0)</f>
        <v>0</v>
      </c>
      <c r="G3010" s="1" t="str">
        <f>IFERROR(VLOOKUP(A3010,CBFD!A:D,4,FALSE),"")</f>
        <v/>
      </c>
      <c r="H3010" t="str">
        <f>IF(F3010&lt;=1, "", IFERROR(VLOOKUP(A3010,CBFD!A:E,5,FALSE),""))</f>
        <v/>
      </c>
      <c r="I3010">
        <f>IFERROR(VLOOKUP(A3010,'any CT'!A:F,3,FALSE),0)</f>
        <v>1</v>
      </c>
      <c r="J3010" t="str">
        <f>IF(I3010&gt;1,VLOOKUP(A3010,'any CT'!A:F,6,FALSE),"")</f>
        <v/>
      </c>
      <c r="L3010" t="s">
        <v>6020</v>
      </c>
      <c r="M3010">
        <f t="shared" si="188"/>
        <v>2019</v>
      </c>
      <c r="N3010">
        <f t="shared" si="185"/>
        <v>0</v>
      </c>
      <c r="O3010">
        <f t="shared" si="186"/>
        <v>0</v>
      </c>
      <c r="P3010">
        <f t="shared" si="187"/>
        <v>0</v>
      </c>
    </row>
    <row r="3011" spans="1:16" x14ac:dyDescent="0.25">
      <c r="A3011" t="s">
        <v>6022</v>
      </c>
      <c r="B3011" t="s">
        <v>6023</v>
      </c>
      <c r="C3011">
        <v>1</v>
      </c>
      <c r="D3011" s="1">
        <v>45043</v>
      </c>
      <c r="E3011" t="str">
        <f>IFERROR(VLOOKUP(A3011,'Srovnáno s'!A:D,4,FALSE),"")</f>
        <v/>
      </c>
      <c r="F3011">
        <f>IFERROR(VLOOKUP(A3011,CBFD!A:D,2,FALSE),0)</f>
        <v>1</v>
      </c>
      <c r="G3011" s="1">
        <f>IFERROR(VLOOKUP(A3011,CBFD!A:D,4,FALSE),"")</f>
        <v>45043</v>
      </c>
      <c r="H3011" t="str">
        <f>IF(F3011&lt;=1, "", IFERROR(VLOOKUP(A3011,CBFD!A:E,5,FALSE),""))</f>
        <v/>
      </c>
      <c r="I3011">
        <f>IFERROR(VLOOKUP(A3011,'any CT'!A:F,3,FALSE),0)</f>
        <v>1</v>
      </c>
      <c r="J3011" t="str">
        <f>IF(I3011&gt;1,VLOOKUP(A3011,'any CT'!A:F,6,FALSE),"")</f>
        <v/>
      </c>
      <c r="L3011" t="s">
        <v>6022</v>
      </c>
      <c r="M3011">
        <f t="shared" si="188"/>
        <v>2023</v>
      </c>
      <c r="N3011">
        <f t="shared" ref="N3011:N3074" si="189">IF(E3011&lt;&gt;"",1,0)</f>
        <v>0</v>
      </c>
      <c r="O3011">
        <f t="shared" ref="O3011:O3074" si="190">IF(F3011&gt;1,1,0)</f>
        <v>0</v>
      </c>
      <c r="P3011">
        <f t="shared" ref="P3011:P3074" si="191">IF(I3011&gt;1,1,0)</f>
        <v>0</v>
      </c>
    </row>
    <row r="3012" spans="1:16" x14ac:dyDescent="0.25">
      <c r="A3012" t="s">
        <v>6024</v>
      </c>
      <c r="B3012" t="s">
        <v>6025</v>
      </c>
      <c r="C3012">
        <v>1</v>
      </c>
      <c r="D3012" s="1">
        <v>43571</v>
      </c>
      <c r="E3012" t="str">
        <f>IFERROR(VLOOKUP(A3012,'Srovnáno s'!A:D,4,FALSE),"")</f>
        <v/>
      </c>
      <c r="F3012">
        <f>IFERROR(VLOOKUP(A3012,CBFD!A:D,2,FALSE),0)</f>
        <v>0</v>
      </c>
      <c r="G3012" s="1" t="str">
        <f>IFERROR(VLOOKUP(A3012,CBFD!A:D,4,FALSE),"")</f>
        <v/>
      </c>
      <c r="H3012" t="str">
        <f>IF(F3012&lt;=1, "", IFERROR(VLOOKUP(A3012,CBFD!A:E,5,FALSE),""))</f>
        <v/>
      </c>
      <c r="I3012">
        <f>IFERROR(VLOOKUP(A3012,'any CT'!A:F,3,FALSE),0)</f>
        <v>1</v>
      </c>
      <c r="J3012" t="str">
        <f>IF(I3012&gt;1,VLOOKUP(A3012,'any CT'!A:F,6,FALSE),"")</f>
        <v/>
      </c>
      <c r="L3012" t="s">
        <v>6024</v>
      </c>
      <c r="M3012">
        <f t="shared" si="188"/>
        <v>2019</v>
      </c>
      <c r="N3012">
        <f t="shared" si="189"/>
        <v>0</v>
      </c>
      <c r="O3012">
        <f t="shared" si="190"/>
        <v>0</v>
      </c>
      <c r="P3012">
        <f t="shared" si="191"/>
        <v>0</v>
      </c>
    </row>
    <row r="3013" spans="1:16" x14ac:dyDescent="0.25">
      <c r="A3013" t="s">
        <v>6026</v>
      </c>
      <c r="B3013" t="s">
        <v>6027</v>
      </c>
      <c r="C3013">
        <v>1</v>
      </c>
      <c r="D3013" s="1">
        <v>44466</v>
      </c>
      <c r="E3013" t="str">
        <f>IFERROR(VLOOKUP(A3013,'Srovnáno s'!A:D,4,FALSE),"")</f>
        <v/>
      </c>
      <c r="F3013">
        <f>IFERROR(VLOOKUP(A3013,CBFD!A:D,2,FALSE),0)</f>
        <v>1</v>
      </c>
      <c r="G3013" s="1">
        <f>IFERROR(VLOOKUP(A3013,CBFD!A:D,4,FALSE),"")</f>
        <v>44466</v>
      </c>
      <c r="H3013" t="str">
        <f>IF(F3013&lt;=1, "", IFERROR(VLOOKUP(A3013,CBFD!A:E,5,FALSE),""))</f>
        <v/>
      </c>
      <c r="I3013">
        <f>IFERROR(VLOOKUP(A3013,'any CT'!A:F,3,FALSE),0)</f>
        <v>1</v>
      </c>
      <c r="J3013" t="str">
        <f>IF(I3013&gt;1,VLOOKUP(A3013,'any CT'!A:F,6,FALSE),"")</f>
        <v/>
      </c>
      <c r="L3013" t="s">
        <v>6026</v>
      </c>
      <c r="M3013">
        <f t="shared" si="188"/>
        <v>2021</v>
      </c>
      <c r="N3013">
        <f t="shared" si="189"/>
        <v>0</v>
      </c>
      <c r="O3013">
        <f t="shared" si="190"/>
        <v>0</v>
      </c>
      <c r="P3013">
        <f t="shared" si="191"/>
        <v>0</v>
      </c>
    </row>
    <row r="3014" spans="1:16" x14ac:dyDescent="0.25">
      <c r="A3014" t="s">
        <v>6028</v>
      </c>
      <c r="B3014" t="s">
        <v>6029</v>
      </c>
      <c r="C3014">
        <v>1</v>
      </c>
      <c r="D3014" s="1">
        <v>43712</v>
      </c>
      <c r="E3014" t="str">
        <f>IFERROR(VLOOKUP(A3014,'Srovnáno s'!A:D,4,FALSE),"")</f>
        <v/>
      </c>
      <c r="F3014">
        <f>IFERROR(VLOOKUP(A3014,CBFD!A:D,2,FALSE),0)</f>
        <v>0</v>
      </c>
      <c r="G3014" s="1" t="str">
        <f>IFERROR(VLOOKUP(A3014,CBFD!A:D,4,FALSE),"")</f>
        <v/>
      </c>
      <c r="H3014" t="str">
        <f>IF(F3014&lt;=1, "", IFERROR(VLOOKUP(A3014,CBFD!A:E,5,FALSE),""))</f>
        <v/>
      </c>
      <c r="I3014">
        <f>IFERROR(VLOOKUP(A3014,'any CT'!A:F,3,FALSE),0)</f>
        <v>1</v>
      </c>
      <c r="J3014" t="str">
        <f>IF(I3014&gt;1,VLOOKUP(A3014,'any CT'!A:F,6,FALSE),"")</f>
        <v/>
      </c>
      <c r="L3014" t="s">
        <v>6028</v>
      </c>
      <c r="M3014">
        <f t="shared" si="188"/>
        <v>2019</v>
      </c>
      <c r="N3014">
        <f t="shared" si="189"/>
        <v>0</v>
      </c>
      <c r="O3014">
        <f t="shared" si="190"/>
        <v>0</v>
      </c>
      <c r="P3014">
        <f t="shared" si="191"/>
        <v>0</v>
      </c>
    </row>
    <row r="3015" spans="1:16" x14ac:dyDescent="0.25">
      <c r="A3015" t="s">
        <v>6030</v>
      </c>
      <c r="B3015" t="s">
        <v>6031</v>
      </c>
      <c r="C3015">
        <v>1</v>
      </c>
      <c r="D3015" s="1">
        <v>43322</v>
      </c>
      <c r="E3015" t="str">
        <f>IFERROR(VLOOKUP(A3015,'Srovnáno s'!A:D,4,FALSE),"")</f>
        <v/>
      </c>
      <c r="F3015">
        <f>IFERROR(VLOOKUP(A3015,CBFD!A:D,2,FALSE),0)</f>
        <v>0</v>
      </c>
      <c r="G3015" s="1" t="str">
        <f>IFERROR(VLOOKUP(A3015,CBFD!A:D,4,FALSE),"")</f>
        <v/>
      </c>
      <c r="H3015" t="str">
        <f>IF(F3015&lt;=1, "", IFERROR(VLOOKUP(A3015,CBFD!A:E,5,FALSE),""))</f>
        <v/>
      </c>
      <c r="I3015">
        <f>IFERROR(VLOOKUP(A3015,'any CT'!A:F,3,FALSE),0)</f>
        <v>1</v>
      </c>
      <c r="J3015" t="str">
        <f>IF(I3015&gt;1,VLOOKUP(A3015,'any CT'!A:F,6,FALSE),"")</f>
        <v/>
      </c>
      <c r="L3015" t="s">
        <v>6030</v>
      </c>
      <c r="M3015">
        <f t="shared" si="188"/>
        <v>2018</v>
      </c>
      <c r="N3015">
        <f t="shared" si="189"/>
        <v>0</v>
      </c>
      <c r="O3015">
        <f t="shared" si="190"/>
        <v>0</v>
      </c>
      <c r="P3015">
        <f t="shared" si="191"/>
        <v>0</v>
      </c>
    </row>
    <row r="3016" spans="1:16" x14ac:dyDescent="0.25">
      <c r="A3016" t="s">
        <v>6032</v>
      </c>
      <c r="B3016" t="s">
        <v>6033</v>
      </c>
      <c r="C3016">
        <v>1</v>
      </c>
      <c r="D3016" s="1">
        <v>43711</v>
      </c>
      <c r="E3016" t="str">
        <f>IFERROR(VLOOKUP(A3016,'Srovnáno s'!A:D,4,FALSE),"")</f>
        <v/>
      </c>
      <c r="F3016">
        <f>IFERROR(VLOOKUP(A3016,CBFD!A:D,2,FALSE),0)</f>
        <v>1</v>
      </c>
      <c r="G3016" s="1">
        <f>IFERROR(VLOOKUP(A3016,CBFD!A:D,4,FALSE),"")</f>
        <v>43711</v>
      </c>
      <c r="H3016" t="str">
        <f>IF(F3016&lt;=1, "", IFERROR(VLOOKUP(A3016,CBFD!A:E,5,FALSE),""))</f>
        <v/>
      </c>
      <c r="I3016">
        <f>IFERROR(VLOOKUP(A3016,'any CT'!A:F,3,FALSE),0)</f>
        <v>1</v>
      </c>
      <c r="J3016" t="str">
        <f>IF(I3016&gt;1,VLOOKUP(A3016,'any CT'!A:F,6,FALSE),"")</f>
        <v/>
      </c>
      <c r="L3016" t="s">
        <v>6032</v>
      </c>
      <c r="M3016">
        <f t="shared" si="188"/>
        <v>2019</v>
      </c>
      <c r="N3016">
        <f t="shared" si="189"/>
        <v>0</v>
      </c>
      <c r="O3016">
        <f t="shared" si="190"/>
        <v>0</v>
      </c>
      <c r="P3016">
        <f t="shared" si="191"/>
        <v>0</v>
      </c>
    </row>
    <row r="3017" spans="1:16" x14ac:dyDescent="0.25">
      <c r="A3017" t="s">
        <v>6034</v>
      </c>
      <c r="B3017" t="s">
        <v>6035</v>
      </c>
      <c r="C3017">
        <v>1</v>
      </c>
      <c r="D3017" s="1">
        <v>44981</v>
      </c>
      <c r="E3017" t="str">
        <f>IFERROR(VLOOKUP(A3017,'Srovnáno s'!A:D,4,FALSE),"")</f>
        <v/>
      </c>
      <c r="F3017">
        <f>IFERROR(VLOOKUP(A3017,CBFD!A:D,2,FALSE),0)</f>
        <v>0</v>
      </c>
      <c r="G3017" s="1" t="str">
        <f>IFERROR(VLOOKUP(A3017,CBFD!A:D,4,FALSE),"")</f>
        <v/>
      </c>
      <c r="H3017" t="str">
        <f>IF(F3017&lt;=1, "", IFERROR(VLOOKUP(A3017,CBFD!A:E,5,FALSE),""))</f>
        <v/>
      </c>
      <c r="I3017">
        <f>IFERROR(VLOOKUP(A3017,'any CT'!A:F,3,FALSE),0)</f>
        <v>1</v>
      </c>
      <c r="J3017" t="str">
        <f>IF(I3017&gt;1,VLOOKUP(A3017,'any CT'!A:F,6,FALSE),"")</f>
        <v/>
      </c>
      <c r="L3017" t="s">
        <v>6034</v>
      </c>
      <c r="M3017">
        <f t="shared" si="188"/>
        <v>2023</v>
      </c>
      <c r="N3017">
        <f t="shared" si="189"/>
        <v>0</v>
      </c>
      <c r="O3017">
        <f t="shared" si="190"/>
        <v>0</v>
      </c>
      <c r="P3017">
        <f t="shared" si="191"/>
        <v>0</v>
      </c>
    </row>
    <row r="3018" spans="1:16" x14ac:dyDescent="0.25">
      <c r="A3018" t="s">
        <v>6036</v>
      </c>
      <c r="B3018" t="s">
        <v>6037</v>
      </c>
      <c r="C3018">
        <v>1</v>
      </c>
      <c r="D3018" s="1">
        <v>42285</v>
      </c>
      <c r="E3018" t="str">
        <f>IFERROR(VLOOKUP(A3018,'Srovnáno s'!A:D,4,FALSE),"")</f>
        <v/>
      </c>
      <c r="F3018">
        <f>IFERROR(VLOOKUP(A3018,CBFD!A:D,2,FALSE),0)</f>
        <v>0</v>
      </c>
      <c r="G3018" s="1" t="str">
        <f>IFERROR(VLOOKUP(A3018,CBFD!A:D,4,FALSE),"")</f>
        <v/>
      </c>
      <c r="H3018" t="str">
        <f>IF(F3018&lt;=1, "", IFERROR(VLOOKUP(A3018,CBFD!A:E,5,FALSE),""))</f>
        <v/>
      </c>
      <c r="I3018">
        <f>IFERROR(VLOOKUP(A3018,'any CT'!A:F,3,FALSE),0)</f>
        <v>1</v>
      </c>
      <c r="J3018" t="str">
        <f>IF(I3018&gt;1,VLOOKUP(A3018,'any CT'!A:F,6,FALSE),"")</f>
        <v/>
      </c>
      <c r="L3018" t="s">
        <v>6036</v>
      </c>
      <c r="M3018">
        <f t="shared" si="188"/>
        <v>2015</v>
      </c>
      <c r="N3018">
        <f t="shared" si="189"/>
        <v>0</v>
      </c>
      <c r="O3018">
        <f t="shared" si="190"/>
        <v>0</v>
      </c>
      <c r="P3018">
        <f t="shared" si="191"/>
        <v>0</v>
      </c>
    </row>
    <row r="3019" spans="1:16" x14ac:dyDescent="0.25">
      <c r="A3019" t="s">
        <v>6038</v>
      </c>
      <c r="B3019" t="s">
        <v>6039</v>
      </c>
      <c r="C3019">
        <v>1</v>
      </c>
      <c r="D3019" s="1">
        <v>43853</v>
      </c>
      <c r="E3019" t="str">
        <f>IFERROR(VLOOKUP(A3019,'Srovnáno s'!A:D,4,FALSE),"")</f>
        <v/>
      </c>
      <c r="F3019">
        <f>IFERROR(VLOOKUP(A3019,CBFD!A:D,2,FALSE),0)</f>
        <v>1</v>
      </c>
      <c r="G3019" s="1">
        <f>IFERROR(VLOOKUP(A3019,CBFD!A:D,4,FALSE),"")</f>
        <v>43853</v>
      </c>
      <c r="H3019" t="str">
        <f>IF(F3019&lt;=1, "", IFERROR(VLOOKUP(A3019,CBFD!A:E,5,FALSE),""))</f>
        <v/>
      </c>
      <c r="I3019">
        <f>IFERROR(VLOOKUP(A3019,'any CT'!A:F,3,FALSE),0)</f>
        <v>1</v>
      </c>
      <c r="J3019" t="str">
        <f>IF(I3019&gt;1,VLOOKUP(A3019,'any CT'!A:F,6,FALSE),"")</f>
        <v/>
      </c>
      <c r="L3019" t="s">
        <v>6038</v>
      </c>
      <c r="M3019">
        <f t="shared" si="188"/>
        <v>2020</v>
      </c>
      <c r="N3019">
        <f t="shared" si="189"/>
        <v>0</v>
      </c>
      <c r="O3019">
        <f t="shared" si="190"/>
        <v>0</v>
      </c>
      <c r="P3019">
        <f t="shared" si="191"/>
        <v>0</v>
      </c>
    </row>
    <row r="3020" spans="1:16" x14ac:dyDescent="0.25">
      <c r="A3020" t="s">
        <v>6040</v>
      </c>
      <c r="B3020" t="s">
        <v>6041</v>
      </c>
      <c r="C3020">
        <v>1</v>
      </c>
      <c r="D3020" s="1">
        <v>44802</v>
      </c>
      <c r="E3020" t="str">
        <f>IFERROR(VLOOKUP(A3020,'Srovnáno s'!A:D,4,FALSE),"")</f>
        <v/>
      </c>
      <c r="F3020">
        <f>IFERROR(VLOOKUP(A3020,CBFD!A:D,2,FALSE),0)</f>
        <v>0</v>
      </c>
      <c r="G3020" s="1" t="str">
        <f>IFERROR(VLOOKUP(A3020,CBFD!A:D,4,FALSE),"")</f>
        <v/>
      </c>
      <c r="H3020" t="str">
        <f>IF(F3020&lt;=1, "", IFERROR(VLOOKUP(A3020,CBFD!A:E,5,FALSE),""))</f>
        <v/>
      </c>
      <c r="I3020">
        <f>IFERROR(VLOOKUP(A3020,'any CT'!A:F,3,FALSE),0)</f>
        <v>1</v>
      </c>
      <c r="J3020" t="str">
        <f>IF(I3020&gt;1,VLOOKUP(A3020,'any CT'!A:F,6,FALSE),"")</f>
        <v/>
      </c>
      <c r="L3020" t="s">
        <v>6040</v>
      </c>
      <c r="M3020">
        <f t="shared" si="188"/>
        <v>2022</v>
      </c>
      <c r="N3020">
        <f t="shared" si="189"/>
        <v>0</v>
      </c>
      <c r="O3020">
        <f t="shared" si="190"/>
        <v>0</v>
      </c>
      <c r="P3020">
        <f t="shared" si="191"/>
        <v>0</v>
      </c>
    </row>
    <row r="3021" spans="1:16" x14ac:dyDescent="0.25">
      <c r="A3021" t="s">
        <v>6042</v>
      </c>
      <c r="B3021" t="s">
        <v>6043</v>
      </c>
      <c r="C3021">
        <v>1</v>
      </c>
      <c r="D3021" s="1">
        <v>44755</v>
      </c>
      <c r="E3021" t="str">
        <f>IFERROR(VLOOKUP(A3021,'Srovnáno s'!A:D,4,FALSE),"")</f>
        <v/>
      </c>
      <c r="F3021">
        <f>IFERROR(VLOOKUP(A3021,CBFD!A:D,2,FALSE),0)</f>
        <v>0</v>
      </c>
      <c r="G3021" s="1" t="str">
        <f>IFERROR(VLOOKUP(A3021,CBFD!A:D,4,FALSE),"")</f>
        <v/>
      </c>
      <c r="H3021" t="str">
        <f>IF(F3021&lt;=1, "", IFERROR(VLOOKUP(A3021,CBFD!A:E,5,FALSE),""))</f>
        <v/>
      </c>
      <c r="I3021">
        <f>IFERROR(VLOOKUP(A3021,'any CT'!A:F,3,FALSE),0)</f>
        <v>1</v>
      </c>
      <c r="J3021" t="str">
        <f>IF(I3021&gt;1,VLOOKUP(A3021,'any CT'!A:F,6,FALSE),"")</f>
        <v/>
      </c>
      <c r="L3021" t="s">
        <v>6042</v>
      </c>
      <c r="M3021">
        <f t="shared" si="188"/>
        <v>2022</v>
      </c>
      <c r="N3021">
        <f t="shared" si="189"/>
        <v>0</v>
      </c>
      <c r="O3021">
        <f t="shared" si="190"/>
        <v>0</v>
      </c>
      <c r="P3021">
        <f t="shared" si="191"/>
        <v>0</v>
      </c>
    </row>
    <row r="3022" spans="1:16" x14ac:dyDescent="0.25">
      <c r="A3022" t="s">
        <v>6044</v>
      </c>
      <c r="B3022" t="s">
        <v>6045</v>
      </c>
      <c r="C3022">
        <v>1</v>
      </c>
      <c r="D3022" s="1">
        <v>44095</v>
      </c>
      <c r="E3022" t="str">
        <f>IFERROR(VLOOKUP(A3022,'Srovnáno s'!A:D,4,FALSE),"")</f>
        <v/>
      </c>
      <c r="F3022">
        <f>IFERROR(VLOOKUP(A3022,CBFD!A:D,2,FALSE),0)</f>
        <v>0</v>
      </c>
      <c r="G3022" s="1" t="str">
        <f>IFERROR(VLOOKUP(A3022,CBFD!A:D,4,FALSE),"")</f>
        <v/>
      </c>
      <c r="H3022" t="str">
        <f>IF(F3022&lt;=1, "", IFERROR(VLOOKUP(A3022,CBFD!A:E,5,FALSE),""))</f>
        <v/>
      </c>
      <c r="I3022">
        <f>IFERROR(VLOOKUP(A3022,'any CT'!A:F,3,FALSE),0)</f>
        <v>1</v>
      </c>
      <c r="J3022" t="str">
        <f>IF(I3022&gt;1,VLOOKUP(A3022,'any CT'!A:F,6,FALSE),"")</f>
        <v/>
      </c>
      <c r="L3022" t="s">
        <v>6044</v>
      </c>
      <c r="M3022">
        <f t="shared" si="188"/>
        <v>2020</v>
      </c>
      <c r="N3022">
        <f t="shared" si="189"/>
        <v>0</v>
      </c>
      <c r="O3022">
        <f t="shared" si="190"/>
        <v>0</v>
      </c>
      <c r="P3022">
        <f t="shared" si="191"/>
        <v>0</v>
      </c>
    </row>
    <row r="3023" spans="1:16" x14ac:dyDescent="0.25">
      <c r="A3023" t="s">
        <v>6046</v>
      </c>
      <c r="B3023" t="s">
        <v>6047</v>
      </c>
      <c r="C3023">
        <v>1</v>
      </c>
      <c r="D3023" s="1">
        <v>42993</v>
      </c>
      <c r="E3023" t="str">
        <f>IFERROR(VLOOKUP(A3023,'Srovnáno s'!A:D,4,FALSE),"")</f>
        <v/>
      </c>
      <c r="F3023">
        <f>IFERROR(VLOOKUP(A3023,CBFD!A:D,2,FALSE),0)</f>
        <v>0</v>
      </c>
      <c r="G3023" s="1" t="str">
        <f>IFERROR(VLOOKUP(A3023,CBFD!A:D,4,FALSE),"")</f>
        <v/>
      </c>
      <c r="H3023" t="str">
        <f>IF(F3023&lt;=1, "", IFERROR(VLOOKUP(A3023,CBFD!A:E,5,FALSE),""))</f>
        <v/>
      </c>
      <c r="I3023">
        <f>IFERROR(VLOOKUP(A3023,'any CT'!A:F,3,FALSE),0)</f>
        <v>1</v>
      </c>
      <c r="J3023" t="str">
        <f>IF(I3023&gt;1,VLOOKUP(A3023,'any CT'!A:F,6,FALSE),"")</f>
        <v/>
      </c>
      <c r="L3023" t="s">
        <v>6046</v>
      </c>
      <c r="M3023">
        <f t="shared" si="188"/>
        <v>2017</v>
      </c>
      <c r="N3023">
        <f t="shared" si="189"/>
        <v>0</v>
      </c>
      <c r="O3023">
        <f t="shared" si="190"/>
        <v>0</v>
      </c>
      <c r="P3023">
        <f t="shared" si="191"/>
        <v>0</v>
      </c>
    </row>
    <row r="3024" spans="1:16" x14ac:dyDescent="0.25">
      <c r="A3024" t="s">
        <v>6048</v>
      </c>
      <c r="B3024" t="s">
        <v>6049</v>
      </c>
      <c r="C3024">
        <v>1</v>
      </c>
      <c r="D3024" s="1">
        <v>44042</v>
      </c>
      <c r="E3024" t="str">
        <f>IFERROR(VLOOKUP(A3024,'Srovnáno s'!A:D,4,FALSE),"")</f>
        <v/>
      </c>
      <c r="F3024">
        <f>IFERROR(VLOOKUP(A3024,CBFD!A:D,2,FALSE),0)</f>
        <v>1</v>
      </c>
      <c r="G3024" s="1">
        <f>IFERROR(VLOOKUP(A3024,CBFD!A:D,4,FALSE),"")</f>
        <v>44042</v>
      </c>
      <c r="H3024" t="str">
        <f>IF(F3024&lt;=1, "", IFERROR(VLOOKUP(A3024,CBFD!A:E,5,FALSE),""))</f>
        <v/>
      </c>
      <c r="I3024">
        <f>IFERROR(VLOOKUP(A3024,'any CT'!A:F,3,FALSE),0)</f>
        <v>1</v>
      </c>
      <c r="J3024" t="str">
        <f>IF(I3024&gt;1,VLOOKUP(A3024,'any CT'!A:F,6,FALSE),"")</f>
        <v/>
      </c>
      <c r="L3024" t="s">
        <v>6048</v>
      </c>
      <c r="M3024">
        <f t="shared" ref="M3024:M3087" si="192">YEAR(D3024)</f>
        <v>2020</v>
      </c>
      <c r="N3024">
        <f t="shared" si="189"/>
        <v>0</v>
      </c>
      <c r="O3024">
        <f t="shared" si="190"/>
        <v>0</v>
      </c>
      <c r="P3024">
        <f t="shared" si="191"/>
        <v>0</v>
      </c>
    </row>
    <row r="3025" spans="1:16" x14ac:dyDescent="0.25">
      <c r="A3025" t="s">
        <v>6050</v>
      </c>
      <c r="B3025" t="s">
        <v>6051</v>
      </c>
      <c r="C3025">
        <v>1</v>
      </c>
      <c r="D3025" s="1">
        <v>42241</v>
      </c>
      <c r="E3025" t="str">
        <f>IFERROR(VLOOKUP(A3025,'Srovnáno s'!A:D,4,FALSE),"")</f>
        <v/>
      </c>
      <c r="F3025">
        <f>IFERROR(VLOOKUP(A3025,CBFD!A:D,2,FALSE),0)</f>
        <v>0</v>
      </c>
      <c r="G3025" s="1" t="str">
        <f>IFERROR(VLOOKUP(A3025,CBFD!A:D,4,FALSE),"")</f>
        <v/>
      </c>
      <c r="H3025" t="str">
        <f>IF(F3025&lt;=1, "", IFERROR(VLOOKUP(A3025,CBFD!A:E,5,FALSE),""))</f>
        <v/>
      </c>
      <c r="I3025">
        <f>IFERROR(VLOOKUP(A3025,'any CT'!A:F,3,FALSE),0)</f>
        <v>1</v>
      </c>
      <c r="J3025" t="str">
        <f>IF(I3025&gt;1,VLOOKUP(A3025,'any CT'!A:F,6,FALSE),"")</f>
        <v/>
      </c>
      <c r="L3025" t="s">
        <v>6050</v>
      </c>
      <c r="M3025">
        <f t="shared" si="192"/>
        <v>2015</v>
      </c>
      <c r="N3025">
        <f t="shared" si="189"/>
        <v>0</v>
      </c>
      <c r="O3025">
        <f t="shared" si="190"/>
        <v>0</v>
      </c>
      <c r="P3025">
        <f t="shared" si="191"/>
        <v>0</v>
      </c>
    </row>
    <row r="3026" spans="1:16" x14ac:dyDescent="0.25">
      <c r="A3026" t="s">
        <v>6052</v>
      </c>
      <c r="B3026" t="s">
        <v>6053</v>
      </c>
      <c r="C3026">
        <v>1</v>
      </c>
      <c r="D3026" s="1">
        <v>43886</v>
      </c>
      <c r="E3026" t="str">
        <f>IFERROR(VLOOKUP(A3026,'Srovnáno s'!A:D,4,FALSE),"")</f>
        <v/>
      </c>
      <c r="F3026">
        <f>IFERROR(VLOOKUP(A3026,CBFD!A:D,2,FALSE),0)</f>
        <v>1</v>
      </c>
      <c r="G3026" s="1">
        <f>IFERROR(VLOOKUP(A3026,CBFD!A:D,4,FALSE),"")</f>
        <v>43886</v>
      </c>
      <c r="H3026" t="str">
        <f>IF(F3026&lt;=1, "", IFERROR(VLOOKUP(A3026,CBFD!A:E,5,FALSE),""))</f>
        <v/>
      </c>
      <c r="I3026">
        <f>IFERROR(VLOOKUP(A3026,'any CT'!A:F,3,FALSE),0)</f>
        <v>1</v>
      </c>
      <c r="J3026" t="str">
        <f>IF(I3026&gt;1,VLOOKUP(A3026,'any CT'!A:F,6,FALSE),"")</f>
        <v/>
      </c>
      <c r="L3026" t="s">
        <v>6052</v>
      </c>
      <c r="M3026">
        <f t="shared" si="192"/>
        <v>2020</v>
      </c>
      <c r="N3026">
        <f t="shared" si="189"/>
        <v>0</v>
      </c>
      <c r="O3026">
        <f t="shared" si="190"/>
        <v>0</v>
      </c>
      <c r="P3026">
        <f t="shared" si="191"/>
        <v>0</v>
      </c>
    </row>
    <row r="3027" spans="1:16" x14ac:dyDescent="0.25">
      <c r="A3027" t="s">
        <v>6054</v>
      </c>
      <c r="B3027" t="s">
        <v>6055</v>
      </c>
      <c r="C3027">
        <v>1</v>
      </c>
      <c r="D3027" s="1">
        <v>42651</v>
      </c>
      <c r="E3027" t="str">
        <f>IFERROR(VLOOKUP(A3027,'Srovnáno s'!A:D,4,FALSE),"")</f>
        <v/>
      </c>
      <c r="F3027">
        <f>IFERROR(VLOOKUP(A3027,CBFD!A:D,2,FALSE),0)</f>
        <v>1</v>
      </c>
      <c r="G3027" s="1">
        <f>IFERROR(VLOOKUP(A3027,CBFD!A:D,4,FALSE),"")</f>
        <v>42651</v>
      </c>
      <c r="H3027" t="str">
        <f>IF(F3027&lt;=1, "", IFERROR(VLOOKUP(A3027,CBFD!A:E,5,FALSE),""))</f>
        <v/>
      </c>
      <c r="I3027">
        <f>IFERROR(VLOOKUP(A3027,'any CT'!A:F,3,FALSE),0)</f>
        <v>1</v>
      </c>
      <c r="J3027" t="str">
        <f>IF(I3027&gt;1,VLOOKUP(A3027,'any CT'!A:F,6,FALSE),"")</f>
        <v/>
      </c>
      <c r="L3027" t="s">
        <v>6054</v>
      </c>
      <c r="M3027">
        <f t="shared" si="192"/>
        <v>2016</v>
      </c>
      <c r="N3027">
        <f t="shared" si="189"/>
        <v>0</v>
      </c>
      <c r="O3027">
        <f t="shared" si="190"/>
        <v>0</v>
      </c>
      <c r="P3027">
        <f t="shared" si="191"/>
        <v>0</v>
      </c>
    </row>
    <row r="3028" spans="1:16" x14ac:dyDescent="0.25">
      <c r="A3028" t="s">
        <v>6056</v>
      </c>
      <c r="B3028" t="s">
        <v>6057</v>
      </c>
      <c r="C3028">
        <v>1</v>
      </c>
      <c r="D3028" s="1">
        <v>42808</v>
      </c>
      <c r="E3028" t="str">
        <f>IFERROR(VLOOKUP(A3028,'Srovnáno s'!A:D,4,FALSE),"")</f>
        <v/>
      </c>
      <c r="F3028">
        <f>IFERROR(VLOOKUP(A3028,CBFD!A:D,2,FALSE),0)</f>
        <v>0</v>
      </c>
      <c r="G3028" s="1" t="str">
        <f>IFERROR(VLOOKUP(A3028,CBFD!A:D,4,FALSE),"")</f>
        <v/>
      </c>
      <c r="H3028" t="str">
        <f>IF(F3028&lt;=1, "", IFERROR(VLOOKUP(A3028,CBFD!A:E,5,FALSE),""))</f>
        <v/>
      </c>
      <c r="I3028">
        <f>IFERROR(VLOOKUP(A3028,'any CT'!A:F,3,FALSE),0)</f>
        <v>1</v>
      </c>
      <c r="J3028" t="str">
        <f>IF(I3028&gt;1,VLOOKUP(A3028,'any CT'!A:F,6,FALSE),"")</f>
        <v/>
      </c>
      <c r="L3028" t="s">
        <v>6056</v>
      </c>
      <c r="M3028">
        <f t="shared" si="192"/>
        <v>2017</v>
      </c>
      <c r="N3028">
        <f t="shared" si="189"/>
        <v>0</v>
      </c>
      <c r="O3028">
        <f t="shared" si="190"/>
        <v>0</v>
      </c>
      <c r="P3028">
        <f t="shared" si="191"/>
        <v>0</v>
      </c>
    </row>
    <row r="3029" spans="1:16" x14ac:dyDescent="0.25">
      <c r="A3029" t="s">
        <v>6058</v>
      </c>
      <c r="B3029" t="s">
        <v>6059</v>
      </c>
      <c r="C3029">
        <v>1</v>
      </c>
      <c r="D3029" s="1">
        <v>39685</v>
      </c>
      <c r="E3029" t="str">
        <f>IFERROR(VLOOKUP(A3029,'Srovnáno s'!A:D,4,FALSE),"")</f>
        <v/>
      </c>
      <c r="F3029">
        <f>IFERROR(VLOOKUP(A3029,CBFD!A:D,2,FALSE),0)</f>
        <v>0</v>
      </c>
      <c r="G3029" s="1" t="str">
        <f>IFERROR(VLOOKUP(A3029,CBFD!A:D,4,FALSE),"")</f>
        <v/>
      </c>
      <c r="H3029" t="str">
        <f>IF(F3029&lt;=1, "", IFERROR(VLOOKUP(A3029,CBFD!A:E,5,FALSE),""))</f>
        <v/>
      </c>
      <c r="I3029">
        <f>IFERROR(VLOOKUP(A3029,'any CT'!A:F,3,FALSE),0)</f>
        <v>1</v>
      </c>
      <c r="J3029" t="str">
        <f>IF(I3029&gt;1,VLOOKUP(A3029,'any CT'!A:F,6,FALSE),"")</f>
        <v/>
      </c>
      <c r="L3029" t="s">
        <v>6058</v>
      </c>
      <c r="M3029">
        <f t="shared" si="192"/>
        <v>2008</v>
      </c>
      <c r="N3029">
        <f t="shared" si="189"/>
        <v>0</v>
      </c>
      <c r="O3029">
        <f t="shared" si="190"/>
        <v>0</v>
      </c>
      <c r="P3029">
        <f t="shared" si="191"/>
        <v>0</v>
      </c>
    </row>
    <row r="3030" spans="1:16" x14ac:dyDescent="0.25">
      <c r="A3030" t="s">
        <v>6060</v>
      </c>
      <c r="B3030" t="s">
        <v>6061</v>
      </c>
      <c r="C3030">
        <v>1</v>
      </c>
      <c r="D3030" s="1">
        <v>44316</v>
      </c>
      <c r="E3030" t="str">
        <f>IFERROR(VLOOKUP(A3030,'Srovnáno s'!A:D,4,FALSE),"")</f>
        <v/>
      </c>
      <c r="F3030">
        <f>IFERROR(VLOOKUP(A3030,CBFD!A:D,2,FALSE),0)</f>
        <v>1</v>
      </c>
      <c r="G3030" s="1">
        <f>IFERROR(VLOOKUP(A3030,CBFD!A:D,4,FALSE),"")</f>
        <v>44316</v>
      </c>
      <c r="H3030" t="str">
        <f>IF(F3030&lt;=1, "", IFERROR(VLOOKUP(A3030,CBFD!A:E,5,FALSE),""))</f>
        <v/>
      </c>
      <c r="I3030">
        <f>IFERROR(VLOOKUP(A3030,'any CT'!A:F,3,FALSE),0)</f>
        <v>1</v>
      </c>
      <c r="J3030" t="str">
        <f>IF(I3030&gt;1,VLOOKUP(A3030,'any CT'!A:F,6,FALSE),"")</f>
        <v/>
      </c>
      <c r="L3030" t="s">
        <v>6060</v>
      </c>
      <c r="M3030">
        <f t="shared" si="192"/>
        <v>2021</v>
      </c>
      <c r="N3030">
        <f t="shared" si="189"/>
        <v>0</v>
      </c>
      <c r="O3030">
        <f t="shared" si="190"/>
        <v>0</v>
      </c>
      <c r="P3030">
        <f t="shared" si="191"/>
        <v>0</v>
      </c>
    </row>
    <row r="3031" spans="1:16" x14ac:dyDescent="0.25">
      <c r="A3031" t="s">
        <v>6062</v>
      </c>
      <c r="B3031" t="s">
        <v>6063</v>
      </c>
      <c r="C3031">
        <v>1</v>
      </c>
      <c r="D3031" s="1">
        <v>42560</v>
      </c>
      <c r="E3031" t="str">
        <f>IFERROR(VLOOKUP(A3031,'Srovnáno s'!A:D,4,FALSE),"")</f>
        <v/>
      </c>
      <c r="F3031">
        <f>IFERROR(VLOOKUP(A3031,CBFD!A:D,2,FALSE),0)</f>
        <v>1</v>
      </c>
      <c r="G3031" s="1">
        <f>IFERROR(VLOOKUP(A3031,CBFD!A:D,4,FALSE),"")</f>
        <v>42560</v>
      </c>
      <c r="H3031" t="str">
        <f>IF(F3031&lt;=1, "", IFERROR(VLOOKUP(A3031,CBFD!A:E,5,FALSE),""))</f>
        <v/>
      </c>
      <c r="I3031">
        <f>IFERROR(VLOOKUP(A3031,'any CT'!A:F,3,FALSE),0)</f>
        <v>1</v>
      </c>
      <c r="J3031" t="str">
        <f>IF(I3031&gt;1,VLOOKUP(A3031,'any CT'!A:F,6,FALSE),"")</f>
        <v/>
      </c>
      <c r="L3031" t="s">
        <v>6062</v>
      </c>
      <c r="M3031">
        <f t="shared" si="192"/>
        <v>2016</v>
      </c>
      <c r="N3031">
        <f t="shared" si="189"/>
        <v>0</v>
      </c>
      <c r="O3031">
        <f t="shared" si="190"/>
        <v>0</v>
      </c>
      <c r="P3031">
        <f t="shared" si="191"/>
        <v>0</v>
      </c>
    </row>
    <row r="3032" spans="1:16" x14ac:dyDescent="0.25">
      <c r="A3032" t="s">
        <v>6064</v>
      </c>
      <c r="B3032" t="s">
        <v>6065</v>
      </c>
      <c r="C3032">
        <v>1</v>
      </c>
      <c r="D3032" s="1">
        <v>43075</v>
      </c>
      <c r="E3032" t="str">
        <f>IFERROR(VLOOKUP(A3032,'Srovnáno s'!A:D,4,FALSE),"")</f>
        <v/>
      </c>
      <c r="F3032">
        <f>IFERROR(VLOOKUP(A3032,CBFD!A:D,2,FALSE),0)</f>
        <v>1</v>
      </c>
      <c r="G3032" s="1">
        <f>IFERROR(VLOOKUP(A3032,CBFD!A:D,4,FALSE),"")</f>
        <v>43075</v>
      </c>
      <c r="H3032" t="str">
        <f>IF(F3032&lt;=1, "", IFERROR(VLOOKUP(A3032,CBFD!A:E,5,FALSE),""))</f>
        <v/>
      </c>
      <c r="I3032">
        <f>IFERROR(VLOOKUP(A3032,'any CT'!A:F,3,FALSE),0)</f>
        <v>1</v>
      </c>
      <c r="J3032" t="str">
        <f>IF(I3032&gt;1,VLOOKUP(A3032,'any CT'!A:F,6,FALSE),"")</f>
        <v/>
      </c>
      <c r="L3032" t="s">
        <v>6064</v>
      </c>
      <c r="M3032">
        <f t="shared" si="192"/>
        <v>2017</v>
      </c>
      <c r="N3032">
        <f t="shared" si="189"/>
        <v>0</v>
      </c>
      <c r="O3032">
        <f t="shared" si="190"/>
        <v>0</v>
      </c>
      <c r="P3032">
        <f t="shared" si="191"/>
        <v>0</v>
      </c>
    </row>
    <row r="3033" spans="1:16" x14ac:dyDescent="0.25">
      <c r="A3033" t="s">
        <v>6066</v>
      </c>
      <c r="B3033" t="s">
        <v>6067</v>
      </c>
      <c r="C3033">
        <v>1</v>
      </c>
      <c r="D3033" s="1">
        <v>43506</v>
      </c>
      <c r="E3033" t="str">
        <f>IFERROR(VLOOKUP(A3033,'Srovnáno s'!A:D,4,FALSE),"")</f>
        <v/>
      </c>
      <c r="F3033">
        <f>IFERROR(VLOOKUP(A3033,CBFD!A:D,2,FALSE),0)</f>
        <v>0</v>
      </c>
      <c r="G3033" s="1" t="str">
        <f>IFERROR(VLOOKUP(A3033,CBFD!A:D,4,FALSE),"")</f>
        <v/>
      </c>
      <c r="H3033" t="str">
        <f>IF(F3033&lt;=1, "", IFERROR(VLOOKUP(A3033,CBFD!A:E,5,FALSE),""))</f>
        <v/>
      </c>
      <c r="I3033">
        <f>IFERROR(VLOOKUP(A3033,'any CT'!A:F,3,FALSE),0)</f>
        <v>1</v>
      </c>
      <c r="J3033" t="str">
        <f>IF(I3033&gt;1,VLOOKUP(A3033,'any CT'!A:F,6,FALSE),"")</f>
        <v/>
      </c>
      <c r="L3033" t="s">
        <v>6066</v>
      </c>
      <c r="M3033">
        <f t="shared" si="192"/>
        <v>2019</v>
      </c>
      <c r="N3033">
        <f t="shared" si="189"/>
        <v>0</v>
      </c>
      <c r="O3033">
        <f t="shared" si="190"/>
        <v>0</v>
      </c>
      <c r="P3033">
        <f t="shared" si="191"/>
        <v>0</v>
      </c>
    </row>
    <row r="3034" spans="1:16" x14ac:dyDescent="0.25">
      <c r="A3034" t="s">
        <v>6068</v>
      </c>
      <c r="B3034" t="s">
        <v>6069</v>
      </c>
      <c r="C3034">
        <v>1</v>
      </c>
      <c r="D3034" s="1">
        <v>44630</v>
      </c>
      <c r="E3034" t="str">
        <f>IFERROR(VLOOKUP(A3034,'Srovnáno s'!A:D,4,FALSE),"")</f>
        <v/>
      </c>
      <c r="F3034">
        <f>IFERROR(VLOOKUP(A3034,CBFD!A:D,2,FALSE),0)</f>
        <v>0</v>
      </c>
      <c r="G3034" s="1" t="str">
        <f>IFERROR(VLOOKUP(A3034,CBFD!A:D,4,FALSE),"")</f>
        <v/>
      </c>
      <c r="H3034" t="str">
        <f>IF(F3034&lt;=1, "", IFERROR(VLOOKUP(A3034,CBFD!A:E,5,FALSE),""))</f>
        <v/>
      </c>
      <c r="I3034">
        <f>IFERROR(VLOOKUP(A3034,'any CT'!A:F,3,FALSE),0)</f>
        <v>1</v>
      </c>
      <c r="J3034" t="str">
        <f>IF(I3034&gt;1,VLOOKUP(A3034,'any CT'!A:F,6,FALSE),"")</f>
        <v/>
      </c>
      <c r="L3034" t="s">
        <v>6068</v>
      </c>
      <c r="M3034">
        <f t="shared" si="192"/>
        <v>2022</v>
      </c>
      <c r="N3034">
        <f t="shared" si="189"/>
        <v>0</v>
      </c>
      <c r="O3034">
        <f t="shared" si="190"/>
        <v>0</v>
      </c>
      <c r="P3034">
        <f t="shared" si="191"/>
        <v>0</v>
      </c>
    </row>
    <row r="3035" spans="1:16" x14ac:dyDescent="0.25">
      <c r="A3035" t="s">
        <v>6070</v>
      </c>
      <c r="B3035" t="s">
        <v>6071</v>
      </c>
      <c r="C3035">
        <v>1</v>
      </c>
      <c r="D3035" s="1">
        <v>42983</v>
      </c>
      <c r="E3035" t="str">
        <f>IFERROR(VLOOKUP(A3035,'Srovnáno s'!A:D,4,FALSE),"")</f>
        <v/>
      </c>
      <c r="F3035">
        <f>IFERROR(VLOOKUP(A3035,CBFD!A:D,2,FALSE),0)</f>
        <v>0</v>
      </c>
      <c r="G3035" s="1" t="str">
        <f>IFERROR(VLOOKUP(A3035,CBFD!A:D,4,FALSE),"")</f>
        <v/>
      </c>
      <c r="H3035" t="str">
        <f>IF(F3035&lt;=1, "", IFERROR(VLOOKUP(A3035,CBFD!A:E,5,FALSE),""))</f>
        <v/>
      </c>
      <c r="I3035">
        <f>IFERROR(VLOOKUP(A3035,'any CT'!A:F,3,FALSE),0)</f>
        <v>1</v>
      </c>
      <c r="J3035" t="str">
        <f>IF(I3035&gt;1,VLOOKUP(A3035,'any CT'!A:F,6,FALSE),"")</f>
        <v/>
      </c>
      <c r="L3035" t="s">
        <v>6070</v>
      </c>
      <c r="M3035">
        <f t="shared" si="192"/>
        <v>2017</v>
      </c>
      <c r="N3035">
        <f t="shared" si="189"/>
        <v>0</v>
      </c>
      <c r="O3035">
        <f t="shared" si="190"/>
        <v>0</v>
      </c>
      <c r="P3035">
        <f t="shared" si="191"/>
        <v>0</v>
      </c>
    </row>
    <row r="3036" spans="1:16" x14ac:dyDescent="0.25">
      <c r="A3036" t="s">
        <v>6072</v>
      </c>
      <c r="B3036" t="s">
        <v>6073</v>
      </c>
      <c r="C3036">
        <v>1</v>
      </c>
      <c r="D3036" s="1">
        <v>42928</v>
      </c>
      <c r="E3036" t="str">
        <f>IFERROR(VLOOKUP(A3036,'Srovnáno s'!A:D,4,FALSE),"")</f>
        <v/>
      </c>
      <c r="F3036">
        <f>IFERROR(VLOOKUP(A3036,CBFD!A:D,2,FALSE),0)</f>
        <v>1</v>
      </c>
      <c r="G3036" s="1">
        <f>IFERROR(VLOOKUP(A3036,CBFD!A:D,4,FALSE),"")</f>
        <v>42928</v>
      </c>
      <c r="H3036" t="str">
        <f>IF(F3036&lt;=1, "", IFERROR(VLOOKUP(A3036,CBFD!A:E,5,FALSE),""))</f>
        <v/>
      </c>
      <c r="I3036">
        <f>IFERROR(VLOOKUP(A3036,'any CT'!A:F,3,FALSE),0)</f>
        <v>1</v>
      </c>
      <c r="J3036" t="str">
        <f>IF(I3036&gt;1,VLOOKUP(A3036,'any CT'!A:F,6,FALSE),"")</f>
        <v/>
      </c>
      <c r="L3036" t="s">
        <v>6072</v>
      </c>
      <c r="M3036">
        <f t="shared" si="192"/>
        <v>2017</v>
      </c>
      <c r="N3036">
        <f t="shared" si="189"/>
        <v>0</v>
      </c>
      <c r="O3036">
        <f t="shared" si="190"/>
        <v>0</v>
      </c>
      <c r="P3036">
        <f t="shared" si="191"/>
        <v>0</v>
      </c>
    </row>
    <row r="3037" spans="1:16" x14ac:dyDescent="0.25">
      <c r="A3037" t="s">
        <v>6074</v>
      </c>
      <c r="B3037" t="s">
        <v>6075</v>
      </c>
      <c r="C3037">
        <v>1</v>
      </c>
      <c r="D3037" s="1">
        <v>42817</v>
      </c>
      <c r="E3037" t="str">
        <f>IFERROR(VLOOKUP(A3037,'Srovnáno s'!A:D,4,FALSE),"")</f>
        <v/>
      </c>
      <c r="F3037">
        <f>IFERROR(VLOOKUP(A3037,CBFD!A:D,2,FALSE),0)</f>
        <v>1</v>
      </c>
      <c r="G3037" s="1">
        <f>IFERROR(VLOOKUP(A3037,CBFD!A:D,4,FALSE),"")</f>
        <v>42817</v>
      </c>
      <c r="H3037" t="str">
        <f>IF(F3037&lt;=1, "", IFERROR(VLOOKUP(A3037,CBFD!A:E,5,FALSE),""))</f>
        <v/>
      </c>
      <c r="I3037">
        <f>IFERROR(VLOOKUP(A3037,'any CT'!A:F,3,FALSE),0)</f>
        <v>1</v>
      </c>
      <c r="J3037" t="str">
        <f>IF(I3037&gt;1,VLOOKUP(A3037,'any CT'!A:F,6,FALSE),"")</f>
        <v/>
      </c>
      <c r="L3037" t="s">
        <v>6074</v>
      </c>
      <c r="M3037">
        <f t="shared" si="192"/>
        <v>2017</v>
      </c>
      <c r="N3037">
        <f t="shared" si="189"/>
        <v>0</v>
      </c>
      <c r="O3037">
        <f t="shared" si="190"/>
        <v>0</v>
      </c>
      <c r="P3037">
        <f t="shared" si="191"/>
        <v>0</v>
      </c>
    </row>
    <row r="3038" spans="1:16" x14ac:dyDescent="0.25">
      <c r="A3038" t="s">
        <v>6076</v>
      </c>
      <c r="B3038" t="s">
        <v>6077</v>
      </c>
      <c r="C3038">
        <v>1</v>
      </c>
      <c r="D3038" s="1">
        <v>42382</v>
      </c>
      <c r="E3038" t="str">
        <f>IFERROR(VLOOKUP(A3038,'Srovnáno s'!A:D,4,FALSE),"")</f>
        <v/>
      </c>
      <c r="F3038">
        <f>IFERROR(VLOOKUP(A3038,CBFD!A:D,2,FALSE),0)</f>
        <v>1</v>
      </c>
      <c r="G3038" s="1">
        <f>IFERROR(VLOOKUP(A3038,CBFD!A:D,4,FALSE),"")</f>
        <v>42382</v>
      </c>
      <c r="H3038" t="str">
        <f>IF(F3038&lt;=1, "", IFERROR(VLOOKUP(A3038,CBFD!A:E,5,FALSE),""))</f>
        <v/>
      </c>
      <c r="I3038">
        <f>IFERROR(VLOOKUP(A3038,'any CT'!A:F,3,FALSE),0)</f>
        <v>1</v>
      </c>
      <c r="J3038" t="str">
        <f>IF(I3038&gt;1,VLOOKUP(A3038,'any CT'!A:F,6,FALSE),"")</f>
        <v/>
      </c>
      <c r="L3038" t="s">
        <v>6076</v>
      </c>
      <c r="M3038">
        <f t="shared" si="192"/>
        <v>2016</v>
      </c>
      <c r="N3038">
        <f t="shared" si="189"/>
        <v>0</v>
      </c>
      <c r="O3038">
        <f t="shared" si="190"/>
        <v>0</v>
      </c>
      <c r="P3038">
        <f t="shared" si="191"/>
        <v>0</v>
      </c>
    </row>
    <row r="3039" spans="1:16" x14ac:dyDescent="0.25">
      <c r="A3039" t="s">
        <v>6078</v>
      </c>
      <c r="B3039" t="s">
        <v>6079</v>
      </c>
      <c r="C3039">
        <v>1</v>
      </c>
      <c r="D3039" s="1">
        <v>43226</v>
      </c>
      <c r="E3039" t="str">
        <f>IFERROR(VLOOKUP(A3039,'Srovnáno s'!A:D,4,FALSE),"")</f>
        <v/>
      </c>
      <c r="F3039">
        <f>IFERROR(VLOOKUP(A3039,CBFD!A:D,2,FALSE),0)</f>
        <v>1</v>
      </c>
      <c r="G3039" s="1">
        <f>IFERROR(VLOOKUP(A3039,CBFD!A:D,4,FALSE),"")</f>
        <v>43226</v>
      </c>
      <c r="H3039" t="str">
        <f>IF(F3039&lt;=1, "", IFERROR(VLOOKUP(A3039,CBFD!A:E,5,FALSE),""))</f>
        <v/>
      </c>
      <c r="I3039">
        <f>IFERROR(VLOOKUP(A3039,'any CT'!A:F,3,FALSE),0)</f>
        <v>1</v>
      </c>
      <c r="J3039" t="str">
        <f>IF(I3039&gt;1,VLOOKUP(A3039,'any CT'!A:F,6,FALSE),"")</f>
        <v/>
      </c>
      <c r="L3039" t="s">
        <v>6078</v>
      </c>
      <c r="M3039">
        <f t="shared" si="192"/>
        <v>2018</v>
      </c>
      <c r="N3039">
        <f t="shared" si="189"/>
        <v>0</v>
      </c>
      <c r="O3039">
        <f t="shared" si="190"/>
        <v>0</v>
      </c>
      <c r="P3039">
        <f t="shared" si="191"/>
        <v>0</v>
      </c>
    </row>
    <row r="3040" spans="1:16" x14ac:dyDescent="0.25">
      <c r="A3040" t="s">
        <v>6080</v>
      </c>
      <c r="B3040" t="s">
        <v>6081</v>
      </c>
      <c r="C3040">
        <v>1</v>
      </c>
      <c r="D3040" s="1">
        <v>43227</v>
      </c>
      <c r="E3040" t="str">
        <f>IFERROR(VLOOKUP(A3040,'Srovnáno s'!A:D,4,FALSE),"")</f>
        <v/>
      </c>
      <c r="F3040">
        <f>IFERROR(VLOOKUP(A3040,CBFD!A:D,2,FALSE),0)</f>
        <v>1</v>
      </c>
      <c r="G3040" s="1">
        <f>IFERROR(VLOOKUP(A3040,CBFD!A:D,4,FALSE),"")</f>
        <v>43227</v>
      </c>
      <c r="H3040" t="str">
        <f>IF(F3040&lt;=1, "", IFERROR(VLOOKUP(A3040,CBFD!A:E,5,FALSE),""))</f>
        <v/>
      </c>
      <c r="I3040">
        <f>IFERROR(VLOOKUP(A3040,'any CT'!A:F,3,FALSE),0)</f>
        <v>1</v>
      </c>
      <c r="J3040" t="str">
        <f>IF(I3040&gt;1,VLOOKUP(A3040,'any CT'!A:F,6,FALSE),"")</f>
        <v/>
      </c>
      <c r="L3040" t="s">
        <v>6080</v>
      </c>
      <c r="M3040">
        <f t="shared" si="192"/>
        <v>2018</v>
      </c>
      <c r="N3040">
        <f t="shared" si="189"/>
        <v>0</v>
      </c>
      <c r="O3040">
        <f t="shared" si="190"/>
        <v>0</v>
      </c>
      <c r="P3040">
        <f t="shared" si="191"/>
        <v>0</v>
      </c>
    </row>
    <row r="3041" spans="1:16" x14ac:dyDescent="0.25">
      <c r="A3041" t="s">
        <v>6082</v>
      </c>
      <c r="B3041" t="s">
        <v>6083</v>
      </c>
      <c r="C3041">
        <v>1</v>
      </c>
      <c r="D3041" s="1">
        <v>44623</v>
      </c>
      <c r="E3041" t="str">
        <f>IFERROR(VLOOKUP(A3041,'Srovnáno s'!A:D,4,FALSE),"")</f>
        <v/>
      </c>
      <c r="F3041">
        <f>IFERROR(VLOOKUP(A3041,CBFD!A:D,2,FALSE),0)</f>
        <v>1</v>
      </c>
      <c r="G3041" s="1">
        <f>IFERROR(VLOOKUP(A3041,CBFD!A:D,4,FALSE),"")</f>
        <v>44623</v>
      </c>
      <c r="H3041" t="str">
        <f>IF(F3041&lt;=1, "", IFERROR(VLOOKUP(A3041,CBFD!A:E,5,FALSE),""))</f>
        <v/>
      </c>
      <c r="I3041">
        <f>IFERROR(VLOOKUP(A3041,'any CT'!A:F,3,FALSE),0)</f>
        <v>1</v>
      </c>
      <c r="J3041" t="str">
        <f>IF(I3041&gt;1,VLOOKUP(A3041,'any CT'!A:F,6,FALSE),"")</f>
        <v/>
      </c>
      <c r="L3041" t="s">
        <v>6082</v>
      </c>
      <c r="M3041">
        <f t="shared" si="192"/>
        <v>2022</v>
      </c>
      <c r="N3041">
        <f t="shared" si="189"/>
        <v>0</v>
      </c>
      <c r="O3041">
        <f t="shared" si="190"/>
        <v>0</v>
      </c>
      <c r="P3041">
        <f t="shared" si="191"/>
        <v>0</v>
      </c>
    </row>
    <row r="3042" spans="1:16" x14ac:dyDescent="0.25">
      <c r="A3042" t="s">
        <v>6084</v>
      </c>
      <c r="B3042" t="s">
        <v>6085</v>
      </c>
      <c r="C3042">
        <v>1</v>
      </c>
      <c r="D3042" s="1">
        <v>44942</v>
      </c>
      <c r="E3042" t="str">
        <f>IFERROR(VLOOKUP(A3042,'Srovnáno s'!A:D,4,FALSE),"")</f>
        <v/>
      </c>
      <c r="F3042">
        <f>IFERROR(VLOOKUP(A3042,CBFD!A:D,2,FALSE),0)</f>
        <v>1</v>
      </c>
      <c r="G3042" s="1">
        <f>IFERROR(VLOOKUP(A3042,CBFD!A:D,4,FALSE),"")</f>
        <v>44942</v>
      </c>
      <c r="H3042" t="str">
        <f>IF(F3042&lt;=1, "", IFERROR(VLOOKUP(A3042,CBFD!A:E,5,FALSE),""))</f>
        <v/>
      </c>
      <c r="I3042">
        <f>IFERROR(VLOOKUP(A3042,'any CT'!A:F,3,FALSE),0)</f>
        <v>1</v>
      </c>
      <c r="J3042" t="str">
        <f>IF(I3042&gt;1,VLOOKUP(A3042,'any CT'!A:F,6,FALSE),"")</f>
        <v/>
      </c>
      <c r="L3042" t="s">
        <v>6084</v>
      </c>
      <c r="M3042">
        <f t="shared" si="192"/>
        <v>2023</v>
      </c>
      <c r="N3042">
        <f t="shared" si="189"/>
        <v>0</v>
      </c>
      <c r="O3042">
        <f t="shared" si="190"/>
        <v>0</v>
      </c>
      <c r="P3042">
        <f t="shared" si="191"/>
        <v>0</v>
      </c>
    </row>
    <row r="3043" spans="1:16" x14ac:dyDescent="0.25">
      <c r="A3043" t="s">
        <v>6086</v>
      </c>
      <c r="B3043" t="s">
        <v>6087</v>
      </c>
      <c r="C3043">
        <v>1</v>
      </c>
      <c r="D3043" s="1">
        <v>42726</v>
      </c>
      <c r="E3043" t="str">
        <f>IFERROR(VLOOKUP(A3043,'Srovnáno s'!A:D,4,FALSE),"")</f>
        <v/>
      </c>
      <c r="F3043">
        <f>IFERROR(VLOOKUP(A3043,CBFD!A:D,2,FALSE),0)</f>
        <v>0</v>
      </c>
      <c r="G3043" s="1" t="str">
        <f>IFERROR(VLOOKUP(A3043,CBFD!A:D,4,FALSE),"")</f>
        <v/>
      </c>
      <c r="H3043" t="str">
        <f>IF(F3043&lt;=1, "", IFERROR(VLOOKUP(A3043,CBFD!A:E,5,FALSE),""))</f>
        <v/>
      </c>
      <c r="I3043">
        <f>IFERROR(VLOOKUP(A3043,'any CT'!A:F,3,FALSE),0)</f>
        <v>1</v>
      </c>
      <c r="J3043" t="str">
        <f>IF(I3043&gt;1,VLOOKUP(A3043,'any CT'!A:F,6,FALSE),"")</f>
        <v/>
      </c>
      <c r="L3043" t="s">
        <v>6086</v>
      </c>
      <c r="M3043">
        <f t="shared" si="192"/>
        <v>2016</v>
      </c>
      <c r="N3043">
        <f t="shared" si="189"/>
        <v>0</v>
      </c>
      <c r="O3043">
        <f t="shared" si="190"/>
        <v>0</v>
      </c>
      <c r="P3043">
        <f t="shared" si="191"/>
        <v>0</v>
      </c>
    </row>
    <row r="3044" spans="1:16" x14ac:dyDescent="0.25">
      <c r="A3044" t="s">
        <v>6088</v>
      </c>
      <c r="B3044" t="s">
        <v>6089</v>
      </c>
      <c r="C3044">
        <v>1</v>
      </c>
      <c r="D3044" s="1">
        <v>43409</v>
      </c>
      <c r="E3044" t="str">
        <f>IFERROR(VLOOKUP(A3044,'Srovnáno s'!A:D,4,FALSE),"")</f>
        <v/>
      </c>
      <c r="F3044">
        <f>IFERROR(VLOOKUP(A3044,CBFD!A:D,2,FALSE),0)</f>
        <v>1</v>
      </c>
      <c r="G3044" s="1">
        <f>IFERROR(VLOOKUP(A3044,CBFD!A:D,4,FALSE),"")</f>
        <v>43409</v>
      </c>
      <c r="H3044" t="str">
        <f>IF(F3044&lt;=1, "", IFERROR(VLOOKUP(A3044,CBFD!A:E,5,FALSE),""))</f>
        <v/>
      </c>
      <c r="I3044">
        <f>IFERROR(VLOOKUP(A3044,'any CT'!A:F,3,FALSE),0)</f>
        <v>1</v>
      </c>
      <c r="J3044" t="str">
        <f>IF(I3044&gt;1,VLOOKUP(A3044,'any CT'!A:F,6,FALSE),"")</f>
        <v/>
      </c>
      <c r="L3044" t="s">
        <v>6088</v>
      </c>
      <c r="M3044">
        <f t="shared" si="192"/>
        <v>2018</v>
      </c>
      <c r="N3044">
        <f t="shared" si="189"/>
        <v>0</v>
      </c>
      <c r="O3044">
        <f t="shared" si="190"/>
        <v>0</v>
      </c>
      <c r="P3044">
        <f t="shared" si="191"/>
        <v>0</v>
      </c>
    </row>
    <row r="3045" spans="1:16" x14ac:dyDescent="0.25">
      <c r="A3045" t="s">
        <v>6090</v>
      </c>
      <c r="B3045" t="s">
        <v>6091</v>
      </c>
      <c r="C3045">
        <v>1</v>
      </c>
      <c r="D3045" s="1">
        <v>44242</v>
      </c>
      <c r="E3045" t="str">
        <f>IFERROR(VLOOKUP(A3045,'Srovnáno s'!A:D,4,FALSE),"")</f>
        <v/>
      </c>
      <c r="F3045">
        <f>IFERROR(VLOOKUP(A3045,CBFD!A:D,2,FALSE),0)</f>
        <v>0</v>
      </c>
      <c r="G3045" s="1" t="str">
        <f>IFERROR(VLOOKUP(A3045,CBFD!A:D,4,FALSE),"")</f>
        <v/>
      </c>
      <c r="H3045" t="str">
        <f>IF(F3045&lt;=1, "", IFERROR(VLOOKUP(A3045,CBFD!A:E,5,FALSE),""))</f>
        <v/>
      </c>
      <c r="I3045">
        <f>IFERROR(VLOOKUP(A3045,'any CT'!A:F,3,FALSE),0)</f>
        <v>1</v>
      </c>
      <c r="J3045" t="str">
        <f>IF(I3045&gt;1,VLOOKUP(A3045,'any CT'!A:F,6,FALSE),"")</f>
        <v/>
      </c>
      <c r="L3045" t="s">
        <v>6090</v>
      </c>
      <c r="M3045">
        <f t="shared" si="192"/>
        <v>2021</v>
      </c>
      <c r="N3045">
        <f t="shared" si="189"/>
        <v>0</v>
      </c>
      <c r="O3045">
        <f t="shared" si="190"/>
        <v>0</v>
      </c>
      <c r="P3045">
        <f t="shared" si="191"/>
        <v>0</v>
      </c>
    </row>
    <row r="3046" spans="1:16" x14ac:dyDescent="0.25">
      <c r="A3046" t="s">
        <v>6092</v>
      </c>
      <c r="B3046" t="s">
        <v>6093</v>
      </c>
      <c r="C3046">
        <v>1</v>
      </c>
      <c r="D3046" s="1">
        <v>44855</v>
      </c>
      <c r="E3046" t="str">
        <f>IFERROR(VLOOKUP(A3046,'Srovnáno s'!A:D,4,FALSE),"")</f>
        <v/>
      </c>
      <c r="F3046">
        <f>IFERROR(VLOOKUP(A3046,CBFD!A:D,2,FALSE),0)</f>
        <v>1</v>
      </c>
      <c r="G3046" s="1">
        <f>IFERROR(VLOOKUP(A3046,CBFD!A:D,4,FALSE),"")</f>
        <v>44855</v>
      </c>
      <c r="H3046" t="str">
        <f>IF(F3046&lt;=1, "", IFERROR(VLOOKUP(A3046,CBFD!A:E,5,FALSE),""))</f>
        <v/>
      </c>
      <c r="I3046">
        <f>IFERROR(VLOOKUP(A3046,'any CT'!A:F,3,FALSE),0)</f>
        <v>1</v>
      </c>
      <c r="J3046" t="str">
        <f>IF(I3046&gt;1,VLOOKUP(A3046,'any CT'!A:F,6,FALSE),"")</f>
        <v/>
      </c>
      <c r="L3046" t="s">
        <v>6092</v>
      </c>
      <c r="M3046">
        <f t="shared" si="192"/>
        <v>2022</v>
      </c>
      <c r="N3046">
        <f t="shared" si="189"/>
        <v>0</v>
      </c>
      <c r="O3046">
        <f t="shared" si="190"/>
        <v>0</v>
      </c>
      <c r="P3046">
        <f t="shared" si="191"/>
        <v>0</v>
      </c>
    </row>
    <row r="3047" spans="1:16" x14ac:dyDescent="0.25">
      <c r="A3047" t="s">
        <v>6094</v>
      </c>
      <c r="B3047" t="s">
        <v>6095</v>
      </c>
      <c r="C3047">
        <v>1</v>
      </c>
      <c r="D3047" s="1">
        <v>42772</v>
      </c>
      <c r="E3047" t="str">
        <f>IFERROR(VLOOKUP(A3047,'Srovnáno s'!A:D,4,FALSE),"")</f>
        <v/>
      </c>
      <c r="F3047">
        <f>IFERROR(VLOOKUP(A3047,CBFD!A:D,2,FALSE),0)</f>
        <v>1</v>
      </c>
      <c r="G3047" s="1">
        <f>IFERROR(VLOOKUP(A3047,CBFD!A:D,4,FALSE),"")</f>
        <v>42772</v>
      </c>
      <c r="H3047" t="str">
        <f>IF(F3047&lt;=1, "", IFERROR(VLOOKUP(A3047,CBFD!A:E,5,FALSE),""))</f>
        <v/>
      </c>
      <c r="I3047">
        <f>IFERROR(VLOOKUP(A3047,'any CT'!A:F,3,FALSE),0)</f>
        <v>1</v>
      </c>
      <c r="J3047" t="str">
        <f>IF(I3047&gt;1,VLOOKUP(A3047,'any CT'!A:F,6,FALSE),"")</f>
        <v/>
      </c>
      <c r="L3047" t="s">
        <v>6094</v>
      </c>
      <c r="M3047">
        <f t="shared" si="192"/>
        <v>2017</v>
      </c>
      <c r="N3047">
        <f t="shared" si="189"/>
        <v>0</v>
      </c>
      <c r="O3047">
        <f t="shared" si="190"/>
        <v>0</v>
      </c>
      <c r="P3047">
        <f t="shared" si="191"/>
        <v>0</v>
      </c>
    </row>
    <row r="3048" spans="1:16" x14ac:dyDescent="0.25">
      <c r="A3048" t="s">
        <v>6096</v>
      </c>
      <c r="B3048" t="s">
        <v>6097</v>
      </c>
      <c r="C3048">
        <v>1</v>
      </c>
      <c r="D3048" s="1">
        <v>42897</v>
      </c>
      <c r="E3048" t="str">
        <f>IFERROR(VLOOKUP(A3048,'Srovnáno s'!A:D,4,FALSE),"")</f>
        <v/>
      </c>
      <c r="F3048">
        <f>IFERROR(VLOOKUP(A3048,CBFD!A:D,2,FALSE),0)</f>
        <v>0</v>
      </c>
      <c r="G3048" s="1" t="str">
        <f>IFERROR(VLOOKUP(A3048,CBFD!A:D,4,FALSE),"")</f>
        <v/>
      </c>
      <c r="H3048" t="str">
        <f>IF(F3048&lt;=1, "", IFERROR(VLOOKUP(A3048,CBFD!A:E,5,FALSE),""))</f>
        <v/>
      </c>
      <c r="I3048">
        <f>IFERROR(VLOOKUP(A3048,'any CT'!A:F,3,FALSE),0)</f>
        <v>1</v>
      </c>
      <c r="J3048" t="str">
        <f>IF(I3048&gt;1,VLOOKUP(A3048,'any CT'!A:F,6,FALSE),"")</f>
        <v/>
      </c>
      <c r="L3048" t="s">
        <v>6096</v>
      </c>
      <c r="M3048">
        <f t="shared" si="192"/>
        <v>2017</v>
      </c>
      <c r="N3048">
        <f t="shared" si="189"/>
        <v>0</v>
      </c>
      <c r="O3048">
        <f t="shared" si="190"/>
        <v>0</v>
      </c>
      <c r="P3048">
        <f t="shared" si="191"/>
        <v>0</v>
      </c>
    </row>
    <row r="3049" spans="1:16" x14ac:dyDescent="0.25">
      <c r="A3049" t="s">
        <v>6098</v>
      </c>
      <c r="B3049" t="s">
        <v>6099</v>
      </c>
      <c r="C3049">
        <v>1</v>
      </c>
      <c r="D3049" s="1">
        <v>45072</v>
      </c>
      <c r="E3049" t="str">
        <f>IFERROR(VLOOKUP(A3049,'Srovnáno s'!A:D,4,FALSE),"")</f>
        <v/>
      </c>
      <c r="F3049">
        <f>IFERROR(VLOOKUP(A3049,CBFD!A:D,2,FALSE),0)</f>
        <v>0</v>
      </c>
      <c r="G3049" s="1" t="str">
        <f>IFERROR(VLOOKUP(A3049,CBFD!A:D,4,FALSE),"")</f>
        <v/>
      </c>
      <c r="H3049" t="str">
        <f>IF(F3049&lt;=1, "", IFERROR(VLOOKUP(A3049,CBFD!A:E,5,FALSE),""))</f>
        <v/>
      </c>
      <c r="I3049">
        <f>IFERROR(VLOOKUP(A3049,'any CT'!A:F,3,FALSE),0)</f>
        <v>1</v>
      </c>
      <c r="J3049" t="str">
        <f>IF(I3049&gt;1,VLOOKUP(A3049,'any CT'!A:F,6,FALSE),"")</f>
        <v/>
      </c>
      <c r="L3049" t="s">
        <v>6098</v>
      </c>
      <c r="M3049">
        <f t="shared" si="192"/>
        <v>2023</v>
      </c>
      <c r="N3049">
        <f t="shared" si="189"/>
        <v>0</v>
      </c>
      <c r="O3049">
        <f t="shared" si="190"/>
        <v>0</v>
      </c>
      <c r="P3049">
        <f t="shared" si="191"/>
        <v>0</v>
      </c>
    </row>
    <row r="3050" spans="1:16" x14ac:dyDescent="0.25">
      <c r="A3050" t="s">
        <v>6100</v>
      </c>
      <c r="B3050" t="s">
        <v>6101</v>
      </c>
      <c r="C3050">
        <v>1</v>
      </c>
      <c r="D3050" s="1">
        <v>42373</v>
      </c>
      <c r="E3050" t="str">
        <f>IFERROR(VLOOKUP(A3050,'Srovnáno s'!A:D,4,FALSE),"")</f>
        <v/>
      </c>
      <c r="F3050">
        <f>IFERROR(VLOOKUP(A3050,CBFD!A:D,2,FALSE),0)</f>
        <v>1</v>
      </c>
      <c r="G3050" s="1">
        <f>IFERROR(VLOOKUP(A3050,CBFD!A:D,4,FALSE),"")</f>
        <v>42373</v>
      </c>
      <c r="H3050" t="str">
        <f>IF(F3050&lt;=1, "", IFERROR(VLOOKUP(A3050,CBFD!A:E,5,FALSE),""))</f>
        <v/>
      </c>
      <c r="I3050">
        <f>IFERROR(VLOOKUP(A3050,'any CT'!A:F,3,FALSE),0)</f>
        <v>1</v>
      </c>
      <c r="J3050" t="str">
        <f>IF(I3050&gt;1,VLOOKUP(A3050,'any CT'!A:F,6,FALSE),"")</f>
        <v/>
      </c>
      <c r="L3050" t="s">
        <v>6100</v>
      </c>
      <c r="M3050">
        <f t="shared" si="192"/>
        <v>2016</v>
      </c>
      <c r="N3050">
        <f t="shared" si="189"/>
        <v>0</v>
      </c>
      <c r="O3050">
        <f t="shared" si="190"/>
        <v>0</v>
      </c>
      <c r="P3050">
        <f t="shared" si="191"/>
        <v>0</v>
      </c>
    </row>
    <row r="3051" spans="1:16" x14ac:dyDescent="0.25">
      <c r="A3051" t="s">
        <v>6102</v>
      </c>
      <c r="B3051" t="s">
        <v>6103</v>
      </c>
      <c r="C3051">
        <v>1</v>
      </c>
      <c r="D3051" s="1">
        <v>42294</v>
      </c>
      <c r="E3051" t="str">
        <f>IFERROR(VLOOKUP(A3051,'Srovnáno s'!A:D,4,FALSE),"")</f>
        <v/>
      </c>
      <c r="F3051">
        <f>IFERROR(VLOOKUP(A3051,CBFD!A:D,2,FALSE),0)</f>
        <v>1</v>
      </c>
      <c r="G3051" s="1">
        <f>IFERROR(VLOOKUP(A3051,CBFD!A:D,4,FALSE),"")</f>
        <v>42294</v>
      </c>
      <c r="H3051" t="str">
        <f>IF(F3051&lt;=1, "", IFERROR(VLOOKUP(A3051,CBFD!A:E,5,FALSE),""))</f>
        <v/>
      </c>
      <c r="I3051">
        <f>IFERROR(VLOOKUP(A3051,'any CT'!A:F,3,FALSE),0)</f>
        <v>1</v>
      </c>
      <c r="J3051" t="str">
        <f>IF(I3051&gt;1,VLOOKUP(A3051,'any CT'!A:F,6,FALSE),"")</f>
        <v/>
      </c>
      <c r="L3051" t="s">
        <v>6102</v>
      </c>
      <c r="M3051">
        <f t="shared" si="192"/>
        <v>2015</v>
      </c>
      <c r="N3051">
        <f t="shared" si="189"/>
        <v>0</v>
      </c>
      <c r="O3051">
        <f t="shared" si="190"/>
        <v>0</v>
      </c>
      <c r="P3051">
        <f t="shared" si="191"/>
        <v>0</v>
      </c>
    </row>
    <row r="3052" spans="1:16" x14ac:dyDescent="0.25">
      <c r="A3052" t="s">
        <v>6104</v>
      </c>
      <c r="B3052" t="s">
        <v>6105</v>
      </c>
      <c r="C3052">
        <v>1</v>
      </c>
      <c r="D3052" s="1">
        <v>43365</v>
      </c>
      <c r="E3052" t="str">
        <f>IFERROR(VLOOKUP(A3052,'Srovnáno s'!A:D,4,FALSE),"")</f>
        <v/>
      </c>
      <c r="F3052">
        <f>IFERROR(VLOOKUP(A3052,CBFD!A:D,2,FALSE),0)</f>
        <v>1</v>
      </c>
      <c r="G3052" s="1">
        <f>IFERROR(VLOOKUP(A3052,CBFD!A:D,4,FALSE),"")</f>
        <v>43365</v>
      </c>
      <c r="H3052" t="str">
        <f>IF(F3052&lt;=1, "", IFERROR(VLOOKUP(A3052,CBFD!A:E,5,FALSE),""))</f>
        <v/>
      </c>
      <c r="I3052">
        <f>IFERROR(VLOOKUP(A3052,'any CT'!A:F,3,FALSE),0)</f>
        <v>1</v>
      </c>
      <c r="J3052" t="str">
        <f>IF(I3052&gt;1,VLOOKUP(A3052,'any CT'!A:F,6,FALSE),"")</f>
        <v/>
      </c>
      <c r="L3052" t="s">
        <v>6104</v>
      </c>
      <c r="M3052">
        <f t="shared" si="192"/>
        <v>2018</v>
      </c>
      <c r="N3052">
        <f t="shared" si="189"/>
        <v>0</v>
      </c>
      <c r="O3052">
        <f t="shared" si="190"/>
        <v>0</v>
      </c>
      <c r="P3052">
        <f t="shared" si="191"/>
        <v>0</v>
      </c>
    </row>
    <row r="3053" spans="1:16" x14ac:dyDescent="0.25">
      <c r="A3053" t="s">
        <v>6106</v>
      </c>
      <c r="B3053" t="s">
        <v>6107</v>
      </c>
      <c r="C3053">
        <v>1</v>
      </c>
      <c r="D3053" s="1">
        <v>43170</v>
      </c>
      <c r="E3053" t="str">
        <f>IFERROR(VLOOKUP(A3053,'Srovnáno s'!A:D,4,FALSE),"")</f>
        <v/>
      </c>
      <c r="F3053">
        <f>IFERROR(VLOOKUP(A3053,CBFD!A:D,2,FALSE),0)</f>
        <v>0</v>
      </c>
      <c r="G3053" s="1" t="str">
        <f>IFERROR(VLOOKUP(A3053,CBFD!A:D,4,FALSE),"")</f>
        <v/>
      </c>
      <c r="H3053" t="str">
        <f>IF(F3053&lt;=1, "", IFERROR(VLOOKUP(A3053,CBFD!A:E,5,FALSE),""))</f>
        <v/>
      </c>
      <c r="I3053">
        <f>IFERROR(VLOOKUP(A3053,'any CT'!A:F,3,FALSE),0)</f>
        <v>1</v>
      </c>
      <c r="J3053" t="str">
        <f>IF(I3053&gt;1,VLOOKUP(A3053,'any CT'!A:F,6,FALSE),"")</f>
        <v/>
      </c>
      <c r="L3053" t="s">
        <v>6106</v>
      </c>
      <c r="M3053">
        <f t="shared" si="192"/>
        <v>2018</v>
      </c>
      <c r="N3053">
        <f t="shared" si="189"/>
        <v>0</v>
      </c>
      <c r="O3053">
        <f t="shared" si="190"/>
        <v>0</v>
      </c>
      <c r="P3053">
        <f t="shared" si="191"/>
        <v>0</v>
      </c>
    </row>
    <row r="3054" spans="1:16" x14ac:dyDescent="0.25">
      <c r="A3054" t="s">
        <v>6108</v>
      </c>
      <c r="B3054" t="s">
        <v>6109</v>
      </c>
      <c r="C3054">
        <v>1</v>
      </c>
      <c r="D3054" s="1">
        <v>45099</v>
      </c>
      <c r="E3054" t="str">
        <f>IFERROR(VLOOKUP(A3054,'Srovnáno s'!A:D,4,FALSE),"")</f>
        <v/>
      </c>
      <c r="F3054">
        <f>IFERROR(VLOOKUP(A3054,CBFD!A:D,2,FALSE),0)</f>
        <v>1</v>
      </c>
      <c r="G3054" s="1">
        <f>IFERROR(VLOOKUP(A3054,CBFD!A:D,4,FALSE),"")</f>
        <v>45099</v>
      </c>
      <c r="H3054" t="str">
        <f>IF(F3054&lt;=1, "", IFERROR(VLOOKUP(A3054,CBFD!A:E,5,FALSE),""))</f>
        <v/>
      </c>
      <c r="I3054">
        <f>IFERROR(VLOOKUP(A3054,'any CT'!A:F,3,FALSE),0)</f>
        <v>1</v>
      </c>
      <c r="J3054" t="str">
        <f>IF(I3054&gt;1,VLOOKUP(A3054,'any CT'!A:F,6,FALSE),"")</f>
        <v/>
      </c>
      <c r="L3054" t="s">
        <v>6108</v>
      </c>
      <c r="M3054">
        <f t="shared" si="192"/>
        <v>2023</v>
      </c>
      <c r="N3054">
        <f t="shared" si="189"/>
        <v>0</v>
      </c>
      <c r="O3054">
        <f t="shared" si="190"/>
        <v>0</v>
      </c>
      <c r="P3054">
        <f t="shared" si="191"/>
        <v>0</v>
      </c>
    </row>
    <row r="3055" spans="1:16" x14ac:dyDescent="0.25">
      <c r="A3055" t="s">
        <v>6110</v>
      </c>
      <c r="B3055" t="s">
        <v>6111</v>
      </c>
      <c r="C3055">
        <v>1</v>
      </c>
      <c r="D3055" s="1">
        <v>44244</v>
      </c>
      <c r="E3055" t="str">
        <f>IFERROR(VLOOKUP(A3055,'Srovnáno s'!A:D,4,FALSE),"")</f>
        <v/>
      </c>
      <c r="F3055">
        <f>IFERROR(VLOOKUP(A3055,CBFD!A:D,2,FALSE),0)</f>
        <v>1</v>
      </c>
      <c r="G3055" s="1">
        <f>IFERROR(VLOOKUP(A3055,CBFD!A:D,4,FALSE),"")</f>
        <v>44244</v>
      </c>
      <c r="H3055" t="str">
        <f>IF(F3055&lt;=1, "", IFERROR(VLOOKUP(A3055,CBFD!A:E,5,FALSE),""))</f>
        <v/>
      </c>
      <c r="I3055">
        <f>IFERROR(VLOOKUP(A3055,'any CT'!A:F,3,FALSE),0)</f>
        <v>1</v>
      </c>
      <c r="J3055" t="str">
        <f>IF(I3055&gt;1,VLOOKUP(A3055,'any CT'!A:F,6,FALSE),"")</f>
        <v/>
      </c>
      <c r="L3055" t="s">
        <v>6110</v>
      </c>
      <c r="M3055">
        <f t="shared" si="192"/>
        <v>2021</v>
      </c>
      <c r="N3055">
        <f t="shared" si="189"/>
        <v>0</v>
      </c>
      <c r="O3055">
        <f t="shared" si="190"/>
        <v>0</v>
      </c>
      <c r="P3055">
        <f t="shared" si="191"/>
        <v>0</v>
      </c>
    </row>
    <row r="3056" spans="1:16" x14ac:dyDescent="0.25">
      <c r="A3056" t="s">
        <v>6112</v>
      </c>
      <c r="B3056" t="s">
        <v>6113</v>
      </c>
      <c r="C3056">
        <v>1</v>
      </c>
      <c r="D3056" s="1">
        <v>43234</v>
      </c>
      <c r="E3056" t="str">
        <f>IFERROR(VLOOKUP(A3056,'Srovnáno s'!A:D,4,FALSE),"")</f>
        <v/>
      </c>
      <c r="F3056">
        <f>IFERROR(VLOOKUP(A3056,CBFD!A:D,2,FALSE),0)</f>
        <v>1</v>
      </c>
      <c r="G3056" s="1">
        <f>IFERROR(VLOOKUP(A3056,CBFD!A:D,4,FALSE),"")</f>
        <v>43234</v>
      </c>
      <c r="H3056" t="str">
        <f>IF(F3056&lt;=1, "", IFERROR(VLOOKUP(A3056,CBFD!A:E,5,FALSE),""))</f>
        <v/>
      </c>
      <c r="I3056">
        <f>IFERROR(VLOOKUP(A3056,'any CT'!A:F,3,FALSE),0)</f>
        <v>1</v>
      </c>
      <c r="J3056" t="str">
        <f>IF(I3056&gt;1,VLOOKUP(A3056,'any CT'!A:F,6,FALSE),"")</f>
        <v/>
      </c>
      <c r="L3056" t="s">
        <v>6112</v>
      </c>
      <c r="M3056">
        <f t="shared" si="192"/>
        <v>2018</v>
      </c>
      <c r="N3056">
        <f t="shared" si="189"/>
        <v>0</v>
      </c>
      <c r="O3056">
        <f t="shared" si="190"/>
        <v>0</v>
      </c>
      <c r="P3056">
        <f t="shared" si="191"/>
        <v>0</v>
      </c>
    </row>
    <row r="3057" spans="1:16" x14ac:dyDescent="0.25">
      <c r="A3057" t="s">
        <v>6114</v>
      </c>
      <c r="B3057" t="s">
        <v>6115</v>
      </c>
      <c r="C3057">
        <v>1</v>
      </c>
      <c r="D3057" s="1">
        <v>45105</v>
      </c>
      <c r="E3057" t="str">
        <f>IFERROR(VLOOKUP(A3057,'Srovnáno s'!A:D,4,FALSE),"")</f>
        <v/>
      </c>
      <c r="F3057">
        <f>IFERROR(VLOOKUP(A3057,CBFD!A:D,2,FALSE),0)</f>
        <v>0</v>
      </c>
      <c r="G3057" s="1" t="str">
        <f>IFERROR(VLOOKUP(A3057,CBFD!A:D,4,FALSE),"")</f>
        <v/>
      </c>
      <c r="H3057" t="str">
        <f>IF(F3057&lt;=1, "", IFERROR(VLOOKUP(A3057,CBFD!A:E,5,FALSE),""))</f>
        <v/>
      </c>
      <c r="I3057">
        <f>IFERROR(VLOOKUP(A3057,'any CT'!A:F,3,FALSE),0)</f>
        <v>1</v>
      </c>
      <c r="J3057" t="str">
        <f>IF(I3057&gt;1,VLOOKUP(A3057,'any CT'!A:F,6,FALSE),"")</f>
        <v/>
      </c>
      <c r="L3057" t="s">
        <v>6114</v>
      </c>
      <c r="M3057">
        <f t="shared" si="192"/>
        <v>2023</v>
      </c>
      <c r="N3057">
        <f t="shared" si="189"/>
        <v>0</v>
      </c>
      <c r="O3057">
        <f t="shared" si="190"/>
        <v>0</v>
      </c>
      <c r="P3057">
        <f t="shared" si="191"/>
        <v>0</v>
      </c>
    </row>
    <row r="3058" spans="1:16" x14ac:dyDescent="0.25">
      <c r="A3058" t="s">
        <v>6116</v>
      </c>
      <c r="B3058" t="s">
        <v>6117</v>
      </c>
      <c r="C3058">
        <v>1</v>
      </c>
      <c r="D3058" s="1">
        <v>42568</v>
      </c>
      <c r="E3058" t="str">
        <f>IFERROR(VLOOKUP(A3058,'Srovnáno s'!A:D,4,FALSE),"")</f>
        <v/>
      </c>
      <c r="F3058">
        <f>IFERROR(VLOOKUP(A3058,CBFD!A:D,2,FALSE),0)</f>
        <v>0</v>
      </c>
      <c r="G3058" s="1" t="str">
        <f>IFERROR(VLOOKUP(A3058,CBFD!A:D,4,FALSE),"")</f>
        <v/>
      </c>
      <c r="H3058" t="str">
        <f>IF(F3058&lt;=1, "", IFERROR(VLOOKUP(A3058,CBFD!A:E,5,FALSE),""))</f>
        <v/>
      </c>
      <c r="I3058">
        <f>IFERROR(VLOOKUP(A3058,'any CT'!A:F,3,FALSE),0)</f>
        <v>1</v>
      </c>
      <c r="J3058" t="str">
        <f>IF(I3058&gt;1,VLOOKUP(A3058,'any CT'!A:F,6,FALSE),"")</f>
        <v/>
      </c>
      <c r="L3058" t="s">
        <v>6116</v>
      </c>
      <c r="M3058">
        <f t="shared" si="192"/>
        <v>2016</v>
      </c>
      <c r="N3058">
        <f t="shared" si="189"/>
        <v>0</v>
      </c>
      <c r="O3058">
        <f t="shared" si="190"/>
        <v>0</v>
      </c>
      <c r="P3058">
        <f t="shared" si="191"/>
        <v>0</v>
      </c>
    </row>
    <row r="3059" spans="1:16" x14ac:dyDescent="0.25">
      <c r="A3059" t="s">
        <v>6118</v>
      </c>
      <c r="B3059" t="s">
        <v>6119</v>
      </c>
      <c r="C3059">
        <v>1</v>
      </c>
      <c r="D3059" s="1">
        <v>44013</v>
      </c>
      <c r="E3059" t="str">
        <f>IFERROR(VLOOKUP(A3059,'Srovnáno s'!A:D,4,FALSE),"")</f>
        <v/>
      </c>
      <c r="F3059">
        <f>IFERROR(VLOOKUP(A3059,CBFD!A:D,2,FALSE),0)</f>
        <v>1</v>
      </c>
      <c r="G3059" s="1">
        <f>IFERROR(VLOOKUP(A3059,CBFD!A:D,4,FALSE),"")</f>
        <v>44013</v>
      </c>
      <c r="H3059" t="str">
        <f>IF(F3059&lt;=1, "", IFERROR(VLOOKUP(A3059,CBFD!A:E,5,FALSE),""))</f>
        <v/>
      </c>
      <c r="I3059">
        <f>IFERROR(VLOOKUP(A3059,'any CT'!A:F,3,FALSE),0)</f>
        <v>1</v>
      </c>
      <c r="J3059" t="str">
        <f>IF(I3059&gt;1,VLOOKUP(A3059,'any CT'!A:F,6,FALSE),"")</f>
        <v/>
      </c>
      <c r="L3059" t="s">
        <v>6118</v>
      </c>
      <c r="M3059">
        <f t="shared" si="192"/>
        <v>2020</v>
      </c>
      <c r="N3059">
        <f t="shared" si="189"/>
        <v>0</v>
      </c>
      <c r="O3059">
        <f t="shared" si="190"/>
        <v>0</v>
      </c>
      <c r="P3059">
        <f t="shared" si="191"/>
        <v>0</v>
      </c>
    </row>
    <row r="3060" spans="1:16" x14ac:dyDescent="0.25">
      <c r="A3060" t="s">
        <v>6120</v>
      </c>
      <c r="B3060" t="s">
        <v>6121</v>
      </c>
      <c r="C3060">
        <v>1</v>
      </c>
      <c r="D3060" s="1">
        <v>44294</v>
      </c>
      <c r="E3060" t="str">
        <f>IFERROR(VLOOKUP(A3060,'Srovnáno s'!A:D,4,FALSE),"")</f>
        <v/>
      </c>
      <c r="F3060">
        <f>IFERROR(VLOOKUP(A3060,CBFD!A:D,2,FALSE),0)</f>
        <v>0</v>
      </c>
      <c r="G3060" s="1" t="str">
        <f>IFERROR(VLOOKUP(A3060,CBFD!A:D,4,FALSE),"")</f>
        <v/>
      </c>
      <c r="H3060" t="str">
        <f>IF(F3060&lt;=1, "", IFERROR(VLOOKUP(A3060,CBFD!A:E,5,FALSE),""))</f>
        <v/>
      </c>
      <c r="I3060">
        <f>IFERROR(VLOOKUP(A3060,'any CT'!A:F,3,FALSE),0)</f>
        <v>1</v>
      </c>
      <c r="J3060" t="str">
        <f>IF(I3060&gt;1,VLOOKUP(A3060,'any CT'!A:F,6,FALSE),"")</f>
        <v/>
      </c>
      <c r="L3060" t="s">
        <v>6120</v>
      </c>
      <c r="M3060">
        <f t="shared" si="192"/>
        <v>2021</v>
      </c>
      <c r="N3060">
        <f t="shared" si="189"/>
        <v>0</v>
      </c>
      <c r="O3060">
        <f t="shared" si="190"/>
        <v>0</v>
      </c>
      <c r="P3060">
        <f t="shared" si="191"/>
        <v>0</v>
      </c>
    </row>
    <row r="3061" spans="1:16" x14ac:dyDescent="0.25">
      <c r="A3061" t="s">
        <v>6122</v>
      </c>
      <c r="B3061" t="s">
        <v>6123</v>
      </c>
      <c r="C3061">
        <v>1</v>
      </c>
      <c r="D3061" s="1">
        <v>44159</v>
      </c>
      <c r="E3061" t="str">
        <f>IFERROR(VLOOKUP(A3061,'Srovnáno s'!A:D,4,FALSE),"")</f>
        <v/>
      </c>
      <c r="F3061">
        <f>IFERROR(VLOOKUP(A3061,CBFD!A:D,2,FALSE),0)</f>
        <v>0</v>
      </c>
      <c r="G3061" s="1" t="str">
        <f>IFERROR(VLOOKUP(A3061,CBFD!A:D,4,FALSE),"")</f>
        <v/>
      </c>
      <c r="H3061" t="str">
        <f>IF(F3061&lt;=1, "", IFERROR(VLOOKUP(A3061,CBFD!A:E,5,FALSE),""))</f>
        <v/>
      </c>
      <c r="I3061">
        <f>IFERROR(VLOOKUP(A3061,'any CT'!A:F,3,FALSE),0)</f>
        <v>1</v>
      </c>
      <c r="J3061" t="str">
        <f>IF(I3061&gt;1,VLOOKUP(A3061,'any CT'!A:F,6,FALSE),"")</f>
        <v/>
      </c>
      <c r="L3061" t="s">
        <v>6122</v>
      </c>
      <c r="M3061">
        <f t="shared" si="192"/>
        <v>2020</v>
      </c>
      <c r="N3061">
        <f t="shared" si="189"/>
        <v>0</v>
      </c>
      <c r="O3061">
        <f t="shared" si="190"/>
        <v>0</v>
      </c>
      <c r="P3061">
        <f t="shared" si="191"/>
        <v>0</v>
      </c>
    </row>
    <row r="3062" spans="1:16" x14ac:dyDescent="0.25">
      <c r="A3062" t="s">
        <v>6124</v>
      </c>
      <c r="B3062" t="s">
        <v>6125</v>
      </c>
      <c r="C3062">
        <v>1</v>
      </c>
      <c r="D3062" s="1">
        <v>44099</v>
      </c>
      <c r="E3062" t="str">
        <f>IFERROR(VLOOKUP(A3062,'Srovnáno s'!A:D,4,FALSE),"")</f>
        <v/>
      </c>
      <c r="F3062">
        <f>IFERROR(VLOOKUP(A3062,CBFD!A:D,2,FALSE),0)</f>
        <v>1</v>
      </c>
      <c r="G3062" s="1">
        <f>IFERROR(VLOOKUP(A3062,CBFD!A:D,4,FALSE),"")</f>
        <v>44099</v>
      </c>
      <c r="H3062" t="str">
        <f>IF(F3062&lt;=1, "", IFERROR(VLOOKUP(A3062,CBFD!A:E,5,FALSE),""))</f>
        <v/>
      </c>
      <c r="I3062">
        <f>IFERROR(VLOOKUP(A3062,'any CT'!A:F,3,FALSE),0)</f>
        <v>1</v>
      </c>
      <c r="J3062" t="str">
        <f>IF(I3062&gt;1,VLOOKUP(A3062,'any CT'!A:F,6,FALSE),"")</f>
        <v/>
      </c>
      <c r="L3062" t="s">
        <v>6124</v>
      </c>
      <c r="M3062">
        <f t="shared" si="192"/>
        <v>2020</v>
      </c>
      <c r="N3062">
        <f t="shared" si="189"/>
        <v>0</v>
      </c>
      <c r="O3062">
        <f t="shared" si="190"/>
        <v>0</v>
      </c>
      <c r="P3062">
        <f t="shared" si="191"/>
        <v>0</v>
      </c>
    </row>
    <row r="3063" spans="1:16" x14ac:dyDescent="0.25">
      <c r="A3063" t="s">
        <v>6126</v>
      </c>
      <c r="B3063" t="s">
        <v>6127</v>
      </c>
      <c r="C3063">
        <v>1</v>
      </c>
      <c r="D3063" s="1">
        <v>43677</v>
      </c>
      <c r="E3063" t="str">
        <f>IFERROR(VLOOKUP(A3063,'Srovnáno s'!A:D,4,FALSE),"")</f>
        <v/>
      </c>
      <c r="F3063">
        <f>IFERROR(VLOOKUP(A3063,CBFD!A:D,2,FALSE),0)</f>
        <v>1</v>
      </c>
      <c r="G3063" s="1">
        <f>IFERROR(VLOOKUP(A3063,CBFD!A:D,4,FALSE),"")</f>
        <v>43677</v>
      </c>
      <c r="H3063" t="str">
        <f>IF(F3063&lt;=1, "", IFERROR(VLOOKUP(A3063,CBFD!A:E,5,FALSE),""))</f>
        <v/>
      </c>
      <c r="I3063">
        <f>IFERROR(VLOOKUP(A3063,'any CT'!A:F,3,FALSE),0)</f>
        <v>1</v>
      </c>
      <c r="J3063" t="str">
        <f>IF(I3063&gt;1,VLOOKUP(A3063,'any CT'!A:F,6,FALSE),"")</f>
        <v/>
      </c>
      <c r="L3063" t="s">
        <v>6126</v>
      </c>
      <c r="M3063">
        <f t="shared" si="192"/>
        <v>2019</v>
      </c>
      <c r="N3063">
        <f t="shared" si="189"/>
        <v>0</v>
      </c>
      <c r="O3063">
        <f t="shared" si="190"/>
        <v>0</v>
      </c>
      <c r="P3063">
        <f t="shared" si="191"/>
        <v>0</v>
      </c>
    </row>
    <row r="3064" spans="1:16" x14ac:dyDescent="0.25">
      <c r="A3064" t="s">
        <v>6128</v>
      </c>
      <c r="B3064" t="s">
        <v>6129</v>
      </c>
      <c r="C3064">
        <v>1</v>
      </c>
      <c r="D3064" s="1">
        <v>42048</v>
      </c>
      <c r="E3064" t="str">
        <f>IFERROR(VLOOKUP(A3064,'Srovnáno s'!A:D,4,FALSE),"")</f>
        <v/>
      </c>
      <c r="F3064">
        <f>IFERROR(VLOOKUP(A3064,CBFD!A:D,2,FALSE),0)</f>
        <v>0</v>
      </c>
      <c r="G3064" s="1" t="str">
        <f>IFERROR(VLOOKUP(A3064,CBFD!A:D,4,FALSE),"")</f>
        <v/>
      </c>
      <c r="H3064" t="str">
        <f>IF(F3064&lt;=1, "", IFERROR(VLOOKUP(A3064,CBFD!A:E,5,FALSE),""))</f>
        <v/>
      </c>
      <c r="I3064">
        <f>IFERROR(VLOOKUP(A3064,'any CT'!A:F,3,FALSE),0)</f>
        <v>1</v>
      </c>
      <c r="J3064" t="str">
        <f>IF(I3064&gt;1,VLOOKUP(A3064,'any CT'!A:F,6,FALSE),"")</f>
        <v/>
      </c>
      <c r="L3064" t="s">
        <v>6128</v>
      </c>
      <c r="M3064">
        <f t="shared" si="192"/>
        <v>2015</v>
      </c>
      <c r="N3064">
        <f t="shared" si="189"/>
        <v>0</v>
      </c>
      <c r="O3064">
        <f t="shared" si="190"/>
        <v>0</v>
      </c>
      <c r="P3064">
        <f t="shared" si="191"/>
        <v>0</v>
      </c>
    </row>
    <row r="3065" spans="1:16" x14ac:dyDescent="0.25">
      <c r="A3065" t="s">
        <v>6130</v>
      </c>
      <c r="B3065" t="s">
        <v>6131</v>
      </c>
      <c r="C3065">
        <v>1</v>
      </c>
      <c r="D3065" s="1">
        <v>43122</v>
      </c>
      <c r="E3065" t="str">
        <f>IFERROR(VLOOKUP(A3065,'Srovnáno s'!A:D,4,FALSE),"")</f>
        <v/>
      </c>
      <c r="F3065">
        <f>IFERROR(VLOOKUP(A3065,CBFD!A:D,2,FALSE),0)</f>
        <v>1</v>
      </c>
      <c r="G3065" s="1">
        <f>IFERROR(VLOOKUP(A3065,CBFD!A:D,4,FALSE),"")</f>
        <v>43122</v>
      </c>
      <c r="H3065" t="str">
        <f>IF(F3065&lt;=1, "", IFERROR(VLOOKUP(A3065,CBFD!A:E,5,FALSE),""))</f>
        <v/>
      </c>
      <c r="I3065">
        <f>IFERROR(VLOOKUP(A3065,'any CT'!A:F,3,FALSE),0)</f>
        <v>1</v>
      </c>
      <c r="J3065" t="str">
        <f>IF(I3065&gt;1,VLOOKUP(A3065,'any CT'!A:F,6,FALSE),"")</f>
        <v/>
      </c>
      <c r="L3065" t="s">
        <v>6130</v>
      </c>
      <c r="M3065">
        <f t="shared" si="192"/>
        <v>2018</v>
      </c>
      <c r="N3065">
        <f t="shared" si="189"/>
        <v>0</v>
      </c>
      <c r="O3065">
        <f t="shared" si="190"/>
        <v>0</v>
      </c>
      <c r="P3065">
        <f t="shared" si="191"/>
        <v>0</v>
      </c>
    </row>
    <row r="3066" spans="1:16" x14ac:dyDescent="0.25">
      <c r="A3066" t="s">
        <v>6132</v>
      </c>
      <c r="B3066" t="s">
        <v>6133</v>
      </c>
      <c r="C3066">
        <v>1</v>
      </c>
      <c r="D3066" s="1">
        <v>42044</v>
      </c>
      <c r="E3066" t="str">
        <f>IFERROR(VLOOKUP(A3066,'Srovnáno s'!A:D,4,FALSE),"")</f>
        <v/>
      </c>
      <c r="F3066">
        <f>IFERROR(VLOOKUP(A3066,CBFD!A:D,2,FALSE),0)</f>
        <v>0</v>
      </c>
      <c r="G3066" s="1" t="str">
        <f>IFERROR(VLOOKUP(A3066,CBFD!A:D,4,FALSE),"")</f>
        <v/>
      </c>
      <c r="H3066" t="str">
        <f>IF(F3066&lt;=1, "", IFERROR(VLOOKUP(A3066,CBFD!A:E,5,FALSE),""))</f>
        <v/>
      </c>
      <c r="I3066">
        <f>IFERROR(VLOOKUP(A3066,'any CT'!A:F,3,FALSE),0)</f>
        <v>1</v>
      </c>
      <c r="J3066" t="str">
        <f>IF(I3066&gt;1,VLOOKUP(A3066,'any CT'!A:F,6,FALSE),"")</f>
        <v/>
      </c>
      <c r="L3066" t="s">
        <v>6132</v>
      </c>
      <c r="M3066">
        <f t="shared" si="192"/>
        <v>2015</v>
      </c>
      <c r="N3066">
        <f t="shared" si="189"/>
        <v>0</v>
      </c>
      <c r="O3066">
        <f t="shared" si="190"/>
        <v>0</v>
      </c>
      <c r="P3066">
        <f t="shared" si="191"/>
        <v>0</v>
      </c>
    </row>
    <row r="3067" spans="1:16" x14ac:dyDescent="0.25">
      <c r="A3067" t="s">
        <v>6134</v>
      </c>
      <c r="B3067" t="s">
        <v>6135</v>
      </c>
      <c r="C3067">
        <v>1</v>
      </c>
      <c r="D3067" s="1">
        <v>43287</v>
      </c>
      <c r="E3067" t="str">
        <f>IFERROR(VLOOKUP(A3067,'Srovnáno s'!A:D,4,FALSE),"")</f>
        <v/>
      </c>
      <c r="F3067">
        <f>IFERROR(VLOOKUP(A3067,CBFD!A:D,2,FALSE),0)</f>
        <v>1</v>
      </c>
      <c r="G3067" s="1">
        <f>IFERROR(VLOOKUP(A3067,CBFD!A:D,4,FALSE),"")</f>
        <v>43287</v>
      </c>
      <c r="H3067" t="str">
        <f>IF(F3067&lt;=1, "", IFERROR(VLOOKUP(A3067,CBFD!A:E,5,FALSE),""))</f>
        <v/>
      </c>
      <c r="I3067">
        <f>IFERROR(VLOOKUP(A3067,'any CT'!A:F,3,FALSE),0)</f>
        <v>1</v>
      </c>
      <c r="J3067" t="str">
        <f>IF(I3067&gt;1,VLOOKUP(A3067,'any CT'!A:F,6,FALSE),"")</f>
        <v/>
      </c>
      <c r="L3067" t="s">
        <v>6134</v>
      </c>
      <c r="M3067">
        <f t="shared" si="192"/>
        <v>2018</v>
      </c>
      <c r="N3067">
        <f t="shared" si="189"/>
        <v>0</v>
      </c>
      <c r="O3067">
        <f t="shared" si="190"/>
        <v>0</v>
      </c>
      <c r="P3067">
        <f t="shared" si="191"/>
        <v>0</v>
      </c>
    </row>
    <row r="3068" spans="1:16" x14ac:dyDescent="0.25">
      <c r="A3068" t="s">
        <v>6136</v>
      </c>
      <c r="B3068" t="s">
        <v>6137</v>
      </c>
      <c r="C3068">
        <v>1</v>
      </c>
      <c r="D3068" s="1">
        <v>43136</v>
      </c>
      <c r="E3068" t="str">
        <f>IFERROR(VLOOKUP(A3068,'Srovnáno s'!A:D,4,FALSE),"")</f>
        <v/>
      </c>
      <c r="F3068">
        <f>IFERROR(VLOOKUP(A3068,CBFD!A:D,2,FALSE),0)</f>
        <v>0</v>
      </c>
      <c r="G3068" s="1" t="str">
        <f>IFERROR(VLOOKUP(A3068,CBFD!A:D,4,FALSE),"")</f>
        <v/>
      </c>
      <c r="H3068" t="str">
        <f>IF(F3068&lt;=1, "", IFERROR(VLOOKUP(A3068,CBFD!A:E,5,FALSE),""))</f>
        <v/>
      </c>
      <c r="I3068">
        <f>IFERROR(VLOOKUP(A3068,'any CT'!A:F,3,FALSE),0)</f>
        <v>1</v>
      </c>
      <c r="J3068" t="str">
        <f>IF(I3068&gt;1,VLOOKUP(A3068,'any CT'!A:F,6,FALSE),"")</f>
        <v/>
      </c>
      <c r="L3068" t="s">
        <v>6136</v>
      </c>
      <c r="M3068">
        <f t="shared" si="192"/>
        <v>2018</v>
      </c>
      <c r="N3068">
        <f t="shared" si="189"/>
        <v>0</v>
      </c>
      <c r="O3068">
        <f t="shared" si="190"/>
        <v>0</v>
      </c>
      <c r="P3068">
        <f t="shared" si="191"/>
        <v>0</v>
      </c>
    </row>
    <row r="3069" spans="1:16" x14ac:dyDescent="0.25">
      <c r="A3069" t="s">
        <v>6138</v>
      </c>
      <c r="B3069" t="s">
        <v>6139</v>
      </c>
      <c r="C3069">
        <v>1</v>
      </c>
      <c r="D3069" s="1">
        <v>42761</v>
      </c>
      <c r="E3069" t="str">
        <f>IFERROR(VLOOKUP(A3069,'Srovnáno s'!A:D,4,FALSE),"")</f>
        <v/>
      </c>
      <c r="F3069">
        <f>IFERROR(VLOOKUP(A3069,CBFD!A:D,2,FALSE),0)</f>
        <v>0</v>
      </c>
      <c r="G3069" s="1" t="str">
        <f>IFERROR(VLOOKUP(A3069,CBFD!A:D,4,FALSE),"")</f>
        <v/>
      </c>
      <c r="H3069" t="str">
        <f>IF(F3069&lt;=1, "", IFERROR(VLOOKUP(A3069,CBFD!A:E,5,FALSE),""))</f>
        <v/>
      </c>
      <c r="I3069">
        <f>IFERROR(VLOOKUP(A3069,'any CT'!A:F,3,FALSE),0)</f>
        <v>1</v>
      </c>
      <c r="J3069" t="str">
        <f>IF(I3069&gt;1,VLOOKUP(A3069,'any CT'!A:F,6,FALSE),"")</f>
        <v/>
      </c>
      <c r="L3069" t="s">
        <v>6138</v>
      </c>
      <c r="M3069">
        <f t="shared" si="192"/>
        <v>2017</v>
      </c>
      <c r="N3069">
        <f t="shared" si="189"/>
        <v>0</v>
      </c>
      <c r="O3069">
        <f t="shared" si="190"/>
        <v>0</v>
      </c>
      <c r="P3069">
        <f t="shared" si="191"/>
        <v>0</v>
      </c>
    </row>
    <row r="3070" spans="1:16" x14ac:dyDescent="0.25">
      <c r="A3070" t="s">
        <v>6140</v>
      </c>
      <c r="B3070" t="s">
        <v>6141</v>
      </c>
      <c r="C3070">
        <v>1</v>
      </c>
      <c r="D3070" s="1">
        <v>43249</v>
      </c>
      <c r="E3070" t="str">
        <f>IFERROR(VLOOKUP(A3070,'Srovnáno s'!A:D,4,FALSE),"")</f>
        <v/>
      </c>
      <c r="F3070">
        <f>IFERROR(VLOOKUP(A3070,CBFD!A:D,2,FALSE),0)</f>
        <v>0</v>
      </c>
      <c r="G3070" s="1" t="str">
        <f>IFERROR(VLOOKUP(A3070,CBFD!A:D,4,FALSE),"")</f>
        <v/>
      </c>
      <c r="H3070" t="str">
        <f>IF(F3070&lt;=1, "", IFERROR(VLOOKUP(A3070,CBFD!A:E,5,FALSE),""))</f>
        <v/>
      </c>
      <c r="I3070">
        <f>IFERROR(VLOOKUP(A3070,'any CT'!A:F,3,FALSE),0)</f>
        <v>1</v>
      </c>
      <c r="J3070" t="str">
        <f>IF(I3070&gt;1,VLOOKUP(A3070,'any CT'!A:F,6,FALSE),"")</f>
        <v/>
      </c>
      <c r="L3070" t="s">
        <v>6140</v>
      </c>
      <c r="M3070">
        <f t="shared" si="192"/>
        <v>2018</v>
      </c>
      <c r="N3070">
        <f t="shared" si="189"/>
        <v>0</v>
      </c>
      <c r="O3070">
        <f t="shared" si="190"/>
        <v>0</v>
      </c>
      <c r="P3070">
        <f t="shared" si="191"/>
        <v>0</v>
      </c>
    </row>
    <row r="3071" spans="1:16" x14ac:dyDescent="0.25">
      <c r="A3071" t="s">
        <v>6142</v>
      </c>
      <c r="B3071" t="s">
        <v>6143</v>
      </c>
      <c r="C3071">
        <v>1</v>
      </c>
      <c r="D3071" s="1">
        <v>45260</v>
      </c>
      <c r="E3071" t="str">
        <f>IFERROR(VLOOKUP(A3071,'Srovnáno s'!A:D,4,FALSE),"")</f>
        <v/>
      </c>
      <c r="F3071">
        <f>IFERROR(VLOOKUP(A3071,CBFD!A:D,2,FALSE),0)</f>
        <v>1</v>
      </c>
      <c r="G3071" s="1">
        <f>IFERROR(VLOOKUP(A3071,CBFD!A:D,4,FALSE),"")</f>
        <v>45260</v>
      </c>
      <c r="H3071" t="str">
        <f>IF(F3071&lt;=1, "", IFERROR(VLOOKUP(A3071,CBFD!A:E,5,FALSE),""))</f>
        <v/>
      </c>
      <c r="I3071">
        <f>IFERROR(VLOOKUP(A3071,'any CT'!A:F,3,FALSE),0)</f>
        <v>1</v>
      </c>
      <c r="J3071" t="str">
        <f>IF(I3071&gt;1,VLOOKUP(A3071,'any CT'!A:F,6,FALSE),"")</f>
        <v/>
      </c>
      <c r="L3071" t="s">
        <v>6142</v>
      </c>
      <c r="M3071">
        <f t="shared" si="192"/>
        <v>2023</v>
      </c>
      <c r="N3071">
        <f t="shared" si="189"/>
        <v>0</v>
      </c>
      <c r="O3071">
        <f t="shared" si="190"/>
        <v>0</v>
      </c>
      <c r="P3071">
        <f t="shared" si="191"/>
        <v>0</v>
      </c>
    </row>
    <row r="3072" spans="1:16" x14ac:dyDescent="0.25">
      <c r="A3072" t="s">
        <v>6144</v>
      </c>
      <c r="B3072" t="s">
        <v>6145</v>
      </c>
      <c r="C3072">
        <v>1</v>
      </c>
      <c r="D3072" s="1">
        <v>44445</v>
      </c>
      <c r="E3072" t="str">
        <f>IFERROR(VLOOKUP(A3072,'Srovnáno s'!A:D,4,FALSE),"")</f>
        <v/>
      </c>
      <c r="F3072">
        <f>IFERROR(VLOOKUP(A3072,CBFD!A:D,2,FALSE),0)</f>
        <v>0</v>
      </c>
      <c r="G3072" s="1" t="str">
        <f>IFERROR(VLOOKUP(A3072,CBFD!A:D,4,FALSE),"")</f>
        <v/>
      </c>
      <c r="H3072" t="str">
        <f>IF(F3072&lt;=1, "", IFERROR(VLOOKUP(A3072,CBFD!A:E,5,FALSE),""))</f>
        <v/>
      </c>
      <c r="I3072">
        <f>IFERROR(VLOOKUP(A3072,'any CT'!A:F,3,FALSE),0)</f>
        <v>1</v>
      </c>
      <c r="J3072" t="str">
        <f>IF(I3072&gt;1,VLOOKUP(A3072,'any CT'!A:F,6,FALSE),"")</f>
        <v/>
      </c>
      <c r="L3072" t="s">
        <v>6144</v>
      </c>
      <c r="M3072">
        <f t="shared" si="192"/>
        <v>2021</v>
      </c>
      <c r="N3072">
        <f t="shared" si="189"/>
        <v>0</v>
      </c>
      <c r="O3072">
        <f t="shared" si="190"/>
        <v>0</v>
      </c>
      <c r="P3072">
        <f t="shared" si="191"/>
        <v>0</v>
      </c>
    </row>
    <row r="3073" spans="1:16" x14ac:dyDescent="0.25">
      <c r="A3073" t="s">
        <v>6146</v>
      </c>
      <c r="B3073" t="s">
        <v>6147</v>
      </c>
      <c r="C3073">
        <v>1</v>
      </c>
      <c r="D3073" s="1">
        <v>42418</v>
      </c>
      <c r="E3073" t="str">
        <f>IFERROR(VLOOKUP(A3073,'Srovnáno s'!A:D,4,FALSE),"")</f>
        <v/>
      </c>
      <c r="F3073">
        <f>IFERROR(VLOOKUP(A3073,CBFD!A:D,2,FALSE),0)</f>
        <v>1</v>
      </c>
      <c r="G3073" s="1">
        <f>IFERROR(VLOOKUP(A3073,CBFD!A:D,4,FALSE),"")</f>
        <v>42418</v>
      </c>
      <c r="H3073" t="str">
        <f>IF(F3073&lt;=1, "", IFERROR(VLOOKUP(A3073,CBFD!A:E,5,FALSE),""))</f>
        <v/>
      </c>
      <c r="I3073">
        <f>IFERROR(VLOOKUP(A3073,'any CT'!A:F,3,FALSE),0)</f>
        <v>1</v>
      </c>
      <c r="J3073" t="str">
        <f>IF(I3073&gt;1,VLOOKUP(A3073,'any CT'!A:F,6,FALSE),"")</f>
        <v/>
      </c>
      <c r="L3073" t="s">
        <v>6146</v>
      </c>
      <c r="M3073">
        <f t="shared" si="192"/>
        <v>2016</v>
      </c>
      <c r="N3073">
        <f t="shared" si="189"/>
        <v>0</v>
      </c>
      <c r="O3073">
        <f t="shared" si="190"/>
        <v>0</v>
      </c>
      <c r="P3073">
        <f t="shared" si="191"/>
        <v>0</v>
      </c>
    </row>
    <row r="3074" spans="1:16" x14ac:dyDescent="0.25">
      <c r="A3074" t="s">
        <v>6148</v>
      </c>
      <c r="B3074" t="s">
        <v>6149</v>
      </c>
      <c r="C3074">
        <v>1</v>
      </c>
      <c r="D3074" s="1">
        <v>44853</v>
      </c>
      <c r="E3074" t="str">
        <f>IFERROR(VLOOKUP(A3074,'Srovnáno s'!A:D,4,FALSE),"")</f>
        <v/>
      </c>
      <c r="F3074">
        <f>IFERROR(VLOOKUP(A3074,CBFD!A:D,2,FALSE),0)</f>
        <v>1</v>
      </c>
      <c r="G3074" s="1">
        <f>IFERROR(VLOOKUP(A3074,CBFD!A:D,4,FALSE),"")</f>
        <v>44853</v>
      </c>
      <c r="H3074" t="str">
        <f>IF(F3074&lt;=1, "", IFERROR(VLOOKUP(A3074,CBFD!A:E,5,FALSE),""))</f>
        <v/>
      </c>
      <c r="I3074">
        <f>IFERROR(VLOOKUP(A3074,'any CT'!A:F,3,FALSE),0)</f>
        <v>1</v>
      </c>
      <c r="J3074" t="str">
        <f>IF(I3074&gt;1,VLOOKUP(A3074,'any CT'!A:F,6,FALSE),"")</f>
        <v/>
      </c>
      <c r="L3074" t="s">
        <v>6148</v>
      </c>
      <c r="M3074">
        <f t="shared" si="192"/>
        <v>2022</v>
      </c>
      <c r="N3074">
        <f t="shared" si="189"/>
        <v>0</v>
      </c>
      <c r="O3074">
        <f t="shared" si="190"/>
        <v>0</v>
      </c>
      <c r="P3074">
        <f t="shared" si="191"/>
        <v>0</v>
      </c>
    </row>
    <row r="3075" spans="1:16" x14ac:dyDescent="0.25">
      <c r="A3075" t="s">
        <v>6150</v>
      </c>
      <c r="B3075" t="s">
        <v>6151</v>
      </c>
      <c r="C3075">
        <v>1</v>
      </c>
      <c r="D3075" s="1">
        <v>44715</v>
      </c>
      <c r="E3075" t="str">
        <f>IFERROR(VLOOKUP(A3075,'Srovnáno s'!A:D,4,FALSE),"")</f>
        <v/>
      </c>
      <c r="F3075">
        <f>IFERROR(VLOOKUP(A3075,CBFD!A:D,2,FALSE),0)</f>
        <v>1</v>
      </c>
      <c r="G3075" s="1">
        <f>IFERROR(VLOOKUP(A3075,CBFD!A:D,4,FALSE),"")</f>
        <v>44715</v>
      </c>
      <c r="H3075" t="str">
        <f>IF(F3075&lt;=1, "", IFERROR(VLOOKUP(A3075,CBFD!A:E,5,FALSE),""))</f>
        <v/>
      </c>
      <c r="I3075">
        <f>IFERROR(VLOOKUP(A3075,'any CT'!A:F,3,FALSE),0)</f>
        <v>1</v>
      </c>
      <c r="J3075" t="str">
        <f>IF(I3075&gt;1,VLOOKUP(A3075,'any CT'!A:F,6,FALSE),"")</f>
        <v/>
      </c>
      <c r="L3075" t="s">
        <v>6150</v>
      </c>
      <c r="M3075">
        <f t="shared" si="192"/>
        <v>2022</v>
      </c>
      <c r="N3075">
        <f t="shared" ref="N3075:N3138" si="193">IF(E3075&lt;&gt;"",1,0)</f>
        <v>0</v>
      </c>
      <c r="O3075">
        <f t="shared" ref="O3075:O3138" si="194">IF(F3075&gt;1,1,0)</f>
        <v>0</v>
      </c>
      <c r="P3075">
        <f t="shared" ref="P3075:P3138" si="195">IF(I3075&gt;1,1,0)</f>
        <v>0</v>
      </c>
    </row>
    <row r="3076" spans="1:16" x14ac:dyDescent="0.25">
      <c r="A3076" t="s">
        <v>6152</v>
      </c>
      <c r="B3076" t="s">
        <v>6153</v>
      </c>
      <c r="C3076">
        <v>1</v>
      </c>
      <c r="D3076" s="1">
        <v>44823</v>
      </c>
      <c r="E3076" t="str">
        <f>IFERROR(VLOOKUP(A3076,'Srovnáno s'!A:D,4,FALSE),"")</f>
        <v/>
      </c>
      <c r="F3076">
        <f>IFERROR(VLOOKUP(A3076,CBFD!A:D,2,FALSE),0)</f>
        <v>1</v>
      </c>
      <c r="G3076" s="1">
        <f>IFERROR(VLOOKUP(A3076,CBFD!A:D,4,FALSE),"")</f>
        <v>44823</v>
      </c>
      <c r="H3076" t="str">
        <f>IF(F3076&lt;=1, "", IFERROR(VLOOKUP(A3076,CBFD!A:E,5,FALSE),""))</f>
        <v/>
      </c>
      <c r="I3076">
        <f>IFERROR(VLOOKUP(A3076,'any CT'!A:F,3,FALSE),0)</f>
        <v>1</v>
      </c>
      <c r="J3076" t="str">
        <f>IF(I3076&gt;1,VLOOKUP(A3076,'any CT'!A:F,6,FALSE),"")</f>
        <v/>
      </c>
      <c r="L3076" t="s">
        <v>6152</v>
      </c>
      <c r="M3076">
        <f t="shared" si="192"/>
        <v>2022</v>
      </c>
      <c r="N3076">
        <f t="shared" si="193"/>
        <v>0</v>
      </c>
      <c r="O3076">
        <f t="shared" si="194"/>
        <v>0</v>
      </c>
      <c r="P3076">
        <f t="shared" si="195"/>
        <v>0</v>
      </c>
    </row>
    <row r="3077" spans="1:16" x14ac:dyDescent="0.25">
      <c r="A3077" t="s">
        <v>6154</v>
      </c>
      <c r="B3077" t="s">
        <v>6155</v>
      </c>
      <c r="C3077">
        <v>1</v>
      </c>
      <c r="D3077" s="1">
        <v>43144</v>
      </c>
      <c r="E3077" t="str">
        <f>IFERROR(VLOOKUP(A3077,'Srovnáno s'!A:D,4,FALSE),"")</f>
        <v/>
      </c>
      <c r="F3077">
        <f>IFERROR(VLOOKUP(A3077,CBFD!A:D,2,FALSE),0)</f>
        <v>0</v>
      </c>
      <c r="G3077" s="1" t="str">
        <f>IFERROR(VLOOKUP(A3077,CBFD!A:D,4,FALSE),"")</f>
        <v/>
      </c>
      <c r="H3077" t="str">
        <f>IF(F3077&lt;=1, "", IFERROR(VLOOKUP(A3077,CBFD!A:E,5,FALSE),""))</f>
        <v/>
      </c>
      <c r="I3077">
        <f>IFERROR(VLOOKUP(A3077,'any CT'!A:F,3,FALSE),0)</f>
        <v>1</v>
      </c>
      <c r="J3077" t="str">
        <f>IF(I3077&gt;1,VLOOKUP(A3077,'any CT'!A:F,6,FALSE),"")</f>
        <v/>
      </c>
      <c r="L3077" t="s">
        <v>6154</v>
      </c>
      <c r="M3077">
        <f t="shared" si="192"/>
        <v>2018</v>
      </c>
      <c r="N3077">
        <f t="shared" si="193"/>
        <v>0</v>
      </c>
      <c r="O3077">
        <f t="shared" si="194"/>
        <v>0</v>
      </c>
      <c r="P3077">
        <f t="shared" si="195"/>
        <v>0</v>
      </c>
    </row>
    <row r="3078" spans="1:16" x14ac:dyDescent="0.25">
      <c r="A3078" t="s">
        <v>6156</v>
      </c>
      <c r="B3078" t="s">
        <v>6157</v>
      </c>
      <c r="C3078">
        <v>1</v>
      </c>
      <c r="D3078" s="1">
        <v>43715</v>
      </c>
      <c r="E3078" t="str">
        <f>IFERROR(VLOOKUP(A3078,'Srovnáno s'!A:D,4,FALSE),"")</f>
        <v/>
      </c>
      <c r="F3078">
        <f>IFERROR(VLOOKUP(A3078,CBFD!A:D,2,FALSE),0)</f>
        <v>0</v>
      </c>
      <c r="G3078" s="1" t="str">
        <f>IFERROR(VLOOKUP(A3078,CBFD!A:D,4,FALSE),"")</f>
        <v/>
      </c>
      <c r="H3078" t="str">
        <f>IF(F3078&lt;=1, "", IFERROR(VLOOKUP(A3078,CBFD!A:E,5,FALSE),""))</f>
        <v/>
      </c>
      <c r="I3078">
        <f>IFERROR(VLOOKUP(A3078,'any CT'!A:F,3,FALSE),0)</f>
        <v>1</v>
      </c>
      <c r="J3078" t="str">
        <f>IF(I3078&gt;1,VLOOKUP(A3078,'any CT'!A:F,6,FALSE),"")</f>
        <v/>
      </c>
      <c r="L3078" t="s">
        <v>6156</v>
      </c>
      <c r="M3078">
        <f t="shared" si="192"/>
        <v>2019</v>
      </c>
      <c r="N3078">
        <f t="shared" si="193"/>
        <v>0</v>
      </c>
      <c r="O3078">
        <f t="shared" si="194"/>
        <v>0</v>
      </c>
      <c r="P3078">
        <f t="shared" si="195"/>
        <v>0</v>
      </c>
    </row>
    <row r="3079" spans="1:16" x14ac:dyDescent="0.25">
      <c r="A3079" t="s">
        <v>6158</v>
      </c>
      <c r="B3079" t="s">
        <v>6159</v>
      </c>
      <c r="C3079">
        <v>1</v>
      </c>
      <c r="D3079" s="1">
        <v>44022</v>
      </c>
      <c r="E3079" t="str">
        <f>IFERROR(VLOOKUP(A3079,'Srovnáno s'!A:D,4,FALSE),"")</f>
        <v/>
      </c>
      <c r="F3079">
        <f>IFERROR(VLOOKUP(A3079,CBFD!A:D,2,FALSE),0)</f>
        <v>1</v>
      </c>
      <c r="G3079" s="1">
        <f>IFERROR(VLOOKUP(A3079,CBFD!A:D,4,FALSE),"")</f>
        <v>44022</v>
      </c>
      <c r="H3079" t="str">
        <f>IF(F3079&lt;=1, "", IFERROR(VLOOKUP(A3079,CBFD!A:E,5,FALSE),""))</f>
        <v/>
      </c>
      <c r="I3079">
        <f>IFERROR(VLOOKUP(A3079,'any CT'!A:F,3,FALSE),0)</f>
        <v>1</v>
      </c>
      <c r="J3079" t="str">
        <f>IF(I3079&gt;1,VLOOKUP(A3079,'any CT'!A:F,6,FALSE),"")</f>
        <v/>
      </c>
      <c r="L3079" t="s">
        <v>6158</v>
      </c>
      <c r="M3079">
        <f t="shared" si="192"/>
        <v>2020</v>
      </c>
      <c r="N3079">
        <f t="shared" si="193"/>
        <v>0</v>
      </c>
      <c r="O3079">
        <f t="shared" si="194"/>
        <v>0</v>
      </c>
      <c r="P3079">
        <f t="shared" si="195"/>
        <v>0</v>
      </c>
    </row>
    <row r="3080" spans="1:16" x14ac:dyDescent="0.25">
      <c r="A3080" t="s">
        <v>6160</v>
      </c>
      <c r="B3080" t="s">
        <v>6161</v>
      </c>
      <c r="C3080">
        <v>1</v>
      </c>
      <c r="D3080" s="1">
        <v>43672</v>
      </c>
      <c r="E3080" t="str">
        <f>IFERROR(VLOOKUP(A3080,'Srovnáno s'!A:D,4,FALSE),"")</f>
        <v/>
      </c>
      <c r="F3080">
        <f>IFERROR(VLOOKUP(A3080,CBFD!A:D,2,FALSE),0)</f>
        <v>0</v>
      </c>
      <c r="G3080" s="1" t="str">
        <f>IFERROR(VLOOKUP(A3080,CBFD!A:D,4,FALSE),"")</f>
        <v/>
      </c>
      <c r="H3080" t="str">
        <f>IF(F3080&lt;=1, "", IFERROR(VLOOKUP(A3080,CBFD!A:E,5,FALSE),""))</f>
        <v/>
      </c>
      <c r="I3080">
        <f>IFERROR(VLOOKUP(A3080,'any CT'!A:F,3,FALSE),0)</f>
        <v>0</v>
      </c>
      <c r="J3080" t="str">
        <f>IF(I3080&gt;1,VLOOKUP(A3080,'any CT'!A:F,6,FALSE),"")</f>
        <v/>
      </c>
      <c r="L3080" t="s">
        <v>6160</v>
      </c>
      <c r="M3080">
        <f t="shared" si="192"/>
        <v>2019</v>
      </c>
      <c r="N3080">
        <f t="shared" si="193"/>
        <v>0</v>
      </c>
      <c r="O3080">
        <f t="shared" si="194"/>
        <v>0</v>
      </c>
      <c r="P3080">
        <f t="shared" si="195"/>
        <v>0</v>
      </c>
    </row>
    <row r="3081" spans="1:16" x14ac:dyDescent="0.25">
      <c r="A3081" t="s">
        <v>6162</v>
      </c>
      <c r="B3081" t="s">
        <v>6163</v>
      </c>
      <c r="C3081">
        <v>1</v>
      </c>
      <c r="D3081" s="1">
        <v>42598</v>
      </c>
      <c r="E3081" t="str">
        <f>IFERROR(VLOOKUP(A3081,'Srovnáno s'!A:D,4,FALSE),"")</f>
        <v/>
      </c>
      <c r="F3081">
        <f>IFERROR(VLOOKUP(A3081,CBFD!A:D,2,FALSE),0)</f>
        <v>0</v>
      </c>
      <c r="G3081" s="1" t="str">
        <f>IFERROR(VLOOKUP(A3081,CBFD!A:D,4,FALSE),"")</f>
        <v/>
      </c>
      <c r="H3081" t="str">
        <f>IF(F3081&lt;=1, "", IFERROR(VLOOKUP(A3081,CBFD!A:E,5,FALSE),""))</f>
        <v/>
      </c>
      <c r="I3081">
        <f>IFERROR(VLOOKUP(A3081,'any CT'!A:F,3,FALSE),0)</f>
        <v>1</v>
      </c>
      <c r="J3081" t="str">
        <f>IF(I3081&gt;1,VLOOKUP(A3081,'any CT'!A:F,6,FALSE),"")</f>
        <v/>
      </c>
      <c r="L3081" t="s">
        <v>6162</v>
      </c>
      <c r="M3081">
        <f t="shared" si="192"/>
        <v>2016</v>
      </c>
      <c r="N3081">
        <f t="shared" si="193"/>
        <v>0</v>
      </c>
      <c r="O3081">
        <f t="shared" si="194"/>
        <v>0</v>
      </c>
      <c r="P3081">
        <f t="shared" si="195"/>
        <v>0</v>
      </c>
    </row>
    <row r="3082" spans="1:16" x14ac:dyDescent="0.25">
      <c r="A3082" t="s">
        <v>6164</v>
      </c>
      <c r="B3082" t="s">
        <v>6165</v>
      </c>
      <c r="C3082">
        <v>1</v>
      </c>
      <c r="D3082" s="1">
        <v>44754</v>
      </c>
      <c r="E3082" t="str">
        <f>IFERROR(VLOOKUP(A3082,'Srovnáno s'!A:D,4,FALSE),"")</f>
        <v/>
      </c>
      <c r="F3082">
        <f>IFERROR(VLOOKUP(A3082,CBFD!A:D,2,FALSE),0)</f>
        <v>0</v>
      </c>
      <c r="G3082" s="1" t="str">
        <f>IFERROR(VLOOKUP(A3082,CBFD!A:D,4,FALSE),"")</f>
        <v/>
      </c>
      <c r="H3082" t="str">
        <f>IF(F3082&lt;=1, "", IFERROR(VLOOKUP(A3082,CBFD!A:E,5,FALSE),""))</f>
        <v/>
      </c>
      <c r="I3082">
        <f>IFERROR(VLOOKUP(A3082,'any CT'!A:F,3,FALSE),0)</f>
        <v>1</v>
      </c>
      <c r="J3082" t="str">
        <f>IF(I3082&gt;1,VLOOKUP(A3082,'any CT'!A:F,6,FALSE),"")</f>
        <v/>
      </c>
      <c r="L3082" t="s">
        <v>6164</v>
      </c>
      <c r="M3082">
        <f t="shared" si="192"/>
        <v>2022</v>
      </c>
      <c r="N3082">
        <f t="shared" si="193"/>
        <v>0</v>
      </c>
      <c r="O3082">
        <f t="shared" si="194"/>
        <v>0</v>
      </c>
      <c r="P3082">
        <f t="shared" si="195"/>
        <v>0</v>
      </c>
    </row>
    <row r="3083" spans="1:16" x14ac:dyDescent="0.25">
      <c r="A3083" t="s">
        <v>6166</v>
      </c>
      <c r="B3083" t="s">
        <v>6167</v>
      </c>
      <c r="C3083">
        <v>1</v>
      </c>
      <c r="D3083" s="1">
        <v>44567</v>
      </c>
      <c r="E3083" t="str">
        <f>IFERROR(VLOOKUP(A3083,'Srovnáno s'!A:D,4,FALSE),"")</f>
        <v/>
      </c>
      <c r="F3083">
        <f>IFERROR(VLOOKUP(A3083,CBFD!A:D,2,FALSE),0)</f>
        <v>1</v>
      </c>
      <c r="G3083" s="1">
        <f>IFERROR(VLOOKUP(A3083,CBFD!A:D,4,FALSE),"")</f>
        <v>44567</v>
      </c>
      <c r="H3083" t="str">
        <f>IF(F3083&lt;=1, "", IFERROR(VLOOKUP(A3083,CBFD!A:E,5,FALSE),""))</f>
        <v/>
      </c>
      <c r="I3083">
        <f>IFERROR(VLOOKUP(A3083,'any CT'!A:F,3,FALSE),0)</f>
        <v>1</v>
      </c>
      <c r="J3083" t="str">
        <f>IF(I3083&gt;1,VLOOKUP(A3083,'any CT'!A:F,6,FALSE),"")</f>
        <v/>
      </c>
      <c r="L3083" t="s">
        <v>6166</v>
      </c>
      <c r="M3083">
        <f t="shared" si="192"/>
        <v>2022</v>
      </c>
      <c r="N3083">
        <f t="shared" si="193"/>
        <v>0</v>
      </c>
      <c r="O3083">
        <f t="shared" si="194"/>
        <v>0</v>
      </c>
      <c r="P3083">
        <f t="shared" si="195"/>
        <v>0</v>
      </c>
    </row>
    <row r="3084" spans="1:16" x14ac:dyDescent="0.25">
      <c r="A3084" t="s">
        <v>6168</v>
      </c>
      <c r="B3084" t="s">
        <v>6169</v>
      </c>
      <c r="C3084">
        <v>1</v>
      </c>
      <c r="D3084" s="1">
        <v>44536</v>
      </c>
      <c r="E3084" t="str">
        <f>IFERROR(VLOOKUP(A3084,'Srovnáno s'!A:D,4,FALSE),"")</f>
        <v/>
      </c>
      <c r="F3084">
        <f>IFERROR(VLOOKUP(A3084,CBFD!A:D,2,FALSE),0)</f>
        <v>0</v>
      </c>
      <c r="G3084" s="1" t="str">
        <f>IFERROR(VLOOKUP(A3084,CBFD!A:D,4,FALSE),"")</f>
        <v/>
      </c>
      <c r="H3084" t="str">
        <f>IF(F3084&lt;=1, "", IFERROR(VLOOKUP(A3084,CBFD!A:E,5,FALSE),""))</f>
        <v/>
      </c>
      <c r="I3084">
        <f>IFERROR(VLOOKUP(A3084,'any CT'!A:F,3,FALSE),0)</f>
        <v>1</v>
      </c>
      <c r="J3084" t="str">
        <f>IF(I3084&gt;1,VLOOKUP(A3084,'any CT'!A:F,6,FALSE),"")</f>
        <v/>
      </c>
      <c r="L3084" t="s">
        <v>6168</v>
      </c>
      <c r="M3084">
        <f t="shared" si="192"/>
        <v>2021</v>
      </c>
      <c r="N3084">
        <f t="shared" si="193"/>
        <v>0</v>
      </c>
      <c r="O3084">
        <f t="shared" si="194"/>
        <v>0</v>
      </c>
      <c r="P3084">
        <f t="shared" si="195"/>
        <v>0</v>
      </c>
    </row>
    <row r="3085" spans="1:16" x14ac:dyDescent="0.25">
      <c r="A3085" t="s">
        <v>6170</v>
      </c>
      <c r="B3085" t="s">
        <v>6171</v>
      </c>
      <c r="C3085">
        <v>1</v>
      </c>
      <c r="D3085" s="1">
        <v>44843</v>
      </c>
      <c r="E3085" t="str">
        <f>IFERROR(VLOOKUP(A3085,'Srovnáno s'!A:D,4,FALSE),"")</f>
        <v/>
      </c>
      <c r="F3085">
        <f>IFERROR(VLOOKUP(A3085,CBFD!A:D,2,FALSE),0)</f>
        <v>0</v>
      </c>
      <c r="G3085" s="1" t="str">
        <f>IFERROR(VLOOKUP(A3085,CBFD!A:D,4,FALSE),"")</f>
        <v/>
      </c>
      <c r="H3085" t="str">
        <f>IF(F3085&lt;=1, "", IFERROR(VLOOKUP(A3085,CBFD!A:E,5,FALSE),""))</f>
        <v/>
      </c>
      <c r="I3085">
        <f>IFERROR(VLOOKUP(A3085,'any CT'!A:F,3,FALSE),0)</f>
        <v>1</v>
      </c>
      <c r="J3085" t="str">
        <f>IF(I3085&gt;1,VLOOKUP(A3085,'any CT'!A:F,6,FALSE),"")</f>
        <v/>
      </c>
      <c r="L3085" t="s">
        <v>6170</v>
      </c>
      <c r="M3085">
        <f t="shared" si="192"/>
        <v>2022</v>
      </c>
      <c r="N3085">
        <f t="shared" si="193"/>
        <v>0</v>
      </c>
      <c r="O3085">
        <f t="shared" si="194"/>
        <v>0</v>
      </c>
      <c r="P3085">
        <f t="shared" si="195"/>
        <v>0</v>
      </c>
    </row>
    <row r="3086" spans="1:16" x14ac:dyDescent="0.25">
      <c r="A3086" t="s">
        <v>6172</v>
      </c>
      <c r="B3086" t="s">
        <v>6173</v>
      </c>
      <c r="C3086">
        <v>1</v>
      </c>
      <c r="D3086" s="1">
        <v>43310</v>
      </c>
      <c r="E3086" t="str">
        <f>IFERROR(VLOOKUP(A3086,'Srovnáno s'!A:D,4,FALSE),"")</f>
        <v/>
      </c>
      <c r="F3086">
        <f>IFERROR(VLOOKUP(A3086,CBFD!A:D,2,FALSE),0)</f>
        <v>1</v>
      </c>
      <c r="G3086" s="1">
        <f>IFERROR(VLOOKUP(A3086,CBFD!A:D,4,FALSE),"")</f>
        <v>43310</v>
      </c>
      <c r="H3086" t="str">
        <f>IF(F3086&lt;=1, "", IFERROR(VLOOKUP(A3086,CBFD!A:E,5,FALSE),""))</f>
        <v/>
      </c>
      <c r="I3086">
        <f>IFERROR(VLOOKUP(A3086,'any CT'!A:F,3,FALSE),0)</f>
        <v>1</v>
      </c>
      <c r="J3086" t="str">
        <f>IF(I3086&gt;1,VLOOKUP(A3086,'any CT'!A:F,6,FALSE),"")</f>
        <v/>
      </c>
      <c r="L3086" t="s">
        <v>6172</v>
      </c>
      <c r="M3086">
        <f t="shared" si="192"/>
        <v>2018</v>
      </c>
      <c r="N3086">
        <f t="shared" si="193"/>
        <v>0</v>
      </c>
      <c r="O3086">
        <f t="shared" si="194"/>
        <v>0</v>
      </c>
      <c r="P3086">
        <f t="shared" si="195"/>
        <v>0</v>
      </c>
    </row>
    <row r="3087" spans="1:16" x14ac:dyDescent="0.25">
      <c r="A3087" t="s">
        <v>6174</v>
      </c>
      <c r="B3087" t="s">
        <v>6175</v>
      </c>
      <c r="C3087">
        <v>1</v>
      </c>
      <c r="D3087" s="1">
        <v>44242</v>
      </c>
      <c r="E3087" t="str">
        <f>IFERROR(VLOOKUP(A3087,'Srovnáno s'!A:D,4,FALSE),"")</f>
        <v/>
      </c>
      <c r="F3087">
        <f>IFERROR(VLOOKUP(A3087,CBFD!A:D,2,FALSE),0)</f>
        <v>1</v>
      </c>
      <c r="G3087" s="1">
        <f>IFERROR(VLOOKUP(A3087,CBFD!A:D,4,FALSE),"")</f>
        <v>44242</v>
      </c>
      <c r="H3087" t="str">
        <f>IF(F3087&lt;=1, "", IFERROR(VLOOKUP(A3087,CBFD!A:E,5,FALSE),""))</f>
        <v/>
      </c>
      <c r="I3087">
        <f>IFERROR(VLOOKUP(A3087,'any CT'!A:F,3,FALSE),0)</f>
        <v>1</v>
      </c>
      <c r="J3087" t="str">
        <f>IF(I3087&gt;1,VLOOKUP(A3087,'any CT'!A:F,6,FALSE),"")</f>
        <v/>
      </c>
      <c r="L3087" t="s">
        <v>6174</v>
      </c>
      <c r="M3087">
        <f t="shared" si="192"/>
        <v>2021</v>
      </c>
      <c r="N3087">
        <f t="shared" si="193"/>
        <v>0</v>
      </c>
      <c r="O3087">
        <f t="shared" si="194"/>
        <v>0</v>
      </c>
      <c r="P3087">
        <f t="shared" si="195"/>
        <v>0</v>
      </c>
    </row>
    <row r="3088" spans="1:16" x14ac:dyDescent="0.25">
      <c r="A3088" t="s">
        <v>6176</v>
      </c>
      <c r="B3088" t="s">
        <v>6177</v>
      </c>
      <c r="C3088">
        <v>1</v>
      </c>
      <c r="D3088" s="1">
        <v>44108</v>
      </c>
      <c r="E3088" t="str">
        <f>IFERROR(VLOOKUP(A3088,'Srovnáno s'!A:D,4,FALSE),"")</f>
        <v/>
      </c>
      <c r="F3088">
        <f>IFERROR(VLOOKUP(A3088,CBFD!A:D,2,FALSE),0)</f>
        <v>0</v>
      </c>
      <c r="G3088" s="1" t="str">
        <f>IFERROR(VLOOKUP(A3088,CBFD!A:D,4,FALSE),"")</f>
        <v/>
      </c>
      <c r="H3088" t="str">
        <f>IF(F3088&lt;=1, "", IFERROR(VLOOKUP(A3088,CBFD!A:E,5,FALSE),""))</f>
        <v/>
      </c>
      <c r="I3088">
        <f>IFERROR(VLOOKUP(A3088,'any CT'!A:F,3,FALSE),0)</f>
        <v>1</v>
      </c>
      <c r="J3088" t="str">
        <f>IF(I3088&gt;1,VLOOKUP(A3088,'any CT'!A:F,6,FALSE),"")</f>
        <v/>
      </c>
      <c r="L3088" t="s">
        <v>6176</v>
      </c>
      <c r="M3088">
        <f t="shared" ref="M3088:M3151" si="196">YEAR(D3088)</f>
        <v>2020</v>
      </c>
      <c r="N3088">
        <f t="shared" si="193"/>
        <v>0</v>
      </c>
      <c r="O3088">
        <f t="shared" si="194"/>
        <v>0</v>
      </c>
      <c r="P3088">
        <f t="shared" si="195"/>
        <v>0</v>
      </c>
    </row>
    <row r="3089" spans="1:16" x14ac:dyDescent="0.25">
      <c r="A3089" t="s">
        <v>6178</v>
      </c>
      <c r="B3089" t="s">
        <v>6179</v>
      </c>
      <c r="C3089">
        <v>1</v>
      </c>
      <c r="D3089" s="1">
        <v>43209</v>
      </c>
      <c r="E3089" t="str">
        <f>IFERROR(VLOOKUP(A3089,'Srovnáno s'!A:D,4,FALSE),"")</f>
        <v/>
      </c>
      <c r="F3089">
        <f>IFERROR(VLOOKUP(A3089,CBFD!A:D,2,FALSE),0)</f>
        <v>1</v>
      </c>
      <c r="G3089" s="1">
        <f>IFERROR(VLOOKUP(A3089,CBFD!A:D,4,FALSE),"")</f>
        <v>43209</v>
      </c>
      <c r="H3089" t="str">
        <f>IF(F3089&lt;=1, "", IFERROR(VLOOKUP(A3089,CBFD!A:E,5,FALSE),""))</f>
        <v/>
      </c>
      <c r="I3089">
        <f>IFERROR(VLOOKUP(A3089,'any CT'!A:F,3,FALSE),0)</f>
        <v>1</v>
      </c>
      <c r="J3089" t="str">
        <f>IF(I3089&gt;1,VLOOKUP(A3089,'any CT'!A:F,6,FALSE),"")</f>
        <v/>
      </c>
      <c r="L3089" t="s">
        <v>6178</v>
      </c>
      <c r="M3089">
        <f t="shared" si="196"/>
        <v>2018</v>
      </c>
      <c r="N3089">
        <f t="shared" si="193"/>
        <v>0</v>
      </c>
      <c r="O3089">
        <f t="shared" si="194"/>
        <v>0</v>
      </c>
      <c r="P3089">
        <f t="shared" si="195"/>
        <v>0</v>
      </c>
    </row>
    <row r="3090" spans="1:16" x14ac:dyDescent="0.25">
      <c r="A3090" t="s">
        <v>6180</v>
      </c>
      <c r="B3090" t="s">
        <v>6181</v>
      </c>
      <c r="C3090">
        <v>1</v>
      </c>
      <c r="D3090" s="1">
        <v>44116</v>
      </c>
      <c r="E3090" t="str">
        <f>IFERROR(VLOOKUP(A3090,'Srovnáno s'!A:D,4,FALSE),"")</f>
        <v/>
      </c>
      <c r="F3090">
        <f>IFERROR(VLOOKUP(A3090,CBFD!A:D,2,FALSE),0)</f>
        <v>0</v>
      </c>
      <c r="G3090" s="1" t="str">
        <f>IFERROR(VLOOKUP(A3090,CBFD!A:D,4,FALSE),"")</f>
        <v/>
      </c>
      <c r="H3090" t="str">
        <f>IF(F3090&lt;=1, "", IFERROR(VLOOKUP(A3090,CBFD!A:E,5,FALSE),""))</f>
        <v/>
      </c>
      <c r="I3090">
        <f>IFERROR(VLOOKUP(A3090,'any CT'!A:F,3,FALSE),0)</f>
        <v>1</v>
      </c>
      <c r="J3090" t="str">
        <f>IF(I3090&gt;1,VLOOKUP(A3090,'any CT'!A:F,6,FALSE),"")</f>
        <v/>
      </c>
      <c r="L3090" t="s">
        <v>6180</v>
      </c>
      <c r="M3090">
        <f t="shared" si="196"/>
        <v>2020</v>
      </c>
      <c r="N3090">
        <f t="shared" si="193"/>
        <v>0</v>
      </c>
      <c r="O3090">
        <f t="shared" si="194"/>
        <v>0</v>
      </c>
      <c r="P3090">
        <f t="shared" si="195"/>
        <v>0</v>
      </c>
    </row>
    <row r="3091" spans="1:16" x14ac:dyDescent="0.25">
      <c r="A3091" t="s">
        <v>6182</v>
      </c>
      <c r="B3091" t="s">
        <v>6183</v>
      </c>
      <c r="C3091">
        <v>1</v>
      </c>
      <c r="D3091" s="1">
        <v>43905</v>
      </c>
      <c r="E3091" t="str">
        <f>IFERROR(VLOOKUP(A3091,'Srovnáno s'!A:D,4,FALSE),"")</f>
        <v/>
      </c>
      <c r="F3091">
        <f>IFERROR(VLOOKUP(A3091,CBFD!A:D,2,FALSE),0)</f>
        <v>1</v>
      </c>
      <c r="G3091" s="1">
        <f>IFERROR(VLOOKUP(A3091,CBFD!A:D,4,FALSE),"")</f>
        <v>43905</v>
      </c>
      <c r="H3091" t="str">
        <f>IF(F3091&lt;=1, "", IFERROR(VLOOKUP(A3091,CBFD!A:E,5,FALSE),""))</f>
        <v/>
      </c>
      <c r="I3091">
        <f>IFERROR(VLOOKUP(A3091,'any CT'!A:F,3,FALSE),0)</f>
        <v>1</v>
      </c>
      <c r="J3091" t="str">
        <f>IF(I3091&gt;1,VLOOKUP(A3091,'any CT'!A:F,6,FALSE),"")</f>
        <v/>
      </c>
      <c r="L3091" t="s">
        <v>6182</v>
      </c>
      <c r="M3091">
        <f t="shared" si="196"/>
        <v>2020</v>
      </c>
      <c r="N3091">
        <f t="shared" si="193"/>
        <v>0</v>
      </c>
      <c r="O3091">
        <f t="shared" si="194"/>
        <v>0</v>
      </c>
      <c r="P3091">
        <f t="shared" si="195"/>
        <v>0</v>
      </c>
    </row>
    <row r="3092" spans="1:16" x14ac:dyDescent="0.25">
      <c r="A3092" t="s">
        <v>6184</v>
      </c>
      <c r="B3092" t="s">
        <v>6185</v>
      </c>
      <c r="C3092">
        <v>1</v>
      </c>
      <c r="D3092" s="1">
        <v>42798</v>
      </c>
      <c r="E3092" t="str">
        <f>IFERROR(VLOOKUP(A3092,'Srovnáno s'!A:D,4,FALSE),"")</f>
        <v/>
      </c>
      <c r="F3092">
        <f>IFERROR(VLOOKUP(A3092,CBFD!A:D,2,FALSE),0)</f>
        <v>1</v>
      </c>
      <c r="G3092" s="1">
        <f>IFERROR(VLOOKUP(A3092,CBFD!A:D,4,FALSE),"")</f>
        <v>42798</v>
      </c>
      <c r="H3092" t="str">
        <f>IF(F3092&lt;=1, "", IFERROR(VLOOKUP(A3092,CBFD!A:E,5,FALSE),""))</f>
        <v/>
      </c>
      <c r="I3092">
        <f>IFERROR(VLOOKUP(A3092,'any CT'!A:F,3,FALSE),0)</f>
        <v>1</v>
      </c>
      <c r="J3092" t="str">
        <f>IF(I3092&gt;1,VLOOKUP(A3092,'any CT'!A:F,6,FALSE),"")</f>
        <v/>
      </c>
      <c r="L3092" t="s">
        <v>6184</v>
      </c>
      <c r="M3092">
        <f t="shared" si="196"/>
        <v>2017</v>
      </c>
      <c r="N3092">
        <f t="shared" si="193"/>
        <v>0</v>
      </c>
      <c r="O3092">
        <f t="shared" si="194"/>
        <v>0</v>
      </c>
      <c r="P3092">
        <f t="shared" si="195"/>
        <v>0</v>
      </c>
    </row>
    <row r="3093" spans="1:16" x14ac:dyDescent="0.25">
      <c r="A3093" t="s">
        <v>6186</v>
      </c>
      <c r="B3093" t="s">
        <v>6187</v>
      </c>
      <c r="C3093">
        <v>1</v>
      </c>
      <c r="D3093" s="1">
        <v>43663</v>
      </c>
      <c r="E3093" t="str">
        <f>IFERROR(VLOOKUP(A3093,'Srovnáno s'!A:D,4,FALSE),"")</f>
        <v/>
      </c>
      <c r="F3093">
        <f>IFERROR(VLOOKUP(A3093,CBFD!A:D,2,FALSE),0)</f>
        <v>1</v>
      </c>
      <c r="G3093" s="1">
        <f>IFERROR(VLOOKUP(A3093,CBFD!A:D,4,FALSE),"")</f>
        <v>43663</v>
      </c>
      <c r="H3093" t="str">
        <f>IF(F3093&lt;=1, "", IFERROR(VLOOKUP(A3093,CBFD!A:E,5,FALSE),""))</f>
        <v/>
      </c>
      <c r="I3093">
        <f>IFERROR(VLOOKUP(A3093,'any CT'!A:F,3,FALSE),0)</f>
        <v>1</v>
      </c>
      <c r="J3093" t="str">
        <f>IF(I3093&gt;1,VLOOKUP(A3093,'any CT'!A:F,6,FALSE),"")</f>
        <v/>
      </c>
      <c r="L3093" t="s">
        <v>6186</v>
      </c>
      <c r="M3093">
        <f t="shared" si="196"/>
        <v>2019</v>
      </c>
      <c r="N3093">
        <f t="shared" si="193"/>
        <v>0</v>
      </c>
      <c r="O3093">
        <f t="shared" si="194"/>
        <v>0</v>
      </c>
      <c r="P3093">
        <f t="shared" si="195"/>
        <v>0</v>
      </c>
    </row>
    <row r="3094" spans="1:16" x14ac:dyDescent="0.25">
      <c r="A3094" t="s">
        <v>6188</v>
      </c>
      <c r="B3094" t="s">
        <v>6189</v>
      </c>
      <c r="C3094">
        <v>1</v>
      </c>
      <c r="D3094" s="1">
        <v>43250</v>
      </c>
      <c r="E3094" t="str">
        <f>IFERROR(VLOOKUP(A3094,'Srovnáno s'!A:D,4,FALSE),"")</f>
        <v/>
      </c>
      <c r="F3094">
        <f>IFERROR(VLOOKUP(A3094,CBFD!A:D,2,FALSE),0)</f>
        <v>0</v>
      </c>
      <c r="G3094" s="1" t="str">
        <f>IFERROR(VLOOKUP(A3094,CBFD!A:D,4,FALSE),"")</f>
        <v/>
      </c>
      <c r="H3094" t="str">
        <f>IF(F3094&lt;=1, "", IFERROR(VLOOKUP(A3094,CBFD!A:E,5,FALSE),""))</f>
        <v/>
      </c>
      <c r="I3094">
        <f>IFERROR(VLOOKUP(A3094,'any CT'!A:F,3,FALSE),0)</f>
        <v>1</v>
      </c>
      <c r="J3094" t="str">
        <f>IF(I3094&gt;1,VLOOKUP(A3094,'any CT'!A:F,6,FALSE),"")</f>
        <v/>
      </c>
      <c r="L3094" t="s">
        <v>6188</v>
      </c>
      <c r="M3094">
        <f t="shared" si="196"/>
        <v>2018</v>
      </c>
      <c r="N3094">
        <f t="shared" si="193"/>
        <v>0</v>
      </c>
      <c r="O3094">
        <f t="shared" si="194"/>
        <v>0</v>
      </c>
      <c r="P3094">
        <f t="shared" si="195"/>
        <v>0</v>
      </c>
    </row>
    <row r="3095" spans="1:16" x14ac:dyDescent="0.25">
      <c r="A3095" t="s">
        <v>6190</v>
      </c>
      <c r="B3095" t="s">
        <v>6191</v>
      </c>
      <c r="C3095">
        <v>1</v>
      </c>
      <c r="D3095" s="1">
        <v>42818</v>
      </c>
      <c r="E3095" t="str">
        <f>IFERROR(VLOOKUP(A3095,'Srovnáno s'!A:D,4,FALSE),"")</f>
        <v/>
      </c>
      <c r="F3095">
        <f>IFERROR(VLOOKUP(A3095,CBFD!A:D,2,FALSE),0)</f>
        <v>1</v>
      </c>
      <c r="G3095" s="1">
        <f>IFERROR(VLOOKUP(A3095,CBFD!A:D,4,FALSE),"")</f>
        <v>42818</v>
      </c>
      <c r="H3095" t="str">
        <f>IF(F3095&lt;=1, "", IFERROR(VLOOKUP(A3095,CBFD!A:E,5,FALSE),""))</f>
        <v/>
      </c>
      <c r="I3095">
        <f>IFERROR(VLOOKUP(A3095,'any CT'!A:F,3,FALSE),0)</f>
        <v>1</v>
      </c>
      <c r="J3095" t="str">
        <f>IF(I3095&gt;1,VLOOKUP(A3095,'any CT'!A:F,6,FALSE),"")</f>
        <v/>
      </c>
      <c r="L3095" t="s">
        <v>6190</v>
      </c>
      <c r="M3095">
        <f t="shared" si="196"/>
        <v>2017</v>
      </c>
      <c r="N3095">
        <f t="shared" si="193"/>
        <v>0</v>
      </c>
      <c r="O3095">
        <f t="shared" si="194"/>
        <v>0</v>
      </c>
      <c r="P3095">
        <f t="shared" si="195"/>
        <v>0</v>
      </c>
    </row>
    <row r="3096" spans="1:16" x14ac:dyDescent="0.25">
      <c r="A3096" t="s">
        <v>6192</v>
      </c>
      <c r="B3096" t="s">
        <v>6193</v>
      </c>
      <c r="C3096">
        <v>1</v>
      </c>
      <c r="D3096" s="1">
        <v>42473</v>
      </c>
      <c r="E3096" t="str">
        <f>IFERROR(VLOOKUP(A3096,'Srovnáno s'!A:D,4,FALSE),"")</f>
        <v/>
      </c>
      <c r="F3096">
        <f>IFERROR(VLOOKUP(A3096,CBFD!A:D,2,FALSE),0)</f>
        <v>1</v>
      </c>
      <c r="G3096" s="1">
        <f>IFERROR(VLOOKUP(A3096,CBFD!A:D,4,FALSE),"")</f>
        <v>42473</v>
      </c>
      <c r="H3096" t="str">
        <f>IF(F3096&lt;=1, "", IFERROR(VLOOKUP(A3096,CBFD!A:E,5,FALSE),""))</f>
        <v/>
      </c>
      <c r="I3096">
        <f>IFERROR(VLOOKUP(A3096,'any CT'!A:F,3,FALSE),0)</f>
        <v>1</v>
      </c>
      <c r="J3096" t="str">
        <f>IF(I3096&gt;1,VLOOKUP(A3096,'any CT'!A:F,6,FALSE),"")</f>
        <v/>
      </c>
      <c r="L3096" t="s">
        <v>6192</v>
      </c>
      <c r="M3096">
        <f t="shared" si="196"/>
        <v>2016</v>
      </c>
      <c r="N3096">
        <f t="shared" si="193"/>
        <v>0</v>
      </c>
      <c r="O3096">
        <f t="shared" si="194"/>
        <v>0</v>
      </c>
      <c r="P3096">
        <f t="shared" si="195"/>
        <v>0</v>
      </c>
    </row>
    <row r="3097" spans="1:16" x14ac:dyDescent="0.25">
      <c r="A3097" t="s">
        <v>6194</v>
      </c>
      <c r="B3097" t="s">
        <v>6195</v>
      </c>
      <c r="C3097">
        <v>1</v>
      </c>
      <c r="D3097" s="1">
        <v>42817</v>
      </c>
      <c r="E3097" t="str">
        <f>IFERROR(VLOOKUP(A3097,'Srovnáno s'!A:D,4,FALSE),"")</f>
        <v/>
      </c>
      <c r="F3097">
        <f>IFERROR(VLOOKUP(A3097,CBFD!A:D,2,FALSE),0)</f>
        <v>1</v>
      </c>
      <c r="G3097" s="1">
        <f>IFERROR(VLOOKUP(A3097,CBFD!A:D,4,FALSE),"")</f>
        <v>42817</v>
      </c>
      <c r="H3097" t="str">
        <f>IF(F3097&lt;=1, "", IFERROR(VLOOKUP(A3097,CBFD!A:E,5,FALSE),""))</f>
        <v/>
      </c>
      <c r="I3097">
        <f>IFERROR(VLOOKUP(A3097,'any CT'!A:F,3,FALSE),0)</f>
        <v>1</v>
      </c>
      <c r="J3097" t="str">
        <f>IF(I3097&gt;1,VLOOKUP(A3097,'any CT'!A:F,6,FALSE),"")</f>
        <v/>
      </c>
      <c r="L3097" t="s">
        <v>6194</v>
      </c>
      <c r="M3097">
        <f t="shared" si="196"/>
        <v>2017</v>
      </c>
      <c r="N3097">
        <f t="shared" si="193"/>
        <v>0</v>
      </c>
      <c r="O3097">
        <f t="shared" si="194"/>
        <v>0</v>
      </c>
      <c r="P3097">
        <f t="shared" si="195"/>
        <v>0</v>
      </c>
    </row>
    <row r="3098" spans="1:16" x14ac:dyDescent="0.25">
      <c r="A3098" t="s">
        <v>6196</v>
      </c>
      <c r="B3098" t="s">
        <v>6197</v>
      </c>
      <c r="C3098">
        <v>1</v>
      </c>
      <c r="D3098" s="1">
        <v>44106</v>
      </c>
      <c r="E3098" t="str">
        <f>IFERROR(VLOOKUP(A3098,'Srovnáno s'!A:D,4,FALSE),"")</f>
        <v/>
      </c>
      <c r="F3098">
        <f>IFERROR(VLOOKUP(A3098,CBFD!A:D,2,FALSE),0)</f>
        <v>1</v>
      </c>
      <c r="G3098" s="1">
        <f>IFERROR(VLOOKUP(A3098,CBFD!A:D,4,FALSE),"")</f>
        <v>44106</v>
      </c>
      <c r="H3098" t="str">
        <f>IF(F3098&lt;=1, "", IFERROR(VLOOKUP(A3098,CBFD!A:E,5,FALSE),""))</f>
        <v/>
      </c>
      <c r="I3098">
        <f>IFERROR(VLOOKUP(A3098,'any CT'!A:F,3,FALSE),0)</f>
        <v>1</v>
      </c>
      <c r="J3098" t="str">
        <f>IF(I3098&gt;1,VLOOKUP(A3098,'any CT'!A:F,6,FALSE),"")</f>
        <v/>
      </c>
      <c r="L3098" t="s">
        <v>6196</v>
      </c>
      <c r="M3098">
        <f t="shared" si="196"/>
        <v>2020</v>
      </c>
      <c r="N3098">
        <f t="shared" si="193"/>
        <v>0</v>
      </c>
      <c r="O3098">
        <f t="shared" si="194"/>
        <v>0</v>
      </c>
      <c r="P3098">
        <f t="shared" si="195"/>
        <v>0</v>
      </c>
    </row>
    <row r="3099" spans="1:16" x14ac:dyDescent="0.25">
      <c r="A3099" t="s">
        <v>6198</v>
      </c>
      <c r="B3099" t="s">
        <v>6199</v>
      </c>
      <c r="C3099">
        <v>1</v>
      </c>
      <c r="D3099" s="1">
        <v>44209</v>
      </c>
      <c r="E3099" t="str">
        <f>IFERROR(VLOOKUP(A3099,'Srovnáno s'!A:D,4,FALSE),"")</f>
        <v/>
      </c>
      <c r="F3099">
        <f>IFERROR(VLOOKUP(A3099,CBFD!A:D,2,FALSE),0)</f>
        <v>1</v>
      </c>
      <c r="G3099" s="1">
        <f>IFERROR(VLOOKUP(A3099,CBFD!A:D,4,FALSE),"")</f>
        <v>44209</v>
      </c>
      <c r="H3099" t="str">
        <f>IF(F3099&lt;=1, "", IFERROR(VLOOKUP(A3099,CBFD!A:E,5,FALSE),""))</f>
        <v/>
      </c>
      <c r="I3099">
        <f>IFERROR(VLOOKUP(A3099,'any CT'!A:F,3,FALSE),0)</f>
        <v>1</v>
      </c>
      <c r="J3099" t="str">
        <f>IF(I3099&gt;1,VLOOKUP(A3099,'any CT'!A:F,6,FALSE),"")</f>
        <v/>
      </c>
      <c r="L3099" t="s">
        <v>6198</v>
      </c>
      <c r="M3099">
        <f t="shared" si="196"/>
        <v>2021</v>
      </c>
      <c r="N3099">
        <f t="shared" si="193"/>
        <v>0</v>
      </c>
      <c r="O3099">
        <f t="shared" si="194"/>
        <v>0</v>
      </c>
      <c r="P3099">
        <f t="shared" si="195"/>
        <v>0</v>
      </c>
    </row>
    <row r="3100" spans="1:16" x14ac:dyDescent="0.25">
      <c r="A3100" t="s">
        <v>6200</v>
      </c>
      <c r="B3100" t="s">
        <v>6201</v>
      </c>
      <c r="C3100">
        <v>1</v>
      </c>
      <c r="D3100" s="1">
        <v>43457</v>
      </c>
      <c r="E3100" t="str">
        <f>IFERROR(VLOOKUP(A3100,'Srovnáno s'!A:D,4,FALSE),"")</f>
        <v/>
      </c>
      <c r="F3100">
        <f>IFERROR(VLOOKUP(A3100,CBFD!A:D,2,FALSE),0)</f>
        <v>0</v>
      </c>
      <c r="G3100" s="1" t="str">
        <f>IFERROR(VLOOKUP(A3100,CBFD!A:D,4,FALSE),"")</f>
        <v/>
      </c>
      <c r="H3100" t="str">
        <f>IF(F3100&lt;=1, "", IFERROR(VLOOKUP(A3100,CBFD!A:E,5,FALSE),""))</f>
        <v/>
      </c>
      <c r="I3100">
        <f>IFERROR(VLOOKUP(A3100,'any CT'!A:F,3,FALSE),0)</f>
        <v>1</v>
      </c>
      <c r="J3100" t="str">
        <f>IF(I3100&gt;1,VLOOKUP(A3100,'any CT'!A:F,6,FALSE),"")</f>
        <v/>
      </c>
      <c r="L3100" t="s">
        <v>6200</v>
      </c>
      <c r="M3100">
        <f t="shared" si="196"/>
        <v>2018</v>
      </c>
      <c r="N3100">
        <f t="shared" si="193"/>
        <v>0</v>
      </c>
      <c r="O3100">
        <f t="shared" si="194"/>
        <v>0</v>
      </c>
      <c r="P3100">
        <f t="shared" si="195"/>
        <v>0</v>
      </c>
    </row>
    <row r="3101" spans="1:16" x14ac:dyDescent="0.25">
      <c r="A3101" t="s">
        <v>6202</v>
      </c>
      <c r="B3101" t="s">
        <v>6203</v>
      </c>
      <c r="C3101">
        <v>1</v>
      </c>
      <c r="D3101" s="1">
        <v>44282</v>
      </c>
      <c r="E3101" t="str">
        <f>IFERROR(VLOOKUP(A3101,'Srovnáno s'!A:D,4,FALSE),"")</f>
        <v/>
      </c>
      <c r="F3101">
        <f>IFERROR(VLOOKUP(A3101,CBFD!A:D,2,FALSE),0)</f>
        <v>0</v>
      </c>
      <c r="G3101" s="1" t="str">
        <f>IFERROR(VLOOKUP(A3101,CBFD!A:D,4,FALSE),"")</f>
        <v/>
      </c>
      <c r="H3101" t="str">
        <f>IF(F3101&lt;=1, "", IFERROR(VLOOKUP(A3101,CBFD!A:E,5,FALSE),""))</f>
        <v/>
      </c>
      <c r="I3101">
        <f>IFERROR(VLOOKUP(A3101,'any CT'!A:F,3,FALSE),0)</f>
        <v>1</v>
      </c>
      <c r="J3101" t="str">
        <f>IF(I3101&gt;1,VLOOKUP(A3101,'any CT'!A:F,6,FALSE),"")</f>
        <v/>
      </c>
      <c r="L3101" t="s">
        <v>6202</v>
      </c>
      <c r="M3101">
        <f t="shared" si="196"/>
        <v>2021</v>
      </c>
      <c r="N3101">
        <f t="shared" si="193"/>
        <v>0</v>
      </c>
      <c r="O3101">
        <f t="shared" si="194"/>
        <v>0</v>
      </c>
      <c r="P3101">
        <f t="shared" si="195"/>
        <v>0</v>
      </c>
    </row>
    <row r="3102" spans="1:16" x14ac:dyDescent="0.25">
      <c r="A3102" t="s">
        <v>6204</v>
      </c>
      <c r="B3102" t="s">
        <v>6205</v>
      </c>
      <c r="C3102">
        <v>1</v>
      </c>
      <c r="D3102" s="1">
        <v>44076</v>
      </c>
      <c r="E3102" t="str">
        <f>IFERROR(VLOOKUP(A3102,'Srovnáno s'!A:D,4,FALSE),"")</f>
        <v/>
      </c>
      <c r="F3102">
        <f>IFERROR(VLOOKUP(A3102,CBFD!A:D,2,FALSE),0)</f>
        <v>0</v>
      </c>
      <c r="G3102" s="1" t="str">
        <f>IFERROR(VLOOKUP(A3102,CBFD!A:D,4,FALSE),"")</f>
        <v/>
      </c>
      <c r="H3102" t="str">
        <f>IF(F3102&lt;=1, "", IFERROR(VLOOKUP(A3102,CBFD!A:E,5,FALSE),""))</f>
        <v/>
      </c>
      <c r="I3102">
        <f>IFERROR(VLOOKUP(A3102,'any CT'!A:F,3,FALSE),0)</f>
        <v>1</v>
      </c>
      <c r="J3102" t="str">
        <f>IF(I3102&gt;1,VLOOKUP(A3102,'any CT'!A:F,6,FALSE),"")</f>
        <v/>
      </c>
      <c r="L3102" t="s">
        <v>6204</v>
      </c>
      <c r="M3102">
        <f t="shared" si="196"/>
        <v>2020</v>
      </c>
      <c r="N3102">
        <f t="shared" si="193"/>
        <v>0</v>
      </c>
      <c r="O3102">
        <f t="shared" si="194"/>
        <v>0</v>
      </c>
      <c r="P3102">
        <f t="shared" si="195"/>
        <v>0</v>
      </c>
    </row>
    <row r="3103" spans="1:16" x14ac:dyDescent="0.25">
      <c r="A3103" t="s">
        <v>6206</v>
      </c>
      <c r="B3103" t="s">
        <v>6207</v>
      </c>
      <c r="C3103">
        <v>1</v>
      </c>
      <c r="D3103" s="1">
        <v>45041</v>
      </c>
      <c r="E3103" t="str">
        <f>IFERROR(VLOOKUP(A3103,'Srovnáno s'!A:D,4,FALSE),"")</f>
        <v/>
      </c>
      <c r="F3103">
        <f>IFERROR(VLOOKUP(A3103,CBFD!A:D,2,FALSE),0)</f>
        <v>1</v>
      </c>
      <c r="G3103" s="1">
        <f>IFERROR(VLOOKUP(A3103,CBFD!A:D,4,FALSE),"")</f>
        <v>45041</v>
      </c>
      <c r="H3103" t="str">
        <f>IF(F3103&lt;=1, "", IFERROR(VLOOKUP(A3103,CBFD!A:E,5,FALSE),""))</f>
        <v/>
      </c>
      <c r="I3103">
        <f>IFERROR(VLOOKUP(A3103,'any CT'!A:F,3,FALSE),0)</f>
        <v>1</v>
      </c>
      <c r="J3103" t="str">
        <f>IF(I3103&gt;1,VLOOKUP(A3103,'any CT'!A:F,6,FALSE),"")</f>
        <v/>
      </c>
      <c r="L3103" t="s">
        <v>6206</v>
      </c>
      <c r="M3103">
        <f t="shared" si="196"/>
        <v>2023</v>
      </c>
      <c r="N3103">
        <f t="shared" si="193"/>
        <v>0</v>
      </c>
      <c r="O3103">
        <f t="shared" si="194"/>
        <v>0</v>
      </c>
      <c r="P3103">
        <f t="shared" si="195"/>
        <v>0</v>
      </c>
    </row>
    <row r="3104" spans="1:16" x14ac:dyDescent="0.25">
      <c r="A3104" t="s">
        <v>6208</v>
      </c>
      <c r="B3104" t="s">
        <v>6209</v>
      </c>
      <c r="C3104">
        <v>1</v>
      </c>
      <c r="D3104" s="1">
        <v>42724</v>
      </c>
      <c r="E3104" t="str">
        <f>IFERROR(VLOOKUP(A3104,'Srovnáno s'!A:D,4,FALSE),"")</f>
        <v/>
      </c>
      <c r="F3104">
        <f>IFERROR(VLOOKUP(A3104,CBFD!A:D,2,FALSE),0)</f>
        <v>1</v>
      </c>
      <c r="G3104" s="1">
        <f>IFERROR(VLOOKUP(A3104,CBFD!A:D,4,FALSE),"")</f>
        <v>42724</v>
      </c>
      <c r="H3104" t="str">
        <f>IF(F3104&lt;=1, "", IFERROR(VLOOKUP(A3104,CBFD!A:E,5,FALSE),""))</f>
        <v/>
      </c>
      <c r="I3104">
        <f>IFERROR(VLOOKUP(A3104,'any CT'!A:F,3,FALSE),0)</f>
        <v>1</v>
      </c>
      <c r="J3104" t="str">
        <f>IF(I3104&gt;1,VLOOKUP(A3104,'any CT'!A:F,6,FALSE),"")</f>
        <v/>
      </c>
      <c r="L3104" t="s">
        <v>6208</v>
      </c>
      <c r="M3104">
        <f t="shared" si="196"/>
        <v>2016</v>
      </c>
      <c r="N3104">
        <f t="shared" si="193"/>
        <v>0</v>
      </c>
      <c r="O3104">
        <f t="shared" si="194"/>
        <v>0</v>
      </c>
      <c r="P3104">
        <f t="shared" si="195"/>
        <v>0</v>
      </c>
    </row>
    <row r="3105" spans="1:16" x14ac:dyDescent="0.25">
      <c r="A3105" t="s">
        <v>6210</v>
      </c>
      <c r="B3105" t="s">
        <v>6211</v>
      </c>
      <c r="C3105">
        <v>1</v>
      </c>
      <c r="D3105" s="1">
        <v>45172</v>
      </c>
      <c r="E3105" t="str">
        <f>IFERROR(VLOOKUP(A3105,'Srovnáno s'!A:D,4,FALSE),"")</f>
        <v/>
      </c>
      <c r="F3105">
        <f>IFERROR(VLOOKUP(A3105,CBFD!A:D,2,FALSE),0)</f>
        <v>1</v>
      </c>
      <c r="G3105" s="1">
        <f>IFERROR(VLOOKUP(A3105,CBFD!A:D,4,FALSE),"")</f>
        <v>45172</v>
      </c>
      <c r="H3105" t="str">
        <f>IF(F3105&lt;=1, "", IFERROR(VLOOKUP(A3105,CBFD!A:E,5,FALSE),""))</f>
        <v/>
      </c>
      <c r="I3105">
        <f>IFERROR(VLOOKUP(A3105,'any CT'!A:F,3,FALSE),0)</f>
        <v>1</v>
      </c>
      <c r="J3105" t="str">
        <f>IF(I3105&gt;1,VLOOKUP(A3105,'any CT'!A:F,6,FALSE),"")</f>
        <v/>
      </c>
      <c r="L3105" t="s">
        <v>6210</v>
      </c>
      <c r="M3105">
        <f t="shared" si="196"/>
        <v>2023</v>
      </c>
      <c r="N3105">
        <f t="shared" si="193"/>
        <v>0</v>
      </c>
      <c r="O3105">
        <f t="shared" si="194"/>
        <v>0</v>
      </c>
      <c r="P3105">
        <f t="shared" si="195"/>
        <v>0</v>
      </c>
    </row>
    <row r="3106" spans="1:16" x14ac:dyDescent="0.25">
      <c r="A3106" t="s">
        <v>6212</v>
      </c>
      <c r="B3106" t="s">
        <v>6213</v>
      </c>
      <c r="C3106">
        <v>1</v>
      </c>
      <c r="D3106" s="1">
        <v>44152</v>
      </c>
      <c r="E3106" t="str">
        <f>IFERROR(VLOOKUP(A3106,'Srovnáno s'!A:D,4,FALSE),"")</f>
        <v/>
      </c>
      <c r="F3106">
        <f>IFERROR(VLOOKUP(A3106,CBFD!A:D,2,FALSE),0)</f>
        <v>1</v>
      </c>
      <c r="G3106" s="1">
        <f>IFERROR(VLOOKUP(A3106,CBFD!A:D,4,FALSE),"")</f>
        <v>44152</v>
      </c>
      <c r="H3106" t="str">
        <f>IF(F3106&lt;=1, "", IFERROR(VLOOKUP(A3106,CBFD!A:E,5,FALSE),""))</f>
        <v/>
      </c>
      <c r="I3106">
        <f>IFERROR(VLOOKUP(A3106,'any CT'!A:F,3,FALSE),0)</f>
        <v>1</v>
      </c>
      <c r="J3106" t="str">
        <f>IF(I3106&gt;1,VLOOKUP(A3106,'any CT'!A:F,6,FALSE),"")</f>
        <v/>
      </c>
      <c r="L3106" t="s">
        <v>6212</v>
      </c>
      <c r="M3106">
        <f t="shared" si="196"/>
        <v>2020</v>
      </c>
      <c r="N3106">
        <f t="shared" si="193"/>
        <v>0</v>
      </c>
      <c r="O3106">
        <f t="shared" si="194"/>
        <v>0</v>
      </c>
      <c r="P3106">
        <f t="shared" si="195"/>
        <v>0</v>
      </c>
    </row>
    <row r="3107" spans="1:16" x14ac:dyDescent="0.25">
      <c r="A3107" t="s">
        <v>6214</v>
      </c>
      <c r="B3107" t="s">
        <v>6215</v>
      </c>
      <c r="C3107">
        <v>1</v>
      </c>
      <c r="D3107" s="1">
        <v>44821</v>
      </c>
      <c r="E3107" t="str">
        <f>IFERROR(VLOOKUP(A3107,'Srovnáno s'!A:D,4,FALSE),"")</f>
        <v/>
      </c>
      <c r="F3107">
        <f>IFERROR(VLOOKUP(A3107,CBFD!A:D,2,FALSE),0)</f>
        <v>1</v>
      </c>
      <c r="G3107" s="1">
        <f>IFERROR(VLOOKUP(A3107,CBFD!A:D,4,FALSE),"")</f>
        <v>44821</v>
      </c>
      <c r="H3107" t="str">
        <f>IF(F3107&lt;=1, "", IFERROR(VLOOKUP(A3107,CBFD!A:E,5,FALSE),""))</f>
        <v/>
      </c>
      <c r="I3107">
        <f>IFERROR(VLOOKUP(A3107,'any CT'!A:F,3,FALSE),0)</f>
        <v>1</v>
      </c>
      <c r="J3107" t="str">
        <f>IF(I3107&gt;1,VLOOKUP(A3107,'any CT'!A:F,6,FALSE),"")</f>
        <v/>
      </c>
      <c r="L3107" t="s">
        <v>6214</v>
      </c>
      <c r="M3107">
        <f t="shared" si="196"/>
        <v>2022</v>
      </c>
      <c r="N3107">
        <f t="shared" si="193"/>
        <v>0</v>
      </c>
      <c r="O3107">
        <f t="shared" si="194"/>
        <v>0</v>
      </c>
      <c r="P3107">
        <f t="shared" si="195"/>
        <v>0</v>
      </c>
    </row>
    <row r="3108" spans="1:16" x14ac:dyDescent="0.25">
      <c r="A3108" t="s">
        <v>6216</v>
      </c>
      <c r="B3108" t="s">
        <v>6217</v>
      </c>
      <c r="C3108">
        <v>1</v>
      </c>
      <c r="D3108" s="1">
        <v>42690</v>
      </c>
      <c r="E3108" t="str">
        <f>IFERROR(VLOOKUP(A3108,'Srovnáno s'!A:D,4,FALSE),"")</f>
        <v/>
      </c>
      <c r="F3108">
        <f>IFERROR(VLOOKUP(A3108,CBFD!A:D,2,FALSE),0)</f>
        <v>1</v>
      </c>
      <c r="G3108" s="1">
        <f>IFERROR(VLOOKUP(A3108,CBFD!A:D,4,FALSE),"")</f>
        <v>42690</v>
      </c>
      <c r="H3108" t="str">
        <f>IF(F3108&lt;=1, "", IFERROR(VLOOKUP(A3108,CBFD!A:E,5,FALSE),""))</f>
        <v/>
      </c>
      <c r="I3108">
        <f>IFERROR(VLOOKUP(A3108,'any CT'!A:F,3,FALSE),0)</f>
        <v>1</v>
      </c>
      <c r="J3108" t="str">
        <f>IF(I3108&gt;1,VLOOKUP(A3108,'any CT'!A:F,6,FALSE),"")</f>
        <v/>
      </c>
      <c r="L3108" t="s">
        <v>6216</v>
      </c>
      <c r="M3108">
        <f t="shared" si="196"/>
        <v>2016</v>
      </c>
      <c r="N3108">
        <f t="shared" si="193"/>
        <v>0</v>
      </c>
      <c r="O3108">
        <f t="shared" si="194"/>
        <v>0</v>
      </c>
      <c r="P3108">
        <f t="shared" si="195"/>
        <v>0</v>
      </c>
    </row>
    <row r="3109" spans="1:16" x14ac:dyDescent="0.25">
      <c r="A3109" t="s">
        <v>6218</v>
      </c>
      <c r="B3109" t="s">
        <v>6219</v>
      </c>
      <c r="C3109">
        <v>1</v>
      </c>
      <c r="D3109" s="1">
        <v>45180</v>
      </c>
      <c r="E3109" t="str">
        <f>IFERROR(VLOOKUP(A3109,'Srovnáno s'!A:D,4,FALSE),"")</f>
        <v/>
      </c>
      <c r="F3109">
        <f>IFERROR(VLOOKUP(A3109,CBFD!A:D,2,FALSE),0)</f>
        <v>0</v>
      </c>
      <c r="G3109" s="1" t="str">
        <f>IFERROR(VLOOKUP(A3109,CBFD!A:D,4,FALSE),"")</f>
        <v/>
      </c>
      <c r="H3109" t="str">
        <f>IF(F3109&lt;=1, "", IFERROR(VLOOKUP(A3109,CBFD!A:E,5,FALSE),""))</f>
        <v/>
      </c>
      <c r="I3109">
        <f>IFERROR(VLOOKUP(A3109,'any CT'!A:F,3,FALSE),0)</f>
        <v>1</v>
      </c>
      <c r="J3109" t="str">
        <f>IF(I3109&gt;1,VLOOKUP(A3109,'any CT'!A:F,6,FALSE),"")</f>
        <v/>
      </c>
      <c r="L3109" t="s">
        <v>6218</v>
      </c>
      <c r="M3109">
        <f t="shared" si="196"/>
        <v>2023</v>
      </c>
      <c r="N3109">
        <f t="shared" si="193"/>
        <v>0</v>
      </c>
      <c r="O3109">
        <f t="shared" si="194"/>
        <v>0</v>
      </c>
      <c r="P3109">
        <f t="shared" si="195"/>
        <v>0</v>
      </c>
    </row>
    <row r="3110" spans="1:16" x14ac:dyDescent="0.25">
      <c r="A3110" t="s">
        <v>6220</v>
      </c>
      <c r="B3110" t="s">
        <v>6221</v>
      </c>
      <c r="C3110">
        <v>1</v>
      </c>
      <c r="D3110" s="1">
        <v>42279</v>
      </c>
      <c r="E3110" t="str">
        <f>IFERROR(VLOOKUP(A3110,'Srovnáno s'!A:D,4,FALSE),"")</f>
        <v/>
      </c>
      <c r="F3110">
        <f>IFERROR(VLOOKUP(A3110,CBFD!A:D,2,FALSE),0)</f>
        <v>1</v>
      </c>
      <c r="G3110" s="1">
        <f>IFERROR(VLOOKUP(A3110,CBFD!A:D,4,FALSE),"")</f>
        <v>42279</v>
      </c>
      <c r="H3110" t="str">
        <f>IF(F3110&lt;=1, "", IFERROR(VLOOKUP(A3110,CBFD!A:E,5,FALSE),""))</f>
        <v/>
      </c>
      <c r="I3110">
        <f>IFERROR(VLOOKUP(A3110,'any CT'!A:F,3,FALSE),0)</f>
        <v>1</v>
      </c>
      <c r="J3110" t="str">
        <f>IF(I3110&gt;1,VLOOKUP(A3110,'any CT'!A:F,6,FALSE),"")</f>
        <v/>
      </c>
      <c r="L3110" t="s">
        <v>6220</v>
      </c>
      <c r="M3110">
        <f t="shared" si="196"/>
        <v>2015</v>
      </c>
      <c r="N3110">
        <f t="shared" si="193"/>
        <v>0</v>
      </c>
      <c r="O3110">
        <f t="shared" si="194"/>
        <v>0</v>
      </c>
      <c r="P3110">
        <f t="shared" si="195"/>
        <v>0</v>
      </c>
    </row>
    <row r="3111" spans="1:16" x14ac:dyDescent="0.25">
      <c r="A3111" t="s">
        <v>6222</v>
      </c>
      <c r="B3111" t="s">
        <v>6223</v>
      </c>
      <c r="C3111">
        <v>1</v>
      </c>
      <c r="D3111" s="1">
        <v>42024</v>
      </c>
      <c r="E3111" t="str">
        <f>IFERROR(VLOOKUP(A3111,'Srovnáno s'!A:D,4,FALSE),"")</f>
        <v/>
      </c>
      <c r="F3111">
        <f>IFERROR(VLOOKUP(A3111,CBFD!A:D,2,FALSE),0)</f>
        <v>0</v>
      </c>
      <c r="G3111" s="1" t="str">
        <f>IFERROR(VLOOKUP(A3111,CBFD!A:D,4,FALSE),"")</f>
        <v/>
      </c>
      <c r="H3111" t="str">
        <f>IF(F3111&lt;=1, "", IFERROR(VLOOKUP(A3111,CBFD!A:E,5,FALSE),""))</f>
        <v/>
      </c>
      <c r="I3111">
        <f>IFERROR(VLOOKUP(A3111,'any CT'!A:F,3,FALSE),0)</f>
        <v>1</v>
      </c>
      <c r="J3111" t="str">
        <f>IF(I3111&gt;1,VLOOKUP(A3111,'any CT'!A:F,6,FALSE),"")</f>
        <v/>
      </c>
      <c r="L3111" t="s">
        <v>6222</v>
      </c>
      <c r="M3111">
        <f t="shared" si="196"/>
        <v>2015</v>
      </c>
      <c r="N3111">
        <f t="shared" si="193"/>
        <v>0</v>
      </c>
      <c r="O3111">
        <f t="shared" si="194"/>
        <v>0</v>
      </c>
      <c r="P3111">
        <f t="shared" si="195"/>
        <v>0</v>
      </c>
    </row>
    <row r="3112" spans="1:16" x14ac:dyDescent="0.25">
      <c r="A3112" t="s">
        <v>6224</v>
      </c>
      <c r="B3112" t="s">
        <v>6225</v>
      </c>
      <c r="C3112">
        <v>1</v>
      </c>
      <c r="D3112" s="1">
        <v>43930</v>
      </c>
      <c r="E3112" t="str">
        <f>IFERROR(VLOOKUP(A3112,'Srovnáno s'!A:D,4,FALSE),"")</f>
        <v/>
      </c>
      <c r="F3112">
        <f>IFERROR(VLOOKUP(A3112,CBFD!A:D,2,FALSE),0)</f>
        <v>1</v>
      </c>
      <c r="G3112" s="1">
        <f>IFERROR(VLOOKUP(A3112,CBFD!A:D,4,FALSE),"")</f>
        <v>43930</v>
      </c>
      <c r="H3112" t="str">
        <f>IF(F3112&lt;=1, "", IFERROR(VLOOKUP(A3112,CBFD!A:E,5,FALSE),""))</f>
        <v/>
      </c>
      <c r="I3112">
        <f>IFERROR(VLOOKUP(A3112,'any CT'!A:F,3,FALSE),0)</f>
        <v>1</v>
      </c>
      <c r="J3112" t="str">
        <f>IF(I3112&gt;1,VLOOKUP(A3112,'any CT'!A:F,6,FALSE),"")</f>
        <v/>
      </c>
      <c r="L3112" t="s">
        <v>6224</v>
      </c>
      <c r="M3112">
        <f t="shared" si="196"/>
        <v>2020</v>
      </c>
      <c r="N3112">
        <f t="shared" si="193"/>
        <v>0</v>
      </c>
      <c r="O3112">
        <f t="shared" si="194"/>
        <v>0</v>
      </c>
      <c r="P3112">
        <f t="shared" si="195"/>
        <v>0</v>
      </c>
    </row>
    <row r="3113" spans="1:16" x14ac:dyDescent="0.25">
      <c r="A3113" t="s">
        <v>6226</v>
      </c>
      <c r="B3113" t="s">
        <v>6227</v>
      </c>
      <c r="C3113">
        <v>1</v>
      </c>
      <c r="D3113" s="1">
        <v>43539</v>
      </c>
      <c r="E3113" t="str">
        <f>IFERROR(VLOOKUP(A3113,'Srovnáno s'!A:D,4,FALSE),"")</f>
        <v/>
      </c>
      <c r="F3113">
        <f>IFERROR(VLOOKUP(A3113,CBFD!A:D,2,FALSE),0)</f>
        <v>0</v>
      </c>
      <c r="G3113" s="1" t="str">
        <f>IFERROR(VLOOKUP(A3113,CBFD!A:D,4,FALSE),"")</f>
        <v/>
      </c>
      <c r="H3113" t="str">
        <f>IF(F3113&lt;=1, "", IFERROR(VLOOKUP(A3113,CBFD!A:E,5,FALSE),""))</f>
        <v/>
      </c>
      <c r="I3113">
        <f>IFERROR(VLOOKUP(A3113,'any CT'!A:F,3,FALSE),0)</f>
        <v>1</v>
      </c>
      <c r="J3113" t="str">
        <f>IF(I3113&gt;1,VLOOKUP(A3113,'any CT'!A:F,6,FALSE),"")</f>
        <v/>
      </c>
      <c r="L3113" t="s">
        <v>6226</v>
      </c>
      <c r="M3113">
        <f t="shared" si="196"/>
        <v>2019</v>
      </c>
      <c r="N3113">
        <f t="shared" si="193"/>
        <v>0</v>
      </c>
      <c r="O3113">
        <f t="shared" si="194"/>
        <v>0</v>
      </c>
      <c r="P3113">
        <f t="shared" si="195"/>
        <v>0</v>
      </c>
    </row>
    <row r="3114" spans="1:16" x14ac:dyDescent="0.25">
      <c r="A3114" t="s">
        <v>6228</v>
      </c>
      <c r="B3114" t="s">
        <v>6229</v>
      </c>
      <c r="C3114">
        <v>1</v>
      </c>
      <c r="D3114" s="1">
        <v>44073</v>
      </c>
      <c r="E3114" t="str">
        <f>IFERROR(VLOOKUP(A3114,'Srovnáno s'!A:D,4,FALSE),"")</f>
        <v/>
      </c>
      <c r="F3114">
        <f>IFERROR(VLOOKUP(A3114,CBFD!A:D,2,FALSE),0)</f>
        <v>1</v>
      </c>
      <c r="G3114" s="1">
        <f>IFERROR(VLOOKUP(A3114,CBFD!A:D,4,FALSE),"")</f>
        <v>44073</v>
      </c>
      <c r="H3114" t="str">
        <f>IF(F3114&lt;=1, "", IFERROR(VLOOKUP(A3114,CBFD!A:E,5,FALSE),""))</f>
        <v/>
      </c>
      <c r="I3114">
        <f>IFERROR(VLOOKUP(A3114,'any CT'!A:F,3,FALSE),0)</f>
        <v>1</v>
      </c>
      <c r="J3114" t="str">
        <f>IF(I3114&gt;1,VLOOKUP(A3114,'any CT'!A:F,6,FALSE),"")</f>
        <v/>
      </c>
      <c r="L3114" t="s">
        <v>6228</v>
      </c>
      <c r="M3114">
        <f t="shared" si="196"/>
        <v>2020</v>
      </c>
      <c r="N3114">
        <f t="shared" si="193"/>
        <v>0</v>
      </c>
      <c r="O3114">
        <f t="shared" si="194"/>
        <v>0</v>
      </c>
      <c r="P3114">
        <f t="shared" si="195"/>
        <v>0</v>
      </c>
    </row>
    <row r="3115" spans="1:16" x14ac:dyDescent="0.25">
      <c r="A3115" t="s">
        <v>6230</v>
      </c>
      <c r="B3115" t="s">
        <v>6231</v>
      </c>
      <c r="C3115">
        <v>1</v>
      </c>
      <c r="D3115" s="1">
        <v>43390</v>
      </c>
      <c r="E3115" t="str">
        <f>IFERROR(VLOOKUP(A3115,'Srovnáno s'!A:D,4,FALSE),"")</f>
        <v/>
      </c>
      <c r="F3115">
        <f>IFERROR(VLOOKUP(A3115,CBFD!A:D,2,FALSE),0)</f>
        <v>1</v>
      </c>
      <c r="G3115" s="1">
        <f>IFERROR(VLOOKUP(A3115,CBFD!A:D,4,FALSE),"")</f>
        <v>43390</v>
      </c>
      <c r="H3115" t="str">
        <f>IF(F3115&lt;=1, "", IFERROR(VLOOKUP(A3115,CBFD!A:E,5,FALSE),""))</f>
        <v/>
      </c>
      <c r="I3115">
        <f>IFERROR(VLOOKUP(A3115,'any CT'!A:F,3,FALSE),0)</f>
        <v>1</v>
      </c>
      <c r="J3115" t="str">
        <f>IF(I3115&gt;1,VLOOKUP(A3115,'any CT'!A:F,6,FALSE),"")</f>
        <v/>
      </c>
      <c r="L3115" t="s">
        <v>6230</v>
      </c>
      <c r="M3115">
        <f t="shared" si="196"/>
        <v>2018</v>
      </c>
      <c r="N3115">
        <f t="shared" si="193"/>
        <v>0</v>
      </c>
      <c r="O3115">
        <f t="shared" si="194"/>
        <v>0</v>
      </c>
      <c r="P3115">
        <f t="shared" si="195"/>
        <v>0</v>
      </c>
    </row>
    <row r="3116" spans="1:16" x14ac:dyDescent="0.25">
      <c r="A3116" t="s">
        <v>6232</v>
      </c>
      <c r="B3116" t="s">
        <v>6233</v>
      </c>
      <c r="C3116">
        <v>1</v>
      </c>
      <c r="D3116" s="1">
        <v>44163</v>
      </c>
      <c r="E3116" t="str">
        <f>IFERROR(VLOOKUP(A3116,'Srovnáno s'!A:D,4,FALSE),"")</f>
        <v/>
      </c>
      <c r="F3116">
        <f>IFERROR(VLOOKUP(A3116,CBFD!A:D,2,FALSE),0)</f>
        <v>1</v>
      </c>
      <c r="G3116" s="1">
        <f>IFERROR(VLOOKUP(A3116,CBFD!A:D,4,FALSE),"")</f>
        <v>44163</v>
      </c>
      <c r="H3116" t="str">
        <f>IF(F3116&lt;=1, "", IFERROR(VLOOKUP(A3116,CBFD!A:E,5,FALSE),""))</f>
        <v/>
      </c>
      <c r="I3116">
        <f>IFERROR(VLOOKUP(A3116,'any CT'!A:F,3,FALSE),0)</f>
        <v>1</v>
      </c>
      <c r="J3116" t="str">
        <f>IF(I3116&gt;1,VLOOKUP(A3116,'any CT'!A:F,6,FALSE),"")</f>
        <v/>
      </c>
      <c r="L3116" t="s">
        <v>6232</v>
      </c>
      <c r="M3116">
        <f t="shared" si="196"/>
        <v>2020</v>
      </c>
      <c r="N3116">
        <f t="shared" si="193"/>
        <v>0</v>
      </c>
      <c r="O3116">
        <f t="shared" si="194"/>
        <v>0</v>
      </c>
      <c r="P3116">
        <f t="shared" si="195"/>
        <v>0</v>
      </c>
    </row>
    <row r="3117" spans="1:16" x14ac:dyDescent="0.25">
      <c r="A3117" t="s">
        <v>6234</v>
      </c>
      <c r="B3117" t="s">
        <v>6235</v>
      </c>
      <c r="C3117">
        <v>1</v>
      </c>
      <c r="D3117" s="1">
        <v>42229</v>
      </c>
      <c r="E3117" t="str">
        <f>IFERROR(VLOOKUP(A3117,'Srovnáno s'!A:D,4,FALSE),"")</f>
        <v/>
      </c>
      <c r="F3117">
        <f>IFERROR(VLOOKUP(A3117,CBFD!A:D,2,FALSE),0)</f>
        <v>0</v>
      </c>
      <c r="G3117" s="1" t="str">
        <f>IFERROR(VLOOKUP(A3117,CBFD!A:D,4,FALSE),"")</f>
        <v/>
      </c>
      <c r="H3117" t="str">
        <f>IF(F3117&lt;=1, "", IFERROR(VLOOKUP(A3117,CBFD!A:E,5,FALSE),""))</f>
        <v/>
      </c>
      <c r="I3117">
        <f>IFERROR(VLOOKUP(A3117,'any CT'!A:F,3,FALSE),0)</f>
        <v>1</v>
      </c>
      <c r="J3117" t="str">
        <f>IF(I3117&gt;1,VLOOKUP(A3117,'any CT'!A:F,6,FALSE),"")</f>
        <v/>
      </c>
      <c r="L3117" t="s">
        <v>6234</v>
      </c>
      <c r="M3117">
        <f t="shared" si="196"/>
        <v>2015</v>
      </c>
      <c r="N3117">
        <f t="shared" si="193"/>
        <v>0</v>
      </c>
      <c r="O3117">
        <f t="shared" si="194"/>
        <v>0</v>
      </c>
      <c r="P3117">
        <f t="shared" si="195"/>
        <v>0</v>
      </c>
    </row>
    <row r="3118" spans="1:16" x14ac:dyDescent="0.25">
      <c r="A3118" t="s">
        <v>6236</v>
      </c>
      <c r="B3118" t="s">
        <v>6237</v>
      </c>
      <c r="C3118">
        <v>1</v>
      </c>
      <c r="D3118" s="1">
        <v>43100</v>
      </c>
      <c r="E3118" t="str">
        <f>IFERROR(VLOOKUP(A3118,'Srovnáno s'!A:D,4,FALSE),"")</f>
        <v/>
      </c>
      <c r="F3118">
        <f>IFERROR(VLOOKUP(A3118,CBFD!A:D,2,FALSE),0)</f>
        <v>1</v>
      </c>
      <c r="G3118" s="1">
        <f>IFERROR(VLOOKUP(A3118,CBFD!A:D,4,FALSE),"")</f>
        <v>43100</v>
      </c>
      <c r="H3118" t="str">
        <f>IF(F3118&lt;=1, "", IFERROR(VLOOKUP(A3118,CBFD!A:E,5,FALSE),""))</f>
        <v/>
      </c>
      <c r="I3118">
        <f>IFERROR(VLOOKUP(A3118,'any CT'!A:F,3,FALSE),0)</f>
        <v>1</v>
      </c>
      <c r="J3118" t="str">
        <f>IF(I3118&gt;1,VLOOKUP(A3118,'any CT'!A:F,6,FALSE),"")</f>
        <v/>
      </c>
      <c r="L3118" t="s">
        <v>6236</v>
      </c>
      <c r="M3118">
        <f t="shared" si="196"/>
        <v>2017</v>
      </c>
      <c r="N3118">
        <f t="shared" si="193"/>
        <v>0</v>
      </c>
      <c r="O3118">
        <f t="shared" si="194"/>
        <v>0</v>
      </c>
      <c r="P3118">
        <f t="shared" si="195"/>
        <v>0</v>
      </c>
    </row>
    <row r="3119" spans="1:16" x14ac:dyDescent="0.25">
      <c r="A3119" t="s">
        <v>6238</v>
      </c>
      <c r="B3119" t="s">
        <v>6239</v>
      </c>
      <c r="C3119">
        <v>1</v>
      </c>
      <c r="D3119" s="1">
        <v>44231</v>
      </c>
      <c r="E3119" t="str">
        <f>IFERROR(VLOOKUP(A3119,'Srovnáno s'!A:D,4,FALSE),"")</f>
        <v/>
      </c>
      <c r="F3119">
        <f>IFERROR(VLOOKUP(A3119,CBFD!A:D,2,FALSE),0)</f>
        <v>1</v>
      </c>
      <c r="G3119" s="1">
        <f>IFERROR(VLOOKUP(A3119,CBFD!A:D,4,FALSE),"")</f>
        <v>44231</v>
      </c>
      <c r="H3119" t="str">
        <f>IF(F3119&lt;=1, "", IFERROR(VLOOKUP(A3119,CBFD!A:E,5,FALSE),""))</f>
        <v/>
      </c>
      <c r="I3119">
        <f>IFERROR(VLOOKUP(A3119,'any CT'!A:F,3,FALSE),0)</f>
        <v>1</v>
      </c>
      <c r="J3119" t="str">
        <f>IF(I3119&gt;1,VLOOKUP(A3119,'any CT'!A:F,6,FALSE),"")</f>
        <v/>
      </c>
      <c r="L3119" t="s">
        <v>6238</v>
      </c>
      <c r="M3119">
        <f t="shared" si="196"/>
        <v>2021</v>
      </c>
      <c r="N3119">
        <f t="shared" si="193"/>
        <v>0</v>
      </c>
      <c r="O3119">
        <f t="shared" si="194"/>
        <v>0</v>
      </c>
      <c r="P3119">
        <f t="shared" si="195"/>
        <v>0</v>
      </c>
    </row>
    <row r="3120" spans="1:16" x14ac:dyDescent="0.25">
      <c r="A3120" t="s">
        <v>6240</v>
      </c>
      <c r="B3120" t="s">
        <v>6241</v>
      </c>
      <c r="C3120">
        <v>1</v>
      </c>
      <c r="D3120" s="1">
        <v>45214</v>
      </c>
      <c r="E3120" t="str">
        <f>IFERROR(VLOOKUP(A3120,'Srovnáno s'!A:D,4,FALSE),"")</f>
        <v/>
      </c>
      <c r="F3120">
        <f>IFERROR(VLOOKUP(A3120,CBFD!A:D,2,FALSE),0)</f>
        <v>0</v>
      </c>
      <c r="G3120" s="1" t="str">
        <f>IFERROR(VLOOKUP(A3120,CBFD!A:D,4,FALSE),"")</f>
        <v/>
      </c>
      <c r="H3120" t="str">
        <f>IF(F3120&lt;=1, "", IFERROR(VLOOKUP(A3120,CBFD!A:E,5,FALSE),""))</f>
        <v/>
      </c>
      <c r="I3120">
        <f>IFERROR(VLOOKUP(A3120,'any CT'!A:F,3,FALSE),0)</f>
        <v>1</v>
      </c>
      <c r="J3120" t="str">
        <f>IF(I3120&gt;1,VLOOKUP(A3120,'any CT'!A:F,6,FALSE),"")</f>
        <v/>
      </c>
      <c r="L3120" t="s">
        <v>6240</v>
      </c>
      <c r="M3120">
        <f t="shared" si="196"/>
        <v>2023</v>
      </c>
      <c r="N3120">
        <f t="shared" si="193"/>
        <v>0</v>
      </c>
      <c r="O3120">
        <f t="shared" si="194"/>
        <v>0</v>
      </c>
      <c r="P3120">
        <f t="shared" si="195"/>
        <v>0</v>
      </c>
    </row>
    <row r="3121" spans="1:16" x14ac:dyDescent="0.25">
      <c r="A3121" t="s">
        <v>6242</v>
      </c>
      <c r="B3121" t="s">
        <v>6243</v>
      </c>
      <c r="C3121">
        <v>1</v>
      </c>
      <c r="D3121" s="1">
        <v>42951</v>
      </c>
      <c r="E3121" t="str">
        <f>IFERROR(VLOOKUP(A3121,'Srovnáno s'!A:D,4,FALSE),"")</f>
        <v/>
      </c>
      <c r="F3121">
        <f>IFERROR(VLOOKUP(A3121,CBFD!A:D,2,FALSE),0)</f>
        <v>1</v>
      </c>
      <c r="G3121" s="1">
        <f>IFERROR(VLOOKUP(A3121,CBFD!A:D,4,FALSE),"")</f>
        <v>42951</v>
      </c>
      <c r="H3121" t="str">
        <f>IF(F3121&lt;=1, "", IFERROR(VLOOKUP(A3121,CBFD!A:E,5,FALSE),""))</f>
        <v/>
      </c>
      <c r="I3121">
        <f>IFERROR(VLOOKUP(A3121,'any CT'!A:F,3,FALSE),0)</f>
        <v>1</v>
      </c>
      <c r="J3121" t="str">
        <f>IF(I3121&gt;1,VLOOKUP(A3121,'any CT'!A:F,6,FALSE),"")</f>
        <v/>
      </c>
      <c r="L3121" t="s">
        <v>6242</v>
      </c>
      <c r="M3121">
        <f t="shared" si="196"/>
        <v>2017</v>
      </c>
      <c r="N3121">
        <f t="shared" si="193"/>
        <v>0</v>
      </c>
      <c r="O3121">
        <f t="shared" si="194"/>
        <v>0</v>
      </c>
      <c r="P3121">
        <f t="shared" si="195"/>
        <v>0</v>
      </c>
    </row>
    <row r="3122" spans="1:16" x14ac:dyDescent="0.25">
      <c r="A3122" t="s">
        <v>6244</v>
      </c>
      <c r="B3122" t="s">
        <v>6245</v>
      </c>
      <c r="C3122">
        <v>1</v>
      </c>
      <c r="D3122" s="1">
        <v>45134</v>
      </c>
      <c r="E3122" t="str">
        <f>IFERROR(VLOOKUP(A3122,'Srovnáno s'!A:D,4,FALSE),"")</f>
        <v/>
      </c>
      <c r="F3122">
        <f>IFERROR(VLOOKUP(A3122,CBFD!A:D,2,FALSE),0)</f>
        <v>1</v>
      </c>
      <c r="G3122" s="1">
        <f>IFERROR(VLOOKUP(A3122,CBFD!A:D,4,FALSE),"")</f>
        <v>45134</v>
      </c>
      <c r="H3122" t="str">
        <f>IF(F3122&lt;=1, "", IFERROR(VLOOKUP(A3122,CBFD!A:E,5,FALSE),""))</f>
        <v/>
      </c>
      <c r="I3122">
        <f>IFERROR(VLOOKUP(A3122,'any CT'!A:F,3,FALSE),0)</f>
        <v>1</v>
      </c>
      <c r="J3122" t="str">
        <f>IF(I3122&gt;1,VLOOKUP(A3122,'any CT'!A:F,6,FALSE),"")</f>
        <v/>
      </c>
      <c r="L3122" t="s">
        <v>6244</v>
      </c>
      <c r="M3122">
        <f t="shared" si="196"/>
        <v>2023</v>
      </c>
      <c r="N3122">
        <f t="shared" si="193"/>
        <v>0</v>
      </c>
      <c r="O3122">
        <f t="shared" si="194"/>
        <v>0</v>
      </c>
      <c r="P3122">
        <f t="shared" si="195"/>
        <v>0</v>
      </c>
    </row>
    <row r="3123" spans="1:16" x14ac:dyDescent="0.25">
      <c r="A3123" t="s">
        <v>6246</v>
      </c>
      <c r="B3123" t="s">
        <v>6247</v>
      </c>
      <c r="C3123">
        <v>1</v>
      </c>
      <c r="D3123" s="1">
        <v>42828</v>
      </c>
      <c r="E3123" t="str">
        <f>IFERROR(VLOOKUP(A3123,'Srovnáno s'!A:D,4,FALSE),"")</f>
        <v/>
      </c>
      <c r="F3123">
        <f>IFERROR(VLOOKUP(A3123,CBFD!A:D,2,FALSE),0)</f>
        <v>1</v>
      </c>
      <c r="G3123" s="1">
        <f>IFERROR(VLOOKUP(A3123,CBFD!A:D,4,FALSE),"")</f>
        <v>42828</v>
      </c>
      <c r="H3123" t="str">
        <f>IF(F3123&lt;=1, "", IFERROR(VLOOKUP(A3123,CBFD!A:E,5,FALSE),""))</f>
        <v/>
      </c>
      <c r="I3123">
        <f>IFERROR(VLOOKUP(A3123,'any CT'!A:F,3,FALSE),0)</f>
        <v>1</v>
      </c>
      <c r="J3123" t="str">
        <f>IF(I3123&gt;1,VLOOKUP(A3123,'any CT'!A:F,6,FALSE),"")</f>
        <v/>
      </c>
      <c r="L3123" t="s">
        <v>6246</v>
      </c>
      <c r="M3123">
        <f t="shared" si="196"/>
        <v>2017</v>
      </c>
      <c r="N3123">
        <f t="shared" si="193"/>
        <v>0</v>
      </c>
      <c r="O3123">
        <f t="shared" si="194"/>
        <v>0</v>
      </c>
      <c r="P3123">
        <f t="shared" si="195"/>
        <v>0</v>
      </c>
    </row>
    <row r="3124" spans="1:16" x14ac:dyDescent="0.25">
      <c r="A3124" t="s">
        <v>6248</v>
      </c>
      <c r="B3124" t="s">
        <v>6249</v>
      </c>
      <c r="C3124">
        <v>1</v>
      </c>
      <c r="D3124" s="1">
        <v>43934</v>
      </c>
      <c r="E3124" t="str">
        <f>IFERROR(VLOOKUP(A3124,'Srovnáno s'!A:D,4,FALSE),"")</f>
        <v/>
      </c>
      <c r="F3124">
        <f>IFERROR(VLOOKUP(A3124,CBFD!A:D,2,FALSE),0)</f>
        <v>0</v>
      </c>
      <c r="G3124" s="1" t="str">
        <f>IFERROR(VLOOKUP(A3124,CBFD!A:D,4,FALSE),"")</f>
        <v/>
      </c>
      <c r="H3124" t="str">
        <f>IF(F3124&lt;=1, "", IFERROR(VLOOKUP(A3124,CBFD!A:E,5,FALSE),""))</f>
        <v/>
      </c>
      <c r="I3124">
        <f>IFERROR(VLOOKUP(A3124,'any CT'!A:F,3,FALSE),0)</f>
        <v>1</v>
      </c>
      <c r="J3124" t="str">
        <f>IF(I3124&gt;1,VLOOKUP(A3124,'any CT'!A:F,6,FALSE),"")</f>
        <v/>
      </c>
      <c r="L3124" t="s">
        <v>6248</v>
      </c>
      <c r="M3124">
        <f t="shared" si="196"/>
        <v>2020</v>
      </c>
      <c r="N3124">
        <f t="shared" si="193"/>
        <v>0</v>
      </c>
      <c r="O3124">
        <f t="shared" si="194"/>
        <v>0</v>
      </c>
      <c r="P3124">
        <f t="shared" si="195"/>
        <v>0</v>
      </c>
    </row>
    <row r="3125" spans="1:16" x14ac:dyDescent="0.25">
      <c r="A3125" t="s">
        <v>6250</v>
      </c>
      <c r="B3125" t="s">
        <v>6251</v>
      </c>
      <c r="C3125">
        <v>1</v>
      </c>
      <c r="D3125" s="1">
        <v>45171</v>
      </c>
      <c r="E3125" t="str">
        <f>IFERROR(VLOOKUP(A3125,'Srovnáno s'!A:D,4,FALSE),"")</f>
        <v/>
      </c>
      <c r="F3125">
        <f>IFERROR(VLOOKUP(A3125,CBFD!A:D,2,FALSE),0)</f>
        <v>1</v>
      </c>
      <c r="G3125" s="1">
        <f>IFERROR(VLOOKUP(A3125,CBFD!A:D,4,FALSE),"")</f>
        <v>45171</v>
      </c>
      <c r="H3125" t="str">
        <f>IF(F3125&lt;=1, "", IFERROR(VLOOKUP(A3125,CBFD!A:E,5,FALSE),""))</f>
        <v/>
      </c>
      <c r="I3125">
        <f>IFERROR(VLOOKUP(A3125,'any CT'!A:F,3,FALSE),0)</f>
        <v>1</v>
      </c>
      <c r="J3125" t="str">
        <f>IF(I3125&gt;1,VLOOKUP(A3125,'any CT'!A:F,6,FALSE),"")</f>
        <v/>
      </c>
      <c r="L3125" t="s">
        <v>6250</v>
      </c>
      <c r="M3125">
        <f t="shared" si="196"/>
        <v>2023</v>
      </c>
      <c r="N3125">
        <f t="shared" si="193"/>
        <v>0</v>
      </c>
      <c r="O3125">
        <f t="shared" si="194"/>
        <v>0</v>
      </c>
      <c r="P3125">
        <f t="shared" si="195"/>
        <v>0</v>
      </c>
    </row>
    <row r="3126" spans="1:16" x14ac:dyDescent="0.25">
      <c r="A3126" t="s">
        <v>6252</v>
      </c>
      <c r="B3126" t="s">
        <v>6253</v>
      </c>
      <c r="C3126">
        <v>1</v>
      </c>
      <c r="D3126" s="1">
        <v>44134</v>
      </c>
      <c r="E3126" t="str">
        <f>IFERROR(VLOOKUP(A3126,'Srovnáno s'!A:D,4,FALSE),"")</f>
        <v/>
      </c>
      <c r="F3126">
        <f>IFERROR(VLOOKUP(A3126,CBFD!A:D,2,FALSE),0)</f>
        <v>1</v>
      </c>
      <c r="G3126" s="1">
        <f>IFERROR(VLOOKUP(A3126,CBFD!A:D,4,FALSE),"")</f>
        <v>44134</v>
      </c>
      <c r="H3126" t="str">
        <f>IF(F3126&lt;=1, "", IFERROR(VLOOKUP(A3126,CBFD!A:E,5,FALSE),""))</f>
        <v/>
      </c>
      <c r="I3126">
        <f>IFERROR(VLOOKUP(A3126,'any CT'!A:F,3,FALSE),0)</f>
        <v>1</v>
      </c>
      <c r="J3126" t="str">
        <f>IF(I3126&gt;1,VLOOKUP(A3126,'any CT'!A:F,6,FALSE),"")</f>
        <v/>
      </c>
      <c r="L3126" t="s">
        <v>6252</v>
      </c>
      <c r="M3126">
        <f t="shared" si="196"/>
        <v>2020</v>
      </c>
      <c r="N3126">
        <f t="shared" si="193"/>
        <v>0</v>
      </c>
      <c r="O3126">
        <f t="shared" si="194"/>
        <v>0</v>
      </c>
      <c r="P3126">
        <f t="shared" si="195"/>
        <v>0</v>
      </c>
    </row>
    <row r="3127" spans="1:16" x14ac:dyDescent="0.25">
      <c r="A3127" t="s">
        <v>6254</v>
      </c>
      <c r="B3127" t="s">
        <v>6255</v>
      </c>
      <c r="C3127">
        <v>1</v>
      </c>
      <c r="D3127" s="1">
        <v>42723</v>
      </c>
      <c r="E3127" t="str">
        <f>IFERROR(VLOOKUP(A3127,'Srovnáno s'!A:D,4,FALSE),"")</f>
        <v/>
      </c>
      <c r="F3127">
        <f>IFERROR(VLOOKUP(A3127,CBFD!A:D,2,FALSE),0)</f>
        <v>0</v>
      </c>
      <c r="G3127" s="1" t="str">
        <f>IFERROR(VLOOKUP(A3127,CBFD!A:D,4,FALSE),"")</f>
        <v/>
      </c>
      <c r="H3127" t="str">
        <f>IF(F3127&lt;=1, "", IFERROR(VLOOKUP(A3127,CBFD!A:E,5,FALSE),""))</f>
        <v/>
      </c>
      <c r="I3127">
        <f>IFERROR(VLOOKUP(A3127,'any CT'!A:F,3,FALSE),0)</f>
        <v>1</v>
      </c>
      <c r="J3127" t="str">
        <f>IF(I3127&gt;1,VLOOKUP(A3127,'any CT'!A:F,6,FALSE),"")</f>
        <v/>
      </c>
      <c r="L3127" t="s">
        <v>6254</v>
      </c>
      <c r="M3127">
        <f t="shared" si="196"/>
        <v>2016</v>
      </c>
      <c r="N3127">
        <f t="shared" si="193"/>
        <v>0</v>
      </c>
      <c r="O3127">
        <f t="shared" si="194"/>
        <v>0</v>
      </c>
      <c r="P3127">
        <f t="shared" si="195"/>
        <v>0</v>
      </c>
    </row>
    <row r="3128" spans="1:16" x14ac:dyDescent="0.25">
      <c r="A3128" t="s">
        <v>6256</v>
      </c>
      <c r="B3128" t="s">
        <v>6257</v>
      </c>
      <c r="C3128">
        <v>1</v>
      </c>
      <c r="D3128" s="1">
        <v>44844</v>
      </c>
      <c r="E3128" t="str">
        <f>IFERROR(VLOOKUP(A3128,'Srovnáno s'!A:D,4,FALSE),"")</f>
        <v/>
      </c>
      <c r="F3128">
        <f>IFERROR(VLOOKUP(A3128,CBFD!A:D,2,FALSE),0)</f>
        <v>1</v>
      </c>
      <c r="G3128" s="1">
        <f>IFERROR(VLOOKUP(A3128,CBFD!A:D,4,FALSE),"")</f>
        <v>44844</v>
      </c>
      <c r="H3128" t="str">
        <f>IF(F3128&lt;=1, "", IFERROR(VLOOKUP(A3128,CBFD!A:E,5,FALSE),""))</f>
        <v/>
      </c>
      <c r="I3128">
        <f>IFERROR(VLOOKUP(A3128,'any CT'!A:F,3,FALSE),0)</f>
        <v>1</v>
      </c>
      <c r="J3128" t="str">
        <f>IF(I3128&gt;1,VLOOKUP(A3128,'any CT'!A:F,6,FALSE),"")</f>
        <v/>
      </c>
      <c r="L3128" t="s">
        <v>6256</v>
      </c>
      <c r="M3128">
        <f t="shared" si="196"/>
        <v>2022</v>
      </c>
      <c r="N3128">
        <f t="shared" si="193"/>
        <v>0</v>
      </c>
      <c r="O3128">
        <f t="shared" si="194"/>
        <v>0</v>
      </c>
      <c r="P3128">
        <f t="shared" si="195"/>
        <v>0</v>
      </c>
    </row>
    <row r="3129" spans="1:16" x14ac:dyDescent="0.25">
      <c r="A3129" t="s">
        <v>6258</v>
      </c>
      <c r="B3129" t="s">
        <v>6259</v>
      </c>
      <c r="C3129">
        <v>1</v>
      </c>
      <c r="D3129" s="1">
        <v>45176</v>
      </c>
      <c r="E3129" t="str">
        <f>IFERROR(VLOOKUP(A3129,'Srovnáno s'!A:D,4,FALSE),"")</f>
        <v/>
      </c>
      <c r="F3129">
        <f>IFERROR(VLOOKUP(A3129,CBFD!A:D,2,FALSE),0)</f>
        <v>0</v>
      </c>
      <c r="G3129" s="1" t="str">
        <f>IFERROR(VLOOKUP(A3129,CBFD!A:D,4,FALSE),"")</f>
        <v/>
      </c>
      <c r="H3129" t="str">
        <f>IF(F3129&lt;=1, "", IFERROR(VLOOKUP(A3129,CBFD!A:E,5,FALSE),""))</f>
        <v/>
      </c>
      <c r="I3129">
        <f>IFERROR(VLOOKUP(A3129,'any CT'!A:F,3,FALSE),0)</f>
        <v>1</v>
      </c>
      <c r="J3129" t="str">
        <f>IF(I3129&gt;1,VLOOKUP(A3129,'any CT'!A:F,6,FALSE),"")</f>
        <v/>
      </c>
      <c r="L3129" t="s">
        <v>6258</v>
      </c>
      <c r="M3129">
        <f t="shared" si="196"/>
        <v>2023</v>
      </c>
      <c r="N3129">
        <f t="shared" si="193"/>
        <v>0</v>
      </c>
      <c r="O3129">
        <f t="shared" si="194"/>
        <v>0</v>
      </c>
      <c r="P3129">
        <f t="shared" si="195"/>
        <v>0</v>
      </c>
    </row>
    <row r="3130" spans="1:16" x14ac:dyDescent="0.25">
      <c r="A3130" t="s">
        <v>6260</v>
      </c>
      <c r="B3130" t="s">
        <v>6261</v>
      </c>
      <c r="C3130">
        <v>1</v>
      </c>
      <c r="D3130" s="1">
        <v>43035</v>
      </c>
      <c r="E3130" t="str">
        <f>IFERROR(VLOOKUP(A3130,'Srovnáno s'!A:D,4,FALSE),"")</f>
        <v/>
      </c>
      <c r="F3130">
        <f>IFERROR(VLOOKUP(A3130,CBFD!A:D,2,FALSE),0)</f>
        <v>1</v>
      </c>
      <c r="G3130" s="1">
        <f>IFERROR(VLOOKUP(A3130,CBFD!A:D,4,FALSE),"")</f>
        <v>43035</v>
      </c>
      <c r="H3130" t="str">
        <f>IF(F3130&lt;=1, "", IFERROR(VLOOKUP(A3130,CBFD!A:E,5,FALSE),""))</f>
        <v/>
      </c>
      <c r="I3130">
        <f>IFERROR(VLOOKUP(A3130,'any CT'!A:F,3,FALSE),0)</f>
        <v>1</v>
      </c>
      <c r="J3130" t="str">
        <f>IF(I3130&gt;1,VLOOKUP(A3130,'any CT'!A:F,6,FALSE),"")</f>
        <v/>
      </c>
      <c r="L3130" t="s">
        <v>6260</v>
      </c>
      <c r="M3130">
        <f t="shared" si="196"/>
        <v>2017</v>
      </c>
      <c r="N3130">
        <f t="shared" si="193"/>
        <v>0</v>
      </c>
      <c r="O3130">
        <f t="shared" si="194"/>
        <v>0</v>
      </c>
      <c r="P3130">
        <f t="shared" si="195"/>
        <v>0</v>
      </c>
    </row>
    <row r="3131" spans="1:16" x14ac:dyDescent="0.25">
      <c r="A3131" t="s">
        <v>6262</v>
      </c>
      <c r="B3131" t="s">
        <v>6263</v>
      </c>
      <c r="C3131">
        <v>1</v>
      </c>
      <c r="D3131" s="1">
        <v>42730</v>
      </c>
      <c r="E3131" t="str">
        <f>IFERROR(VLOOKUP(A3131,'Srovnáno s'!A:D,4,FALSE),"")</f>
        <v/>
      </c>
      <c r="F3131">
        <f>IFERROR(VLOOKUP(A3131,CBFD!A:D,2,FALSE),0)</f>
        <v>0</v>
      </c>
      <c r="G3131" s="1" t="str">
        <f>IFERROR(VLOOKUP(A3131,CBFD!A:D,4,FALSE),"")</f>
        <v/>
      </c>
      <c r="H3131" t="str">
        <f>IF(F3131&lt;=1, "", IFERROR(VLOOKUP(A3131,CBFD!A:E,5,FALSE),""))</f>
        <v/>
      </c>
      <c r="I3131">
        <f>IFERROR(VLOOKUP(A3131,'any CT'!A:F,3,FALSE),0)</f>
        <v>1</v>
      </c>
      <c r="J3131" t="str">
        <f>IF(I3131&gt;1,VLOOKUP(A3131,'any CT'!A:F,6,FALSE),"")</f>
        <v/>
      </c>
      <c r="L3131" t="s">
        <v>6262</v>
      </c>
      <c r="M3131">
        <f t="shared" si="196"/>
        <v>2016</v>
      </c>
      <c r="N3131">
        <f t="shared" si="193"/>
        <v>0</v>
      </c>
      <c r="O3131">
        <f t="shared" si="194"/>
        <v>0</v>
      </c>
      <c r="P3131">
        <f t="shared" si="195"/>
        <v>0</v>
      </c>
    </row>
    <row r="3132" spans="1:16" x14ac:dyDescent="0.25">
      <c r="A3132" t="s">
        <v>6264</v>
      </c>
      <c r="B3132" t="s">
        <v>6265</v>
      </c>
      <c r="C3132">
        <v>1</v>
      </c>
      <c r="D3132" s="1">
        <v>43197</v>
      </c>
      <c r="E3132" t="str">
        <f>IFERROR(VLOOKUP(A3132,'Srovnáno s'!A:D,4,FALSE),"")</f>
        <v/>
      </c>
      <c r="F3132">
        <f>IFERROR(VLOOKUP(A3132,CBFD!A:D,2,FALSE),0)</f>
        <v>1</v>
      </c>
      <c r="G3132" s="1">
        <f>IFERROR(VLOOKUP(A3132,CBFD!A:D,4,FALSE),"")</f>
        <v>43197</v>
      </c>
      <c r="H3132" t="str">
        <f>IF(F3132&lt;=1, "", IFERROR(VLOOKUP(A3132,CBFD!A:E,5,FALSE),""))</f>
        <v/>
      </c>
      <c r="I3132">
        <f>IFERROR(VLOOKUP(A3132,'any CT'!A:F,3,FALSE),0)</f>
        <v>1</v>
      </c>
      <c r="J3132" t="str">
        <f>IF(I3132&gt;1,VLOOKUP(A3132,'any CT'!A:F,6,FALSE),"")</f>
        <v/>
      </c>
      <c r="L3132" t="s">
        <v>6264</v>
      </c>
      <c r="M3132">
        <f t="shared" si="196"/>
        <v>2018</v>
      </c>
      <c r="N3132">
        <f t="shared" si="193"/>
        <v>0</v>
      </c>
      <c r="O3132">
        <f t="shared" si="194"/>
        <v>0</v>
      </c>
      <c r="P3132">
        <f t="shared" si="195"/>
        <v>0</v>
      </c>
    </row>
    <row r="3133" spans="1:16" x14ac:dyDescent="0.25">
      <c r="A3133" t="s">
        <v>6266</v>
      </c>
      <c r="B3133" t="s">
        <v>6267</v>
      </c>
      <c r="C3133">
        <v>1</v>
      </c>
      <c r="D3133" s="1">
        <v>44708</v>
      </c>
      <c r="E3133" t="str">
        <f>IFERROR(VLOOKUP(A3133,'Srovnáno s'!A:D,4,FALSE),"")</f>
        <v/>
      </c>
      <c r="F3133">
        <f>IFERROR(VLOOKUP(A3133,CBFD!A:D,2,FALSE),0)</f>
        <v>1</v>
      </c>
      <c r="G3133" s="1">
        <f>IFERROR(VLOOKUP(A3133,CBFD!A:D,4,FALSE),"")</f>
        <v>44708</v>
      </c>
      <c r="H3133" t="str">
        <f>IF(F3133&lt;=1, "", IFERROR(VLOOKUP(A3133,CBFD!A:E,5,FALSE),""))</f>
        <v/>
      </c>
      <c r="I3133">
        <f>IFERROR(VLOOKUP(A3133,'any CT'!A:F,3,FALSE),0)</f>
        <v>1</v>
      </c>
      <c r="J3133" t="str">
        <f>IF(I3133&gt;1,VLOOKUP(A3133,'any CT'!A:F,6,FALSE),"")</f>
        <v/>
      </c>
      <c r="L3133" t="s">
        <v>6266</v>
      </c>
      <c r="M3133">
        <f t="shared" si="196"/>
        <v>2022</v>
      </c>
      <c r="N3133">
        <f t="shared" si="193"/>
        <v>0</v>
      </c>
      <c r="O3133">
        <f t="shared" si="194"/>
        <v>0</v>
      </c>
      <c r="P3133">
        <f t="shared" si="195"/>
        <v>0</v>
      </c>
    </row>
    <row r="3134" spans="1:16" x14ac:dyDescent="0.25">
      <c r="A3134" t="s">
        <v>6268</v>
      </c>
      <c r="B3134" t="s">
        <v>6269</v>
      </c>
      <c r="C3134">
        <v>1</v>
      </c>
      <c r="D3134" s="1">
        <v>45061</v>
      </c>
      <c r="E3134" t="str">
        <f>IFERROR(VLOOKUP(A3134,'Srovnáno s'!A:D,4,FALSE),"")</f>
        <v/>
      </c>
      <c r="F3134">
        <f>IFERROR(VLOOKUP(A3134,CBFD!A:D,2,FALSE),0)</f>
        <v>1</v>
      </c>
      <c r="G3134" s="1">
        <f>IFERROR(VLOOKUP(A3134,CBFD!A:D,4,FALSE),"")</f>
        <v>45061</v>
      </c>
      <c r="H3134" t="str">
        <f>IF(F3134&lt;=1, "", IFERROR(VLOOKUP(A3134,CBFD!A:E,5,FALSE),""))</f>
        <v/>
      </c>
      <c r="I3134">
        <f>IFERROR(VLOOKUP(A3134,'any CT'!A:F,3,FALSE),0)</f>
        <v>1</v>
      </c>
      <c r="J3134" t="str">
        <f>IF(I3134&gt;1,VLOOKUP(A3134,'any CT'!A:F,6,FALSE),"")</f>
        <v/>
      </c>
      <c r="L3134" t="s">
        <v>6268</v>
      </c>
      <c r="M3134">
        <f t="shared" si="196"/>
        <v>2023</v>
      </c>
      <c r="N3134">
        <f t="shared" si="193"/>
        <v>0</v>
      </c>
      <c r="O3134">
        <f t="shared" si="194"/>
        <v>0</v>
      </c>
      <c r="P3134">
        <f t="shared" si="195"/>
        <v>0</v>
      </c>
    </row>
    <row r="3135" spans="1:16" x14ac:dyDescent="0.25">
      <c r="A3135" t="s">
        <v>6270</v>
      </c>
      <c r="B3135" t="s">
        <v>6271</v>
      </c>
      <c r="C3135">
        <v>1</v>
      </c>
      <c r="D3135" s="1">
        <v>44732</v>
      </c>
      <c r="E3135" t="str">
        <f>IFERROR(VLOOKUP(A3135,'Srovnáno s'!A:D,4,FALSE),"")</f>
        <v/>
      </c>
      <c r="F3135">
        <f>IFERROR(VLOOKUP(A3135,CBFD!A:D,2,FALSE),0)</f>
        <v>0</v>
      </c>
      <c r="G3135" s="1" t="str">
        <f>IFERROR(VLOOKUP(A3135,CBFD!A:D,4,FALSE),"")</f>
        <v/>
      </c>
      <c r="H3135" t="str">
        <f>IF(F3135&lt;=1, "", IFERROR(VLOOKUP(A3135,CBFD!A:E,5,FALSE),""))</f>
        <v/>
      </c>
      <c r="I3135">
        <f>IFERROR(VLOOKUP(A3135,'any CT'!A:F,3,FALSE),0)</f>
        <v>1</v>
      </c>
      <c r="J3135" t="str">
        <f>IF(I3135&gt;1,VLOOKUP(A3135,'any CT'!A:F,6,FALSE),"")</f>
        <v/>
      </c>
      <c r="L3135" t="s">
        <v>6270</v>
      </c>
      <c r="M3135">
        <f t="shared" si="196"/>
        <v>2022</v>
      </c>
      <c r="N3135">
        <f t="shared" si="193"/>
        <v>0</v>
      </c>
      <c r="O3135">
        <f t="shared" si="194"/>
        <v>0</v>
      </c>
      <c r="P3135">
        <f t="shared" si="195"/>
        <v>0</v>
      </c>
    </row>
    <row r="3136" spans="1:16" x14ac:dyDescent="0.25">
      <c r="A3136" t="s">
        <v>6272</v>
      </c>
      <c r="B3136" t="s">
        <v>6273</v>
      </c>
      <c r="C3136">
        <v>1</v>
      </c>
      <c r="D3136" s="1">
        <v>43436</v>
      </c>
      <c r="E3136" t="str">
        <f>IFERROR(VLOOKUP(A3136,'Srovnáno s'!A:D,4,FALSE),"")</f>
        <v/>
      </c>
      <c r="F3136">
        <f>IFERROR(VLOOKUP(A3136,CBFD!A:D,2,FALSE),0)</f>
        <v>0</v>
      </c>
      <c r="G3136" s="1" t="str">
        <f>IFERROR(VLOOKUP(A3136,CBFD!A:D,4,FALSE),"")</f>
        <v/>
      </c>
      <c r="H3136" t="str">
        <f>IF(F3136&lt;=1, "", IFERROR(VLOOKUP(A3136,CBFD!A:E,5,FALSE),""))</f>
        <v/>
      </c>
      <c r="I3136">
        <f>IFERROR(VLOOKUP(A3136,'any CT'!A:F,3,FALSE),0)</f>
        <v>1</v>
      </c>
      <c r="J3136" t="str">
        <f>IF(I3136&gt;1,VLOOKUP(A3136,'any CT'!A:F,6,FALSE),"")</f>
        <v/>
      </c>
      <c r="L3136" t="s">
        <v>6272</v>
      </c>
      <c r="M3136">
        <f t="shared" si="196"/>
        <v>2018</v>
      </c>
      <c r="N3136">
        <f t="shared" si="193"/>
        <v>0</v>
      </c>
      <c r="O3136">
        <f t="shared" si="194"/>
        <v>0</v>
      </c>
      <c r="P3136">
        <f t="shared" si="195"/>
        <v>0</v>
      </c>
    </row>
    <row r="3137" spans="1:16" x14ac:dyDescent="0.25">
      <c r="A3137" t="s">
        <v>6274</v>
      </c>
      <c r="B3137" t="s">
        <v>6275</v>
      </c>
      <c r="C3137">
        <v>1</v>
      </c>
      <c r="D3137" s="1">
        <v>45295</v>
      </c>
      <c r="E3137" t="str">
        <f>IFERROR(VLOOKUP(A3137,'Srovnáno s'!A:D,4,FALSE),"")</f>
        <v/>
      </c>
      <c r="F3137">
        <f>IFERROR(VLOOKUP(A3137,CBFD!A:D,2,FALSE),0)</f>
        <v>0</v>
      </c>
      <c r="G3137" s="1" t="str">
        <f>IFERROR(VLOOKUP(A3137,CBFD!A:D,4,FALSE),"")</f>
        <v/>
      </c>
      <c r="H3137" t="str">
        <f>IF(F3137&lt;=1, "", IFERROR(VLOOKUP(A3137,CBFD!A:E,5,FALSE),""))</f>
        <v/>
      </c>
      <c r="I3137">
        <f>IFERROR(VLOOKUP(A3137,'any CT'!A:F,3,FALSE),0)</f>
        <v>1</v>
      </c>
      <c r="J3137" t="str">
        <f>IF(I3137&gt;1,VLOOKUP(A3137,'any CT'!A:F,6,FALSE),"")</f>
        <v/>
      </c>
      <c r="L3137" t="s">
        <v>6274</v>
      </c>
      <c r="M3137">
        <f t="shared" si="196"/>
        <v>2024</v>
      </c>
      <c r="N3137">
        <f t="shared" si="193"/>
        <v>0</v>
      </c>
      <c r="O3137">
        <f t="shared" si="194"/>
        <v>0</v>
      </c>
      <c r="P3137">
        <f t="shared" si="195"/>
        <v>0</v>
      </c>
    </row>
    <row r="3138" spans="1:16" x14ac:dyDescent="0.25">
      <c r="A3138" t="s">
        <v>6276</v>
      </c>
      <c r="B3138" t="s">
        <v>6277</v>
      </c>
      <c r="C3138">
        <v>1</v>
      </c>
      <c r="D3138" s="1">
        <v>45228</v>
      </c>
      <c r="E3138" t="str">
        <f>IFERROR(VLOOKUP(A3138,'Srovnáno s'!A:D,4,FALSE),"")</f>
        <v/>
      </c>
      <c r="F3138">
        <f>IFERROR(VLOOKUP(A3138,CBFD!A:D,2,FALSE),0)</f>
        <v>0</v>
      </c>
      <c r="G3138" s="1" t="str">
        <f>IFERROR(VLOOKUP(A3138,CBFD!A:D,4,FALSE),"")</f>
        <v/>
      </c>
      <c r="H3138" t="str">
        <f>IF(F3138&lt;=1, "", IFERROR(VLOOKUP(A3138,CBFD!A:E,5,FALSE),""))</f>
        <v/>
      </c>
      <c r="I3138">
        <f>IFERROR(VLOOKUP(A3138,'any CT'!A:F,3,FALSE),0)</f>
        <v>1</v>
      </c>
      <c r="J3138" t="str">
        <f>IF(I3138&gt;1,VLOOKUP(A3138,'any CT'!A:F,6,FALSE),"")</f>
        <v/>
      </c>
      <c r="L3138" t="s">
        <v>6276</v>
      </c>
      <c r="M3138">
        <f t="shared" si="196"/>
        <v>2023</v>
      </c>
      <c r="N3138">
        <f t="shared" si="193"/>
        <v>0</v>
      </c>
      <c r="O3138">
        <f t="shared" si="194"/>
        <v>0</v>
      </c>
      <c r="P3138">
        <f t="shared" si="195"/>
        <v>0</v>
      </c>
    </row>
    <row r="3139" spans="1:16" x14ac:dyDescent="0.25">
      <c r="A3139" t="s">
        <v>6278</v>
      </c>
      <c r="B3139" t="s">
        <v>6279</v>
      </c>
      <c r="C3139">
        <v>1</v>
      </c>
      <c r="D3139" s="1">
        <v>42350</v>
      </c>
      <c r="E3139" t="str">
        <f>IFERROR(VLOOKUP(A3139,'Srovnáno s'!A:D,4,FALSE),"")</f>
        <v/>
      </c>
      <c r="F3139">
        <f>IFERROR(VLOOKUP(A3139,CBFD!A:D,2,FALSE),0)</f>
        <v>0</v>
      </c>
      <c r="G3139" s="1" t="str">
        <f>IFERROR(VLOOKUP(A3139,CBFD!A:D,4,FALSE),"")</f>
        <v/>
      </c>
      <c r="H3139" t="str">
        <f>IF(F3139&lt;=1, "", IFERROR(VLOOKUP(A3139,CBFD!A:E,5,FALSE),""))</f>
        <v/>
      </c>
      <c r="I3139">
        <f>IFERROR(VLOOKUP(A3139,'any CT'!A:F,3,FALSE),0)</f>
        <v>1</v>
      </c>
      <c r="J3139" t="str">
        <f>IF(I3139&gt;1,VLOOKUP(A3139,'any CT'!A:F,6,FALSE),"")</f>
        <v/>
      </c>
      <c r="L3139" t="s">
        <v>6278</v>
      </c>
      <c r="M3139">
        <f t="shared" si="196"/>
        <v>2015</v>
      </c>
      <c r="N3139">
        <f t="shared" ref="N3139:N3202" si="197">IF(E3139&lt;&gt;"",1,0)</f>
        <v>0</v>
      </c>
      <c r="O3139">
        <f t="shared" ref="O3139:O3202" si="198">IF(F3139&gt;1,1,0)</f>
        <v>0</v>
      </c>
      <c r="P3139">
        <f t="shared" ref="P3139:P3202" si="199">IF(I3139&gt;1,1,0)</f>
        <v>0</v>
      </c>
    </row>
    <row r="3140" spans="1:16" x14ac:dyDescent="0.25">
      <c r="A3140" t="s">
        <v>6280</v>
      </c>
      <c r="B3140" t="s">
        <v>6281</v>
      </c>
      <c r="C3140">
        <v>1</v>
      </c>
      <c r="D3140" s="1">
        <v>44615</v>
      </c>
      <c r="E3140" t="str">
        <f>IFERROR(VLOOKUP(A3140,'Srovnáno s'!A:D,4,FALSE),"")</f>
        <v/>
      </c>
      <c r="F3140">
        <f>IFERROR(VLOOKUP(A3140,CBFD!A:D,2,FALSE),0)</f>
        <v>1</v>
      </c>
      <c r="G3140" s="1">
        <f>IFERROR(VLOOKUP(A3140,CBFD!A:D,4,FALSE),"")</f>
        <v>44615</v>
      </c>
      <c r="H3140" t="str">
        <f>IF(F3140&lt;=1, "", IFERROR(VLOOKUP(A3140,CBFD!A:E,5,FALSE),""))</f>
        <v/>
      </c>
      <c r="I3140">
        <f>IFERROR(VLOOKUP(A3140,'any CT'!A:F,3,FALSE),0)</f>
        <v>1</v>
      </c>
      <c r="J3140" t="str">
        <f>IF(I3140&gt;1,VLOOKUP(A3140,'any CT'!A:F,6,FALSE),"")</f>
        <v/>
      </c>
      <c r="L3140" t="s">
        <v>6280</v>
      </c>
      <c r="M3140">
        <f t="shared" si="196"/>
        <v>2022</v>
      </c>
      <c r="N3140">
        <f t="shared" si="197"/>
        <v>0</v>
      </c>
      <c r="O3140">
        <f t="shared" si="198"/>
        <v>0</v>
      </c>
      <c r="P3140">
        <f t="shared" si="199"/>
        <v>0</v>
      </c>
    </row>
    <row r="3141" spans="1:16" x14ac:dyDescent="0.25">
      <c r="A3141" t="s">
        <v>6282</v>
      </c>
      <c r="B3141" t="s">
        <v>6283</v>
      </c>
      <c r="C3141">
        <v>1</v>
      </c>
      <c r="D3141" s="1">
        <v>44235</v>
      </c>
      <c r="E3141" t="str">
        <f>IFERROR(VLOOKUP(A3141,'Srovnáno s'!A:D,4,FALSE),"")</f>
        <v/>
      </c>
      <c r="F3141">
        <f>IFERROR(VLOOKUP(A3141,CBFD!A:D,2,FALSE),0)</f>
        <v>1</v>
      </c>
      <c r="G3141" s="1">
        <f>IFERROR(VLOOKUP(A3141,CBFD!A:D,4,FALSE),"")</f>
        <v>44235</v>
      </c>
      <c r="H3141" t="str">
        <f>IF(F3141&lt;=1, "", IFERROR(VLOOKUP(A3141,CBFD!A:E,5,FALSE),""))</f>
        <v/>
      </c>
      <c r="I3141">
        <f>IFERROR(VLOOKUP(A3141,'any CT'!A:F,3,FALSE),0)</f>
        <v>1</v>
      </c>
      <c r="J3141" t="str">
        <f>IF(I3141&gt;1,VLOOKUP(A3141,'any CT'!A:F,6,FALSE),"")</f>
        <v/>
      </c>
      <c r="L3141" t="s">
        <v>6282</v>
      </c>
      <c r="M3141">
        <f t="shared" si="196"/>
        <v>2021</v>
      </c>
      <c r="N3141">
        <f t="shared" si="197"/>
        <v>0</v>
      </c>
      <c r="O3141">
        <f t="shared" si="198"/>
        <v>0</v>
      </c>
      <c r="P3141">
        <f t="shared" si="199"/>
        <v>0</v>
      </c>
    </row>
    <row r="3142" spans="1:16" x14ac:dyDescent="0.25">
      <c r="A3142" t="s">
        <v>6284</v>
      </c>
      <c r="B3142" t="s">
        <v>6285</v>
      </c>
      <c r="C3142">
        <v>1</v>
      </c>
      <c r="D3142" s="1">
        <v>42731</v>
      </c>
      <c r="E3142" t="str">
        <f>IFERROR(VLOOKUP(A3142,'Srovnáno s'!A:D,4,FALSE),"")</f>
        <v/>
      </c>
      <c r="F3142">
        <f>IFERROR(VLOOKUP(A3142,CBFD!A:D,2,FALSE),0)</f>
        <v>1</v>
      </c>
      <c r="G3142" s="1">
        <f>IFERROR(VLOOKUP(A3142,CBFD!A:D,4,FALSE),"")</f>
        <v>42731</v>
      </c>
      <c r="H3142" t="str">
        <f>IF(F3142&lt;=1, "", IFERROR(VLOOKUP(A3142,CBFD!A:E,5,FALSE),""))</f>
        <v/>
      </c>
      <c r="I3142">
        <f>IFERROR(VLOOKUP(A3142,'any CT'!A:F,3,FALSE),0)</f>
        <v>1</v>
      </c>
      <c r="J3142" t="str">
        <f>IF(I3142&gt;1,VLOOKUP(A3142,'any CT'!A:F,6,FALSE),"")</f>
        <v/>
      </c>
      <c r="L3142" t="s">
        <v>6284</v>
      </c>
      <c r="M3142">
        <f t="shared" si="196"/>
        <v>2016</v>
      </c>
      <c r="N3142">
        <f t="shared" si="197"/>
        <v>0</v>
      </c>
      <c r="O3142">
        <f t="shared" si="198"/>
        <v>0</v>
      </c>
      <c r="P3142">
        <f t="shared" si="199"/>
        <v>0</v>
      </c>
    </row>
    <row r="3143" spans="1:16" x14ac:dyDescent="0.25">
      <c r="A3143" t="s">
        <v>6286</v>
      </c>
      <c r="B3143" t="s">
        <v>6287</v>
      </c>
      <c r="C3143">
        <v>1</v>
      </c>
      <c r="D3143" s="1">
        <v>44468</v>
      </c>
      <c r="E3143" t="str">
        <f>IFERROR(VLOOKUP(A3143,'Srovnáno s'!A:D,4,FALSE),"")</f>
        <v/>
      </c>
      <c r="F3143">
        <f>IFERROR(VLOOKUP(A3143,CBFD!A:D,2,FALSE),0)</f>
        <v>0</v>
      </c>
      <c r="G3143" s="1" t="str">
        <f>IFERROR(VLOOKUP(A3143,CBFD!A:D,4,FALSE),"")</f>
        <v/>
      </c>
      <c r="H3143" t="str">
        <f>IF(F3143&lt;=1, "", IFERROR(VLOOKUP(A3143,CBFD!A:E,5,FALSE),""))</f>
        <v/>
      </c>
      <c r="I3143">
        <f>IFERROR(VLOOKUP(A3143,'any CT'!A:F,3,FALSE),0)</f>
        <v>1</v>
      </c>
      <c r="J3143" t="str">
        <f>IF(I3143&gt;1,VLOOKUP(A3143,'any CT'!A:F,6,FALSE),"")</f>
        <v/>
      </c>
      <c r="L3143" t="s">
        <v>6286</v>
      </c>
      <c r="M3143">
        <f t="shared" si="196"/>
        <v>2021</v>
      </c>
      <c r="N3143">
        <f t="shared" si="197"/>
        <v>0</v>
      </c>
      <c r="O3143">
        <f t="shared" si="198"/>
        <v>0</v>
      </c>
      <c r="P3143">
        <f t="shared" si="199"/>
        <v>0</v>
      </c>
    </row>
    <row r="3144" spans="1:16" x14ac:dyDescent="0.25">
      <c r="A3144" t="s">
        <v>6288</v>
      </c>
      <c r="B3144" t="s">
        <v>6289</v>
      </c>
      <c r="C3144">
        <v>1</v>
      </c>
      <c r="D3144" s="1">
        <v>45345</v>
      </c>
      <c r="E3144" t="str">
        <f>IFERROR(VLOOKUP(A3144,'Srovnáno s'!A:D,4,FALSE),"")</f>
        <v/>
      </c>
      <c r="F3144">
        <f>IFERROR(VLOOKUP(A3144,CBFD!A:D,2,FALSE),0)</f>
        <v>1</v>
      </c>
      <c r="G3144" s="1">
        <f>IFERROR(VLOOKUP(A3144,CBFD!A:D,4,FALSE),"")</f>
        <v>45345</v>
      </c>
      <c r="H3144" t="str">
        <f>IF(F3144&lt;=1, "", IFERROR(VLOOKUP(A3144,CBFD!A:E,5,FALSE),""))</f>
        <v/>
      </c>
      <c r="I3144">
        <f>IFERROR(VLOOKUP(A3144,'any CT'!A:F,3,FALSE),0)</f>
        <v>1</v>
      </c>
      <c r="J3144" t="str">
        <f>IF(I3144&gt;1,VLOOKUP(A3144,'any CT'!A:F,6,FALSE),"")</f>
        <v/>
      </c>
      <c r="L3144" t="s">
        <v>6288</v>
      </c>
      <c r="M3144">
        <f t="shared" si="196"/>
        <v>2024</v>
      </c>
      <c r="N3144">
        <f t="shared" si="197"/>
        <v>0</v>
      </c>
      <c r="O3144">
        <f t="shared" si="198"/>
        <v>0</v>
      </c>
      <c r="P3144">
        <f t="shared" si="199"/>
        <v>0</v>
      </c>
    </row>
    <row r="3145" spans="1:16" x14ac:dyDescent="0.25">
      <c r="A3145" t="s">
        <v>6290</v>
      </c>
      <c r="B3145" t="s">
        <v>6291</v>
      </c>
      <c r="C3145">
        <v>1</v>
      </c>
      <c r="D3145" s="1">
        <v>44746</v>
      </c>
      <c r="E3145" t="str">
        <f>IFERROR(VLOOKUP(A3145,'Srovnáno s'!A:D,4,FALSE),"")</f>
        <v/>
      </c>
      <c r="F3145">
        <f>IFERROR(VLOOKUP(A3145,CBFD!A:D,2,FALSE),0)</f>
        <v>1</v>
      </c>
      <c r="G3145" s="1">
        <f>IFERROR(VLOOKUP(A3145,CBFD!A:D,4,FALSE),"")</f>
        <v>44746</v>
      </c>
      <c r="H3145" t="str">
        <f>IF(F3145&lt;=1, "", IFERROR(VLOOKUP(A3145,CBFD!A:E,5,FALSE),""))</f>
        <v/>
      </c>
      <c r="I3145">
        <f>IFERROR(VLOOKUP(A3145,'any CT'!A:F,3,FALSE),0)</f>
        <v>1</v>
      </c>
      <c r="J3145" t="str">
        <f>IF(I3145&gt;1,VLOOKUP(A3145,'any CT'!A:F,6,FALSE),"")</f>
        <v/>
      </c>
      <c r="L3145" t="s">
        <v>6290</v>
      </c>
      <c r="M3145">
        <f t="shared" si="196"/>
        <v>2022</v>
      </c>
      <c r="N3145">
        <f t="shared" si="197"/>
        <v>0</v>
      </c>
      <c r="O3145">
        <f t="shared" si="198"/>
        <v>0</v>
      </c>
      <c r="P3145">
        <f t="shared" si="199"/>
        <v>0</v>
      </c>
    </row>
    <row r="3146" spans="1:16" x14ac:dyDescent="0.25">
      <c r="A3146" t="s">
        <v>6292</v>
      </c>
      <c r="B3146" t="s">
        <v>6293</v>
      </c>
      <c r="C3146">
        <v>1</v>
      </c>
      <c r="D3146" s="1">
        <v>43455</v>
      </c>
      <c r="E3146" t="str">
        <f>IFERROR(VLOOKUP(A3146,'Srovnáno s'!A:D,4,FALSE),"")</f>
        <v/>
      </c>
      <c r="F3146">
        <f>IFERROR(VLOOKUP(A3146,CBFD!A:D,2,FALSE),0)</f>
        <v>1</v>
      </c>
      <c r="G3146" s="1">
        <f>IFERROR(VLOOKUP(A3146,CBFD!A:D,4,FALSE),"")</f>
        <v>43455</v>
      </c>
      <c r="H3146" t="str">
        <f>IF(F3146&lt;=1, "", IFERROR(VLOOKUP(A3146,CBFD!A:E,5,FALSE),""))</f>
        <v/>
      </c>
      <c r="I3146">
        <f>IFERROR(VLOOKUP(A3146,'any CT'!A:F,3,FALSE),0)</f>
        <v>1</v>
      </c>
      <c r="J3146" t="str">
        <f>IF(I3146&gt;1,VLOOKUP(A3146,'any CT'!A:F,6,FALSE),"")</f>
        <v/>
      </c>
      <c r="L3146" t="s">
        <v>6292</v>
      </c>
      <c r="M3146">
        <f t="shared" si="196"/>
        <v>2018</v>
      </c>
      <c r="N3146">
        <f t="shared" si="197"/>
        <v>0</v>
      </c>
      <c r="O3146">
        <f t="shared" si="198"/>
        <v>0</v>
      </c>
      <c r="P3146">
        <f t="shared" si="199"/>
        <v>0</v>
      </c>
    </row>
    <row r="3147" spans="1:16" x14ac:dyDescent="0.25">
      <c r="A3147" t="s">
        <v>6294</v>
      </c>
      <c r="B3147" t="s">
        <v>6295</v>
      </c>
      <c r="C3147">
        <v>1</v>
      </c>
      <c r="D3147" s="1">
        <v>43523</v>
      </c>
      <c r="E3147" t="str">
        <f>IFERROR(VLOOKUP(A3147,'Srovnáno s'!A:D,4,FALSE),"")</f>
        <v/>
      </c>
      <c r="F3147">
        <f>IFERROR(VLOOKUP(A3147,CBFD!A:D,2,FALSE),0)</f>
        <v>1</v>
      </c>
      <c r="G3147" s="1">
        <f>IFERROR(VLOOKUP(A3147,CBFD!A:D,4,FALSE),"")</f>
        <v>43523</v>
      </c>
      <c r="H3147" t="str">
        <f>IF(F3147&lt;=1, "", IFERROR(VLOOKUP(A3147,CBFD!A:E,5,FALSE),""))</f>
        <v/>
      </c>
      <c r="I3147">
        <f>IFERROR(VLOOKUP(A3147,'any CT'!A:F,3,FALSE),0)</f>
        <v>1</v>
      </c>
      <c r="J3147" t="str">
        <f>IF(I3147&gt;1,VLOOKUP(A3147,'any CT'!A:F,6,FALSE),"")</f>
        <v/>
      </c>
      <c r="L3147" t="s">
        <v>6294</v>
      </c>
      <c r="M3147">
        <f t="shared" si="196"/>
        <v>2019</v>
      </c>
      <c r="N3147">
        <f t="shared" si="197"/>
        <v>0</v>
      </c>
      <c r="O3147">
        <f t="shared" si="198"/>
        <v>0</v>
      </c>
      <c r="P3147">
        <f t="shared" si="199"/>
        <v>0</v>
      </c>
    </row>
    <row r="3148" spans="1:16" x14ac:dyDescent="0.25">
      <c r="A3148" t="s">
        <v>6296</v>
      </c>
      <c r="B3148" t="s">
        <v>6297</v>
      </c>
      <c r="C3148">
        <v>1</v>
      </c>
      <c r="D3148" s="1">
        <v>44681</v>
      </c>
      <c r="E3148" t="str">
        <f>IFERROR(VLOOKUP(A3148,'Srovnáno s'!A:D,4,FALSE),"")</f>
        <v/>
      </c>
      <c r="F3148">
        <f>IFERROR(VLOOKUP(A3148,CBFD!A:D,2,FALSE),0)</f>
        <v>0</v>
      </c>
      <c r="G3148" s="1" t="str">
        <f>IFERROR(VLOOKUP(A3148,CBFD!A:D,4,FALSE),"")</f>
        <v/>
      </c>
      <c r="H3148" t="str">
        <f>IF(F3148&lt;=1, "", IFERROR(VLOOKUP(A3148,CBFD!A:E,5,FALSE),""))</f>
        <v/>
      </c>
      <c r="I3148">
        <f>IFERROR(VLOOKUP(A3148,'any CT'!A:F,3,FALSE),0)</f>
        <v>1</v>
      </c>
      <c r="J3148" t="str">
        <f>IF(I3148&gt;1,VLOOKUP(A3148,'any CT'!A:F,6,FALSE),"")</f>
        <v/>
      </c>
      <c r="L3148" t="s">
        <v>6296</v>
      </c>
      <c r="M3148">
        <f t="shared" si="196"/>
        <v>2022</v>
      </c>
      <c r="N3148">
        <f t="shared" si="197"/>
        <v>0</v>
      </c>
      <c r="O3148">
        <f t="shared" si="198"/>
        <v>0</v>
      </c>
      <c r="P3148">
        <f t="shared" si="199"/>
        <v>0</v>
      </c>
    </row>
    <row r="3149" spans="1:16" x14ac:dyDescent="0.25">
      <c r="A3149" t="s">
        <v>6298</v>
      </c>
      <c r="B3149" t="s">
        <v>6299</v>
      </c>
      <c r="C3149">
        <v>1</v>
      </c>
      <c r="D3149" s="1">
        <v>43087</v>
      </c>
      <c r="E3149" t="str">
        <f>IFERROR(VLOOKUP(A3149,'Srovnáno s'!A:D,4,FALSE),"")</f>
        <v/>
      </c>
      <c r="F3149">
        <f>IFERROR(VLOOKUP(A3149,CBFD!A:D,2,FALSE),0)</f>
        <v>1</v>
      </c>
      <c r="G3149" s="1">
        <f>IFERROR(VLOOKUP(A3149,CBFD!A:D,4,FALSE),"")</f>
        <v>43087</v>
      </c>
      <c r="H3149" t="str">
        <f>IF(F3149&lt;=1, "", IFERROR(VLOOKUP(A3149,CBFD!A:E,5,FALSE),""))</f>
        <v/>
      </c>
      <c r="I3149">
        <f>IFERROR(VLOOKUP(A3149,'any CT'!A:F,3,FALSE),0)</f>
        <v>1</v>
      </c>
      <c r="J3149" t="str">
        <f>IF(I3149&gt;1,VLOOKUP(A3149,'any CT'!A:F,6,FALSE),"")</f>
        <v/>
      </c>
      <c r="L3149" t="s">
        <v>6298</v>
      </c>
      <c r="M3149">
        <f t="shared" si="196"/>
        <v>2017</v>
      </c>
      <c r="N3149">
        <f t="shared" si="197"/>
        <v>0</v>
      </c>
      <c r="O3149">
        <f t="shared" si="198"/>
        <v>0</v>
      </c>
      <c r="P3149">
        <f t="shared" si="199"/>
        <v>0</v>
      </c>
    </row>
    <row r="3150" spans="1:16" x14ac:dyDescent="0.25">
      <c r="A3150" t="s">
        <v>6300</v>
      </c>
      <c r="B3150" t="s">
        <v>6301</v>
      </c>
      <c r="C3150">
        <v>1</v>
      </c>
      <c r="D3150" s="1">
        <v>44693</v>
      </c>
      <c r="E3150" t="str">
        <f>IFERROR(VLOOKUP(A3150,'Srovnáno s'!A:D,4,FALSE),"")</f>
        <v/>
      </c>
      <c r="F3150">
        <f>IFERROR(VLOOKUP(A3150,CBFD!A:D,2,FALSE),0)</f>
        <v>0</v>
      </c>
      <c r="G3150" s="1" t="str">
        <f>IFERROR(VLOOKUP(A3150,CBFD!A:D,4,FALSE),"")</f>
        <v/>
      </c>
      <c r="H3150" t="str">
        <f>IF(F3150&lt;=1, "", IFERROR(VLOOKUP(A3150,CBFD!A:E,5,FALSE),""))</f>
        <v/>
      </c>
      <c r="I3150">
        <f>IFERROR(VLOOKUP(A3150,'any CT'!A:F,3,FALSE),0)</f>
        <v>1</v>
      </c>
      <c r="J3150" t="str">
        <f>IF(I3150&gt;1,VLOOKUP(A3150,'any CT'!A:F,6,FALSE),"")</f>
        <v/>
      </c>
      <c r="L3150" t="s">
        <v>6300</v>
      </c>
      <c r="M3150">
        <f t="shared" si="196"/>
        <v>2022</v>
      </c>
      <c r="N3150">
        <f t="shared" si="197"/>
        <v>0</v>
      </c>
      <c r="O3150">
        <f t="shared" si="198"/>
        <v>0</v>
      </c>
      <c r="P3150">
        <f t="shared" si="199"/>
        <v>0</v>
      </c>
    </row>
    <row r="3151" spans="1:16" x14ac:dyDescent="0.25">
      <c r="A3151" t="s">
        <v>6302</v>
      </c>
      <c r="B3151" t="s">
        <v>6303</v>
      </c>
      <c r="C3151">
        <v>1</v>
      </c>
      <c r="D3151" s="1">
        <v>43320</v>
      </c>
      <c r="E3151" t="str">
        <f>IFERROR(VLOOKUP(A3151,'Srovnáno s'!A:D,4,FALSE),"")</f>
        <v/>
      </c>
      <c r="F3151">
        <f>IFERROR(VLOOKUP(A3151,CBFD!A:D,2,FALSE),0)</f>
        <v>1</v>
      </c>
      <c r="G3151" s="1">
        <f>IFERROR(VLOOKUP(A3151,CBFD!A:D,4,FALSE),"")</f>
        <v>43320</v>
      </c>
      <c r="H3151" t="str">
        <f>IF(F3151&lt;=1, "", IFERROR(VLOOKUP(A3151,CBFD!A:E,5,FALSE),""))</f>
        <v/>
      </c>
      <c r="I3151">
        <f>IFERROR(VLOOKUP(A3151,'any CT'!A:F,3,FALSE),0)</f>
        <v>1</v>
      </c>
      <c r="J3151" t="str">
        <f>IF(I3151&gt;1,VLOOKUP(A3151,'any CT'!A:F,6,FALSE),"")</f>
        <v/>
      </c>
      <c r="L3151" t="s">
        <v>6302</v>
      </c>
      <c r="M3151">
        <f t="shared" si="196"/>
        <v>2018</v>
      </c>
      <c r="N3151">
        <f t="shared" si="197"/>
        <v>0</v>
      </c>
      <c r="O3151">
        <f t="shared" si="198"/>
        <v>0</v>
      </c>
      <c r="P3151">
        <f t="shared" si="199"/>
        <v>0</v>
      </c>
    </row>
    <row r="3152" spans="1:16" x14ac:dyDescent="0.25">
      <c r="A3152" t="s">
        <v>6304</v>
      </c>
      <c r="B3152" t="s">
        <v>6305</v>
      </c>
      <c r="C3152">
        <v>1</v>
      </c>
      <c r="D3152" s="1">
        <v>42615</v>
      </c>
      <c r="E3152" t="str">
        <f>IFERROR(VLOOKUP(A3152,'Srovnáno s'!A:D,4,FALSE),"")</f>
        <v/>
      </c>
      <c r="F3152">
        <f>IFERROR(VLOOKUP(A3152,CBFD!A:D,2,FALSE),0)</f>
        <v>1</v>
      </c>
      <c r="G3152" s="1">
        <f>IFERROR(VLOOKUP(A3152,CBFD!A:D,4,FALSE),"")</f>
        <v>42615</v>
      </c>
      <c r="H3152" t="str">
        <f>IF(F3152&lt;=1, "", IFERROR(VLOOKUP(A3152,CBFD!A:E,5,FALSE),""))</f>
        <v/>
      </c>
      <c r="I3152">
        <f>IFERROR(VLOOKUP(A3152,'any CT'!A:F,3,FALSE),0)</f>
        <v>1</v>
      </c>
      <c r="J3152" t="str">
        <f>IF(I3152&gt;1,VLOOKUP(A3152,'any CT'!A:F,6,FALSE),"")</f>
        <v/>
      </c>
      <c r="L3152" t="s">
        <v>6304</v>
      </c>
      <c r="M3152">
        <f t="shared" ref="M3152:M3215" si="200">YEAR(D3152)</f>
        <v>2016</v>
      </c>
      <c r="N3152">
        <f t="shared" si="197"/>
        <v>0</v>
      </c>
      <c r="O3152">
        <f t="shared" si="198"/>
        <v>0</v>
      </c>
      <c r="P3152">
        <f t="shared" si="199"/>
        <v>0</v>
      </c>
    </row>
    <row r="3153" spans="1:16" x14ac:dyDescent="0.25">
      <c r="A3153" t="s">
        <v>6306</v>
      </c>
      <c r="B3153" t="s">
        <v>6307</v>
      </c>
      <c r="C3153">
        <v>1</v>
      </c>
      <c r="D3153" s="1">
        <v>45156</v>
      </c>
      <c r="E3153" t="str">
        <f>IFERROR(VLOOKUP(A3153,'Srovnáno s'!A:D,4,FALSE),"")</f>
        <v/>
      </c>
      <c r="F3153">
        <f>IFERROR(VLOOKUP(A3153,CBFD!A:D,2,FALSE),0)</f>
        <v>0</v>
      </c>
      <c r="G3153" s="1" t="str">
        <f>IFERROR(VLOOKUP(A3153,CBFD!A:D,4,FALSE),"")</f>
        <v/>
      </c>
      <c r="H3153" t="str">
        <f>IF(F3153&lt;=1, "", IFERROR(VLOOKUP(A3153,CBFD!A:E,5,FALSE),""))</f>
        <v/>
      </c>
      <c r="I3153">
        <f>IFERROR(VLOOKUP(A3153,'any CT'!A:F,3,FALSE),0)</f>
        <v>1</v>
      </c>
      <c r="J3153" t="str">
        <f>IF(I3153&gt;1,VLOOKUP(A3153,'any CT'!A:F,6,FALSE),"")</f>
        <v/>
      </c>
      <c r="L3153" t="s">
        <v>6306</v>
      </c>
      <c r="M3153">
        <f t="shared" si="200"/>
        <v>2023</v>
      </c>
      <c r="N3153">
        <f t="shared" si="197"/>
        <v>0</v>
      </c>
      <c r="O3153">
        <f t="shared" si="198"/>
        <v>0</v>
      </c>
      <c r="P3153">
        <f t="shared" si="199"/>
        <v>0</v>
      </c>
    </row>
    <row r="3154" spans="1:16" x14ac:dyDescent="0.25">
      <c r="A3154" t="s">
        <v>6308</v>
      </c>
      <c r="B3154" t="s">
        <v>6309</v>
      </c>
      <c r="C3154">
        <v>1</v>
      </c>
      <c r="D3154" s="1">
        <v>45141</v>
      </c>
      <c r="E3154" t="str">
        <f>IFERROR(VLOOKUP(A3154,'Srovnáno s'!A:D,4,FALSE),"")</f>
        <v/>
      </c>
      <c r="F3154">
        <f>IFERROR(VLOOKUP(A3154,CBFD!A:D,2,FALSE),0)</f>
        <v>1</v>
      </c>
      <c r="G3154" s="1">
        <f>IFERROR(VLOOKUP(A3154,CBFD!A:D,4,FALSE),"")</f>
        <v>45141</v>
      </c>
      <c r="H3154" t="str">
        <f>IF(F3154&lt;=1, "", IFERROR(VLOOKUP(A3154,CBFD!A:E,5,FALSE),""))</f>
        <v/>
      </c>
      <c r="I3154">
        <f>IFERROR(VLOOKUP(A3154,'any CT'!A:F,3,FALSE),0)</f>
        <v>1</v>
      </c>
      <c r="J3154" t="str">
        <f>IF(I3154&gt;1,VLOOKUP(A3154,'any CT'!A:F,6,FALSE),"")</f>
        <v/>
      </c>
      <c r="L3154" t="s">
        <v>6308</v>
      </c>
      <c r="M3154">
        <f t="shared" si="200"/>
        <v>2023</v>
      </c>
      <c r="N3154">
        <f t="shared" si="197"/>
        <v>0</v>
      </c>
      <c r="O3154">
        <f t="shared" si="198"/>
        <v>0</v>
      </c>
      <c r="P3154">
        <f t="shared" si="199"/>
        <v>0</v>
      </c>
    </row>
    <row r="3155" spans="1:16" x14ac:dyDescent="0.25">
      <c r="A3155" t="s">
        <v>6310</v>
      </c>
      <c r="B3155" t="s">
        <v>6311</v>
      </c>
      <c r="C3155">
        <v>1</v>
      </c>
      <c r="D3155" s="1">
        <v>44076</v>
      </c>
      <c r="E3155" t="str">
        <f>IFERROR(VLOOKUP(A3155,'Srovnáno s'!A:D,4,FALSE),"")</f>
        <v/>
      </c>
      <c r="F3155">
        <f>IFERROR(VLOOKUP(A3155,CBFD!A:D,2,FALSE),0)</f>
        <v>0</v>
      </c>
      <c r="G3155" s="1" t="str">
        <f>IFERROR(VLOOKUP(A3155,CBFD!A:D,4,FALSE),"")</f>
        <v/>
      </c>
      <c r="H3155" t="str">
        <f>IF(F3155&lt;=1, "", IFERROR(VLOOKUP(A3155,CBFD!A:E,5,FALSE),""))</f>
        <v/>
      </c>
      <c r="I3155">
        <f>IFERROR(VLOOKUP(A3155,'any CT'!A:F,3,FALSE),0)</f>
        <v>1</v>
      </c>
      <c r="J3155" t="str">
        <f>IF(I3155&gt;1,VLOOKUP(A3155,'any CT'!A:F,6,FALSE),"")</f>
        <v/>
      </c>
      <c r="L3155" t="s">
        <v>6310</v>
      </c>
      <c r="M3155">
        <f t="shared" si="200"/>
        <v>2020</v>
      </c>
      <c r="N3155">
        <f t="shared" si="197"/>
        <v>0</v>
      </c>
      <c r="O3155">
        <f t="shared" si="198"/>
        <v>0</v>
      </c>
      <c r="P3155">
        <f t="shared" si="199"/>
        <v>0</v>
      </c>
    </row>
    <row r="3156" spans="1:16" x14ac:dyDescent="0.25">
      <c r="A3156" t="s">
        <v>6312</v>
      </c>
      <c r="B3156" t="s">
        <v>6313</v>
      </c>
      <c r="C3156">
        <v>1</v>
      </c>
      <c r="D3156" s="1">
        <v>44837</v>
      </c>
      <c r="E3156" t="str">
        <f>IFERROR(VLOOKUP(A3156,'Srovnáno s'!A:D,4,FALSE),"")</f>
        <v/>
      </c>
      <c r="F3156">
        <f>IFERROR(VLOOKUP(A3156,CBFD!A:D,2,FALSE),0)</f>
        <v>0</v>
      </c>
      <c r="G3156" s="1" t="str">
        <f>IFERROR(VLOOKUP(A3156,CBFD!A:D,4,FALSE),"")</f>
        <v/>
      </c>
      <c r="H3156" t="str">
        <f>IF(F3156&lt;=1, "", IFERROR(VLOOKUP(A3156,CBFD!A:E,5,FALSE),""))</f>
        <v/>
      </c>
      <c r="I3156">
        <f>IFERROR(VLOOKUP(A3156,'any CT'!A:F,3,FALSE),0)</f>
        <v>1</v>
      </c>
      <c r="J3156" t="str">
        <f>IF(I3156&gt;1,VLOOKUP(A3156,'any CT'!A:F,6,FALSE),"")</f>
        <v/>
      </c>
      <c r="L3156" t="s">
        <v>6312</v>
      </c>
      <c r="M3156">
        <f t="shared" si="200"/>
        <v>2022</v>
      </c>
      <c r="N3156">
        <f t="shared" si="197"/>
        <v>0</v>
      </c>
      <c r="O3156">
        <f t="shared" si="198"/>
        <v>0</v>
      </c>
      <c r="P3156">
        <f t="shared" si="199"/>
        <v>0</v>
      </c>
    </row>
    <row r="3157" spans="1:16" x14ac:dyDescent="0.25">
      <c r="A3157" t="s">
        <v>6314</v>
      </c>
      <c r="B3157" t="s">
        <v>6315</v>
      </c>
      <c r="C3157">
        <v>1</v>
      </c>
      <c r="D3157" s="1">
        <v>43124</v>
      </c>
      <c r="E3157" t="str">
        <f>IFERROR(VLOOKUP(A3157,'Srovnáno s'!A:D,4,FALSE),"")</f>
        <v>2018-01-24</v>
      </c>
      <c r="F3157">
        <f>IFERROR(VLOOKUP(A3157,CBFD!A:D,2,FALSE),0)</f>
        <v>0</v>
      </c>
      <c r="G3157" s="1" t="str">
        <f>IFERROR(VLOOKUP(A3157,CBFD!A:D,4,FALSE),"")</f>
        <v/>
      </c>
      <c r="H3157" t="str">
        <f>IF(F3157&lt;=1, "", IFERROR(VLOOKUP(A3157,CBFD!A:E,5,FALSE),""))</f>
        <v/>
      </c>
      <c r="I3157">
        <f>IFERROR(VLOOKUP(A3157,'any CT'!A:F,3,FALSE),0)</f>
        <v>1</v>
      </c>
      <c r="J3157" t="str">
        <f>IF(I3157&gt;1,VLOOKUP(A3157,'any CT'!A:F,6,FALSE),"")</f>
        <v/>
      </c>
      <c r="L3157" t="s">
        <v>6314</v>
      </c>
      <c r="M3157">
        <f t="shared" si="200"/>
        <v>2018</v>
      </c>
      <c r="N3157">
        <f t="shared" si="197"/>
        <v>1</v>
      </c>
      <c r="O3157">
        <f t="shared" si="198"/>
        <v>0</v>
      </c>
      <c r="P3157">
        <f t="shared" si="199"/>
        <v>0</v>
      </c>
    </row>
    <row r="3158" spans="1:16" x14ac:dyDescent="0.25">
      <c r="A3158" t="s">
        <v>6316</v>
      </c>
      <c r="B3158" t="s">
        <v>6317</v>
      </c>
      <c r="C3158">
        <v>1</v>
      </c>
      <c r="D3158" s="1">
        <v>43317</v>
      </c>
      <c r="E3158" t="str">
        <f>IFERROR(VLOOKUP(A3158,'Srovnáno s'!A:D,4,FALSE),"")</f>
        <v/>
      </c>
      <c r="F3158">
        <f>IFERROR(VLOOKUP(A3158,CBFD!A:D,2,FALSE),0)</f>
        <v>0</v>
      </c>
      <c r="G3158" s="1" t="str">
        <f>IFERROR(VLOOKUP(A3158,CBFD!A:D,4,FALSE),"")</f>
        <v/>
      </c>
      <c r="H3158" t="str">
        <f>IF(F3158&lt;=1, "", IFERROR(VLOOKUP(A3158,CBFD!A:E,5,FALSE),""))</f>
        <v/>
      </c>
      <c r="I3158">
        <f>IFERROR(VLOOKUP(A3158,'any CT'!A:F,3,FALSE),0)</f>
        <v>1</v>
      </c>
      <c r="J3158" t="str">
        <f>IF(I3158&gt;1,VLOOKUP(A3158,'any CT'!A:F,6,FALSE),"")</f>
        <v/>
      </c>
      <c r="L3158" t="s">
        <v>6316</v>
      </c>
      <c r="M3158">
        <f t="shared" si="200"/>
        <v>2018</v>
      </c>
      <c r="N3158">
        <f t="shared" si="197"/>
        <v>0</v>
      </c>
      <c r="O3158">
        <f t="shared" si="198"/>
        <v>0</v>
      </c>
      <c r="P3158">
        <f t="shared" si="199"/>
        <v>0</v>
      </c>
    </row>
    <row r="3159" spans="1:16" x14ac:dyDescent="0.25">
      <c r="A3159" t="s">
        <v>6318</v>
      </c>
      <c r="B3159" t="s">
        <v>6319</v>
      </c>
      <c r="C3159">
        <v>1</v>
      </c>
      <c r="D3159" s="1">
        <v>44058</v>
      </c>
      <c r="E3159" t="str">
        <f>IFERROR(VLOOKUP(A3159,'Srovnáno s'!A:D,4,FALSE),"")</f>
        <v/>
      </c>
      <c r="F3159">
        <f>IFERROR(VLOOKUP(A3159,CBFD!A:D,2,FALSE),0)</f>
        <v>1</v>
      </c>
      <c r="G3159" s="1">
        <f>IFERROR(VLOOKUP(A3159,CBFD!A:D,4,FALSE),"")</f>
        <v>44058</v>
      </c>
      <c r="H3159" t="str">
        <f>IF(F3159&lt;=1, "", IFERROR(VLOOKUP(A3159,CBFD!A:E,5,FALSE),""))</f>
        <v/>
      </c>
      <c r="I3159">
        <f>IFERROR(VLOOKUP(A3159,'any CT'!A:F,3,FALSE),0)</f>
        <v>1</v>
      </c>
      <c r="J3159" t="str">
        <f>IF(I3159&gt;1,VLOOKUP(A3159,'any CT'!A:F,6,FALSE),"")</f>
        <v/>
      </c>
      <c r="L3159" t="s">
        <v>6318</v>
      </c>
      <c r="M3159">
        <f t="shared" si="200"/>
        <v>2020</v>
      </c>
      <c r="N3159">
        <f t="shared" si="197"/>
        <v>0</v>
      </c>
      <c r="O3159">
        <f t="shared" si="198"/>
        <v>0</v>
      </c>
      <c r="P3159">
        <f t="shared" si="199"/>
        <v>0</v>
      </c>
    </row>
    <row r="3160" spans="1:16" x14ac:dyDescent="0.25">
      <c r="A3160" t="s">
        <v>6320</v>
      </c>
      <c r="B3160" t="s">
        <v>6321</v>
      </c>
      <c r="C3160">
        <v>1</v>
      </c>
      <c r="D3160" s="1">
        <v>45187</v>
      </c>
      <c r="E3160" t="str">
        <f>IFERROR(VLOOKUP(A3160,'Srovnáno s'!A:D,4,FALSE),"")</f>
        <v/>
      </c>
      <c r="F3160">
        <f>IFERROR(VLOOKUP(A3160,CBFD!A:D,2,FALSE),0)</f>
        <v>0</v>
      </c>
      <c r="G3160" s="1" t="str">
        <f>IFERROR(VLOOKUP(A3160,CBFD!A:D,4,FALSE),"")</f>
        <v/>
      </c>
      <c r="H3160" t="str">
        <f>IF(F3160&lt;=1, "", IFERROR(VLOOKUP(A3160,CBFD!A:E,5,FALSE),""))</f>
        <v/>
      </c>
      <c r="I3160">
        <f>IFERROR(VLOOKUP(A3160,'any CT'!A:F,3,FALSE),0)</f>
        <v>1</v>
      </c>
      <c r="J3160" t="str">
        <f>IF(I3160&gt;1,VLOOKUP(A3160,'any CT'!A:F,6,FALSE),"")</f>
        <v/>
      </c>
      <c r="L3160" t="s">
        <v>6320</v>
      </c>
      <c r="M3160">
        <f t="shared" si="200"/>
        <v>2023</v>
      </c>
      <c r="N3160">
        <f t="shared" si="197"/>
        <v>0</v>
      </c>
      <c r="O3160">
        <f t="shared" si="198"/>
        <v>0</v>
      </c>
      <c r="P3160">
        <f t="shared" si="199"/>
        <v>0</v>
      </c>
    </row>
    <row r="3161" spans="1:16" x14ac:dyDescent="0.25">
      <c r="A3161" t="s">
        <v>6322</v>
      </c>
      <c r="B3161" t="s">
        <v>6323</v>
      </c>
      <c r="C3161">
        <v>1</v>
      </c>
      <c r="D3161" s="1">
        <v>45061</v>
      </c>
      <c r="E3161" t="str">
        <f>IFERROR(VLOOKUP(A3161,'Srovnáno s'!A:D,4,FALSE),"")</f>
        <v/>
      </c>
      <c r="F3161">
        <f>IFERROR(VLOOKUP(A3161,CBFD!A:D,2,FALSE),0)</f>
        <v>0</v>
      </c>
      <c r="G3161" s="1" t="str">
        <f>IFERROR(VLOOKUP(A3161,CBFD!A:D,4,FALSE),"")</f>
        <v/>
      </c>
      <c r="H3161" t="str">
        <f>IF(F3161&lt;=1, "", IFERROR(VLOOKUP(A3161,CBFD!A:E,5,FALSE),""))</f>
        <v/>
      </c>
      <c r="I3161">
        <f>IFERROR(VLOOKUP(A3161,'any CT'!A:F,3,FALSE),0)</f>
        <v>1</v>
      </c>
      <c r="J3161" t="str">
        <f>IF(I3161&gt;1,VLOOKUP(A3161,'any CT'!A:F,6,FALSE),"")</f>
        <v/>
      </c>
      <c r="L3161" t="s">
        <v>6322</v>
      </c>
      <c r="M3161">
        <f t="shared" si="200"/>
        <v>2023</v>
      </c>
      <c r="N3161">
        <f t="shared" si="197"/>
        <v>0</v>
      </c>
      <c r="O3161">
        <f t="shared" si="198"/>
        <v>0</v>
      </c>
      <c r="P3161">
        <f t="shared" si="199"/>
        <v>0</v>
      </c>
    </row>
    <row r="3162" spans="1:16" x14ac:dyDescent="0.25">
      <c r="A3162" t="s">
        <v>6324</v>
      </c>
      <c r="B3162" t="s">
        <v>6325</v>
      </c>
      <c r="C3162">
        <v>1</v>
      </c>
      <c r="D3162" s="1">
        <v>45325</v>
      </c>
      <c r="E3162" t="str">
        <f>IFERROR(VLOOKUP(A3162,'Srovnáno s'!A:D,4,FALSE),"")</f>
        <v/>
      </c>
      <c r="F3162">
        <f>IFERROR(VLOOKUP(A3162,CBFD!A:D,2,FALSE),0)</f>
        <v>1</v>
      </c>
      <c r="G3162" s="1">
        <f>IFERROR(VLOOKUP(A3162,CBFD!A:D,4,FALSE),"")</f>
        <v>45325</v>
      </c>
      <c r="H3162" t="str">
        <f>IF(F3162&lt;=1, "", IFERROR(VLOOKUP(A3162,CBFD!A:E,5,FALSE),""))</f>
        <v/>
      </c>
      <c r="I3162">
        <f>IFERROR(VLOOKUP(A3162,'any CT'!A:F,3,FALSE),0)</f>
        <v>1</v>
      </c>
      <c r="J3162" t="str">
        <f>IF(I3162&gt;1,VLOOKUP(A3162,'any CT'!A:F,6,FALSE),"")</f>
        <v/>
      </c>
      <c r="L3162" t="s">
        <v>6324</v>
      </c>
      <c r="M3162">
        <f t="shared" si="200"/>
        <v>2024</v>
      </c>
      <c r="N3162">
        <f t="shared" si="197"/>
        <v>0</v>
      </c>
      <c r="O3162">
        <f t="shared" si="198"/>
        <v>0</v>
      </c>
      <c r="P3162">
        <f t="shared" si="199"/>
        <v>0</v>
      </c>
    </row>
    <row r="3163" spans="1:16" x14ac:dyDescent="0.25">
      <c r="A3163" t="s">
        <v>6326</v>
      </c>
      <c r="B3163" t="s">
        <v>6327</v>
      </c>
      <c r="C3163">
        <v>1</v>
      </c>
      <c r="D3163" s="1">
        <v>44620</v>
      </c>
      <c r="E3163" t="str">
        <f>IFERROR(VLOOKUP(A3163,'Srovnáno s'!A:D,4,FALSE),"")</f>
        <v/>
      </c>
      <c r="F3163">
        <f>IFERROR(VLOOKUP(A3163,CBFD!A:D,2,FALSE),0)</f>
        <v>0</v>
      </c>
      <c r="G3163" s="1" t="str">
        <f>IFERROR(VLOOKUP(A3163,CBFD!A:D,4,FALSE),"")</f>
        <v/>
      </c>
      <c r="H3163" t="str">
        <f>IF(F3163&lt;=1, "", IFERROR(VLOOKUP(A3163,CBFD!A:E,5,FALSE),""))</f>
        <v/>
      </c>
      <c r="I3163">
        <f>IFERROR(VLOOKUP(A3163,'any CT'!A:F,3,FALSE),0)</f>
        <v>1</v>
      </c>
      <c r="J3163" t="str">
        <f>IF(I3163&gt;1,VLOOKUP(A3163,'any CT'!A:F,6,FALSE),"")</f>
        <v/>
      </c>
      <c r="L3163" t="s">
        <v>6326</v>
      </c>
      <c r="M3163">
        <f t="shared" si="200"/>
        <v>2022</v>
      </c>
      <c r="N3163">
        <f t="shared" si="197"/>
        <v>0</v>
      </c>
      <c r="O3163">
        <f t="shared" si="198"/>
        <v>0</v>
      </c>
      <c r="P3163">
        <f t="shared" si="199"/>
        <v>0</v>
      </c>
    </row>
    <row r="3164" spans="1:16" x14ac:dyDescent="0.25">
      <c r="A3164" t="s">
        <v>6328</v>
      </c>
      <c r="B3164" t="s">
        <v>6329</v>
      </c>
      <c r="C3164">
        <v>1</v>
      </c>
      <c r="D3164" s="1">
        <v>43177</v>
      </c>
      <c r="E3164" t="str">
        <f>IFERROR(VLOOKUP(A3164,'Srovnáno s'!A:D,4,FALSE),"")</f>
        <v/>
      </c>
      <c r="F3164">
        <f>IFERROR(VLOOKUP(A3164,CBFD!A:D,2,FALSE),0)</f>
        <v>1</v>
      </c>
      <c r="G3164" s="1">
        <f>IFERROR(VLOOKUP(A3164,CBFD!A:D,4,FALSE),"")</f>
        <v>43177</v>
      </c>
      <c r="H3164" t="str">
        <f>IF(F3164&lt;=1, "", IFERROR(VLOOKUP(A3164,CBFD!A:E,5,FALSE),""))</f>
        <v/>
      </c>
      <c r="I3164">
        <f>IFERROR(VLOOKUP(A3164,'any CT'!A:F,3,FALSE),0)</f>
        <v>1</v>
      </c>
      <c r="J3164" t="str">
        <f>IF(I3164&gt;1,VLOOKUP(A3164,'any CT'!A:F,6,FALSE),"")</f>
        <v/>
      </c>
      <c r="L3164" t="s">
        <v>6328</v>
      </c>
      <c r="M3164">
        <f t="shared" si="200"/>
        <v>2018</v>
      </c>
      <c r="N3164">
        <f t="shared" si="197"/>
        <v>0</v>
      </c>
      <c r="O3164">
        <f t="shared" si="198"/>
        <v>0</v>
      </c>
      <c r="P3164">
        <f t="shared" si="199"/>
        <v>0</v>
      </c>
    </row>
    <row r="3165" spans="1:16" x14ac:dyDescent="0.25">
      <c r="A3165" t="s">
        <v>6330</v>
      </c>
      <c r="B3165" t="s">
        <v>6331</v>
      </c>
      <c r="C3165">
        <v>1</v>
      </c>
      <c r="D3165" s="1">
        <v>45291</v>
      </c>
      <c r="E3165" t="str">
        <f>IFERROR(VLOOKUP(A3165,'Srovnáno s'!A:D,4,FALSE),"")</f>
        <v/>
      </c>
      <c r="F3165">
        <f>IFERROR(VLOOKUP(A3165,CBFD!A:D,2,FALSE),0)</f>
        <v>1</v>
      </c>
      <c r="G3165" s="1">
        <f>IFERROR(VLOOKUP(A3165,CBFD!A:D,4,FALSE),"")</f>
        <v>45291</v>
      </c>
      <c r="H3165" t="str">
        <f>IF(F3165&lt;=1, "", IFERROR(VLOOKUP(A3165,CBFD!A:E,5,FALSE),""))</f>
        <v/>
      </c>
      <c r="I3165">
        <f>IFERROR(VLOOKUP(A3165,'any CT'!A:F,3,FALSE),0)</f>
        <v>1</v>
      </c>
      <c r="J3165" t="str">
        <f>IF(I3165&gt;1,VLOOKUP(A3165,'any CT'!A:F,6,FALSE),"")</f>
        <v/>
      </c>
      <c r="L3165" t="s">
        <v>6330</v>
      </c>
      <c r="M3165">
        <f t="shared" si="200"/>
        <v>2023</v>
      </c>
      <c r="N3165">
        <f t="shared" si="197"/>
        <v>0</v>
      </c>
      <c r="O3165">
        <f t="shared" si="198"/>
        <v>0</v>
      </c>
      <c r="P3165">
        <f t="shared" si="199"/>
        <v>0</v>
      </c>
    </row>
    <row r="3166" spans="1:16" x14ac:dyDescent="0.25">
      <c r="A3166" t="s">
        <v>6332</v>
      </c>
      <c r="B3166" t="s">
        <v>6333</v>
      </c>
      <c r="C3166">
        <v>1</v>
      </c>
      <c r="D3166" s="1">
        <v>42549</v>
      </c>
      <c r="E3166" t="str">
        <f>IFERROR(VLOOKUP(A3166,'Srovnáno s'!A:D,4,FALSE),"")</f>
        <v/>
      </c>
      <c r="F3166">
        <f>IFERROR(VLOOKUP(A3166,CBFD!A:D,2,FALSE),0)</f>
        <v>1</v>
      </c>
      <c r="G3166" s="1">
        <f>IFERROR(VLOOKUP(A3166,CBFD!A:D,4,FALSE),"")</f>
        <v>42549</v>
      </c>
      <c r="H3166" t="str">
        <f>IF(F3166&lt;=1, "", IFERROR(VLOOKUP(A3166,CBFD!A:E,5,FALSE),""))</f>
        <v/>
      </c>
      <c r="I3166">
        <f>IFERROR(VLOOKUP(A3166,'any CT'!A:F,3,FALSE),0)</f>
        <v>1</v>
      </c>
      <c r="J3166" t="str">
        <f>IF(I3166&gt;1,VLOOKUP(A3166,'any CT'!A:F,6,FALSE),"")</f>
        <v/>
      </c>
      <c r="L3166" t="s">
        <v>6332</v>
      </c>
      <c r="M3166">
        <f t="shared" si="200"/>
        <v>2016</v>
      </c>
      <c r="N3166">
        <f t="shared" si="197"/>
        <v>0</v>
      </c>
      <c r="O3166">
        <f t="shared" si="198"/>
        <v>0</v>
      </c>
      <c r="P3166">
        <f t="shared" si="199"/>
        <v>0</v>
      </c>
    </row>
    <row r="3167" spans="1:16" x14ac:dyDescent="0.25">
      <c r="A3167" t="s">
        <v>6334</v>
      </c>
      <c r="B3167" t="s">
        <v>6335</v>
      </c>
      <c r="C3167">
        <v>1</v>
      </c>
      <c r="D3167" s="1">
        <v>45140</v>
      </c>
      <c r="E3167" t="str">
        <f>IFERROR(VLOOKUP(A3167,'Srovnáno s'!A:D,4,FALSE),"")</f>
        <v/>
      </c>
      <c r="F3167">
        <f>IFERROR(VLOOKUP(A3167,CBFD!A:D,2,FALSE),0)</f>
        <v>1</v>
      </c>
      <c r="G3167" s="1">
        <f>IFERROR(VLOOKUP(A3167,CBFD!A:D,4,FALSE),"")</f>
        <v>45140</v>
      </c>
      <c r="H3167" t="str">
        <f>IF(F3167&lt;=1, "", IFERROR(VLOOKUP(A3167,CBFD!A:E,5,FALSE),""))</f>
        <v/>
      </c>
      <c r="I3167">
        <f>IFERROR(VLOOKUP(A3167,'any CT'!A:F,3,FALSE),0)</f>
        <v>1</v>
      </c>
      <c r="J3167" t="str">
        <f>IF(I3167&gt;1,VLOOKUP(A3167,'any CT'!A:F,6,FALSE),"")</f>
        <v/>
      </c>
      <c r="L3167" t="s">
        <v>6334</v>
      </c>
      <c r="M3167">
        <f t="shared" si="200"/>
        <v>2023</v>
      </c>
      <c r="N3167">
        <f t="shared" si="197"/>
        <v>0</v>
      </c>
      <c r="O3167">
        <f t="shared" si="198"/>
        <v>0</v>
      </c>
      <c r="P3167">
        <f t="shared" si="199"/>
        <v>0</v>
      </c>
    </row>
    <row r="3168" spans="1:16" x14ac:dyDescent="0.25">
      <c r="A3168" t="s">
        <v>6336</v>
      </c>
      <c r="B3168" t="s">
        <v>6337</v>
      </c>
      <c r="C3168">
        <v>1</v>
      </c>
      <c r="D3168" s="1">
        <v>40485</v>
      </c>
      <c r="E3168" t="str">
        <f>IFERROR(VLOOKUP(A3168,'Srovnáno s'!A:D,4,FALSE),"")</f>
        <v/>
      </c>
      <c r="F3168">
        <f>IFERROR(VLOOKUP(A3168,CBFD!A:D,2,FALSE),0)</f>
        <v>0</v>
      </c>
      <c r="G3168" s="1" t="str">
        <f>IFERROR(VLOOKUP(A3168,CBFD!A:D,4,FALSE),"")</f>
        <v/>
      </c>
      <c r="H3168" t="str">
        <f>IF(F3168&lt;=1, "", IFERROR(VLOOKUP(A3168,CBFD!A:E,5,FALSE),""))</f>
        <v/>
      </c>
      <c r="I3168">
        <f>IFERROR(VLOOKUP(A3168,'any CT'!A:F,3,FALSE),0)</f>
        <v>1</v>
      </c>
      <c r="J3168" t="str">
        <f>IF(I3168&gt;1,VLOOKUP(A3168,'any CT'!A:F,6,FALSE),"")</f>
        <v/>
      </c>
      <c r="L3168" t="s">
        <v>6336</v>
      </c>
      <c r="M3168">
        <f t="shared" si="200"/>
        <v>2010</v>
      </c>
      <c r="N3168">
        <f t="shared" si="197"/>
        <v>0</v>
      </c>
      <c r="O3168">
        <f t="shared" si="198"/>
        <v>0</v>
      </c>
      <c r="P3168">
        <f t="shared" si="199"/>
        <v>0</v>
      </c>
    </row>
    <row r="3169" spans="1:16" x14ac:dyDescent="0.25">
      <c r="A3169" t="s">
        <v>6338</v>
      </c>
      <c r="B3169" t="s">
        <v>6339</v>
      </c>
      <c r="C3169">
        <v>1</v>
      </c>
      <c r="D3169" s="1">
        <v>44853</v>
      </c>
      <c r="E3169" t="str">
        <f>IFERROR(VLOOKUP(A3169,'Srovnáno s'!A:D,4,FALSE),"")</f>
        <v/>
      </c>
      <c r="F3169">
        <f>IFERROR(VLOOKUP(A3169,CBFD!A:D,2,FALSE),0)</f>
        <v>1</v>
      </c>
      <c r="G3169" s="1">
        <f>IFERROR(VLOOKUP(A3169,CBFD!A:D,4,FALSE),"")</f>
        <v>44853</v>
      </c>
      <c r="H3169" t="str">
        <f>IF(F3169&lt;=1, "", IFERROR(VLOOKUP(A3169,CBFD!A:E,5,FALSE),""))</f>
        <v/>
      </c>
      <c r="I3169">
        <f>IFERROR(VLOOKUP(A3169,'any CT'!A:F,3,FALSE),0)</f>
        <v>1</v>
      </c>
      <c r="J3169" t="str">
        <f>IF(I3169&gt;1,VLOOKUP(A3169,'any CT'!A:F,6,FALSE),"")</f>
        <v/>
      </c>
      <c r="L3169" t="s">
        <v>6338</v>
      </c>
      <c r="M3169">
        <f t="shared" si="200"/>
        <v>2022</v>
      </c>
      <c r="N3169">
        <f t="shared" si="197"/>
        <v>0</v>
      </c>
      <c r="O3169">
        <f t="shared" si="198"/>
        <v>0</v>
      </c>
      <c r="P3169">
        <f t="shared" si="199"/>
        <v>0</v>
      </c>
    </row>
    <row r="3170" spans="1:16" x14ac:dyDescent="0.25">
      <c r="A3170" t="s">
        <v>6340</v>
      </c>
      <c r="B3170" t="s">
        <v>6341</v>
      </c>
      <c r="C3170">
        <v>1</v>
      </c>
      <c r="D3170" s="1">
        <v>44753</v>
      </c>
      <c r="E3170" t="str">
        <f>IFERROR(VLOOKUP(A3170,'Srovnáno s'!A:D,4,FALSE),"")</f>
        <v/>
      </c>
      <c r="F3170">
        <f>IFERROR(VLOOKUP(A3170,CBFD!A:D,2,FALSE),0)</f>
        <v>1</v>
      </c>
      <c r="G3170" s="1">
        <f>IFERROR(VLOOKUP(A3170,CBFD!A:D,4,FALSE),"")</f>
        <v>44753</v>
      </c>
      <c r="H3170" t="str">
        <f>IF(F3170&lt;=1, "", IFERROR(VLOOKUP(A3170,CBFD!A:E,5,FALSE),""))</f>
        <v/>
      </c>
      <c r="I3170">
        <f>IFERROR(VLOOKUP(A3170,'any CT'!A:F,3,FALSE),0)</f>
        <v>1</v>
      </c>
      <c r="J3170" t="str">
        <f>IF(I3170&gt;1,VLOOKUP(A3170,'any CT'!A:F,6,FALSE),"")</f>
        <v/>
      </c>
      <c r="L3170" t="s">
        <v>6340</v>
      </c>
      <c r="M3170">
        <f t="shared" si="200"/>
        <v>2022</v>
      </c>
      <c r="N3170">
        <f t="shared" si="197"/>
        <v>0</v>
      </c>
      <c r="O3170">
        <f t="shared" si="198"/>
        <v>0</v>
      </c>
      <c r="P3170">
        <f t="shared" si="199"/>
        <v>0</v>
      </c>
    </row>
    <row r="3171" spans="1:16" x14ac:dyDescent="0.25">
      <c r="A3171" t="s">
        <v>6342</v>
      </c>
      <c r="B3171" t="s">
        <v>6343</v>
      </c>
      <c r="C3171">
        <v>1</v>
      </c>
      <c r="D3171" s="1">
        <v>43925</v>
      </c>
      <c r="E3171" t="str">
        <f>IFERROR(VLOOKUP(A3171,'Srovnáno s'!A:D,4,FALSE),"")</f>
        <v/>
      </c>
      <c r="F3171">
        <f>IFERROR(VLOOKUP(A3171,CBFD!A:D,2,FALSE),0)</f>
        <v>0</v>
      </c>
      <c r="G3171" s="1" t="str">
        <f>IFERROR(VLOOKUP(A3171,CBFD!A:D,4,FALSE),"")</f>
        <v/>
      </c>
      <c r="H3171" t="str">
        <f>IF(F3171&lt;=1, "", IFERROR(VLOOKUP(A3171,CBFD!A:E,5,FALSE),""))</f>
        <v/>
      </c>
      <c r="I3171">
        <f>IFERROR(VLOOKUP(A3171,'any CT'!A:F,3,FALSE),0)</f>
        <v>1</v>
      </c>
      <c r="J3171" t="str">
        <f>IF(I3171&gt;1,VLOOKUP(A3171,'any CT'!A:F,6,FALSE),"")</f>
        <v/>
      </c>
      <c r="L3171" t="s">
        <v>6342</v>
      </c>
      <c r="M3171">
        <f t="shared" si="200"/>
        <v>2020</v>
      </c>
      <c r="N3171">
        <f t="shared" si="197"/>
        <v>0</v>
      </c>
      <c r="O3171">
        <f t="shared" si="198"/>
        <v>0</v>
      </c>
      <c r="P3171">
        <f t="shared" si="199"/>
        <v>0</v>
      </c>
    </row>
    <row r="3172" spans="1:16" x14ac:dyDescent="0.25">
      <c r="A3172" t="s">
        <v>6344</v>
      </c>
      <c r="B3172" t="s">
        <v>6345</v>
      </c>
      <c r="C3172">
        <v>1</v>
      </c>
      <c r="D3172" s="1">
        <v>45305</v>
      </c>
      <c r="E3172" t="str">
        <f>IFERROR(VLOOKUP(A3172,'Srovnáno s'!A:D,4,FALSE),"")</f>
        <v/>
      </c>
      <c r="F3172">
        <f>IFERROR(VLOOKUP(A3172,CBFD!A:D,2,FALSE),0)</f>
        <v>1</v>
      </c>
      <c r="G3172" s="1">
        <f>IFERROR(VLOOKUP(A3172,CBFD!A:D,4,FALSE),"")</f>
        <v>45305</v>
      </c>
      <c r="H3172" t="str">
        <f>IF(F3172&lt;=1, "", IFERROR(VLOOKUP(A3172,CBFD!A:E,5,FALSE),""))</f>
        <v/>
      </c>
      <c r="I3172">
        <f>IFERROR(VLOOKUP(A3172,'any CT'!A:F,3,FALSE),0)</f>
        <v>1</v>
      </c>
      <c r="J3172" t="str">
        <f>IF(I3172&gt;1,VLOOKUP(A3172,'any CT'!A:F,6,FALSE),"")</f>
        <v/>
      </c>
      <c r="L3172" t="s">
        <v>6344</v>
      </c>
      <c r="M3172">
        <f t="shared" si="200"/>
        <v>2024</v>
      </c>
      <c r="N3172">
        <f t="shared" si="197"/>
        <v>0</v>
      </c>
      <c r="O3172">
        <f t="shared" si="198"/>
        <v>0</v>
      </c>
      <c r="P3172">
        <f t="shared" si="199"/>
        <v>0</v>
      </c>
    </row>
    <row r="3173" spans="1:16" x14ac:dyDescent="0.25">
      <c r="A3173" t="s">
        <v>6346</v>
      </c>
      <c r="B3173" t="s">
        <v>6347</v>
      </c>
      <c r="C3173">
        <v>1</v>
      </c>
      <c r="D3173" s="1">
        <v>42476</v>
      </c>
      <c r="E3173" t="str">
        <f>IFERROR(VLOOKUP(A3173,'Srovnáno s'!A:D,4,FALSE),"")</f>
        <v/>
      </c>
      <c r="F3173">
        <f>IFERROR(VLOOKUP(A3173,CBFD!A:D,2,FALSE),0)</f>
        <v>0</v>
      </c>
      <c r="G3173" s="1" t="str">
        <f>IFERROR(VLOOKUP(A3173,CBFD!A:D,4,FALSE),"")</f>
        <v/>
      </c>
      <c r="H3173" t="str">
        <f>IF(F3173&lt;=1, "", IFERROR(VLOOKUP(A3173,CBFD!A:E,5,FALSE),""))</f>
        <v/>
      </c>
      <c r="I3173">
        <f>IFERROR(VLOOKUP(A3173,'any CT'!A:F,3,FALSE),0)</f>
        <v>1</v>
      </c>
      <c r="J3173" t="str">
        <f>IF(I3173&gt;1,VLOOKUP(A3173,'any CT'!A:F,6,FALSE),"")</f>
        <v/>
      </c>
      <c r="L3173" t="s">
        <v>6346</v>
      </c>
      <c r="M3173">
        <f t="shared" si="200"/>
        <v>2016</v>
      </c>
      <c r="N3173">
        <f t="shared" si="197"/>
        <v>0</v>
      </c>
      <c r="O3173">
        <f t="shared" si="198"/>
        <v>0</v>
      </c>
      <c r="P3173">
        <f t="shared" si="199"/>
        <v>0</v>
      </c>
    </row>
    <row r="3174" spans="1:16" x14ac:dyDescent="0.25">
      <c r="A3174" t="s">
        <v>6348</v>
      </c>
      <c r="B3174" t="s">
        <v>6349</v>
      </c>
      <c r="C3174">
        <v>1</v>
      </c>
      <c r="D3174" s="1">
        <v>42171</v>
      </c>
      <c r="E3174" t="str">
        <f>IFERROR(VLOOKUP(A3174,'Srovnáno s'!A:D,4,FALSE),"")</f>
        <v/>
      </c>
      <c r="F3174">
        <f>IFERROR(VLOOKUP(A3174,CBFD!A:D,2,FALSE),0)</f>
        <v>0</v>
      </c>
      <c r="G3174" s="1" t="str">
        <f>IFERROR(VLOOKUP(A3174,CBFD!A:D,4,FALSE),"")</f>
        <v/>
      </c>
      <c r="H3174" t="str">
        <f>IF(F3174&lt;=1, "", IFERROR(VLOOKUP(A3174,CBFD!A:E,5,FALSE),""))</f>
        <v/>
      </c>
      <c r="I3174">
        <f>IFERROR(VLOOKUP(A3174,'any CT'!A:F,3,FALSE),0)</f>
        <v>1</v>
      </c>
      <c r="J3174" t="str">
        <f>IF(I3174&gt;1,VLOOKUP(A3174,'any CT'!A:F,6,FALSE),"")</f>
        <v/>
      </c>
      <c r="L3174" t="s">
        <v>6348</v>
      </c>
      <c r="M3174">
        <f t="shared" si="200"/>
        <v>2015</v>
      </c>
      <c r="N3174">
        <f t="shared" si="197"/>
        <v>0</v>
      </c>
      <c r="O3174">
        <f t="shared" si="198"/>
        <v>0</v>
      </c>
      <c r="P3174">
        <f t="shared" si="199"/>
        <v>0</v>
      </c>
    </row>
    <row r="3175" spans="1:16" x14ac:dyDescent="0.25">
      <c r="A3175" t="s">
        <v>6350</v>
      </c>
      <c r="B3175" t="s">
        <v>6351</v>
      </c>
      <c r="C3175">
        <v>1</v>
      </c>
      <c r="D3175" s="1">
        <v>42590</v>
      </c>
      <c r="E3175" t="str">
        <f>IFERROR(VLOOKUP(A3175,'Srovnáno s'!A:D,4,FALSE),"")</f>
        <v/>
      </c>
      <c r="F3175">
        <f>IFERROR(VLOOKUP(A3175,CBFD!A:D,2,FALSE),0)</f>
        <v>1</v>
      </c>
      <c r="G3175" s="1">
        <f>IFERROR(VLOOKUP(A3175,CBFD!A:D,4,FALSE),"")</f>
        <v>42590</v>
      </c>
      <c r="H3175" t="str">
        <f>IF(F3175&lt;=1, "", IFERROR(VLOOKUP(A3175,CBFD!A:E,5,FALSE),""))</f>
        <v/>
      </c>
      <c r="I3175">
        <f>IFERROR(VLOOKUP(A3175,'any CT'!A:F,3,FALSE),0)</f>
        <v>1</v>
      </c>
      <c r="J3175" t="str">
        <f>IF(I3175&gt;1,VLOOKUP(A3175,'any CT'!A:F,6,FALSE),"")</f>
        <v/>
      </c>
      <c r="L3175" t="s">
        <v>6350</v>
      </c>
      <c r="M3175">
        <f t="shared" si="200"/>
        <v>2016</v>
      </c>
      <c r="N3175">
        <f t="shared" si="197"/>
        <v>0</v>
      </c>
      <c r="O3175">
        <f t="shared" si="198"/>
        <v>0</v>
      </c>
      <c r="P3175">
        <f t="shared" si="199"/>
        <v>0</v>
      </c>
    </row>
    <row r="3176" spans="1:16" x14ac:dyDescent="0.25">
      <c r="A3176" t="s">
        <v>6352</v>
      </c>
      <c r="B3176" t="s">
        <v>6353</v>
      </c>
      <c r="C3176">
        <v>1</v>
      </c>
      <c r="D3176" s="1">
        <v>43810</v>
      </c>
      <c r="E3176" t="str">
        <f>IFERROR(VLOOKUP(A3176,'Srovnáno s'!A:D,4,FALSE),"")</f>
        <v/>
      </c>
      <c r="F3176">
        <f>IFERROR(VLOOKUP(A3176,CBFD!A:D,2,FALSE),0)</f>
        <v>0</v>
      </c>
      <c r="G3176" s="1" t="str">
        <f>IFERROR(VLOOKUP(A3176,CBFD!A:D,4,FALSE),"")</f>
        <v/>
      </c>
      <c r="H3176" t="str">
        <f>IF(F3176&lt;=1, "", IFERROR(VLOOKUP(A3176,CBFD!A:E,5,FALSE),""))</f>
        <v/>
      </c>
      <c r="I3176">
        <f>IFERROR(VLOOKUP(A3176,'any CT'!A:F,3,FALSE),0)</f>
        <v>1</v>
      </c>
      <c r="J3176" t="str">
        <f>IF(I3176&gt;1,VLOOKUP(A3176,'any CT'!A:F,6,FALSE),"")</f>
        <v/>
      </c>
      <c r="L3176" t="s">
        <v>6352</v>
      </c>
      <c r="M3176">
        <f t="shared" si="200"/>
        <v>2019</v>
      </c>
      <c r="N3176">
        <f t="shared" si="197"/>
        <v>0</v>
      </c>
      <c r="O3176">
        <f t="shared" si="198"/>
        <v>0</v>
      </c>
      <c r="P3176">
        <f t="shared" si="199"/>
        <v>0</v>
      </c>
    </row>
    <row r="3177" spans="1:16" x14ac:dyDescent="0.25">
      <c r="A3177" t="s">
        <v>6354</v>
      </c>
      <c r="B3177" t="s">
        <v>6355</v>
      </c>
      <c r="C3177">
        <v>1</v>
      </c>
      <c r="D3177" s="1">
        <v>43207</v>
      </c>
      <c r="E3177" t="str">
        <f>IFERROR(VLOOKUP(A3177,'Srovnáno s'!A:D,4,FALSE),"")</f>
        <v/>
      </c>
      <c r="F3177">
        <f>IFERROR(VLOOKUP(A3177,CBFD!A:D,2,FALSE),0)</f>
        <v>0</v>
      </c>
      <c r="G3177" s="1" t="str">
        <f>IFERROR(VLOOKUP(A3177,CBFD!A:D,4,FALSE),"")</f>
        <v/>
      </c>
      <c r="H3177" t="str">
        <f>IF(F3177&lt;=1, "", IFERROR(VLOOKUP(A3177,CBFD!A:E,5,FALSE),""))</f>
        <v/>
      </c>
      <c r="I3177">
        <f>IFERROR(VLOOKUP(A3177,'any CT'!A:F,3,FALSE),0)</f>
        <v>1</v>
      </c>
      <c r="J3177" t="str">
        <f>IF(I3177&gt;1,VLOOKUP(A3177,'any CT'!A:F,6,FALSE),"")</f>
        <v/>
      </c>
      <c r="L3177" t="s">
        <v>6354</v>
      </c>
      <c r="M3177">
        <f t="shared" si="200"/>
        <v>2018</v>
      </c>
      <c r="N3177">
        <f t="shared" si="197"/>
        <v>0</v>
      </c>
      <c r="O3177">
        <f t="shared" si="198"/>
        <v>0</v>
      </c>
      <c r="P3177">
        <f t="shared" si="199"/>
        <v>0</v>
      </c>
    </row>
    <row r="3178" spans="1:16" x14ac:dyDescent="0.25">
      <c r="A3178" t="s">
        <v>6356</v>
      </c>
      <c r="B3178" t="s">
        <v>6357</v>
      </c>
      <c r="C3178">
        <v>1</v>
      </c>
      <c r="D3178" s="1">
        <v>44579</v>
      </c>
      <c r="E3178" t="str">
        <f>IFERROR(VLOOKUP(A3178,'Srovnáno s'!A:D,4,FALSE),"")</f>
        <v/>
      </c>
      <c r="F3178">
        <f>IFERROR(VLOOKUP(A3178,CBFD!A:D,2,FALSE),0)</f>
        <v>0</v>
      </c>
      <c r="G3178" s="1" t="str">
        <f>IFERROR(VLOOKUP(A3178,CBFD!A:D,4,FALSE),"")</f>
        <v/>
      </c>
      <c r="H3178" t="str">
        <f>IF(F3178&lt;=1, "", IFERROR(VLOOKUP(A3178,CBFD!A:E,5,FALSE),""))</f>
        <v/>
      </c>
      <c r="I3178">
        <f>IFERROR(VLOOKUP(A3178,'any CT'!A:F,3,FALSE),0)</f>
        <v>1</v>
      </c>
      <c r="J3178" t="str">
        <f>IF(I3178&gt;1,VLOOKUP(A3178,'any CT'!A:F,6,FALSE),"")</f>
        <v/>
      </c>
      <c r="L3178" t="s">
        <v>6356</v>
      </c>
      <c r="M3178">
        <f t="shared" si="200"/>
        <v>2022</v>
      </c>
      <c r="N3178">
        <f t="shared" si="197"/>
        <v>0</v>
      </c>
      <c r="O3178">
        <f t="shared" si="198"/>
        <v>0</v>
      </c>
      <c r="P3178">
        <f t="shared" si="199"/>
        <v>0</v>
      </c>
    </row>
    <row r="3179" spans="1:16" x14ac:dyDescent="0.25">
      <c r="A3179" t="s">
        <v>6358</v>
      </c>
      <c r="B3179" t="s">
        <v>6359</v>
      </c>
      <c r="C3179">
        <v>1</v>
      </c>
      <c r="D3179" s="1">
        <v>45340</v>
      </c>
      <c r="E3179" t="str">
        <f>IFERROR(VLOOKUP(A3179,'Srovnáno s'!A:D,4,FALSE),"")</f>
        <v/>
      </c>
      <c r="F3179">
        <f>IFERROR(VLOOKUP(A3179,CBFD!A:D,2,FALSE),0)</f>
        <v>1</v>
      </c>
      <c r="G3179" s="1">
        <f>IFERROR(VLOOKUP(A3179,CBFD!A:D,4,FALSE),"")</f>
        <v>45340</v>
      </c>
      <c r="H3179" t="str">
        <f>IF(F3179&lt;=1, "", IFERROR(VLOOKUP(A3179,CBFD!A:E,5,FALSE),""))</f>
        <v/>
      </c>
      <c r="I3179">
        <f>IFERROR(VLOOKUP(A3179,'any CT'!A:F,3,FALSE),0)</f>
        <v>1</v>
      </c>
      <c r="J3179" t="str">
        <f>IF(I3179&gt;1,VLOOKUP(A3179,'any CT'!A:F,6,FALSE),"")</f>
        <v/>
      </c>
      <c r="L3179" t="s">
        <v>6358</v>
      </c>
      <c r="M3179">
        <f t="shared" si="200"/>
        <v>2024</v>
      </c>
      <c r="N3179">
        <f t="shared" si="197"/>
        <v>0</v>
      </c>
      <c r="O3179">
        <f t="shared" si="198"/>
        <v>0</v>
      </c>
      <c r="P3179">
        <f t="shared" si="199"/>
        <v>0</v>
      </c>
    </row>
    <row r="3180" spans="1:16" x14ac:dyDescent="0.25">
      <c r="A3180" t="s">
        <v>6360</v>
      </c>
      <c r="B3180" t="s">
        <v>6361</v>
      </c>
      <c r="C3180">
        <v>1</v>
      </c>
      <c r="D3180" s="1">
        <v>44540</v>
      </c>
      <c r="E3180" t="str">
        <f>IFERROR(VLOOKUP(A3180,'Srovnáno s'!A:D,4,FALSE),"")</f>
        <v>2021-12-10</v>
      </c>
      <c r="F3180">
        <f>IFERROR(VLOOKUP(A3180,CBFD!A:D,2,FALSE),0)</f>
        <v>0</v>
      </c>
      <c r="G3180" s="1" t="str">
        <f>IFERROR(VLOOKUP(A3180,CBFD!A:D,4,FALSE),"")</f>
        <v/>
      </c>
      <c r="H3180" t="str">
        <f>IF(F3180&lt;=1, "", IFERROR(VLOOKUP(A3180,CBFD!A:E,5,FALSE),""))</f>
        <v/>
      </c>
      <c r="I3180">
        <f>IFERROR(VLOOKUP(A3180,'any CT'!A:F,3,FALSE),0)</f>
        <v>1</v>
      </c>
      <c r="J3180" t="str">
        <f>IF(I3180&gt;1,VLOOKUP(A3180,'any CT'!A:F,6,FALSE),"")</f>
        <v/>
      </c>
      <c r="L3180" t="s">
        <v>6360</v>
      </c>
      <c r="M3180">
        <f t="shared" si="200"/>
        <v>2021</v>
      </c>
      <c r="N3180">
        <f t="shared" si="197"/>
        <v>1</v>
      </c>
      <c r="O3180">
        <f t="shared" si="198"/>
        <v>0</v>
      </c>
      <c r="P3180">
        <f t="shared" si="199"/>
        <v>0</v>
      </c>
    </row>
    <row r="3181" spans="1:16" x14ac:dyDescent="0.25">
      <c r="A3181" t="s">
        <v>6362</v>
      </c>
      <c r="B3181" t="s">
        <v>6363</v>
      </c>
      <c r="C3181">
        <v>1</v>
      </c>
      <c r="D3181" s="1">
        <v>44536</v>
      </c>
      <c r="E3181" t="str">
        <f>IFERROR(VLOOKUP(A3181,'Srovnáno s'!A:D,4,FALSE),"")</f>
        <v/>
      </c>
      <c r="F3181">
        <f>IFERROR(VLOOKUP(A3181,CBFD!A:D,2,FALSE),0)</f>
        <v>1</v>
      </c>
      <c r="G3181" s="1">
        <f>IFERROR(VLOOKUP(A3181,CBFD!A:D,4,FALSE),"")</f>
        <v>44536</v>
      </c>
      <c r="H3181" t="str">
        <f>IF(F3181&lt;=1, "", IFERROR(VLOOKUP(A3181,CBFD!A:E,5,FALSE),""))</f>
        <v/>
      </c>
      <c r="I3181">
        <f>IFERROR(VLOOKUP(A3181,'any CT'!A:F,3,FALSE),0)</f>
        <v>1</v>
      </c>
      <c r="J3181" t="str">
        <f>IF(I3181&gt;1,VLOOKUP(A3181,'any CT'!A:F,6,FALSE),"")</f>
        <v/>
      </c>
      <c r="L3181" t="s">
        <v>6362</v>
      </c>
      <c r="M3181">
        <f t="shared" si="200"/>
        <v>2021</v>
      </c>
      <c r="N3181">
        <f t="shared" si="197"/>
        <v>0</v>
      </c>
      <c r="O3181">
        <f t="shared" si="198"/>
        <v>0</v>
      </c>
      <c r="P3181">
        <f t="shared" si="199"/>
        <v>0</v>
      </c>
    </row>
    <row r="3182" spans="1:16" x14ac:dyDescent="0.25">
      <c r="A3182" t="s">
        <v>6364</v>
      </c>
      <c r="B3182" t="s">
        <v>6365</v>
      </c>
      <c r="C3182">
        <v>1</v>
      </c>
      <c r="D3182" s="1">
        <v>45249</v>
      </c>
      <c r="E3182" t="str">
        <f>IFERROR(VLOOKUP(A3182,'Srovnáno s'!A:D,4,FALSE),"")</f>
        <v/>
      </c>
      <c r="F3182">
        <f>IFERROR(VLOOKUP(A3182,CBFD!A:D,2,FALSE),0)</f>
        <v>0</v>
      </c>
      <c r="G3182" s="1" t="str">
        <f>IFERROR(VLOOKUP(A3182,CBFD!A:D,4,FALSE),"")</f>
        <v/>
      </c>
      <c r="H3182" t="str">
        <f>IF(F3182&lt;=1, "", IFERROR(VLOOKUP(A3182,CBFD!A:E,5,FALSE),""))</f>
        <v/>
      </c>
      <c r="I3182">
        <f>IFERROR(VLOOKUP(A3182,'any CT'!A:F,3,FALSE),0)</f>
        <v>1</v>
      </c>
      <c r="J3182" t="str">
        <f>IF(I3182&gt;1,VLOOKUP(A3182,'any CT'!A:F,6,FALSE),"")</f>
        <v/>
      </c>
      <c r="L3182" t="s">
        <v>6364</v>
      </c>
      <c r="M3182">
        <f t="shared" si="200"/>
        <v>2023</v>
      </c>
      <c r="N3182">
        <f t="shared" si="197"/>
        <v>0</v>
      </c>
      <c r="O3182">
        <f t="shared" si="198"/>
        <v>0</v>
      </c>
      <c r="P3182">
        <f t="shared" si="199"/>
        <v>0</v>
      </c>
    </row>
    <row r="3183" spans="1:16" x14ac:dyDescent="0.25">
      <c r="A3183" t="s">
        <v>6366</v>
      </c>
      <c r="B3183" t="s">
        <v>6367</v>
      </c>
      <c r="C3183">
        <v>1</v>
      </c>
      <c r="D3183" s="1">
        <v>43886</v>
      </c>
      <c r="E3183" t="str">
        <f>IFERROR(VLOOKUP(A3183,'Srovnáno s'!A:D,4,FALSE),"")</f>
        <v/>
      </c>
      <c r="F3183">
        <f>IFERROR(VLOOKUP(A3183,CBFD!A:D,2,FALSE),0)</f>
        <v>0</v>
      </c>
      <c r="G3183" s="1" t="str">
        <f>IFERROR(VLOOKUP(A3183,CBFD!A:D,4,FALSE),"")</f>
        <v/>
      </c>
      <c r="H3183" t="str">
        <f>IF(F3183&lt;=1, "", IFERROR(VLOOKUP(A3183,CBFD!A:E,5,FALSE),""))</f>
        <v/>
      </c>
      <c r="I3183">
        <f>IFERROR(VLOOKUP(A3183,'any CT'!A:F,3,FALSE),0)</f>
        <v>1</v>
      </c>
      <c r="J3183" t="str">
        <f>IF(I3183&gt;1,VLOOKUP(A3183,'any CT'!A:F,6,FALSE),"")</f>
        <v/>
      </c>
      <c r="L3183" t="s">
        <v>6366</v>
      </c>
      <c r="M3183">
        <f t="shared" si="200"/>
        <v>2020</v>
      </c>
      <c r="N3183">
        <f t="shared" si="197"/>
        <v>0</v>
      </c>
      <c r="O3183">
        <f t="shared" si="198"/>
        <v>0</v>
      </c>
      <c r="P3183">
        <f t="shared" si="199"/>
        <v>0</v>
      </c>
    </row>
    <row r="3184" spans="1:16" x14ac:dyDescent="0.25">
      <c r="A3184" t="s">
        <v>6368</v>
      </c>
      <c r="B3184" t="s">
        <v>6369</v>
      </c>
      <c r="C3184">
        <v>1</v>
      </c>
      <c r="D3184" s="1">
        <v>45117</v>
      </c>
      <c r="E3184" t="str">
        <f>IFERROR(VLOOKUP(A3184,'Srovnáno s'!A:D,4,FALSE),"")</f>
        <v/>
      </c>
      <c r="F3184">
        <f>IFERROR(VLOOKUP(A3184,CBFD!A:D,2,FALSE),0)</f>
        <v>0</v>
      </c>
      <c r="G3184" s="1" t="str">
        <f>IFERROR(VLOOKUP(A3184,CBFD!A:D,4,FALSE),"")</f>
        <v/>
      </c>
      <c r="H3184" t="str">
        <f>IF(F3184&lt;=1, "", IFERROR(VLOOKUP(A3184,CBFD!A:E,5,FALSE),""))</f>
        <v/>
      </c>
      <c r="I3184">
        <f>IFERROR(VLOOKUP(A3184,'any CT'!A:F,3,FALSE),0)</f>
        <v>1</v>
      </c>
      <c r="J3184" t="str">
        <f>IF(I3184&gt;1,VLOOKUP(A3184,'any CT'!A:F,6,FALSE),"")</f>
        <v/>
      </c>
      <c r="L3184" t="s">
        <v>6368</v>
      </c>
      <c r="M3184">
        <f t="shared" si="200"/>
        <v>2023</v>
      </c>
      <c r="N3184">
        <f t="shared" si="197"/>
        <v>0</v>
      </c>
      <c r="O3184">
        <f t="shared" si="198"/>
        <v>0</v>
      </c>
      <c r="P3184">
        <f t="shared" si="199"/>
        <v>0</v>
      </c>
    </row>
    <row r="3185" spans="1:16" x14ac:dyDescent="0.25">
      <c r="A3185" t="s">
        <v>6370</v>
      </c>
      <c r="B3185" t="s">
        <v>6371</v>
      </c>
      <c r="C3185">
        <v>1</v>
      </c>
      <c r="D3185" s="1">
        <v>44253</v>
      </c>
      <c r="E3185" t="str">
        <f>IFERROR(VLOOKUP(A3185,'Srovnáno s'!A:D,4,FALSE),"")</f>
        <v/>
      </c>
      <c r="F3185">
        <f>IFERROR(VLOOKUP(A3185,CBFD!A:D,2,FALSE),0)</f>
        <v>1</v>
      </c>
      <c r="G3185" s="1">
        <f>IFERROR(VLOOKUP(A3185,CBFD!A:D,4,FALSE),"")</f>
        <v>44253</v>
      </c>
      <c r="H3185" t="str">
        <f>IF(F3185&lt;=1, "", IFERROR(VLOOKUP(A3185,CBFD!A:E,5,FALSE),""))</f>
        <v/>
      </c>
      <c r="I3185">
        <f>IFERROR(VLOOKUP(A3185,'any CT'!A:F,3,FALSE),0)</f>
        <v>1</v>
      </c>
      <c r="J3185" t="str">
        <f>IF(I3185&gt;1,VLOOKUP(A3185,'any CT'!A:F,6,FALSE),"")</f>
        <v/>
      </c>
      <c r="L3185" t="s">
        <v>6370</v>
      </c>
      <c r="M3185">
        <f t="shared" si="200"/>
        <v>2021</v>
      </c>
      <c r="N3185">
        <f t="shared" si="197"/>
        <v>0</v>
      </c>
      <c r="O3185">
        <f t="shared" si="198"/>
        <v>0</v>
      </c>
      <c r="P3185">
        <f t="shared" si="199"/>
        <v>0</v>
      </c>
    </row>
    <row r="3186" spans="1:16" x14ac:dyDescent="0.25">
      <c r="A3186" t="s">
        <v>6372</v>
      </c>
      <c r="B3186" t="s">
        <v>6373</v>
      </c>
      <c r="C3186">
        <v>1</v>
      </c>
      <c r="D3186" s="1">
        <v>43050</v>
      </c>
      <c r="E3186" t="str">
        <f>IFERROR(VLOOKUP(A3186,'Srovnáno s'!A:D,4,FALSE),"")</f>
        <v/>
      </c>
      <c r="F3186">
        <f>IFERROR(VLOOKUP(A3186,CBFD!A:D,2,FALSE),0)</f>
        <v>1</v>
      </c>
      <c r="G3186" s="1">
        <f>IFERROR(VLOOKUP(A3186,CBFD!A:D,4,FALSE),"")</f>
        <v>43050</v>
      </c>
      <c r="H3186" t="str">
        <f>IF(F3186&lt;=1, "", IFERROR(VLOOKUP(A3186,CBFD!A:E,5,FALSE),""))</f>
        <v/>
      </c>
      <c r="I3186">
        <f>IFERROR(VLOOKUP(A3186,'any CT'!A:F,3,FALSE),0)</f>
        <v>1</v>
      </c>
      <c r="J3186" t="str">
        <f>IF(I3186&gt;1,VLOOKUP(A3186,'any CT'!A:F,6,FALSE),"")</f>
        <v/>
      </c>
      <c r="L3186" t="s">
        <v>6372</v>
      </c>
      <c r="M3186">
        <f t="shared" si="200"/>
        <v>2017</v>
      </c>
      <c r="N3186">
        <f t="shared" si="197"/>
        <v>0</v>
      </c>
      <c r="O3186">
        <f t="shared" si="198"/>
        <v>0</v>
      </c>
      <c r="P3186">
        <f t="shared" si="199"/>
        <v>0</v>
      </c>
    </row>
    <row r="3187" spans="1:16" x14ac:dyDescent="0.25">
      <c r="A3187" t="s">
        <v>6374</v>
      </c>
      <c r="B3187" t="s">
        <v>6375</v>
      </c>
      <c r="C3187">
        <v>1</v>
      </c>
      <c r="D3187" s="1">
        <v>42604</v>
      </c>
      <c r="E3187" t="str">
        <f>IFERROR(VLOOKUP(A3187,'Srovnáno s'!A:D,4,FALSE),"")</f>
        <v/>
      </c>
      <c r="F3187">
        <f>IFERROR(VLOOKUP(A3187,CBFD!A:D,2,FALSE),0)</f>
        <v>1</v>
      </c>
      <c r="G3187" s="1">
        <f>IFERROR(VLOOKUP(A3187,CBFD!A:D,4,FALSE),"")</f>
        <v>42604</v>
      </c>
      <c r="H3187" t="str">
        <f>IF(F3187&lt;=1, "", IFERROR(VLOOKUP(A3187,CBFD!A:E,5,FALSE),""))</f>
        <v/>
      </c>
      <c r="I3187">
        <f>IFERROR(VLOOKUP(A3187,'any CT'!A:F,3,FALSE),0)</f>
        <v>1</v>
      </c>
      <c r="J3187" t="str">
        <f>IF(I3187&gt;1,VLOOKUP(A3187,'any CT'!A:F,6,FALSE),"")</f>
        <v/>
      </c>
      <c r="L3187" t="s">
        <v>6374</v>
      </c>
      <c r="M3187">
        <f t="shared" si="200"/>
        <v>2016</v>
      </c>
      <c r="N3187">
        <f t="shared" si="197"/>
        <v>0</v>
      </c>
      <c r="O3187">
        <f t="shared" si="198"/>
        <v>0</v>
      </c>
      <c r="P3187">
        <f t="shared" si="199"/>
        <v>0</v>
      </c>
    </row>
    <row r="3188" spans="1:16" x14ac:dyDescent="0.25">
      <c r="A3188" t="s">
        <v>6376</v>
      </c>
      <c r="B3188" t="s">
        <v>6377</v>
      </c>
      <c r="C3188">
        <v>1</v>
      </c>
      <c r="D3188" s="1">
        <v>43866</v>
      </c>
      <c r="E3188" t="str">
        <f>IFERROR(VLOOKUP(A3188,'Srovnáno s'!A:D,4,FALSE),"")</f>
        <v/>
      </c>
      <c r="F3188">
        <f>IFERROR(VLOOKUP(A3188,CBFD!A:D,2,FALSE),0)</f>
        <v>0</v>
      </c>
      <c r="G3188" s="1" t="str">
        <f>IFERROR(VLOOKUP(A3188,CBFD!A:D,4,FALSE),"")</f>
        <v/>
      </c>
      <c r="H3188" t="str">
        <f>IF(F3188&lt;=1, "", IFERROR(VLOOKUP(A3188,CBFD!A:E,5,FALSE),""))</f>
        <v/>
      </c>
      <c r="I3188">
        <f>IFERROR(VLOOKUP(A3188,'any CT'!A:F,3,FALSE),0)</f>
        <v>1</v>
      </c>
      <c r="J3188" t="str">
        <f>IF(I3188&gt;1,VLOOKUP(A3188,'any CT'!A:F,6,FALSE),"")</f>
        <v/>
      </c>
      <c r="L3188" t="s">
        <v>6376</v>
      </c>
      <c r="M3188">
        <f t="shared" si="200"/>
        <v>2020</v>
      </c>
      <c r="N3188">
        <f t="shared" si="197"/>
        <v>0</v>
      </c>
      <c r="O3188">
        <f t="shared" si="198"/>
        <v>0</v>
      </c>
      <c r="P3188">
        <f t="shared" si="199"/>
        <v>0</v>
      </c>
    </row>
    <row r="3189" spans="1:16" x14ac:dyDescent="0.25">
      <c r="A3189" t="s">
        <v>6378</v>
      </c>
      <c r="B3189" t="s">
        <v>6379</v>
      </c>
      <c r="C3189">
        <v>1</v>
      </c>
      <c r="D3189" s="1">
        <v>42848</v>
      </c>
      <c r="E3189" t="str">
        <f>IFERROR(VLOOKUP(A3189,'Srovnáno s'!A:D,4,FALSE),"")</f>
        <v/>
      </c>
      <c r="F3189">
        <f>IFERROR(VLOOKUP(A3189,CBFD!A:D,2,FALSE),0)</f>
        <v>0</v>
      </c>
      <c r="G3189" s="1" t="str">
        <f>IFERROR(VLOOKUP(A3189,CBFD!A:D,4,FALSE),"")</f>
        <v/>
      </c>
      <c r="H3189" t="str">
        <f>IF(F3189&lt;=1, "", IFERROR(VLOOKUP(A3189,CBFD!A:E,5,FALSE),""))</f>
        <v/>
      </c>
      <c r="I3189">
        <f>IFERROR(VLOOKUP(A3189,'any CT'!A:F,3,FALSE),0)</f>
        <v>1</v>
      </c>
      <c r="J3189" t="str">
        <f>IF(I3189&gt;1,VLOOKUP(A3189,'any CT'!A:F,6,FALSE),"")</f>
        <v/>
      </c>
      <c r="L3189" t="s">
        <v>6378</v>
      </c>
      <c r="M3189">
        <f t="shared" si="200"/>
        <v>2017</v>
      </c>
      <c r="N3189">
        <f t="shared" si="197"/>
        <v>0</v>
      </c>
      <c r="O3189">
        <f t="shared" si="198"/>
        <v>0</v>
      </c>
      <c r="P3189">
        <f t="shared" si="199"/>
        <v>0</v>
      </c>
    </row>
    <row r="3190" spans="1:16" x14ac:dyDescent="0.25">
      <c r="A3190" t="s">
        <v>6380</v>
      </c>
      <c r="B3190" t="s">
        <v>6381</v>
      </c>
      <c r="C3190">
        <v>1</v>
      </c>
      <c r="D3190" s="1">
        <v>43559</v>
      </c>
      <c r="E3190" t="str">
        <f>IFERROR(VLOOKUP(A3190,'Srovnáno s'!A:D,4,FALSE),"")</f>
        <v/>
      </c>
      <c r="F3190">
        <f>IFERROR(VLOOKUP(A3190,CBFD!A:D,2,FALSE),0)</f>
        <v>1</v>
      </c>
      <c r="G3190" s="1">
        <f>IFERROR(VLOOKUP(A3190,CBFD!A:D,4,FALSE),"")</f>
        <v>43559</v>
      </c>
      <c r="H3190" t="str">
        <f>IF(F3190&lt;=1, "", IFERROR(VLOOKUP(A3190,CBFD!A:E,5,FALSE),""))</f>
        <v/>
      </c>
      <c r="I3190">
        <f>IFERROR(VLOOKUP(A3190,'any CT'!A:F,3,FALSE),0)</f>
        <v>1</v>
      </c>
      <c r="J3190" t="str">
        <f>IF(I3190&gt;1,VLOOKUP(A3190,'any CT'!A:F,6,FALSE),"")</f>
        <v/>
      </c>
      <c r="L3190" t="s">
        <v>6380</v>
      </c>
      <c r="M3190">
        <f t="shared" si="200"/>
        <v>2019</v>
      </c>
      <c r="N3190">
        <f t="shared" si="197"/>
        <v>0</v>
      </c>
      <c r="O3190">
        <f t="shared" si="198"/>
        <v>0</v>
      </c>
      <c r="P3190">
        <f t="shared" si="199"/>
        <v>0</v>
      </c>
    </row>
    <row r="3191" spans="1:16" x14ac:dyDescent="0.25">
      <c r="A3191" t="s">
        <v>6382</v>
      </c>
      <c r="B3191" t="s">
        <v>6383</v>
      </c>
      <c r="C3191">
        <v>1</v>
      </c>
      <c r="D3191" s="1">
        <v>44115</v>
      </c>
      <c r="E3191" t="str">
        <f>IFERROR(VLOOKUP(A3191,'Srovnáno s'!A:D,4,FALSE),"")</f>
        <v/>
      </c>
      <c r="F3191">
        <f>IFERROR(VLOOKUP(A3191,CBFD!A:D,2,FALSE),0)</f>
        <v>1</v>
      </c>
      <c r="G3191" s="1">
        <f>IFERROR(VLOOKUP(A3191,CBFD!A:D,4,FALSE),"")</f>
        <v>44115</v>
      </c>
      <c r="H3191" t="str">
        <f>IF(F3191&lt;=1, "", IFERROR(VLOOKUP(A3191,CBFD!A:E,5,FALSE),""))</f>
        <v/>
      </c>
      <c r="I3191">
        <f>IFERROR(VLOOKUP(A3191,'any CT'!A:F,3,FALSE),0)</f>
        <v>1</v>
      </c>
      <c r="J3191" t="str">
        <f>IF(I3191&gt;1,VLOOKUP(A3191,'any CT'!A:F,6,FALSE),"")</f>
        <v/>
      </c>
      <c r="L3191" t="s">
        <v>6382</v>
      </c>
      <c r="M3191">
        <f t="shared" si="200"/>
        <v>2020</v>
      </c>
      <c r="N3191">
        <f t="shared" si="197"/>
        <v>0</v>
      </c>
      <c r="O3191">
        <f t="shared" si="198"/>
        <v>0</v>
      </c>
      <c r="P3191">
        <f t="shared" si="199"/>
        <v>0</v>
      </c>
    </row>
    <row r="3192" spans="1:16" x14ac:dyDescent="0.25">
      <c r="A3192" t="s">
        <v>6384</v>
      </c>
      <c r="B3192" t="s">
        <v>6385</v>
      </c>
      <c r="C3192">
        <v>1</v>
      </c>
      <c r="D3192" s="1">
        <v>42796</v>
      </c>
      <c r="E3192" t="str">
        <f>IFERROR(VLOOKUP(A3192,'Srovnáno s'!A:D,4,FALSE),"")</f>
        <v/>
      </c>
      <c r="F3192">
        <f>IFERROR(VLOOKUP(A3192,CBFD!A:D,2,FALSE),0)</f>
        <v>1</v>
      </c>
      <c r="G3192" s="1">
        <f>IFERROR(VLOOKUP(A3192,CBFD!A:D,4,FALSE),"")</f>
        <v>42796</v>
      </c>
      <c r="H3192" t="str">
        <f>IF(F3192&lt;=1, "", IFERROR(VLOOKUP(A3192,CBFD!A:E,5,FALSE),""))</f>
        <v/>
      </c>
      <c r="I3192">
        <f>IFERROR(VLOOKUP(A3192,'any CT'!A:F,3,FALSE),0)</f>
        <v>1</v>
      </c>
      <c r="J3192" t="str">
        <f>IF(I3192&gt;1,VLOOKUP(A3192,'any CT'!A:F,6,FALSE),"")</f>
        <v/>
      </c>
      <c r="L3192" t="s">
        <v>6384</v>
      </c>
      <c r="M3192">
        <f t="shared" si="200"/>
        <v>2017</v>
      </c>
      <c r="N3192">
        <f t="shared" si="197"/>
        <v>0</v>
      </c>
      <c r="O3192">
        <f t="shared" si="198"/>
        <v>0</v>
      </c>
      <c r="P3192">
        <f t="shared" si="199"/>
        <v>0</v>
      </c>
    </row>
    <row r="3193" spans="1:16" x14ac:dyDescent="0.25">
      <c r="A3193" t="s">
        <v>6386</v>
      </c>
      <c r="B3193" t="s">
        <v>6387</v>
      </c>
      <c r="C3193">
        <v>1</v>
      </c>
      <c r="D3193" s="1">
        <v>43302</v>
      </c>
      <c r="E3193" t="str">
        <f>IFERROR(VLOOKUP(A3193,'Srovnáno s'!A:D,4,FALSE),"")</f>
        <v/>
      </c>
      <c r="F3193">
        <f>IFERROR(VLOOKUP(A3193,CBFD!A:D,2,FALSE),0)</f>
        <v>0</v>
      </c>
      <c r="G3193" s="1" t="str">
        <f>IFERROR(VLOOKUP(A3193,CBFD!A:D,4,FALSE),"")</f>
        <v/>
      </c>
      <c r="H3193" t="str">
        <f>IF(F3193&lt;=1, "", IFERROR(VLOOKUP(A3193,CBFD!A:E,5,FALSE),""))</f>
        <v/>
      </c>
      <c r="I3193">
        <f>IFERROR(VLOOKUP(A3193,'any CT'!A:F,3,FALSE),0)</f>
        <v>1</v>
      </c>
      <c r="J3193" t="str">
        <f>IF(I3193&gt;1,VLOOKUP(A3193,'any CT'!A:F,6,FALSE),"")</f>
        <v/>
      </c>
      <c r="L3193" t="s">
        <v>6386</v>
      </c>
      <c r="M3193">
        <f t="shared" si="200"/>
        <v>2018</v>
      </c>
      <c r="N3193">
        <f t="shared" si="197"/>
        <v>0</v>
      </c>
      <c r="O3193">
        <f t="shared" si="198"/>
        <v>0</v>
      </c>
      <c r="P3193">
        <f t="shared" si="199"/>
        <v>0</v>
      </c>
    </row>
    <row r="3194" spans="1:16" x14ac:dyDescent="0.25">
      <c r="A3194" t="s">
        <v>6388</v>
      </c>
      <c r="B3194" t="s">
        <v>6389</v>
      </c>
      <c r="C3194">
        <v>1</v>
      </c>
      <c r="D3194" s="1">
        <v>43912</v>
      </c>
      <c r="E3194" t="str">
        <f>IFERROR(VLOOKUP(A3194,'Srovnáno s'!A:D,4,FALSE),"")</f>
        <v/>
      </c>
      <c r="F3194">
        <f>IFERROR(VLOOKUP(A3194,CBFD!A:D,2,FALSE),0)</f>
        <v>1</v>
      </c>
      <c r="G3194" s="1">
        <f>IFERROR(VLOOKUP(A3194,CBFD!A:D,4,FALSE),"")</f>
        <v>43912</v>
      </c>
      <c r="H3194" t="str">
        <f>IF(F3194&lt;=1, "", IFERROR(VLOOKUP(A3194,CBFD!A:E,5,FALSE),""))</f>
        <v/>
      </c>
      <c r="I3194">
        <f>IFERROR(VLOOKUP(A3194,'any CT'!A:F,3,FALSE),0)</f>
        <v>1</v>
      </c>
      <c r="J3194" t="str">
        <f>IF(I3194&gt;1,VLOOKUP(A3194,'any CT'!A:F,6,FALSE),"")</f>
        <v/>
      </c>
      <c r="L3194" t="s">
        <v>6388</v>
      </c>
      <c r="M3194">
        <f t="shared" si="200"/>
        <v>2020</v>
      </c>
      <c r="N3194">
        <f t="shared" si="197"/>
        <v>0</v>
      </c>
      <c r="O3194">
        <f t="shared" si="198"/>
        <v>0</v>
      </c>
      <c r="P3194">
        <f t="shared" si="199"/>
        <v>0</v>
      </c>
    </row>
    <row r="3195" spans="1:16" x14ac:dyDescent="0.25">
      <c r="A3195" t="s">
        <v>6390</v>
      </c>
      <c r="B3195" t="s">
        <v>6391</v>
      </c>
      <c r="C3195">
        <v>1</v>
      </c>
      <c r="D3195" s="1">
        <v>44915</v>
      </c>
      <c r="E3195" t="str">
        <f>IFERROR(VLOOKUP(A3195,'Srovnáno s'!A:D,4,FALSE),"")</f>
        <v/>
      </c>
      <c r="F3195">
        <f>IFERROR(VLOOKUP(A3195,CBFD!A:D,2,FALSE),0)</f>
        <v>0</v>
      </c>
      <c r="G3195" s="1" t="str">
        <f>IFERROR(VLOOKUP(A3195,CBFD!A:D,4,FALSE),"")</f>
        <v/>
      </c>
      <c r="H3195" t="str">
        <f>IF(F3195&lt;=1, "", IFERROR(VLOOKUP(A3195,CBFD!A:E,5,FALSE),""))</f>
        <v/>
      </c>
      <c r="I3195">
        <f>IFERROR(VLOOKUP(A3195,'any CT'!A:F,3,FALSE),0)</f>
        <v>1</v>
      </c>
      <c r="J3195" t="str">
        <f>IF(I3195&gt;1,VLOOKUP(A3195,'any CT'!A:F,6,FALSE),"")</f>
        <v/>
      </c>
      <c r="L3195" t="s">
        <v>6390</v>
      </c>
      <c r="M3195">
        <f t="shared" si="200"/>
        <v>2022</v>
      </c>
      <c r="N3195">
        <f t="shared" si="197"/>
        <v>0</v>
      </c>
      <c r="O3195">
        <f t="shared" si="198"/>
        <v>0</v>
      </c>
      <c r="P3195">
        <f t="shared" si="199"/>
        <v>0</v>
      </c>
    </row>
    <row r="3196" spans="1:16" x14ac:dyDescent="0.25">
      <c r="A3196" t="s">
        <v>6392</v>
      </c>
      <c r="B3196" t="s">
        <v>6393</v>
      </c>
      <c r="C3196">
        <v>1</v>
      </c>
      <c r="D3196" s="1">
        <v>42878</v>
      </c>
      <c r="E3196" t="str">
        <f>IFERROR(VLOOKUP(A3196,'Srovnáno s'!A:D,4,FALSE),"")</f>
        <v/>
      </c>
      <c r="F3196">
        <f>IFERROR(VLOOKUP(A3196,CBFD!A:D,2,FALSE),0)</f>
        <v>0</v>
      </c>
      <c r="G3196" s="1" t="str">
        <f>IFERROR(VLOOKUP(A3196,CBFD!A:D,4,FALSE),"")</f>
        <v/>
      </c>
      <c r="H3196" t="str">
        <f>IF(F3196&lt;=1, "", IFERROR(VLOOKUP(A3196,CBFD!A:E,5,FALSE),""))</f>
        <v/>
      </c>
      <c r="I3196">
        <f>IFERROR(VLOOKUP(A3196,'any CT'!A:F,3,FALSE),0)</f>
        <v>1</v>
      </c>
      <c r="J3196" t="str">
        <f>IF(I3196&gt;1,VLOOKUP(A3196,'any CT'!A:F,6,FALSE),"")</f>
        <v/>
      </c>
      <c r="L3196" t="s">
        <v>6392</v>
      </c>
      <c r="M3196">
        <f t="shared" si="200"/>
        <v>2017</v>
      </c>
      <c r="N3196">
        <f t="shared" si="197"/>
        <v>0</v>
      </c>
      <c r="O3196">
        <f t="shared" si="198"/>
        <v>0</v>
      </c>
      <c r="P3196">
        <f t="shared" si="199"/>
        <v>0</v>
      </c>
    </row>
    <row r="3197" spans="1:16" x14ac:dyDescent="0.25">
      <c r="A3197" t="s">
        <v>6394</v>
      </c>
      <c r="B3197" t="s">
        <v>6395</v>
      </c>
      <c r="C3197">
        <v>1</v>
      </c>
      <c r="D3197" s="1">
        <v>43572</v>
      </c>
      <c r="E3197" t="str">
        <f>IFERROR(VLOOKUP(A3197,'Srovnáno s'!A:D,4,FALSE),"")</f>
        <v/>
      </c>
      <c r="F3197">
        <f>IFERROR(VLOOKUP(A3197,CBFD!A:D,2,FALSE),0)</f>
        <v>1</v>
      </c>
      <c r="G3197" s="1">
        <f>IFERROR(VLOOKUP(A3197,CBFD!A:D,4,FALSE),"")</f>
        <v>43572</v>
      </c>
      <c r="H3197" t="str">
        <f>IF(F3197&lt;=1, "", IFERROR(VLOOKUP(A3197,CBFD!A:E,5,FALSE),""))</f>
        <v/>
      </c>
      <c r="I3197">
        <f>IFERROR(VLOOKUP(A3197,'any CT'!A:F,3,FALSE),0)</f>
        <v>1</v>
      </c>
      <c r="J3197" t="str">
        <f>IF(I3197&gt;1,VLOOKUP(A3197,'any CT'!A:F,6,FALSE),"")</f>
        <v/>
      </c>
      <c r="L3197" t="s">
        <v>6394</v>
      </c>
      <c r="M3197">
        <f t="shared" si="200"/>
        <v>2019</v>
      </c>
      <c r="N3197">
        <f t="shared" si="197"/>
        <v>0</v>
      </c>
      <c r="O3197">
        <f t="shared" si="198"/>
        <v>0</v>
      </c>
      <c r="P3197">
        <f t="shared" si="199"/>
        <v>0</v>
      </c>
    </row>
    <row r="3198" spans="1:16" x14ac:dyDescent="0.25">
      <c r="A3198" t="s">
        <v>6396</v>
      </c>
      <c r="B3198" t="s">
        <v>6397</v>
      </c>
      <c r="C3198">
        <v>1</v>
      </c>
      <c r="D3198" s="1">
        <v>41148</v>
      </c>
      <c r="E3198" t="str">
        <f>IFERROR(VLOOKUP(A3198,'Srovnáno s'!A:D,4,FALSE),"")</f>
        <v/>
      </c>
      <c r="F3198">
        <f>IFERROR(VLOOKUP(A3198,CBFD!A:D,2,FALSE),0)</f>
        <v>0</v>
      </c>
      <c r="G3198" s="1" t="str">
        <f>IFERROR(VLOOKUP(A3198,CBFD!A:D,4,FALSE),"")</f>
        <v/>
      </c>
      <c r="H3198" t="str">
        <f>IF(F3198&lt;=1, "", IFERROR(VLOOKUP(A3198,CBFD!A:E,5,FALSE),""))</f>
        <v/>
      </c>
      <c r="I3198">
        <f>IFERROR(VLOOKUP(A3198,'any CT'!A:F,3,FALSE),0)</f>
        <v>1</v>
      </c>
      <c r="J3198" t="str">
        <f>IF(I3198&gt;1,VLOOKUP(A3198,'any CT'!A:F,6,FALSE),"")</f>
        <v/>
      </c>
      <c r="L3198" t="s">
        <v>6396</v>
      </c>
      <c r="M3198">
        <f t="shared" si="200"/>
        <v>2012</v>
      </c>
      <c r="N3198">
        <f t="shared" si="197"/>
        <v>0</v>
      </c>
      <c r="O3198">
        <f t="shared" si="198"/>
        <v>0</v>
      </c>
      <c r="P3198">
        <f t="shared" si="199"/>
        <v>0</v>
      </c>
    </row>
    <row r="3199" spans="1:16" x14ac:dyDescent="0.25">
      <c r="A3199" t="s">
        <v>6398</v>
      </c>
      <c r="B3199" t="s">
        <v>6399</v>
      </c>
      <c r="C3199">
        <v>1</v>
      </c>
      <c r="D3199" s="1">
        <v>44341</v>
      </c>
      <c r="E3199" t="str">
        <f>IFERROR(VLOOKUP(A3199,'Srovnáno s'!A:D,4,FALSE),"")</f>
        <v/>
      </c>
      <c r="F3199">
        <f>IFERROR(VLOOKUP(A3199,CBFD!A:D,2,FALSE),0)</f>
        <v>1</v>
      </c>
      <c r="G3199" s="1">
        <f>IFERROR(VLOOKUP(A3199,CBFD!A:D,4,FALSE),"")</f>
        <v>44341</v>
      </c>
      <c r="H3199" t="str">
        <f>IF(F3199&lt;=1, "", IFERROR(VLOOKUP(A3199,CBFD!A:E,5,FALSE),""))</f>
        <v/>
      </c>
      <c r="I3199">
        <f>IFERROR(VLOOKUP(A3199,'any CT'!A:F,3,FALSE),0)</f>
        <v>1</v>
      </c>
      <c r="J3199" t="str">
        <f>IF(I3199&gt;1,VLOOKUP(A3199,'any CT'!A:F,6,FALSE),"")</f>
        <v/>
      </c>
      <c r="L3199" t="s">
        <v>6398</v>
      </c>
      <c r="M3199">
        <f t="shared" si="200"/>
        <v>2021</v>
      </c>
      <c r="N3199">
        <f t="shared" si="197"/>
        <v>0</v>
      </c>
      <c r="O3199">
        <f t="shared" si="198"/>
        <v>0</v>
      </c>
      <c r="P3199">
        <f t="shared" si="199"/>
        <v>0</v>
      </c>
    </row>
    <row r="3200" spans="1:16" x14ac:dyDescent="0.25">
      <c r="A3200" t="s">
        <v>6400</v>
      </c>
      <c r="B3200" t="s">
        <v>6401</v>
      </c>
      <c r="C3200">
        <v>1</v>
      </c>
      <c r="D3200" s="1">
        <v>44024</v>
      </c>
      <c r="E3200" t="str">
        <f>IFERROR(VLOOKUP(A3200,'Srovnáno s'!A:D,4,FALSE),"")</f>
        <v/>
      </c>
      <c r="F3200">
        <f>IFERROR(VLOOKUP(A3200,CBFD!A:D,2,FALSE),0)</f>
        <v>0</v>
      </c>
      <c r="G3200" s="1" t="str">
        <f>IFERROR(VLOOKUP(A3200,CBFD!A:D,4,FALSE),"")</f>
        <v/>
      </c>
      <c r="H3200" t="str">
        <f>IF(F3200&lt;=1, "", IFERROR(VLOOKUP(A3200,CBFD!A:E,5,FALSE),""))</f>
        <v/>
      </c>
      <c r="I3200">
        <f>IFERROR(VLOOKUP(A3200,'any CT'!A:F,3,FALSE),0)</f>
        <v>1</v>
      </c>
      <c r="J3200" t="str">
        <f>IF(I3200&gt;1,VLOOKUP(A3200,'any CT'!A:F,6,FALSE),"")</f>
        <v/>
      </c>
      <c r="L3200" t="s">
        <v>6400</v>
      </c>
      <c r="M3200">
        <f t="shared" si="200"/>
        <v>2020</v>
      </c>
      <c r="N3200">
        <f t="shared" si="197"/>
        <v>0</v>
      </c>
      <c r="O3200">
        <f t="shared" si="198"/>
        <v>0</v>
      </c>
      <c r="P3200">
        <f t="shared" si="199"/>
        <v>0</v>
      </c>
    </row>
    <row r="3201" spans="1:16" x14ac:dyDescent="0.25">
      <c r="A3201" t="s">
        <v>6402</v>
      </c>
      <c r="B3201" t="s">
        <v>6403</v>
      </c>
      <c r="C3201">
        <v>1</v>
      </c>
      <c r="D3201" s="1">
        <v>40984</v>
      </c>
      <c r="E3201" t="str">
        <f>IFERROR(VLOOKUP(A3201,'Srovnáno s'!A:D,4,FALSE),"")</f>
        <v/>
      </c>
      <c r="F3201">
        <f>IFERROR(VLOOKUP(A3201,CBFD!A:D,2,FALSE),0)</f>
        <v>0</v>
      </c>
      <c r="G3201" s="1" t="str">
        <f>IFERROR(VLOOKUP(A3201,CBFD!A:D,4,FALSE),"")</f>
        <v/>
      </c>
      <c r="H3201" t="str">
        <f>IF(F3201&lt;=1, "", IFERROR(VLOOKUP(A3201,CBFD!A:E,5,FALSE),""))</f>
        <v/>
      </c>
      <c r="I3201">
        <f>IFERROR(VLOOKUP(A3201,'any CT'!A:F,3,FALSE),0)</f>
        <v>1</v>
      </c>
      <c r="J3201" t="str">
        <f>IF(I3201&gt;1,VLOOKUP(A3201,'any CT'!A:F,6,FALSE),"")</f>
        <v/>
      </c>
      <c r="L3201" t="s">
        <v>6402</v>
      </c>
      <c r="M3201">
        <f t="shared" si="200"/>
        <v>2012</v>
      </c>
      <c r="N3201">
        <f t="shared" si="197"/>
        <v>0</v>
      </c>
      <c r="O3201">
        <f t="shared" si="198"/>
        <v>0</v>
      </c>
      <c r="P3201">
        <f t="shared" si="199"/>
        <v>0</v>
      </c>
    </row>
    <row r="3202" spans="1:16" x14ac:dyDescent="0.25">
      <c r="A3202" t="s">
        <v>6404</v>
      </c>
      <c r="B3202" t="s">
        <v>6405</v>
      </c>
      <c r="C3202">
        <v>1</v>
      </c>
      <c r="D3202" s="1">
        <v>43322</v>
      </c>
      <c r="E3202" t="str">
        <f>IFERROR(VLOOKUP(A3202,'Srovnáno s'!A:D,4,FALSE),"")</f>
        <v/>
      </c>
      <c r="F3202">
        <f>IFERROR(VLOOKUP(A3202,CBFD!A:D,2,FALSE),0)</f>
        <v>1</v>
      </c>
      <c r="G3202" s="1">
        <f>IFERROR(VLOOKUP(A3202,CBFD!A:D,4,FALSE),"")</f>
        <v>43322</v>
      </c>
      <c r="H3202" t="str">
        <f>IF(F3202&lt;=1, "", IFERROR(VLOOKUP(A3202,CBFD!A:E,5,FALSE),""))</f>
        <v/>
      </c>
      <c r="I3202">
        <f>IFERROR(VLOOKUP(A3202,'any CT'!A:F,3,FALSE),0)</f>
        <v>1</v>
      </c>
      <c r="J3202" t="str">
        <f>IF(I3202&gt;1,VLOOKUP(A3202,'any CT'!A:F,6,FALSE),"")</f>
        <v/>
      </c>
      <c r="L3202" t="s">
        <v>6404</v>
      </c>
      <c r="M3202">
        <f t="shared" si="200"/>
        <v>2018</v>
      </c>
      <c r="N3202">
        <f t="shared" si="197"/>
        <v>0</v>
      </c>
      <c r="O3202">
        <f t="shared" si="198"/>
        <v>0</v>
      </c>
      <c r="P3202">
        <f t="shared" si="199"/>
        <v>0</v>
      </c>
    </row>
    <row r="3203" spans="1:16" x14ac:dyDescent="0.25">
      <c r="A3203" t="s">
        <v>6406</v>
      </c>
      <c r="B3203" t="s">
        <v>6407</v>
      </c>
      <c r="C3203">
        <v>1</v>
      </c>
      <c r="D3203" s="1">
        <v>44187</v>
      </c>
      <c r="E3203" t="str">
        <f>IFERROR(VLOOKUP(A3203,'Srovnáno s'!A:D,4,FALSE),"")</f>
        <v/>
      </c>
      <c r="F3203">
        <f>IFERROR(VLOOKUP(A3203,CBFD!A:D,2,FALSE),0)</f>
        <v>1</v>
      </c>
      <c r="G3203" s="1">
        <f>IFERROR(VLOOKUP(A3203,CBFD!A:D,4,FALSE),"")</f>
        <v>44187</v>
      </c>
      <c r="H3203" t="str">
        <f>IF(F3203&lt;=1, "", IFERROR(VLOOKUP(A3203,CBFD!A:E,5,FALSE),""))</f>
        <v/>
      </c>
      <c r="I3203">
        <f>IFERROR(VLOOKUP(A3203,'any CT'!A:F,3,FALSE),0)</f>
        <v>1</v>
      </c>
      <c r="J3203" t="str">
        <f>IF(I3203&gt;1,VLOOKUP(A3203,'any CT'!A:F,6,FALSE),"")</f>
        <v/>
      </c>
      <c r="L3203" t="s">
        <v>6406</v>
      </c>
      <c r="M3203">
        <f t="shared" si="200"/>
        <v>2020</v>
      </c>
      <c r="N3203">
        <f t="shared" ref="N3203:N3266" si="201">IF(E3203&lt;&gt;"",1,0)</f>
        <v>0</v>
      </c>
      <c r="O3203">
        <f t="shared" ref="O3203:O3266" si="202">IF(F3203&gt;1,1,0)</f>
        <v>0</v>
      </c>
      <c r="P3203">
        <f t="shared" ref="P3203:P3266" si="203">IF(I3203&gt;1,1,0)</f>
        <v>0</v>
      </c>
    </row>
    <row r="3204" spans="1:16" x14ac:dyDescent="0.25">
      <c r="A3204" t="s">
        <v>6408</v>
      </c>
      <c r="B3204" t="s">
        <v>6409</v>
      </c>
      <c r="C3204">
        <v>1</v>
      </c>
      <c r="D3204" s="1">
        <v>44274</v>
      </c>
      <c r="E3204" t="str">
        <f>IFERROR(VLOOKUP(A3204,'Srovnáno s'!A:D,4,FALSE),"")</f>
        <v/>
      </c>
      <c r="F3204">
        <f>IFERROR(VLOOKUP(A3204,CBFD!A:D,2,FALSE),0)</f>
        <v>0</v>
      </c>
      <c r="G3204" s="1" t="str">
        <f>IFERROR(VLOOKUP(A3204,CBFD!A:D,4,FALSE),"")</f>
        <v/>
      </c>
      <c r="H3204" t="str">
        <f>IF(F3204&lt;=1, "", IFERROR(VLOOKUP(A3204,CBFD!A:E,5,FALSE),""))</f>
        <v/>
      </c>
      <c r="I3204">
        <f>IFERROR(VLOOKUP(A3204,'any CT'!A:F,3,FALSE),0)</f>
        <v>1</v>
      </c>
      <c r="J3204" t="str">
        <f>IF(I3204&gt;1,VLOOKUP(A3204,'any CT'!A:F,6,FALSE),"")</f>
        <v/>
      </c>
      <c r="L3204" t="s">
        <v>6408</v>
      </c>
      <c r="M3204">
        <f t="shared" si="200"/>
        <v>2021</v>
      </c>
      <c r="N3204">
        <f t="shared" si="201"/>
        <v>0</v>
      </c>
      <c r="O3204">
        <f t="shared" si="202"/>
        <v>0</v>
      </c>
      <c r="P3204">
        <f t="shared" si="203"/>
        <v>0</v>
      </c>
    </row>
    <row r="3205" spans="1:16" x14ac:dyDescent="0.25">
      <c r="A3205" t="s">
        <v>6410</v>
      </c>
      <c r="B3205" t="s">
        <v>6411</v>
      </c>
      <c r="C3205">
        <v>1</v>
      </c>
      <c r="D3205" s="1">
        <v>42244</v>
      </c>
      <c r="E3205" t="str">
        <f>IFERROR(VLOOKUP(A3205,'Srovnáno s'!A:D,4,FALSE),"")</f>
        <v/>
      </c>
      <c r="F3205">
        <f>IFERROR(VLOOKUP(A3205,CBFD!A:D,2,FALSE),0)</f>
        <v>1</v>
      </c>
      <c r="G3205" s="1">
        <f>IFERROR(VLOOKUP(A3205,CBFD!A:D,4,FALSE),"")</f>
        <v>42244</v>
      </c>
      <c r="H3205" t="str">
        <f>IF(F3205&lt;=1, "", IFERROR(VLOOKUP(A3205,CBFD!A:E,5,FALSE),""))</f>
        <v/>
      </c>
      <c r="I3205">
        <f>IFERROR(VLOOKUP(A3205,'any CT'!A:F,3,FALSE),0)</f>
        <v>1</v>
      </c>
      <c r="J3205" t="str">
        <f>IF(I3205&gt;1,VLOOKUP(A3205,'any CT'!A:F,6,FALSE),"")</f>
        <v/>
      </c>
      <c r="L3205" t="s">
        <v>6410</v>
      </c>
      <c r="M3205">
        <f t="shared" si="200"/>
        <v>2015</v>
      </c>
      <c r="N3205">
        <f t="shared" si="201"/>
        <v>0</v>
      </c>
      <c r="O3205">
        <f t="shared" si="202"/>
        <v>0</v>
      </c>
      <c r="P3205">
        <f t="shared" si="203"/>
        <v>0</v>
      </c>
    </row>
    <row r="3206" spans="1:16" x14ac:dyDescent="0.25">
      <c r="A3206" t="s">
        <v>6412</v>
      </c>
      <c r="B3206" t="s">
        <v>6413</v>
      </c>
      <c r="C3206">
        <v>1</v>
      </c>
      <c r="D3206" s="1">
        <v>44449</v>
      </c>
      <c r="E3206" t="str">
        <f>IFERROR(VLOOKUP(A3206,'Srovnáno s'!A:D,4,FALSE),"")</f>
        <v/>
      </c>
      <c r="F3206">
        <f>IFERROR(VLOOKUP(A3206,CBFD!A:D,2,FALSE),0)</f>
        <v>0</v>
      </c>
      <c r="G3206" s="1" t="str">
        <f>IFERROR(VLOOKUP(A3206,CBFD!A:D,4,FALSE),"")</f>
        <v/>
      </c>
      <c r="H3206" t="str">
        <f>IF(F3206&lt;=1, "", IFERROR(VLOOKUP(A3206,CBFD!A:E,5,FALSE),""))</f>
        <v/>
      </c>
      <c r="I3206">
        <f>IFERROR(VLOOKUP(A3206,'any CT'!A:F,3,FALSE),0)</f>
        <v>1</v>
      </c>
      <c r="J3206" t="str">
        <f>IF(I3206&gt;1,VLOOKUP(A3206,'any CT'!A:F,6,FALSE),"")</f>
        <v/>
      </c>
      <c r="L3206" t="s">
        <v>6412</v>
      </c>
      <c r="M3206">
        <f t="shared" si="200"/>
        <v>2021</v>
      </c>
      <c r="N3206">
        <f t="shared" si="201"/>
        <v>0</v>
      </c>
      <c r="O3206">
        <f t="shared" si="202"/>
        <v>0</v>
      </c>
      <c r="P3206">
        <f t="shared" si="203"/>
        <v>0</v>
      </c>
    </row>
    <row r="3207" spans="1:16" x14ac:dyDescent="0.25">
      <c r="A3207" t="s">
        <v>6414</v>
      </c>
      <c r="B3207" t="s">
        <v>6415</v>
      </c>
      <c r="C3207">
        <v>1</v>
      </c>
      <c r="D3207" s="1">
        <v>44836</v>
      </c>
      <c r="E3207" t="str">
        <f>IFERROR(VLOOKUP(A3207,'Srovnáno s'!A:D,4,FALSE),"")</f>
        <v/>
      </c>
      <c r="F3207">
        <f>IFERROR(VLOOKUP(A3207,CBFD!A:D,2,FALSE),0)</f>
        <v>1</v>
      </c>
      <c r="G3207" s="1">
        <f>IFERROR(VLOOKUP(A3207,CBFD!A:D,4,FALSE),"")</f>
        <v>44836</v>
      </c>
      <c r="H3207" t="str">
        <f>IF(F3207&lt;=1, "", IFERROR(VLOOKUP(A3207,CBFD!A:E,5,FALSE),""))</f>
        <v/>
      </c>
      <c r="I3207">
        <f>IFERROR(VLOOKUP(A3207,'any CT'!A:F,3,FALSE),0)</f>
        <v>1</v>
      </c>
      <c r="J3207" t="str">
        <f>IF(I3207&gt;1,VLOOKUP(A3207,'any CT'!A:F,6,FALSE),"")</f>
        <v/>
      </c>
      <c r="L3207" t="s">
        <v>6414</v>
      </c>
      <c r="M3207">
        <f t="shared" si="200"/>
        <v>2022</v>
      </c>
      <c r="N3207">
        <f t="shared" si="201"/>
        <v>0</v>
      </c>
      <c r="O3207">
        <f t="shared" si="202"/>
        <v>0</v>
      </c>
      <c r="P3207">
        <f t="shared" si="203"/>
        <v>0</v>
      </c>
    </row>
    <row r="3208" spans="1:16" x14ac:dyDescent="0.25">
      <c r="A3208" t="s">
        <v>6416</v>
      </c>
      <c r="B3208" t="s">
        <v>6417</v>
      </c>
      <c r="C3208">
        <v>1</v>
      </c>
      <c r="D3208" s="1">
        <v>45337</v>
      </c>
      <c r="E3208" t="str">
        <f>IFERROR(VLOOKUP(A3208,'Srovnáno s'!A:D,4,FALSE),"")</f>
        <v/>
      </c>
      <c r="F3208">
        <f>IFERROR(VLOOKUP(A3208,CBFD!A:D,2,FALSE),0)</f>
        <v>0</v>
      </c>
      <c r="G3208" s="1" t="str">
        <f>IFERROR(VLOOKUP(A3208,CBFD!A:D,4,FALSE),"")</f>
        <v/>
      </c>
      <c r="H3208" t="str">
        <f>IF(F3208&lt;=1, "", IFERROR(VLOOKUP(A3208,CBFD!A:E,5,FALSE),""))</f>
        <v/>
      </c>
      <c r="I3208">
        <f>IFERROR(VLOOKUP(A3208,'any CT'!A:F,3,FALSE),0)</f>
        <v>1</v>
      </c>
      <c r="J3208" t="str">
        <f>IF(I3208&gt;1,VLOOKUP(A3208,'any CT'!A:F,6,FALSE),"")</f>
        <v/>
      </c>
      <c r="L3208" t="s">
        <v>6416</v>
      </c>
      <c r="M3208">
        <f t="shared" si="200"/>
        <v>2024</v>
      </c>
      <c r="N3208">
        <f t="shared" si="201"/>
        <v>0</v>
      </c>
      <c r="O3208">
        <f t="shared" si="202"/>
        <v>0</v>
      </c>
      <c r="P3208">
        <f t="shared" si="203"/>
        <v>0</v>
      </c>
    </row>
    <row r="3209" spans="1:16" x14ac:dyDescent="0.25">
      <c r="A3209" t="s">
        <v>6418</v>
      </c>
      <c r="B3209" t="s">
        <v>6419</v>
      </c>
      <c r="C3209">
        <v>1</v>
      </c>
      <c r="D3209" s="1">
        <v>41086</v>
      </c>
      <c r="E3209" t="str">
        <f>IFERROR(VLOOKUP(A3209,'Srovnáno s'!A:D,4,FALSE),"")</f>
        <v/>
      </c>
      <c r="F3209">
        <f>IFERROR(VLOOKUP(A3209,CBFD!A:D,2,FALSE),0)</f>
        <v>0</v>
      </c>
      <c r="G3209" s="1" t="str">
        <f>IFERROR(VLOOKUP(A3209,CBFD!A:D,4,FALSE),"")</f>
        <v/>
      </c>
      <c r="H3209" t="str">
        <f>IF(F3209&lt;=1, "", IFERROR(VLOOKUP(A3209,CBFD!A:E,5,FALSE),""))</f>
        <v/>
      </c>
      <c r="I3209">
        <f>IFERROR(VLOOKUP(A3209,'any CT'!A:F,3,FALSE),0)</f>
        <v>1</v>
      </c>
      <c r="J3209" t="str">
        <f>IF(I3209&gt;1,VLOOKUP(A3209,'any CT'!A:F,6,FALSE),"")</f>
        <v/>
      </c>
      <c r="L3209" t="s">
        <v>6418</v>
      </c>
      <c r="M3209">
        <f t="shared" si="200"/>
        <v>2012</v>
      </c>
      <c r="N3209">
        <f t="shared" si="201"/>
        <v>0</v>
      </c>
      <c r="O3209">
        <f t="shared" si="202"/>
        <v>0</v>
      </c>
      <c r="P3209">
        <f t="shared" si="203"/>
        <v>0</v>
      </c>
    </row>
    <row r="3210" spans="1:16" x14ac:dyDescent="0.25">
      <c r="A3210" t="s">
        <v>6420</v>
      </c>
      <c r="B3210" t="s">
        <v>6421</v>
      </c>
      <c r="C3210">
        <v>1</v>
      </c>
      <c r="D3210" s="1">
        <v>45182</v>
      </c>
      <c r="E3210" t="str">
        <f>IFERROR(VLOOKUP(A3210,'Srovnáno s'!A:D,4,FALSE),"")</f>
        <v/>
      </c>
      <c r="F3210">
        <f>IFERROR(VLOOKUP(A3210,CBFD!A:D,2,FALSE),0)</f>
        <v>1</v>
      </c>
      <c r="G3210" s="1">
        <f>IFERROR(VLOOKUP(A3210,CBFD!A:D,4,FALSE),"")</f>
        <v>45182</v>
      </c>
      <c r="H3210" t="str">
        <f>IF(F3210&lt;=1, "", IFERROR(VLOOKUP(A3210,CBFD!A:E,5,FALSE),""))</f>
        <v/>
      </c>
      <c r="I3210">
        <f>IFERROR(VLOOKUP(A3210,'any CT'!A:F,3,FALSE),0)</f>
        <v>1</v>
      </c>
      <c r="J3210" t="str">
        <f>IF(I3210&gt;1,VLOOKUP(A3210,'any CT'!A:F,6,FALSE),"")</f>
        <v/>
      </c>
      <c r="L3210" t="s">
        <v>6420</v>
      </c>
      <c r="M3210">
        <f t="shared" si="200"/>
        <v>2023</v>
      </c>
      <c r="N3210">
        <f t="shared" si="201"/>
        <v>0</v>
      </c>
      <c r="O3210">
        <f t="shared" si="202"/>
        <v>0</v>
      </c>
      <c r="P3210">
        <f t="shared" si="203"/>
        <v>0</v>
      </c>
    </row>
    <row r="3211" spans="1:16" x14ac:dyDescent="0.25">
      <c r="A3211" t="s">
        <v>6422</v>
      </c>
      <c r="B3211" t="s">
        <v>6423</v>
      </c>
      <c r="C3211">
        <v>1</v>
      </c>
      <c r="D3211" s="1">
        <v>42229</v>
      </c>
      <c r="E3211" t="str">
        <f>IFERROR(VLOOKUP(A3211,'Srovnáno s'!A:D,4,FALSE),"")</f>
        <v/>
      </c>
      <c r="F3211">
        <f>IFERROR(VLOOKUP(A3211,CBFD!A:D,2,FALSE),0)</f>
        <v>0</v>
      </c>
      <c r="G3211" s="1" t="str">
        <f>IFERROR(VLOOKUP(A3211,CBFD!A:D,4,FALSE),"")</f>
        <v/>
      </c>
      <c r="H3211" t="str">
        <f>IF(F3211&lt;=1, "", IFERROR(VLOOKUP(A3211,CBFD!A:E,5,FALSE),""))</f>
        <v/>
      </c>
      <c r="I3211">
        <f>IFERROR(VLOOKUP(A3211,'any CT'!A:F,3,FALSE),0)</f>
        <v>1</v>
      </c>
      <c r="J3211" t="str">
        <f>IF(I3211&gt;1,VLOOKUP(A3211,'any CT'!A:F,6,FALSE),"")</f>
        <v/>
      </c>
      <c r="L3211" t="s">
        <v>6422</v>
      </c>
      <c r="M3211">
        <f t="shared" si="200"/>
        <v>2015</v>
      </c>
      <c r="N3211">
        <f t="shared" si="201"/>
        <v>0</v>
      </c>
      <c r="O3211">
        <f t="shared" si="202"/>
        <v>0</v>
      </c>
      <c r="P3211">
        <f t="shared" si="203"/>
        <v>0</v>
      </c>
    </row>
    <row r="3212" spans="1:16" x14ac:dyDescent="0.25">
      <c r="A3212" t="s">
        <v>6424</v>
      </c>
      <c r="B3212" t="s">
        <v>6425</v>
      </c>
      <c r="C3212">
        <v>1</v>
      </c>
      <c r="D3212" s="1">
        <v>44835</v>
      </c>
      <c r="E3212" t="str">
        <f>IFERROR(VLOOKUP(A3212,'Srovnáno s'!A:D,4,FALSE),"")</f>
        <v/>
      </c>
      <c r="F3212">
        <f>IFERROR(VLOOKUP(A3212,CBFD!A:D,2,FALSE),0)</f>
        <v>0</v>
      </c>
      <c r="G3212" s="1" t="str">
        <f>IFERROR(VLOOKUP(A3212,CBFD!A:D,4,FALSE),"")</f>
        <v/>
      </c>
      <c r="H3212" t="str">
        <f>IF(F3212&lt;=1, "", IFERROR(VLOOKUP(A3212,CBFD!A:E,5,FALSE),""))</f>
        <v/>
      </c>
      <c r="I3212">
        <f>IFERROR(VLOOKUP(A3212,'any CT'!A:F,3,FALSE),0)</f>
        <v>1</v>
      </c>
      <c r="J3212" t="str">
        <f>IF(I3212&gt;1,VLOOKUP(A3212,'any CT'!A:F,6,FALSE),"")</f>
        <v/>
      </c>
      <c r="L3212" t="s">
        <v>6424</v>
      </c>
      <c r="M3212">
        <f t="shared" si="200"/>
        <v>2022</v>
      </c>
      <c r="N3212">
        <f t="shared" si="201"/>
        <v>0</v>
      </c>
      <c r="O3212">
        <f t="shared" si="202"/>
        <v>0</v>
      </c>
      <c r="P3212">
        <f t="shared" si="203"/>
        <v>0</v>
      </c>
    </row>
    <row r="3213" spans="1:16" x14ac:dyDescent="0.25">
      <c r="A3213" t="s">
        <v>6426</v>
      </c>
      <c r="B3213" t="s">
        <v>6427</v>
      </c>
      <c r="C3213">
        <v>1</v>
      </c>
      <c r="D3213" s="1">
        <v>44468</v>
      </c>
      <c r="E3213" t="str">
        <f>IFERROR(VLOOKUP(A3213,'Srovnáno s'!A:D,4,FALSE),"")</f>
        <v/>
      </c>
      <c r="F3213">
        <f>IFERROR(VLOOKUP(A3213,CBFD!A:D,2,FALSE),0)</f>
        <v>0</v>
      </c>
      <c r="G3213" s="1" t="str">
        <f>IFERROR(VLOOKUP(A3213,CBFD!A:D,4,FALSE),"")</f>
        <v/>
      </c>
      <c r="H3213" t="str">
        <f>IF(F3213&lt;=1, "", IFERROR(VLOOKUP(A3213,CBFD!A:E,5,FALSE),""))</f>
        <v/>
      </c>
      <c r="I3213">
        <f>IFERROR(VLOOKUP(A3213,'any CT'!A:F,3,FALSE),0)</f>
        <v>1</v>
      </c>
      <c r="J3213" t="str">
        <f>IF(I3213&gt;1,VLOOKUP(A3213,'any CT'!A:F,6,FALSE),"")</f>
        <v/>
      </c>
      <c r="L3213" t="s">
        <v>6426</v>
      </c>
      <c r="M3213">
        <f t="shared" si="200"/>
        <v>2021</v>
      </c>
      <c r="N3213">
        <f t="shared" si="201"/>
        <v>0</v>
      </c>
      <c r="O3213">
        <f t="shared" si="202"/>
        <v>0</v>
      </c>
      <c r="P3213">
        <f t="shared" si="203"/>
        <v>0</v>
      </c>
    </row>
    <row r="3214" spans="1:16" x14ac:dyDescent="0.25">
      <c r="A3214" t="s">
        <v>6428</v>
      </c>
      <c r="B3214" t="s">
        <v>6429</v>
      </c>
      <c r="C3214">
        <v>1</v>
      </c>
      <c r="D3214" s="1">
        <v>43952</v>
      </c>
      <c r="E3214" t="str">
        <f>IFERROR(VLOOKUP(A3214,'Srovnáno s'!A:D,4,FALSE),"")</f>
        <v/>
      </c>
      <c r="F3214">
        <f>IFERROR(VLOOKUP(A3214,CBFD!A:D,2,FALSE),0)</f>
        <v>1</v>
      </c>
      <c r="G3214" s="1">
        <f>IFERROR(VLOOKUP(A3214,CBFD!A:D,4,FALSE),"")</f>
        <v>43952</v>
      </c>
      <c r="H3214" t="str">
        <f>IF(F3214&lt;=1, "", IFERROR(VLOOKUP(A3214,CBFD!A:E,5,FALSE),""))</f>
        <v/>
      </c>
      <c r="I3214">
        <f>IFERROR(VLOOKUP(A3214,'any CT'!A:F,3,FALSE),0)</f>
        <v>1</v>
      </c>
      <c r="J3214" t="str">
        <f>IF(I3214&gt;1,VLOOKUP(A3214,'any CT'!A:F,6,FALSE),"")</f>
        <v/>
      </c>
      <c r="L3214" t="s">
        <v>6428</v>
      </c>
      <c r="M3214">
        <f t="shared" si="200"/>
        <v>2020</v>
      </c>
      <c r="N3214">
        <f t="shared" si="201"/>
        <v>0</v>
      </c>
      <c r="O3214">
        <f t="shared" si="202"/>
        <v>0</v>
      </c>
      <c r="P3214">
        <f t="shared" si="203"/>
        <v>0</v>
      </c>
    </row>
    <row r="3215" spans="1:16" x14ac:dyDescent="0.25">
      <c r="A3215" t="s">
        <v>6430</v>
      </c>
      <c r="B3215" t="s">
        <v>6431</v>
      </c>
      <c r="C3215">
        <v>1</v>
      </c>
      <c r="D3215" s="1">
        <v>43949</v>
      </c>
      <c r="E3215" t="str">
        <f>IFERROR(VLOOKUP(A3215,'Srovnáno s'!A:D,4,FALSE),"")</f>
        <v/>
      </c>
      <c r="F3215">
        <f>IFERROR(VLOOKUP(A3215,CBFD!A:D,2,FALSE),0)</f>
        <v>0</v>
      </c>
      <c r="G3215" s="1" t="str">
        <f>IFERROR(VLOOKUP(A3215,CBFD!A:D,4,FALSE),"")</f>
        <v/>
      </c>
      <c r="H3215" t="str">
        <f>IF(F3215&lt;=1, "", IFERROR(VLOOKUP(A3215,CBFD!A:E,5,FALSE),""))</f>
        <v/>
      </c>
      <c r="I3215">
        <f>IFERROR(VLOOKUP(A3215,'any CT'!A:F,3,FALSE),0)</f>
        <v>1</v>
      </c>
      <c r="J3215" t="str">
        <f>IF(I3215&gt;1,VLOOKUP(A3215,'any CT'!A:F,6,FALSE),"")</f>
        <v/>
      </c>
      <c r="L3215" t="s">
        <v>6430</v>
      </c>
      <c r="M3215">
        <f t="shared" si="200"/>
        <v>2020</v>
      </c>
      <c r="N3215">
        <f t="shared" si="201"/>
        <v>0</v>
      </c>
      <c r="O3215">
        <f t="shared" si="202"/>
        <v>0</v>
      </c>
      <c r="P3215">
        <f t="shared" si="203"/>
        <v>0</v>
      </c>
    </row>
    <row r="3216" spans="1:16" x14ac:dyDescent="0.25">
      <c r="A3216" t="s">
        <v>6432</v>
      </c>
      <c r="B3216" t="s">
        <v>6433</v>
      </c>
      <c r="C3216">
        <v>1</v>
      </c>
      <c r="D3216" s="1">
        <v>44711</v>
      </c>
      <c r="E3216" t="str">
        <f>IFERROR(VLOOKUP(A3216,'Srovnáno s'!A:D,4,FALSE),"")</f>
        <v/>
      </c>
      <c r="F3216">
        <f>IFERROR(VLOOKUP(A3216,CBFD!A:D,2,FALSE),0)</f>
        <v>1</v>
      </c>
      <c r="G3216" s="1">
        <f>IFERROR(VLOOKUP(A3216,CBFD!A:D,4,FALSE),"")</f>
        <v>44711</v>
      </c>
      <c r="H3216" t="str">
        <f>IF(F3216&lt;=1, "", IFERROR(VLOOKUP(A3216,CBFD!A:E,5,FALSE),""))</f>
        <v/>
      </c>
      <c r="I3216">
        <f>IFERROR(VLOOKUP(A3216,'any CT'!A:F,3,FALSE),0)</f>
        <v>1</v>
      </c>
      <c r="J3216" t="str">
        <f>IF(I3216&gt;1,VLOOKUP(A3216,'any CT'!A:F,6,FALSE),"")</f>
        <v/>
      </c>
      <c r="L3216" t="s">
        <v>6432</v>
      </c>
      <c r="M3216">
        <f t="shared" ref="M3216:M3279" si="204">YEAR(D3216)</f>
        <v>2022</v>
      </c>
      <c r="N3216">
        <f t="shared" si="201"/>
        <v>0</v>
      </c>
      <c r="O3216">
        <f t="shared" si="202"/>
        <v>0</v>
      </c>
      <c r="P3216">
        <f t="shared" si="203"/>
        <v>0</v>
      </c>
    </row>
    <row r="3217" spans="1:16" x14ac:dyDescent="0.25">
      <c r="A3217" t="s">
        <v>6434</v>
      </c>
      <c r="B3217" t="s">
        <v>6435</v>
      </c>
      <c r="C3217">
        <v>1</v>
      </c>
      <c r="D3217" s="1">
        <v>44298</v>
      </c>
      <c r="E3217" t="str">
        <f>IFERROR(VLOOKUP(A3217,'Srovnáno s'!A:D,4,FALSE),"")</f>
        <v/>
      </c>
      <c r="F3217">
        <f>IFERROR(VLOOKUP(A3217,CBFD!A:D,2,FALSE),0)</f>
        <v>0</v>
      </c>
      <c r="G3217" s="1" t="str">
        <f>IFERROR(VLOOKUP(A3217,CBFD!A:D,4,FALSE),"")</f>
        <v/>
      </c>
      <c r="H3217" t="str">
        <f>IF(F3217&lt;=1, "", IFERROR(VLOOKUP(A3217,CBFD!A:E,5,FALSE),""))</f>
        <v/>
      </c>
      <c r="I3217">
        <f>IFERROR(VLOOKUP(A3217,'any CT'!A:F,3,FALSE),0)</f>
        <v>1</v>
      </c>
      <c r="J3217" t="str">
        <f>IF(I3217&gt;1,VLOOKUP(A3217,'any CT'!A:F,6,FALSE),"")</f>
        <v/>
      </c>
      <c r="L3217" t="s">
        <v>6434</v>
      </c>
      <c r="M3217">
        <f t="shared" si="204"/>
        <v>2021</v>
      </c>
      <c r="N3217">
        <f t="shared" si="201"/>
        <v>0</v>
      </c>
      <c r="O3217">
        <f t="shared" si="202"/>
        <v>0</v>
      </c>
      <c r="P3217">
        <f t="shared" si="203"/>
        <v>0</v>
      </c>
    </row>
    <row r="3218" spans="1:16" x14ac:dyDescent="0.25">
      <c r="A3218" t="s">
        <v>6436</v>
      </c>
      <c r="B3218" t="s">
        <v>6437</v>
      </c>
      <c r="C3218">
        <v>1</v>
      </c>
      <c r="D3218" s="1">
        <v>43427</v>
      </c>
      <c r="E3218" t="str">
        <f>IFERROR(VLOOKUP(A3218,'Srovnáno s'!A:D,4,FALSE),"")</f>
        <v/>
      </c>
      <c r="F3218">
        <f>IFERROR(VLOOKUP(A3218,CBFD!A:D,2,FALSE),0)</f>
        <v>1</v>
      </c>
      <c r="G3218" s="1">
        <f>IFERROR(VLOOKUP(A3218,CBFD!A:D,4,FALSE),"")</f>
        <v>43427</v>
      </c>
      <c r="H3218" t="str">
        <f>IF(F3218&lt;=1, "", IFERROR(VLOOKUP(A3218,CBFD!A:E,5,FALSE),""))</f>
        <v/>
      </c>
      <c r="I3218">
        <f>IFERROR(VLOOKUP(A3218,'any CT'!A:F,3,FALSE),0)</f>
        <v>1</v>
      </c>
      <c r="J3218" t="str">
        <f>IF(I3218&gt;1,VLOOKUP(A3218,'any CT'!A:F,6,FALSE),"")</f>
        <v/>
      </c>
      <c r="L3218" t="s">
        <v>6436</v>
      </c>
      <c r="M3218">
        <f t="shared" si="204"/>
        <v>2018</v>
      </c>
      <c r="N3218">
        <f t="shared" si="201"/>
        <v>0</v>
      </c>
      <c r="O3218">
        <f t="shared" si="202"/>
        <v>0</v>
      </c>
      <c r="P3218">
        <f t="shared" si="203"/>
        <v>0</v>
      </c>
    </row>
    <row r="3219" spans="1:16" x14ac:dyDescent="0.25">
      <c r="A3219" t="s">
        <v>6438</v>
      </c>
      <c r="B3219" t="s">
        <v>6439</v>
      </c>
      <c r="C3219">
        <v>1</v>
      </c>
      <c r="D3219" s="1">
        <v>43329</v>
      </c>
      <c r="E3219" t="str">
        <f>IFERROR(VLOOKUP(A3219,'Srovnáno s'!A:D,4,FALSE),"")</f>
        <v/>
      </c>
      <c r="F3219">
        <f>IFERROR(VLOOKUP(A3219,CBFD!A:D,2,FALSE),0)</f>
        <v>1</v>
      </c>
      <c r="G3219" s="1">
        <f>IFERROR(VLOOKUP(A3219,CBFD!A:D,4,FALSE),"")</f>
        <v>43329</v>
      </c>
      <c r="H3219" t="str">
        <f>IF(F3219&lt;=1, "", IFERROR(VLOOKUP(A3219,CBFD!A:E,5,FALSE),""))</f>
        <v/>
      </c>
      <c r="I3219">
        <f>IFERROR(VLOOKUP(A3219,'any CT'!A:F,3,FALSE),0)</f>
        <v>1</v>
      </c>
      <c r="J3219" t="str">
        <f>IF(I3219&gt;1,VLOOKUP(A3219,'any CT'!A:F,6,FALSE),"")</f>
        <v/>
      </c>
      <c r="L3219" t="s">
        <v>6438</v>
      </c>
      <c r="M3219">
        <f t="shared" si="204"/>
        <v>2018</v>
      </c>
      <c r="N3219">
        <f t="shared" si="201"/>
        <v>0</v>
      </c>
      <c r="O3219">
        <f t="shared" si="202"/>
        <v>0</v>
      </c>
      <c r="P3219">
        <f t="shared" si="203"/>
        <v>0</v>
      </c>
    </row>
    <row r="3220" spans="1:16" x14ac:dyDescent="0.25">
      <c r="A3220" t="s">
        <v>6440</v>
      </c>
      <c r="B3220" t="s">
        <v>6441</v>
      </c>
      <c r="C3220">
        <v>1</v>
      </c>
      <c r="D3220" s="1">
        <v>43110</v>
      </c>
      <c r="E3220" t="str">
        <f>IFERROR(VLOOKUP(A3220,'Srovnáno s'!A:D,4,FALSE),"")</f>
        <v/>
      </c>
      <c r="F3220">
        <f>IFERROR(VLOOKUP(A3220,CBFD!A:D,2,FALSE),0)</f>
        <v>1</v>
      </c>
      <c r="G3220" s="1">
        <f>IFERROR(VLOOKUP(A3220,CBFD!A:D,4,FALSE),"")</f>
        <v>43110</v>
      </c>
      <c r="H3220" t="str">
        <f>IF(F3220&lt;=1, "", IFERROR(VLOOKUP(A3220,CBFD!A:E,5,FALSE),""))</f>
        <v/>
      </c>
      <c r="I3220">
        <f>IFERROR(VLOOKUP(A3220,'any CT'!A:F,3,FALSE),0)</f>
        <v>1</v>
      </c>
      <c r="J3220" t="str">
        <f>IF(I3220&gt;1,VLOOKUP(A3220,'any CT'!A:F,6,FALSE),"")</f>
        <v/>
      </c>
      <c r="L3220" t="s">
        <v>6440</v>
      </c>
      <c r="M3220">
        <f t="shared" si="204"/>
        <v>2018</v>
      </c>
      <c r="N3220">
        <f t="shared" si="201"/>
        <v>0</v>
      </c>
      <c r="O3220">
        <f t="shared" si="202"/>
        <v>0</v>
      </c>
      <c r="P3220">
        <f t="shared" si="203"/>
        <v>0</v>
      </c>
    </row>
    <row r="3221" spans="1:16" x14ac:dyDescent="0.25">
      <c r="A3221" t="s">
        <v>6442</v>
      </c>
      <c r="B3221" t="s">
        <v>6443</v>
      </c>
      <c r="C3221">
        <v>1</v>
      </c>
      <c r="D3221" s="1">
        <v>42472</v>
      </c>
      <c r="E3221" t="str">
        <f>IFERROR(VLOOKUP(A3221,'Srovnáno s'!A:D,4,FALSE),"")</f>
        <v/>
      </c>
      <c r="F3221">
        <f>IFERROR(VLOOKUP(A3221,CBFD!A:D,2,FALSE),0)</f>
        <v>1</v>
      </c>
      <c r="G3221" s="1">
        <f>IFERROR(VLOOKUP(A3221,CBFD!A:D,4,FALSE),"")</f>
        <v>42472</v>
      </c>
      <c r="H3221" t="str">
        <f>IF(F3221&lt;=1, "", IFERROR(VLOOKUP(A3221,CBFD!A:E,5,FALSE),""))</f>
        <v/>
      </c>
      <c r="I3221">
        <f>IFERROR(VLOOKUP(A3221,'any CT'!A:F,3,FALSE),0)</f>
        <v>1</v>
      </c>
      <c r="J3221" t="str">
        <f>IF(I3221&gt;1,VLOOKUP(A3221,'any CT'!A:F,6,FALSE),"")</f>
        <v/>
      </c>
      <c r="L3221" t="s">
        <v>6442</v>
      </c>
      <c r="M3221">
        <f t="shared" si="204"/>
        <v>2016</v>
      </c>
      <c r="N3221">
        <f t="shared" si="201"/>
        <v>0</v>
      </c>
      <c r="O3221">
        <f t="shared" si="202"/>
        <v>0</v>
      </c>
      <c r="P3221">
        <f t="shared" si="203"/>
        <v>0</v>
      </c>
    </row>
    <row r="3222" spans="1:16" x14ac:dyDescent="0.25">
      <c r="A3222" t="s">
        <v>6444</v>
      </c>
      <c r="B3222" t="s">
        <v>6445</v>
      </c>
      <c r="C3222">
        <v>1</v>
      </c>
      <c r="D3222" s="1">
        <v>42477</v>
      </c>
      <c r="E3222" t="str">
        <f>IFERROR(VLOOKUP(A3222,'Srovnáno s'!A:D,4,FALSE),"")</f>
        <v/>
      </c>
      <c r="F3222">
        <f>IFERROR(VLOOKUP(A3222,CBFD!A:D,2,FALSE),0)</f>
        <v>0</v>
      </c>
      <c r="G3222" s="1" t="str">
        <f>IFERROR(VLOOKUP(A3222,CBFD!A:D,4,FALSE),"")</f>
        <v/>
      </c>
      <c r="H3222" t="str">
        <f>IF(F3222&lt;=1, "", IFERROR(VLOOKUP(A3222,CBFD!A:E,5,FALSE),""))</f>
        <v/>
      </c>
      <c r="I3222">
        <f>IFERROR(VLOOKUP(A3222,'any CT'!A:F,3,FALSE),0)</f>
        <v>1</v>
      </c>
      <c r="J3222" t="str">
        <f>IF(I3222&gt;1,VLOOKUP(A3222,'any CT'!A:F,6,FALSE),"")</f>
        <v/>
      </c>
      <c r="L3222" t="s">
        <v>6444</v>
      </c>
      <c r="M3222">
        <f t="shared" si="204"/>
        <v>2016</v>
      </c>
      <c r="N3222">
        <f t="shared" si="201"/>
        <v>0</v>
      </c>
      <c r="O3222">
        <f t="shared" si="202"/>
        <v>0</v>
      </c>
      <c r="P3222">
        <f t="shared" si="203"/>
        <v>0</v>
      </c>
    </row>
    <row r="3223" spans="1:16" x14ac:dyDescent="0.25">
      <c r="A3223" t="s">
        <v>6446</v>
      </c>
      <c r="B3223" t="s">
        <v>6447</v>
      </c>
      <c r="C3223">
        <v>1</v>
      </c>
      <c r="D3223" s="1">
        <v>45016</v>
      </c>
      <c r="E3223" t="str">
        <f>IFERROR(VLOOKUP(A3223,'Srovnáno s'!A:D,4,FALSE),"")</f>
        <v/>
      </c>
      <c r="F3223">
        <f>IFERROR(VLOOKUP(A3223,CBFD!A:D,2,FALSE),0)</f>
        <v>1</v>
      </c>
      <c r="G3223" s="1">
        <f>IFERROR(VLOOKUP(A3223,CBFD!A:D,4,FALSE),"")</f>
        <v>45016</v>
      </c>
      <c r="H3223" t="str">
        <f>IF(F3223&lt;=1, "", IFERROR(VLOOKUP(A3223,CBFD!A:E,5,FALSE),""))</f>
        <v/>
      </c>
      <c r="I3223">
        <f>IFERROR(VLOOKUP(A3223,'any CT'!A:F,3,FALSE),0)</f>
        <v>1</v>
      </c>
      <c r="J3223" t="str">
        <f>IF(I3223&gt;1,VLOOKUP(A3223,'any CT'!A:F,6,FALSE),"")</f>
        <v/>
      </c>
      <c r="L3223" t="s">
        <v>6446</v>
      </c>
      <c r="M3223">
        <f t="shared" si="204"/>
        <v>2023</v>
      </c>
      <c r="N3223">
        <f t="shared" si="201"/>
        <v>0</v>
      </c>
      <c r="O3223">
        <f t="shared" si="202"/>
        <v>0</v>
      </c>
      <c r="P3223">
        <f t="shared" si="203"/>
        <v>0</v>
      </c>
    </row>
    <row r="3224" spans="1:16" x14ac:dyDescent="0.25">
      <c r="A3224" t="s">
        <v>6448</v>
      </c>
      <c r="B3224" t="s">
        <v>6449</v>
      </c>
      <c r="C3224">
        <v>1</v>
      </c>
      <c r="D3224" s="1">
        <v>43910</v>
      </c>
      <c r="E3224" t="str">
        <f>IFERROR(VLOOKUP(A3224,'Srovnáno s'!A:D,4,FALSE),"")</f>
        <v/>
      </c>
      <c r="F3224">
        <f>IFERROR(VLOOKUP(A3224,CBFD!A:D,2,FALSE),0)</f>
        <v>1</v>
      </c>
      <c r="G3224" s="1">
        <f>IFERROR(VLOOKUP(A3224,CBFD!A:D,4,FALSE),"")</f>
        <v>43910</v>
      </c>
      <c r="H3224" t="str">
        <f>IF(F3224&lt;=1, "", IFERROR(VLOOKUP(A3224,CBFD!A:E,5,FALSE),""))</f>
        <v/>
      </c>
      <c r="I3224">
        <f>IFERROR(VLOOKUP(A3224,'any CT'!A:F,3,FALSE),0)</f>
        <v>1</v>
      </c>
      <c r="J3224" t="str">
        <f>IF(I3224&gt;1,VLOOKUP(A3224,'any CT'!A:F,6,FALSE),"")</f>
        <v/>
      </c>
      <c r="L3224" t="s">
        <v>6448</v>
      </c>
      <c r="M3224">
        <f t="shared" si="204"/>
        <v>2020</v>
      </c>
      <c r="N3224">
        <f t="shared" si="201"/>
        <v>0</v>
      </c>
      <c r="O3224">
        <f t="shared" si="202"/>
        <v>0</v>
      </c>
      <c r="P3224">
        <f t="shared" si="203"/>
        <v>0</v>
      </c>
    </row>
    <row r="3225" spans="1:16" x14ac:dyDescent="0.25">
      <c r="A3225" t="s">
        <v>6450</v>
      </c>
      <c r="B3225" t="s">
        <v>6451</v>
      </c>
      <c r="C3225">
        <v>1</v>
      </c>
      <c r="D3225" s="1">
        <v>45156</v>
      </c>
      <c r="E3225" t="str">
        <f>IFERROR(VLOOKUP(A3225,'Srovnáno s'!A:D,4,FALSE),"")</f>
        <v/>
      </c>
      <c r="F3225">
        <f>IFERROR(VLOOKUP(A3225,CBFD!A:D,2,FALSE),0)</f>
        <v>0</v>
      </c>
      <c r="G3225" s="1" t="str">
        <f>IFERROR(VLOOKUP(A3225,CBFD!A:D,4,FALSE),"")</f>
        <v/>
      </c>
      <c r="H3225" t="str">
        <f>IF(F3225&lt;=1, "", IFERROR(VLOOKUP(A3225,CBFD!A:E,5,FALSE),""))</f>
        <v/>
      </c>
      <c r="I3225">
        <f>IFERROR(VLOOKUP(A3225,'any CT'!A:F,3,FALSE),0)</f>
        <v>1</v>
      </c>
      <c r="J3225" t="str">
        <f>IF(I3225&gt;1,VLOOKUP(A3225,'any CT'!A:F,6,FALSE),"")</f>
        <v/>
      </c>
      <c r="L3225" t="s">
        <v>6450</v>
      </c>
      <c r="M3225">
        <f t="shared" si="204"/>
        <v>2023</v>
      </c>
      <c r="N3225">
        <f t="shared" si="201"/>
        <v>0</v>
      </c>
      <c r="O3225">
        <f t="shared" si="202"/>
        <v>0</v>
      </c>
      <c r="P3225">
        <f t="shared" si="203"/>
        <v>0</v>
      </c>
    </row>
    <row r="3226" spans="1:16" x14ac:dyDescent="0.25">
      <c r="A3226" t="s">
        <v>6452</v>
      </c>
      <c r="B3226" t="s">
        <v>6453</v>
      </c>
      <c r="C3226">
        <v>1</v>
      </c>
      <c r="D3226" s="1">
        <v>44574</v>
      </c>
      <c r="E3226" t="str">
        <f>IFERROR(VLOOKUP(A3226,'Srovnáno s'!A:D,4,FALSE),"")</f>
        <v/>
      </c>
      <c r="F3226">
        <f>IFERROR(VLOOKUP(A3226,CBFD!A:D,2,FALSE),0)</f>
        <v>1</v>
      </c>
      <c r="G3226" s="1">
        <f>IFERROR(VLOOKUP(A3226,CBFD!A:D,4,FALSE),"")</f>
        <v>44574</v>
      </c>
      <c r="H3226" t="str">
        <f>IF(F3226&lt;=1, "", IFERROR(VLOOKUP(A3226,CBFD!A:E,5,FALSE),""))</f>
        <v/>
      </c>
      <c r="I3226">
        <f>IFERROR(VLOOKUP(A3226,'any CT'!A:F,3,FALSE),0)</f>
        <v>1</v>
      </c>
      <c r="J3226" t="str">
        <f>IF(I3226&gt;1,VLOOKUP(A3226,'any CT'!A:F,6,FALSE),"")</f>
        <v/>
      </c>
      <c r="L3226" t="s">
        <v>6452</v>
      </c>
      <c r="M3226">
        <f t="shared" si="204"/>
        <v>2022</v>
      </c>
      <c r="N3226">
        <f t="shared" si="201"/>
        <v>0</v>
      </c>
      <c r="O3226">
        <f t="shared" si="202"/>
        <v>0</v>
      </c>
      <c r="P3226">
        <f t="shared" si="203"/>
        <v>0</v>
      </c>
    </row>
    <row r="3227" spans="1:16" x14ac:dyDescent="0.25">
      <c r="A3227" t="s">
        <v>6454</v>
      </c>
      <c r="B3227" t="s">
        <v>6455</v>
      </c>
      <c r="C3227">
        <v>1</v>
      </c>
      <c r="D3227" s="1">
        <v>42298</v>
      </c>
      <c r="E3227" t="str">
        <f>IFERROR(VLOOKUP(A3227,'Srovnáno s'!A:D,4,FALSE),"")</f>
        <v/>
      </c>
      <c r="F3227">
        <f>IFERROR(VLOOKUP(A3227,CBFD!A:D,2,FALSE),0)</f>
        <v>0</v>
      </c>
      <c r="G3227" s="1" t="str">
        <f>IFERROR(VLOOKUP(A3227,CBFD!A:D,4,FALSE),"")</f>
        <v/>
      </c>
      <c r="H3227" t="str">
        <f>IF(F3227&lt;=1, "", IFERROR(VLOOKUP(A3227,CBFD!A:E,5,FALSE),""))</f>
        <v/>
      </c>
      <c r="I3227">
        <f>IFERROR(VLOOKUP(A3227,'any CT'!A:F,3,FALSE),0)</f>
        <v>1</v>
      </c>
      <c r="J3227" t="str">
        <f>IF(I3227&gt;1,VLOOKUP(A3227,'any CT'!A:F,6,FALSE),"")</f>
        <v/>
      </c>
      <c r="L3227" t="s">
        <v>6454</v>
      </c>
      <c r="M3227">
        <f t="shared" si="204"/>
        <v>2015</v>
      </c>
      <c r="N3227">
        <f t="shared" si="201"/>
        <v>0</v>
      </c>
      <c r="O3227">
        <f t="shared" si="202"/>
        <v>0</v>
      </c>
      <c r="P3227">
        <f t="shared" si="203"/>
        <v>0</v>
      </c>
    </row>
    <row r="3228" spans="1:16" x14ac:dyDescent="0.25">
      <c r="A3228" t="s">
        <v>6456</v>
      </c>
      <c r="B3228" t="s">
        <v>6457</v>
      </c>
      <c r="C3228">
        <v>1</v>
      </c>
      <c r="D3228" s="1">
        <v>42774</v>
      </c>
      <c r="E3228" t="str">
        <f>IFERROR(VLOOKUP(A3228,'Srovnáno s'!A:D,4,FALSE),"")</f>
        <v/>
      </c>
      <c r="F3228">
        <f>IFERROR(VLOOKUP(A3228,CBFD!A:D,2,FALSE),0)</f>
        <v>0</v>
      </c>
      <c r="G3228" s="1" t="str">
        <f>IFERROR(VLOOKUP(A3228,CBFD!A:D,4,FALSE),"")</f>
        <v/>
      </c>
      <c r="H3228" t="str">
        <f>IF(F3228&lt;=1, "", IFERROR(VLOOKUP(A3228,CBFD!A:E,5,FALSE),""))</f>
        <v/>
      </c>
      <c r="I3228">
        <f>IFERROR(VLOOKUP(A3228,'any CT'!A:F,3,FALSE),0)</f>
        <v>1</v>
      </c>
      <c r="J3228" t="str">
        <f>IF(I3228&gt;1,VLOOKUP(A3228,'any CT'!A:F,6,FALSE),"")</f>
        <v/>
      </c>
      <c r="L3228" t="s">
        <v>6456</v>
      </c>
      <c r="M3228">
        <f t="shared" si="204"/>
        <v>2017</v>
      </c>
      <c r="N3228">
        <f t="shared" si="201"/>
        <v>0</v>
      </c>
      <c r="O3228">
        <f t="shared" si="202"/>
        <v>0</v>
      </c>
      <c r="P3228">
        <f t="shared" si="203"/>
        <v>0</v>
      </c>
    </row>
    <row r="3229" spans="1:16" x14ac:dyDescent="0.25">
      <c r="A3229" t="s">
        <v>6458</v>
      </c>
      <c r="B3229" t="s">
        <v>6459</v>
      </c>
      <c r="C3229">
        <v>1</v>
      </c>
      <c r="D3229" s="1">
        <v>44082</v>
      </c>
      <c r="E3229" t="str">
        <f>IFERROR(VLOOKUP(A3229,'Srovnáno s'!A:D,4,FALSE),"")</f>
        <v/>
      </c>
      <c r="F3229">
        <f>IFERROR(VLOOKUP(A3229,CBFD!A:D,2,FALSE),0)</f>
        <v>1</v>
      </c>
      <c r="G3229" s="1">
        <f>IFERROR(VLOOKUP(A3229,CBFD!A:D,4,FALSE),"")</f>
        <v>44082</v>
      </c>
      <c r="H3229" t="str">
        <f>IF(F3229&lt;=1, "", IFERROR(VLOOKUP(A3229,CBFD!A:E,5,FALSE),""))</f>
        <v/>
      </c>
      <c r="I3229">
        <f>IFERROR(VLOOKUP(A3229,'any CT'!A:F,3,FALSE),0)</f>
        <v>1</v>
      </c>
      <c r="J3229" t="str">
        <f>IF(I3229&gt;1,VLOOKUP(A3229,'any CT'!A:F,6,FALSE),"")</f>
        <v/>
      </c>
      <c r="L3229" t="s">
        <v>6458</v>
      </c>
      <c r="M3229">
        <f t="shared" si="204"/>
        <v>2020</v>
      </c>
      <c r="N3229">
        <f t="shared" si="201"/>
        <v>0</v>
      </c>
      <c r="O3229">
        <f t="shared" si="202"/>
        <v>0</v>
      </c>
      <c r="P3229">
        <f t="shared" si="203"/>
        <v>0</v>
      </c>
    </row>
    <row r="3230" spans="1:16" x14ac:dyDescent="0.25">
      <c r="A3230" t="s">
        <v>6460</v>
      </c>
      <c r="B3230" t="s">
        <v>6461</v>
      </c>
      <c r="C3230">
        <v>1</v>
      </c>
      <c r="D3230" s="1">
        <v>45087</v>
      </c>
      <c r="E3230" t="str">
        <f>IFERROR(VLOOKUP(A3230,'Srovnáno s'!A:D,4,FALSE),"")</f>
        <v/>
      </c>
      <c r="F3230">
        <f>IFERROR(VLOOKUP(A3230,CBFD!A:D,2,FALSE),0)</f>
        <v>1</v>
      </c>
      <c r="G3230" s="1">
        <f>IFERROR(VLOOKUP(A3230,CBFD!A:D,4,FALSE),"")</f>
        <v>45087</v>
      </c>
      <c r="H3230" t="str">
        <f>IF(F3230&lt;=1, "", IFERROR(VLOOKUP(A3230,CBFD!A:E,5,FALSE),""))</f>
        <v/>
      </c>
      <c r="I3230">
        <f>IFERROR(VLOOKUP(A3230,'any CT'!A:F,3,FALSE),0)</f>
        <v>1</v>
      </c>
      <c r="J3230" t="str">
        <f>IF(I3230&gt;1,VLOOKUP(A3230,'any CT'!A:F,6,FALSE),"")</f>
        <v/>
      </c>
      <c r="L3230" t="s">
        <v>6460</v>
      </c>
      <c r="M3230">
        <f t="shared" si="204"/>
        <v>2023</v>
      </c>
      <c r="N3230">
        <f t="shared" si="201"/>
        <v>0</v>
      </c>
      <c r="O3230">
        <f t="shared" si="202"/>
        <v>0</v>
      </c>
      <c r="P3230">
        <f t="shared" si="203"/>
        <v>0</v>
      </c>
    </row>
    <row r="3231" spans="1:16" x14ac:dyDescent="0.25">
      <c r="A3231" t="s">
        <v>6462</v>
      </c>
      <c r="B3231" t="s">
        <v>6463</v>
      </c>
      <c r="C3231">
        <v>1</v>
      </c>
      <c r="D3231" s="1">
        <v>44623</v>
      </c>
      <c r="E3231" t="str">
        <f>IFERROR(VLOOKUP(A3231,'Srovnáno s'!A:D,4,FALSE),"")</f>
        <v/>
      </c>
      <c r="F3231">
        <f>IFERROR(VLOOKUP(A3231,CBFD!A:D,2,FALSE),0)</f>
        <v>1</v>
      </c>
      <c r="G3231" s="1">
        <f>IFERROR(VLOOKUP(A3231,CBFD!A:D,4,FALSE),"")</f>
        <v>44623</v>
      </c>
      <c r="H3231" t="str">
        <f>IF(F3231&lt;=1, "", IFERROR(VLOOKUP(A3231,CBFD!A:E,5,FALSE),""))</f>
        <v/>
      </c>
      <c r="I3231">
        <f>IFERROR(VLOOKUP(A3231,'any CT'!A:F,3,FALSE),0)</f>
        <v>1</v>
      </c>
      <c r="J3231" t="str">
        <f>IF(I3231&gt;1,VLOOKUP(A3231,'any CT'!A:F,6,FALSE),"")</f>
        <v/>
      </c>
      <c r="L3231" t="s">
        <v>6462</v>
      </c>
      <c r="M3231">
        <f t="shared" si="204"/>
        <v>2022</v>
      </c>
      <c r="N3231">
        <f t="shared" si="201"/>
        <v>0</v>
      </c>
      <c r="O3231">
        <f t="shared" si="202"/>
        <v>0</v>
      </c>
      <c r="P3231">
        <f t="shared" si="203"/>
        <v>0</v>
      </c>
    </row>
    <row r="3232" spans="1:16" x14ac:dyDescent="0.25">
      <c r="A3232" t="s">
        <v>6464</v>
      </c>
      <c r="B3232" t="s">
        <v>6465</v>
      </c>
      <c r="C3232">
        <v>1</v>
      </c>
      <c r="D3232" s="1">
        <v>42374</v>
      </c>
      <c r="E3232" t="str">
        <f>IFERROR(VLOOKUP(A3232,'Srovnáno s'!A:D,4,FALSE),"")</f>
        <v/>
      </c>
      <c r="F3232">
        <f>IFERROR(VLOOKUP(A3232,CBFD!A:D,2,FALSE),0)</f>
        <v>0</v>
      </c>
      <c r="G3232" s="1" t="str">
        <f>IFERROR(VLOOKUP(A3232,CBFD!A:D,4,FALSE),"")</f>
        <v/>
      </c>
      <c r="H3232" t="str">
        <f>IF(F3232&lt;=1, "", IFERROR(VLOOKUP(A3232,CBFD!A:E,5,FALSE),""))</f>
        <v/>
      </c>
      <c r="I3232">
        <f>IFERROR(VLOOKUP(A3232,'any CT'!A:F,3,FALSE),0)</f>
        <v>1</v>
      </c>
      <c r="J3232" t="str">
        <f>IF(I3232&gt;1,VLOOKUP(A3232,'any CT'!A:F,6,FALSE),"")</f>
        <v/>
      </c>
      <c r="L3232" t="s">
        <v>6464</v>
      </c>
      <c r="M3232">
        <f t="shared" si="204"/>
        <v>2016</v>
      </c>
      <c r="N3232">
        <f t="shared" si="201"/>
        <v>0</v>
      </c>
      <c r="O3232">
        <f t="shared" si="202"/>
        <v>0</v>
      </c>
      <c r="P3232">
        <f t="shared" si="203"/>
        <v>0</v>
      </c>
    </row>
    <row r="3233" spans="1:16" x14ac:dyDescent="0.25">
      <c r="A3233" t="s">
        <v>6466</v>
      </c>
      <c r="B3233" t="s">
        <v>6467</v>
      </c>
      <c r="C3233">
        <v>1</v>
      </c>
      <c r="D3233" s="1">
        <v>43419</v>
      </c>
      <c r="E3233" t="str">
        <f>IFERROR(VLOOKUP(A3233,'Srovnáno s'!A:D,4,FALSE),"")</f>
        <v/>
      </c>
      <c r="F3233">
        <f>IFERROR(VLOOKUP(A3233,CBFD!A:D,2,FALSE),0)</f>
        <v>1</v>
      </c>
      <c r="G3233" s="1">
        <f>IFERROR(VLOOKUP(A3233,CBFD!A:D,4,FALSE),"")</f>
        <v>43419</v>
      </c>
      <c r="H3233" t="str">
        <f>IF(F3233&lt;=1, "", IFERROR(VLOOKUP(A3233,CBFD!A:E,5,FALSE),""))</f>
        <v/>
      </c>
      <c r="I3233">
        <f>IFERROR(VLOOKUP(A3233,'any CT'!A:F,3,FALSE),0)</f>
        <v>1</v>
      </c>
      <c r="J3233" t="str">
        <f>IF(I3233&gt;1,VLOOKUP(A3233,'any CT'!A:F,6,FALSE),"")</f>
        <v/>
      </c>
      <c r="L3233" t="s">
        <v>6466</v>
      </c>
      <c r="M3233">
        <f t="shared" si="204"/>
        <v>2018</v>
      </c>
      <c r="N3233">
        <f t="shared" si="201"/>
        <v>0</v>
      </c>
      <c r="O3233">
        <f t="shared" si="202"/>
        <v>0</v>
      </c>
      <c r="P3233">
        <f t="shared" si="203"/>
        <v>0</v>
      </c>
    </row>
    <row r="3234" spans="1:16" x14ac:dyDescent="0.25">
      <c r="A3234" t="s">
        <v>6468</v>
      </c>
      <c r="B3234" t="s">
        <v>6469</v>
      </c>
      <c r="C3234">
        <v>1</v>
      </c>
      <c r="D3234" s="1">
        <v>42794</v>
      </c>
      <c r="E3234" t="str">
        <f>IFERROR(VLOOKUP(A3234,'Srovnáno s'!A:D,4,FALSE),"")</f>
        <v/>
      </c>
      <c r="F3234">
        <f>IFERROR(VLOOKUP(A3234,CBFD!A:D,2,FALSE),0)</f>
        <v>1</v>
      </c>
      <c r="G3234" s="1">
        <f>IFERROR(VLOOKUP(A3234,CBFD!A:D,4,FALSE),"")</f>
        <v>42794</v>
      </c>
      <c r="H3234" t="str">
        <f>IF(F3234&lt;=1, "", IFERROR(VLOOKUP(A3234,CBFD!A:E,5,FALSE),""))</f>
        <v/>
      </c>
      <c r="I3234">
        <f>IFERROR(VLOOKUP(A3234,'any CT'!A:F,3,FALSE),0)</f>
        <v>1</v>
      </c>
      <c r="J3234" t="str">
        <f>IF(I3234&gt;1,VLOOKUP(A3234,'any CT'!A:F,6,FALSE),"")</f>
        <v/>
      </c>
      <c r="L3234" t="s">
        <v>6468</v>
      </c>
      <c r="M3234">
        <f t="shared" si="204"/>
        <v>2017</v>
      </c>
      <c r="N3234">
        <f t="shared" si="201"/>
        <v>0</v>
      </c>
      <c r="O3234">
        <f t="shared" si="202"/>
        <v>0</v>
      </c>
      <c r="P3234">
        <f t="shared" si="203"/>
        <v>0</v>
      </c>
    </row>
    <row r="3235" spans="1:16" x14ac:dyDescent="0.25">
      <c r="A3235" t="s">
        <v>6470</v>
      </c>
      <c r="B3235" t="s">
        <v>6471</v>
      </c>
      <c r="C3235">
        <v>1</v>
      </c>
      <c r="D3235" s="1">
        <v>42436</v>
      </c>
      <c r="E3235" t="str">
        <f>IFERROR(VLOOKUP(A3235,'Srovnáno s'!A:D,4,FALSE),"")</f>
        <v/>
      </c>
      <c r="F3235">
        <f>IFERROR(VLOOKUP(A3235,CBFD!A:D,2,FALSE),0)</f>
        <v>0</v>
      </c>
      <c r="G3235" s="1" t="str">
        <f>IFERROR(VLOOKUP(A3235,CBFD!A:D,4,FALSE),"")</f>
        <v/>
      </c>
      <c r="H3235" t="str">
        <f>IF(F3235&lt;=1, "", IFERROR(VLOOKUP(A3235,CBFD!A:E,5,FALSE),""))</f>
        <v/>
      </c>
      <c r="I3235">
        <f>IFERROR(VLOOKUP(A3235,'any CT'!A:F,3,FALSE),0)</f>
        <v>1</v>
      </c>
      <c r="J3235" t="str">
        <f>IF(I3235&gt;1,VLOOKUP(A3235,'any CT'!A:F,6,FALSE),"")</f>
        <v/>
      </c>
      <c r="L3235" t="s">
        <v>6470</v>
      </c>
      <c r="M3235">
        <f t="shared" si="204"/>
        <v>2016</v>
      </c>
      <c r="N3235">
        <f t="shared" si="201"/>
        <v>0</v>
      </c>
      <c r="O3235">
        <f t="shared" si="202"/>
        <v>0</v>
      </c>
      <c r="P3235">
        <f t="shared" si="203"/>
        <v>0</v>
      </c>
    </row>
    <row r="3236" spans="1:16" x14ac:dyDescent="0.25">
      <c r="A3236" t="s">
        <v>6472</v>
      </c>
      <c r="B3236" t="s">
        <v>6473</v>
      </c>
      <c r="C3236">
        <v>1</v>
      </c>
      <c r="D3236" s="1">
        <v>42673</v>
      </c>
      <c r="E3236" t="str">
        <f>IFERROR(VLOOKUP(A3236,'Srovnáno s'!A:D,4,FALSE),"")</f>
        <v/>
      </c>
      <c r="F3236">
        <f>IFERROR(VLOOKUP(A3236,CBFD!A:D,2,FALSE),0)</f>
        <v>1</v>
      </c>
      <c r="G3236" s="1">
        <f>IFERROR(VLOOKUP(A3236,CBFD!A:D,4,FALSE),"")</f>
        <v>42673</v>
      </c>
      <c r="H3236" t="str">
        <f>IF(F3236&lt;=1, "", IFERROR(VLOOKUP(A3236,CBFD!A:E,5,FALSE),""))</f>
        <v/>
      </c>
      <c r="I3236">
        <f>IFERROR(VLOOKUP(A3236,'any CT'!A:F,3,FALSE),0)</f>
        <v>1</v>
      </c>
      <c r="J3236" t="str">
        <f>IF(I3236&gt;1,VLOOKUP(A3236,'any CT'!A:F,6,FALSE),"")</f>
        <v/>
      </c>
      <c r="L3236" t="s">
        <v>6472</v>
      </c>
      <c r="M3236">
        <f t="shared" si="204"/>
        <v>2016</v>
      </c>
      <c r="N3236">
        <f t="shared" si="201"/>
        <v>0</v>
      </c>
      <c r="O3236">
        <f t="shared" si="202"/>
        <v>0</v>
      </c>
      <c r="P3236">
        <f t="shared" si="203"/>
        <v>0</v>
      </c>
    </row>
    <row r="3237" spans="1:16" x14ac:dyDescent="0.25">
      <c r="A3237" t="s">
        <v>6474</v>
      </c>
      <c r="B3237" t="s">
        <v>6475</v>
      </c>
      <c r="C3237">
        <v>1</v>
      </c>
      <c r="D3237" s="1">
        <v>43199</v>
      </c>
      <c r="E3237" t="str">
        <f>IFERROR(VLOOKUP(A3237,'Srovnáno s'!A:D,4,FALSE),"")</f>
        <v/>
      </c>
      <c r="F3237">
        <f>IFERROR(VLOOKUP(A3237,CBFD!A:D,2,FALSE),0)</f>
        <v>1</v>
      </c>
      <c r="G3237" s="1">
        <f>IFERROR(VLOOKUP(A3237,CBFD!A:D,4,FALSE),"")</f>
        <v>43199</v>
      </c>
      <c r="H3237" t="str">
        <f>IF(F3237&lt;=1, "", IFERROR(VLOOKUP(A3237,CBFD!A:E,5,FALSE),""))</f>
        <v/>
      </c>
      <c r="I3237">
        <f>IFERROR(VLOOKUP(A3237,'any CT'!A:F,3,FALSE),0)</f>
        <v>1</v>
      </c>
      <c r="J3237" t="str">
        <f>IF(I3237&gt;1,VLOOKUP(A3237,'any CT'!A:F,6,FALSE),"")</f>
        <v/>
      </c>
      <c r="L3237" t="s">
        <v>6474</v>
      </c>
      <c r="M3237">
        <f t="shared" si="204"/>
        <v>2018</v>
      </c>
      <c r="N3237">
        <f t="shared" si="201"/>
        <v>0</v>
      </c>
      <c r="O3237">
        <f t="shared" si="202"/>
        <v>0</v>
      </c>
      <c r="P3237">
        <f t="shared" si="203"/>
        <v>0</v>
      </c>
    </row>
    <row r="3238" spans="1:16" x14ac:dyDescent="0.25">
      <c r="A3238" t="s">
        <v>6476</v>
      </c>
      <c r="B3238" t="s">
        <v>6477</v>
      </c>
      <c r="C3238">
        <v>1</v>
      </c>
      <c r="D3238" s="1">
        <v>45111</v>
      </c>
      <c r="E3238" t="str">
        <f>IFERROR(VLOOKUP(A3238,'Srovnáno s'!A:D,4,FALSE),"")</f>
        <v/>
      </c>
      <c r="F3238">
        <f>IFERROR(VLOOKUP(A3238,CBFD!A:D,2,FALSE),0)</f>
        <v>1</v>
      </c>
      <c r="G3238" s="1">
        <f>IFERROR(VLOOKUP(A3238,CBFD!A:D,4,FALSE),"")</f>
        <v>45111</v>
      </c>
      <c r="H3238" t="str">
        <f>IF(F3238&lt;=1, "", IFERROR(VLOOKUP(A3238,CBFD!A:E,5,FALSE),""))</f>
        <v/>
      </c>
      <c r="I3238">
        <f>IFERROR(VLOOKUP(A3238,'any CT'!A:F,3,FALSE),0)</f>
        <v>1</v>
      </c>
      <c r="J3238" t="str">
        <f>IF(I3238&gt;1,VLOOKUP(A3238,'any CT'!A:F,6,FALSE),"")</f>
        <v/>
      </c>
      <c r="L3238" t="s">
        <v>6476</v>
      </c>
      <c r="M3238">
        <f t="shared" si="204"/>
        <v>2023</v>
      </c>
      <c r="N3238">
        <f t="shared" si="201"/>
        <v>0</v>
      </c>
      <c r="O3238">
        <f t="shared" si="202"/>
        <v>0</v>
      </c>
      <c r="P3238">
        <f t="shared" si="203"/>
        <v>0</v>
      </c>
    </row>
    <row r="3239" spans="1:16" x14ac:dyDescent="0.25">
      <c r="A3239" t="s">
        <v>6478</v>
      </c>
      <c r="B3239" t="s">
        <v>6479</v>
      </c>
      <c r="C3239">
        <v>1</v>
      </c>
      <c r="D3239" s="1">
        <v>45122</v>
      </c>
      <c r="E3239" t="str">
        <f>IFERROR(VLOOKUP(A3239,'Srovnáno s'!A:D,4,FALSE),"")</f>
        <v/>
      </c>
      <c r="F3239">
        <f>IFERROR(VLOOKUP(A3239,CBFD!A:D,2,FALSE),0)</f>
        <v>0</v>
      </c>
      <c r="G3239" s="1" t="str">
        <f>IFERROR(VLOOKUP(A3239,CBFD!A:D,4,FALSE),"")</f>
        <v/>
      </c>
      <c r="H3239" t="str">
        <f>IF(F3239&lt;=1, "", IFERROR(VLOOKUP(A3239,CBFD!A:E,5,FALSE),""))</f>
        <v/>
      </c>
      <c r="I3239">
        <f>IFERROR(VLOOKUP(A3239,'any CT'!A:F,3,FALSE),0)</f>
        <v>1</v>
      </c>
      <c r="J3239" t="str">
        <f>IF(I3239&gt;1,VLOOKUP(A3239,'any CT'!A:F,6,FALSE),"")</f>
        <v/>
      </c>
      <c r="L3239" t="s">
        <v>6478</v>
      </c>
      <c r="M3239">
        <f t="shared" si="204"/>
        <v>2023</v>
      </c>
      <c r="N3239">
        <f t="shared" si="201"/>
        <v>0</v>
      </c>
      <c r="O3239">
        <f t="shared" si="202"/>
        <v>0</v>
      </c>
      <c r="P3239">
        <f t="shared" si="203"/>
        <v>0</v>
      </c>
    </row>
    <row r="3240" spans="1:16" x14ac:dyDescent="0.25">
      <c r="A3240" t="s">
        <v>6480</v>
      </c>
      <c r="B3240" t="s">
        <v>6481</v>
      </c>
      <c r="C3240">
        <v>1</v>
      </c>
      <c r="D3240" s="1">
        <v>44096</v>
      </c>
      <c r="E3240" t="str">
        <f>IFERROR(VLOOKUP(A3240,'Srovnáno s'!A:D,4,FALSE),"")</f>
        <v/>
      </c>
      <c r="F3240">
        <f>IFERROR(VLOOKUP(A3240,CBFD!A:D,2,FALSE),0)</f>
        <v>0</v>
      </c>
      <c r="G3240" s="1" t="str">
        <f>IFERROR(VLOOKUP(A3240,CBFD!A:D,4,FALSE),"")</f>
        <v/>
      </c>
      <c r="H3240" t="str">
        <f>IF(F3240&lt;=1, "", IFERROR(VLOOKUP(A3240,CBFD!A:E,5,FALSE),""))</f>
        <v/>
      </c>
      <c r="I3240">
        <f>IFERROR(VLOOKUP(A3240,'any CT'!A:F,3,FALSE),0)</f>
        <v>1</v>
      </c>
      <c r="J3240" t="str">
        <f>IF(I3240&gt;1,VLOOKUP(A3240,'any CT'!A:F,6,FALSE),"")</f>
        <v/>
      </c>
      <c r="L3240" t="s">
        <v>6480</v>
      </c>
      <c r="M3240">
        <f t="shared" si="204"/>
        <v>2020</v>
      </c>
      <c r="N3240">
        <f t="shared" si="201"/>
        <v>0</v>
      </c>
      <c r="O3240">
        <f t="shared" si="202"/>
        <v>0</v>
      </c>
      <c r="P3240">
        <f t="shared" si="203"/>
        <v>0</v>
      </c>
    </row>
    <row r="3241" spans="1:16" x14ac:dyDescent="0.25">
      <c r="A3241" t="s">
        <v>6482</v>
      </c>
      <c r="B3241" t="s">
        <v>6483</v>
      </c>
      <c r="C3241">
        <v>1</v>
      </c>
      <c r="D3241" s="1">
        <v>44715</v>
      </c>
      <c r="E3241" t="str">
        <f>IFERROR(VLOOKUP(A3241,'Srovnáno s'!A:D,4,FALSE),"")</f>
        <v/>
      </c>
      <c r="F3241">
        <f>IFERROR(VLOOKUP(A3241,CBFD!A:D,2,FALSE),0)</f>
        <v>1</v>
      </c>
      <c r="G3241" s="1">
        <f>IFERROR(VLOOKUP(A3241,CBFD!A:D,4,FALSE),"")</f>
        <v>44715</v>
      </c>
      <c r="H3241" t="str">
        <f>IF(F3241&lt;=1, "", IFERROR(VLOOKUP(A3241,CBFD!A:E,5,FALSE),""))</f>
        <v/>
      </c>
      <c r="I3241">
        <f>IFERROR(VLOOKUP(A3241,'any CT'!A:F,3,FALSE),0)</f>
        <v>1</v>
      </c>
      <c r="J3241" t="str">
        <f>IF(I3241&gt;1,VLOOKUP(A3241,'any CT'!A:F,6,FALSE),"")</f>
        <v/>
      </c>
      <c r="L3241" t="s">
        <v>6482</v>
      </c>
      <c r="M3241">
        <f t="shared" si="204"/>
        <v>2022</v>
      </c>
      <c r="N3241">
        <f t="shared" si="201"/>
        <v>0</v>
      </c>
      <c r="O3241">
        <f t="shared" si="202"/>
        <v>0</v>
      </c>
      <c r="P3241">
        <f t="shared" si="203"/>
        <v>0</v>
      </c>
    </row>
    <row r="3242" spans="1:16" x14ac:dyDescent="0.25">
      <c r="A3242" t="s">
        <v>6484</v>
      </c>
      <c r="B3242" t="s">
        <v>6485</v>
      </c>
      <c r="C3242">
        <v>1</v>
      </c>
      <c r="D3242" s="1">
        <v>43683</v>
      </c>
      <c r="E3242" t="str">
        <f>IFERROR(VLOOKUP(A3242,'Srovnáno s'!A:D,4,FALSE),"")</f>
        <v/>
      </c>
      <c r="F3242">
        <f>IFERROR(VLOOKUP(A3242,CBFD!A:D,2,FALSE),0)</f>
        <v>1</v>
      </c>
      <c r="G3242" s="1">
        <f>IFERROR(VLOOKUP(A3242,CBFD!A:D,4,FALSE),"")</f>
        <v>43683</v>
      </c>
      <c r="H3242" t="str">
        <f>IF(F3242&lt;=1, "", IFERROR(VLOOKUP(A3242,CBFD!A:E,5,FALSE),""))</f>
        <v/>
      </c>
      <c r="I3242">
        <f>IFERROR(VLOOKUP(A3242,'any CT'!A:F,3,FALSE),0)</f>
        <v>1</v>
      </c>
      <c r="J3242" t="str">
        <f>IF(I3242&gt;1,VLOOKUP(A3242,'any CT'!A:F,6,FALSE),"")</f>
        <v/>
      </c>
      <c r="L3242" t="s">
        <v>6484</v>
      </c>
      <c r="M3242">
        <f t="shared" si="204"/>
        <v>2019</v>
      </c>
      <c r="N3242">
        <f t="shared" si="201"/>
        <v>0</v>
      </c>
      <c r="O3242">
        <f t="shared" si="202"/>
        <v>0</v>
      </c>
      <c r="P3242">
        <f t="shared" si="203"/>
        <v>0</v>
      </c>
    </row>
    <row r="3243" spans="1:16" x14ac:dyDescent="0.25">
      <c r="A3243" t="s">
        <v>6486</v>
      </c>
      <c r="B3243" t="s">
        <v>6487</v>
      </c>
      <c r="C3243">
        <v>1</v>
      </c>
      <c r="D3243" s="1">
        <v>45236</v>
      </c>
      <c r="E3243" t="str">
        <f>IFERROR(VLOOKUP(A3243,'Srovnáno s'!A:D,4,FALSE),"")</f>
        <v/>
      </c>
      <c r="F3243">
        <f>IFERROR(VLOOKUP(A3243,CBFD!A:D,2,FALSE),0)</f>
        <v>0</v>
      </c>
      <c r="G3243" s="1" t="str">
        <f>IFERROR(VLOOKUP(A3243,CBFD!A:D,4,FALSE),"")</f>
        <v/>
      </c>
      <c r="H3243" t="str">
        <f>IF(F3243&lt;=1, "", IFERROR(VLOOKUP(A3243,CBFD!A:E,5,FALSE),""))</f>
        <v/>
      </c>
      <c r="I3243">
        <f>IFERROR(VLOOKUP(A3243,'any CT'!A:F,3,FALSE),0)</f>
        <v>1</v>
      </c>
      <c r="J3243" t="str">
        <f>IF(I3243&gt;1,VLOOKUP(A3243,'any CT'!A:F,6,FALSE),"")</f>
        <v/>
      </c>
      <c r="L3243" t="s">
        <v>6486</v>
      </c>
      <c r="M3243">
        <f t="shared" si="204"/>
        <v>2023</v>
      </c>
      <c r="N3243">
        <f t="shared" si="201"/>
        <v>0</v>
      </c>
      <c r="O3243">
        <f t="shared" si="202"/>
        <v>0</v>
      </c>
      <c r="P3243">
        <f t="shared" si="203"/>
        <v>0</v>
      </c>
    </row>
    <row r="3244" spans="1:16" x14ac:dyDescent="0.25">
      <c r="A3244" t="s">
        <v>6488</v>
      </c>
      <c r="B3244" t="s">
        <v>6489</v>
      </c>
      <c r="C3244">
        <v>1</v>
      </c>
      <c r="D3244" s="1">
        <v>42498</v>
      </c>
      <c r="E3244" t="str">
        <f>IFERROR(VLOOKUP(A3244,'Srovnáno s'!A:D,4,FALSE),"")</f>
        <v/>
      </c>
      <c r="F3244">
        <f>IFERROR(VLOOKUP(A3244,CBFD!A:D,2,FALSE),0)</f>
        <v>0</v>
      </c>
      <c r="G3244" s="1" t="str">
        <f>IFERROR(VLOOKUP(A3244,CBFD!A:D,4,FALSE),"")</f>
        <v/>
      </c>
      <c r="H3244" t="str">
        <f>IF(F3244&lt;=1, "", IFERROR(VLOOKUP(A3244,CBFD!A:E,5,FALSE),""))</f>
        <v/>
      </c>
      <c r="I3244">
        <f>IFERROR(VLOOKUP(A3244,'any CT'!A:F,3,FALSE),0)</f>
        <v>0</v>
      </c>
      <c r="J3244" t="str">
        <f>IF(I3244&gt;1,VLOOKUP(A3244,'any CT'!A:F,6,FALSE),"")</f>
        <v/>
      </c>
      <c r="L3244" t="s">
        <v>6488</v>
      </c>
      <c r="M3244">
        <f t="shared" si="204"/>
        <v>2016</v>
      </c>
      <c r="N3244">
        <f t="shared" si="201"/>
        <v>0</v>
      </c>
      <c r="O3244">
        <f t="shared" si="202"/>
        <v>0</v>
      </c>
      <c r="P3244">
        <f t="shared" si="203"/>
        <v>0</v>
      </c>
    </row>
    <row r="3245" spans="1:16" x14ac:dyDescent="0.25">
      <c r="A3245" t="s">
        <v>6490</v>
      </c>
      <c r="B3245" t="s">
        <v>6491</v>
      </c>
      <c r="C3245">
        <v>1</v>
      </c>
      <c r="D3245" s="1">
        <v>41078</v>
      </c>
      <c r="E3245" t="str">
        <f>IFERROR(VLOOKUP(A3245,'Srovnáno s'!A:D,4,FALSE),"")</f>
        <v/>
      </c>
      <c r="F3245">
        <f>IFERROR(VLOOKUP(A3245,CBFD!A:D,2,FALSE),0)</f>
        <v>0</v>
      </c>
      <c r="G3245" s="1" t="str">
        <f>IFERROR(VLOOKUP(A3245,CBFD!A:D,4,FALSE),"")</f>
        <v/>
      </c>
      <c r="H3245" t="str">
        <f>IF(F3245&lt;=1, "", IFERROR(VLOOKUP(A3245,CBFD!A:E,5,FALSE),""))</f>
        <v/>
      </c>
      <c r="I3245">
        <f>IFERROR(VLOOKUP(A3245,'any CT'!A:F,3,FALSE),0)</f>
        <v>1</v>
      </c>
      <c r="J3245" t="str">
        <f>IF(I3245&gt;1,VLOOKUP(A3245,'any CT'!A:F,6,FALSE),"")</f>
        <v/>
      </c>
      <c r="L3245" t="s">
        <v>6490</v>
      </c>
      <c r="M3245">
        <f t="shared" si="204"/>
        <v>2012</v>
      </c>
      <c r="N3245">
        <f t="shared" si="201"/>
        <v>0</v>
      </c>
      <c r="O3245">
        <f t="shared" si="202"/>
        <v>0</v>
      </c>
      <c r="P3245">
        <f t="shared" si="203"/>
        <v>0</v>
      </c>
    </row>
    <row r="3246" spans="1:16" x14ac:dyDescent="0.25">
      <c r="A3246" t="s">
        <v>6492</v>
      </c>
      <c r="B3246" t="s">
        <v>6493</v>
      </c>
      <c r="C3246">
        <v>1</v>
      </c>
      <c r="D3246" s="1">
        <v>42511</v>
      </c>
      <c r="E3246" t="str">
        <f>IFERROR(VLOOKUP(A3246,'Srovnáno s'!A:D,4,FALSE),"")</f>
        <v/>
      </c>
      <c r="F3246">
        <f>IFERROR(VLOOKUP(A3246,CBFD!A:D,2,FALSE),0)</f>
        <v>0</v>
      </c>
      <c r="G3246" s="1" t="str">
        <f>IFERROR(VLOOKUP(A3246,CBFD!A:D,4,FALSE),"")</f>
        <v/>
      </c>
      <c r="H3246" t="str">
        <f>IF(F3246&lt;=1, "", IFERROR(VLOOKUP(A3246,CBFD!A:E,5,FALSE),""))</f>
        <v/>
      </c>
      <c r="I3246">
        <f>IFERROR(VLOOKUP(A3246,'any CT'!A:F,3,FALSE),0)</f>
        <v>1</v>
      </c>
      <c r="J3246" t="str">
        <f>IF(I3246&gt;1,VLOOKUP(A3246,'any CT'!A:F,6,FALSE),"")</f>
        <v/>
      </c>
      <c r="L3246" t="s">
        <v>6492</v>
      </c>
      <c r="M3246">
        <f t="shared" si="204"/>
        <v>2016</v>
      </c>
      <c r="N3246">
        <f t="shared" si="201"/>
        <v>0</v>
      </c>
      <c r="O3246">
        <f t="shared" si="202"/>
        <v>0</v>
      </c>
      <c r="P3246">
        <f t="shared" si="203"/>
        <v>0</v>
      </c>
    </row>
    <row r="3247" spans="1:16" x14ac:dyDescent="0.25">
      <c r="A3247" t="s">
        <v>6494</v>
      </c>
      <c r="B3247" t="s">
        <v>6495</v>
      </c>
      <c r="C3247">
        <v>1</v>
      </c>
      <c r="D3247" s="1">
        <v>44177</v>
      </c>
      <c r="E3247" t="str">
        <f>IFERROR(VLOOKUP(A3247,'Srovnáno s'!A:D,4,FALSE),"")</f>
        <v/>
      </c>
      <c r="F3247">
        <f>IFERROR(VLOOKUP(A3247,CBFD!A:D,2,FALSE),0)</f>
        <v>0</v>
      </c>
      <c r="G3247" s="1" t="str">
        <f>IFERROR(VLOOKUP(A3247,CBFD!A:D,4,FALSE),"")</f>
        <v/>
      </c>
      <c r="H3247" t="str">
        <f>IF(F3247&lt;=1, "", IFERROR(VLOOKUP(A3247,CBFD!A:E,5,FALSE),""))</f>
        <v/>
      </c>
      <c r="I3247">
        <f>IFERROR(VLOOKUP(A3247,'any CT'!A:F,3,FALSE),0)</f>
        <v>1</v>
      </c>
      <c r="J3247" t="str">
        <f>IF(I3247&gt;1,VLOOKUP(A3247,'any CT'!A:F,6,FALSE),"")</f>
        <v/>
      </c>
      <c r="L3247" t="s">
        <v>6494</v>
      </c>
      <c r="M3247">
        <f t="shared" si="204"/>
        <v>2020</v>
      </c>
      <c r="N3247">
        <f t="shared" si="201"/>
        <v>0</v>
      </c>
      <c r="O3247">
        <f t="shared" si="202"/>
        <v>0</v>
      </c>
      <c r="P3247">
        <f t="shared" si="203"/>
        <v>0</v>
      </c>
    </row>
    <row r="3248" spans="1:16" x14ac:dyDescent="0.25">
      <c r="A3248" t="s">
        <v>6496</v>
      </c>
      <c r="B3248" t="s">
        <v>6497</v>
      </c>
      <c r="C3248">
        <v>1</v>
      </c>
      <c r="D3248" s="1">
        <v>44024</v>
      </c>
      <c r="E3248" t="str">
        <f>IFERROR(VLOOKUP(A3248,'Srovnáno s'!A:D,4,FALSE),"")</f>
        <v/>
      </c>
      <c r="F3248">
        <f>IFERROR(VLOOKUP(A3248,CBFD!A:D,2,FALSE),0)</f>
        <v>1</v>
      </c>
      <c r="G3248" s="1">
        <f>IFERROR(VLOOKUP(A3248,CBFD!A:D,4,FALSE),"")</f>
        <v>44024</v>
      </c>
      <c r="H3248" t="str">
        <f>IF(F3248&lt;=1, "", IFERROR(VLOOKUP(A3248,CBFD!A:E,5,FALSE),""))</f>
        <v/>
      </c>
      <c r="I3248">
        <f>IFERROR(VLOOKUP(A3248,'any CT'!A:F,3,FALSE),0)</f>
        <v>1</v>
      </c>
      <c r="J3248" t="str">
        <f>IF(I3248&gt;1,VLOOKUP(A3248,'any CT'!A:F,6,FALSE),"")</f>
        <v/>
      </c>
      <c r="L3248" t="s">
        <v>6496</v>
      </c>
      <c r="M3248">
        <f t="shared" si="204"/>
        <v>2020</v>
      </c>
      <c r="N3248">
        <f t="shared" si="201"/>
        <v>0</v>
      </c>
      <c r="O3248">
        <f t="shared" si="202"/>
        <v>0</v>
      </c>
      <c r="P3248">
        <f t="shared" si="203"/>
        <v>0</v>
      </c>
    </row>
    <row r="3249" spans="1:16" x14ac:dyDescent="0.25">
      <c r="A3249" t="s">
        <v>6498</v>
      </c>
      <c r="B3249" t="s">
        <v>6499</v>
      </c>
      <c r="C3249">
        <v>1</v>
      </c>
      <c r="D3249" s="1">
        <v>44207</v>
      </c>
      <c r="E3249" t="str">
        <f>IFERROR(VLOOKUP(A3249,'Srovnáno s'!A:D,4,FALSE),"")</f>
        <v/>
      </c>
      <c r="F3249">
        <f>IFERROR(VLOOKUP(A3249,CBFD!A:D,2,FALSE),0)</f>
        <v>1</v>
      </c>
      <c r="G3249" s="1">
        <f>IFERROR(VLOOKUP(A3249,CBFD!A:D,4,FALSE),"")</f>
        <v>44207</v>
      </c>
      <c r="H3249" t="str">
        <f>IF(F3249&lt;=1, "", IFERROR(VLOOKUP(A3249,CBFD!A:E,5,FALSE),""))</f>
        <v/>
      </c>
      <c r="I3249">
        <f>IFERROR(VLOOKUP(A3249,'any CT'!A:F,3,FALSE),0)</f>
        <v>1</v>
      </c>
      <c r="J3249" t="str">
        <f>IF(I3249&gt;1,VLOOKUP(A3249,'any CT'!A:F,6,FALSE),"")</f>
        <v/>
      </c>
      <c r="L3249" t="s">
        <v>6498</v>
      </c>
      <c r="M3249">
        <f t="shared" si="204"/>
        <v>2021</v>
      </c>
      <c r="N3249">
        <f t="shared" si="201"/>
        <v>0</v>
      </c>
      <c r="O3249">
        <f t="shared" si="202"/>
        <v>0</v>
      </c>
      <c r="P3249">
        <f t="shared" si="203"/>
        <v>0</v>
      </c>
    </row>
    <row r="3250" spans="1:16" x14ac:dyDescent="0.25">
      <c r="A3250" t="s">
        <v>6500</v>
      </c>
      <c r="B3250" t="s">
        <v>6501</v>
      </c>
      <c r="C3250">
        <v>1</v>
      </c>
      <c r="D3250" s="1">
        <v>44673</v>
      </c>
      <c r="E3250" t="str">
        <f>IFERROR(VLOOKUP(A3250,'Srovnáno s'!A:D,4,FALSE),"")</f>
        <v/>
      </c>
      <c r="F3250">
        <f>IFERROR(VLOOKUP(A3250,CBFD!A:D,2,FALSE),0)</f>
        <v>0</v>
      </c>
      <c r="G3250" s="1" t="str">
        <f>IFERROR(VLOOKUP(A3250,CBFD!A:D,4,FALSE),"")</f>
        <v/>
      </c>
      <c r="H3250" t="str">
        <f>IF(F3250&lt;=1, "", IFERROR(VLOOKUP(A3250,CBFD!A:E,5,FALSE),""))</f>
        <v/>
      </c>
      <c r="I3250">
        <f>IFERROR(VLOOKUP(A3250,'any CT'!A:F,3,FALSE),0)</f>
        <v>1</v>
      </c>
      <c r="J3250" t="str">
        <f>IF(I3250&gt;1,VLOOKUP(A3250,'any CT'!A:F,6,FALSE),"")</f>
        <v/>
      </c>
      <c r="L3250" t="s">
        <v>6500</v>
      </c>
      <c r="M3250">
        <f t="shared" si="204"/>
        <v>2022</v>
      </c>
      <c r="N3250">
        <f t="shared" si="201"/>
        <v>0</v>
      </c>
      <c r="O3250">
        <f t="shared" si="202"/>
        <v>0</v>
      </c>
      <c r="P3250">
        <f t="shared" si="203"/>
        <v>0</v>
      </c>
    </row>
    <row r="3251" spans="1:16" x14ac:dyDescent="0.25">
      <c r="A3251" t="s">
        <v>6502</v>
      </c>
      <c r="B3251" t="s">
        <v>6503</v>
      </c>
      <c r="C3251">
        <v>1</v>
      </c>
      <c r="D3251" s="1">
        <v>43010</v>
      </c>
      <c r="E3251" t="str">
        <f>IFERROR(VLOOKUP(A3251,'Srovnáno s'!A:D,4,FALSE),"")</f>
        <v/>
      </c>
      <c r="F3251">
        <f>IFERROR(VLOOKUP(A3251,CBFD!A:D,2,FALSE),0)</f>
        <v>0</v>
      </c>
      <c r="G3251" s="1" t="str">
        <f>IFERROR(VLOOKUP(A3251,CBFD!A:D,4,FALSE),"")</f>
        <v/>
      </c>
      <c r="H3251" t="str">
        <f>IF(F3251&lt;=1, "", IFERROR(VLOOKUP(A3251,CBFD!A:E,5,FALSE),""))</f>
        <v/>
      </c>
      <c r="I3251">
        <f>IFERROR(VLOOKUP(A3251,'any CT'!A:F,3,FALSE),0)</f>
        <v>1</v>
      </c>
      <c r="J3251" t="str">
        <f>IF(I3251&gt;1,VLOOKUP(A3251,'any CT'!A:F,6,FALSE),"")</f>
        <v/>
      </c>
      <c r="L3251" t="s">
        <v>6502</v>
      </c>
      <c r="M3251">
        <f t="shared" si="204"/>
        <v>2017</v>
      </c>
      <c r="N3251">
        <f t="shared" si="201"/>
        <v>0</v>
      </c>
      <c r="O3251">
        <f t="shared" si="202"/>
        <v>0</v>
      </c>
      <c r="P3251">
        <f t="shared" si="203"/>
        <v>0</v>
      </c>
    </row>
    <row r="3252" spans="1:16" x14ac:dyDescent="0.25">
      <c r="A3252" t="s">
        <v>6504</v>
      </c>
      <c r="B3252" t="s">
        <v>6505</v>
      </c>
      <c r="C3252">
        <v>1</v>
      </c>
      <c r="D3252" s="1">
        <v>44571</v>
      </c>
      <c r="E3252" t="str">
        <f>IFERROR(VLOOKUP(A3252,'Srovnáno s'!A:D,4,FALSE),"")</f>
        <v/>
      </c>
      <c r="F3252">
        <f>IFERROR(VLOOKUP(A3252,CBFD!A:D,2,FALSE),0)</f>
        <v>1</v>
      </c>
      <c r="G3252" s="1">
        <f>IFERROR(VLOOKUP(A3252,CBFD!A:D,4,FALSE),"")</f>
        <v>44571</v>
      </c>
      <c r="H3252" t="str">
        <f>IF(F3252&lt;=1, "", IFERROR(VLOOKUP(A3252,CBFD!A:E,5,FALSE),""))</f>
        <v/>
      </c>
      <c r="I3252">
        <f>IFERROR(VLOOKUP(A3252,'any CT'!A:F,3,FALSE),0)</f>
        <v>1</v>
      </c>
      <c r="J3252" t="str">
        <f>IF(I3252&gt;1,VLOOKUP(A3252,'any CT'!A:F,6,FALSE),"")</f>
        <v/>
      </c>
      <c r="L3252" t="s">
        <v>6504</v>
      </c>
      <c r="M3252">
        <f t="shared" si="204"/>
        <v>2022</v>
      </c>
      <c r="N3252">
        <f t="shared" si="201"/>
        <v>0</v>
      </c>
      <c r="O3252">
        <f t="shared" si="202"/>
        <v>0</v>
      </c>
      <c r="P3252">
        <f t="shared" si="203"/>
        <v>0</v>
      </c>
    </row>
    <row r="3253" spans="1:16" x14ac:dyDescent="0.25">
      <c r="A3253" t="s">
        <v>6506</v>
      </c>
      <c r="B3253" t="s">
        <v>6507</v>
      </c>
      <c r="C3253">
        <v>1</v>
      </c>
      <c r="D3253" s="1">
        <v>42348</v>
      </c>
      <c r="E3253" t="str">
        <f>IFERROR(VLOOKUP(A3253,'Srovnáno s'!A:D,4,FALSE),"")</f>
        <v/>
      </c>
      <c r="F3253">
        <f>IFERROR(VLOOKUP(A3253,CBFD!A:D,2,FALSE),0)</f>
        <v>1</v>
      </c>
      <c r="G3253" s="1">
        <f>IFERROR(VLOOKUP(A3253,CBFD!A:D,4,FALSE),"")</f>
        <v>42348</v>
      </c>
      <c r="H3253" t="str">
        <f>IF(F3253&lt;=1, "", IFERROR(VLOOKUP(A3253,CBFD!A:E,5,FALSE),""))</f>
        <v/>
      </c>
      <c r="I3253">
        <f>IFERROR(VLOOKUP(A3253,'any CT'!A:F,3,FALSE),0)</f>
        <v>1</v>
      </c>
      <c r="J3253" t="str">
        <f>IF(I3253&gt;1,VLOOKUP(A3253,'any CT'!A:F,6,FALSE),"")</f>
        <v/>
      </c>
      <c r="L3253" t="s">
        <v>6506</v>
      </c>
      <c r="M3253">
        <f t="shared" si="204"/>
        <v>2015</v>
      </c>
      <c r="N3253">
        <f t="shared" si="201"/>
        <v>0</v>
      </c>
      <c r="O3253">
        <f t="shared" si="202"/>
        <v>0</v>
      </c>
      <c r="P3253">
        <f t="shared" si="203"/>
        <v>0</v>
      </c>
    </row>
    <row r="3254" spans="1:16" x14ac:dyDescent="0.25">
      <c r="A3254" t="s">
        <v>6508</v>
      </c>
      <c r="B3254" t="s">
        <v>6509</v>
      </c>
      <c r="C3254">
        <v>1</v>
      </c>
      <c r="D3254" s="1">
        <v>45272</v>
      </c>
      <c r="E3254" t="str">
        <f>IFERROR(VLOOKUP(A3254,'Srovnáno s'!A:D,4,FALSE),"")</f>
        <v/>
      </c>
      <c r="F3254">
        <f>IFERROR(VLOOKUP(A3254,CBFD!A:D,2,FALSE),0)</f>
        <v>1</v>
      </c>
      <c r="G3254" s="1">
        <f>IFERROR(VLOOKUP(A3254,CBFD!A:D,4,FALSE),"")</f>
        <v>45272</v>
      </c>
      <c r="H3254" t="str">
        <f>IF(F3254&lt;=1, "", IFERROR(VLOOKUP(A3254,CBFD!A:E,5,FALSE),""))</f>
        <v/>
      </c>
      <c r="I3254">
        <f>IFERROR(VLOOKUP(A3254,'any CT'!A:F,3,FALSE),0)</f>
        <v>1</v>
      </c>
      <c r="J3254" t="str">
        <f>IF(I3254&gt;1,VLOOKUP(A3254,'any CT'!A:F,6,FALSE),"")</f>
        <v/>
      </c>
      <c r="L3254" t="s">
        <v>6508</v>
      </c>
      <c r="M3254">
        <f t="shared" si="204"/>
        <v>2023</v>
      </c>
      <c r="N3254">
        <f t="shared" si="201"/>
        <v>0</v>
      </c>
      <c r="O3254">
        <f t="shared" si="202"/>
        <v>0</v>
      </c>
      <c r="P3254">
        <f t="shared" si="203"/>
        <v>0</v>
      </c>
    </row>
    <row r="3255" spans="1:16" x14ac:dyDescent="0.25">
      <c r="A3255" t="s">
        <v>6510</v>
      </c>
      <c r="B3255" t="s">
        <v>6511</v>
      </c>
      <c r="C3255">
        <v>1</v>
      </c>
      <c r="D3255" s="1">
        <v>45336</v>
      </c>
      <c r="E3255" t="str">
        <f>IFERROR(VLOOKUP(A3255,'Srovnáno s'!A:D,4,FALSE),"")</f>
        <v/>
      </c>
      <c r="F3255">
        <f>IFERROR(VLOOKUP(A3255,CBFD!A:D,2,FALSE),0)</f>
        <v>0</v>
      </c>
      <c r="G3255" s="1" t="str">
        <f>IFERROR(VLOOKUP(A3255,CBFD!A:D,4,FALSE),"")</f>
        <v/>
      </c>
      <c r="H3255" t="str">
        <f>IF(F3255&lt;=1, "", IFERROR(VLOOKUP(A3255,CBFD!A:E,5,FALSE),""))</f>
        <v/>
      </c>
      <c r="I3255">
        <f>IFERROR(VLOOKUP(A3255,'any CT'!A:F,3,FALSE),0)</f>
        <v>1</v>
      </c>
      <c r="J3255" t="str">
        <f>IF(I3255&gt;1,VLOOKUP(A3255,'any CT'!A:F,6,FALSE),"")</f>
        <v/>
      </c>
      <c r="L3255" t="s">
        <v>6510</v>
      </c>
      <c r="M3255">
        <f t="shared" si="204"/>
        <v>2024</v>
      </c>
      <c r="N3255">
        <f t="shared" si="201"/>
        <v>0</v>
      </c>
      <c r="O3255">
        <f t="shared" si="202"/>
        <v>0</v>
      </c>
      <c r="P3255">
        <f t="shared" si="203"/>
        <v>0</v>
      </c>
    </row>
    <row r="3256" spans="1:16" x14ac:dyDescent="0.25">
      <c r="A3256" t="s">
        <v>6512</v>
      </c>
      <c r="B3256" t="s">
        <v>6513</v>
      </c>
      <c r="C3256">
        <v>1</v>
      </c>
      <c r="D3256" s="1">
        <v>42422</v>
      </c>
      <c r="E3256" t="str">
        <f>IFERROR(VLOOKUP(A3256,'Srovnáno s'!A:D,4,FALSE),"")</f>
        <v/>
      </c>
      <c r="F3256">
        <f>IFERROR(VLOOKUP(A3256,CBFD!A:D,2,FALSE),0)</f>
        <v>1</v>
      </c>
      <c r="G3256" s="1">
        <f>IFERROR(VLOOKUP(A3256,CBFD!A:D,4,FALSE),"")</f>
        <v>42422</v>
      </c>
      <c r="H3256" t="str">
        <f>IF(F3256&lt;=1, "", IFERROR(VLOOKUP(A3256,CBFD!A:E,5,FALSE),""))</f>
        <v/>
      </c>
      <c r="I3256">
        <f>IFERROR(VLOOKUP(A3256,'any CT'!A:F,3,FALSE),0)</f>
        <v>1</v>
      </c>
      <c r="J3256" t="str">
        <f>IF(I3256&gt;1,VLOOKUP(A3256,'any CT'!A:F,6,FALSE),"")</f>
        <v/>
      </c>
      <c r="L3256" t="s">
        <v>6512</v>
      </c>
      <c r="M3256">
        <f t="shared" si="204"/>
        <v>2016</v>
      </c>
      <c r="N3256">
        <f t="shared" si="201"/>
        <v>0</v>
      </c>
      <c r="O3256">
        <f t="shared" si="202"/>
        <v>0</v>
      </c>
      <c r="P3256">
        <f t="shared" si="203"/>
        <v>0</v>
      </c>
    </row>
    <row r="3257" spans="1:16" x14ac:dyDescent="0.25">
      <c r="A3257" t="s">
        <v>6514</v>
      </c>
      <c r="B3257" t="s">
        <v>6515</v>
      </c>
      <c r="C3257">
        <v>1</v>
      </c>
      <c r="D3257" s="1">
        <v>44620</v>
      </c>
      <c r="E3257" t="str">
        <f>IFERROR(VLOOKUP(A3257,'Srovnáno s'!A:D,4,FALSE),"")</f>
        <v/>
      </c>
      <c r="F3257">
        <f>IFERROR(VLOOKUP(A3257,CBFD!A:D,2,FALSE),0)</f>
        <v>0</v>
      </c>
      <c r="G3257" s="1" t="str">
        <f>IFERROR(VLOOKUP(A3257,CBFD!A:D,4,FALSE),"")</f>
        <v/>
      </c>
      <c r="H3257" t="str">
        <f>IF(F3257&lt;=1, "", IFERROR(VLOOKUP(A3257,CBFD!A:E,5,FALSE),""))</f>
        <v/>
      </c>
      <c r="I3257">
        <f>IFERROR(VLOOKUP(A3257,'any CT'!A:F,3,FALSE),0)</f>
        <v>1</v>
      </c>
      <c r="J3257" t="str">
        <f>IF(I3257&gt;1,VLOOKUP(A3257,'any CT'!A:F,6,FALSE),"")</f>
        <v/>
      </c>
      <c r="L3257" t="s">
        <v>6514</v>
      </c>
      <c r="M3257">
        <f t="shared" si="204"/>
        <v>2022</v>
      </c>
      <c r="N3257">
        <f t="shared" si="201"/>
        <v>0</v>
      </c>
      <c r="O3257">
        <f t="shared" si="202"/>
        <v>0</v>
      </c>
      <c r="P3257">
        <f t="shared" si="203"/>
        <v>0</v>
      </c>
    </row>
    <row r="3258" spans="1:16" x14ac:dyDescent="0.25">
      <c r="A3258" t="s">
        <v>6516</v>
      </c>
      <c r="B3258" t="s">
        <v>6517</v>
      </c>
      <c r="C3258">
        <v>1</v>
      </c>
      <c r="D3258" s="1">
        <v>42782</v>
      </c>
      <c r="E3258" t="str">
        <f>IFERROR(VLOOKUP(A3258,'Srovnáno s'!A:D,4,FALSE),"")</f>
        <v/>
      </c>
      <c r="F3258">
        <f>IFERROR(VLOOKUP(A3258,CBFD!A:D,2,FALSE),0)</f>
        <v>1</v>
      </c>
      <c r="G3258" s="1">
        <f>IFERROR(VLOOKUP(A3258,CBFD!A:D,4,FALSE),"")</f>
        <v>42782</v>
      </c>
      <c r="H3258" t="str">
        <f>IF(F3258&lt;=1, "", IFERROR(VLOOKUP(A3258,CBFD!A:E,5,FALSE),""))</f>
        <v/>
      </c>
      <c r="I3258">
        <f>IFERROR(VLOOKUP(A3258,'any CT'!A:F,3,FALSE),0)</f>
        <v>1</v>
      </c>
      <c r="J3258" t="str">
        <f>IF(I3258&gt;1,VLOOKUP(A3258,'any CT'!A:F,6,FALSE),"")</f>
        <v/>
      </c>
      <c r="L3258" t="s">
        <v>6516</v>
      </c>
      <c r="M3258">
        <f t="shared" si="204"/>
        <v>2017</v>
      </c>
      <c r="N3258">
        <f t="shared" si="201"/>
        <v>0</v>
      </c>
      <c r="O3258">
        <f t="shared" si="202"/>
        <v>0</v>
      </c>
      <c r="P3258">
        <f t="shared" si="203"/>
        <v>0</v>
      </c>
    </row>
    <row r="3259" spans="1:16" x14ac:dyDescent="0.25">
      <c r="A3259" t="s">
        <v>6518</v>
      </c>
      <c r="B3259" t="s">
        <v>6519</v>
      </c>
      <c r="C3259">
        <v>1</v>
      </c>
      <c r="D3259" s="1">
        <v>42255</v>
      </c>
      <c r="E3259" t="str">
        <f>IFERROR(VLOOKUP(A3259,'Srovnáno s'!A:D,4,FALSE),"")</f>
        <v/>
      </c>
      <c r="F3259">
        <f>IFERROR(VLOOKUP(A3259,CBFD!A:D,2,FALSE),0)</f>
        <v>0</v>
      </c>
      <c r="G3259" s="1" t="str">
        <f>IFERROR(VLOOKUP(A3259,CBFD!A:D,4,FALSE),"")</f>
        <v/>
      </c>
      <c r="H3259" t="str">
        <f>IF(F3259&lt;=1, "", IFERROR(VLOOKUP(A3259,CBFD!A:E,5,FALSE),""))</f>
        <v/>
      </c>
      <c r="I3259">
        <f>IFERROR(VLOOKUP(A3259,'any CT'!A:F,3,FALSE),0)</f>
        <v>1</v>
      </c>
      <c r="J3259" t="str">
        <f>IF(I3259&gt;1,VLOOKUP(A3259,'any CT'!A:F,6,FALSE),"")</f>
        <v/>
      </c>
      <c r="L3259" t="s">
        <v>6518</v>
      </c>
      <c r="M3259">
        <f t="shared" si="204"/>
        <v>2015</v>
      </c>
      <c r="N3259">
        <f t="shared" si="201"/>
        <v>0</v>
      </c>
      <c r="O3259">
        <f t="shared" si="202"/>
        <v>0</v>
      </c>
      <c r="P3259">
        <f t="shared" si="203"/>
        <v>0</v>
      </c>
    </row>
    <row r="3260" spans="1:16" x14ac:dyDescent="0.25">
      <c r="A3260" t="s">
        <v>6520</v>
      </c>
      <c r="B3260" t="s">
        <v>6521</v>
      </c>
      <c r="C3260">
        <v>1</v>
      </c>
      <c r="D3260" s="1">
        <v>43035</v>
      </c>
      <c r="E3260" t="str">
        <f>IFERROR(VLOOKUP(A3260,'Srovnáno s'!A:D,4,FALSE),"")</f>
        <v/>
      </c>
      <c r="F3260">
        <f>IFERROR(VLOOKUP(A3260,CBFD!A:D,2,FALSE),0)</f>
        <v>1</v>
      </c>
      <c r="G3260" s="1">
        <f>IFERROR(VLOOKUP(A3260,CBFD!A:D,4,FALSE),"")</f>
        <v>43035</v>
      </c>
      <c r="H3260" t="str">
        <f>IF(F3260&lt;=1, "", IFERROR(VLOOKUP(A3260,CBFD!A:E,5,FALSE),""))</f>
        <v/>
      </c>
      <c r="I3260">
        <f>IFERROR(VLOOKUP(A3260,'any CT'!A:F,3,FALSE),0)</f>
        <v>1</v>
      </c>
      <c r="J3260" t="str">
        <f>IF(I3260&gt;1,VLOOKUP(A3260,'any CT'!A:F,6,FALSE),"")</f>
        <v/>
      </c>
      <c r="L3260" t="s">
        <v>6520</v>
      </c>
      <c r="M3260">
        <f t="shared" si="204"/>
        <v>2017</v>
      </c>
      <c r="N3260">
        <f t="shared" si="201"/>
        <v>0</v>
      </c>
      <c r="O3260">
        <f t="shared" si="202"/>
        <v>0</v>
      </c>
      <c r="P3260">
        <f t="shared" si="203"/>
        <v>0</v>
      </c>
    </row>
    <row r="3261" spans="1:16" x14ac:dyDescent="0.25">
      <c r="A3261" t="s">
        <v>6522</v>
      </c>
      <c r="B3261" t="s">
        <v>6523</v>
      </c>
      <c r="C3261">
        <v>1</v>
      </c>
      <c r="D3261" s="1">
        <v>45248</v>
      </c>
      <c r="E3261" t="str">
        <f>IFERROR(VLOOKUP(A3261,'Srovnáno s'!A:D,4,FALSE),"")</f>
        <v/>
      </c>
      <c r="F3261">
        <f>IFERROR(VLOOKUP(A3261,CBFD!A:D,2,FALSE),0)</f>
        <v>0</v>
      </c>
      <c r="G3261" s="1" t="str">
        <f>IFERROR(VLOOKUP(A3261,CBFD!A:D,4,FALSE),"")</f>
        <v/>
      </c>
      <c r="H3261" t="str">
        <f>IF(F3261&lt;=1, "", IFERROR(VLOOKUP(A3261,CBFD!A:E,5,FALSE),""))</f>
        <v/>
      </c>
      <c r="I3261">
        <f>IFERROR(VLOOKUP(A3261,'any CT'!A:F,3,FALSE),0)</f>
        <v>1</v>
      </c>
      <c r="J3261" t="str">
        <f>IF(I3261&gt;1,VLOOKUP(A3261,'any CT'!A:F,6,FALSE),"")</f>
        <v/>
      </c>
      <c r="L3261" t="s">
        <v>6522</v>
      </c>
      <c r="M3261">
        <f t="shared" si="204"/>
        <v>2023</v>
      </c>
      <c r="N3261">
        <f t="shared" si="201"/>
        <v>0</v>
      </c>
      <c r="O3261">
        <f t="shared" si="202"/>
        <v>0</v>
      </c>
      <c r="P3261">
        <f t="shared" si="203"/>
        <v>0</v>
      </c>
    </row>
    <row r="3262" spans="1:16" x14ac:dyDescent="0.25">
      <c r="A3262" t="s">
        <v>6524</v>
      </c>
      <c r="B3262" t="s">
        <v>6525</v>
      </c>
      <c r="C3262">
        <v>1</v>
      </c>
      <c r="D3262" s="1">
        <v>42653</v>
      </c>
      <c r="E3262" t="str">
        <f>IFERROR(VLOOKUP(A3262,'Srovnáno s'!A:D,4,FALSE),"")</f>
        <v/>
      </c>
      <c r="F3262">
        <f>IFERROR(VLOOKUP(A3262,CBFD!A:D,2,FALSE),0)</f>
        <v>0</v>
      </c>
      <c r="G3262" s="1" t="str">
        <f>IFERROR(VLOOKUP(A3262,CBFD!A:D,4,FALSE),"")</f>
        <v/>
      </c>
      <c r="H3262" t="str">
        <f>IF(F3262&lt;=1, "", IFERROR(VLOOKUP(A3262,CBFD!A:E,5,FALSE),""))</f>
        <v/>
      </c>
      <c r="I3262">
        <f>IFERROR(VLOOKUP(A3262,'any CT'!A:F,3,FALSE),0)</f>
        <v>1</v>
      </c>
      <c r="J3262" t="str">
        <f>IF(I3262&gt;1,VLOOKUP(A3262,'any CT'!A:F,6,FALSE),"")</f>
        <v/>
      </c>
      <c r="L3262" t="s">
        <v>6524</v>
      </c>
      <c r="M3262">
        <f t="shared" si="204"/>
        <v>2016</v>
      </c>
      <c r="N3262">
        <f t="shared" si="201"/>
        <v>0</v>
      </c>
      <c r="O3262">
        <f t="shared" si="202"/>
        <v>0</v>
      </c>
      <c r="P3262">
        <f t="shared" si="203"/>
        <v>0</v>
      </c>
    </row>
    <row r="3263" spans="1:16" x14ac:dyDescent="0.25">
      <c r="A3263" t="s">
        <v>6526</v>
      </c>
      <c r="B3263" t="s">
        <v>6527</v>
      </c>
      <c r="C3263">
        <v>1</v>
      </c>
      <c r="D3263" s="1">
        <v>44530</v>
      </c>
      <c r="E3263" t="str">
        <f>IFERROR(VLOOKUP(A3263,'Srovnáno s'!A:D,4,FALSE),"")</f>
        <v/>
      </c>
      <c r="F3263">
        <f>IFERROR(VLOOKUP(A3263,CBFD!A:D,2,FALSE),0)</f>
        <v>1</v>
      </c>
      <c r="G3263" s="1">
        <f>IFERROR(VLOOKUP(A3263,CBFD!A:D,4,FALSE),"")</f>
        <v>44530</v>
      </c>
      <c r="H3263" t="str">
        <f>IF(F3263&lt;=1, "", IFERROR(VLOOKUP(A3263,CBFD!A:E,5,FALSE),""))</f>
        <v/>
      </c>
      <c r="I3263">
        <f>IFERROR(VLOOKUP(A3263,'any CT'!A:F,3,FALSE),0)</f>
        <v>1</v>
      </c>
      <c r="J3263" t="str">
        <f>IF(I3263&gt;1,VLOOKUP(A3263,'any CT'!A:F,6,FALSE),"")</f>
        <v/>
      </c>
      <c r="L3263" t="s">
        <v>6526</v>
      </c>
      <c r="M3263">
        <f t="shared" si="204"/>
        <v>2021</v>
      </c>
      <c r="N3263">
        <f t="shared" si="201"/>
        <v>0</v>
      </c>
      <c r="O3263">
        <f t="shared" si="202"/>
        <v>0</v>
      </c>
      <c r="P3263">
        <f t="shared" si="203"/>
        <v>0</v>
      </c>
    </row>
    <row r="3264" spans="1:16" x14ac:dyDescent="0.25">
      <c r="A3264" t="s">
        <v>6528</v>
      </c>
      <c r="B3264" t="s">
        <v>6529</v>
      </c>
      <c r="C3264">
        <v>1</v>
      </c>
      <c r="D3264" s="1">
        <v>41002</v>
      </c>
      <c r="E3264" t="str">
        <f>IFERROR(VLOOKUP(A3264,'Srovnáno s'!A:D,4,FALSE),"")</f>
        <v/>
      </c>
      <c r="F3264">
        <f>IFERROR(VLOOKUP(A3264,CBFD!A:D,2,FALSE),0)</f>
        <v>0</v>
      </c>
      <c r="G3264" s="1" t="str">
        <f>IFERROR(VLOOKUP(A3264,CBFD!A:D,4,FALSE),"")</f>
        <v/>
      </c>
      <c r="H3264" t="str">
        <f>IF(F3264&lt;=1, "", IFERROR(VLOOKUP(A3264,CBFD!A:E,5,FALSE),""))</f>
        <v/>
      </c>
      <c r="I3264">
        <f>IFERROR(VLOOKUP(A3264,'any CT'!A:F,3,FALSE),0)</f>
        <v>1</v>
      </c>
      <c r="J3264" t="str">
        <f>IF(I3264&gt;1,VLOOKUP(A3264,'any CT'!A:F,6,FALSE),"")</f>
        <v/>
      </c>
      <c r="L3264" t="s">
        <v>6528</v>
      </c>
      <c r="M3264">
        <f t="shared" si="204"/>
        <v>2012</v>
      </c>
      <c r="N3264">
        <f t="shared" si="201"/>
        <v>0</v>
      </c>
      <c r="O3264">
        <f t="shared" si="202"/>
        <v>0</v>
      </c>
      <c r="P3264">
        <f t="shared" si="203"/>
        <v>0</v>
      </c>
    </row>
    <row r="3265" spans="1:16" x14ac:dyDescent="0.25">
      <c r="A3265" t="s">
        <v>6530</v>
      </c>
      <c r="B3265" t="s">
        <v>6531</v>
      </c>
      <c r="C3265">
        <v>1</v>
      </c>
      <c r="D3265" s="1">
        <v>44314</v>
      </c>
      <c r="E3265" t="str">
        <f>IFERROR(VLOOKUP(A3265,'Srovnáno s'!A:D,4,FALSE),"")</f>
        <v/>
      </c>
      <c r="F3265">
        <f>IFERROR(VLOOKUP(A3265,CBFD!A:D,2,FALSE),0)</f>
        <v>0</v>
      </c>
      <c r="G3265" s="1" t="str">
        <f>IFERROR(VLOOKUP(A3265,CBFD!A:D,4,FALSE),"")</f>
        <v/>
      </c>
      <c r="H3265" t="str">
        <f>IF(F3265&lt;=1, "", IFERROR(VLOOKUP(A3265,CBFD!A:E,5,FALSE),""))</f>
        <v/>
      </c>
      <c r="I3265">
        <f>IFERROR(VLOOKUP(A3265,'any CT'!A:F,3,FALSE),0)</f>
        <v>1</v>
      </c>
      <c r="J3265" t="str">
        <f>IF(I3265&gt;1,VLOOKUP(A3265,'any CT'!A:F,6,FALSE),"")</f>
        <v/>
      </c>
      <c r="L3265" t="s">
        <v>6530</v>
      </c>
      <c r="M3265">
        <f t="shared" si="204"/>
        <v>2021</v>
      </c>
      <c r="N3265">
        <f t="shared" si="201"/>
        <v>0</v>
      </c>
      <c r="O3265">
        <f t="shared" si="202"/>
        <v>0</v>
      </c>
      <c r="P3265">
        <f t="shared" si="203"/>
        <v>0</v>
      </c>
    </row>
    <row r="3266" spans="1:16" x14ac:dyDescent="0.25">
      <c r="A3266" t="s">
        <v>6532</v>
      </c>
      <c r="B3266" t="s">
        <v>6533</v>
      </c>
      <c r="C3266">
        <v>1</v>
      </c>
      <c r="D3266" s="1">
        <v>44463</v>
      </c>
      <c r="E3266" t="str">
        <f>IFERROR(VLOOKUP(A3266,'Srovnáno s'!A:D,4,FALSE),"")</f>
        <v/>
      </c>
      <c r="F3266">
        <f>IFERROR(VLOOKUP(A3266,CBFD!A:D,2,FALSE),0)</f>
        <v>1</v>
      </c>
      <c r="G3266" s="1">
        <f>IFERROR(VLOOKUP(A3266,CBFD!A:D,4,FALSE),"")</f>
        <v>44463</v>
      </c>
      <c r="H3266" t="str">
        <f>IF(F3266&lt;=1, "", IFERROR(VLOOKUP(A3266,CBFD!A:E,5,FALSE),""))</f>
        <v/>
      </c>
      <c r="I3266">
        <f>IFERROR(VLOOKUP(A3266,'any CT'!A:F,3,FALSE),0)</f>
        <v>1</v>
      </c>
      <c r="J3266" t="str">
        <f>IF(I3266&gt;1,VLOOKUP(A3266,'any CT'!A:F,6,FALSE),"")</f>
        <v/>
      </c>
      <c r="L3266" t="s">
        <v>6532</v>
      </c>
      <c r="M3266">
        <f t="shared" si="204"/>
        <v>2021</v>
      </c>
      <c r="N3266">
        <f t="shared" si="201"/>
        <v>0</v>
      </c>
      <c r="O3266">
        <f t="shared" si="202"/>
        <v>0</v>
      </c>
      <c r="P3266">
        <f t="shared" si="203"/>
        <v>0</v>
      </c>
    </row>
    <row r="3267" spans="1:16" x14ac:dyDescent="0.25">
      <c r="A3267" t="s">
        <v>6534</v>
      </c>
      <c r="B3267" t="s">
        <v>6535</v>
      </c>
      <c r="C3267">
        <v>1</v>
      </c>
      <c r="D3267" s="1">
        <v>44133</v>
      </c>
      <c r="E3267" t="str">
        <f>IFERROR(VLOOKUP(A3267,'Srovnáno s'!A:D,4,FALSE),"")</f>
        <v/>
      </c>
      <c r="F3267">
        <f>IFERROR(VLOOKUP(A3267,CBFD!A:D,2,FALSE),0)</f>
        <v>1</v>
      </c>
      <c r="G3267" s="1">
        <f>IFERROR(VLOOKUP(A3267,CBFD!A:D,4,FALSE),"")</f>
        <v>44133</v>
      </c>
      <c r="H3267" t="str">
        <f>IF(F3267&lt;=1, "", IFERROR(VLOOKUP(A3267,CBFD!A:E,5,FALSE),""))</f>
        <v/>
      </c>
      <c r="I3267">
        <f>IFERROR(VLOOKUP(A3267,'any CT'!A:F,3,FALSE),0)</f>
        <v>1</v>
      </c>
      <c r="J3267" t="str">
        <f>IF(I3267&gt;1,VLOOKUP(A3267,'any CT'!A:F,6,FALSE),"")</f>
        <v/>
      </c>
      <c r="L3267" t="s">
        <v>6534</v>
      </c>
      <c r="M3267">
        <f t="shared" si="204"/>
        <v>2020</v>
      </c>
      <c r="N3267">
        <f t="shared" ref="N3267:N3330" si="205">IF(E3267&lt;&gt;"",1,0)</f>
        <v>0</v>
      </c>
      <c r="O3267">
        <f t="shared" ref="O3267:O3330" si="206">IF(F3267&gt;1,1,0)</f>
        <v>0</v>
      </c>
      <c r="P3267">
        <f t="shared" ref="P3267:P3330" si="207">IF(I3267&gt;1,1,0)</f>
        <v>0</v>
      </c>
    </row>
    <row r="3268" spans="1:16" x14ac:dyDescent="0.25">
      <c r="A3268" t="s">
        <v>6536</v>
      </c>
      <c r="B3268" t="s">
        <v>6537</v>
      </c>
      <c r="C3268">
        <v>1</v>
      </c>
      <c r="D3268" s="1">
        <v>43025</v>
      </c>
      <c r="E3268" t="str">
        <f>IFERROR(VLOOKUP(A3268,'Srovnáno s'!A:D,4,FALSE),"")</f>
        <v/>
      </c>
      <c r="F3268">
        <f>IFERROR(VLOOKUP(A3268,CBFD!A:D,2,FALSE),0)</f>
        <v>1</v>
      </c>
      <c r="G3268" s="1">
        <f>IFERROR(VLOOKUP(A3268,CBFD!A:D,4,FALSE),"")</f>
        <v>43025</v>
      </c>
      <c r="H3268" t="str">
        <f>IF(F3268&lt;=1, "", IFERROR(VLOOKUP(A3268,CBFD!A:E,5,FALSE),""))</f>
        <v/>
      </c>
      <c r="I3268">
        <f>IFERROR(VLOOKUP(A3268,'any CT'!A:F,3,FALSE),0)</f>
        <v>1</v>
      </c>
      <c r="J3268" t="str">
        <f>IF(I3268&gt;1,VLOOKUP(A3268,'any CT'!A:F,6,FALSE),"")</f>
        <v/>
      </c>
      <c r="L3268" t="s">
        <v>6536</v>
      </c>
      <c r="M3268">
        <f t="shared" si="204"/>
        <v>2017</v>
      </c>
      <c r="N3268">
        <f t="shared" si="205"/>
        <v>0</v>
      </c>
      <c r="O3268">
        <f t="shared" si="206"/>
        <v>0</v>
      </c>
      <c r="P3268">
        <f t="shared" si="207"/>
        <v>0</v>
      </c>
    </row>
    <row r="3269" spans="1:16" x14ac:dyDescent="0.25">
      <c r="A3269" t="s">
        <v>6538</v>
      </c>
      <c r="B3269" t="s">
        <v>6539</v>
      </c>
      <c r="C3269">
        <v>1</v>
      </c>
      <c r="D3269" s="1">
        <v>43094</v>
      </c>
      <c r="E3269" t="str">
        <f>IFERROR(VLOOKUP(A3269,'Srovnáno s'!A:D,4,FALSE),"")</f>
        <v/>
      </c>
      <c r="F3269">
        <f>IFERROR(VLOOKUP(A3269,CBFD!A:D,2,FALSE),0)</f>
        <v>0</v>
      </c>
      <c r="G3269" s="1" t="str">
        <f>IFERROR(VLOOKUP(A3269,CBFD!A:D,4,FALSE),"")</f>
        <v/>
      </c>
      <c r="H3269" t="str">
        <f>IF(F3269&lt;=1, "", IFERROR(VLOOKUP(A3269,CBFD!A:E,5,FALSE),""))</f>
        <v/>
      </c>
      <c r="I3269">
        <f>IFERROR(VLOOKUP(A3269,'any CT'!A:F,3,FALSE),0)</f>
        <v>1</v>
      </c>
      <c r="J3269" t="str">
        <f>IF(I3269&gt;1,VLOOKUP(A3269,'any CT'!A:F,6,FALSE),"")</f>
        <v/>
      </c>
      <c r="L3269" t="s">
        <v>6538</v>
      </c>
      <c r="M3269">
        <f t="shared" si="204"/>
        <v>2017</v>
      </c>
      <c r="N3269">
        <f t="shared" si="205"/>
        <v>0</v>
      </c>
      <c r="O3269">
        <f t="shared" si="206"/>
        <v>0</v>
      </c>
      <c r="P3269">
        <f t="shared" si="207"/>
        <v>0</v>
      </c>
    </row>
    <row r="3270" spans="1:16" x14ac:dyDescent="0.25">
      <c r="A3270" t="s">
        <v>6540</v>
      </c>
      <c r="B3270" t="s">
        <v>6541</v>
      </c>
      <c r="C3270">
        <v>1</v>
      </c>
      <c r="D3270" s="1">
        <v>44981</v>
      </c>
      <c r="E3270" t="str">
        <f>IFERROR(VLOOKUP(A3270,'Srovnáno s'!A:D,4,FALSE),"")</f>
        <v/>
      </c>
      <c r="F3270">
        <f>IFERROR(VLOOKUP(A3270,CBFD!A:D,2,FALSE),0)</f>
        <v>1</v>
      </c>
      <c r="G3270" s="1">
        <f>IFERROR(VLOOKUP(A3270,CBFD!A:D,4,FALSE),"")</f>
        <v>44981</v>
      </c>
      <c r="H3270" t="str">
        <f>IF(F3270&lt;=1, "", IFERROR(VLOOKUP(A3270,CBFD!A:E,5,FALSE),""))</f>
        <v/>
      </c>
      <c r="I3270">
        <f>IFERROR(VLOOKUP(A3270,'any CT'!A:F,3,FALSE),0)</f>
        <v>1</v>
      </c>
      <c r="J3270" t="str">
        <f>IF(I3270&gt;1,VLOOKUP(A3270,'any CT'!A:F,6,FALSE),"")</f>
        <v/>
      </c>
      <c r="L3270" t="s">
        <v>6540</v>
      </c>
      <c r="M3270">
        <f t="shared" si="204"/>
        <v>2023</v>
      </c>
      <c r="N3270">
        <f t="shared" si="205"/>
        <v>0</v>
      </c>
      <c r="O3270">
        <f t="shared" si="206"/>
        <v>0</v>
      </c>
      <c r="P3270">
        <f t="shared" si="207"/>
        <v>0</v>
      </c>
    </row>
    <row r="3271" spans="1:16" x14ac:dyDescent="0.25">
      <c r="A3271" t="s">
        <v>6542</v>
      </c>
      <c r="B3271" t="s">
        <v>6543</v>
      </c>
      <c r="C3271">
        <v>1</v>
      </c>
      <c r="D3271" s="1">
        <v>44581</v>
      </c>
      <c r="E3271" t="str">
        <f>IFERROR(VLOOKUP(A3271,'Srovnáno s'!A:D,4,FALSE),"")</f>
        <v/>
      </c>
      <c r="F3271">
        <f>IFERROR(VLOOKUP(A3271,CBFD!A:D,2,FALSE),0)</f>
        <v>1</v>
      </c>
      <c r="G3271" s="1">
        <f>IFERROR(VLOOKUP(A3271,CBFD!A:D,4,FALSE),"")</f>
        <v>44581</v>
      </c>
      <c r="H3271" t="str">
        <f>IF(F3271&lt;=1, "", IFERROR(VLOOKUP(A3271,CBFD!A:E,5,FALSE),""))</f>
        <v/>
      </c>
      <c r="I3271">
        <f>IFERROR(VLOOKUP(A3271,'any CT'!A:F,3,FALSE),0)</f>
        <v>1</v>
      </c>
      <c r="J3271" t="str">
        <f>IF(I3271&gt;1,VLOOKUP(A3271,'any CT'!A:F,6,FALSE),"")</f>
        <v/>
      </c>
      <c r="L3271" t="s">
        <v>6542</v>
      </c>
      <c r="M3271">
        <f t="shared" si="204"/>
        <v>2022</v>
      </c>
      <c r="N3271">
        <f t="shared" si="205"/>
        <v>0</v>
      </c>
      <c r="O3271">
        <f t="shared" si="206"/>
        <v>0</v>
      </c>
      <c r="P3271">
        <f t="shared" si="207"/>
        <v>0</v>
      </c>
    </row>
    <row r="3272" spans="1:16" x14ac:dyDescent="0.25">
      <c r="A3272" t="s">
        <v>6544</v>
      </c>
      <c r="B3272" t="s">
        <v>6545</v>
      </c>
      <c r="C3272">
        <v>1</v>
      </c>
      <c r="D3272" s="1">
        <v>44151</v>
      </c>
      <c r="E3272" t="str">
        <f>IFERROR(VLOOKUP(A3272,'Srovnáno s'!A:D,4,FALSE),"")</f>
        <v/>
      </c>
      <c r="F3272">
        <f>IFERROR(VLOOKUP(A3272,CBFD!A:D,2,FALSE),0)</f>
        <v>1</v>
      </c>
      <c r="G3272" s="1">
        <f>IFERROR(VLOOKUP(A3272,CBFD!A:D,4,FALSE),"")</f>
        <v>44151</v>
      </c>
      <c r="H3272" t="str">
        <f>IF(F3272&lt;=1, "", IFERROR(VLOOKUP(A3272,CBFD!A:E,5,FALSE),""))</f>
        <v/>
      </c>
      <c r="I3272">
        <f>IFERROR(VLOOKUP(A3272,'any CT'!A:F,3,FALSE),0)</f>
        <v>1</v>
      </c>
      <c r="J3272" t="str">
        <f>IF(I3272&gt;1,VLOOKUP(A3272,'any CT'!A:F,6,FALSE),"")</f>
        <v/>
      </c>
      <c r="L3272" t="s">
        <v>6544</v>
      </c>
      <c r="M3272">
        <f t="shared" si="204"/>
        <v>2020</v>
      </c>
      <c r="N3272">
        <f t="shared" si="205"/>
        <v>0</v>
      </c>
      <c r="O3272">
        <f t="shared" si="206"/>
        <v>0</v>
      </c>
      <c r="P3272">
        <f t="shared" si="207"/>
        <v>0</v>
      </c>
    </row>
    <row r="3273" spans="1:16" x14ac:dyDescent="0.25">
      <c r="A3273" t="s">
        <v>6546</v>
      </c>
      <c r="B3273" t="s">
        <v>6547</v>
      </c>
      <c r="C3273">
        <v>1</v>
      </c>
      <c r="D3273" s="1">
        <v>43139</v>
      </c>
      <c r="E3273" t="str">
        <f>IFERROR(VLOOKUP(A3273,'Srovnáno s'!A:D,4,FALSE),"")</f>
        <v/>
      </c>
      <c r="F3273">
        <f>IFERROR(VLOOKUP(A3273,CBFD!A:D,2,FALSE),0)</f>
        <v>0</v>
      </c>
      <c r="G3273" s="1" t="str">
        <f>IFERROR(VLOOKUP(A3273,CBFD!A:D,4,FALSE),"")</f>
        <v/>
      </c>
      <c r="H3273" t="str">
        <f>IF(F3273&lt;=1, "", IFERROR(VLOOKUP(A3273,CBFD!A:E,5,FALSE),""))</f>
        <v/>
      </c>
      <c r="I3273">
        <f>IFERROR(VLOOKUP(A3273,'any CT'!A:F,3,FALSE),0)</f>
        <v>1</v>
      </c>
      <c r="J3273" t="str">
        <f>IF(I3273&gt;1,VLOOKUP(A3273,'any CT'!A:F,6,FALSE),"")</f>
        <v/>
      </c>
      <c r="L3273" t="s">
        <v>6546</v>
      </c>
      <c r="M3273">
        <f t="shared" si="204"/>
        <v>2018</v>
      </c>
      <c r="N3273">
        <f t="shared" si="205"/>
        <v>0</v>
      </c>
      <c r="O3273">
        <f t="shared" si="206"/>
        <v>0</v>
      </c>
      <c r="P3273">
        <f t="shared" si="207"/>
        <v>0</v>
      </c>
    </row>
    <row r="3274" spans="1:16" x14ac:dyDescent="0.25">
      <c r="A3274" t="s">
        <v>6548</v>
      </c>
      <c r="B3274" t="s">
        <v>6549</v>
      </c>
      <c r="C3274">
        <v>1</v>
      </c>
      <c r="D3274" s="1">
        <v>43925</v>
      </c>
      <c r="E3274" t="str">
        <f>IFERROR(VLOOKUP(A3274,'Srovnáno s'!A:D,4,FALSE),"")</f>
        <v/>
      </c>
      <c r="F3274">
        <f>IFERROR(VLOOKUP(A3274,CBFD!A:D,2,FALSE),0)</f>
        <v>1</v>
      </c>
      <c r="G3274" s="1">
        <f>IFERROR(VLOOKUP(A3274,CBFD!A:D,4,FALSE),"")</f>
        <v>43925</v>
      </c>
      <c r="H3274" t="str">
        <f>IF(F3274&lt;=1, "", IFERROR(VLOOKUP(A3274,CBFD!A:E,5,FALSE),""))</f>
        <v/>
      </c>
      <c r="I3274">
        <f>IFERROR(VLOOKUP(A3274,'any CT'!A:F,3,FALSE),0)</f>
        <v>1</v>
      </c>
      <c r="J3274" t="str">
        <f>IF(I3274&gt;1,VLOOKUP(A3274,'any CT'!A:F,6,FALSE),"")</f>
        <v/>
      </c>
      <c r="L3274" t="s">
        <v>6548</v>
      </c>
      <c r="M3274">
        <f t="shared" si="204"/>
        <v>2020</v>
      </c>
      <c r="N3274">
        <f t="shared" si="205"/>
        <v>0</v>
      </c>
      <c r="O3274">
        <f t="shared" si="206"/>
        <v>0</v>
      </c>
      <c r="P3274">
        <f t="shared" si="207"/>
        <v>0</v>
      </c>
    </row>
    <row r="3275" spans="1:16" x14ac:dyDescent="0.25">
      <c r="A3275" t="s">
        <v>6550</v>
      </c>
      <c r="B3275" t="s">
        <v>6551</v>
      </c>
      <c r="C3275">
        <v>1</v>
      </c>
      <c r="D3275" s="1">
        <v>43071</v>
      </c>
      <c r="E3275" t="str">
        <f>IFERROR(VLOOKUP(A3275,'Srovnáno s'!A:D,4,FALSE),"")</f>
        <v/>
      </c>
      <c r="F3275">
        <f>IFERROR(VLOOKUP(A3275,CBFD!A:D,2,FALSE),0)</f>
        <v>1</v>
      </c>
      <c r="G3275" s="1">
        <f>IFERROR(VLOOKUP(A3275,CBFD!A:D,4,FALSE),"")</f>
        <v>43071</v>
      </c>
      <c r="H3275" t="str">
        <f>IF(F3275&lt;=1, "", IFERROR(VLOOKUP(A3275,CBFD!A:E,5,FALSE),""))</f>
        <v/>
      </c>
      <c r="I3275">
        <f>IFERROR(VLOOKUP(A3275,'any CT'!A:F,3,FALSE),0)</f>
        <v>1</v>
      </c>
      <c r="J3275" t="str">
        <f>IF(I3275&gt;1,VLOOKUP(A3275,'any CT'!A:F,6,FALSE),"")</f>
        <v/>
      </c>
      <c r="L3275" t="s">
        <v>6550</v>
      </c>
      <c r="M3275">
        <f t="shared" si="204"/>
        <v>2017</v>
      </c>
      <c r="N3275">
        <f t="shared" si="205"/>
        <v>0</v>
      </c>
      <c r="O3275">
        <f t="shared" si="206"/>
        <v>0</v>
      </c>
      <c r="P3275">
        <f t="shared" si="207"/>
        <v>0</v>
      </c>
    </row>
    <row r="3276" spans="1:16" x14ac:dyDescent="0.25">
      <c r="A3276" t="s">
        <v>6552</v>
      </c>
      <c r="B3276" t="s">
        <v>6553</v>
      </c>
      <c r="C3276">
        <v>1</v>
      </c>
      <c r="D3276" s="1">
        <v>44637</v>
      </c>
      <c r="E3276" t="str">
        <f>IFERROR(VLOOKUP(A3276,'Srovnáno s'!A:D,4,FALSE),"")</f>
        <v/>
      </c>
      <c r="F3276">
        <f>IFERROR(VLOOKUP(A3276,CBFD!A:D,2,FALSE),0)</f>
        <v>0</v>
      </c>
      <c r="G3276" s="1" t="str">
        <f>IFERROR(VLOOKUP(A3276,CBFD!A:D,4,FALSE),"")</f>
        <v/>
      </c>
      <c r="H3276" t="str">
        <f>IF(F3276&lt;=1, "", IFERROR(VLOOKUP(A3276,CBFD!A:E,5,FALSE),""))</f>
        <v/>
      </c>
      <c r="I3276">
        <f>IFERROR(VLOOKUP(A3276,'any CT'!A:F,3,FALSE),0)</f>
        <v>1</v>
      </c>
      <c r="J3276" t="str">
        <f>IF(I3276&gt;1,VLOOKUP(A3276,'any CT'!A:F,6,FALSE),"")</f>
        <v/>
      </c>
      <c r="L3276" t="s">
        <v>6552</v>
      </c>
      <c r="M3276">
        <f t="shared" si="204"/>
        <v>2022</v>
      </c>
      <c r="N3276">
        <f t="shared" si="205"/>
        <v>0</v>
      </c>
      <c r="O3276">
        <f t="shared" si="206"/>
        <v>0</v>
      </c>
      <c r="P3276">
        <f t="shared" si="207"/>
        <v>0</v>
      </c>
    </row>
    <row r="3277" spans="1:16" x14ac:dyDescent="0.25">
      <c r="A3277" t="s">
        <v>6554</v>
      </c>
      <c r="B3277" t="s">
        <v>6555</v>
      </c>
      <c r="C3277">
        <v>1</v>
      </c>
      <c r="D3277" s="1">
        <v>43677</v>
      </c>
      <c r="E3277" t="str">
        <f>IFERROR(VLOOKUP(A3277,'Srovnáno s'!A:D,4,FALSE),"")</f>
        <v/>
      </c>
      <c r="F3277">
        <f>IFERROR(VLOOKUP(A3277,CBFD!A:D,2,FALSE),0)</f>
        <v>0</v>
      </c>
      <c r="G3277" s="1" t="str">
        <f>IFERROR(VLOOKUP(A3277,CBFD!A:D,4,FALSE),"")</f>
        <v/>
      </c>
      <c r="H3277" t="str">
        <f>IF(F3277&lt;=1, "", IFERROR(VLOOKUP(A3277,CBFD!A:E,5,FALSE),""))</f>
        <v/>
      </c>
      <c r="I3277">
        <f>IFERROR(VLOOKUP(A3277,'any CT'!A:F,3,FALSE),0)</f>
        <v>1</v>
      </c>
      <c r="J3277" t="str">
        <f>IF(I3277&gt;1,VLOOKUP(A3277,'any CT'!A:F,6,FALSE),"")</f>
        <v/>
      </c>
      <c r="L3277" t="s">
        <v>6554</v>
      </c>
      <c r="M3277">
        <f t="shared" si="204"/>
        <v>2019</v>
      </c>
      <c r="N3277">
        <f t="shared" si="205"/>
        <v>0</v>
      </c>
      <c r="O3277">
        <f t="shared" si="206"/>
        <v>0</v>
      </c>
      <c r="P3277">
        <f t="shared" si="207"/>
        <v>0</v>
      </c>
    </row>
    <row r="3278" spans="1:16" x14ac:dyDescent="0.25">
      <c r="A3278" t="s">
        <v>6556</v>
      </c>
      <c r="B3278" t="s">
        <v>6557</v>
      </c>
      <c r="C3278">
        <v>1</v>
      </c>
      <c r="D3278" s="1">
        <v>43136</v>
      </c>
      <c r="E3278" t="str">
        <f>IFERROR(VLOOKUP(A3278,'Srovnáno s'!A:D,4,FALSE),"")</f>
        <v/>
      </c>
      <c r="F3278">
        <f>IFERROR(VLOOKUP(A3278,CBFD!A:D,2,FALSE),0)</f>
        <v>1</v>
      </c>
      <c r="G3278" s="1">
        <f>IFERROR(VLOOKUP(A3278,CBFD!A:D,4,FALSE),"")</f>
        <v>43136</v>
      </c>
      <c r="H3278" t="str">
        <f>IF(F3278&lt;=1, "", IFERROR(VLOOKUP(A3278,CBFD!A:E,5,FALSE),""))</f>
        <v/>
      </c>
      <c r="I3278">
        <f>IFERROR(VLOOKUP(A3278,'any CT'!A:F,3,FALSE),0)</f>
        <v>1</v>
      </c>
      <c r="J3278" t="str">
        <f>IF(I3278&gt;1,VLOOKUP(A3278,'any CT'!A:F,6,FALSE),"")</f>
        <v/>
      </c>
      <c r="L3278" t="s">
        <v>6556</v>
      </c>
      <c r="M3278">
        <f t="shared" si="204"/>
        <v>2018</v>
      </c>
      <c r="N3278">
        <f t="shared" si="205"/>
        <v>0</v>
      </c>
      <c r="O3278">
        <f t="shared" si="206"/>
        <v>0</v>
      </c>
      <c r="P3278">
        <f t="shared" si="207"/>
        <v>0</v>
      </c>
    </row>
    <row r="3279" spans="1:16" x14ac:dyDescent="0.25">
      <c r="A3279" t="s">
        <v>6558</v>
      </c>
      <c r="B3279" t="s">
        <v>6559</v>
      </c>
      <c r="C3279">
        <v>1</v>
      </c>
      <c r="D3279" s="1">
        <v>45190</v>
      </c>
      <c r="E3279" t="str">
        <f>IFERROR(VLOOKUP(A3279,'Srovnáno s'!A:D,4,FALSE),"")</f>
        <v/>
      </c>
      <c r="F3279">
        <f>IFERROR(VLOOKUP(A3279,CBFD!A:D,2,FALSE),0)</f>
        <v>0</v>
      </c>
      <c r="G3279" s="1" t="str">
        <f>IFERROR(VLOOKUP(A3279,CBFD!A:D,4,FALSE),"")</f>
        <v/>
      </c>
      <c r="H3279" t="str">
        <f>IF(F3279&lt;=1, "", IFERROR(VLOOKUP(A3279,CBFD!A:E,5,FALSE),""))</f>
        <v/>
      </c>
      <c r="I3279">
        <f>IFERROR(VLOOKUP(A3279,'any CT'!A:F,3,FALSE),0)</f>
        <v>1</v>
      </c>
      <c r="J3279" t="str">
        <f>IF(I3279&gt;1,VLOOKUP(A3279,'any CT'!A:F,6,FALSE),"")</f>
        <v/>
      </c>
      <c r="L3279" t="s">
        <v>6558</v>
      </c>
      <c r="M3279">
        <f t="shared" si="204"/>
        <v>2023</v>
      </c>
      <c r="N3279">
        <f t="shared" si="205"/>
        <v>0</v>
      </c>
      <c r="O3279">
        <f t="shared" si="206"/>
        <v>0</v>
      </c>
      <c r="P3279">
        <f t="shared" si="207"/>
        <v>0</v>
      </c>
    </row>
    <row r="3280" spans="1:16" x14ac:dyDescent="0.25">
      <c r="A3280" t="s">
        <v>6560</v>
      </c>
      <c r="B3280" t="s">
        <v>6561</v>
      </c>
      <c r="C3280">
        <v>1</v>
      </c>
      <c r="D3280" s="1">
        <v>43988</v>
      </c>
      <c r="E3280" t="str">
        <f>IFERROR(VLOOKUP(A3280,'Srovnáno s'!A:D,4,FALSE),"")</f>
        <v/>
      </c>
      <c r="F3280">
        <f>IFERROR(VLOOKUP(A3280,CBFD!A:D,2,FALSE),0)</f>
        <v>1</v>
      </c>
      <c r="G3280" s="1">
        <f>IFERROR(VLOOKUP(A3280,CBFD!A:D,4,FALSE),"")</f>
        <v>43988</v>
      </c>
      <c r="H3280" t="str">
        <f>IF(F3280&lt;=1, "", IFERROR(VLOOKUP(A3280,CBFD!A:E,5,FALSE),""))</f>
        <v/>
      </c>
      <c r="I3280">
        <f>IFERROR(VLOOKUP(A3280,'any CT'!A:F,3,FALSE),0)</f>
        <v>1</v>
      </c>
      <c r="J3280" t="str">
        <f>IF(I3280&gt;1,VLOOKUP(A3280,'any CT'!A:F,6,FALSE),"")</f>
        <v/>
      </c>
      <c r="L3280" t="s">
        <v>6560</v>
      </c>
      <c r="M3280">
        <f t="shared" ref="M3280:M3343" si="208">YEAR(D3280)</f>
        <v>2020</v>
      </c>
      <c r="N3280">
        <f t="shared" si="205"/>
        <v>0</v>
      </c>
      <c r="O3280">
        <f t="shared" si="206"/>
        <v>0</v>
      </c>
      <c r="P3280">
        <f t="shared" si="207"/>
        <v>0</v>
      </c>
    </row>
    <row r="3281" spans="1:16" x14ac:dyDescent="0.25">
      <c r="A3281" t="s">
        <v>6562</v>
      </c>
      <c r="B3281" t="s">
        <v>6563</v>
      </c>
      <c r="C3281">
        <v>1</v>
      </c>
      <c r="D3281" s="1">
        <v>43220</v>
      </c>
      <c r="E3281" t="str">
        <f>IFERROR(VLOOKUP(A3281,'Srovnáno s'!A:D,4,FALSE),"")</f>
        <v/>
      </c>
      <c r="F3281">
        <f>IFERROR(VLOOKUP(A3281,CBFD!A:D,2,FALSE),0)</f>
        <v>0</v>
      </c>
      <c r="G3281" s="1" t="str">
        <f>IFERROR(VLOOKUP(A3281,CBFD!A:D,4,FALSE),"")</f>
        <v/>
      </c>
      <c r="H3281" t="str">
        <f>IF(F3281&lt;=1, "", IFERROR(VLOOKUP(A3281,CBFD!A:E,5,FALSE),""))</f>
        <v/>
      </c>
      <c r="I3281">
        <f>IFERROR(VLOOKUP(A3281,'any CT'!A:F,3,FALSE),0)</f>
        <v>1</v>
      </c>
      <c r="J3281" t="str">
        <f>IF(I3281&gt;1,VLOOKUP(A3281,'any CT'!A:F,6,FALSE),"")</f>
        <v/>
      </c>
      <c r="L3281" t="s">
        <v>6562</v>
      </c>
      <c r="M3281">
        <f t="shared" si="208"/>
        <v>2018</v>
      </c>
      <c r="N3281">
        <f t="shared" si="205"/>
        <v>0</v>
      </c>
      <c r="O3281">
        <f t="shared" si="206"/>
        <v>0</v>
      </c>
      <c r="P3281">
        <f t="shared" si="207"/>
        <v>0</v>
      </c>
    </row>
    <row r="3282" spans="1:16" x14ac:dyDescent="0.25">
      <c r="A3282" t="s">
        <v>6564</v>
      </c>
      <c r="B3282" t="s">
        <v>6565</v>
      </c>
      <c r="C3282">
        <v>1</v>
      </c>
      <c r="D3282" s="1">
        <v>43416</v>
      </c>
      <c r="E3282" t="str">
        <f>IFERROR(VLOOKUP(A3282,'Srovnáno s'!A:D,4,FALSE),"")</f>
        <v/>
      </c>
      <c r="F3282">
        <f>IFERROR(VLOOKUP(A3282,CBFD!A:D,2,FALSE),0)</f>
        <v>1</v>
      </c>
      <c r="G3282" s="1">
        <f>IFERROR(VLOOKUP(A3282,CBFD!A:D,4,FALSE),"")</f>
        <v>43416</v>
      </c>
      <c r="H3282" t="str">
        <f>IF(F3282&lt;=1, "", IFERROR(VLOOKUP(A3282,CBFD!A:E,5,FALSE),""))</f>
        <v/>
      </c>
      <c r="I3282">
        <f>IFERROR(VLOOKUP(A3282,'any CT'!A:F,3,FALSE),0)</f>
        <v>1</v>
      </c>
      <c r="J3282" t="str">
        <f>IF(I3282&gt;1,VLOOKUP(A3282,'any CT'!A:F,6,FALSE),"")</f>
        <v/>
      </c>
      <c r="L3282" t="s">
        <v>6564</v>
      </c>
      <c r="M3282">
        <f t="shared" si="208"/>
        <v>2018</v>
      </c>
      <c r="N3282">
        <f t="shared" si="205"/>
        <v>0</v>
      </c>
      <c r="O3282">
        <f t="shared" si="206"/>
        <v>0</v>
      </c>
      <c r="P3282">
        <f t="shared" si="207"/>
        <v>0</v>
      </c>
    </row>
    <row r="3283" spans="1:16" x14ac:dyDescent="0.25">
      <c r="A3283" t="s">
        <v>6566</v>
      </c>
      <c r="B3283" t="s">
        <v>6567</v>
      </c>
      <c r="C3283">
        <v>1</v>
      </c>
      <c r="D3283" s="1">
        <v>43290</v>
      </c>
      <c r="E3283" t="str">
        <f>IFERROR(VLOOKUP(A3283,'Srovnáno s'!A:D,4,FALSE),"")</f>
        <v/>
      </c>
      <c r="F3283">
        <f>IFERROR(VLOOKUP(A3283,CBFD!A:D,2,FALSE),0)</f>
        <v>0</v>
      </c>
      <c r="G3283" s="1" t="str">
        <f>IFERROR(VLOOKUP(A3283,CBFD!A:D,4,FALSE),"")</f>
        <v/>
      </c>
      <c r="H3283" t="str">
        <f>IF(F3283&lt;=1, "", IFERROR(VLOOKUP(A3283,CBFD!A:E,5,FALSE),""))</f>
        <v/>
      </c>
      <c r="I3283">
        <f>IFERROR(VLOOKUP(A3283,'any CT'!A:F,3,FALSE),0)</f>
        <v>1</v>
      </c>
      <c r="J3283" t="str">
        <f>IF(I3283&gt;1,VLOOKUP(A3283,'any CT'!A:F,6,FALSE),"")</f>
        <v/>
      </c>
      <c r="L3283" t="s">
        <v>6566</v>
      </c>
      <c r="M3283">
        <f t="shared" si="208"/>
        <v>2018</v>
      </c>
      <c r="N3283">
        <f t="shared" si="205"/>
        <v>0</v>
      </c>
      <c r="O3283">
        <f t="shared" si="206"/>
        <v>0</v>
      </c>
      <c r="P3283">
        <f t="shared" si="207"/>
        <v>0</v>
      </c>
    </row>
    <row r="3284" spans="1:16" x14ac:dyDescent="0.25">
      <c r="A3284" t="s">
        <v>6568</v>
      </c>
      <c r="B3284" t="s">
        <v>6569</v>
      </c>
      <c r="C3284">
        <v>1</v>
      </c>
      <c r="D3284" s="1">
        <v>44547</v>
      </c>
      <c r="E3284" t="str">
        <f>IFERROR(VLOOKUP(A3284,'Srovnáno s'!A:D,4,FALSE),"")</f>
        <v/>
      </c>
      <c r="F3284">
        <f>IFERROR(VLOOKUP(A3284,CBFD!A:D,2,FALSE),0)</f>
        <v>1</v>
      </c>
      <c r="G3284" s="1">
        <f>IFERROR(VLOOKUP(A3284,CBFD!A:D,4,FALSE),"")</f>
        <v>44547</v>
      </c>
      <c r="H3284" t="str">
        <f>IF(F3284&lt;=1, "", IFERROR(VLOOKUP(A3284,CBFD!A:E,5,FALSE),""))</f>
        <v/>
      </c>
      <c r="I3284">
        <f>IFERROR(VLOOKUP(A3284,'any CT'!A:F,3,FALSE),0)</f>
        <v>1</v>
      </c>
      <c r="J3284" t="str">
        <f>IF(I3284&gt;1,VLOOKUP(A3284,'any CT'!A:F,6,FALSE),"")</f>
        <v/>
      </c>
      <c r="L3284" t="s">
        <v>6568</v>
      </c>
      <c r="M3284">
        <f t="shared" si="208"/>
        <v>2021</v>
      </c>
      <c r="N3284">
        <f t="shared" si="205"/>
        <v>0</v>
      </c>
      <c r="O3284">
        <f t="shared" si="206"/>
        <v>0</v>
      </c>
      <c r="P3284">
        <f t="shared" si="207"/>
        <v>0</v>
      </c>
    </row>
    <row r="3285" spans="1:16" x14ac:dyDescent="0.25">
      <c r="A3285" t="s">
        <v>6570</v>
      </c>
      <c r="B3285" t="s">
        <v>6571</v>
      </c>
      <c r="C3285">
        <v>1</v>
      </c>
      <c r="D3285" s="1">
        <v>44629</v>
      </c>
      <c r="E3285" t="str">
        <f>IFERROR(VLOOKUP(A3285,'Srovnáno s'!A:D,4,FALSE),"")</f>
        <v/>
      </c>
      <c r="F3285">
        <f>IFERROR(VLOOKUP(A3285,CBFD!A:D,2,FALSE),0)</f>
        <v>0</v>
      </c>
      <c r="G3285" s="1" t="str">
        <f>IFERROR(VLOOKUP(A3285,CBFD!A:D,4,FALSE),"")</f>
        <v/>
      </c>
      <c r="H3285" t="str">
        <f>IF(F3285&lt;=1, "", IFERROR(VLOOKUP(A3285,CBFD!A:E,5,FALSE),""))</f>
        <v/>
      </c>
      <c r="I3285">
        <f>IFERROR(VLOOKUP(A3285,'any CT'!A:F,3,FALSE),0)</f>
        <v>1</v>
      </c>
      <c r="J3285" t="str">
        <f>IF(I3285&gt;1,VLOOKUP(A3285,'any CT'!A:F,6,FALSE),"")</f>
        <v/>
      </c>
      <c r="L3285" t="s">
        <v>6570</v>
      </c>
      <c r="M3285">
        <f t="shared" si="208"/>
        <v>2022</v>
      </c>
      <c r="N3285">
        <f t="shared" si="205"/>
        <v>0</v>
      </c>
      <c r="O3285">
        <f t="shared" si="206"/>
        <v>0</v>
      </c>
      <c r="P3285">
        <f t="shared" si="207"/>
        <v>0</v>
      </c>
    </row>
    <row r="3286" spans="1:16" x14ac:dyDescent="0.25">
      <c r="A3286" t="s">
        <v>6572</v>
      </c>
      <c r="B3286" t="s">
        <v>6573</v>
      </c>
      <c r="C3286">
        <v>1</v>
      </c>
      <c r="D3286" s="1">
        <v>43682</v>
      </c>
      <c r="E3286" t="str">
        <f>IFERROR(VLOOKUP(A3286,'Srovnáno s'!A:D,4,FALSE),"")</f>
        <v/>
      </c>
      <c r="F3286">
        <f>IFERROR(VLOOKUP(A3286,CBFD!A:D,2,FALSE),0)</f>
        <v>1</v>
      </c>
      <c r="G3286" s="1">
        <f>IFERROR(VLOOKUP(A3286,CBFD!A:D,4,FALSE),"")</f>
        <v>43682</v>
      </c>
      <c r="H3286" t="str">
        <f>IF(F3286&lt;=1, "", IFERROR(VLOOKUP(A3286,CBFD!A:E,5,FALSE),""))</f>
        <v/>
      </c>
      <c r="I3286">
        <f>IFERROR(VLOOKUP(A3286,'any CT'!A:F,3,FALSE),0)</f>
        <v>1</v>
      </c>
      <c r="J3286" t="str">
        <f>IF(I3286&gt;1,VLOOKUP(A3286,'any CT'!A:F,6,FALSE),"")</f>
        <v/>
      </c>
      <c r="L3286" t="s">
        <v>6572</v>
      </c>
      <c r="M3286">
        <f t="shared" si="208"/>
        <v>2019</v>
      </c>
      <c r="N3286">
        <f t="shared" si="205"/>
        <v>0</v>
      </c>
      <c r="O3286">
        <f t="shared" si="206"/>
        <v>0</v>
      </c>
      <c r="P3286">
        <f t="shared" si="207"/>
        <v>0</v>
      </c>
    </row>
    <row r="3287" spans="1:16" x14ac:dyDescent="0.25">
      <c r="A3287" t="s">
        <v>6574</v>
      </c>
      <c r="B3287" t="s">
        <v>6575</v>
      </c>
      <c r="C3287">
        <v>1</v>
      </c>
      <c r="D3287" s="1">
        <v>42914</v>
      </c>
      <c r="E3287" t="str">
        <f>IFERROR(VLOOKUP(A3287,'Srovnáno s'!A:D,4,FALSE),"")</f>
        <v/>
      </c>
      <c r="F3287">
        <f>IFERROR(VLOOKUP(A3287,CBFD!A:D,2,FALSE),0)</f>
        <v>0</v>
      </c>
      <c r="G3287" s="1" t="str">
        <f>IFERROR(VLOOKUP(A3287,CBFD!A:D,4,FALSE),"")</f>
        <v/>
      </c>
      <c r="H3287" t="str">
        <f>IF(F3287&lt;=1, "", IFERROR(VLOOKUP(A3287,CBFD!A:E,5,FALSE),""))</f>
        <v/>
      </c>
      <c r="I3287">
        <f>IFERROR(VLOOKUP(A3287,'any CT'!A:F,3,FALSE),0)</f>
        <v>1</v>
      </c>
      <c r="J3287" t="str">
        <f>IF(I3287&gt;1,VLOOKUP(A3287,'any CT'!A:F,6,FALSE),"")</f>
        <v/>
      </c>
      <c r="L3287" t="s">
        <v>6574</v>
      </c>
      <c r="M3287">
        <f t="shared" si="208"/>
        <v>2017</v>
      </c>
      <c r="N3287">
        <f t="shared" si="205"/>
        <v>0</v>
      </c>
      <c r="O3287">
        <f t="shared" si="206"/>
        <v>0</v>
      </c>
      <c r="P3287">
        <f t="shared" si="207"/>
        <v>0</v>
      </c>
    </row>
    <row r="3288" spans="1:16" x14ac:dyDescent="0.25">
      <c r="A3288" t="s">
        <v>6576</v>
      </c>
      <c r="B3288" t="s">
        <v>6577</v>
      </c>
      <c r="C3288">
        <v>1</v>
      </c>
      <c r="D3288" s="1">
        <v>44202</v>
      </c>
      <c r="E3288" t="str">
        <f>IFERROR(VLOOKUP(A3288,'Srovnáno s'!A:D,4,FALSE),"")</f>
        <v/>
      </c>
      <c r="F3288">
        <f>IFERROR(VLOOKUP(A3288,CBFD!A:D,2,FALSE),0)</f>
        <v>1</v>
      </c>
      <c r="G3288" s="1">
        <f>IFERROR(VLOOKUP(A3288,CBFD!A:D,4,FALSE),"")</f>
        <v>44202</v>
      </c>
      <c r="H3288" t="str">
        <f>IF(F3288&lt;=1, "", IFERROR(VLOOKUP(A3288,CBFD!A:E,5,FALSE),""))</f>
        <v/>
      </c>
      <c r="I3288">
        <f>IFERROR(VLOOKUP(A3288,'any CT'!A:F,3,FALSE),0)</f>
        <v>1</v>
      </c>
      <c r="J3288" t="str">
        <f>IF(I3288&gt;1,VLOOKUP(A3288,'any CT'!A:F,6,FALSE),"")</f>
        <v/>
      </c>
      <c r="L3288" t="s">
        <v>6576</v>
      </c>
      <c r="M3288">
        <f t="shared" si="208"/>
        <v>2021</v>
      </c>
      <c r="N3288">
        <f t="shared" si="205"/>
        <v>0</v>
      </c>
      <c r="O3288">
        <f t="shared" si="206"/>
        <v>0</v>
      </c>
      <c r="P3288">
        <f t="shared" si="207"/>
        <v>0</v>
      </c>
    </row>
    <row r="3289" spans="1:16" x14ac:dyDescent="0.25">
      <c r="A3289" t="s">
        <v>6578</v>
      </c>
      <c r="B3289" t="s">
        <v>6579</v>
      </c>
      <c r="C3289">
        <v>1</v>
      </c>
      <c r="D3289" s="1">
        <v>43576</v>
      </c>
      <c r="E3289" t="str">
        <f>IFERROR(VLOOKUP(A3289,'Srovnáno s'!A:D,4,FALSE),"")</f>
        <v/>
      </c>
      <c r="F3289">
        <f>IFERROR(VLOOKUP(A3289,CBFD!A:D,2,FALSE),0)</f>
        <v>1</v>
      </c>
      <c r="G3289" s="1">
        <f>IFERROR(VLOOKUP(A3289,CBFD!A:D,4,FALSE),"")</f>
        <v>43576</v>
      </c>
      <c r="H3289" t="str">
        <f>IF(F3289&lt;=1, "", IFERROR(VLOOKUP(A3289,CBFD!A:E,5,FALSE),""))</f>
        <v/>
      </c>
      <c r="I3289">
        <f>IFERROR(VLOOKUP(A3289,'any CT'!A:F,3,FALSE),0)</f>
        <v>1</v>
      </c>
      <c r="J3289" t="str">
        <f>IF(I3289&gt;1,VLOOKUP(A3289,'any CT'!A:F,6,FALSE),"")</f>
        <v/>
      </c>
      <c r="L3289" t="s">
        <v>6578</v>
      </c>
      <c r="M3289">
        <f t="shared" si="208"/>
        <v>2019</v>
      </c>
      <c r="N3289">
        <f t="shared" si="205"/>
        <v>0</v>
      </c>
      <c r="O3289">
        <f t="shared" si="206"/>
        <v>0</v>
      </c>
      <c r="P3289">
        <f t="shared" si="207"/>
        <v>0</v>
      </c>
    </row>
    <row r="3290" spans="1:16" x14ac:dyDescent="0.25">
      <c r="A3290" t="s">
        <v>6580</v>
      </c>
      <c r="B3290" t="s">
        <v>6581</v>
      </c>
      <c r="C3290">
        <v>1</v>
      </c>
      <c r="D3290" s="1">
        <v>42349</v>
      </c>
      <c r="E3290" t="str">
        <f>IFERROR(VLOOKUP(A3290,'Srovnáno s'!A:D,4,FALSE),"")</f>
        <v/>
      </c>
      <c r="F3290">
        <f>IFERROR(VLOOKUP(A3290,CBFD!A:D,2,FALSE),0)</f>
        <v>1</v>
      </c>
      <c r="G3290" s="1">
        <f>IFERROR(VLOOKUP(A3290,CBFD!A:D,4,FALSE),"")</f>
        <v>42349</v>
      </c>
      <c r="H3290" t="str">
        <f>IF(F3290&lt;=1, "", IFERROR(VLOOKUP(A3290,CBFD!A:E,5,FALSE),""))</f>
        <v/>
      </c>
      <c r="I3290">
        <f>IFERROR(VLOOKUP(A3290,'any CT'!A:F,3,FALSE),0)</f>
        <v>1</v>
      </c>
      <c r="J3290" t="str">
        <f>IF(I3290&gt;1,VLOOKUP(A3290,'any CT'!A:F,6,FALSE),"")</f>
        <v/>
      </c>
      <c r="L3290" t="s">
        <v>6580</v>
      </c>
      <c r="M3290">
        <f t="shared" si="208"/>
        <v>2015</v>
      </c>
      <c r="N3290">
        <f t="shared" si="205"/>
        <v>0</v>
      </c>
      <c r="O3290">
        <f t="shared" si="206"/>
        <v>0</v>
      </c>
      <c r="P3290">
        <f t="shared" si="207"/>
        <v>0</v>
      </c>
    </row>
    <row r="3291" spans="1:16" x14ac:dyDescent="0.25">
      <c r="A3291" t="s">
        <v>6582</v>
      </c>
      <c r="B3291" t="s">
        <v>6583</v>
      </c>
      <c r="C3291">
        <v>1</v>
      </c>
      <c r="D3291" s="1">
        <v>40886</v>
      </c>
      <c r="E3291" t="str">
        <f>IFERROR(VLOOKUP(A3291,'Srovnáno s'!A:D,4,FALSE),"")</f>
        <v/>
      </c>
      <c r="F3291">
        <f>IFERROR(VLOOKUP(A3291,CBFD!A:D,2,FALSE),0)</f>
        <v>0</v>
      </c>
      <c r="G3291" s="1" t="str">
        <f>IFERROR(VLOOKUP(A3291,CBFD!A:D,4,FALSE),"")</f>
        <v/>
      </c>
      <c r="H3291" t="str">
        <f>IF(F3291&lt;=1, "", IFERROR(VLOOKUP(A3291,CBFD!A:E,5,FALSE),""))</f>
        <v/>
      </c>
      <c r="I3291">
        <f>IFERROR(VLOOKUP(A3291,'any CT'!A:F,3,FALSE),0)</f>
        <v>1</v>
      </c>
      <c r="J3291" t="str">
        <f>IF(I3291&gt;1,VLOOKUP(A3291,'any CT'!A:F,6,FALSE),"")</f>
        <v/>
      </c>
      <c r="L3291" t="s">
        <v>6582</v>
      </c>
      <c r="M3291">
        <f t="shared" si="208"/>
        <v>2011</v>
      </c>
      <c r="N3291">
        <f t="shared" si="205"/>
        <v>0</v>
      </c>
      <c r="O3291">
        <f t="shared" si="206"/>
        <v>0</v>
      </c>
      <c r="P3291">
        <f t="shared" si="207"/>
        <v>0</v>
      </c>
    </row>
    <row r="3292" spans="1:16" x14ac:dyDescent="0.25">
      <c r="A3292" t="s">
        <v>6584</v>
      </c>
      <c r="B3292" t="s">
        <v>6585</v>
      </c>
      <c r="C3292">
        <v>1</v>
      </c>
      <c r="D3292" s="1">
        <v>42405</v>
      </c>
      <c r="E3292" t="str">
        <f>IFERROR(VLOOKUP(A3292,'Srovnáno s'!A:D,4,FALSE),"")</f>
        <v/>
      </c>
      <c r="F3292">
        <f>IFERROR(VLOOKUP(A3292,CBFD!A:D,2,FALSE),0)</f>
        <v>0</v>
      </c>
      <c r="G3292" s="1" t="str">
        <f>IFERROR(VLOOKUP(A3292,CBFD!A:D,4,FALSE),"")</f>
        <v/>
      </c>
      <c r="H3292" t="str">
        <f>IF(F3292&lt;=1, "", IFERROR(VLOOKUP(A3292,CBFD!A:E,5,FALSE),""))</f>
        <v/>
      </c>
      <c r="I3292">
        <f>IFERROR(VLOOKUP(A3292,'any CT'!A:F,3,FALSE),0)</f>
        <v>1</v>
      </c>
      <c r="J3292" t="str">
        <f>IF(I3292&gt;1,VLOOKUP(A3292,'any CT'!A:F,6,FALSE),"")</f>
        <v/>
      </c>
      <c r="L3292" t="s">
        <v>6584</v>
      </c>
      <c r="M3292">
        <f t="shared" si="208"/>
        <v>2016</v>
      </c>
      <c r="N3292">
        <f t="shared" si="205"/>
        <v>0</v>
      </c>
      <c r="O3292">
        <f t="shared" si="206"/>
        <v>0</v>
      </c>
      <c r="P3292">
        <f t="shared" si="207"/>
        <v>0</v>
      </c>
    </row>
    <row r="3293" spans="1:16" x14ac:dyDescent="0.25">
      <c r="A3293" t="s">
        <v>6586</v>
      </c>
      <c r="B3293" t="s">
        <v>6587</v>
      </c>
      <c r="C3293">
        <v>1</v>
      </c>
      <c r="D3293" s="1">
        <v>45056</v>
      </c>
      <c r="E3293" t="str">
        <f>IFERROR(VLOOKUP(A3293,'Srovnáno s'!A:D,4,FALSE),"")</f>
        <v/>
      </c>
      <c r="F3293">
        <f>IFERROR(VLOOKUP(A3293,CBFD!A:D,2,FALSE),0)</f>
        <v>1</v>
      </c>
      <c r="G3293" s="1">
        <f>IFERROR(VLOOKUP(A3293,CBFD!A:D,4,FALSE),"")</f>
        <v>45056</v>
      </c>
      <c r="H3293" t="str">
        <f>IF(F3293&lt;=1, "", IFERROR(VLOOKUP(A3293,CBFD!A:E,5,FALSE),""))</f>
        <v/>
      </c>
      <c r="I3293">
        <f>IFERROR(VLOOKUP(A3293,'any CT'!A:F,3,FALSE),0)</f>
        <v>1</v>
      </c>
      <c r="J3293" t="str">
        <f>IF(I3293&gt;1,VLOOKUP(A3293,'any CT'!A:F,6,FALSE),"")</f>
        <v/>
      </c>
      <c r="L3293" t="s">
        <v>6586</v>
      </c>
      <c r="M3293">
        <f t="shared" si="208"/>
        <v>2023</v>
      </c>
      <c r="N3293">
        <f t="shared" si="205"/>
        <v>0</v>
      </c>
      <c r="O3293">
        <f t="shared" si="206"/>
        <v>0</v>
      </c>
      <c r="P3293">
        <f t="shared" si="207"/>
        <v>0</v>
      </c>
    </row>
    <row r="3294" spans="1:16" x14ac:dyDescent="0.25">
      <c r="A3294" t="s">
        <v>6588</v>
      </c>
      <c r="B3294" t="s">
        <v>6589</v>
      </c>
      <c r="C3294">
        <v>1</v>
      </c>
      <c r="D3294" s="1">
        <v>44791</v>
      </c>
      <c r="E3294" t="str">
        <f>IFERROR(VLOOKUP(A3294,'Srovnáno s'!A:D,4,FALSE),"")</f>
        <v/>
      </c>
      <c r="F3294">
        <f>IFERROR(VLOOKUP(A3294,CBFD!A:D,2,FALSE),0)</f>
        <v>1</v>
      </c>
      <c r="G3294" s="1">
        <f>IFERROR(VLOOKUP(A3294,CBFD!A:D,4,FALSE),"")</f>
        <v>44791</v>
      </c>
      <c r="H3294" t="str">
        <f>IF(F3294&lt;=1, "", IFERROR(VLOOKUP(A3294,CBFD!A:E,5,FALSE),""))</f>
        <v/>
      </c>
      <c r="I3294">
        <f>IFERROR(VLOOKUP(A3294,'any CT'!A:F,3,FALSE),0)</f>
        <v>1</v>
      </c>
      <c r="J3294" t="str">
        <f>IF(I3294&gt;1,VLOOKUP(A3294,'any CT'!A:F,6,FALSE),"")</f>
        <v/>
      </c>
      <c r="L3294" t="s">
        <v>6588</v>
      </c>
      <c r="M3294">
        <f t="shared" si="208"/>
        <v>2022</v>
      </c>
      <c r="N3294">
        <f t="shared" si="205"/>
        <v>0</v>
      </c>
      <c r="O3294">
        <f t="shared" si="206"/>
        <v>0</v>
      </c>
      <c r="P3294">
        <f t="shared" si="207"/>
        <v>0</v>
      </c>
    </row>
    <row r="3295" spans="1:16" x14ac:dyDescent="0.25">
      <c r="A3295" t="s">
        <v>6590</v>
      </c>
      <c r="B3295" t="s">
        <v>6591</v>
      </c>
      <c r="C3295">
        <v>1</v>
      </c>
      <c r="D3295" s="1">
        <v>42145</v>
      </c>
      <c r="E3295" t="str">
        <f>IFERROR(VLOOKUP(A3295,'Srovnáno s'!A:D,4,FALSE),"")</f>
        <v/>
      </c>
      <c r="F3295">
        <f>IFERROR(VLOOKUP(A3295,CBFD!A:D,2,FALSE),0)</f>
        <v>0</v>
      </c>
      <c r="G3295" s="1" t="str">
        <f>IFERROR(VLOOKUP(A3295,CBFD!A:D,4,FALSE),"")</f>
        <v/>
      </c>
      <c r="H3295" t="str">
        <f>IF(F3295&lt;=1, "", IFERROR(VLOOKUP(A3295,CBFD!A:E,5,FALSE),""))</f>
        <v/>
      </c>
      <c r="I3295">
        <f>IFERROR(VLOOKUP(A3295,'any CT'!A:F,3,FALSE),0)</f>
        <v>1</v>
      </c>
      <c r="J3295" t="str">
        <f>IF(I3295&gt;1,VLOOKUP(A3295,'any CT'!A:F,6,FALSE),"")</f>
        <v/>
      </c>
      <c r="L3295" t="s">
        <v>6590</v>
      </c>
      <c r="M3295">
        <f t="shared" si="208"/>
        <v>2015</v>
      </c>
      <c r="N3295">
        <f t="shared" si="205"/>
        <v>0</v>
      </c>
      <c r="O3295">
        <f t="shared" si="206"/>
        <v>0</v>
      </c>
      <c r="P3295">
        <f t="shared" si="207"/>
        <v>0</v>
      </c>
    </row>
    <row r="3296" spans="1:16" x14ac:dyDescent="0.25">
      <c r="A3296" t="s">
        <v>6592</v>
      </c>
      <c r="B3296" t="s">
        <v>6593</v>
      </c>
      <c r="C3296">
        <v>1</v>
      </c>
      <c r="D3296" s="1">
        <v>43470</v>
      </c>
      <c r="E3296" t="str">
        <f>IFERROR(VLOOKUP(A3296,'Srovnáno s'!A:D,4,FALSE),"")</f>
        <v/>
      </c>
      <c r="F3296">
        <f>IFERROR(VLOOKUP(A3296,CBFD!A:D,2,FALSE),0)</f>
        <v>1</v>
      </c>
      <c r="G3296" s="1">
        <f>IFERROR(VLOOKUP(A3296,CBFD!A:D,4,FALSE),"")</f>
        <v>43470</v>
      </c>
      <c r="H3296" t="str">
        <f>IF(F3296&lt;=1, "", IFERROR(VLOOKUP(A3296,CBFD!A:E,5,FALSE),""))</f>
        <v/>
      </c>
      <c r="I3296">
        <f>IFERROR(VLOOKUP(A3296,'any CT'!A:F,3,FALSE),0)</f>
        <v>1</v>
      </c>
      <c r="J3296" t="str">
        <f>IF(I3296&gt;1,VLOOKUP(A3296,'any CT'!A:F,6,FALSE),"")</f>
        <v/>
      </c>
      <c r="L3296" t="s">
        <v>6592</v>
      </c>
      <c r="M3296">
        <f t="shared" si="208"/>
        <v>2019</v>
      </c>
      <c r="N3296">
        <f t="shared" si="205"/>
        <v>0</v>
      </c>
      <c r="O3296">
        <f t="shared" si="206"/>
        <v>0</v>
      </c>
      <c r="P3296">
        <f t="shared" si="207"/>
        <v>0</v>
      </c>
    </row>
    <row r="3297" spans="1:16" x14ac:dyDescent="0.25">
      <c r="A3297" t="s">
        <v>6594</v>
      </c>
      <c r="B3297" t="s">
        <v>6595</v>
      </c>
      <c r="C3297">
        <v>1</v>
      </c>
      <c r="D3297" s="1">
        <v>44227</v>
      </c>
      <c r="E3297" t="str">
        <f>IFERROR(VLOOKUP(A3297,'Srovnáno s'!A:D,4,FALSE),"")</f>
        <v/>
      </c>
      <c r="F3297">
        <f>IFERROR(VLOOKUP(A3297,CBFD!A:D,2,FALSE),0)</f>
        <v>1</v>
      </c>
      <c r="G3297" s="1">
        <f>IFERROR(VLOOKUP(A3297,CBFD!A:D,4,FALSE),"")</f>
        <v>44227</v>
      </c>
      <c r="H3297" t="str">
        <f>IF(F3297&lt;=1, "", IFERROR(VLOOKUP(A3297,CBFD!A:E,5,FALSE),""))</f>
        <v/>
      </c>
      <c r="I3297">
        <f>IFERROR(VLOOKUP(A3297,'any CT'!A:F,3,FALSE),0)</f>
        <v>1</v>
      </c>
      <c r="J3297" t="str">
        <f>IF(I3297&gt;1,VLOOKUP(A3297,'any CT'!A:F,6,FALSE),"")</f>
        <v/>
      </c>
      <c r="L3297" t="s">
        <v>6594</v>
      </c>
      <c r="M3297">
        <f t="shared" si="208"/>
        <v>2021</v>
      </c>
      <c r="N3297">
        <f t="shared" si="205"/>
        <v>0</v>
      </c>
      <c r="O3297">
        <f t="shared" si="206"/>
        <v>0</v>
      </c>
      <c r="P3297">
        <f t="shared" si="207"/>
        <v>0</v>
      </c>
    </row>
    <row r="3298" spans="1:16" x14ac:dyDescent="0.25">
      <c r="A3298" t="s">
        <v>6596</v>
      </c>
      <c r="B3298" t="s">
        <v>6597</v>
      </c>
      <c r="C3298">
        <v>1</v>
      </c>
      <c r="D3298" s="1">
        <v>43628</v>
      </c>
      <c r="E3298" t="str">
        <f>IFERROR(VLOOKUP(A3298,'Srovnáno s'!A:D,4,FALSE),"")</f>
        <v/>
      </c>
      <c r="F3298">
        <f>IFERROR(VLOOKUP(A3298,CBFD!A:D,2,FALSE),0)</f>
        <v>1</v>
      </c>
      <c r="G3298" s="1">
        <f>IFERROR(VLOOKUP(A3298,CBFD!A:D,4,FALSE),"")</f>
        <v>43628</v>
      </c>
      <c r="H3298" t="str">
        <f>IF(F3298&lt;=1, "", IFERROR(VLOOKUP(A3298,CBFD!A:E,5,FALSE),""))</f>
        <v/>
      </c>
      <c r="I3298">
        <f>IFERROR(VLOOKUP(A3298,'any CT'!A:F,3,FALSE),0)</f>
        <v>1</v>
      </c>
      <c r="J3298" t="str">
        <f>IF(I3298&gt;1,VLOOKUP(A3298,'any CT'!A:F,6,FALSE),"")</f>
        <v/>
      </c>
      <c r="L3298" t="s">
        <v>6596</v>
      </c>
      <c r="M3298">
        <f t="shared" si="208"/>
        <v>2019</v>
      </c>
      <c r="N3298">
        <f t="shared" si="205"/>
        <v>0</v>
      </c>
      <c r="O3298">
        <f t="shared" si="206"/>
        <v>0</v>
      </c>
      <c r="P3298">
        <f t="shared" si="207"/>
        <v>0</v>
      </c>
    </row>
    <row r="3299" spans="1:16" x14ac:dyDescent="0.25">
      <c r="A3299" t="s">
        <v>6598</v>
      </c>
      <c r="B3299" t="s">
        <v>6599</v>
      </c>
      <c r="C3299">
        <v>1</v>
      </c>
      <c r="D3299" s="1">
        <v>43431</v>
      </c>
      <c r="E3299" t="str">
        <f>IFERROR(VLOOKUP(A3299,'Srovnáno s'!A:D,4,FALSE),"")</f>
        <v/>
      </c>
      <c r="F3299">
        <f>IFERROR(VLOOKUP(A3299,CBFD!A:D,2,FALSE),0)</f>
        <v>1</v>
      </c>
      <c r="G3299" s="1">
        <f>IFERROR(VLOOKUP(A3299,CBFD!A:D,4,FALSE),"")</f>
        <v>43431</v>
      </c>
      <c r="H3299" t="str">
        <f>IF(F3299&lt;=1, "", IFERROR(VLOOKUP(A3299,CBFD!A:E,5,FALSE),""))</f>
        <v/>
      </c>
      <c r="I3299">
        <f>IFERROR(VLOOKUP(A3299,'any CT'!A:F,3,FALSE),0)</f>
        <v>1</v>
      </c>
      <c r="J3299" t="str">
        <f>IF(I3299&gt;1,VLOOKUP(A3299,'any CT'!A:F,6,FALSE),"")</f>
        <v/>
      </c>
      <c r="L3299" t="s">
        <v>6598</v>
      </c>
      <c r="M3299">
        <f t="shared" si="208"/>
        <v>2018</v>
      </c>
      <c r="N3299">
        <f t="shared" si="205"/>
        <v>0</v>
      </c>
      <c r="O3299">
        <f t="shared" si="206"/>
        <v>0</v>
      </c>
      <c r="P3299">
        <f t="shared" si="207"/>
        <v>0</v>
      </c>
    </row>
    <row r="3300" spans="1:16" x14ac:dyDescent="0.25">
      <c r="A3300" t="s">
        <v>6600</v>
      </c>
      <c r="B3300" t="s">
        <v>6601</v>
      </c>
      <c r="C3300">
        <v>1</v>
      </c>
      <c r="D3300" s="1">
        <v>40193</v>
      </c>
      <c r="E3300" t="str">
        <f>IFERROR(VLOOKUP(A3300,'Srovnáno s'!A:D,4,FALSE),"")</f>
        <v/>
      </c>
      <c r="F3300">
        <f>IFERROR(VLOOKUP(A3300,CBFD!A:D,2,FALSE),0)</f>
        <v>0</v>
      </c>
      <c r="G3300" s="1" t="str">
        <f>IFERROR(VLOOKUP(A3300,CBFD!A:D,4,FALSE),"")</f>
        <v/>
      </c>
      <c r="H3300" t="str">
        <f>IF(F3300&lt;=1, "", IFERROR(VLOOKUP(A3300,CBFD!A:E,5,FALSE),""))</f>
        <v/>
      </c>
      <c r="I3300">
        <f>IFERROR(VLOOKUP(A3300,'any CT'!A:F,3,FALSE),0)</f>
        <v>1</v>
      </c>
      <c r="J3300" t="str">
        <f>IF(I3300&gt;1,VLOOKUP(A3300,'any CT'!A:F,6,FALSE),"")</f>
        <v/>
      </c>
      <c r="L3300" t="s">
        <v>6600</v>
      </c>
      <c r="M3300">
        <f t="shared" si="208"/>
        <v>2010</v>
      </c>
      <c r="N3300">
        <f t="shared" si="205"/>
        <v>0</v>
      </c>
      <c r="O3300">
        <f t="shared" si="206"/>
        <v>0</v>
      </c>
      <c r="P3300">
        <f t="shared" si="207"/>
        <v>0</v>
      </c>
    </row>
    <row r="3301" spans="1:16" x14ac:dyDescent="0.25">
      <c r="A3301" t="s">
        <v>6602</v>
      </c>
      <c r="B3301" t="s">
        <v>6603</v>
      </c>
      <c r="C3301">
        <v>1</v>
      </c>
      <c r="D3301" s="1">
        <v>42850</v>
      </c>
      <c r="E3301" t="str">
        <f>IFERROR(VLOOKUP(A3301,'Srovnáno s'!A:D,4,FALSE),"")</f>
        <v/>
      </c>
      <c r="F3301">
        <f>IFERROR(VLOOKUP(A3301,CBFD!A:D,2,FALSE),0)</f>
        <v>1</v>
      </c>
      <c r="G3301" s="1">
        <f>IFERROR(VLOOKUP(A3301,CBFD!A:D,4,FALSE),"")</f>
        <v>42850</v>
      </c>
      <c r="H3301" t="str">
        <f>IF(F3301&lt;=1, "", IFERROR(VLOOKUP(A3301,CBFD!A:E,5,FALSE),""))</f>
        <v/>
      </c>
      <c r="I3301">
        <f>IFERROR(VLOOKUP(A3301,'any CT'!A:F,3,FALSE),0)</f>
        <v>1</v>
      </c>
      <c r="J3301" t="str">
        <f>IF(I3301&gt;1,VLOOKUP(A3301,'any CT'!A:F,6,FALSE),"")</f>
        <v/>
      </c>
      <c r="L3301" t="s">
        <v>6602</v>
      </c>
      <c r="M3301">
        <f t="shared" si="208"/>
        <v>2017</v>
      </c>
      <c r="N3301">
        <f t="shared" si="205"/>
        <v>0</v>
      </c>
      <c r="O3301">
        <f t="shared" si="206"/>
        <v>0</v>
      </c>
      <c r="P3301">
        <f t="shared" si="207"/>
        <v>0</v>
      </c>
    </row>
    <row r="3302" spans="1:16" x14ac:dyDescent="0.25">
      <c r="A3302" t="s">
        <v>6604</v>
      </c>
      <c r="B3302" t="s">
        <v>6605</v>
      </c>
      <c r="C3302">
        <v>1</v>
      </c>
      <c r="D3302" s="1">
        <v>42694</v>
      </c>
      <c r="E3302" t="str">
        <f>IFERROR(VLOOKUP(A3302,'Srovnáno s'!A:D,4,FALSE),"")</f>
        <v/>
      </c>
      <c r="F3302">
        <f>IFERROR(VLOOKUP(A3302,CBFD!A:D,2,FALSE),0)</f>
        <v>0</v>
      </c>
      <c r="G3302" s="1" t="str">
        <f>IFERROR(VLOOKUP(A3302,CBFD!A:D,4,FALSE),"")</f>
        <v/>
      </c>
      <c r="H3302" t="str">
        <f>IF(F3302&lt;=1, "", IFERROR(VLOOKUP(A3302,CBFD!A:E,5,FALSE),""))</f>
        <v/>
      </c>
      <c r="I3302">
        <f>IFERROR(VLOOKUP(A3302,'any CT'!A:F,3,FALSE),0)</f>
        <v>1</v>
      </c>
      <c r="J3302" t="str">
        <f>IF(I3302&gt;1,VLOOKUP(A3302,'any CT'!A:F,6,FALSE),"")</f>
        <v/>
      </c>
      <c r="L3302" t="s">
        <v>6604</v>
      </c>
      <c r="M3302">
        <f t="shared" si="208"/>
        <v>2016</v>
      </c>
      <c r="N3302">
        <f t="shared" si="205"/>
        <v>0</v>
      </c>
      <c r="O3302">
        <f t="shared" si="206"/>
        <v>0</v>
      </c>
      <c r="P3302">
        <f t="shared" si="207"/>
        <v>0</v>
      </c>
    </row>
    <row r="3303" spans="1:16" x14ac:dyDescent="0.25">
      <c r="A3303" t="s">
        <v>6606</v>
      </c>
      <c r="B3303" t="s">
        <v>6607</v>
      </c>
      <c r="C3303">
        <v>1</v>
      </c>
      <c r="D3303" s="1">
        <v>43189</v>
      </c>
      <c r="E3303" t="str">
        <f>IFERROR(VLOOKUP(A3303,'Srovnáno s'!A:D,4,FALSE),"")</f>
        <v/>
      </c>
      <c r="F3303">
        <f>IFERROR(VLOOKUP(A3303,CBFD!A:D,2,FALSE),0)</f>
        <v>0</v>
      </c>
      <c r="G3303" s="1" t="str">
        <f>IFERROR(VLOOKUP(A3303,CBFD!A:D,4,FALSE),"")</f>
        <v/>
      </c>
      <c r="H3303" t="str">
        <f>IF(F3303&lt;=1, "", IFERROR(VLOOKUP(A3303,CBFD!A:E,5,FALSE),""))</f>
        <v/>
      </c>
      <c r="I3303">
        <f>IFERROR(VLOOKUP(A3303,'any CT'!A:F,3,FALSE),0)</f>
        <v>1</v>
      </c>
      <c r="J3303" t="str">
        <f>IF(I3303&gt;1,VLOOKUP(A3303,'any CT'!A:F,6,FALSE),"")</f>
        <v/>
      </c>
      <c r="L3303" t="s">
        <v>6606</v>
      </c>
      <c r="M3303">
        <f t="shared" si="208"/>
        <v>2018</v>
      </c>
      <c r="N3303">
        <f t="shared" si="205"/>
        <v>0</v>
      </c>
      <c r="O3303">
        <f t="shared" si="206"/>
        <v>0</v>
      </c>
      <c r="P3303">
        <f t="shared" si="207"/>
        <v>0</v>
      </c>
    </row>
    <row r="3304" spans="1:16" x14ac:dyDescent="0.25">
      <c r="A3304" t="s">
        <v>6608</v>
      </c>
      <c r="B3304" t="s">
        <v>6609</v>
      </c>
      <c r="C3304">
        <v>1</v>
      </c>
      <c r="D3304" s="1">
        <v>43412</v>
      </c>
      <c r="E3304" t="str">
        <f>IFERROR(VLOOKUP(A3304,'Srovnáno s'!A:D,4,FALSE),"")</f>
        <v/>
      </c>
      <c r="F3304">
        <f>IFERROR(VLOOKUP(A3304,CBFD!A:D,2,FALSE),0)</f>
        <v>1</v>
      </c>
      <c r="G3304" s="1">
        <f>IFERROR(VLOOKUP(A3304,CBFD!A:D,4,FALSE),"")</f>
        <v>43412</v>
      </c>
      <c r="H3304" t="str">
        <f>IF(F3304&lt;=1, "", IFERROR(VLOOKUP(A3304,CBFD!A:E,5,FALSE),""))</f>
        <v/>
      </c>
      <c r="I3304">
        <f>IFERROR(VLOOKUP(A3304,'any CT'!A:F,3,FALSE),0)</f>
        <v>1</v>
      </c>
      <c r="J3304" t="str">
        <f>IF(I3304&gt;1,VLOOKUP(A3304,'any CT'!A:F,6,FALSE),"")</f>
        <v/>
      </c>
      <c r="L3304" t="s">
        <v>6608</v>
      </c>
      <c r="M3304">
        <f t="shared" si="208"/>
        <v>2018</v>
      </c>
      <c r="N3304">
        <f t="shared" si="205"/>
        <v>0</v>
      </c>
      <c r="O3304">
        <f t="shared" si="206"/>
        <v>0</v>
      </c>
      <c r="P3304">
        <f t="shared" si="207"/>
        <v>0</v>
      </c>
    </row>
    <row r="3305" spans="1:16" x14ac:dyDescent="0.25">
      <c r="A3305" t="s">
        <v>6610</v>
      </c>
      <c r="B3305" t="s">
        <v>6611</v>
      </c>
      <c r="C3305">
        <v>1</v>
      </c>
      <c r="D3305" s="1">
        <v>44173</v>
      </c>
      <c r="E3305" t="str">
        <f>IFERROR(VLOOKUP(A3305,'Srovnáno s'!A:D,4,FALSE),"")</f>
        <v/>
      </c>
      <c r="F3305">
        <f>IFERROR(VLOOKUP(A3305,CBFD!A:D,2,FALSE),0)</f>
        <v>0</v>
      </c>
      <c r="G3305" s="1" t="str">
        <f>IFERROR(VLOOKUP(A3305,CBFD!A:D,4,FALSE),"")</f>
        <v/>
      </c>
      <c r="H3305" t="str">
        <f>IF(F3305&lt;=1, "", IFERROR(VLOOKUP(A3305,CBFD!A:E,5,FALSE),""))</f>
        <v/>
      </c>
      <c r="I3305">
        <f>IFERROR(VLOOKUP(A3305,'any CT'!A:F,3,FALSE),0)</f>
        <v>1</v>
      </c>
      <c r="J3305" t="str">
        <f>IF(I3305&gt;1,VLOOKUP(A3305,'any CT'!A:F,6,FALSE),"")</f>
        <v/>
      </c>
      <c r="L3305" t="s">
        <v>6610</v>
      </c>
      <c r="M3305">
        <f t="shared" si="208"/>
        <v>2020</v>
      </c>
      <c r="N3305">
        <f t="shared" si="205"/>
        <v>0</v>
      </c>
      <c r="O3305">
        <f t="shared" si="206"/>
        <v>0</v>
      </c>
      <c r="P3305">
        <f t="shared" si="207"/>
        <v>0</v>
      </c>
    </row>
    <row r="3306" spans="1:16" x14ac:dyDescent="0.25">
      <c r="A3306" t="s">
        <v>6612</v>
      </c>
      <c r="B3306" t="s">
        <v>6613</v>
      </c>
      <c r="C3306">
        <v>1</v>
      </c>
      <c r="D3306" s="1">
        <v>43882</v>
      </c>
      <c r="E3306" t="str">
        <f>IFERROR(VLOOKUP(A3306,'Srovnáno s'!A:D,4,FALSE),"")</f>
        <v/>
      </c>
      <c r="F3306">
        <f>IFERROR(VLOOKUP(A3306,CBFD!A:D,2,FALSE),0)</f>
        <v>1</v>
      </c>
      <c r="G3306" s="1">
        <f>IFERROR(VLOOKUP(A3306,CBFD!A:D,4,FALSE),"")</f>
        <v>43882</v>
      </c>
      <c r="H3306" t="str">
        <f>IF(F3306&lt;=1, "", IFERROR(VLOOKUP(A3306,CBFD!A:E,5,FALSE),""))</f>
        <v/>
      </c>
      <c r="I3306">
        <f>IFERROR(VLOOKUP(A3306,'any CT'!A:F,3,FALSE),0)</f>
        <v>1</v>
      </c>
      <c r="J3306" t="str">
        <f>IF(I3306&gt;1,VLOOKUP(A3306,'any CT'!A:F,6,FALSE),"")</f>
        <v/>
      </c>
      <c r="L3306" t="s">
        <v>6612</v>
      </c>
      <c r="M3306">
        <f t="shared" si="208"/>
        <v>2020</v>
      </c>
      <c r="N3306">
        <f t="shared" si="205"/>
        <v>0</v>
      </c>
      <c r="O3306">
        <f t="shared" si="206"/>
        <v>0</v>
      </c>
      <c r="P3306">
        <f t="shared" si="207"/>
        <v>0</v>
      </c>
    </row>
    <row r="3307" spans="1:16" x14ac:dyDescent="0.25">
      <c r="A3307" t="s">
        <v>6614</v>
      </c>
      <c r="B3307" t="s">
        <v>6615</v>
      </c>
      <c r="C3307">
        <v>1</v>
      </c>
      <c r="D3307" s="1">
        <v>43330</v>
      </c>
      <c r="E3307" t="str">
        <f>IFERROR(VLOOKUP(A3307,'Srovnáno s'!A:D,4,FALSE),"")</f>
        <v/>
      </c>
      <c r="F3307">
        <f>IFERROR(VLOOKUP(A3307,CBFD!A:D,2,FALSE),0)</f>
        <v>1</v>
      </c>
      <c r="G3307" s="1">
        <f>IFERROR(VLOOKUP(A3307,CBFD!A:D,4,FALSE),"")</f>
        <v>43330</v>
      </c>
      <c r="H3307" t="str">
        <f>IF(F3307&lt;=1, "", IFERROR(VLOOKUP(A3307,CBFD!A:E,5,FALSE),""))</f>
        <v/>
      </c>
      <c r="I3307">
        <f>IFERROR(VLOOKUP(A3307,'any CT'!A:F,3,FALSE),0)</f>
        <v>1</v>
      </c>
      <c r="J3307" t="str">
        <f>IF(I3307&gt;1,VLOOKUP(A3307,'any CT'!A:F,6,FALSE),"")</f>
        <v/>
      </c>
      <c r="L3307" t="s">
        <v>6614</v>
      </c>
      <c r="M3307">
        <f t="shared" si="208"/>
        <v>2018</v>
      </c>
      <c r="N3307">
        <f t="shared" si="205"/>
        <v>0</v>
      </c>
      <c r="O3307">
        <f t="shared" si="206"/>
        <v>0</v>
      </c>
      <c r="P3307">
        <f t="shared" si="207"/>
        <v>0</v>
      </c>
    </row>
    <row r="3308" spans="1:16" x14ac:dyDescent="0.25">
      <c r="A3308" t="s">
        <v>6616</v>
      </c>
      <c r="B3308" t="s">
        <v>6617</v>
      </c>
      <c r="C3308">
        <v>1</v>
      </c>
      <c r="D3308" s="1">
        <v>43242</v>
      </c>
      <c r="E3308" t="str">
        <f>IFERROR(VLOOKUP(A3308,'Srovnáno s'!A:D,4,FALSE),"")</f>
        <v/>
      </c>
      <c r="F3308">
        <f>IFERROR(VLOOKUP(A3308,CBFD!A:D,2,FALSE),0)</f>
        <v>0</v>
      </c>
      <c r="G3308" s="1" t="str">
        <f>IFERROR(VLOOKUP(A3308,CBFD!A:D,4,FALSE),"")</f>
        <v/>
      </c>
      <c r="H3308" t="str">
        <f>IF(F3308&lt;=1, "", IFERROR(VLOOKUP(A3308,CBFD!A:E,5,FALSE),""))</f>
        <v/>
      </c>
      <c r="I3308">
        <f>IFERROR(VLOOKUP(A3308,'any CT'!A:F,3,FALSE),0)</f>
        <v>1</v>
      </c>
      <c r="J3308" t="str">
        <f>IF(I3308&gt;1,VLOOKUP(A3308,'any CT'!A:F,6,FALSE),"")</f>
        <v/>
      </c>
      <c r="L3308" t="s">
        <v>6616</v>
      </c>
      <c r="M3308">
        <f t="shared" si="208"/>
        <v>2018</v>
      </c>
      <c r="N3308">
        <f t="shared" si="205"/>
        <v>0</v>
      </c>
      <c r="O3308">
        <f t="shared" si="206"/>
        <v>0</v>
      </c>
      <c r="P3308">
        <f t="shared" si="207"/>
        <v>0</v>
      </c>
    </row>
    <row r="3309" spans="1:16" x14ac:dyDescent="0.25">
      <c r="A3309" t="s">
        <v>6618</v>
      </c>
      <c r="B3309" t="s">
        <v>6619</v>
      </c>
      <c r="C3309">
        <v>1</v>
      </c>
      <c r="D3309" s="1">
        <v>43229</v>
      </c>
      <c r="E3309" t="str">
        <f>IFERROR(VLOOKUP(A3309,'Srovnáno s'!A:D,4,FALSE),"")</f>
        <v/>
      </c>
      <c r="F3309">
        <f>IFERROR(VLOOKUP(A3309,CBFD!A:D,2,FALSE),0)</f>
        <v>1</v>
      </c>
      <c r="G3309" s="1">
        <f>IFERROR(VLOOKUP(A3309,CBFD!A:D,4,FALSE),"")</f>
        <v>43229</v>
      </c>
      <c r="H3309" t="str">
        <f>IF(F3309&lt;=1, "", IFERROR(VLOOKUP(A3309,CBFD!A:E,5,FALSE),""))</f>
        <v/>
      </c>
      <c r="I3309">
        <f>IFERROR(VLOOKUP(A3309,'any CT'!A:F,3,FALSE),0)</f>
        <v>1</v>
      </c>
      <c r="J3309" t="str">
        <f>IF(I3309&gt;1,VLOOKUP(A3309,'any CT'!A:F,6,FALSE),"")</f>
        <v/>
      </c>
      <c r="L3309" t="s">
        <v>6618</v>
      </c>
      <c r="M3309">
        <f t="shared" si="208"/>
        <v>2018</v>
      </c>
      <c r="N3309">
        <f t="shared" si="205"/>
        <v>0</v>
      </c>
      <c r="O3309">
        <f t="shared" si="206"/>
        <v>0</v>
      </c>
      <c r="P3309">
        <f t="shared" si="207"/>
        <v>0</v>
      </c>
    </row>
    <row r="3310" spans="1:16" x14ac:dyDescent="0.25">
      <c r="A3310" t="s">
        <v>6620</v>
      </c>
      <c r="B3310" t="s">
        <v>6621</v>
      </c>
      <c r="C3310">
        <v>1</v>
      </c>
      <c r="D3310" s="1">
        <v>43260</v>
      </c>
      <c r="E3310" t="str">
        <f>IFERROR(VLOOKUP(A3310,'Srovnáno s'!A:D,4,FALSE),"")</f>
        <v/>
      </c>
      <c r="F3310">
        <f>IFERROR(VLOOKUP(A3310,CBFD!A:D,2,FALSE),0)</f>
        <v>1</v>
      </c>
      <c r="G3310" s="1">
        <f>IFERROR(VLOOKUP(A3310,CBFD!A:D,4,FALSE),"")</f>
        <v>43260</v>
      </c>
      <c r="H3310" t="str">
        <f>IF(F3310&lt;=1, "", IFERROR(VLOOKUP(A3310,CBFD!A:E,5,FALSE),""))</f>
        <v/>
      </c>
      <c r="I3310">
        <f>IFERROR(VLOOKUP(A3310,'any CT'!A:F,3,FALSE),0)</f>
        <v>1</v>
      </c>
      <c r="J3310" t="str">
        <f>IF(I3310&gt;1,VLOOKUP(A3310,'any CT'!A:F,6,FALSE),"")</f>
        <v/>
      </c>
      <c r="L3310" t="s">
        <v>6620</v>
      </c>
      <c r="M3310">
        <f t="shared" si="208"/>
        <v>2018</v>
      </c>
      <c r="N3310">
        <f t="shared" si="205"/>
        <v>0</v>
      </c>
      <c r="O3310">
        <f t="shared" si="206"/>
        <v>0</v>
      </c>
      <c r="P3310">
        <f t="shared" si="207"/>
        <v>0</v>
      </c>
    </row>
    <row r="3311" spans="1:16" x14ac:dyDescent="0.25">
      <c r="A3311" t="s">
        <v>6622</v>
      </c>
      <c r="B3311" t="s">
        <v>6623</v>
      </c>
      <c r="C3311">
        <v>1</v>
      </c>
      <c r="D3311" s="1">
        <v>44687</v>
      </c>
      <c r="E3311" t="str">
        <f>IFERROR(VLOOKUP(A3311,'Srovnáno s'!A:D,4,FALSE),"")</f>
        <v/>
      </c>
      <c r="F3311">
        <f>IFERROR(VLOOKUP(A3311,CBFD!A:D,2,FALSE),0)</f>
        <v>1</v>
      </c>
      <c r="G3311" s="1">
        <f>IFERROR(VLOOKUP(A3311,CBFD!A:D,4,FALSE),"")</f>
        <v>44687</v>
      </c>
      <c r="H3311" t="str">
        <f>IF(F3311&lt;=1, "", IFERROR(VLOOKUP(A3311,CBFD!A:E,5,FALSE),""))</f>
        <v/>
      </c>
      <c r="I3311">
        <f>IFERROR(VLOOKUP(A3311,'any CT'!A:F,3,FALSE),0)</f>
        <v>1</v>
      </c>
      <c r="J3311" t="str">
        <f>IF(I3311&gt;1,VLOOKUP(A3311,'any CT'!A:F,6,FALSE),"")</f>
        <v/>
      </c>
      <c r="L3311" t="s">
        <v>6622</v>
      </c>
      <c r="M3311">
        <f t="shared" si="208"/>
        <v>2022</v>
      </c>
      <c r="N3311">
        <f t="shared" si="205"/>
        <v>0</v>
      </c>
      <c r="O3311">
        <f t="shared" si="206"/>
        <v>0</v>
      </c>
      <c r="P3311">
        <f t="shared" si="207"/>
        <v>0</v>
      </c>
    </row>
    <row r="3312" spans="1:16" x14ac:dyDescent="0.25">
      <c r="A3312" t="s">
        <v>6624</v>
      </c>
      <c r="B3312" t="s">
        <v>6625</v>
      </c>
      <c r="C3312">
        <v>1</v>
      </c>
      <c r="D3312" s="1">
        <v>41783</v>
      </c>
      <c r="E3312" t="str">
        <f>IFERROR(VLOOKUP(A3312,'Srovnáno s'!A:D,4,FALSE),"")</f>
        <v/>
      </c>
      <c r="F3312">
        <f>IFERROR(VLOOKUP(A3312,CBFD!A:D,2,FALSE),0)</f>
        <v>0</v>
      </c>
      <c r="G3312" s="1" t="str">
        <f>IFERROR(VLOOKUP(A3312,CBFD!A:D,4,FALSE),"")</f>
        <v/>
      </c>
      <c r="H3312" t="str">
        <f>IF(F3312&lt;=1, "", IFERROR(VLOOKUP(A3312,CBFD!A:E,5,FALSE),""))</f>
        <v/>
      </c>
      <c r="I3312">
        <f>IFERROR(VLOOKUP(A3312,'any CT'!A:F,3,FALSE),0)</f>
        <v>1</v>
      </c>
      <c r="J3312" t="str">
        <f>IF(I3312&gt;1,VLOOKUP(A3312,'any CT'!A:F,6,FALSE),"")</f>
        <v/>
      </c>
      <c r="L3312" t="s">
        <v>6624</v>
      </c>
      <c r="M3312">
        <f t="shared" si="208"/>
        <v>2014</v>
      </c>
      <c r="N3312">
        <f t="shared" si="205"/>
        <v>0</v>
      </c>
      <c r="O3312">
        <f t="shared" si="206"/>
        <v>0</v>
      </c>
      <c r="P3312">
        <f t="shared" si="207"/>
        <v>0</v>
      </c>
    </row>
    <row r="3313" spans="1:16" x14ac:dyDescent="0.25">
      <c r="A3313" t="s">
        <v>6626</v>
      </c>
      <c r="B3313" t="s">
        <v>6627</v>
      </c>
      <c r="C3313">
        <v>1</v>
      </c>
      <c r="D3313" s="1">
        <v>42797</v>
      </c>
      <c r="E3313" t="str">
        <f>IFERROR(VLOOKUP(A3313,'Srovnáno s'!A:D,4,FALSE),"")</f>
        <v/>
      </c>
      <c r="F3313">
        <f>IFERROR(VLOOKUP(A3313,CBFD!A:D,2,FALSE),0)</f>
        <v>1</v>
      </c>
      <c r="G3313" s="1">
        <f>IFERROR(VLOOKUP(A3313,CBFD!A:D,4,FALSE),"")</f>
        <v>42797</v>
      </c>
      <c r="H3313" t="str">
        <f>IF(F3313&lt;=1, "", IFERROR(VLOOKUP(A3313,CBFD!A:E,5,FALSE),""))</f>
        <v/>
      </c>
      <c r="I3313">
        <f>IFERROR(VLOOKUP(A3313,'any CT'!A:F,3,FALSE),0)</f>
        <v>1</v>
      </c>
      <c r="J3313" t="str">
        <f>IF(I3313&gt;1,VLOOKUP(A3313,'any CT'!A:F,6,FALSE),"")</f>
        <v/>
      </c>
      <c r="L3313" t="s">
        <v>6626</v>
      </c>
      <c r="M3313">
        <f t="shared" si="208"/>
        <v>2017</v>
      </c>
      <c r="N3313">
        <f t="shared" si="205"/>
        <v>0</v>
      </c>
      <c r="O3313">
        <f t="shared" si="206"/>
        <v>0</v>
      </c>
      <c r="P3313">
        <f t="shared" si="207"/>
        <v>0</v>
      </c>
    </row>
    <row r="3314" spans="1:16" x14ac:dyDescent="0.25">
      <c r="A3314" t="s">
        <v>6628</v>
      </c>
      <c r="B3314" t="s">
        <v>6629</v>
      </c>
      <c r="C3314">
        <v>1</v>
      </c>
      <c r="D3314" s="1">
        <v>43678</v>
      </c>
      <c r="E3314" t="str">
        <f>IFERROR(VLOOKUP(A3314,'Srovnáno s'!A:D,4,FALSE),"")</f>
        <v/>
      </c>
      <c r="F3314">
        <f>IFERROR(VLOOKUP(A3314,CBFD!A:D,2,FALSE),0)</f>
        <v>0</v>
      </c>
      <c r="G3314" s="1" t="str">
        <f>IFERROR(VLOOKUP(A3314,CBFD!A:D,4,FALSE),"")</f>
        <v/>
      </c>
      <c r="H3314" t="str">
        <f>IF(F3314&lt;=1, "", IFERROR(VLOOKUP(A3314,CBFD!A:E,5,FALSE),""))</f>
        <v/>
      </c>
      <c r="I3314">
        <f>IFERROR(VLOOKUP(A3314,'any CT'!A:F,3,FALSE),0)</f>
        <v>1</v>
      </c>
      <c r="J3314" t="str">
        <f>IF(I3314&gt;1,VLOOKUP(A3314,'any CT'!A:F,6,FALSE),"")</f>
        <v/>
      </c>
      <c r="L3314" t="s">
        <v>6628</v>
      </c>
      <c r="M3314">
        <f t="shared" si="208"/>
        <v>2019</v>
      </c>
      <c r="N3314">
        <f t="shared" si="205"/>
        <v>0</v>
      </c>
      <c r="O3314">
        <f t="shared" si="206"/>
        <v>0</v>
      </c>
      <c r="P3314">
        <f t="shared" si="207"/>
        <v>0</v>
      </c>
    </row>
    <row r="3315" spans="1:16" x14ac:dyDescent="0.25">
      <c r="A3315" t="s">
        <v>6630</v>
      </c>
      <c r="B3315" t="s">
        <v>6631</v>
      </c>
      <c r="C3315">
        <v>1</v>
      </c>
      <c r="D3315" s="1">
        <v>42552</v>
      </c>
      <c r="E3315" t="str">
        <f>IFERROR(VLOOKUP(A3315,'Srovnáno s'!A:D,4,FALSE),"")</f>
        <v/>
      </c>
      <c r="F3315">
        <f>IFERROR(VLOOKUP(A3315,CBFD!A:D,2,FALSE),0)</f>
        <v>0</v>
      </c>
      <c r="G3315" s="1" t="str">
        <f>IFERROR(VLOOKUP(A3315,CBFD!A:D,4,FALSE),"")</f>
        <v/>
      </c>
      <c r="H3315" t="str">
        <f>IF(F3315&lt;=1, "", IFERROR(VLOOKUP(A3315,CBFD!A:E,5,FALSE),""))</f>
        <v/>
      </c>
      <c r="I3315">
        <f>IFERROR(VLOOKUP(A3315,'any CT'!A:F,3,FALSE),0)</f>
        <v>1</v>
      </c>
      <c r="J3315" t="str">
        <f>IF(I3315&gt;1,VLOOKUP(A3315,'any CT'!A:F,6,FALSE),"")</f>
        <v/>
      </c>
      <c r="L3315" t="s">
        <v>6630</v>
      </c>
      <c r="M3315">
        <f t="shared" si="208"/>
        <v>2016</v>
      </c>
      <c r="N3315">
        <f t="shared" si="205"/>
        <v>0</v>
      </c>
      <c r="O3315">
        <f t="shared" si="206"/>
        <v>0</v>
      </c>
      <c r="P3315">
        <f t="shared" si="207"/>
        <v>0</v>
      </c>
    </row>
    <row r="3316" spans="1:16" x14ac:dyDescent="0.25">
      <c r="A3316" t="s">
        <v>6632</v>
      </c>
      <c r="B3316" t="s">
        <v>6633</v>
      </c>
      <c r="C3316">
        <v>1</v>
      </c>
      <c r="D3316" s="1">
        <v>42497</v>
      </c>
      <c r="E3316" t="str">
        <f>IFERROR(VLOOKUP(A3316,'Srovnáno s'!A:D,4,FALSE),"")</f>
        <v/>
      </c>
      <c r="F3316">
        <f>IFERROR(VLOOKUP(A3316,CBFD!A:D,2,FALSE),0)</f>
        <v>0</v>
      </c>
      <c r="G3316" s="1" t="str">
        <f>IFERROR(VLOOKUP(A3316,CBFD!A:D,4,FALSE),"")</f>
        <v/>
      </c>
      <c r="H3316" t="str">
        <f>IF(F3316&lt;=1, "", IFERROR(VLOOKUP(A3316,CBFD!A:E,5,FALSE),""))</f>
        <v/>
      </c>
      <c r="I3316">
        <f>IFERROR(VLOOKUP(A3316,'any CT'!A:F,3,FALSE),0)</f>
        <v>1</v>
      </c>
      <c r="J3316" t="str">
        <f>IF(I3316&gt;1,VLOOKUP(A3316,'any CT'!A:F,6,FALSE),"")</f>
        <v/>
      </c>
      <c r="L3316" t="s">
        <v>6632</v>
      </c>
      <c r="M3316">
        <f t="shared" si="208"/>
        <v>2016</v>
      </c>
      <c r="N3316">
        <f t="shared" si="205"/>
        <v>0</v>
      </c>
      <c r="O3316">
        <f t="shared" si="206"/>
        <v>0</v>
      </c>
      <c r="P3316">
        <f t="shared" si="207"/>
        <v>0</v>
      </c>
    </row>
    <row r="3317" spans="1:16" x14ac:dyDescent="0.25">
      <c r="A3317" t="s">
        <v>6634</v>
      </c>
      <c r="B3317" t="s">
        <v>6635</v>
      </c>
      <c r="C3317">
        <v>1</v>
      </c>
      <c r="D3317" s="1">
        <v>42661</v>
      </c>
      <c r="E3317" t="str">
        <f>IFERROR(VLOOKUP(A3317,'Srovnáno s'!A:D,4,FALSE),"")</f>
        <v/>
      </c>
      <c r="F3317">
        <f>IFERROR(VLOOKUP(A3317,CBFD!A:D,2,FALSE),0)</f>
        <v>1</v>
      </c>
      <c r="G3317" s="1">
        <f>IFERROR(VLOOKUP(A3317,CBFD!A:D,4,FALSE),"")</f>
        <v>42661</v>
      </c>
      <c r="H3317" t="str">
        <f>IF(F3317&lt;=1, "", IFERROR(VLOOKUP(A3317,CBFD!A:E,5,FALSE),""))</f>
        <v/>
      </c>
      <c r="I3317">
        <f>IFERROR(VLOOKUP(A3317,'any CT'!A:F,3,FALSE),0)</f>
        <v>1</v>
      </c>
      <c r="J3317" t="str">
        <f>IF(I3317&gt;1,VLOOKUP(A3317,'any CT'!A:F,6,FALSE),"")</f>
        <v/>
      </c>
      <c r="L3317" t="s">
        <v>6634</v>
      </c>
      <c r="M3317">
        <f t="shared" si="208"/>
        <v>2016</v>
      </c>
      <c r="N3317">
        <f t="shared" si="205"/>
        <v>0</v>
      </c>
      <c r="O3317">
        <f t="shared" si="206"/>
        <v>0</v>
      </c>
      <c r="P3317">
        <f t="shared" si="207"/>
        <v>0</v>
      </c>
    </row>
    <row r="3318" spans="1:16" x14ac:dyDescent="0.25">
      <c r="A3318" t="s">
        <v>6636</v>
      </c>
      <c r="B3318" t="s">
        <v>6637</v>
      </c>
      <c r="C3318">
        <v>1</v>
      </c>
      <c r="D3318" s="1">
        <v>45066</v>
      </c>
      <c r="E3318" t="str">
        <f>IFERROR(VLOOKUP(A3318,'Srovnáno s'!A:D,4,FALSE),"")</f>
        <v/>
      </c>
      <c r="F3318">
        <f>IFERROR(VLOOKUP(A3318,CBFD!A:D,2,FALSE),0)</f>
        <v>1</v>
      </c>
      <c r="G3318" s="1">
        <f>IFERROR(VLOOKUP(A3318,CBFD!A:D,4,FALSE),"")</f>
        <v>45066</v>
      </c>
      <c r="H3318" t="str">
        <f>IF(F3318&lt;=1, "", IFERROR(VLOOKUP(A3318,CBFD!A:E,5,FALSE),""))</f>
        <v/>
      </c>
      <c r="I3318">
        <f>IFERROR(VLOOKUP(A3318,'any CT'!A:F,3,FALSE),0)</f>
        <v>1</v>
      </c>
      <c r="J3318" t="str">
        <f>IF(I3318&gt;1,VLOOKUP(A3318,'any CT'!A:F,6,FALSE),"")</f>
        <v/>
      </c>
      <c r="L3318" t="s">
        <v>6636</v>
      </c>
      <c r="M3318">
        <f t="shared" si="208"/>
        <v>2023</v>
      </c>
      <c r="N3318">
        <f t="shared" si="205"/>
        <v>0</v>
      </c>
      <c r="O3318">
        <f t="shared" si="206"/>
        <v>0</v>
      </c>
      <c r="P3318">
        <f t="shared" si="207"/>
        <v>0</v>
      </c>
    </row>
    <row r="3319" spans="1:16" x14ac:dyDescent="0.25">
      <c r="A3319" t="s">
        <v>6638</v>
      </c>
      <c r="B3319" t="s">
        <v>6639</v>
      </c>
      <c r="C3319">
        <v>1</v>
      </c>
      <c r="D3319" s="1">
        <v>45247</v>
      </c>
      <c r="E3319" t="str">
        <f>IFERROR(VLOOKUP(A3319,'Srovnáno s'!A:D,4,FALSE),"")</f>
        <v/>
      </c>
      <c r="F3319">
        <f>IFERROR(VLOOKUP(A3319,CBFD!A:D,2,FALSE),0)</f>
        <v>0</v>
      </c>
      <c r="G3319" s="1" t="str">
        <f>IFERROR(VLOOKUP(A3319,CBFD!A:D,4,FALSE),"")</f>
        <v/>
      </c>
      <c r="H3319" t="str">
        <f>IF(F3319&lt;=1, "", IFERROR(VLOOKUP(A3319,CBFD!A:E,5,FALSE),""))</f>
        <v/>
      </c>
      <c r="I3319">
        <f>IFERROR(VLOOKUP(A3319,'any CT'!A:F,3,FALSE),0)</f>
        <v>1</v>
      </c>
      <c r="J3319" t="str">
        <f>IF(I3319&gt;1,VLOOKUP(A3319,'any CT'!A:F,6,FALSE),"")</f>
        <v/>
      </c>
      <c r="L3319" t="s">
        <v>6638</v>
      </c>
      <c r="M3319">
        <f t="shared" si="208"/>
        <v>2023</v>
      </c>
      <c r="N3319">
        <f t="shared" si="205"/>
        <v>0</v>
      </c>
      <c r="O3319">
        <f t="shared" si="206"/>
        <v>0</v>
      </c>
      <c r="P3319">
        <f t="shared" si="207"/>
        <v>0</v>
      </c>
    </row>
    <row r="3320" spans="1:16" x14ac:dyDescent="0.25">
      <c r="A3320" t="s">
        <v>6640</v>
      </c>
      <c r="B3320" t="s">
        <v>6641</v>
      </c>
      <c r="C3320">
        <v>1</v>
      </c>
      <c r="D3320" s="1">
        <v>45139</v>
      </c>
      <c r="E3320" t="str">
        <f>IFERROR(VLOOKUP(A3320,'Srovnáno s'!A:D,4,FALSE),"")</f>
        <v/>
      </c>
      <c r="F3320">
        <f>IFERROR(VLOOKUP(A3320,CBFD!A:D,2,FALSE),0)</f>
        <v>1</v>
      </c>
      <c r="G3320" s="1">
        <f>IFERROR(VLOOKUP(A3320,CBFD!A:D,4,FALSE),"")</f>
        <v>45139</v>
      </c>
      <c r="H3320" t="str">
        <f>IF(F3320&lt;=1, "", IFERROR(VLOOKUP(A3320,CBFD!A:E,5,FALSE),""))</f>
        <v/>
      </c>
      <c r="I3320">
        <f>IFERROR(VLOOKUP(A3320,'any CT'!A:F,3,FALSE),0)</f>
        <v>1</v>
      </c>
      <c r="J3320" t="str">
        <f>IF(I3320&gt;1,VLOOKUP(A3320,'any CT'!A:F,6,FALSE),"")</f>
        <v/>
      </c>
      <c r="L3320" t="s">
        <v>6640</v>
      </c>
      <c r="M3320">
        <f t="shared" si="208"/>
        <v>2023</v>
      </c>
      <c r="N3320">
        <f t="shared" si="205"/>
        <v>0</v>
      </c>
      <c r="O3320">
        <f t="shared" si="206"/>
        <v>0</v>
      </c>
      <c r="P3320">
        <f t="shared" si="207"/>
        <v>0</v>
      </c>
    </row>
    <row r="3321" spans="1:16" x14ac:dyDescent="0.25">
      <c r="A3321" t="s">
        <v>6642</v>
      </c>
      <c r="B3321" t="s">
        <v>6643</v>
      </c>
      <c r="C3321">
        <v>1</v>
      </c>
      <c r="D3321" s="1">
        <v>43414</v>
      </c>
      <c r="E3321" t="str">
        <f>IFERROR(VLOOKUP(A3321,'Srovnáno s'!A:D,4,FALSE),"")</f>
        <v/>
      </c>
      <c r="F3321">
        <f>IFERROR(VLOOKUP(A3321,CBFD!A:D,2,FALSE),0)</f>
        <v>0</v>
      </c>
      <c r="G3321" s="1" t="str">
        <f>IFERROR(VLOOKUP(A3321,CBFD!A:D,4,FALSE),"")</f>
        <v/>
      </c>
      <c r="H3321" t="str">
        <f>IF(F3321&lt;=1, "", IFERROR(VLOOKUP(A3321,CBFD!A:E,5,FALSE),""))</f>
        <v/>
      </c>
      <c r="I3321">
        <f>IFERROR(VLOOKUP(A3321,'any CT'!A:F,3,FALSE),0)</f>
        <v>1</v>
      </c>
      <c r="J3321" t="str">
        <f>IF(I3321&gt;1,VLOOKUP(A3321,'any CT'!A:F,6,FALSE),"")</f>
        <v/>
      </c>
      <c r="L3321" t="s">
        <v>6642</v>
      </c>
      <c r="M3321">
        <f t="shared" si="208"/>
        <v>2018</v>
      </c>
      <c r="N3321">
        <f t="shared" si="205"/>
        <v>0</v>
      </c>
      <c r="O3321">
        <f t="shared" si="206"/>
        <v>0</v>
      </c>
      <c r="P3321">
        <f t="shared" si="207"/>
        <v>0</v>
      </c>
    </row>
    <row r="3322" spans="1:16" x14ac:dyDescent="0.25">
      <c r="A3322" t="s">
        <v>6644</v>
      </c>
      <c r="B3322" t="s">
        <v>6645</v>
      </c>
      <c r="C3322">
        <v>1</v>
      </c>
      <c r="D3322" s="1">
        <v>43650</v>
      </c>
      <c r="E3322" t="str">
        <f>IFERROR(VLOOKUP(A3322,'Srovnáno s'!A:D,4,FALSE),"")</f>
        <v/>
      </c>
      <c r="F3322">
        <f>IFERROR(VLOOKUP(A3322,CBFD!A:D,2,FALSE),0)</f>
        <v>1</v>
      </c>
      <c r="G3322" s="1">
        <f>IFERROR(VLOOKUP(A3322,CBFD!A:D,4,FALSE),"")</f>
        <v>43650</v>
      </c>
      <c r="H3322" t="str">
        <f>IF(F3322&lt;=1, "", IFERROR(VLOOKUP(A3322,CBFD!A:E,5,FALSE),""))</f>
        <v/>
      </c>
      <c r="I3322">
        <f>IFERROR(VLOOKUP(A3322,'any CT'!A:F,3,FALSE),0)</f>
        <v>1</v>
      </c>
      <c r="J3322" t="str">
        <f>IF(I3322&gt;1,VLOOKUP(A3322,'any CT'!A:F,6,FALSE),"")</f>
        <v/>
      </c>
      <c r="L3322" t="s">
        <v>6644</v>
      </c>
      <c r="M3322">
        <f t="shared" si="208"/>
        <v>2019</v>
      </c>
      <c r="N3322">
        <f t="shared" si="205"/>
        <v>0</v>
      </c>
      <c r="O3322">
        <f t="shared" si="206"/>
        <v>0</v>
      </c>
      <c r="P3322">
        <f t="shared" si="207"/>
        <v>0</v>
      </c>
    </row>
    <row r="3323" spans="1:16" x14ac:dyDescent="0.25">
      <c r="A3323" t="s">
        <v>6646</v>
      </c>
      <c r="B3323" t="s">
        <v>6647</v>
      </c>
      <c r="C3323">
        <v>1</v>
      </c>
      <c r="D3323" s="1">
        <v>44555</v>
      </c>
      <c r="E3323" t="str">
        <f>IFERROR(VLOOKUP(A3323,'Srovnáno s'!A:D,4,FALSE),"")</f>
        <v/>
      </c>
      <c r="F3323">
        <f>IFERROR(VLOOKUP(A3323,CBFD!A:D,2,FALSE),0)</f>
        <v>1</v>
      </c>
      <c r="G3323" s="1">
        <f>IFERROR(VLOOKUP(A3323,CBFD!A:D,4,FALSE),"")</f>
        <v>44555</v>
      </c>
      <c r="H3323" t="str">
        <f>IF(F3323&lt;=1, "", IFERROR(VLOOKUP(A3323,CBFD!A:E,5,FALSE),""))</f>
        <v/>
      </c>
      <c r="I3323">
        <f>IFERROR(VLOOKUP(A3323,'any CT'!A:F,3,FALSE),0)</f>
        <v>1</v>
      </c>
      <c r="J3323" t="str">
        <f>IF(I3323&gt;1,VLOOKUP(A3323,'any CT'!A:F,6,FALSE),"")</f>
        <v/>
      </c>
      <c r="L3323" t="s">
        <v>6646</v>
      </c>
      <c r="M3323">
        <f t="shared" si="208"/>
        <v>2021</v>
      </c>
      <c r="N3323">
        <f t="shared" si="205"/>
        <v>0</v>
      </c>
      <c r="O3323">
        <f t="shared" si="206"/>
        <v>0</v>
      </c>
      <c r="P3323">
        <f t="shared" si="207"/>
        <v>0</v>
      </c>
    </row>
    <row r="3324" spans="1:16" x14ac:dyDescent="0.25">
      <c r="A3324" t="s">
        <v>6648</v>
      </c>
      <c r="B3324" t="s">
        <v>6649</v>
      </c>
      <c r="C3324">
        <v>1</v>
      </c>
      <c r="D3324" s="1">
        <v>43041</v>
      </c>
      <c r="E3324" t="str">
        <f>IFERROR(VLOOKUP(A3324,'Srovnáno s'!A:D,4,FALSE),"")</f>
        <v/>
      </c>
      <c r="F3324">
        <f>IFERROR(VLOOKUP(A3324,CBFD!A:D,2,FALSE),0)</f>
        <v>0</v>
      </c>
      <c r="G3324" s="1" t="str">
        <f>IFERROR(VLOOKUP(A3324,CBFD!A:D,4,FALSE),"")</f>
        <v/>
      </c>
      <c r="H3324" t="str">
        <f>IF(F3324&lt;=1, "", IFERROR(VLOOKUP(A3324,CBFD!A:E,5,FALSE),""))</f>
        <v/>
      </c>
      <c r="I3324">
        <f>IFERROR(VLOOKUP(A3324,'any CT'!A:F,3,FALSE),0)</f>
        <v>1</v>
      </c>
      <c r="J3324" t="str">
        <f>IF(I3324&gt;1,VLOOKUP(A3324,'any CT'!A:F,6,FALSE),"")</f>
        <v/>
      </c>
      <c r="L3324" t="s">
        <v>6648</v>
      </c>
      <c r="M3324">
        <f t="shared" si="208"/>
        <v>2017</v>
      </c>
      <c r="N3324">
        <f t="shared" si="205"/>
        <v>0</v>
      </c>
      <c r="O3324">
        <f t="shared" si="206"/>
        <v>0</v>
      </c>
      <c r="P3324">
        <f t="shared" si="207"/>
        <v>0</v>
      </c>
    </row>
    <row r="3325" spans="1:16" x14ac:dyDescent="0.25">
      <c r="A3325" t="s">
        <v>6650</v>
      </c>
      <c r="B3325" t="s">
        <v>6651</v>
      </c>
      <c r="C3325">
        <v>1</v>
      </c>
      <c r="D3325" s="1">
        <v>45316</v>
      </c>
      <c r="E3325" t="str">
        <f>IFERROR(VLOOKUP(A3325,'Srovnáno s'!A:D,4,FALSE),"")</f>
        <v/>
      </c>
      <c r="F3325">
        <f>IFERROR(VLOOKUP(A3325,CBFD!A:D,2,FALSE),0)</f>
        <v>1</v>
      </c>
      <c r="G3325" s="1">
        <f>IFERROR(VLOOKUP(A3325,CBFD!A:D,4,FALSE),"")</f>
        <v>45316</v>
      </c>
      <c r="H3325" t="str">
        <f>IF(F3325&lt;=1, "", IFERROR(VLOOKUP(A3325,CBFD!A:E,5,FALSE),""))</f>
        <v/>
      </c>
      <c r="I3325">
        <f>IFERROR(VLOOKUP(A3325,'any CT'!A:F,3,FALSE),0)</f>
        <v>1</v>
      </c>
      <c r="J3325" t="str">
        <f>IF(I3325&gt;1,VLOOKUP(A3325,'any CT'!A:F,6,FALSE),"")</f>
        <v/>
      </c>
      <c r="L3325" t="s">
        <v>6650</v>
      </c>
      <c r="M3325">
        <f t="shared" si="208"/>
        <v>2024</v>
      </c>
      <c r="N3325">
        <f t="shared" si="205"/>
        <v>0</v>
      </c>
      <c r="O3325">
        <f t="shared" si="206"/>
        <v>0</v>
      </c>
      <c r="P3325">
        <f t="shared" si="207"/>
        <v>0</v>
      </c>
    </row>
    <row r="3326" spans="1:16" x14ac:dyDescent="0.25">
      <c r="A3326" t="s">
        <v>6652</v>
      </c>
      <c r="B3326" t="s">
        <v>6653</v>
      </c>
      <c r="C3326">
        <v>1</v>
      </c>
      <c r="D3326" s="1">
        <v>42554</v>
      </c>
      <c r="E3326" t="str">
        <f>IFERROR(VLOOKUP(A3326,'Srovnáno s'!A:D,4,FALSE),"")</f>
        <v/>
      </c>
      <c r="F3326">
        <f>IFERROR(VLOOKUP(A3326,CBFD!A:D,2,FALSE),0)</f>
        <v>1</v>
      </c>
      <c r="G3326" s="1">
        <f>IFERROR(VLOOKUP(A3326,CBFD!A:D,4,FALSE),"")</f>
        <v>42554</v>
      </c>
      <c r="H3326" t="str">
        <f>IF(F3326&lt;=1, "", IFERROR(VLOOKUP(A3326,CBFD!A:E,5,FALSE),""))</f>
        <v/>
      </c>
      <c r="I3326">
        <f>IFERROR(VLOOKUP(A3326,'any CT'!A:F,3,FALSE),0)</f>
        <v>1</v>
      </c>
      <c r="J3326" t="str">
        <f>IF(I3326&gt;1,VLOOKUP(A3326,'any CT'!A:F,6,FALSE),"")</f>
        <v/>
      </c>
      <c r="L3326" t="s">
        <v>6652</v>
      </c>
      <c r="M3326">
        <f t="shared" si="208"/>
        <v>2016</v>
      </c>
      <c r="N3326">
        <f t="shared" si="205"/>
        <v>0</v>
      </c>
      <c r="O3326">
        <f t="shared" si="206"/>
        <v>0</v>
      </c>
      <c r="P3326">
        <f t="shared" si="207"/>
        <v>0</v>
      </c>
    </row>
    <row r="3327" spans="1:16" x14ac:dyDescent="0.25">
      <c r="A3327" t="s">
        <v>6654</v>
      </c>
      <c r="B3327" t="s">
        <v>6655</v>
      </c>
      <c r="C3327">
        <v>1</v>
      </c>
      <c r="D3327" s="1">
        <v>43896</v>
      </c>
      <c r="E3327" t="str">
        <f>IFERROR(VLOOKUP(A3327,'Srovnáno s'!A:D,4,FALSE),"")</f>
        <v/>
      </c>
      <c r="F3327">
        <f>IFERROR(VLOOKUP(A3327,CBFD!A:D,2,FALSE),0)</f>
        <v>1</v>
      </c>
      <c r="G3327" s="1">
        <f>IFERROR(VLOOKUP(A3327,CBFD!A:D,4,FALSE),"")</f>
        <v>43896</v>
      </c>
      <c r="H3327" t="str">
        <f>IF(F3327&lt;=1, "", IFERROR(VLOOKUP(A3327,CBFD!A:E,5,FALSE),""))</f>
        <v/>
      </c>
      <c r="I3327">
        <f>IFERROR(VLOOKUP(A3327,'any CT'!A:F,3,FALSE),0)</f>
        <v>1</v>
      </c>
      <c r="J3327" t="str">
        <f>IF(I3327&gt;1,VLOOKUP(A3327,'any CT'!A:F,6,FALSE),"")</f>
        <v/>
      </c>
      <c r="L3327" t="s">
        <v>6654</v>
      </c>
      <c r="M3327">
        <f t="shared" si="208"/>
        <v>2020</v>
      </c>
      <c r="N3327">
        <f t="shared" si="205"/>
        <v>0</v>
      </c>
      <c r="O3327">
        <f t="shared" si="206"/>
        <v>0</v>
      </c>
      <c r="P3327">
        <f t="shared" si="207"/>
        <v>0</v>
      </c>
    </row>
    <row r="3328" spans="1:16" x14ac:dyDescent="0.25">
      <c r="A3328" t="s">
        <v>6656</v>
      </c>
      <c r="B3328" t="s">
        <v>6657</v>
      </c>
      <c r="C3328">
        <v>1</v>
      </c>
      <c r="D3328" s="1">
        <v>42162</v>
      </c>
      <c r="E3328" t="str">
        <f>IFERROR(VLOOKUP(A3328,'Srovnáno s'!A:D,4,FALSE),"")</f>
        <v/>
      </c>
      <c r="F3328">
        <f>IFERROR(VLOOKUP(A3328,CBFD!A:D,2,FALSE),0)</f>
        <v>0</v>
      </c>
      <c r="G3328" s="1" t="str">
        <f>IFERROR(VLOOKUP(A3328,CBFD!A:D,4,FALSE),"")</f>
        <v/>
      </c>
      <c r="H3328" t="str">
        <f>IF(F3328&lt;=1, "", IFERROR(VLOOKUP(A3328,CBFD!A:E,5,FALSE),""))</f>
        <v/>
      </c>
      <c r="I3328">
        <f>IFERROR(VLOOKUP(A3328,'any CT'!A:F,3,FALSE),0)</f>
        <v>1</v>
      </c>
      <c r="J3328" t="str">
        <f>IF(I3328&gt;1,VLOOKUP(A3328,'any CT'!A:F,6,FALSE),"")</f>
        <v/>
      </c>
      <c r="L3328" t="s">
        <v>6656</v>
      </c>
      <c r="M3328">
        <f t="shared" si="208"/>
        <v>2015</v>
      </c>
      <c r="N3328">
        <f t="shared" si="205"/>
        <v>0</v>
      </c>
      <c r="O3328">
        <f t="shared" si="206"/>
        <v>0</v>
      </c>
      <c r="P3328">
        <f t="shared" si="207"/>
        <v>0</v>
      </c>
    </row>
    <row r="3329" spans="1:16" x14ac:dyDescent="0.25">
      <c r="A3329" t="s">
        <v>6658</v>
      </c>
      <c r="B3329" t="s">
        <v>6659</v>
      </c>
      <c r="C3329">
        <v>1</v>
      </c>
      <c r="D3329" s="1">
        <v>45255</v>
      </c>
      <c r="E3329" t="str">
        <f>IFERROR(VLOOKUP(A3329,'Srovnáno s'!A:D,4,FALSE),"")</f>
        <v/>
      </c>
      <c r="F3329">
        <f>IFERROR(VLOOKUP(A3329,CBFD!A:D,2,FALSE),0)</f>
        <v>0</v>
      </c>
      <c r="G3329" s="1" t="str">
        <f>IFERROR(VLOOKUP(A3329,CBFD!A:D,4,FALSE),"")</f>
        <v/>
      </c>
      <c r="H3329" t="str">
        <f>IF(F3329&lt;=1, "", IFERROR(VLOOKUP(A3329,CBFD!A:E,5,FALSE),""))</f>
        <v/>
      </c>
      <c r="I3329">
        <f>IFERROR(VLOOKUP(A3329,'any CT'!A:F,3,FALSE),0)</f>
        <v>1</v>
      </c>
      <c r="J3329" t="str">
        <f>IF(I3329&gt;1,VLOOKUP(A3329,'any CT'!A:F,6,FALSE),"")</f>
        <v/>
      </c>
      <c r="L3329" t="s">
        <v>6658</v>
      </c>
      <c r="M3329">
        <f t="shared" si="208"/>
        <v>2023</v>
      </c>
      <c r="N3329">
        <f t="shared" si="205"/>
        <v>0</v>
      </c>
      <c r="O3329">
        <f t="shared" si="206"/>
        <v>0</v>
      </c>
      <c r="P3329">
        <f t="shared" si="207"/>
        <v>0</v>
      </c>
    </row>
    <row r="3330" spans="1:16" x14ac:dyDescent="0.25">
      <c r="A3330" t="s">
        <v>6660</v>
      </c>
      <c r="B3330" t="s">
        <v>6661</v>
      </c>
      <c r="C3330">
        <v>1</v>
      </c>
      <c r="D3330" s="1">
        <v>42252</v>
      </c>
      <c r="E3330" t="str">
        <f>IFERROR(VLOOKUP(A3330,'Srovnáno s'!A:D,4,FALSE),"")</f>
        <v/>
      </c>
      <c r="F3330">
        <f>IFERROR(VLOOKUP(A3330,CBFD!A:D,2,FALSE),0)</f>
        <v>0</v>
      </c>
      <c r="G3330" s="1" t="str">
        <f>IFERROR(VLOOKUP(A3330,CBFD!A:D,4,FALSE),"")</f>
        <v/>
      </c>
      <c r="H3330" t="str">
        <f>IF(F3330&lt;=1, "", IFERROR(VLOOKUP(A3330,CBFD!A:E,5,FALSE),""))</f>
        <v/>
      </c>
      <c r="I3330">
        <f>IFERROR(VLOOKUP(A3330,'any CT'!A:F,3,FALSE),0)</f>
        <v>1</v>
      </c>
      <c r="J3330" t="str">
        <f>IF(I3330&gt;1,VLOOKUP(A3330,'any CT'!A:F,6,FALSE),"")</f>
        <v/>
      </c>
      <c r="L3330" t="s">
        <v>6660</v>
      </c>
      <c r="M3330">
        <f t="shared" si="208"/>
        <v>2015</v>
      </c>
      <c r="N3330">
        <f t="shared" si="205"/>
        <v>0</v>
      </c>
      <c r="O3330">
        <f t="shared" si="206"/>
        <v>0</v>
      </c>
      <c r="P3330">
        <f t="shared" si="207"/>
        <v>0</v>
      </c>
    </row>
    <row r="3331" spans="1:16" x14ac:dyDescent="0.25">
      <c r="A3331" t="s">
        <v>6662</v>
      </c>
      <c r="B3331" t="s">
        <v>6663</v>
      </c>
      <c r="C3331">
        <v>1</v>
      </c>
      <c r="D3331" s="1">
        <v>42587</v>
      </c>
      <c r="E3331" t="str">
        <f>IFERROR(VLOOKUP(A3331,'Srovnáno s'!A:D,4,FALSE),"")</f>
        <v/>
      </c>
      <c r="F3331">
        <f>IFERROR(VLOOKUP(A3331,CBFD!A:D,2,FALSE),0)</f>
        <v>0</v>
      </c>
      <c r="G3331" s="1" t="str">
        <f>IFERROR(VLOOKUP(A3331,CBFD!A:D,4,FALSE),"")</f>
        <v/>
      </c>
      <c r="H3331" t="str">
        <f>IF(F3331&lt;=1, "", IFERROR(VLOOKUP(A3331,CBFD!A:E,5,FALSE),""))</f>
        <v/>
      </c>
      <c r="I3331">
        <f>IFERROR(VLOOKUP(A3331,'any CT'!A:F,3,FALSE),0)</f>
        <v>1</v>
      </c>
      <c r="J3331" t="str">
        <f>IF(I3331&gt;1,VLOOKUP(A3331,'any CT'!A:F,6,FALSE),"")</f>
        <v/>
      </c>
      <c r="L3331" t="s">
        <v>6662</v>
      </c>
      <c r="M3331">
        <f t="shared" si="208"/>
        <v>2016</v>
      </c>
      <c r="N3331">
        <f t="shared" ref="N3331:N3394" si="209">IF(E3331&lt;&gt;"",1,0)</f>
        <v>0</v>
      </c>
      <c r="O3331">
        <f t="shared" ref="O3331:O3394" si="210">IF(F3331&gt;1,1,0)</f>
        <v>0</v>
      </c>
      <c r="P3331">
        <f t="shared" ref="P3331:P3394" si="211">IF(I3331&gt;1,1,0)</f>
        <v>0</v>
      </c>
    </row>
    <row r="3332" spans="1:16" x14ac:dyDescent="0.25">
      <c r="A3332" t="s">
        <v>6664</v>
      </c>
      <c r="B3332" t="s">
        <v>6665</v>
      </c>
      <c r="C3332">
        <v>1</v>
      </c>
      <c r="D3332" s="1">
        <v>44150</v>
      </c>
      <c r="E3332" t="str">
        <f>IFERROR(VLOOKUP(A3332,'Srovnáno s'!A:D,4,FALSE),"")</f>
        <v/>
      </c>
      <c r="F3332">
        <f>IFERROR(VLOOKUP(A3332,CBFD!A:D,2,FALSE),0)</f>
        <v>1</v>
      </c>
      <c r="G3332" s="1">
        <f>IFERROR(VLOOKUP(A3332,CBFD!A:D,4,FALSE),"")</f>
        <v>44150</v>
      </c>
      <c r="H3332" t="str">
        <f>IF(F3332&lt;=1, "", IFERROR(VLOOKUP(A3332,CBFD!A:E,5,FALSE),""))</f>
        <v/>
      </c>
      <c r="I3332">
        <f>IFERROR(VLOOKUP(A3332,'any CT'!A:F,3,FALSE),0)</f>
        <v>1</v>
      </c>
      <c r="J3332" t="str">
        <f>IF(I3332&gt;1,VLOOKUP(A3332,'any CT'!A:F,6,FALSE),"")</f>
        <v/>
      </c>
      <c r="L3332" t="s">
        <v>6664</v>
      </c>
      <c r="M3332">
        <f t="shared" si="208"/>
        <v>2020</v>
      </c>
      <c r="N3332">
        <f t="shared" si="209"/>
        <v>0</v>
      </c>
      <c r="O3332">
        <f t="shared" si="210"/>
        <v>0</v>
      </c>
      <c r="P3332">
        <f t="shared" si="211"/>
        <v>0</v>
      </c>
    </row>
    <row r="3333" spans="1:16" x14ac:dyDescent="0.25">
      <c r="A3333" t="s">
        <v>6666</v>
      </c>
      <c r="B3333" t="s">
        <v>6667</v>
      </c>
      <c r="C3333">
        <v>1</v>
      </c>
      <c r="D3333" s="1">
        <v>42703</v>
      </c>
      <c r="E3333" t="str">
        <f>IFERROR(VLOOKUP(A3333,'Srovnáno s'!A:D,4,FALSE),"")</f>
        <v/>
      </c>
      <c r="F3333">
        <f>IFERROR(VLOOKUP(A3333,CBFD!A:D,2,FALSE),0)</f>
        <v>1</v>
      </c>
      <c r="G3333" s="1">
        <f>IFERROR(VLOOKUP(A3333,CBFD!A:D,4,FALSE),"")</f>
        <v>42703</v>
      </c>
      <c r="H3333" t="str">
        <f>IF(F3333&lt;=1, "", IFERROR(VLOOKUP(A3333,CBFD!A:E,5,FALSE),""))</f>
        <v/>
      </c>
      <c r="I3333">
        <f>IFERROR(VLOOKUP(A3333,'any CT'!A:F,3,FALSE),0)</f>
        <v>1</v>
      </c>
      <c r="J3333" t="str">
        <f>IF(I3333&gt;1,VLOOKUP(A3333,'any CT'!A:F,6,FALSE),"")</f>
        <v/>
      </c>
      <c r="L3333" t="s">
        <v>6666</v>
      </c>
      <c r="M3333">
        <f t="shared" si="208"/>
        <v>2016</v>
      </c>
      <c r="N3333">
        <f t="shared" si="209"/>
        <v>0</v>
      </c>
      <c r="O3333">
        <f t="shared" si="210"/>
        <v>0</v>
      </c>
      <c r="P3333">
        <f t="shared" si="211"/>
        <v>0</v>
      </c>
    </row>
    <row r="3334" spans="1:16" x14ac:dyDescent="0.25">
      <c r="A3334" t="s">
        <v>6668</v>
      </c>
      <c r="B3334" t="s">
        <v>6669</v>
      </c>
      <c r="C3334">
        <v>1</v>
      </c>
      <c r="D3334" s="1">
        <v>42550</v>
      </c>
      <c r="E3334" t="str">
        <f>IFERROR(VLOOKUP(A3334,'Srovnáno s'!A:D,4,FALSE),"")</f>
        <v/>
      </c>
      <c r="F3334">
        <f>IFERROR(VLOOKUP(A3334,CBFD!A:D,2,FALSE),0)</f>
        <v>1</v>
      </c>
      <c r="G3334" s="1">
        <f>IFERROR(VLOOKUP(A3334,CBFD!A:D,4,FALSE),"")</f>
        <v>42550</v>
      </c>
      <c r="H3334" t="str">
        <f>IF(F3334&lt;=1, "", IFERROR(VLOOKUP(A3334,CBFD!A:E,5,FALSE),""))</f>
        <v/>
      </c>
      <c r="I3334">
        <f>IFERROR(VLOOKUP(A3334,'any CT'!A:F,3,FALSE),0)</f>
        <v>1</v>
      </c>
      <c r="J3334" t="str">
        <f>IF(I3334&gt;1,VLOOKUP(A3334,'any CT'!A:F,6,FALSE),"")</f>
        <v/>
      </c>
      <c r="L3334" t="s">
        <v>6668</v>
      </c>
      <c r="M3334">
        <f t="shared" si="208"/>
        <v>2016</v>
      </c>
      <c r="N3334">
        <f t="shared" si="209"/>
        <v>0</v>
      </c>
      <c r="O3334">
        <f t="shared" si="210"/>
        <v>0</v>
      </c>
      <c r="P3334">
        <f t="shared" si="211"/>
        <v>0</v>
      </c>
    </row>
    <row r="3335" spans="1:16" x14ac:dyDescent="0.25">
      <c r="A3335" t="s">
        <v>6670</v>
      </c>
      <c r="B3335" t="s">
        <v>6671</v>
      </c>
      <c r="C3335">
        <v>1</v>
      </c>
      <c r="D3335" s="1">
        <v>43141</v>
      </c>
      <c r="E3335" t="str">
        <f>IFERROR(VLOOKUP(A3335,'Srovnáno s'!A:D,4,FALSE),"")</f>
        <v/>
      </c>
      <c r="F3335">
        <f>IFERROR(VLOOKUP(A3335,CBFD!A:D,2,FALSE),0)</f>
        <v>1</v>
      </c>
      <c r="G3335" s="1">
        <f>IFERROR(VLOOKUP(A3335,CBFD!A:D,4,FALSE),"")</f>
        <v>43141</v>
      </c>
      <c r="H3335" t="str">
        <f>IF(F3335&lt;=1, "", IFERROR(VLOOKUP(A3335,CBFD!A:E,5,FALSE),""))</f>
        <v/>
      </c>
      <c r="I3335">
        <f>IFERROR(VLOOKUP(A3335,'any CT'!A:F,3,FALSE),0)</f>
        <v>1</v>
      </c>
      <c r="J3335" t="str">
        <f>IF(I3335&gt;1,VLOOKUP(A3335,'any CT'!A:F,6,FALSE),"")</f>
        <v/>
      </c>
      <c r="L3335" t="s">
        <v>6670</v>
      </c>
      <c r="M3335">
        <f t="shared" si="208"/>
        <v>2018</v>
      </c>
      <c r="N3335">
        <f t="shared" si="209"/>
        <v>0</v>
      </c>
      <c r="O3335">
        <f t="shared" si="210"/>
        <v>0</v>
      </c>
      <c r="P3335">
        <f t="shared" si="211"/>
        <v>0</v>
      </c>
    </row>
    <row r="3336" spans="1:16" x14ac:dyDescent="0.25">
      <c r="A3336" t="s">
        <v>6672</v>
      </c>
      <c r="B3336" t="s">
        <v>6673</v>
      </c>
      <c r="C3336">
        <v>1</v>
      </c>
      <c r="D3336" s="1">
        <v>42672</v>
      </c>
      <c r="E3336" t="str">
        <f>IFERROR(VLOOKUP(A3336,'Srovnáno s'!A:D,4,FALSE),"")</f>
        <v/>
      </c>
      <c r="F3336">
        <f>IFERROR(VLOOKUP(A3336,CBFD!A:D,2,FALSE),0)</f>
        <v>1</v>
      </c>
      <c r="G3336" s="1">
        <f>IFERROR(VLOOKUP(A3336,CBFD!A:D,4,FALSE),"")</f>
        <v>42672</v>
      </c>
      <c r="H3336" t="str">
        <f>IF(F3336&lt;=1, "", IFERROR(VLOOKUP(A3336,CBFD!A:E,5,FALSE),""))</f>
        <v/>
      </c>
      <c r="I3336">
        <f>IFERROR(VLOOKUP(A3336,'any CT'!A:F,3,FALSE),0)</f>
        <v>1</v>
      </c>
      <c r="J3336" t="str">
        <f>IF(I3336&gt;1,VLOOKUP(A3336,'any CT'!A:F,6,FALSE),"")</f>
        <v/>
      </c>
      <c r="L3336" t="s">
        <v>6672</v>
      </c>
      <c r="M3336">
        <f t="shared" si="208"/>
        <v>2016</v>
      </c>
      <c r="N3336">
        <f t="shared" si="209"/>
        <v>0</v>
      </c>
      <c r="O3336">
        <f t="shared" si="210"/>
        <v>0</v>
      </c>
      <c r="P3336">
        <f t="shared" si="211"/>
        <v>0</v>
      </c>
    </row>
    <row r="3337" spans="1:16" x14ac:dyDescent="0.25">
      <c r="A3337" t="s">
        <v>6674</v>
      </c>
      <c r="B3337" t="s">
        <v>6675</v>
      </c>
      <c r="C3337">
        <v>1</v>
      </c>
      <c r="D3337" s="1">
        <v>40175</v>
      </c>
      <c r="E3337" t="str">
        <f>IFERROR(VLOOKUP(A3337,'Srovnáno s'!A:D,4,FALSE),"")</f>
        <v/>
      </c>
      <c r="F3337">
        <f>IFERROR(VLOOKUP(A3337,CBFD!A:D,2,FALSE),0)</f>
        <v>0</v>
      </c>
      <c r="G3337" s="1" t="str">
        <f>IFERROR(VLOOKUP(A3337,CBFD!A:D,4,FALSE),"")</f>
        <v/>
      </c>
      <c r="H3337" t="str">
        <f>IF(F3337&lt;=1, "", IFERROR(VLOOKUP(A3337,CBFD!A:E,5,FALSE),""))</f>
        <v/>
      </c>
      <c r="I3337">
        <f>IFERROR(VLOOKUP(A3337,'any CT'!A:F,3,FALSE),0)</f>
        <v>1</v>
      </c>
      <c r="J3337" t="str">
        <f>IF(I3337&gt;1,VLOOKUP(A3337,'any CT'!A:F,6,FALSE),"")</f>
        <v/>
      </c>
      <c r="L3337" t="s">
        <v>6674</v>
      </c>
      <c r="M3337">
        <f t="shared" si="208"/>
        <v>2009</v>
      </c>
      <c r="N3337">
        <f t="shared" si="209"/>
        <v>0</v>
      </c>
      <c r="O3337">
        <f t="shared" si="210"/>
        <v>0</v>
      </c>
      <c r="P3337">
        <f t="shared" si="211"/>
        <v>0</v>
      </c>
    </row>
    <row r="3338" spans="1:16" x14ac:dyDescent="0.25">
      <c r="A3338" t="s">
        <v>6676</v>
      </c>
      <c r="B3338" t="s">
        <v>6677</v>
      </c>
      <c r="C3338">
        <v>1</v>
      </c>
      <c r="D3338" s="1">
        <v>43626</v>
      </c>
      <c r="E3338" t="str">
        <f>IFERROR(VLOOKUP(A3338,'Srovnáno s'!A:D,4,FALSE),"")</f>
        <v/>
      </c>
      <c r="F3338">
        <f>IFERROR(VLOOKUP(A3338,CBFD!A:D,2,FALSE),0)</f>
        <v>0</v>
      </c>
      <c r="G3338" s="1" t="str">
        <f>IFERROR(VLOOKUP(A3338,CBFD!A:D,4,FALSE),"")</f>
        <v/>
      </c>
      <c r="H3338" t="str">
        <f>IF(F3338&lt;=1, "", IFERROR(VLOOKUP(A3338,CBFD!A:E,5,FALSE),""))</f>
        <v/>
      </c>
      <c r="I3338">
        <f>IFERROR(VLOOKUP(A3338,'any CT'!A:F,3,FALSE),0)</f>
        <v>1</v>
      </c>
      <c r="J3338" t="str">
        <f>IF(I3338&gt;1,VLOOKUP(A3338,'any CT'!A:F,6,FALSE),"")</f>
        <v/>
      </c>
      <c r="L3338" t="s">
        <v>6676</v>
      </c>
      <c r="M3338">
        <f t="shared" si="208"/>
        <v>2019</v>
      </c>
      <c r="N3338">
        <f t="shared" si="209"/>
        <v>0</v>
      </c>
      <c r="O3338">
        <f t="shared" si="210"/>
        <v>0</v>
      </c>
      <c r="P3338">
        <f t="shared" si="211"/>
        <v>0</v>
      </c>
    </row>
    <row r="3339" spans="1:16" x14ac:dyDescent="0.25">
      <c r="A3339" t="s">
        <v>6678</v>
      </c>
      <c r="B3339" t="s">
        <v>6679</v>
      </c>
      <c r="C3339">
        <v>1</v>
      </c>
      <c r="D3339" s="1">
        <v>42765</v>
      </c>
      <c r="E3339" t="str">
        <f>IFERROR(VLOOKUP(A3339,'Srovnáno s'!A:D,4,FALSE),"")</f>
        <v/>
      </c>
      <c r="F3339">
        <f>IFERROR(VLOOKUP(A3339,CBFD!A:D,2,FALSE),0)</f>
        <v>1</v>
      </c>
      <c r="G3339" s="1">
        <f>IFERROR(VLOOKUP(A3339,CBFD!A:D,4,FALSE),"")</f>
        <v>42765</v>
      </c>
      <c r="H3339" t="str">
        <f>IF(F3339&lt;=1, "", IFERROR(VLOOKUP(A3339,CBFD!A:E,5,FALSE),""))</f>
        <v/>
      </c>
      <c r="I3339">
        <f>IFERROR(VLOOKUP(A3339,'any CT'!A:F,3,FALSE),0)</f>
        <v>1</v>
      </c>
      <c r="J3339" t="str">
        <f>IF(I3339&gt;1,VLOOKUP(A3339,'any CT'!A:F,6,FALSE),"")</f>
        <v/>
      </c>
      <c r="L3339" t="s">
        <v>6678</v>
      </c>
      <c r="M3339">
        <f t="shared" si="208"/>
        <v>2017</v>
      </c>
      <c r="N3339">
        <f t="shared" si="209"/>
        <v>0</v>
      </c>
      <c r="O3339">
        <f t="shared" si="210"/>
        <v>0</v>
      </c>
      <c r="P3339">
        <f t="shared" si="211"/>
        <v>0</v>
      </c>
    </row>
    <row r="3340" spans="1:16" x14ac:dyDescent="0.25">
      <c r="A3340" t="s">
        <v>6680</v>
      </c>
      <c r="B3340" t="s">
        <v>6681</v>
      </c>
      <c r="C3340">
        <v>1</v>
      </c>
      <c r="D3340" s="1">
        <v>42744</v>
      </c>
      <c r="E3340" t="str">
        <f>IFERROR(VLOOKUP(A3340,'Srovnáno s'!A:D,4,FALSE),"")</f>
        <v/>
      </c>
      <c r="F3340">
        <f>IFERROR(VLOOKUP(A3340,CBFD!A:D,2,FALSE),0)</f>
        <v>0</v>
      </c>
      <c r="G3340" s="1" t="str">
        <f>IFERROR(VLOOKUP(A3340,CBFD!A:D,4,FALSE),"")</f>
        <v/>
      </c>
      <c r="H3340" t="str">
        <f>IF(F3340&lt;=1, "", IFERROR(VLOOKUP(A3340,CBFD!A:E,5,FALSE),""))</f>
        <v/>
      </c>
      <c r="I3340">
        <f>IFERROR(VLOOKUP(A3340,'any CT'!A:F,3,FALSE),0)</f>
        <v>1</v>
      </c>
      <c r="J3340" t="str">
        <f>IF(I3340&gt;1,VLOOKUP(A3340,'any CT'!A:F,6,FALSE),"")</f>
        <v/>
      </c>
      <c r="L3340" t="s">
        <v>6680</v>
      </c>
      <c r="M3340">
        <f t="shared" si="208"/>
        <v>2017</v>
      </c>
      <c r="N3340">
        <f t="shared" si="209"/>
        <v>0</v>
      </c>
      <c r="O3340">
        <f t="shared" si="210"/>
        <v>0</v>
      </c>
      <c r="P3340">
        <f t="shared" si="211"/>
        <v>0</v>
      </c>
    </row>
    <row r="3341" spans="1:16" x14ac:dyDescent="0.25">
      <c r="A3341" t="s">
        <v>6682</v>
      </c>
      <c r="B3341" t="s">
        <v>6683</v>
      </c>
      <c r="C3341">
        <v>1</v>
      </c>
      <c r="D3341" s="1">
        <v>44732</v>
      </c>
      <c r="E3341" t="str">
        <f>IFERROR(VLOOKUP(A3341,'Srovnáno s'!A:D,4,FALSE),"")</f>
        <v/>
      </c>
      <c r="F3341">
        <f>IFERROR(VLOOKUP(A3341,CBFD!A:D,2,FALSE),0)</f>
        <v>1</v>
      </c>
      <c r="G3341" s="1">
        <f>IFERROR(VLOOKUP(A3341,CBFD!A:D,4,FALSE),"")</f>
        <v>44732</v>
      </c>
      <c r="H3341" t="str">
        <f>IF(F3341&lt;=1, "", IFERROR(VLOOKUP(A3341,CBFD!A:E,5,FALSE),""))</f>
        <v/>
      </c>
      <c r="I3341">
        <f>IFERROR(VLOOKUP(A3341,'any CT'!A:F,3,FALSE),0)</f>
        <v>1</v>
      </c>
      <c r="J3341" t="str">
        <f>IF(I3341&gt;1,VLOOKUP(A3341,'any CT'!A:F,6,FALSE),"")</f>
        <v/>
      </c>
      <c r="L3341" t="s">
        <v>6682</v>
      </c>
      <c r="M3341">
        <f t="shared" si="208"/>
        <v>2022</v>
      </c>
      <c r="N3341">
        <f t="shared" si="209"/>
        <v>0</v>
      </c>
      <c r="O3341">
        <f t="shared" si="210"/>
        <v>0</v>
      </c>
      <c r="P3341">
        <f t="shared" si="211"/>
        <v>0</v>
      </c>
    </row>
    <row r="3342" spans="1:16" x14ac:dyDescent="0.25">
      <c r="A3342" t="s">
        <v>6684</v>
      </c>
      <c r="B3342" t="s">
        <v>6685</v>
      </c>
      <c r="C3342">
        <v>1</v>
      </c>
      <c r="D3342" s="1">
        <v>43472</v>
      </c>
      <c r="E3342" t="str">
        <f>IFERROR(VLOOKUP(A3342,'Srovnáno s'!A:D,4,FALSE),"")</f>
        <v/>
      </c>
      <c r="F3342">
        <f>IFERROR(VLOOKUP(A3342,CBFD!A:D,2,FALSE),0)</f>
        <v>1</v>
      </c>
      <c r="G3342" s="1">
        <f>IFERROR(VLOOKUP(A3342,CBFD!A:D,4,FALSE),"")</f>
        <v>43472</v>
      </c>
      <c r="H3342" t="str">
        <f>IF(F3342&lt;=1, "", IFERROR(VLOOKUP(A3342,CBFD!A:E,5,FALSE),""))</f>
        <v/>
      </c>
      <c r="I3342">
        <f>IFERROR(VLOOKUP(A3342,'any CT'!A:F,3,FALSE),0)</f>
        <v>1</v>
      </c>
      <c r="J3342" t="str">
        <f>IF(I3342&gt;1,VLOOKUP(A3342,'any CT'!A:F,6,FALSE),"")</f>
        <v/>
      </c>
      <c r="L3342" t="s">
        <v>6684</v>
      </c>
      <c r="M3342">
        <f t="shared" si="208"/>
        <v>2019</v>
      </c>
      <c r="N3342">
        <f t="shared" si="209"/>
        <v>0</v>
      </c>
      <c r="O3342">
        <f t="shared" si="210"/>
        <v>0</v>
      </c>
      <c r="P3342">
        <f t="shared" si="211"/>
        <v>0</v>
      </c>
    </row>
    <row r="3343" spans="1:16" x14ac:dyDescent="0.25">
      <c r="A3343" t="s">
        <v>6686</v>
      </c>
      <c r="B3343" t="s">
        <v>6687</v>
      </c>
      <c r="C3343">
        <v>1</v>
      </c>
      <c r="D3343" s="1">
        <v>44007</v>
      </c>
      <c r="E3343" t="str">
        <f>IFERROR(VLOOKUP(A3343,'Srovnáno s'!A:D,4,FALSE),"")</f>
        <v/>
      </c>
      <c r="F3343">
        <f>IFERROR(VLOOKUP(A3343,CBFD!A:D,2,FALSE),0)</f>
        <v>0</v>
      </c>
      <c r="G3343" s="1" t="str">
        <f>IFERROR(VLOOKUP(A3343,CBFD!A:D,4,FALSE),"")</f>
        <v/>
      </c>
      <c r="H3343" t="str">
        <f>IF(F3343&lt;=1, "", IFERROR(VLOOKUP(A3343,CBFD!A:E,5,FALSE),""))</f>
        <v/>
      </c>
      <c r="I3343">
        <f>IFERROR(VLOOKUP(A3343,'any CT'!A:F,3,FALSE),0)</f>
        <v>1</v>
      </c>
      <c r="J3343" t="str">
        <f>IF(I3343&gt;1,VLOOKUP(A3343,'any CT'!A:F,6,FALSE),"")</f>
        <v/>
      </c>
      <c r="L3343" t="s">
        <v>6686</v>
      </c>
      <c r="M3343">
        <f t="shared" si="208"/>
        <v>2020</v>
      </c>
      <c r="N3343">
        <f t="shared" si="209"/>
        <v>0</v>
      </c>
      <c r="O3343">
        <f t="shared" si="210"/>
        <v>0</v>
      </c>
      <c r="P3343">
        <f t="shared" si="211"/>
        <v>0</v>
      </c>
    </row>
    <row r="3344" spans="1:16" x14ac:dyDescent="0.25">
      <c r="A3344" t="s">
        <v>6688</v>
      </c>
      <c r="B3344" t="s">
        <v>6689</v>
      </c>
      <c r="C3344">
        <v>1</v>
      </c>
      <c r="D3344" s="1">
        <v>44768</v>
      </c>
      <c r="E3344" t="str">
        <f>IFERROR(VLOOKUP(A3344,'Srovnáno s'!A:D,4,FALSE),"")</f>
        <v/>
      </c>
      <c r="F3344">
        <f>IFERROR(VLOOKUP(A3344,CBFD!A:D,2,FALSE),0)</f>
        <v>1</v>
      </c>
      <c r="G3344" s="1">
        <f>IFERROR(VLOOKUP(A3344,CBFD!A:D,4,FALSE),"")</f>
        <v>44768</v>
      </c>
      <c r="H3344" t="str">
        <f>IF(F3344&lt;=1, "", IFERROR(VLOOKUP(A3344,CBFD!A:E,5,FALSE),""))</f>
        <v/>
      </c>
      <c r="I3344">
        <f>IFERROR(VLOOKUP(A3344,'any CT'!A:F,3,FALSE),0)</f>
        <v>1</v>
      </c>
      <c r="J3344" t="str">
        <f>IF(I3344&gt;1,VLOOKUP(A3344,'any CT'!A:F,6,FALSE),"")</f>
        <v/>
      </c>
      <c r="L3344" t="s">
        <v>6688</v>
      </c>
      <c r="M3344">
        <f t="shared" ref="M3344:M3407" si="212">YEAR(D3344)</f>
        <v>2022</v>
      </c>
      <c r="N3344">
        <f t="shared" si="209"/>
        <v>0</v>
      </c>
      <c r="O3344">
        <f t="shared" si="210"/>
        <v>0</v>
      </c>
      <c r="P3344">
        <f t="shared" si="211"/>
        <v>0</v>
      </c>
    </row>
    <row r="3345" spans="1:16" x14ac:dyDescent="0.25">
      <c r="A3345" t="s">
        <v>6690</v>
      </c>
      <c r="B3345" t="s">
        <v>6691</v>
      </c>
      <c r="C3345">
        <v>1</v>
      </c>
      <c r="D3345" s="1">
        <v>44602</v>
      </c>
      <c r="E3345" t="str">
        <f>IFERROR(VLOOKUP(A3345,'Srovnáno s'!A:D,4,FALSE),"")</f>
        <v/>
      </c>
      <c r="F3345">
        <f>IFERROR(VLOOKUP(A3345,CBFD!A:D,2,FALSE),0)</f>
        <v>1</v>
      </c>
      <c r="G3345" s="1">
        <f>IFERROR(VLOOKUP(A3345,CBFD!A:D,4,FALSE),"")</f>
        <v>44602</v>
      </c>
      <c r="H3345" t="str">
        <f>IF(F3345&lt;=1, "", IFERROR(VLOOKUP(A3345,CBFD!A:E,5,FALSE),""))</f>
        <v/>
      </c>
      <c r="I3345">
        <f>IFERROR(VLOOKUP(A3345,'any CT'!A:F,3,FALSE),0)</f>
        <v>1</v>
      </c>
      <c r="J3345" t="str">
        <f>IF(I3345&gt;1,VLOOKUP(A3345,'any CT'!A:F,6,FALSE),"")</f>
        <v/>
      </c>
      <c r="L3345" t="s">
        <v>6690</v>
      </c>
      <c r="M3345">
        <f t="shared" si="212"/>
        <v>2022</v>
      </c>
      <c r="N3345">
        <f t="shared" si="209"/>
        <v>0</v>
      </c>
      <c r="O3345">
        <f t="shared" si="210"/>
        <v>0</v>
      </c>
      <c r="P3345">
        <f t="shared" si="211"/>
        <v>0</v>
      </c>
    </row>
    <row r="3346" spans="1:16" x14ac:dyDescent="0.25">
      <c r="A3346" t="s">
        <v>6692</v>
      </c>
      <c r="B3346" t="s">
        <v>6693</v>
      </c>
      <c r="C3346">
        <v>1</v>
      </c>
      <c r="D3346" s="1">
        <v>43553</v>
      </c>
      <c r="E3346" t="str">
        <f>IFERROR(VLOOKUP(A3346,'Srovnáno s'!A:D,4,FALSE),"")</f>
        <v/>
      </c>
      <c r="F3346">
        <f>IFERROR(VLOOKUP(A3346,CBFD!A:D,2,FALSE),0)</f>
        <v>0</v>
      </c>
      <c r="G3346" s="1" t="str">
        <f>IFERROR(VLOOKUP(A3346,CBFD!A:D,4,FALSE),"")</f>
        <v/>
      </c>
      <c r="H3346" t="str">
        <f>IF(F3346&lt;=1, "", IFERROR(VLOOKUP(A3346,CBFD!A:E,5,FALSE),""))</f>
        <v/>
      </c>
      <c r="I3346">
        <f>IFERROR(VLOOKUP(A3346,'any CT'!A:F,3,FALSE),0)</f>
        <v>1</v>
      </c>
      <c r="J3346" t="str">
        <f>IF(I3346&gt;1,VLOOKUP(A3346,'any CT'!A:F,6,FALSE),"")</f>
        <v/>
      </c>
      <c r="L3346" t="s">
        <v>6692</v>
      </c>
      <c r="M3346">
        <f t="shared" si="212"/>
        <v>2019</v>
      </c>
      <c r="N3346">
        <f t="shared" si="209"/>
        <v>0</v>
      </c>
      <c r="O3346">
        <f t="shared" si="210"/>
        <v>0</v>
      </c>
      <c r="P3346">
        <f t="shared" si="211"/>
        <v>0</v>
      </c>
    </row>
    <row r="3347" spans="1:16" x14ac:dyDescent="0.25">
      <c r="A3347" t="s">
        <v>6694</v>
      </c>
      <c r="B3347" t="s">
        <v>6695</v>
      </c>
      <c r="C3347">
        <v>1</v>
      </c>
      <c r="D3347" s="1">
        <v>43286</v>
      </c>
      <c r="E3347" t="str">
        <f>IFERROR(VLOOKUP(A3347,'Srovnáno s'!A:D,4,FALSE),"")</f>
        <v/>
      </c>
      <c r="F3347">
        <f>IFERROR(VLOOKUP(A3347,CBFD!A:D,2,FALSE),0)</f>
        <v>1</v>
      </c>
      <c r="G3347" s="1">
        <f>IFERROR(VLOOKUP(A3347,CBFD!A:D,4,FALSE),"")</f>
        <v>43286</v>
      </c>
      <c r="H3347" t="str">
        <f>IF(F3347&lt;=1, "", IFERROR(VLOOKUP(A3347,CBFD!A:E,5,FALSE),""))</f>
        <v/>
      </c>
      <c r="I3347">
        <f>IFERROR(VLOOKUP(A3347,'any CT'!A:F,3,FALSE),0)</f>
        <v>1</v>
      </c>
      <c r="J3347" t="str">
        <f>IF(I3347&gt;1,VLOOKUP(A3347,'any CT'!A:F,6,FALSE),"")</f>
        <v/>
      </c>
      <c r="L3347" t="s">
        <v>6694</v>
      </c>
      <c r="M3347">
        <f t="shared" si="212"/>
        <v>2018</v>
      </c>
      <c r="N3347">
        <f t="shared" si="209"/>
        <v>0</v>
      </c>
      <c r="O3347">
        <f t="shared" si="210"/>
        <v>0</v>
      </c>
      <c r="P3347">
        <f t="shared" si="211"/>
        <v>0</v>
      </c>
    </row>
    <row r="3348" spans="1:16" x14ac:dyDescent="0.25">
      <c r="A3348" t="s">
        <v>6696</v>
      </c>
      <c r="B3348" t="s">
        <v>6697</v>
      </c>
      <c r="C3348">
        <v>1</v>
      </c>
      <c r="D3348" s="1">
        <v>44078</v>
      </c>
      <c r="E3348" t="str">
        <f>IFERROR(VLOOKUP(A3348,'Srovnáno s'!A:D,4,FALSE),"")</f>
        <v/>
      </c>
      <c r="F3348">
        <f>IFERROR(VLOOKUP(A3348,CBFD!A:D,2,FALSE),0)</f>
        <v>0</v>
      </c>
      <c r="G3348" s="1" t="str">
        <f>IFERROR(VLOOKUP(A3348,CBFD!A:D,4,FALSE),"")</f>
        <v/>
      </c>
      <c r="H3348" t="str">
        <f>IF(F3348&lt;=1, "", IFERROR(VLOOKUP(A3348,CBFD!A:E,5,FALSE),""))</f>
        <v/>
      </c>
      <c r="I3348">
        <f>IFERROR(VLOOKUP(A3348,'any CT'!A:F,3,FALSE),0)</f>
        <v>1</v>
      </c>
      <c r="J3348" t="str">
        <f>IF(I3348&gt;1,VLOOKUP(A3348,'any CT'!A:F,6,FALSE),"")</f>
        <v/>
      </c>
      <c r="L3348" t="s">
        <v>6696</v>
      </c>
      <c r="M3348">
        <f t="shared" si="212"/>
        <v>2020</v>
      </c>
      <c r="N3348">
        <f t="shared" si="209"/>
        <v>0</v>
      </c>
      <c r="O3348">
        <f t="shared" si="210"/>
        <v>0</v>
      </c>
      <c r="P3348">
        <f t="shared" si="211"/>
        <v>0</v>
      </c>
    </row>
    <row r="3349" spans="1:16" x14ac:dyDescent="0.25">
      <c r="A3349" t="s">
        <v>6698</v>
      </c>
      <c r="B3349" t="s">
        <v>6699</v>
      </c>
      <c r="C3349">
        <v>1</v>
      </c>
      <c r="D3349" s="1">
        <v>44638</v>
      </c>
      <c r="E3349" t="str">
        <f>IFERROR(VLOOKUP(A3349,'Srovnáno s'!A:D,4,FALSE),"")</f>
        <v/>
      </c>
      <c r="F3349">
        <f>IFERROR(VLOOKUP(A3349,CBFD!A:D,2,FALSE),0)</f>
        <v>0</v>
      </c>
      <c r="G3349" s="1" t="str">
        <f>IFERROR(VLOOKUP(A3349,CBFD!A:D,4,FALSE),"")</f>
        <v/>
      </c>
      <c r="H3349" t="str">
        <f>IF(F3349&lt;=1, "", IFERROR(VLOOKUP(A3349,CBFD!A:E,5,FALSE),""))</f>
        <v/>
      </c>
      <c r="I3349">
        <f>IFERROR(VLOOKUP(A3349,'any CT'!A:F,3,FALSE),0)</f>
        <v>1</v>
      </c>
      <c r="J3349" t="str">
        <f>IF(I3349&gt;1,VLOOKUP(A3349,'any CT'!A:F,6,FALSE),"")</f>
        <v/>
      </c>
      <c r="L3349" t="s">
        <v>6698</v>
      </c>
      <c r="M3349">
        <f t="shared" si="212"/>
        <v>2022</v>
      </c>
      <c r="N3349">
        <f t="shared" si="209"/>
        <v>0</v>
      </c>
      <c r="O3349">
        <f t="shared" si="210"/>
        <v>0</v>
      </c>
      <c r="P3349">
        <f t="shared" si="211"/>
        <v>0</v>
      </c>
    </row>
    <row r="3350" spans="1:16" x14ac:dyDescent="0.25">
      <c r="A3350" t="s">
        <v>6700</v>
      </c>
      <c r="B3350" t="s">
        <v>6701</v>
      </c>
      <c r="C3350">
        <v>1</v>
      </c>
      <c r="D3350" s="1">
        <v>42573</v>
      </c>
      <c r="E3350" t="str">
        <f>IFERROR(VLOOKUP(A3350,'Srovnáno s'!A:D,4,FALSE),"")</f>
        <v/>
      </c>
      <c r="F3350">
        <f>IFERROR(VLOOKUP(A3350,CBFD!A:D,2,FALSE),0)</f>
        <v>1</v>
      </c>
      <c r="G3350" s="1">
        <f>IFERROR(VLOOKUP(A3350,CBFD!A:D,4,FALSE),"")</f>
        <v>42573</v>
      </c>
      <c r="H3350" t="str">
        <f>IF(F3350&lt;=1, "", IFERROR(VLOOKUP(A3350,CBFD!A:E,5,FALSE),""))</f>
        <v/>
      </c>
      <c r="I3350">
        <f>IFERROR(VLOOKUP(A3350,'any CT'!A:F,3,FALSE),0)</f>
        <v>1</v>
      </c>
      <c r="J3350" t="str">
        <f>IF(I3350&gt;1,VLOOKUP(A3350,'any CT'!A:F,6,FALSE),"")</f>
        <v/>
      </c>
      <c r="L3350" t="s">
        <v>6700</v>
      </c>
      <c r="M3350">
        <f t="shared" si="212"/>
        <v>2016</v>
      </c>
      <c r="N3350">
        <f t="shared" si="209"/>
        <v>0</v>
      </c>
      <c r="O3350">
        <f t="shared" si="210"/>
        <v>0</v>
      </c>
      <c r="P3350">
        <f t="shared" si="211"/>
        <v>0</v>
      </c>
    </row>
    <row r="3351" spans="1:16" x14ac:dyDescent="0.25">
      <c r="A3351" t="s">
        <v>6702</v>
      </c>
      <c r="B3351" t="s">
        <v>6703</v>
      </c>
      <c r="C3351">
        <v>1</v>
      </c>
      <c r="D3351" s="1">
        <v>42812</v>
      </c>
      <c r="E3351" t="str">
        <f>IFERROR(VLOOKUP(A3351,'Srovnáno s'!A:D,4,FALSE),"")</f>
        <v/>
      </c>
      <c r="F3351">
        <f>IFERROR(VLOOKUP(A3351,CBFD!A:D,2,FALSE),0)</f>
        <v>0</v>
      </c>
      <c r="G3351" s="1" t="str">
        <f>IFERROR(VLOOKUP(A3351,CBFD!A:D,4,FALSE),"")</f>
        <v/>
      </c>
      <c r="H3351" t="str">
        <f>IF(F3351&lt;=1, "", IFERROR(VLOOKUP(A3351,CBFD!A:E,5,FALSE),""))</f>
        <v/>
      </c>
      <c r="I3351">
        <f>IFERROR(VLOOKUP(A3351,'any CT'!A:F,3,FALSE),0)</f>
        <v>1</v>
      </c>
      <c r="J3351" t="str">
        <f>IF(I3351&gt;1,VLOOKUP(A3351,'any CT'!A:F,6,FALSE),"")</f>
        <v/>
      </c>
      <c r="L3351" t="s">
        <v>6702</v>
      </c>
      <c r="M3351">
        <f t="shared" si="212"/>
        <v>2017</v>
      </c>
      <c r="N3351">
        <f t="shared" si="209"/>
        <v>0</v>
      </c>
      <c r="O3351">
        <f t="shared" si="210"/>
        <v>0</v>
      </c>
      <c r="P3351">
        <f t="shared" si="211"/>
        <v>0</v>
      </c>
    </row>
    <row r="3352" spans="1:16" x14ac:dyDescent="0.25">
      <c r="A3352" t="s">
        <v>6704</v>
      </c>
      <c r="B3352" t="s">
        <v>6705</v>
      </c>
      <c r="C3352">
        <v>1</v>
      </c>
      <c r="D3352" s="1">
        <v>42899</v>
      </c>
      <c r="E3352" t="str">
        <f>IFERROR(VLOOKUP(A3352,'Srovnáno s'!A:D,4,FALSE),"")</f>
        <v/>
      </c>
      <c r="F3352">
        <f>IFERROR(VLOOKUP(A3352,CBFD!A:D,2,FALSE),0)</f>
        <v>1</v>
      </c>
      <c r="G3352" s="1">
        <f>IFERROR(VLOOKUP(A3352,CBFD!A:D,4,FALSE),"")</f>
        <v>42899</v>
      </c>
      <c r="H3352" t="str">
        <f>IF(F3352&lt;=1, "", IFERROR(VLOOKUP(A3352,CBFD!A:E,5,FALSE),""))</f>
        <v/>
      </c>
      <c r="I3352">
        <f>IFERROR(VLOOKUP(A3352,'any CT'!A:F,3,FALSE),0)</f>
        <v>1</v>
      </c>
      <c r="J3352" t="str">
        <f>IF(I3352&gt;1,VLOOKUP(A3352,'any CT'!A:F,6,FALSE),"")</f>
        <v/>
      </c>
      <c r="L3352" t="s">
        <v>6704</v>
      </c>
      <c r="M3352">
        <f t="shared" si="212"/>
        <v>2017</v>
      </c>
      <c r="N3352">
        <f t="shared" si="209"/>
        <v>0</v>
      </c>
      <c r="O3352">
        <f t="shared" si="210"/>
        <v>0</v>
      </c>
      <c r="P3352">
        <f t="shared" si="211"/>
        <v>0</v>
      </c>
    </row>
    <row r="3353" spans="1:16" x14ac:dyDescent="0.25">
      <c r="A3353" t="s">
        <v>6706</v>
      </c>
      <c r="B3353" t="s">
        <v>6707</v>
      </c>
      <c r="C3353">
        <v>1</v>
      </c>
      <c r="D3353" s="1">
        <v>43178</v>
      </c>
      <c r="E3353" t="str">
        <f>IFERROR(VLOOKUP(A3353,'Srovnáno s'!A:D,4,FALSE),"")</f>
        <v/>
      </c>
      <c r="F3353">
        <f>IFERROR(VLOOKUP(A3353,CBFD!A:D,2,FALSE),0)</f>
        <v>1</v>
      </c>
      <c r="G3353" s="1">
        <f>IFERROR(VLOOKUP(A3353,CBFD!A:D,4,FALSE),"")</f>
        <v>43178</v>
      </c>
      <c r="H3353" t="str">
        <f>IF(F3353&lt;=1, "", IFERROR(VLOOKUP(A3353,CBFD!A:E,5,FALSE),""))</f>
        <v/>
      </c>
      <c r="I3353">
        <f>IFERROR(VLOOKUP(A3353,'any CT'!A:F,3,FALSE),0)</f>
        <v>1</v>
      </c>
      <c r="J3353" t="str">
        <f>IF(I3353&gt;1,VLOOKUP(A3353,'any CT'!A:F,6,FALSE),"")</f>
        <v/>
      </c>
      <c r="L3353" t="s">
        <v>6706</v>
      </c>
      <c r="M3353">
        <f t="shared" si="212"/>
        <v>2018</v>
      </c>
      <c r="N3353">
        <f t="shared" si="209"/>
        <v>0</v>
      </c>
      <c r="O3353">
        <f t="shared" si="210"/>
        <v>0</v>
      </c>
      <c r="P3353">
        <f t="shared" si="211"/>
        <v>0</v>
      </c>
    </row>
    <row r="3354" spans="1:16" x14ac:dyDescent="0.25">
      <c r="A3354" t="s">
        <v>6708</v>
      </c>
      <c r="B3354" t="s">
        <v>6709</v>
      </c>
      <c r="C3354">
        <v>1</v>
      </c>
      <c r="D3354" s="1">
        <v>42347</v>
      </c>
      <c r="E3354" t="str">
        <f>IFERROR(VLOOKUP(A3354,'Srovnáno s'!A:D,4,FALSE),"")</f>
        <v/>
      </c>
      <c r="F3354">
        <f>IFERROR(VLOOKUP(A3354,CBFD!A:D,2,FALSE),0)</f>
        <v>0</v>
      </c>
      <c r="G3354" s="1" t="str">
        <f>IFERROR(VLOOKUP(A3354,CBFD!A:D,4,FALSE),"")</f>
        <v/>
      </c>
      <c r="H3354" t="str">
        <f>IF(F3354&lt;=1, "", IFERROR(VLOOKUP(A3354,CBFD!A:E,5,FALSE),""))</f>
        <v/>
      </c>
      <c r="I3354">
        <f>IFERROR(VLOOKUP(A3354,'any CT'!A:F,3,FALSE),0)</f>
        <v>1</v>
      </c>
      <c r="J3354" t="str">
        <f>IF(I3354&gt;1,VLOOKUP(A3354,'any CT'!A:F,6,FALSE),"")</f>
        <v/>
      </c>
      <c r="L3354" t="s">
        <v>6708</v>
      </c>
      <c r="M3354">
        <f t="shared" si="212"/>
        <v>2015</v>
      </c>
      <c r="N3354">
        <f t="shared" si="209"/>
        <v>0</v>
      </c>
      <c r="O3354">
        <f t="shared" si="210"/>
        <v>0</v>
      </c>
      <c r="P3354">
        <f t="shared" si="211"/>
        <v>0</v>
      </c>
    </row>
    <row r="3355" spans="1:16" x14ac:dyDescent="0.25">
      <c r="A3355" t="s">
        <v>6710</v>
      </c>
      <c r="B3355" t="s">
        <v>6711</v>
      </c>
      <c r="C3355">
        <v>1</v>
      </c>
      <c r="D3355" s="1">
        <v>44197</v>
      </c>
      <c r="E3355" t="str">
        <f>IFERROR(VLOOKUP(A3355,'Srovnáno s'!A:D,4,FALSE),"")</f>
        <v/>
      </c>
      <c r="F3355">
        <f>IFERROR(VLOOKUP(A3355,CBFD!A:D,2,FALSE),0)</f>
        <v>0</v>
      </c>
      <c r="G3355" s="1" t="str">
        <f>IFERROR(VLOOKUP(A3355,CBFD!A:D,4,FALSE),"")</f>
        <v/>
      </c>
      <c r="H3355" t="str">
        <f>IF(F3355&lt;=1, "", IFERROR(VLOOKUP(A3355,CBFD!A:E,5,FALSE),""))</f>
        <v/>
      </c>
      <c r="I3355">
        <f>IFERROR(VLOOKUP(A3355,'any CT'!A:F,3,FALSE),0)</f>
        <v>1</v>
      </c>
      <c r="J3355" t="str">
        <f>IF(I3355&gt;1,VLOOKUP(A3355,'any CT'!A:F,6,FALSE),"")</f>
        <v/>
      </c>
      <c r="L3355" t="s">
        <v>6710</v>
      </c>
      <c r="M3355">
        <f t="shared" si="212"/>
        <v>2021</v>
      </c>
      <c r="N3355">
        <f t="shared" si="209"/>
        <v>0</v>
      </c>
      <c r="O3355">
        <f t="shared" si="210"/>
        <v>0</v>
      </c>
      <c r="P3355">
        <f t="shared" si="211"/>
        <v>0</v>
      </c>
    </row>
    <row r="3356" spans="1:16" x14ac:dyDescent="0.25">
      <c r="A3356" t="s">
        <v>6712</v>
      </c>
      <c r="B3356" t="s">
        <v>6713</v>
      </c>
      <c r="C3356">
        <v>1</v>
      </c>
      <c r="D3356" s="1">
        <v>45010</v>
      </c>
      <c r="E3356" t="str">
        <f>IFERROR(VLOOKUP(A3356,'Srovnáno s'!A:D,4,FALSE),"")</f>
        <v/>
      </c>
      <c r="F3356">
        <f>IFERROR(VLOOKUP(A3356,CBFD!A:D,2,FALSE),0)</f>
        <v>1</v>
      </c>
      <c r="G3356" s="1">
        <f>IFERROR(VLOOKUP(A3356,CBFD!A:D,4,FALSE),"")</f>
        <v>45010</v>
      </c>
      <c r="H3356" t="str">
        <f>IF(F3356&lt;=1, "", IFERROR(VLOOKUP(A3356,CBFD!A:E,5,FALSE),""))</f>
        <v/>
      </c>
      <c r="I3356">
        <f>IFERROR(VLOOKUP(A3356,'any CT'!A:F,3,FALSE),0)</f>
        <v>1</v>
      </c>
      <c r="J3356" t="str">
        <f>IF(I3356&gt;1,VLOOKUP(A3356,'any CT'!A:F,6,FALSE),"")</f>
        <v/>
      </c>
      <c r="L3356" t="s">
        <v>6712</v>
      </c>
      <c r="M3356">
        <f t="shared" si="212"/>
        <v>2023</v>
      </c>
      <c r="N3356">
        <f t="shared" si="209"/>
        <v>0</v>
      </c>
      <c r="O3356">
        <f t="shared" si="210"/>
        <v>0</v>
      </c>
      <c r="P3356">
        <f t="shared" si="211"/>
        <v>0</v>
      </c>
    </row>
    <row r="3357" spans="1:16" x14ac:dyDescent="0.25">
      <c r="A3357" t="s">
        <v>6714</v>
      </c>
      <c r="B3357" t="s">
        <v>6715</v>
      </c>
      <c r="C3357">
        <v>1</v>
      </c>
      <c r="D3357" s="1">
        <v>42986</v>
      </c>
      <c r="E3357" t="str">
        <f>IFERROR(VLOOKUP(A3357,'Srovnáno s'!A:D,4,FALSE),"")</f>
        <v/>
      </c>
      <c r="F3357">
        <f>IFERROR(VLOOKUP(A3357,CBFD!A:D,2,FALSE),0)</f>
        <v>0</v>
      </c>
      <c r="G3357" s="1" t="str">
        <f>IFERROR(VLOOKUP(A3357,CBFD!A:D,4,FALSE),"")</f>
        <v/>
      </c>
      <c r="H3357" t="str">
        <f>IF(F3357&lt;=1, "", IFERROR(VLOOKUP(A3357,CBFD!A:E,5,FALSE),""))</f>
        <v/>
      </c>
      <c r="I3357">
        <f>IFERROR(VLOOKUP(A3357,'any CT'!A:F,3,FALSE),0)</f>
        <v>1</v>
      </c>
      <c r="J3357" t="str">
        <f>IF(I3357&gt;1,VLOOKUP(A3357,'any CT'!A:F,6,FALSE),"")</f>
        <v/>
      </c>
      <c r="L3357" t="s">
        <v>6714</v>
      </c>
      <c r="M3357">
        <f t="shared" si="212"/>
        <v>2017</v>
      </c>
      <c r="N3357">
        <f t="shared" si="209"/>
        <v>0</v>
      </c>
      <c r="O3357">
        <f t="shared" si="210"/>
        <v>0</v>
      </c>
      <c r="P3357">
        <f t="shared" si="211"/>
        <v>0</v>
      </c>
    </row>
    <row r="3358" spans="1:16" x14ac:dyDescent="0.25">
      <c r="A3358" t="s">
        <v>6716</v>
      </c>
      <c r="B3358" t="s">
        <v>6717</v>
      </c>
      <c r="C3358">
        <v>1</v>
      </c>
      <c r="D3358" s="1">
        <v>45178</v>
      </c>
      <c r="E3358" t="str">
        <f>IFERROR(VLOOKUP(A3358,'Srovnáno s'!A:D,4,FALSE),"")</f>
        <v/>
      </c>
      <c r="F3358">
        <f>IFERROR(VLOOKUP(A3358,CBFD!A:D,2,FALSE),0)</f>
        <v>0</v>
      </c>
      <c r="G3358" s="1" t="str">
        <f>IFERROR(VLOOKUP(A3358,CBFD!A:D,4,FALSE),"")</f>
        <v/>
      </c>
      <c r="H3358" t="str">
        <f>IF(F3358&lt;=1, "", IFERROR(VLOOKUP(A3358,CBFD!A:E,5,FALSE),""))</f>
        <v/>
      </c>
      <c r="I3358">
        <f>IFERROR(VLOOKUP(A3358,'any CT'!A:F,3,FALSE),0)</f>
        <v>1</v>
      </c>
      <c r="J3358" t="str">
        <f>IF(I3358&gt;1,VLOOKUP(A3358,'any CT'!A:F,6,FALSE),"")</f>
        <v/>
      </c>
      <c r="L3358" t="s">
        <v>6716</v>
      </c>
      <c r="M3358">
        <f t="shared" si="212"/>
        <v>2023</v>
      </c>
      <c r="N3358">
        <f t="shared" si="209"/>
        <v>0</v>
      </c>
      <c r="O3358">
        <f t="shared" si="210"/>
        <v>0</v>
      </c>
      <c r="P3358">
        <f t="shared" si="211"/>
        <v>0</v>
      </c>
    </row>
    <row r="3359" spans="1:16" x14ac:dyDescent="0.25">
      <c r="A3359" t="s">
        <v>6718</v>
      </c>
      <c r="B3359" t="s">
        <v>6719</v>
      </c>
      <c r="C3359">
        <v>1</v>
      </c>
      <c r="D3359" s="1">
        <v>44340</v>
      </c>
      <c r="E3359" t="str">
        <f>IFERROR(VLOOKUP(A3359,'Srovnáno s'!A:D,4,FALSE),"")</f>
        <v>2021-05-24</v>
      </c>
      <c r="F3359">
        <f>IFERROR(VLOOKUP(A3359,CBFD!A:D,2,FALSE),0)</f>
        <v>0</v>
      </c>
      <c r="G3359" s="1" t="str">
        <f>IFERROR(VLOOKUP(A3359,CBFD!A:D,4,FALSE),"")</f>
        <v/>
      </c>
      <c r="H3359" t="str">
        <f>IF(F3359&lt;=1, "", IFERROR(VLOOKUP(A3359,CBFD!A:E,5,FALSE),""))</f>
        <v/>
      </c>
      <c r="I3359">
        <f>IFERROR(VLOOKUP(A3359,'any CT'!A:F,3,FALSE),0)</f>
        <v>1</v>
      </c>
      <c r="J3359" t="str">
        <f>IF(I3359&gt;1,VLOOKUP(A3359,'any CT'!A:F,6,FALSE),"")</f>
        <v/>
      </c>
      <c r="L3359" t="s">
        <v>6718</v>
      </c>
      <c r="M3359">
        <f t="shared" si="212"/>
        <v>2021</v>
      </c>
      <c r="N3359">
        <f t="shared" si="209"/>
        <v>1</v>
      </c>
      <c r="O3359">
        <f t="shared" si="210"/>
        <v>0</v>
      </c>
      <c r="P3359">
        <f t="shared" si="211"/>
        <v>0</v>
      </c>
    </row>
    <row r="3360" spans="1:16" x14ac:dyDescent="0.25">
      <c r="A3360" t="s">
        <v>6720</v>
      </c>
      <c r="B3360" t="s">
        <v>6721</v>
      </c>
      <c r="C3360">
        <v>1</v>
      </c>
      <c r="D3360" s="1">
        <v>42921</v>
      </c>
      <c r="E3360" t="str">
        <f>IFERROR(VLOOKUP(A3360,'Srovnáno s'!A:D,4,FALSE),"")</f>
        <v/>
      </c>
      <c r="F3360">
        <f>IFERROR(VLOOKUP(A3360,CBFD!A:D,2,FALSE),0)</f>
        <v>1</v>
      </c>
      <c r="G3360" s="1">
        <f>IFERROR(VLOOKUP(A3360,CBFD!A:D,4,FALSE),"")</f>
        <v>42921</v>
      </c>
      <c r="H3360" t="str">
        <f>IF(F3360&lt;=1, "", IFERROR(VLOOKUP(A3360,CBFD!A:E,5,FALSE),""))</f>
        <v/>
      </c>
      <c r="I3360">
        <f>IFERROR(VLOOKUP(A3360,'any CT'!A:F,3,FALSE),0)</f>
        <v>1</v>
      </c>
      <c r="J3360" t="str">
        <f>IF(I3360&gt;1,VLOOKUP(A3360,'any CT'!A:F,6,FALSE),"")</f>
        <v/>
      </c>
      <c r="L3360" t="s">
        <v>6720</v>
      </c>
      <c r="M3360">
        <f t="shared" si="212"/>
        <v>2017</v>
      </c>
      <c r="N3360">
        <f t="shared" si="209"/>
        <v>0</v>
      </c>
      <c r="O3360">
        <f t="shared" si="210"/>
        <v>0</v>
      </c>
      <c r="P3360">
        <f t="shared" si="211"/>
        <v>0</v>
      </c>
    </row>
    <row r="3361" spans="1:16" x14ac:dyDescent="0.25">
      <c r="A3361" t="s">
        <v>6722</v>
      </c>
      <c r="B3361" t="s">
        <v>6723</v>
      </c>
      <c r="C3361">
        <v>1</v>
      </c>
      <c r="D3361" s="1">
        <v>42347</v>
      </c>
      <c r="E3361" t="str">
        <f>IFERROR(VLOOKUP(A3361,'Srovnáno s'!A:D,4,FALSE),"")</f>
        <v/>
      </c>
      <c r="F3361">
        <f>IFERROR(VLOOKUP(A3361,CBFD!A:D,2,FALSE),0)</f>
        <v>0</v>
      </c>
      <c r="G3361" s="1" t="str">
        <f>IFERROR(VLOOKUP(A3361,CBFD!A:D,4,FALSE),"")</f>
        <v/>
      </c>
      <c r="H3361" t="str">
        <f>IF(F3361&lt;=1, "", IFERROR(VLOOKUP(A3361,CBFD!A:E,5,FALSE),""))</f>
        <v/>
      </c>
      <c r="I3361">
        <f>IFERROR(VLOOKUP(A3361,'any CT'!A:F,3,FALSE),0)</f>
        <v>0</v>
      </c>
      <c r="J3361" t="str">
        <f>IF(I3361&gt;1,VLOOKUP(A3361,'any CT'!A:F,6,FALSE),"")</f>
        <v/>
      </c>
      <c r="L3361" t="s">
        <v>6722</v>
      </c>
      <c r="M3361">
        <f t="shared" si="212"/>
        <v>2015</v>
      </c>
      <c r="N3361">
        <f t="shared" si="209"/>
        <v>0</v>
      </c>
      <c r="O3361">
        <f t="shared" si="210"/>
        <v>0</v>
      </c>
      <c r="P3361">
        <f t="shared" si="211"/>
        <v>0</v>
      </c>
    </row>
    <row r="3362" spans="1:16" x14ac:dyDescent="0.25">
      <c r="A3362" t="s">
        <v>6724</v>
      </c>
      <c r="B3362" t="s">
        <v>6725</v>
      </c>
      <c r="C3362">
        <v>1</v>
      </c>
      <c r="D3362" s="1">
        <v>43760</v>
      </c>
      <c r="E3362" t="str">
        <f>IFERROR(VLOOKUP(A3362,'Srovnáno s'!A:D,4,FALSE),"")</f>
        <v/>
      </c>
      <c r="F3362">
        <f>IFERROR(VLOOKUP(A3362,CBFD!A:D,2,FALSE),0)</f>
        <v>0</v>
      </c>
      <c r="G3362" s="1" t="str">
        <f>IFERROR(VLOOKUP(A3362,CBFD!A:D,4,FALSE),"")</f>
        <v/>
      </c>
      <c r="H3362" t="str">
        <f>IF(F3362&lt;=1, "", IFERROR(VLOOKUP(A3362,CBFD!A:E,5,FALSE),""))</f>
        <v/>
      </c>
      <c r="I3362">
        <f>IFERROR(VLOOKUP(A3362,'any CT'!A:F,3,FALSE),0)</f>
        <v>1</v>
      </c>
      <c r="J3362" t="str">
        <f>IF(I3362&gt;1,VLOOKUP(A3362,'any CT'!A:F,6,FALSE),"")</f>
        <v/>
      </c>
      <c r="L3362" t="s">
        <v>6724</v>
      </c>
      <c r="M3362">
        <f t="shared" si="212"/>
        <v>2019</v>
      </c>
      <c r="N3362">
        <f t="shared" si="209"/>
        <v>0</v>
      </c>
      <c r="O3362">
        <f t="shared" si="210"/>
        <v>0</v>
      </c>
      <c r="P3362">
        <f t="shared" si="211"/>
        <v>0</v>
      </c>
    </row>
    <row r="3363" spans="1:16" x14ac:dyDescent="0.25">
      <c r="A3363" t="s">
        <v>6726</v>
      </c>
      <c r="B3363" t="s">
        <v>6727</v>
      </c>
      <c r="C3363">
        <v>1</v>
      </c>
      <c r="D3363" s="1">
        <v>42575</v>
      </c>
      <c r="E3363" t="str">
        <f>IFERROR(VLOOKUP(A3363,'Srovnáno s'!A:D,4,FALSE),"")</f>
        <v/>
      </c>
      <c r="F3363">
        <f>IFERROR(VLOOKUP(A3363,CBFD!A:D,2,FALSE),0)</f>
        <v>1</v>
      </c>
      <c r="G3363" s="1">
        <f>IFERROR(VLOOKUP(A3363,CBFD!A:D,4,FALSE),"")</f>
        <v>42575</v>
      </c>
      <c r="H3363" t="str">
        <f>IF(F3363&lt;=1, "", IFERROR(VLOOKUP(A3363,CBFD!A:E,5,FALSE),""))</f>
        <v/>
      </c>
      <c r="I3363">
        <f>IFERROR(VLOOKUP(A3363,'any CT'!A:F,3,FALSE),0)</f>
        <v>1</v>
      </c>
      <c r="J3363" t="str">
        <f>IF(I3363&gt;1,VLOOKUP(A3363,'any CT'!A:F,6,FALSE),"")</f>
        <v/>
      </c>
      <c r="L3363" t="s">
        <v>6726</v>
      </c>
      <c r="M3363">
        <f t="shared" si="212"/>
        <v>2016</v>
      </c>
      <c r="N3363">
        <f t="shared" si="209"/>
        <v>0</v>
      </c>
      <c r="O3363">
        <f t="shared" si="210"/>
        <v>0</v>
      </c>
      <c r="P3363">
        <f t="shared" si="211"/>
        <v>0</v>
      </c>
    </row>
    <row r="3364" spans="1:16" x14ac:dyDescent="0.25">
      <c r="A3364" t="s">
        <v>6728</v>
      </c>
      <c r="B3364" t="s">
        <v>6729</v>
      </c>
      <c r="C3364">
        <v>1</v>
      </c>
      <c r="D3364" s="1">
        <v>44991</v>
      </c>
      <c r="E3364" t="str">
        <f>IFERROR(VLOOKUP(A3364,'Srovnáno s'!A:D,4,FALSE),"")</f>
        <v/>
      </c>
      <c r="F3364">
        <f>IFERROR(VLOOKUP(A3364,CBFD!A:D,2,FALSE),0)</f>
        <v>0</v>
      </c>
      <c r="G3364" s="1" t="str">
        <f>IFERROR(VLOOKUP(A3364,CBFD!A:D,4,FALSE),"")</f>
        <v/>
      </c>
      <c r="H3364" t="str">
        <f>IF(F3364&lt;=1, "", IFERROR(VLOOKUP(A3364,CBFD!A:E,5,FALSE),""))</f>
        <v/>
      </c>
      <c r="I3364">
        <f>IFERROR(VLOOKUP(A3364,'any CT'!A:F,3,FALSE),0)</f>
        <v>1</v>
      </c>
      <c r="J3364" t="str">
        <f>IF(I3364&gt;1,VLOOKUP(A3364,'any CT'!A:F,6,FALSE),"")</f>
        <v/>
      </c>
      <c r="L3364" t="s">
        <v>6728</v>
      </c>
      <c r="M3364">
        <f t="shared" si="212"/>
        <v>2023</v>
      </c>
      <c r="N3364">
        <f t="shared" si="209"/>
        <v>0</v>
      </c>
      <c r="O3364">
        <f t="shared" si="210"/>
        <v>0</v>
      </c>
      <c r="P3364">
        <f t="shared" si="211"/>
        <v>0</v>
      </c>
    </row>
    <row r="3365" spans="1:16" x14ac:dyDescent="0.25">
      <c r="A3365" t="s">
        <v>6730</v>
      </c>
      <c r="B3365" t="s">
        <v>6731</v>
      </c>
      <c r="C3365">
        <v>1</v>
      </c>
      <c r="D3365" s="1">
        <v>43713</v>
      </c>
      <c r="E3365" t="str">
        <f>IFERROR(VLOOKUP(A3365,'Srovnáno s'!A:D,4,FALSE),"")</f>
        <v/>
      </c>
      <c r="F3365">
        <f>IFERROR(VLOOKUP(A3365,CBFD!A:D,2,FALSE),0)</f>
        <v>1</v>
      </c>
      <c r="G3365" s="1">
        <f>IFERROR(VLOOKUP(A3365,CBFD!A:D,4,FALSE),"")</f>
        <v>43713</v>
      </c>
      <c r="H3365" t="str">
        <f>IF(F3365&lt;=1, "", IFERROR(VLOOKUP(A3365,CBFD!A:E,5,FALSE),""))</f>
        <v/>
      </c>
      <c r="I3365">
        <f>IFERROR(VLOOKUP(A3365,'any CT'!A:F,3,FALSE),0)</f>
        <v>1</v>
      </c>
      <c r="J3365" t="str">
        <f>IF(I3365&gt;1,VLOOKUP(A3365,'any CT'!A:F,6,FALSE),"")</f>
        <v/>
      </c>
      <c r="L3365" t="s">
        <v>6730</v>
      </c>
      <c r="M3365">
        <f t="shared" si="212"/>
        <v>2019</v>
      </c>
      <c r="N3365">
        <f t="shared" si="209"/>
        <v>0</v>
      </c>
      <c r="O3365">
        <f t="shared" si="210"/>
        <v>0</v>
      </c>
      <c r="P3365">
        <f t="shared" si="211"/>
        <v>0</v>
      </c>
    </row>
    <row r="3366" spans="1:16" x14ac:dyDescent="0.25">
      <c r="A3366" t="s">
        <v>6732</v>
      </c>
      <c r="B3366" t="s">
        <v>6733</v>
      </c>
      <c r="C3366">
        <v>1</v>
      </c>
      <c r="D3366" s="1">
        <v>42773</v>
      </c>
      <c r="E3366" t="str">
        <f>IFERROR(VLOOKUP(A3366,'Srovnáno s'!A:D,4,FALSE),"")</f>
        <v/>
      </c>
      <c r="F3366">
        <f>IFERROR(VLOOKUP(A3366,CBFD!A:D,2,FALSE),0)</f>
        <v>1</v>
      </c>
      <c r="G3366" s="1">
        <f>IFERROR(VLOOKUP(A3366,CBFD!A:D,4,FALSE),"")</f>
        <v>42773</v>
      </c>
      <c r="H3366" t="str">
        <f>IF(F3366&lt;=1, "", IFERROR(VLOOKUP(A3366,CBFD!A:E,5,FALSE),""))</f>
        <v/>
      </c>
      <c r="I3366">
        <f>IFERROR(VLOOKUP(A3366,'any CT'!A:F,3,FALSE),0)</f>
        <v>1</v>
      </c>
      <c r="J3366" t="str">
        <f>IF(I3366&gt;1,VLOOKUP(A3366,'any CT'!A:F,6,FALSE),"")</f>
        <v/>
      </c>
      <c r="L3366" t="s">
        <v>6732</v>
      </c>
      <c r="M3366">
        <f t="shared" si="212"/>
        <v>2017</v>
      </c>
      <c r="N3366">
        <f t="shared" si="209"/>
        <v>0</v>
      </c>
      <c r="O3366">
        <f t="shared" si="210"/>
        <v>0</v>
      </c>
      <c r="P3366">
        <f t="shared" si="211"/>
        <v>0</v>
      </c>
    </row>
    <row r="3367" spans="1:16" x14ac:dyDescent="0.25">
      <c r="A3367" t="s">
        <v>6734</v>
      </c>
      <c r="B3367" t="s">
        <v>6735</v>
      </c>
      <c r="C3367">
        <v>1</v>
      </c>
      <c r="D3367" s="1">
        <v>45117</v>
      </c>
      <c r="E3367" t="str">
        <f>IFERROR(VLOOKUP(A3367,'Srovnáno s'!A:D,4,FALSE),"")</f>
        <v/>
      </c>
      <c r="F3367">
        <f>IFERROR(VLOOKUP(A3367,CBFD!A:D,2,FALSE),0)</f>
        <v>1</v>
      </c>
      <c r="G3367" s="1">
        <f>IFERROR(VLOOKUP(A3367,CBFD!A:D,4,FALSE),"")</f>
        <v>45117</v>
      </c>
      <c r="H3367" t="str">
        <f>IF(F3367&lt;=1, "", IFERROR(VLOOKUP(A3367,CBFD!A:E,5,FALSE),""))</f>
        <v/>
      </c>
      <c r="I3367">
        <f>IFERROR(VLOOKUP(A3367,'any CT'!A:F,3,FALSE),0)</f>
        <v>1</v>
      </c>
      <c r="J3367" t="str">
        <f>IF(I3367&gt;1,VLOOKUP(A3367,'any CT'!A:F,6,FALSE),"")</f>
        <v/>
      </c>
      <c r="L3367" t="s">
        <v>6734</v>
      </c>
      <c r="M3367">
        <f t="shared" si="212"/>
        <v>2023</v>
      </c>
      <c r="N3367">
        <f t="shared" si="209"/>
        <v>0</v>
      </c>
      <c r="O3367">
        <f t="shared" si="210"/>
        <v>0</v>
      </c>
      <c r="P3367">
        <f t="shared" si="211"/>
        <v>0</v>
      </c>
    </row>
    <row r="3368" spans="1:16" x14ac:dyDescent="0.25">
      <c r="A3368" t="s">
        <v>6736</v>
      </c>
      <c r="B3368" t="s">
        <v>6737</v>
      </c>
      <c r="C3368">
        <v>1</v>
      </c>
      <c r="D3368" s="1">
        <v>42593</v>
      </c>
      <c r="E3368" t="str">
        <f>IFERROR(VLOOKUP(A3368,'Srovnáno s'!A:D,4,FALSE),"")</f>
        <v/>
      </c>
      <c r="F3368">
        <f>IFERROR(VLOOKUP(A3368,CBFD!A:D,2,FALSE),0)</f>
        <v>0</v>
      </c>
      <c r="G3368" s="1" t="str">
        <f>IFERROR(VLOOKUP(A3368,CBFD!A:D,4,FALSE),"")</f>
        <v/>
      </c>
      <c r="H3368" t="str">
        <f>IF(F3368&lt;=1, "", IFERROR(VLOOKUP(A3368,CBFD!A:E,5,FALSE),""))</f>
        <v/>
      </c>
      <c r="I3368">
        <f>IFERROR(VLOOKUP(A3368,'any CT'!A:F,3,FALSE),0)</f>
        <v>1</v>
      </c>
      <c r="J3368" t="str">
        <f>IF(I3368&gt;1,VLOOKUP(A3368,'any CT'!A:F,6,FALSE),"")</f>
        <v/>
      </c>
      <c r="L3368" t="s">
        <v>6736</v>
      </c>
      <c r="M3368">
        <f t="shared" si="212"/>
        <v>2016</v>
      </c>
      <c r="N3368">
        <f t="shared" si="209"/>
        <v>0</v>
      </c>
      <c r="O3368">
        <f t="shared" si="210"/>
        <v>0</v>
      </c>
      <c r="P3368">
        <f t="shared" si="211"/>
        <v>0</v>
      </c>
    </row>
    <row r="3369" spans="1:16" x14ac:dyDescent="0.25">
      <c r="A3369" t="s">
        <v>6738</v>
      </c>
      <c r="B3369" t="s">
        <v>6739</v>
      </c>
      <c r="C3369">
        <v>1</v>
      </c>
      <c r="D3369" s="1">
        <v>44977</v>
      </c>
      <c r="E3369" t="str">
        <f>IFERROR(VLOOKUP(A3369,'Srovnáno s'!A:D,4,FALSE),"")</f>
        <v/>
      </c>
      <c r="F3369">
        <f>IFERROR(VLOOKUP(A3369,CBFD!A:D,2,FALSE),0)</f>
        <v>0</v>
      </c>
      <c r="G3369" s="1" t="str">
        <f>IFERROR(VLOOKUP(A3369,CBFD!A:D,4,FALSE),"")</f>
        <v/>
      </c>
      <c r="H3369" t="str">
        <f>IF(F3369&lt;=1, "", IFERROR(VLOOKUP(A3369,CBFD!A:E,5,FALSE),""))</f>
        <v/>
      </c>
      <c r="I3369">
        <f>IFERROR(VLOOKUP(A3369,'any CT'!A:F,3,FALSE),0)</f>
        <v>1</v>
      </c>
      <c r="J3369" t="str">
        <f>IF(I3369&gt;1,VLOOKUP(A3369,'any CT'!A:F,6,FALSE),"")</f>
        <v/>
      </c>
      <c r="L3369" t="s">
        <v>6738</v>
      </c>
      <c r="M3369">
        <f t="shared" si="212"/>
        <v>2023</v>
      </c>
      <c r="N3369">
        <f t="shared" si="209"/>
        <v>0</v>
      </c>
      <c r="O3369">
        <f t="shared" si="210"/>
        <v>0</v>
      </c>
      <c r="P3369">
        <f t="shared" si="211"/>
        <v>0</v>
      </c>
    </row>
    <row r="3370" spans="1:16" x14ac:dyDescent="0.25">
      <c r="A3370" t="s">
        <v>6740</v>
      </c>
      <c r="B3370" t="s">
        <v>6741</v>
      </c>
      <c r="C3370">
        <v>1</v>
      </c>
      <c r="D3370" s="1">
        <v>43170</v>
      </c>
      <c r="E3370" t="str">
        <f>IFERROR(VLOOKUP(A3370,'Srovnáno s'!A:D,4,FALSE),"")</f>
        <v/>
      </c>
      <c r="F3370">
        <f>IFERROR(VLOOKUP(A3370,CBFD!A:D,2,FALSE),0)</f>
        <v>1</v>
      </c>
      <c r="G3370" s="1">
        <f>IFERROR(VLOOKUP(A3370,CBFD!A:D,4,FALSE),"")</f>
        <v>43170</v>
      </c>
      <c r="H3370" t="str">
        <f>IF(F3370&lt;=1, "", IFERROR(VLOOKUP(A3370,CBFD!A:E,5,FALSE),""))</f>
        <v/>
      </c>
      <c r="I3370">
        <f>IFERROR(VLOOKUP(A3370,'any CT'!A:F,3,FALSE),0)</f>
        <v>1</v>
      </c>
      <c r="J3370" t="str">
        <f>IF(I3370&gt;1,VLOOKUP(A3370,'any CT'!A:F,6,FALSE),"")</f>
        <v/>
      </c>
      <c r="L3370" t="s">
        <v>6740</v>
      </c>
      <c r="M3370">
        <f t="shared" si="212"/>
        <v>2018</v>
      </c>
      <c r="N3370">
        <f t="shared" si="209"/>
        <v>0</v>
      </c>
      <c r="O3370">
        <f t="shared" si="210"/>
        <v>0</v>
      </c>
      <c r="P3370">
        <f t="shared" si="211"/>
        <v>0</v>
      </c>
    </row>
    <row r="3371" spans="1:16" x14ac:dyDescent="0.25">
      <c r="A3371" t="s">
        <v>6742</v>
      </c>
      <c r="B3371" t="s">
        <v>6743</v>
      </c>
      <c r="C3371">
        <v>1</v>
      </c>
      <c r="D3371" s="1">
        <v>43872</v>
      </c>
      <c r="E3371" t="str">
        <f>IFERROR(VLOOKUP(A3371,'Srovnáno s'!A:D,4,FALSE),"")</f>
        <v>2020-02-11</v>
      </c>
      <c r="F3371">
        <f>IFERROR(VLOOKUP(A3371,CBFD!A:D,2,FALSE),0)</f>
        <v>0</v>
      </c>
      <c r="G3371" s="1" t="str">
        <f>IFERROR(VLOOKUP(A3371,CBFD!A:D,4,FALSE),"")</f>
        <v/>
      </c>
      <c r="H3371" t="str">
        <f>IF(F3371&lt;=1, "", IFERROR(VLOOKUP(A3371,CBFD!A:E,5,FALSE),""))</f>
        <v/>
      </c>
      <c r="I3371">
        <f>IFERROR(VLOOKUP(A3371,'any CT'!A:F,3,FALSE),0)</f>
        <v>1</v>
      </c>
      <c r="J3371" t="str">
        <f>IF(I3371&gt;1,VLOOKUP(A3371,'any CT'!A:F,6,FALSE),"")</f>
        <v/>
      </c>
      <c r="L3371" t="s">
        <v>6742</v>
      </c>
      <c r="M3371">
        <f t="shared" si="212"/>
        <v>2020</v>
      </c>
      <c r="N3371">
        <f t="shared" si="209"/>
        <v>1</v>
      </c>
      <c r="O3371">
        <f t="shared" si="210"/>
        <v>0</v>
      </c>
      <c r="P3371">
        <f t="shared" si="211"/>
        <v>0</v>
      </c>
    </row>
    <row r="3372" spans="1:16" x14ac:dyDescent="0.25">
      <c r="A3372" t="s">
        <v>6744</v>
      </c>
      <c r="B3372" t="s">
        <v>6745</v>
      </c>
      <c r="C3372">
        <v>1</v>
      </c>
      <c r="D3372" s="1">
        <v>43402</v>
      </c>
      <c r="E3372" t="str">
        <f>IFERROR(VLOOKUP(A3372,'Srovnáno s'!A:D,4,FALSE),"")</f>
        <v/>
      </c>
      <c r="F3372">
        <f>IFERROR(VLOOKUP(A3372,CBFD!A:D,2,FALSE),0)</f>
        <v>0</v>
      </c>
      <c r="G3372" s="1" t="str">
        <f>IFERROR(VLOOKUP(A3372,CBFD!A:D,4,FALSE),"")</f>
        <v/>
      </c>
      <c r="H3372" t="str">
        <f>IF(F3372&lt;=1, "", IFERROR(VLOOKUP(A3372,CBFD!A:E,5,FALSE),""))</f>
        <v/>
      </c>
      <c r="I3372">
        <f>IFERROR(VLOOKUP(A3372,'any CT'!A:F,3,FALSE),0)</f>
        <v>1</v>
      </c>
      <c r="J3372" t="str">
        <f>IF(I3372&gt;1,VLOOKUP(A3372,'any CT'!A:F,6,FALSE),"")</f>
        <v/>
      </c>
      <c r="L3372" t="s">
        <v>6744</v>
      </c>
      <c r="M3372">
        <f t="shared" si="212"/>
        <v>2018</v>
      </c>
      <c r="N3372">
        <f t="shared" si="209"/>
        <v>0</v>
      </c>
      <c r="O3372">
        <f t="shared" si="210"/>
        <v>0</v>
      </c>
      <c r="P3372">
        <f t="shared" si="211"/>
        <v>0</v>
      </c>
    </row>
    <row r="3373" spans="1:16" x14ac:dyDescent="0.25">
      <c r="A3373" t="s">
        <v>6746</v>
      </c>
      <c r="B3373" t="s">
        <v>6747</v>
      </c>
      <c r="C3373">
        <v>1</v>
      </c>
      <c r="D3373" s="1">
        <v>42720</v>
      </c>
      <c r="E3373" t="str">
        <f>IFERROR(VLOOKUP(A3373,'Srovnáno s'!A:D,4,FALSE),"")</f>
        <v/>
      </c>
      <c r="F3373">
        <f>IFERROR(VLOOKUP(A3373,CBFD!A:D,2,FALSE),0)</f>
        <v>1</v>
      </c>
      <c r="G3373" s="1">
        <f>IFERROR(VLOOKUP(A3373,CBFD!A:D,4,FALSE),"")</f>
        <v>42720</v>
      </c>
      <c r="H3373" t="str">
        <f>IF(F3373&lt;=1, "", IFERROR(VLOOKUP(A3373,CBFD!A:E,5,FALSE),""))</f>
        <v/>
      </c>
      <c r="I3373">
        <f>IFERROR(VLOOKUP(A3373,'any CT'!A:F,3,FALSE),0)</f>
        <v>1</v>
      </c>
      <c r="J3373" t="str">
        <f>IF(I3373&gt;1,VLOOKUP(A3373,'any CT'!A:F,6,FALSE),"")</f>
        <v/>
      </c>
      <c r="L3373" t="s">
        <v>6746</v>
      </c>
      <c r="M3373">
        <f t="shared" si="212"/>
        <v>2016</v>
      </c>
      <c r="N3373">
        <f t="shared" si="209"/>
        <v>0</v>
      </c>
      <c r="O3373">
        <f t="shared" si="210"/>
        <v>0</v>
      </c>
      <c r="P3373">
        <f t="shared" si="211"/>
        <v>0</v>
      </c>
    </row>
    <row r="3374" spans="1:16" x14ac:dyDescent="0.25">
      <c r="A3374" t="s">
        <v>6748</v>
      </c>
      <c r="B3374" t="s">
        <v>6749</v>
      </c>
      <c r="C3374">
        <v>1</v>
      </c>
      <c r="D3374" s="1">
        <v>44296</v>
      </c>
      <c r="E3374" t="str">
        <f>IFERROR(VLOOKUP(A3374,'Srovnáno s'!A:D,4,FALSE),"")</f>
        <v/>
      </c>
      <c r="F3374">
        <f>IFERROR(VLOOKUP(A3374,CBFD!A:D,2,FALSE),0)</f>
        <v>1</v>
      </c>
      <c r="G3374" s="1">
        <f>IFERROR(VLOOKUP(A3374,CBFD!A:D,4,FALSE),"")</f>
        <v>44296</v>
      </c>
      <c r="H3374" t="str">
        <f>IF(F3374&lt;=1, "", IFERROR(VLOOKUP(A3374,CBFD!A:E,5,FALSE),""))</f>
        <v/>
      </c>
      <c r="I3374">
        <f>IFERROR(VLOOKUP(A3374,'any CT'!A:F,3,FALSE),0)</f>
        <v>1</v>
      </c>
      <c r="J3374" t="str">
        <f>IF(I3374&gt;1,VLOOKUP(A3374,'any CT'!A:F,6,FALSE),"")</f>
        <v/>
      </c>
      <c r="L3374" t="s">
        <v>6748</v>
      </c>
      <c r="M3374">
        <f t="shared" si="212"/>
        <v>2021</v>
      </c>
      <c r="N3374">
        <f t="shared" si="209"/>
        <v>0</v>
      </c>
      <c r="O3374">
        <f t="shared" si="210"/>
        <v>0</v>
      </c>
      <c r="P3374">
        <f t="shared" si="211"/>
        <v>0</v>
      </c>
    </row>
    <row r="3375" spans="1:16" x14ac:dyDescent="0.25">
      <c r="A3375" t="s">
        <v>6750</v>
      </c>
      <c r="B3375" t="s">
        <v>6751</v>
      </c>
      <c r="C3375">
        <v>1</v>
      </c>
      <c r="D3375" s="1">
        <v>42546</v>
      </c>
      <c r="E3375" t="str">
        <f>IFERROR(VLOOKUP(A3375,'Srovnáno s'!A:D,4,FALSE),"")</f>
        <v/>
      </c>
      <c r="F3375">
        <f>IFERROR(VLOOKUP(A3375,CBFD!A:D,2,FALSE),0)</f>
        <v>0</v>
      </c>
      <c r="G3375" s="1" t="str">
        <f>IFERROR(VLOOKUP(A3375,CBFD!A:D,4,FALSE),"")</f>
        <v/>
      </c>
      <c r="H3375" t="str">
        <f>IF(F3375&lt;=1, "", IFERROR(VLOOKUP(A3375,CBFD!A:E,5,FALSE),""))</f>
        <v/>
      </c>
      <c r="I3375">
        <f>IFERROR(VLOOKUP(A3375,'any CT'!A:F,3,FALSE),0)</f>
        <v>1</v>
      </c>
      <c r="J3375" t="str">
        <f>IF(I3375&gt;1,VLOOKUP(A3375,'any CT'!A:F,6,FALSE),"")</f>
        <v/>
      </c>
      <c r="L3375" t="s">
        <v>6750</v>
      </c>
      <c r="M3375">
        <f t="shared" si="212"/>
        <v>2016</v>
      </c>
      <c r="N3375">
        <f t="shared" si="209"/>
        <v>0</v>
      </c>
      <c r="O3375">
        <f t="shared" si="210"/>
        <v>0</v>
      </c>
      <c r="P3375">
        <f t="shared" si="211"/>
        <v>0</v>
      </c>
    </row>
    <row r="3376" spans="1:16" x14ac:dyDescent="0.25">
      <c r="A3376" t="s">
        <v>6752</v>
      </c>
      <c r="B3376" t="s">
        <v>6753</v>
      </c>
      <c r="C3376">
        <v>1</v>
      </c>
      <c r="D3376" s="1">
        <v>43472</v>
      </c>
      <c r="E3376" t="str">
        <f>IFERROR(VLOOKUP(A3376,'Srovnáno s'!A:D,4,FALSE),"")</f>
        <v/>
      </c>
      <c r="F3376">
        <f>IFERROR(VLOOKUP(A3376,CBFD!A:D,2,FALSE),0)</f>
        <v>0</v>
      </c>
      <c r="G3376" s="1" t="str">
        <f>IFERROR(VLOOKUP(A3376,CBFD!A:D,4,FALSE),"")</f>
        <v/>
      </c>
      <c r="H3376" t="str">
        <f>IF(F3376&lt;=1, "", IFERROR(VLOOKUP(A3376,CBFD!A:E,5,FALSE),""))</f>
        <v/>
      </c>
      <c r="I3376">
        <f>IFERROR(VLOOKUP(A3376,'any CT'!A:F,3,FALSE),0)</f>
        <v>1</v>
      </c>
      <c r="J3376" t="str">
        <f>IF(I3376&gt;1,VLOOKUP(A3376,'any CT'!A:F,6,FALSE),"")</f>
        <v/>
      </c>
      <c r="L3376" t="s">
        <v>6752</v>
      </c>
      <c r="M3376">
        <f t="shared" si="212"/>
        <v>2019</v>
      </c>
      <c r="N3376">
        <f t="shared" si="209"/>
        <v>0</v>
      </c>
      <c r="O3376">
        <f t="shared" si="210"/>
        <v>0</v>
      </c>
      <c r="P3376">
        <f t="shared" si="211"/>
        <v>0</v>
      </c>
    </row>
    <row r="3377" spans="1:16" x14ac:dyDescent="0.25">
      <c r="A3377" t="s">
        <v>6754</v>
      </c>
      <c r="B3377" t="s">
        <v>6755</v>
      </c>
      <c r="C3377">
        <v>1</v>
      </c>
      <c r="D3377" s="1">
        <v>43941</v>
      </c>
      <c r="E3377" t="str">
        <f>IFERROR(VLOOKUP(A3377,'Srovnáno s'!A:D,4,FALSE),"")</f>
        <v/>
      </c>
      <c r="F3377">
        <f>IFERROR(VLOOKUP(A3377,CBFD!A:D,2,FALSE),0)</f>
        <v>0</v>
      </c>
      <c r="G3377" s="1" t="str">
        <f>IFERROR(VLOOKUP(A3377,CBFD!A:D,4,FALSE),"")</f>
        <v/>
      </c>
      <c r="H3377" t="str">
        <f>IF(F3377&lt;=1, "", IFERROR(VLOOKUP(A3377,CBFD!A:E,5,FALSE),""))</f>
        <v/>
      </c>
      <c r="I3377">
        <f>IFERROR(VLOOKUP(A3377,'any CT'!A:F,3,FALSE),0)</f>
        <v>1</v>
      </c>
      <c r="J3377" t="str">
        <f>IF(I3377&gt;1,VLOOKUP(A3377,'any CT'!A:F,6,FALSE),"")</f>
        <v/>
      </c>
      <c r="L3377" t="s">
        <v>6754</v>
      </c>
      <c r="M3377">
        <f t="shared" si="212"/>
        <v>2020</v>
      </c>
      <c r="N3377">
        <f t="shared" si="209"/>
        <v>0</v>
      </c>
      <c r="O3377">
        <f t="shared" si="210"/>
        <v>0</v>
      </c>
      <c r="P3377">
        <f t="shared" si="211"/>
        <v>0</v>
      </c>
    </row>
    <row r="3378" spans="1:16" x14ac:dyDescent="0.25">
      <c r="A3378" t="s">
        <v>6756</v>
      </c>
      <c r="B3378" t="s">
        <v>6757</v>
      </c>
      <c r="C3378">
        <v>1</v>
      </c>
      <c r="D3378" s="1">
        <v>43840</v>
      </c>
      <c r="E3378" t="str">
        <f>IFERROR(VLOOKUP(A3378,'Srovnáno s'!A:D,4,FALSE),"")</f>
        <v/>
      </c>
      <c r="F3378">
        <f>IFERROR(VLOOKUP(A3378,CBFD!A:D,2,FALSE),0)</f>
        <v>1</v>
      </c>
      <c r="G3378" s="1">
        <f>IFERROR(VLOOKUP(A3378,CBFD!A:D,4,FALSE),"")</f>
        <v>43840</v>
      </c>
      <c r="H3378" t="str">
        <f>IF(F3378&lt;=1, "", IFERROR(VLOOKUP(A3378,CBFD!A:E,5,FALSE),""))</f>
        <v/>
      </c>
      <c r="I3378">
        <f>IFERROR(VLOOKUP(A3378,'any CT'!A:F,3,FALSE),0)</f>
        <v>1</v>
      </c>
      <c r="J3378" t="str">
        <f>IF(I3378&gt;1,VLOOKUP(A3378,'any CT'!A:F,6,FALSE),"")</f>
        <v/>
      </c>
      <c r="L3378" t="s">
        <v>6756</v>
      </c>
      <c r="M3378">
        <f t="shared" si="212"/>
        <v>2020</v>
      </c>
      <c r="N3378">
        <f t="shared" si="209"/>
        <v>0</v>
      </c>
      <c r="O3378">
        <f t="shared" si="210"/>
        <v>0</v>
      </c>
      <c r="P3378">
        <f t="shared" si="211"/>
        <v>0</v>
      </c>
    </row>
    <row r="3379" spans="1:16" x14ac:dyDescent="0.25">
      <c r="A3379" t="s">
        <v>6758</v>
      </c>
      <c r="B3379" t="s">
        <v>6759</v>
      </c>
      <c r="C3379">
        <v>1</v>
      </c>
      <c r="D3379" s="1">
        <v>43687</v>
      </c>
      <c r="E3379" t="str">
        <f>IFERROR(VLOOKUP(A3379,'Srovnáno s'!A:D,4,FALSE),"")</f>
        <v/>
      </c>
      <c r="F3379">
        <f>IFERROR(VLOOKUP(A3379,CBFD!A:D,2,FALSE),0)</f>
        <v>1</v>
      </c>
      <c r="G3379" s="1">
        <f>IFERROR(VLOOKUP(A3379,CBFD!A:D,4,FALSE),"")</f>
        <v>43687</v>
      </c>
      <c r="H3379" t="str">
        <f>IF(F3379&lt;=1, "", IFERROR(VLOOKUP(A3379,CBFD!A:E,5,FALSE),""))</f>
        <v/>
      </c>
      <c r="I3379">
        <f>IFERROR(VLOOKUP(A3379,'any CT'!A:F,3,FALSE),0)</f>
        <v>1</v>
      </c>
      <c r="J3379" t="str">
        <f>IF(I3379&gt;1,VLOOKUP(A3379,'any CT'!A:F,6,FALSE),"")</f>
        <v/>
      </c>
      <c r="L3379" t="s">
        <v>6758</v>
      </c>
      <c r="M3379">
        <f t="shared" si="212"/>
        <v>2019</v>
      </c>
      <c r="N3379">
        <f t="shared" si="209"/>
        <v>0</v>
      </c>
      <c r="O3379">
        <f t="shared" si="210"/>
        <v>0</v>
      </c>
      <c r="P3379">
        <f t="shared" si="211"/>
        <v>0</v>
      </c>
    </row>
    <row r="3380" spans="1:16" x14ac:dyDescent="0.25">
      <c r="A3380" t="s">
        <v>6760</v>
      </c>
      <c r="B3380" t="s">
        <v>6761</v>
      </c>
      <c r="C3380">
        <v>1</v>
      </c>
      <c r="D3380" s="1">
        <v>44212</v>
      </c>
      <c r="E3380" t="str">
        <f>IFERROR(VLOOKUP(A3380,'Srovnáno s'!A:D,4,FALSE),"")</f>
        <v/>
      </c>
      <c r="F3380">
        <f>IFERROR(VLOOKUP(A3380,CBFD!A:D,2,FALSE),0)</f>
        <v>0</v>
      </c>
      <c r="G3380" s="1" t="str">
        <f>IFERROR(VLOOKUP(A3380,CBFD!A:D,4,FALSE),"")</f>
        <v/>
      </c>
      <c r="H3380" t="str">
        <f>IF(F3380&lt;=1, "", IFERROR(VLOOKUP(A3380,CBFD!A:E,5,FALSE),""))</f>
        <v/>
      </c>
      <c r="I3380">
        <f>IFERROR(VLOOKUP(A3380,'any CT'!A:F,3,FALSE),0)</f>
        <v>1</v>
      </c>
      <c r="J3380" t="str">
        <f>IF(I3380&gt;1,VLOOKUP(A3380,'any CT'!A:F,6,FALSE),"")</f>
        <v/>
      </c>
      <c r="L3380" t="s">
        <v>6760</v>
      </c>
      <c r="M3380">
        <f t="shared" si="212"/>
        <v>2021</v>
      </c>
      <c r="N3380">
        <f t="shared" si="209"/>
        <v>0</v>
      </c>
      <c r="O3380">
        <f t="shared" si="210"/>
        <v>0</v>
      </c>
      <c r="P3380">
        <f t="shared" si="211"/>
        <v>0</v>
      </c>
    </row>
    <row r="3381" spans="1:16" x14ac:dyDescent="0.25">
      <c r="A3381" t="s">
        <v>6762</v>
      </c>
      <c r="B3381" t="s">
        <v>6763</v>
      </c>
      <c r="C3381">
        <v>1</v>
      </c>
      <c r="D3381" s="1">
        <v>45057</v>
      </c>
      <c r="E3381" t="str">
        <f>IFERROR(VLOOKUP(A3381,'Srovnáno s'!A:D,4,FALSE),"")</f>
        <v/>
      </c>
      <c r="F3381">
        <f>IFERROR(VLOOKUP(A3381,CBFD!A:D,2,FALSE),0)</f>
        <v>0</v>
      </c>
      <c r="G3381" s="1" t="str">
        <f>IFERROR(VLOOKUP(A3381,CBFD!A:D,4,FALSE),"")</f>
        <v/>
      </c>
      <c r="H3381" t="str">
        <f>IF(F3381&lt;=1, "", IFERROR(VLOOKUP(A3381,CBFD!A:E,5,FALSE),""))</f>
        <v/>
      </c>
      <c r="I3381">
        <f>IFERROR(VLOOKUP(A3381,'any CT'!A:F,3,FALSE),0)</f>
        <v>1</v>
      </c>
      <c r="J3381" t="str">
        <f>IF(I3381&gt;1,VLOOKUP(A3381,'any CT'!A:F,6,FALSE),"")</f>
        <v/>
      </c>
      <c r="L3381" t="s">
        <v>6762</v>
      </c>
      <c r="M3381">
        <f t="shared" si="212"/>
        <v>2023</v>
      </c>
      <c r="N3381">
        <f t="shared" si="209"/>
        <v>0</v>
      </c>
      <c r="O3381">
        <f t="shared" si="210"/>
        <v>0</v>
      </c>
      <c r="P3381">
        <f t="shared" si="211"/>
        <v>0</v>
      </c>
    </row>
    <row r="3382" spans="1:16" x14ac:dyDescent="0.25">
      <c r="A3382" t="s">
        <v>6764</v>
      </c>
      <c r="B3382" t="s">
        <v>6765</v>
      </c>
      <c r="C3382">
        <v>1</v>
      </c>
      <c r="D3382" s="1">
        <v>40585</v>
      </c>
      <c r="E3382" t="str">
        <f>IFERROR(VLOOKUP(A3382,'Srovnáno s'!A:D,4,FALSE),"")</f>
        <v/>
      </c>
      <c r="F3382">
        <f>IFERROR(VLOOKUP(A3382,CBFD!A:D,2,FALSE),0)</f>
        <v>0</v>
      </c>
      <c r="G3382" s="1" t="str">
        <f>IFERROR(VLOOKUP(A3382,CBFD!A:D,4,FALSE),"")</f>
        <v/>
      </c>
      <c r="H3382" t="str">
        <f>IF(F3382&lt;=1, "", IFERROR(VLOOKUP(A3382,CBFD!A:E,5,FALSE),""))</f>
        <v/>
      </c>
      <c r="I3382">
        <f>IFERROR(VLOOKUP(A3382,'any CT'!A:F,3,FALSE),0)</f>
        <v>1</v>
      </c>
      <c r="J3382" t="str">
        <f>IF(I3382&gt;1,VLOOKUP(A3382,'any CT'!A:F,6,FALSE),"")</f>
        <v/>
      </c>
      <c r="L3382" t="s">
        <v>6764</v>
      </c>
      <c r="M3382">
        <f t="shared" si="212"/>
        <v>2011</v>
      </c>
      <c r="N3382">
        <f t="shared" si="209"/>
        <v>0</v>
      </c>
      <c r="O3382">
        <f t="shared" si="210"/>
        <v>0</v>
      </c>
      <c r="P3382">
        <f t="shared" si="211"/>
        <v>0</v>
      </c>
    </row>
    <row r="3383" spans="1:16" x14ac:dyDescent="0.25">
      <c r="A3383" t="s">
        <v>6766</v>
      </c>
      <c r="B3383" t="s">
        <v>6767</v>
      </c>
      <c r="C3383">
        <v>1</v>
      </c>
      <c r="D3383" s="1">
        <v>43474</v>
      </c>
      <c r="E3383" t="str">
        <f>IFERROR(VLOOKUP(A3383,'Srovnáno s'!A:D,4,FALSE),"")</f>
        <v/>
      </c>
      <c r="F3383">
        <f>IFERROR(VLOOKUP(A3383,CBFD!A:D,2,FALSE),0)</f>
        <v>1</v>
      </c>
      <c r="G3383" s="1">
        <f>IFERROR(VLOOKUP(A3383,CBFD!A:D,4,FALSE),"")</f>
        <v>43474</v>
      </c>
      <c r="H3383" t="str">
        <f>IF(F3383&lt;=1, "", IFERROR(VLOOKUP(A3383,CBFD!A:E,5,FALSE),""))</f>
        <v/>
      </c>
      <c r="I3383">
        <f>IFERROR(VLOOKUP(A3383,'any CT'!A:F,3,FALSE),0)</f>
        <v>1</v>
      </c>
      <c r="J3383" t="str">
        <f>IF(I3383&gt;1,VLOOKUP(A3383,'any CT'!A:F,6,FALSE),"")</f>
        <v/>
      </c>
      <c r="L3383" t="s">
        <v>6766</v>
      </c>
      <c r="M3383">
        <f t="shared" si="212"/>
        <v>2019</v>
      </c>
      <c r="N3383">
        <f t="shared" si="209"/>
        <v>0</v>
      </c>
      <c r="O3383">
        <f t="shared" si="210"/>
        <v>0</v>
      </c>
      <c r="P3383">
        <f t="shared" si="211"/>
        <v>0</v>
      </c>
    </row>
    <row r="3384" spans="1:16" x14ac:dyDescent="0.25">
      <c r="A3384" t="s">
        <v>6768</v>
      </c>
      <c r="B3384" t="s">
        <v>6769</v>
      </c>
      <c r="C3384">
        <v>1</v>
      </c>
      <c r="D3384" s="1">
        <v>43364</v>
      </c>
      <c r="E3384" t="str">
        <f>IFERROR(VLOOKUP(A3384,'Srovnáno s'!A:D,4,FALSE),"")</f>
        <v/>
      </c>
      <c r="F3384">
        <f>IFERROR(VLOOKUP(A3384,CBFD!A:D,2,FALSE),0)</f>
        <v>1</v>
      </c>
      <c r="G3384" s="1">
        <f>IFERROR(VLOOKUP(A3384,CBFD!A:D,4,FALSE),"")</f>
        <v>43364</v>
      </c>
      <c r="H3384" t="str">
        <f>IF(F3384&lt;=1, "", IFERROR(VLOOKUP(A3384,CBFD!A:E,5,FALSE),""))</f>
        <v/>
      </c>
      <c r="I3384">
        <f>IFERROR(VLOOKUP(A3384,'any CT'!A:F,3,FALSE),0)</f>
        <v>1</v>
      </c>
      <c r="J3384" t="str">
        <f>IF(I3384&gt;1,VLOOKUP(A3384,'any CT'!A:F,6,FALSE),"")</f>
        <v/>
      </c>
      <c r="L3384" t="s">
        <v>6768</v>
      </c>
      <c r="M3384">
        <f t="shared" si="212"/>
        <v>2018</v>
      </c>
      <c r="N3384">
        <f t="shared" si="209"/>
        <v>0</v>
      </c>
      <c r="O3384">
        <f t="shared" si="210"/>
        <v>0</v>
      </c>
      <c r="P3384">
        <f t="shared" si="211"/>
        <v>0</v>
      </c>
    </row>
    <row r="3385" spans="1:16" x14ac:dyDescent="0.25">
      <c r="A3385" t="s">
        <v>6770</v>
      </c>
      <c r="B3385" t="s">
        <v>6771</v>
      </c>
      <c r="C3385">
        <v>1</v>
      </c>
      <c r="D3385" s="1">
        <v>44315</v>
      </c>
      <c r="E3385" t="str">
        <f>IFERROR(VLOOKUP(A3385,'Srovnáno s'!A:D,4,FALSE),"")</f>
        <v/>
      </c>
      <c r="F3385">
        <f>IFERROR(VLOOKUP(A3385,CBFD!A:D,2,FALSE),0)</f>
        <v>1</v>
      </c>
      <c r="G3385" s="1">
        <f>IFERROR(VLOOKUP(A3385,CBFD!A:D,4,FALSE),"")</f>
        <v>44315</v>
      </c>
      <c r="H3385" t="str">
        <f>IF(F3385&lt;=1, "", IFERROR(VLOOKUP(A3385,CBFD!A:E,5,FALSE),""))</f>
        <v/>
      </c>
      <c r="I3385">
        <f>IFERROR(VLOOKUP(A3385,'any CT'!A:F,3,FALSE),0)</f>
        <v>1</v>
      </c>
      <c r="J3385" t="str">
        <f>IF(I3385&gt;1,VLOOKUP(A3385,'any CT'!A:F,6,FALSE),"")</f>
        <v/>
      </c>
      <c r="L3385" t="s">
        <v>6770</v>
      </c>
      <c r="M3385">
        <f t="shared" si="212"/>
        <v>2021</v>
      </c>
      <c r="N3385">
        <f t="shared" si="209"/>
        <v>0</v>
      </c>
      <c r="O3385">
        <f t="shared" si="210"/>
        <v>0</v>
      </c>
      <c r="P3385">
        <f t="shared" si="211"/>
        <v>0</v>
      </c>
    </row>
    <row r="3386" spans="1:16" x14ac:dyDescent="0.25">
      <c r="A3386" t="s">
        <v>6772</v>
      </c>
      <c r="B3386" t="s">
        <v>6773</v>
      </c>
      <c r="C3386">
        <v>1</v>
      </c>
      <c r="D3386" s="1">
        <v>44965</v>
      </c>
      <c r="E3386" t="str">
        <f>IFERROR(VLOOKUP(A3386,'Srovnáno s'!A:D,4,FALSE),"")</f>
        <v/>
      </c>
      <c r="F3386">
        <f>IFERROR(VLOOKUP(A3386,CBFD!A:D,2,FALSE),0)</f>
        <v>1</v>
      </c>
      <c r="G3386" s="1">
        <f>IFERROR(VLOOKUP(A3386,CBFD!A:D,4,FALSE),"")</f>
        <v>44965</v>
      </c>
      <c r="H3386" t="str">
        <f>IF(F3386&lt;=1, "", IFERROR(VLOOKUP(A3386,CBFD!A:E,5,FALSE),""))</f>
        <v/>
      </c>
      <c r="I3386">
        <f>IFERROR(VLOOKUP(A3386,'any CT'!A:F,3,FALSE),0)</f>
        <v>1</v>
      </c>
      <c r="J3386" t="str">
        <f>IF(I3386&gt;1,VLOOKUP(A3386,'any CT'!A:F,6,FALSE),"")</f>
        <v/>
      </c>
      <c r="L3386" t="s">
        <v>6772</v>
      </c>
      <c r="M3386">
        <f t="shared" si="212"/>
        <v>2023</v>
      </c>
      <c r="N3386">
        <f t="shared" si="209"/>
        <v>0</v>
      </c>
      <c r="O3386">
        <f t="shared" si="210"/>
        <v>0</v>
      </c>
      <c r="P3386">
        <f t="shared" si="211"/>
        <v>0</v>
      </c>
    </row>
    <row r="3387" spans="1:16" x14ac:dyDescent="0.25">
      <c r="A3387" t="s">
        <v>6774</v>
      </c>
      <c r="B3387" t="s">
        <v>6775</v>
      </c>
      <c r="C3387">
        <v>1</v>
      </c>
      <c r="D3387" s="1">
        <v>44252</v>
      </c>
      <c r="E3387" t="str">
        <f>IFERROR(VLOOKUP(A3387,'Srovnáno s'!A:D,4,FALSE),"")</f>
        <v/>
      </c>
      <c r="F3387">
        <f>IFERROR(VLOOKUP(A3387,CBFD!A:D,2,FALSE),0)</f>
        <v>1</v>
      </c>
      <c r="G3387" s="1">
        <f>IFERROR(VLOOKUP(A3387,CBFD!A:D,4,FALSE),"")</f>
        <v>44252</v>
      </c>
      <c r="H3387" t="str">
        <f>IF(F3387&lt;=1, "", IFERROR(VLOOKUP(A3387,CBFD!A:E,5,FALSE),""))</f>
        <v/>
      </c>
      <c r="I3387">
        <f>IFERROR(VLOOKUP(A3387,'any CT'!A:F,3,FALSE),0)</f>
        <v>1</v>
      </c>
      <c r="J3387" t="str">
        <f>IF(I3387&gt;1,VLOOKUP(A3387,'any CT'!A:F,6,FALSE),"")</f>
        <v/>
      </c>
      <c r="L3387" t="s">
        <v>6774</v>
      </c>
      <c r="M3387">
        <f t="shared" si="212"/>
        <v>2021</v>
      </c>
      <c r="N3387">
        <f t="shared" si="209"/>
        <v>0</v>
      </c>
      <c r="O3387">
        <f t="shared" si="210"/>
        <v>0</v>
      </c>
      <c r="P3387">
        <f t="shared" si="211"/>
        <v>0</v>
      </c>
    </row>
    <row r="3388" spans="1:16" x14ac:dyDescent="0.25">
      <c r="A3388" t="s">
        <v>6776</v>
      </c>
      <c r="B3388" t="s">
        <v>6777</v>
      </c>
      <c r="C3388">
        <v>1</v>
      </c>
      <c r="D3388" s="1">
        <v>44833</v>
      </c>
      <c r="E3388" t="str">
        <f>IFERROR(VLOOKUP(A3388,'Srovnáno s'!A:D,4,FALSE),"")</f>
        <v/>
      </c>
      <c r="F3388">
        <f>IFERROR(VLOOKUP(A3388,CBFD!A:D,2,FALSE),0)</f>
        <v>0</v>
      </c>
      <c r="G3388" s="1" t="str">
        <f>IFERROR(VLOOKUP(A3388,CBFD!A:D,4,FALSE),"")</f>
        <v/>
      </c>
      <c r="H3388" t="str">
        <f>IF(F3388&lt;=1, "", IFERROR(VLOOKUP(A3388,CBFD!A:E,5,FALSE),""))</f>
        <v/>
      </c>
      <c r="I3388">
        <f>IFERROR(VLOOKUP(A3388,'any CT'!A:F,3,FALSE),0)</f>
        <v>1</v>
      </c>
      <c r="J3388" t="str">
        <f>IF(I3388&gt;1,VLOOKUP(A3388,'any CT'!A:F,6,FALSE),"")</f>
        <v/>
      </c>
      <c r="L3388" t="s">
        <v>6776</v>
      </c>
      <c r="M3388">
        <f t="shared" si="212"/>
        <v>2022</v>
      </c>
      <c r="N3388">
        <f t="shared" si="209"/>
        <v>0</v>
      </c>
      <c r="O3388">
        <f t="shared" si="210"/>
        <v>0</v>
      </c>
      <c r="P3388">
        <f t="shared" si="211"/>
        <v>0</v>
      </c>
    </row>
    <row r="3389" spans="1:16" x14ac:dyDescent="0.25">
      <c r="A3389" t="s">
        <v>6778</v>
      </c>
      <c r="B3389" t="s">
        <v>6779</v>
      </c>
      <c r="C3389">
        <v>1</v>
      </c>
      <c r="D3389" s="1">
        <v>44081</v>
      </c>
      <c r="E3389" t="str">
        <f>IFERROR(VLOOKUP(A3389,'Srovnáno s'!A:D,4,FALSE),"")</f>
        <v/>
      </c>
      <c r="F3389">
        <f>IFERROR(VLOOKUP(A3389,CBFD!A:D,2,FALSE),0)</f>
        <v>1</v>
      </c>
      <c r="G3389" s="1">
        <f>IFERROR(VLOOKUP(A3389,CBFD!A:D,4,FALSE),"")</f>
        <v>44081</v>
      </c>
      <c r="H3389" t="str">
        <f>IF(F3389&lt;=1, "", IFERROR(VLOOKUP(A3389,CBFD!A:E,5,FALSE),""))</f>
        <v/>
      </c>
      <c r="I3389">
        <f>IFERROR(VLOOKUP(A3389,'any CT'!A:F,3,FALSE),0)</f>
        <v>1</v>
      </c>
      <c r="J3389" t="str">
        <f>IF(I3389&gt;1,VLOOKUP(A3389,'any CT'!A:F,6,FALSE),"")</f>
        <v/>
      </c>
      <c r="L3389" t="s">
        <v>6778</v>
      </c>
      <c r="M3389">
        <f t="shared" si="212"/>
        <v>2020</v>
      </c>
      <c r="N3389">
        <f t="shared" si="209"/>
        <v>0</v>
      </c>
      <c r="O3389">
        <f t="shared" si="210"/>
        <v>0</v>
      </c>
      <c r="P3389">
        <f t="shared" si="211"/>
        <v>0</v>
      </c>
    </row>
    <row r="3390" spans="1:16" x14ac:dyDescent="0.25">
      <c r="A3390" t="s">
        <v>6780</v>
      </c>
      <c r="B3390" t="s">
        <v>6781</v>
      </c>
      <c r="C3390">
        <v>1</v>
      </c>
      <c r="D3390" s="1">
        <v>42209</v>
      </c>
      <c r="E3390" t="str">
        <f>IFERROR(VLOOKUP(A3390,'Srovnáno s'!A:D,4,FALSE),"")</f>
        <v/>
      </c>
      <c r="F3390">
        <f>IFERROR(VLOOKUP(A3390,CBFD!A:D,2,FALSE),0)</f>
        <v>0</v>
      </c>
      <c r="G3390" s="1" t="str">
        <f>IFERROR(VLOOKUP(A3390,CBFD!A:D,4,FALSE),"")</f>
        <v/>
      </c>
      <c r="H3390" t="str">
        <f>IF(F3390&lt;=1, "", IFERROR(VLOOKUP(A3390,CBFD!A:E,5,FALSE),""))</f>
        <v/>
      </c>
      <c r="I3390">
        <f>IFERROR(VLOOKUP(A3390,'any CT'!A:F,3,FALSE),0)</f>
        <v>1</v>
      </c>
      <c r="J3390" t="str">
        <f>IF(I3390&gt;1,VLOOKUP(A3390,'any CT'!A:F,6,FALSE),"")</f>
        <v/>
      </c>
      <c r="L3390" t="s">
        <v>6780</v>
      </c>
      <c r="M3390">
        <f t="shared" si="212"/>
        <v>2015</v>
      </c>
      <c r="N3390">
        <f t="shared" si="209"/>
        <v>0</v>
      </c>
      <c r="O3390">
        <f t="shared" si="210"/>
        <v>0</v>
      </c>
      <c r="P3390">
        <f t="shared" si="211"/>
        <v>0</v>
      </c>
    </row>
    <row r="3391" spans="1:16" x14ac:dyDescent="0.25">
      <c r="A3391" t="s">
        <v>6782</v>
      </c>
      <c r="B3391" t="s">
        <v>6783</v>
      </c>
      <c r="C3391">
        <v>1</v>
      </c>
      <c r="D3391" s="1">
        <v>43916</v>
      </c>
      <c r="E3391" t="str">
        <f>IFERROR(VLOOKUP(A3391,'Srovnáno s'!A:D,4,FALSE),"")</f>
        <v/>
      </c>
      <c r="F3391">
        <f>IFERROR(VLOOKUP(A3391,CBFD!A:D,2,FALSE),0)</f>
        <v>0</v>
      </c>
      <c r="G3391" s="1" t="str">
        <f>IFERROR(VLOOKUP(A3391,CBFD!A:D,4,FALSE),"")</f>
        <v/>
      </c>
      <c r="H3391" t="str">
        <f>IF(F3391&lt;=1, "", IFERROR(VLOOKUP(A3391,CBFD!A:E,5,FALSE),""))</f>
        <v/>
      </c>
      <c r="I3391">
        <f>IFERROR(VLOOKUP(A3391,'any CT'!A:F,3,FALSE),0)</f>
        <v>1</v>
      </c>
      <c r="J3391" t="str">
        <f>IF(I3391&gt;1,VLOOKUP(A3391,'any CT'!A:F,6,FALSE),"")</f>
        <v/>
      </c>
      <c r="L3391" t="s">
        <v>6782</v>
      </c>
      <c r="M3391">
        <f t="shared" si="212"/>
        <v>2020</v>
      </c>
      <c r="N3391">
        <f t="shared" si="209"/>
        <v>0</v>
      </c>
      <c r="O3391">
        <f t="shared" si="210"/>
        <v>0</v>
      </c>
      <c r="P3391">
        <f t="shared" si="211"/>
        <v>0</v>
      </c>
    </row>
    <row r="3392" spans="1:16" x14ac:dyDescent="0.25">
      <c r="A3392" t="s">
        <v>6784</v>
      </c>
      <c r="B3392" t="s">
        <v>6785</v>
      </c>
      <c r="C3392">
        <v>1</v>
      </c>
      <c r="D3392" s="1">
        <v>42422</v>
      </c>
      <c r="E3392" t="str">
        <f>IFERROR(VLOOKUP(A3392,'Srovnáno s'!A:D,4,FALSE),"")</f>
        <v/>
      </c>
      <c r="F3392">
        <f>IFERROR(VLOOKUP(A3392,CBFD!A:D,2,FALSE),0)</f>
        <v>0</v>
      </c>
      <c r="G3392" s="1" t="str">
        <f>IFERROR(VLOOKUP(A3392,CBFD!A:D,4,FALSE),"")</f>
        <v/>
      </c>
      <c r="H3392" t="str">
        <f>IF(F3392&lt;=1, "", IFERROR(VLOOKUP(A3392,CBFD!A:E,5,FALSE),""))</f>
        <v/>
      </c>
      <c r="I3392">
        <f>IFERROR(VLOOKUP(A3392,'any CT'!A:F,3,FALSE),0)</f>
        <v>1</v>
      </c>
      <c r="J3392" t="str">
        <f>IF(I3392&gt;1,VLOOKUP(A3392,'any CT'!A:F,6,FALSE),"")</f>
        <v/>
      </c>
      <c r="L3392" t="s">
        <v>6784</v>
      </c>
      <c r="M3392">
        <f t="shared" si="212"/>
        <v>2016</v>
      </c>
      <c r="N3392">
        <f t="shared" si="209"/>
        <v>0</v>
      </c>
      <c r="O3392">
        <f t="shared" si="210"/>
        <v>0</v>
      </c>
      <c r="P3392">
        <f t="shared" si="211"/>
        <v>0</v>
      </c>
    </row>
    <row r="3393" spans="1:16" x14ac:dyDescent="0.25">
      <c r="A3393" t="s">
        <v>6786</v>
      </c>
      <c r="B3393" t="s">
        <v>6787</v>
      </c>
      <c r="C3393">
        <v>1</v>
      </c>
      <c r="D3393" s="1">
        <v>44350</v>
      </c>
      <c r="E3393" t="str">
        <f>IFERROR(VLOOKUP(A3393,'Srovnáno s'!A:D,4,FALSE),"")</f>
        <v/>
      </c>
      <c r="F3393">
        <f>IFERROR(VLOOKUP(A3393,CBFD!A:D,2,FALSE),0)</f>
        <v>0</v>
      </c>
      <c r="G3393" s="1" t="str">
        <f>IFERROR(VLOOKUP(A3393,CBFD!A:D,4,FALSE),"")</f>
        <v/>
      </c>
      <c r="H3393" t="str">
        <f>IF(F3393&lt;=1, "", IFERROR(VLOOKUP(A3393,CBFD!A:E,5,FALSE),""))</f>
        <v/>
      </c>
      <c r="I3393">
        <f>IFERROR(VLOOKUP(A3393,'any CT'!A:F,3,FALSE),0)</f>
        <v>1</v>
      </c>
      <c r="J3393" t="str">
        <f>IF(I3393&gt;1,VLOOKUP(A3393,'any CT'!A:F,6,FALSE),"")</f>
        <v/>
      </c>
      <c r="L3393" t="s">
        <v>6786</v>
      </c>
      <c r="M3393">
        <f t="shared" si="212"/>
        <v>2021</v>
      </c>
      <c r="N3393">
        <f t="shared" si="209"/>
        <v>0</v>
      </c>
      <c r="O3393">
        <f t="shared" si="210"/>
        <v>0</v>
      </c>
      <c r="P3393">
        <f t="shared" si="211"/>
        <v>0</v>
      </c>
    </row>
    <row r="3394" spans="1:16" x14ac:dyDescent="0.25">
      <c r="A3394" t="s">
        <v>6788</v>
      </c>
      <c r="B3394" t="s">
        <v>6789</v>
      </c>
      <c r="C3394">
        <v>1</v>
      </c>
      <c r="D3394" s="1">
        <v>45048</v>
      </c>
      <c r="E3394" t="str">
        <f>IFERROR(VLOOKUP(A3394,'Srovnáno s'!A:D,4,FALSE),"")</f>
        <v/>
      </c>
      <c r="F3394">
        <f>IFERROR(VLOOKUP(A3394,CBFD!A:D,2,FALSE),0)</f>
        <v>0</v>
      </c>
      <c r="G3394" s="1" t="str">
        <f>IFERROR(VLOOKUP(A3394,CBFD!A:D,4,FALSE),"")</f>
        <v/>
      </c>
      <c r="H3394" t="str">
        <f>IF(F3394&lt;=1, "", IFERROR(VLOOKUP(A3394,CBFD!A:E,5,FALSE),""))</f>
        <v/>
      </c>
      <c r="I3394">
        <f>IFERROR(VLOOKUP(A3394,'any CT'!A:F,3,FALSE),0)</f>
        <v>1</v>
      </c>
      <c r="J3394" t="str">
        <f>IF(I3394&gt;1,VLOOKUP(A3394,'any CT'!A:F,6,FALSE),"")</f>
        <v/>
      </c>
      <c r="L3394" t="s">
        <v>6788</v>
      </c>
      <c r="M3394">
        <f t="shared" si="212"/>
        <v>2023</v>
      </c>
      <c r="N3394">
        <f t="shared" si="209"/>
        <v>0</v>
      </c>
      <c r="O3394">
        <f t="shared" si="210"/>
        <v>0</v>
      </c>
      <c r="P3394">
        <f t="shared" si="211"/>
        <v>0</v>
      </c>
    </row>
    <row r="3395" spans="1:16" x14ac:dyDescent="0.25">
      <c r="A3395" t="s">
        <v>6790</v>
      </c>
      <c r="B3395" t="s">
        <v>6791</v>
      </c>
      <c r="C3395">
        <v>1</v>
      </c>
      <c r="D3395" s="1">
        <v>44904</v>
      </c>
      <c r="E3395" t="str">
        <f>IFERROR(VLOOKUP(A3395,'Srovnáno s'!A:D,4,FALSE),"")</f>
        <v>2022-12-09</v>
      </c>
      <c r="F3395">
        <f>IFERROR(VLOOKUP(A3395,CBFD!A:D,2,FALSE),0)</f>
        <v>0</v>
      </c>
      <c r="G3395" s="1" t="str">
        <f>IFERROR(VLOOKUP(A3395,CBFD!A:D,4,FALSE),"")</f>
        <v/>
      </c>
      <c r="H3395" t="str">
        <f>IF(F3395&lt;=1, "", IFERROR(VLOOKUP(A3395,CBFD!A:E,5,FALSE),""))</f>
        <v/>
      </c>
      <c r="I3395">
        <f>IFERROR(VLOOKUP(A3395,'any CT'!A:F,3,FALSE),0)</f>
        <v>1</v>
      </c>
      <c r="J3395" t="str">
        <f>IF(I3395&gt;1,VLOOKUP(A3395,'any CT'!A:F,6,FALSE),"")</f>
        <v/>
      </c>
      <c r="L3395" t="s">
        <v>6790</v>
      </c>
      <c r="M3395">
        <f t="shared" si="212"/>
        <v>2022</v>
      </c>
      <c r="N3395">
        <f t="shared" ref="N3395:N3458" si="213">IF(E3395&lt;&gt;"",1,0)</f>
        <v>1</v>
      </c>
      <c r="O3395">
        <f t="shared" ref="O3395:O3458" si="214">IF(F3395&gt;1,1,0)</f>
        <v>0</v>
      </c>
      <c r="P3395">
        <f t="shared" ref="P3395:P3458" si="215">IF(I3395&gt;1,1,0)</f>
        <v>0</v>
      </c>
    </row>
    <row r="3396" spans="1:16" x14ac:dyDescent="0.25">
      <c r="A3396" t="s">
        <v>6792</v>
      </c>
      <c r="B3396" t="s">
        <v>6793</v>
      </c>
      <c r="C3396">
        <v>1</v>
      </c>
      <c r="D3396" s="1">
        <v>44771</v>
      </c>
      <c r="E3396" t="str">
        <f>IFERROR(VLOOKUP(A3396,'Srovnáno s'!A:D,4,FALSE),"")</f>
        <v/>
      </c>
      <c r="F3396">
        <f>IFERROR(VLOOKUP(A3396,CBFD!A:D,2,FALSE),0)</f>
        <v>1</v>
      </c>
      <c r="G3396" s="1">
        <f>IFERROR(VLOOKUP(A3396,CBFD!A:D,4,FALSE),"")</f>
        <v>44771</v>
      </c>
      <c r="H3396" t="str">
        <f>IF(F3396&lt;=1, "", IFERROR(VLOOKUP(A3396,CBFD!A:E,5,FALSE),""))</f>
        <v/>
      </c>
      <c r="I3396">
        <f>IFERROR(VLOOKUP(A3396,'any CT'!A:F,3,FALSE),0)</f>
        <v>1</v>
      </c>
      <c r="J3396" t="str">
        <f>IF(I3396&gt;1,VLOOKUP(A3396,'any CT'!A:F,6,FALSE),"")</f>
        <v/>
      </c>
      <c r="L3396" t="s">
        <v>6792</v>
      </c>
      <c r="M3396">
        <f t="shared" si="212"/>
        <v>2022</v>
      </c>
      <c r="N3396">
        <f t="shared" si="213"/>
        <v>0</v>
      </c>
      <c r="O3396">
        <f t="shared" si="214"/>
        <v>0</v>
      </c>
      <c r="P3396">
        <f t="shared" si="215"/>
        <v>0</v>
      </c>
    </row>
    <row r="3397" spans="1:16" x14ac:dyDescent="0.25">
      <c r="A3397" t="s">
        <v>6794</v>
      </c>
      <c r="B3397" t="s">
        <v>6795</v>
      </c>
      <c r="C3397">
        <v>1</v>
      </c>
      <c r="D3397" s="1">
        <v>42689</v>
      </c>
      <c r="E3397" t="str">
        <f>IFERROR(VLOOKUP(A3397,'Srovnáno s'!A:D,4,FALSE),"")</f>
        <v/>
      </c>
      <c r="F3397">
        <f>IFERROR(VLOOKUP(A3397,CBFD!A:D,2,FALSE),0)</f>
        <v>0</v>
      </c>
      <c r="G3397" s="1" t="str">
        <f>IFERROR(VLOOKUP(A3397,CBFD!A:D,4,FALSE),"")</f>
        <v/>
      </c>
      <c r="H3397" t="str">
        <f>IF(F3397&lt;=1, "", IFERROR(VLOOKUP(A3397,CBFD!A:E,5,FALSE),""))</f>
        <v/>
      </c>
      <c r="I3397">
        <f>IFERROR(VLOOKUP(A3397,'any CT'!A:F,3,FALSE),0)</f>
        <v>1</v>
      </c>
      <c r="J3397" t="str">
        <f>IF(I3397&gt;1,VLOOKUP(A3397,'any CT'!A:F,6,FALSE),"")</f>
        <v/>
      </c>
      <c r="L3397" t="s">
        <v>6794</v>
      </c>
      <c r="M3397">
        <f t="shared" si="212"/>
        <v>2016</v>
      </c>
      <c r="N3397">
        <f t="shared" si="213"/>
        <v>0</v>
      </c>
      <c r="O3397">
        <f t="shared" si="214"/>
        <v>0</v>
      </c>
      <c r="P3397">
        <f t="shared" si="215"/>
        <v>0</v>
      </c>
    </row>
    <row r="3398" spans="1:16" x14ac:dyDescent="0.25">
      <c r="A3398" t="s">
        <v>6796</v>
      </c>
      <c r="B3398" t="s">
        <v>6797</v>
      </c>
      <c r="C3398">
        <v>1</v>
      </c>
      <c r="D3398" s="1">
        <v>42386</v>
      </c>
      <c r="E3398" t="str">
        <f>IFERROR(VLOOKUP(A3398,'Srovnáno s'!A:D,4,FALSE),"")</f>
        <v/>
      </c>
      <c r="F3398">
        <f>IFERROR(VLOOKUP(A3398,CBFD!A:D,2,FALSE),0)</f>
        <v>0</v>
      </c>
      <c r="G3398" s="1" t="str">
        <f>IFERROR(VLOOKUP(A3398,CBFD!A:D,4,FALSE),"")</f>
        <v/>
      </c>
      <c r="H3398" t="str">
        <f>IF(F3398&lt;=1, "", IFERROR(VLOOKUP(A3398,CBFD!A:E,5,FALSE),""))</f>
        <v/>
      </c>
      <c r="I3398">
        <f>IFERROR(VLOOKUP(A3398,'any CT'!A:F,3,FALSE),0)</f>
        <v>1</v>
      </c>
      <c r="J3398" t="str">
        <f>IF(I3398&gt;1,VLOOKUP(A3398,'any CT'!A:F,6,FALSE),"")</f>
        <v/>
      </c>
      <c r="L3398" t="s">
        <v>6796</v>
      </c>
      <c r="M3398">
        <f t="shared" si="212"/>
        <v>2016</v>
      </c>
      <c r="N3398">
        <f t="shared" si="213"/>
        <v>0</v>
      </c>
      <c r="O3398">
        <f t="shared" si="214"/>
        <v>0</v>
      </c>
      <c r="P3398">
        <f t="shared" si="215"/>
        <v>0</v>
      </c>
    </row>
    <row r="3399" spans="1:16" x14ac:dyDescent="0.25">
      <c r="A3399" t="s">
        <v>6798</v>
      </c>
      <c r="B3399" t="s">
        <v>6799</v>
      </c>
      <c r="C3399">
        <v>1</v>
      </c>
      <c r="D3399" s="1">
        <v>42396</v>
      </c>
      <c r="E3399" t="str">
        <f>IFERROR(VLOOKUP(A3399,'Srovnáno s'!A:D,4,FALSE),"")</f>
        <v/>
      </c>
      <c r="F3399">
        <f>IFERROR(VLOOKUP(A3399,CBFD!A:D,2,FALSE),0)</f>
        <v>0</v>
      </c>
      <c r="G3399" s="1" t="str">
        <f>IFERROR(VLOOKUP(A3399,CBFD!A:D,4,FALSE),"")</f>
        <v/>
      </c>
      <c r="H3399" t="str">
        <f>IF(F3399&lt;=1, "", IFERROR(VLOOKUP(A3399,CBFD!A:E,5,FALSE),""))</f>
        <v/>
      </c>
      <c r="I3399">
        <f>IFERROR(VLOOKUP(A3399,'any CT'!A:F,3,FALSE),0)</f>
        <v>1</v>
      </c>
      <c r="J3399" t="str">
        <f>IF(I3399&gt;1,VLOOKUP(A3399,'any CT'!A:F,6,FALSE),"")</f>
        <v/>
      </c>
      <c r="L3399" t="s">
        <v>6798</v>
      </c>
      <c r="M3399">
        <f t="shared" si="212"/>
        <v>2016</v>
      </c>
      <c r="N3399">
        <f t="shared" si="213"/>
        <v>0</v>
      </c>
      <c r="O3399">
        <f t="shared" si="214"/>
        <v>0</v>
      </c>
      <c r="P3399">
        <f t="shared" si="215"/>
        <v>0</v>
      </c>
    </row>
    <row r="3400" spans="1:16" x14ac:dyDescent="0.25">
      <c r="A3400" t="s">
        <v>6800</v>
      </c>
      <c r="B3400" t="s">
        <v>6801</v>
      </c>
      <c r="C3400">
        <v>1</v>
      </c>
      <c r="D3400" s="1">
        <v>45060</v>
      </c>
      <c r="E3400" t="str">
        <f>IFERROR(VLOOKUP(A3400,'Srovnáno s'!A:D,4,FALSE),"")</f>
        <v>2023-05-14</v>
      </c>
      <c r="F3400">
        <f>IFERROR(VLOOKUP(A3400,CBFD!A:D,2,FALSE),0)</f>
        <v>1</v>
      </c>
      <c r="G3400" s="1">
        <f>IFERROR(VLOOKUP(A3400,CBFD!A:D,4,FALSE),"")</f>
        <v>45060</v>
      </c>
      <c r="H3400" t="str">
        <f>IF(F3400&lt;=1, "", IFERROR(VLOOKUP(A3400,CBFD!A:E,5,FALSE),""))</f>
        <v/>
      </c>
      <c r="I3400">
        <f>IFERROR(VLOOKUP(A3400,'any CT'!A:F,3,FALSE),0)</f>
        <v>1</v>
      </c>
      <c r="J3400" t="str">
        <f>IF(I3400&gt;1,VLOOKUP(A3400,'any CT'!A:F,6,FALSE),"")</f>
        <v/>
      </c>
      <c r="L3400" t="s">
        <v>6800</v>
      </c>
      <c r="M3400">
        <f t="shared" si="212"/>
        <v>2023</v>
      </c>
      <c r="N3400">
        <f t="shared" si="213"/>
        <v>1</v>
      </c>
      <c r="O3400">
        <f t="shared" si="214"/>
        <v>0</v>
      </c>
      <c r="P3400">
        <f t="shared" si="215"/>
        <v>0</v>
      </c>
    </row>
    <row r="3401" spans="1:16" x14ac:dyDescent="0.25">
      <c r="A3401" t="s">
        <v>6802</v>
      </c>
      <c r="B3401" t="s">
        <v>6803</v>
      </c>
      <c r="C3401">
        <v>1</v>
      </c>
      <c r="D3401" s="1">
        <v>42384</v>
      </c>
      <c r="E3401" t="str">
        <f>IFERROR(VLOOKUP(A3401,'Srovnáno s'!A:D,4,FALSE),"")</f>
        <v/>
      </c>
      <c r="F3401">
        <f>IFERROR(VLOOKUP(A3401,CBFD!A:D,2,FALSE),0)</f>
        <v>1</v>
      </c>
      <c r="G3401" s="1">
        <f>IFERROR(VLOOKUP(A3401,CBFD!A:D,4,FALSE),"")</f>
        <v>42384</v>
      </c>
      <c r="H3401" t="str">
        <f>IF(F3401&lt;=1, "", IFERROR(VLOOKUP(A3401,CBFD!A:E,5,FALSE),""))</f>
        <v/>
      </c>
      <c r="I3401">
        <f>IFERROR(VLOOKUP(A3401,'any CT'!A:F,3,FALSE),0)</f>
        <v>1</v>
      </c>
      <c r="J3401" t="str">
        <f>IF(I3401&gt;1,VLOOKUP(A3401,'any CT'!A:F,6,FALSE),"")</f>
        <v/>
      </c>
      <c r="L3401" t="s">
        <v>6802</v>
      </c>
      <c r="M3401">
        <f t="shared" si="212"/>
        <v>2016</v>
      </c>
      <c r="N3401">
        <f t="shared" si="213"/>
        <v>0</v>
      </c>
      <c r="O3401">
        <f t="shared" si="214"/>
        <v>0</v>
      </c>
      <c r="P3401">
        <f t="shared" si="215"/>
        <v>0</v>
      </c>
    </row>
    <row r="3402" spans="1:16" x14ac:dyDescent="0.25">
      <c r="A3402" t="s">
        <v>6804</v>
      </c>
      <c r="B3402" t="s">
        <v>6805</v>
      </c>
      <c r="C3402">
        <v>1</v>
      </c>
      <c r="D3402" s="1">
        <v>43549</v>
      </c>
      <c r="E3402" t="str">
        <f>IFERROR(VLOOKUP(A3402,'Srovnáno s'!A:D,4,FALSE),"")</f>
        <v/>
      </c>
      <c r="F3402">
        <f>IFERROR(VLOOKUP(A3402,CBFD!A:D,2,FALSE),0)</f>
        <v>1</v>
      </c>
      <c r="G3402" s="1">
        <f>IFERROR(VLOOKUP(A3402,CBFD!A:D,4,FALSE),"")</f>
        <v>43549</v>
      </c>
      <c r="H3402" t="str">
        <f>IF(F3402&lt;=1, "", IFERROR(VLOOKUP(A3402,CBFD!A:E,5,FALSE),""))</f>
        <v/>
      </c>
      <c r="I3402">
        <f>IFERROR(VLOOKUP(A3402,'any CT'!A:F,3,FALSE),0)</f>
        <v>1</v>
      </c>
      <c r="J3402" t="str">
        <f>IF(I3402&gt;1,VLOOKUP(A3402,'any CT'!A:F,6,FALSE),"")</f>
        <v/>
      </c>
      <c r="L3402" t="s">
        <v>6804</v>
      </c>
      <c r="M3402">
        <f t="shared" si="212"/>
        <v>2019</v>
      </c>
      <c r="N3402">
        <f t="shared" si="213"/>
        <v>0</v>
      </c>
      <c r="O3402">
        <f t="shared" si="214"/>
        <v>0</v>
      </c>
      <c r="P3402">
        <f t="shared" si="215"/>
        <v>0</v>
      </c>
    </row>
    <row r="3403" spans="1:16" x14ac:dyDescent="0.25">
      <c r="A3403" t="s">
        <v>6806</v>
      </c>
      <c r="B3403" t="s">
        <v>6807</v>
      </c>
      <c r="C3403">
        <v>1</v>
      </c>
      <c r="D3403" s="1">
        <v>39567</v>
      </c>
      <c r="E3403" t="str">
        <f>IFERROR(VLOOKUP(A3403,'Srovnáno s'!A:D,4,FALSE),"")</f>
        <v/>
      </c>
      <c r="F3403">
        <f>IFERROR(VLOOKUP(A3403,CBFD!A:D,2,FALSE),0)</f>
        <v>0</v>
      </c>
      <c r="G3403" s="1" t="str">
        <f>IFERROR(VLOOKUP(A3403,CBFD!A:D,4,FALSE),"")</f>
        <v/>
      </c>
      <c r="H3403" t="str">
        <f>IF(F3403&lt;=1, "", IFERROR(VLOOKUP(A3403,CBFD!A:E,5,FALSE),""))</f>
        <v/>
      </c>
      <c r="I3403">
        <f>IFERROR(VLOOKUP(A3403,'any CT'!A:F,3,FALSE),0)</f>
        <v>1</v>
      </c>
      <c r="J3403" t="str">
        <f>IF(I3403&gt;1,VLOOKUP(A3403,'any CT'!A:F,6,FALSE),"")</f>
        <v/>
      </c>
      <c r="L3403" t="s">
        <v>6806</v>
      </c>
      <c r="M3403">
        <f t="shared" si="212"/>
        <v>2008</v>
      </c>
      <c r="N3403">
        <f t="shared" si="213"/>
        <v>0</v>
      </c>
      <c r="O3403">
        <f t="shared" si="214"/>
        <v>0</v>
      </c>
      <c r="P3403">
        <f t="shared" si="215"/>
        <v>0</v>
      </c>
    </row>
    <row r="3404" spans="1:16" x14ac:dyDescent="0.25">
      <c r="A3404" t="s">
        <v>6808</v>
      </c>
      <c r="B3404" t="s">
        <v>6809</v>
      </c>
      <c r="C3404">
        <v>1</v>
      </c>
      <c r="D3404" s="1">
        <v>45238</v>
      </c>
      <c r="E3404" t="str">
        <f>IFERROR(VLOOKUP(A3404,'Srovnáno s'!A:D,4,FALSE),"")</f>
        <v/>
      </c>
      <c r="F3404">
        <f>IFERROR(VLOOKUP(A3404,CBFD!A:D,2,FALSE),0)</f>
        <v>0</v>
      </c>
      <c r="G3404" s="1" t="str">
        <f>IFERROR(VLOOKUP(A3404,CBFD!A:D,4,FALSE),"")</f>
        <v/>
      </c>
      <c r="H3404" t="str">
        <f>IF(F3404&lt;=1, "", IFERROR(VLOOKUP(A3404,CBFD!A:E,5,FALSE),""))</f>
        <v/>
      </c>
      <c r="I3404">
        <f>IFERROR(VLOOKUP(A3404,'any CT'!A:F,3,FALSE),0)</f>
        <v>1</v>
      </c>
      <c r="J3404" t="str">
        <f>IF(I3404&gt;1,VLOOKUP(A3404,'any CT'!A:F,6,FALSE),"")</f>
        <v/>
      </c>
      <c r="L3404" t="s">
        <v>6808</v>
      </c>
      <c r="M3404">
        <f t="shared" si="212"/>
        <v>2023</v>
      </c>
      <c r="N3404">
        <f t="shared" si="213"/>
        <v>0</v>
      </c>
      <c r="O3404">
        <f t="shared" si="214"/>
        <v>0</v>
      </c>
      <c r="P3404">
        <f t="shared" si="215"/>
        <v>0</v>
      </c>
    </row>
    <row r="3405" spans="1:16" x14ac:dyDescent="0.25">
      <c r="A3405" t="s">
        <v>6810</v>
      </c>
      <c r="B3405" t="s">
        <v>6811</v>
      </c>
      <c r="C3405">
        <v>1</v>
      </c>
      <c r="D3405" s="1">
        <v>40766</v>
      </c>
      <c r="E3405" t="str">
        <f>IFERROR(VLOOKUP(A3405,'Srovnáno s'!A:D,4,FALSE),"")</f>
        <v/>
      </c>
      <c r="F3405">
        <f>IFERROR(VLOOKUP(A3405,CBFD!A:D,2,FALSE),0)</f>
        <v>0</v>
      </c>
      <c r="G3405" s="1" t="str">
        <f>IFERROR(VLOOKUP(A3405,CBFD!A:D,4,FALSE),"")</f>
        <v/>
      </c>
      <c r="H3405" t="str">
        <f>IF(F3405&lt;=1, "", IFERROR(VLOOKUP(A3405,CBFD!A:E,5,FALSE),""))</f>
        <v/>
      </c>
      <c r="I3405">
        <f>IFERROR(VLOOKUP(A3405,'any CT'!A:F,3,FALSE),0)</f>
        <v>1</v>
      </c>
      <c r="J3405" t="str">
        <f>IF(I3405&gt;1,VLOOKUP(A3405,'any CT'!A:F,6,FALSE),"")</f>
        <v/>
      </c>
      <c r="L3405" t="s">
        <v>6810</v>
      </c>
      <c r="M3405">
        <f t="shared" si="212"/>
        <v>2011</v>
      </c>
      <c r="N3405">
        <f t="shared" si="213"/>
        <v>0</v>
      </c>
      <c r="O3405">
        <f t="shared" si="214"/>
        <v>0</v>
      </c>
      <c r="P3405">
        <f t="shared" si="215"/>
        <v>0</v>
      </c>
    </row>
    <row r="3406" spans="1:16" x14ac:dyDescent="0.25">
      <c r="A3406" t="s">
        <v>6812</v>
      </c>
      <c r="B3406" t="s">
        <v>6813</v>
      </c>
      <c r="C3406">
        <v>1</v>
      </c>
      <c r="D3406" s="1">
        <v>44991</v>
      </c>
      <c r="E3406" t="str">
        <f>IFERROR(VLOOKUP(A3406,'Srovnáno s'!A:D,4,FALSE),"")</f>
        <v/>
      </c>
      <c r="F3406">
        <f>IFERROR(VLOOKUP(A3406,CBFD!A:D,2,FALSE),0)</f>
        <v>1</v>
      </c>
      <c r="G3406" s="1">
        <f>IFERROR(VLOOKUP(A3406,CBFD!A:D,4,FALSE),"")</f>
        <v>44991</v>
      </c>
      <c r="H3406" t="str">
        <f>IF(F3406&lt;=1, "", IFERROR(VLOOKUP(A3406,CBFD!A:E,5,FALSE),""))</f>
        <v/>
      </c>
      <c r="I3406">
        <f>IFERROR(VLOOKUP(A3406,'any CT'!A:F,3,FALSE),0)</f>
        <v>1</v>
      </c>
      <c r="J3406" t="str">
        <f>IF(I3406&gt;1,VLOOKUP(A3406,'any CT'!A:F,6,FALSE),"")</f>
        <v/>
      </c>
      <c r="L3406" t="s">
        <v>6812</v>
      </c>
      <c r="M3406">
        <f t="shared" si="212"/>
        <v>2023</v>
      </c>
      <c r="N3406">
        <f t="shared" si="213"/>
        <v>0</v>
      </c>
      <c r="O3406">
        <f t="shared" si="214"/>
        <v>0</v>
      </c>
      <c r="P3406">
        <f t="shared" si="215"/>
        <v>0</v>
      </c>
    </row>
    <row r="3407" spans="1:16" x14ac:dyDescent="0.25">
      <c r="A3407" t="s">
        <v>6814</v>
      </c>
      <c r="B3407" t="s">
        <v>6815</v>
      </c>
      <c r="C3407">
        <v>1</v>
      </c>
      <c r="D3407" s="1">
        <v>44308</v>
      </c>
      <c r="E3407" t="str">
        <f>IFERROR(VLOOKUP(A3407,'Srovnáno s'!A:D,4,FALSE),"")</f>
        <v/>
      </c>
      <c r="F3407">
        <f>IFERROR(VLOOKUP(A3407,CBFD!A:D,2,FALSE),0)</f>
        <v>1</v>
      </c>
      <c r="G3407" s="1">
        <f>IFERROR(VLOOKUP(A3407,CBFD!A:D,4,FALSE),"")</f>
        <v>44308</v>
      </c>
      <c r="H3407" t="str">
        <f>IF(F3407&lt;=1, "", IFERROR(VLOOKUP(A3407,CBFD!A:E,5,FALSE),""))</f>
        <v/>
      </c>
      <c r="I3407">
        <f>IFERROR(VLOOKUP(A3407,'any CT'!A:F,3,FALSE),0)</f>
        <v>1</v>
      </c>
      <c r="J3407" t="str">
        <f>IF(I3407&gt;1,VLOOKUP(A3407,'any CT'!A:F,6,FALSE),"")</f>
        <v/>
      </c>
      <c r="L3407" t="s">
        <v>6814</v>
      </c>
      <c r="M3407">
        <f t="shared" si="212"/>
        <v>2021</v>
      </c>
      <c r="N3407">
        <f t="shared" si="213"/>
        <v>0</v>
      </c>
      <c r="O3407">
        <f t="shared" si="214"/>
        <v>0</v>
      </c>
      <c r="P3407">
        <f t="shared" si="215"/>
        <v>0</v>
      </c>
    </row>
    <row r="3408" spans="1:16" x14ac:dyDescent="0.25">
      <c r="A3408" t="s">
        <v>6816</v>
      </c>
      <c r="B3408" t="s">
        <v>6817</v>
      </c>
      <c r="C3408">
        <v>1</v>
      </c>
      <c r="D3408" s="1">
        <v>43285</v>
      </c>
      <c r="E3408" t="str">
        <f>IFERROR(VLOOKUP(A3408,'Srovnáno s'!A:D,4,FALSE),"")</f>
        <v/>
      </c>
      <c r="F3408">
        <f>IFERROR(VLOOKUP(A3408,CBFD!A:D,2,FALSE),0)</f>
        <v>0</v>
      </c>
      <c r="G3408" s="1" t="str">
        <f>IFERROR(VLOOKUP(A3408,CBFD!A:D,4,FALSE),"")</f>
        <v/>
      </c>
      <c r="H3408" t="str">
        <f>IF(F3408&lt;=1, "", IFERROR(VLOOKUP(A3408,CBFD!A:E,5,FALSE),""))</f>
        <v/>
      </c>
      <c r="I3408">
        <f>IFERROR(VLOOKUP(A3408,'any CT'!A:F,3,FALSE),0)</f>
        <v>1</v>
      </c>
      <c r="J3408" t="str">
        <f>IF(I3408&gt;1,VLOOKUP(A3408,'any CT'!A:F,6,FALSE),"")</f>
        <v/>
      </c>
      <c r="L3408" t="s">
        <v>6816</v>
      </c>
      <c r="M3408">
        <f t="shared" ref="M3408:M3471" si="216">YEAR(D3408)</f>
        <v>2018</v>
      </c>
      <c r="N3408">
        <f t="shared" si="213"/>
        <v>0</v>
      </c>
      <c r="O3408">
        <f t="shared" si="214"/>
        <v>0</v>
      </c>
      <c r="P3408">
        <f t="shared" si="215"/>
        <v>0</v>
      </c>
    </row>
    <row r="3409" spans="1:16" x14ac:dyDescent="0.25">
      <c r="A3409" t="s">
        <v>6818</v>
      </c>
      <c r="B3409" t="s">
        <v>6819</v>
      </c>
      <c r="C3409">
        <v>1</v>
      </c>
      <c r="D3409" s="1">
        <v>43942</v>
      </c>
      <c r="E3409" t="str">
        <f>IFERROR(VLOOKUP(A3409,'Srovnáno s'!A:D,4,FALSE),"")</f>
        <v/>
      </c>
      <c r="F3409">
        <f>IFERROR(VLOOKUP(A3409,CBFD!A:D,2,FALSE),0)</f>
        <v>0</v>
      </c>
      <c r="G3409" s="1" t="str">
        <f>IFERROR(VLOOKUP(A3409,CBFD!A:D,4,FALSE),"")</f>
        <v/>
      </c>
      <c r="H3409" t="str">
        <f>IF(F3409&lt;=1, "", IFERROR(VLOOKUP(A3409,CBFD!A:E,5,FALSE),""))</f>
        <v/>
      </c>
      <c r="I3409">
        <f>IFERROR(VLOOKUP(A3409,'any CT'!A:F,3,FALSE),0)</f>
        <v>1</v>
      </c>
      <c r="J3409" t="str">
        <f>IF(I3409&gt;1,VLOOKUP(A3409,'any CT'!A:F,6,FALSE),"")</f>
        <v/>
      </c>
      <c r="L3409" t="s">
        <v>6818</v>
      </c>
      <c r="M3409">
        <f t="shared" si="216"/>
        <v>2020</v>
      </c>
      <c r="N3409">
        <f t="shared" si="213"/>
        <v>0</v>
      </c>
      <c r="O3409">
        <f t="shared" si="214"/>
        <v>0</v>
      </c>
      <c r="P3409">
        <f t="shared" si="215"/>
        <v>0</v>
      </c>
    </row>
    <row r="3410" spans="1:16" x14ac:dyDescent="0.25">
      <c r="A3410" t="s">
        <v>6820</v>
      </c>
      <c r="B3410" t="s">
        <v>6821</v>
      </c>
      <c r="C3410">
        <v>1</v>
      </c>
      <c r="D3410" s="1">
        <v>43008</v>
      </c>
      <c r="E3410" t="str">
        <f>IFERROR(VLOOKUP(A3410,'Srovnáno s'!A:D,4,FALSE),"")</f>
        <v/>
      </c>
      <c r="F3410">
        <f>IFERROR(VLOOKUP(A3410,CBFD!A:D,2,FALSE),0)</f>
        <v>0</v>
      </c>
      <c r="G3410" s="1" t="str">
        <f>IFERROR(VLOOKUP(A3410,CBFD!A:D,4,FALSE),"")</f>
        <v/>
      </c>
      <c r="H3410" t="str">
        <f>IF(F3410&lt;=1, "", IFERROR(VLOOKUP(A3410,CBFD!A:E,5,FALSE),""))</f>
        <v/>
      </c>
      <c r="I3410">
        <f>IFERROR(VLOOKUP(A3410,'any CT'!A:F,3,FALSE),0)</f>
        <v>1</v>
      </c>
      <c r="J3410" t="str">
        <f>IF(I3410&gt;1,VLOOKUP(A3410,'any CT'!A:F,6,FALSE),"")</f>
        <v/>
      </c>
      <c r="L3410" t="s">
        <v>6820</v>
      </c>
      <c r="M3410">
        <f t="shared" si="216"/>
        <v>2017</v>
      </c>
      <c r="N3410">
        <f t="shared" si="213"/>
        <v>0</v>
      </c>
      <c r="O3410">
        <f t="shared" si="214"/>
        <v>0</v>
      </c>
      <c r="P3410">
        <f t="shared" si="215"/>
        <v>0</v>
      </c>
    </row>
    <row r="3411" spans="1:16" x14ac:dyDescent="0.25">
      <c r="A3411" t="s">
        <v>6822</v>
      </c>
      <c r="B3411" t="s">
        <v>6823</v>
      </c>
      <c r="C3411">
        <v>1</v>
      </c>
      <c r="D3411" s="1">
        <v>40876</v>
      </c>
      <c r="E3411" t="str">
        <f>IFERROR(VLOOKUP(A3411,'Srovnáno s'!A:D,4,FALSE),"")</f>
        <v/>
      </c>
      <c r="F3411">
        <f>IFERROR(VLOOKUP(A3411,CBFD!A:D,2,FALSE),0)</f>
        <v>0</v>
      </c>
      <c r="G3411" s="1" t="str">
        <f>IFERROR(VLOOKUP(A3411,CBFD!A:D,4,FALSE),"")</f>
        <v/>
      </c>
      <c r="H3411" t="str">
        <f>IF(F3411&lt;=1, "", IFERROR(VLOOKUP(A3411,CBFD!A:E,5,FALSE),""))</f>
        <v/>
      </c>
      <c r="I3411">
        <f>IFERROR(VLOOKUP(A3411,'any CT'!A:F,3,FALSE),0)</f>
        <v>1</v>
      </c>
      <c r="J3411" t="str">
        <f>IF(I3411&gt;1,VLOOKUP(A3411,'any CT'!A:F,6,FALSE),"")</f>
        <v/>
      </c>
      <c r="L3411" t="s">
        <v>6822</v>
      </c>
      <c r="M3411">
        <f t="shared" si="216"/>
        <v>2011</v>
      </c>
      <c r="N3411">
        <f t="shared" si="213"/>
        <v>0</v>
      </c>
      <c r="O3411">
        <f t="shared" si="214"/>
        <v>0</v>
      </c>
      <c r="P3411">
        <f t="shared" si="215"/>
        <v>0</v>
      </c>
    </row>
    <row r="3412" spans="1:16" x14ac:dyDescent="0.25">
      <c r="A3412" t="s">
        <v>6824</v>
      </c>
      <c r="B3412" t="s">
        <v>6825</v>
      </c>
      <c r="C3412">
        <v>1</v>
      </c>
      <c r="D3412" s="1">
        <v>43389</v>
      </c>
      <c r="E3412" t="str">
        <f>IFERROR(VLOOKUP(A3412,'Srovnáno s'!A:D,4,FALSE),"")</f>
        <v/>
      </c>
      <c r="F3412">
        <f>IFERROR(VLOOKUP(A3412,CBFD!A:D,2,FALSE),0)</f>
        <v>0</v>
      </c>
      <c r="G3412" s="1" t="str">
        <f>IFERROR(VLOOKUP(A3412,CBFD!A:D,4,FALSE),"")</f>
        <v/>
      </c>
      <c r="H3412" t="str">
        <f>IF(F3412&lt;=1, "", IFERROR(VLOOKUP(A3412,CBFD!A:E,5,FALSE),""))</f>
        <v/>
      </c>
      <c r="I3412">
        <f>IFERROR(VLOOKUP(A3412,'any CT'!A:F,3,FALSE),0)</f>
        <v>1</v>
      </c>
      <c r="J3412" t="str">
        <f>IF(I3412&gt;1,VLOOKUP(A3412,'any CT'!A:F,6,FALSE),"")</f>
        <v/>
      </c>
      <c r="L3412" t="s">
        <v>6824</v>
      </c>
      <c r="M3412">
        <f t="shared" si="216"/>
        <v>2018</v>
      </c>
      <c r="N3412">
        <f t="shared" si="213"/>
        <v>0</v>
      </c>
      <c r="O3412">
        <f t="shared" si="214"/>
        <v>0</v>
      </c>
      <c r="P3412">
        <f t="shared" si="215"/>
        <v>0</v>
      </c>
    </row>
    <row r="3413" spans="1:16" x14ac:dyDescent="0.25">
      <c r="A3413" t="s">
        <v>6826</v>
      </c>
      <c r="B3413" t="s">
        <v>6827</v>
      </c>
      <c r="C3413">
        <v>1</v>
      </c>
      <c r="D3413" s="1">
        <v>44996</v>
      </c>
      <c r="E3413" t="str">
        <f>IFERROR(VLOOKUP(A3413,'Srovnáno s'!A:D,4,FALSE),"")</f>
        <v/>
      </c>
      <c r="F3413">
        <f>IFERROR(VLOOKUP(A3413,CBFD!A:D,2,FALSE),0)</f>
        <v>1</v>
      </c>
      <c r="G3413" s="1">
        <f>IFERROR(VLOOKUP(A3413,CBFD!A:D,4,FALSE),"")</f>
        <v>44996</v>
      </c>
      <c r="H3413" t="str">
        <f>IF(F3413&lt;=1, "", IFERROR(VLOOKUP(A3413,CBFD!A:E,5,FALSE),""))</f>
        <v/>
      </c>
      <c r="I3413">
        <f>IFERROR(VLOOKUP(A3413,'any CT'!A:F,3,FALSE),0)</f>
        <v>1</v>
      </c>
      <c r="J3413" t="str">
        <f>IF(I3413&gt;1,VLOOKUP(A3413,'any CT'!A:F,6,FALSE),"")</f>
        <v/>
      </c>
      <c r="L3413" t="s">
        <v>6826</v>
      </c>
      <c r="M3413">
        <f t="shared" si="216"/>
        <v>2023</v>
      </c>
      <c r="N3413">
        <f t="shared" si="213"/>
        <v>0</v>
      </c>
      <c r="O3413">
        <f t="shared" si="214"/>
        <v>0</v>
      </c>
      <c r="P3413">
        <f t="shared" si="215"/>
        <v>0</v>
      </c>
    </row>
    <row r="3414" spans="1:16" x14ac:dyDescent="0.25">
      <c r="A3414" t="s">
        <v>6828</v>
      </c>
      <c r="B3414" t="s">
        <v>6829</v>
      </c>
      <c r="C3414">
        <v>1</v>
      </c>
      <c r="D3414" s="1">
        <v>42704</v>
      </c>
      <c r="E3414" t="str">
        <f>IFERROR(VLOOKUP(A3414,'Srovnáno s'!A:D,4,FALSE),"")</f>
        <v/>
      </c>
      <c r="F3414">
        <f>IFERROR(VLOOKUP(A3414,CBFD!A:D,2,FALSE),0)</f>
        <v>1</v>
      </c>
      <c r="G3414" s="1">
        <f>IFERROR(VLOOKUP(A3414,CBFD!A:D,4,FALSE),"")</f>
        <v>42704</v>
      </c>
      <c r="H3414" t="str">
        <f>IF(F3414&lt;=1, "", IFERROR(VLOOKUP(A3414,CBFD!A:E,5,FALSE),""))</f>
        <v/>
      </c>
      <c r="I3414">
        <f>IFERROR(VLOOKUP(A3414,'any CT'!A:F,3,FALSE),0)</f>
        <v>1</v>
      </c>
      <c r="J3414" t="str">
        <f>IF(I3414&gt;1,VLOOKUP(A3414,'any CT'!A:F,6,FALSE),"")</f>
        <v/>
      </c>
      <c r="L3414" t="s">
        <v>6828</v>
      </c>
      <c r="M3414">
        <f t="shared" si="216"/>
        <v>2016</v>
      </c>
      <c r="N3414">
        <f t="shared" si="213"/>
        <v>0</v>
      </c>
      <c r="O3414">
        <f t="shared" si="214"/>
        <v>0</v>
      </c>
      <c r="P3414">
        <f t="shared" si="215"/>
        <v>0</v>
      </c>
    </row>
    <row r="3415" spans="1:16" x14ac:dyDescent="0.25">
      <c r="A3415" t="s">
        <v>6830</v>
      </c>
      <c r="B3415" t="s">
        <v>6831</v>
      </c>
      <c r="C3415">
        <v>1</v>
      </c>
      <c r="D3415" s="1">
        <v>43798</v>
      </c>
      <c r="E3415" t="str">
        <f>IFERROR(VLOOKUP(A3415,'Srovnáno s'!A:D,4,FALSE),"")</f>
        <v/>
      </c>
      <c r="F3415">
        <f>IFERROR(VLOOKUP(A3415,CBFD!A:D,2,FALSE),0)</f>
        <v>0</v>
      </c>
      <c r="G3415" s="1" t="str">
        <f>IFERROR(VLOOKUP(A3415,CBFD!A:D,4,FALSE),"")</f>
        <v/>
      </c>
      <c r="H3415" t="str">
        <f>IF(F3415&lt;=1, "", IFERROR(VLOOKUP(A3415,CBFD!A:E,5,FALSE),""))</f>
        <v/>
      </c>
      <c r="I3415">
        <f>IFERROR(VLOOKUP(A3415,'any CT'!A:F,3,FALSE),0)</f>
        <v>1</v>
      </c>
      <c r="J3415" t="str">
        <f>IF(I3415&gt;1,VLOOKUP(A3415,'any CT'!A:F,6,FALSE),"")</f>
        <v/>
      </c>
      <c r="L3415" t="s">
        <v>6830</v>
      </c>
      <c r="M3415">
        <f t="shared" si="216"/>
        <v>2019</v>
      </c>
      <c r="N3415">
        <f t="shared" si="213"/>
        <v>0</v>
      </c>
      <c r="O3415">
        <f t="shared" si="214"/>
        <v>0</v>
      </c>
      <c r="P3415">
        <f t="shared" si="215"/>
        <v>0</v>
      </c>
    </row>
    <row r="3416" spans="1:16" x14ac:dyDescent="0.25">
      <c r="A3416" t="s">
        <v>6832</v>
      </c>
      <c r="B3416" t="s">
        <v>6833</v>
      </c>
      <c r="C3416">
        <v>1</v>
      </c>
      <c r="D3416" s="1">
        <v>44147</v>
      </c>
      <c r="E3416" t="str">
        <f>IFERROR(VLOOKUP(A3416,'Srovnáno s'!A:D,4,FALSE),"")</f>
        <v/>
      </c>
      <c r="F3416">
        <f>IFERROR(VLOOKUP(A3416,CBFD!A:D,2,FALSE),0)</f>
        <v>0</v>
      </c>
      <c r="G3416" s="1" t="str">
        <f>IFERROR(VLOOKUP(A3416,CBFD!A:D,4,FALSE),"")</f>
        <v/>
      </c>
      <c r="H3416" t="str">
        <f>IF(F3416&lt;=1, "", IFERROR(VLOOKUP(A3416,CBFD!A:E,5,FALSE),""))</f>
        <v/>
      </c>
      <c r="I3416">
        <f>IFERROR(VLOOKUP(A3416,'any CT'!A:F,3,FALSE),0)</f>
        <v>1</v>
      </c>
      <c r="J3416" t="str">
        <f>IF(I3416&gt;1,VLOOKUP(A3416,'any CT'!A:F,6,FALSE),"")</f>
        <v/>
      </c>
      <c r="L3416" t="s">
        <v>6832</v>
      </c>
      <c r="M3416">
        <f t="shared" si="216"/>
        <v>2020</v>
      </c>
      <c r="N3416">
        <f t="shared" si="213"/>
        <v>0</v>
      </c>
      <c r="O3416">
        <f t="shared" si="214"/>
        <v>0</v>
      </c>
      <c r="P3416">
        <f t="shared" si="215"/>
        <v>0</v>
      </c>
    </row>
    <row r="3417" spans="1:16" x14ac:dyDescent="0.25">
      <c r="A3417" t="s">
        <v>6834</v>
      </c>
      <c r="B3417" t="s">
        <v>6835</v>
      </c>
      <c r="C3417">
        <v>1</v>
      </c>
      <c r="D3417" s="1">
        <v>44292</v>
      </c>
      <c r="E3417" t="str">
        <f>IFERROR(VLOOKUP(A3417,'Srovnáno s'!A:D,4,FALSE),"")</f>
        <v/>
      </c>
      <c r="F3417">
        <f>IFERROR(VLOOKUP(A3417,CBFD!A:D,2,FALSE),0)</f>
        <v>1</v>
      </c>
      <c r="G3417" s="1">
        <f>IFERROR(VLOOKUP(A3417,CBFD!A:D,4,FALSE),"")</f>
        <v>44292</v>
      </c>
      <c r="H3417" t="str">
        <f>IF(F3417&lt;=1, "", IFERROR(VLOOKUP(A3417,CBFD!A:E,5,FALSE),""))</f>
        <v/>
      </c>
      <c r="I3417">
        <f>IFERROR(VLOOKUP(A3417,'any CT'!A:F,3,FALSE),0)</f>
        <v>1</v>
      </c>
      <c r="J3417" t="str">
        <f>IF(I3417&gt;1,VLOOKUP(A3417,'any CT'!A:F,6,FALSE),"")</f>
        <v/>
      </c>
      <c r="L3417" t="s">
        <v>6834</v>
      </c>
      <c r="M3417">
        <f t="shared" si="216"/>
        <v>2021</v>
      </c>
      <c r="N3417">
        <f t="shared" si="213"/>
        <v>0</v>
      </c>
      <c r="O3417">
        <f t="shared" si="214"/>
        <v>0</v>
      </c>
      <c r="P3417">
        <f t="shared" si="215"/>
        <v>0</v>
      </c>
    </row>
    <row r="3418" spans="1:16" x14ac:dyDescent="0.25">
      <c r="A3418" t="s">
        <v>6836</v>
      </c>
      <c r="B3418" t="s">
        <v>6837</v>
      </c>
      <c r="C3418">
        <v>1</v>
      </c>
      <c r="D3418" s="1">
        <v>42337</v>
      </c>
      <c r="E3418" t="str">
        <f>IFERROR(VLOOKUP(A3418,'Srovnáno s'!A:D,4,FALSE),"")</f>
        <v/>
      </c>
      <c r="F3418">
        <f>IFERROR(VLOOKUP(A3418,CBFD!A:D,2,FALSE),0)</f>
        <v>0</v>
      </c>
      <c r="G3418" s="1" t="str">
        <f>IFERROR(VLOOKUP(A3418,CBFD!A:D,4,FALSE),"")</f>
        <v/>
      </c>
      <c r="H3418" t="str">
        <f>IF(F3418&lt;=1, "", IFERROR(VLOOKUP(A3418,CBFD!A:E,5,FALSE),""))</f>
        <v/>
      </c>
      <c r="I3418">
        <f>IFERROR(VLOOKUP(A3418,'any CT'!A:F,3,FALSE),0)</f>
        <v>1</v>
      </c>
      <c r="J3418" t="str">
        <f>IF(I3418&gt;1,VLOOKUP(A3418,'any CT'!A:F,6,FALSE),"")</f>
        <v/>
      </c>
      <c r="L3418" t="s">
        <v>6836</v>
      </c>
      <c r="M3418">
        <f t="shared" si="216"/>
        <v>2015</v>
      </c>
      <c r="N3418">
        <f t="shared" si="213"/>
        <v>0</v>
      </c>
      <c r="O3418">
        <f t="shared" si="214"/>
        <v>0</v>
      </c>
      <c r="P3418">
        <f t="shared" si="215"/>
        <v>0</v>
      </c>
    </row>
    <row r="3419" spans="1:16" x14ac:dyDescent="0.25">
      <c r="A3419" t="s">
        <v>6838</v>
      </c>
      <c r="B3419" t="s">
        <v>6839</v>
      </c>
      <c r="C3419">
        <v>1</v>
      </c>
      <c r="D3419" s="1">
        <v>45202</v>
      </c>
      <c r="E3419" t="str">
        <f>IFERROR(VLOOKUP(A3419,'Srovnáno s'!A:D,4,FALSE),"")</f>
        <v/>
      </c>
      <c r="F3419">
        <f>IFERROR(VLOOKUP(A3419,CBFD!A:D,2,FALSE),0)</f>
        <v>1</v>
      </c>
      <c r="G3419" s="1">
        <f>IFERROR(VLOOKUP(A3419,CBFD!A:D,4,FALSE),"")</f>
        <v>45202</v>
      </c>
      <c r="H3419" t="str">
        <f>IF(F3419&lt;=1, "", IFERROR(VLOOKUP(A3419,CBFD!A:E,5,FALSE),""))</f>
        <v/>
      </c>
      <c r="I3419">
        <f>IFERROR(VLOOKUP(A3419,'any CT'!A:F,3,FALSE),0)</f>
        <v>1</v>
      </c>
      <c r="J3419" t="str">
        <f>IF(I3419&gt;1,VLOOKUP(A3419,'any CT'!A:F,6,FALSE),"")</f>
        <v/>
      </c>
      <c r="L3419" t="s">
        <v>6838</v>
      </c>
      <c r="M3419">
        <f t="shared" si="216"/>
        <v>2023</v>
      </c>
      <c r="N3419">
        <f t="shared" si="213"/>
        <v>0</v>
      </c>
      <c r="O3419">
        <f t="shared" si="214"/>
        <v>0</v>
      </c>
      <c r="P3419">
        <f t="shared" si="215"/>
        <v>0</v>
      </c>
    </row>
    <row r="3420" spans="1:16" x14ac:dyDescent="0.25">
      <c r="A3420" t="s">
        <v>6840</v>
      </c>
      <c r="B3420" t="s">
        <v>6841</v>
      </c>
      <c r="C3420">
        <v>1</v>
      </c>
      <c r="D3420" s="1">
        <v>44470</v>
      </c>
      <c r="E3420" t="str">
        <f>IFERROR(VLOOKUP(A3420,'Srovnáno s'!A:D,4,FALSE),"")</f>
        <v/>
      </c>
      <c r="F3420">
        <f>IFERROR(VLOOKUP(A3420,CBFD!A:D,2,FALSE),0)</f>
        <v>0</v>
      </c>
      <c r="G3420" s="1" t="str">
        <f>IFERROR(VLOOKUP(A3420,CBFD!A:D,4,FALSE),"")</f>
        <v/>
      </c>
      <c r="H3420" t="str">
        <f>IF(F3420&lt;=1, "", IFERROR(VLOOKUP(A3420,CBFD!A:E,5,FALSE),""))</f>
        <v/>
      </c>
      <c r="I3420">
        <f>IFERROR(VLOOKUP(A3420,'any CT'!A:F,3,FALSE),0)</f>
        <v>1</v>
      </c>
      <c r="J3420" t="str">
        <f>IF(I3420&gt;1,VLOOKUP(A3420,'any CT'!A:F,6,FALSE),"")</f>
        <v/>
      </c>
      <c r="L3420" t="s">
        <v>6840</v>
      </c>
      <c r="M3420">
        <f t="shared" si="216"/>
        <v>2021</v>
      </c>
      <c r="N3420">
        <f t="shared" si="213"/>
        <v>0</v>
      </c>
      <c r="O3420">
        <f t="shared" si="214"/>
        <v>0</v>
      </c>
      <c r="P3420">
        <f t="shared" si="215"/>
        <v>0</v>
      </c>
    </row>
    <row r="3421" spans="1:16" x14ac:dyDescent="0.25">
      <c r="A3421" t="s">
        <v>6842</v>
      </c>
      <c r="B3421" t="s">
        <v>6843</v>
      </c>
      <c r="C3421">
        <v>1</v>
      </c>
      <c r="D3421" s="1">
        <v>44538</v>
      </c>
      <c r="E3421" t="str">
        <f>IFERROR(VLOOKUP(A3421,'Srovnáno s'!A:D,4,FALSE),"")</f>
        <v/>
      </c>
      <c r="F3421">
        <f>IFERROR(VLOOKUP(A3421,CBFD!A:D,2,FALSE),0)</f>
        <v>1</v>
      </c>
      <c r="G3421" s="1">
        <f>IFERROR(VLOOKUP(A3421,CBFD!A:D,4,FALSE),"")</f>
        <v>44538</v>
      </c>
      <c r="H3421" t="str">
        <f>IF(F3421&lt;=1, "", IFERROR(VLOOKUP(A3421,CBFD!A:E,5,FALSE),""))</f>
        <v/>
      </c>
      <c r="I3421">
        <f>IFERROR(VLOOKUP(A3421,'any CT'!A:F,3,FALSE),0)</f>
        <v>1</v>
      </c>
      <c r="J3421" t="str">
        <f>IF(I3421&gt;1,VLOOKUP(A3421,'any CT'!A:F,6,FALSE),"")</f>
        <v/>
      </c>
      <c r="L3421" t="s">
        <v>6842</v>
      </c>
      <c r="M3421">
        <f t="shared" si="216"/>
        <v>2021</v>
      </c>
      <c r="N3421">
        <f t="shared" si="213"/>
        <v>0</v>
      </c>
      <c r="O3421">
        <f t="shared" si="214"/>
        <v>0</v>
      </c>
      <c r="P3421">
        <f t="shared" si="215"/>
        <v>0</v>
      </c>
    </row>
    <row r="3422" spans="1:16" x14ac:dyDescent="0.25">
      <c r="A3422" t="s">
        <v>6844</v>
      </c>
      <c r="B3422" t="s">
        <v>6845</v>
      </c>
      <c r="C3422">
        <v>1</v>
      </c>
      <c r="D3422" s="1">
        <v>42372</v>
      </c>
      <c r="E3422" t="str">
        <f>IFERROR(VLOOKUP(A3422,'Srovnáno s'!A:D,4,FALSE),"")</f>
        <v/>
      </c>
      <c r="F3422">
        <f>IFERROR(VLOOKUP(A3422,CBFD!A:D,2,FALSE),0)</f>
        <v>0</v>
      </c>
      <c r="G3422" s="1" t="str">
        <f>IFERROR(VLOOKUP(A3422,CBFD!A:D,4,FALSE),"")</f>
        <v/>
      </c>
      <c r="H3422" t="str">
        <f>IF(F3422&lt;=1, "", IFERROR(VLOOKUP(A3422,CBFD!A:E,5,FALSE),""))</f>
        <v/>
      </c>
      <c r="I3422">
        <f>IFERROR(VLOOKUP(A3422,'any CT'!A:F,3,FALSE),0)</f>
        <v>1</v>
      </c>
      <c r="J3422" t="str">
        <f>IF(I3422&gt;1,VLOOKUP(A3422,'any CT'!A:F,6,FALSE),"")</f>
        <v/>
      </c>
      <c r="L3422" t="s">
        <v>6844</v>
      </c>
      <c r="M3422">
        <f t="shared" si="216"/>
        <v>2016</v>
      </c>
      <c r="N3422">
        <f t="shared" si="213"/>
        <v>0</v>
      </c>
      <c r="O3422">
        <f t="shared" si="214"/>
        <v>0</v>
      </c>
      <c r="P3422">
        <f t="shared" si="215"/>
        <v>0</v>
      </c>
    </row>
    <row r="3423" spans="1:16" x14ac:dyDescent="0.25">
      <c r="A3423" t="s">
        <v>6846</v>
      </c>
      <c r="B3423" t="s">
        <v>6847</v>
      </c>
      <c r="C3423">
        <v>1</v>
      </c>
      <c r="D3423" s="1">
        <v>43327</v>
      </c>
      <c r="E3423" t="str">
        <f>IFERROR(VLOOKUP(A3423,'Srovnáno s'!A:D,4,FALSE),"")</f>
        <v/>
      </c>
      <c r="F3423">
        <f>IFERROR(VLOOKUP(A3423,CBFD!A:D,2,FALSE),0)</f>
        <v>1</v>
      </c>
      <c r="G3423" s="1">
        <f>IFERROR(VLOOKUP(A3423,CBFD!A:D,4,FALSE),"")</f>
        <v>43327</v>
      </c>
      <c r="H3423" t="str">
        <f>IF(F3423&lt;=1, "", IFERROR(VLOOKUP(A3423,CBFD!A:E,5,FALSE),""))</f>
        <v/>
      </c>
      <c r="I3423">
        <f>IFERROR(VLOOKUP(A3423,'any CT'!A:F,3,FALSE),0)</f>
        <v>1</v>
      </c>
      <c r="J3423" t="str">
        <f>IF(I3423&gt;1,VLOOKUP(A3423,'any CT'!A:F,6,FALSE),"")</f>
        <v/>
      </c>
      <c r="L3423" t="s">
        <v>6846</v>
      </c>
      <c r="M3423">
        <f t="shared" si="216"/>
        <v>2018</v>
      </c>
      <c r="N3423">
        <f t="shared" si="213"/>
        <v>0</v>
      </c>
      <c r="O3423">
        <f t="shared" si="214"/>
        <v>0</v>
      </c>
      <c r="P3423">
        <f t="shared" si="215"/>
        <v>0</v>
      </c>
    </row>
    <row r="3424" spans="1:16" x14ac:dyDescent="0.25">
      <c r="A3424" t="s">
        <v>6848</v>
      </c>
      <c r="B3424" t="s">
        <v>6849</v>
      </c>
      <c r="C3424">
        <v>1</v>
      </c>
      <c r="D3424" s="1">
        <v>44812</v>
      </c>
      <c r="E3424" t="str">
        <f>IFERROR(VLOOKUP(A3424,'Srovnáno s'!A:D,4,FALSE),"")</f>
        <v/>
      </c>
      <c r="F3424">
        <f>IFERROR(VLOOKUP(A3424,CBFD!A:D,2,FALSE),0)</f>
        <v>0</v>
      </c>
      <c r="G3424" s="1" t="str">
        <f>IFERROR(VLOOKUP(A3424,CBFD!A:D,4,FALSE),"")</f>
        <v/>
      </c>
      <c r="H3424" t="str">
        <f>IF(F3424&lt;=1, "", IFERROR(VLOOKUP(A3424,CBFD!A:E,5,FALSE),""))</f>
        <v/>
      </c>
      <c r="I3424">
        <f>IFERROR(VLOOKUP(A3424,'any CT'!A:F,3,FALSE),0)</f>
        <v>1</v>
      </c>
      <c r="J3424" t="str">
        <f>IF(I3424&gt;1,VLOOKUP(A3424,'any CT'!A:F,6,FALSE),"")</f>
        <v/>
      </c>
      <c r="L3424" t="s">
        <v>6848</v>
      </c>
      <c r="M3424">
        <f t="shared" si="216"/>
        <v>2022</v>
      </c>
      <c r="N3424">
        <f t="shared" si="213"/>
        <v>0</v>
      </c>
      <c r="O3424">
        <f t="shared" si="214"/>
        <v>0</v>
      </c>
      <c r="P3424">
        <f t="shared" si="215"/>
        <v>0</v>
      </c>
    </row>
    <row r="3425" spans="1:16" x14ac:dyDescent="0.25">
      <c r="A3425" t="s">
        <v>6850</v>
      </c>
      <c r="B3425" t="s">
        <v>6851</v>
      </c>
      <c r="C3425">
        <v>1</v>
      </c>
      <c r="D3425" s="1">
        <v>43980</v>
      </c>
      <c r="E3425" t="str">
        <f>IFERROR(VLOOKUP(A3425,'Srovnáno s'!A:D,4,FALSE),"")</f>
        <v/>
      </c>
      <c r="F3425">
        <f>IFERROR(VLOOKUP(A3425,CBFD!A:D,2,FALSE),0)</f>
        <v>1</v>
      </c>
      <c r="G3425" s="1">
        <f>IFERROR(VLOOKUP(A3425,CBFD!A:D,4,FALSE),"")</f>
        <v>43980</v>
      </c>
      <c r="H3425" t="str">
        <f>IF(F3425&lt;=1, "", IFERROR(VLOOKUP(A3425,CBFD!A:E,5,FALSE),""))</f>
        <v/>
      </c>
      <c r="I3425">
        <f>IFERROR(VLOOKUP(A3425,'any CT'!A:F,3,FALSE),0)</f>
        <v>1</v>
      </c>
      <c r="J3425" t="str">
        <f>IF(I3425&gt;1,VLOOKUP(A3425,'any CT'!A:F,6,FALSE),"")</f>
        <v/>
      </c>
      <c r="L3425" t="s">
        <v>6850</v>
      </c>
      <c r="M3425">
        <f t="shared" si="216"/>
        <v>2020</v>
      </c>
      <c r="N3425">
        <f t="shared" si="213"/>
        <v>0</v>
      </c>
      <c r="O3425">
        <f t="shared" si="214"/>
        <v>0</v>
      </c>
      <c r="P3425">
        <f t="shared" si="215"/>
        <v>0</v>
      </c>
    </row>
    <row r="3426" spans="1:16" x14ac:dyDescent="0.25">
      <c r="A3426" t="s">
        <v>6852</v>
      </c>
      <c r="B3426" t="s">
        <v>6853</v>
      </c>
      <c r="C3426">
        <v>1</v>
      </c>
      <c r="D3426" s="1">
        <v>42884</v>
      </c>
      <c r="E3426" t="str">
        <f>IFERROR(VLOOKUP(A3426,'Srovnáno s'!A:D,4,FALSE),"")</f>
        <v/>
      </c>
      <c r="F3426">
        <f>IFERROR(VLOOKUP(A3426,CBFD!A:D,2,FALSE),0)</f>
        <v>0</v>
      </c>
      <c r="G3426" s="1" t="str">
        <f>IFERROR(VLOOKUP(A3426,CBFD!A:D,4,FALSE),"")</f>
        <v/>
      </c>
      <c r="H3426" t="str">
        <f>IF(F3426&lt;=1, "", IFERROR(VLOOKUP(A3426,CBFD!A:E,5,FALSE),""))</f>
        <v/>
      </c>
      <c r="I3426">
        <f>IFERROR(VLOOKUP(A3426,'any CT'!A:F,3,FALSE),0)</f>
        <v>1</v>
      </c>
      <c r="J3426" t="str">
        <f>IF(I3426&gt;1,VLOOKUP(A3426,'any CT'!A:F,6,FALSE),"")</f>
        <v/>
      </c>
      <c r="L3426" t="s">
        <v>6852</v>
      </c>
      <c r="M3426">
        <f t="shared" si="216"/>
        <v>2017</v>
      </c>
      <c r="N3426">
        <f t="shared" si="213"/>
        <v>0</v>
      </c>
      <c r="O3426">
        <f t="shared" si="214"/>
        <v>0</v>
      </c>
      <c r="P3426">
        <f t="shared" si="215"/>
        <v>0</v>
      </c>
    </row>
    <row r="3427" spans="1:16" x14ac:dyDescent="0.25">
      <c r="A3427" t="s">
        <v>6854</v>
      </c>
      <c r="B3427" t="s">
        <v>6855</v>
      </c>
      <c r="C3427">
        <v>1</v>
      </c>
      <c r="D3427" s="1">
        <v>44923</v>
      </c>
      <c r="E3427" t="str">
        <f>IFERROR(VLOOKUP(A3427,'Srovnáno s'!A:D,4,FALSE),"")</f>
        <v/>
      </c>
      <c r="F3427">
        <f>IFERROR(VLOOKUP(A3427,CBFD!A:D,2,FALSE),0)</f>
        <v>1</v>
      </c>
      <c r="G3427" s="1">
        <f>IFERROR(VLOOKUP(A3427,CBFD!A:D,4,FALSE),"")</f>
        <v>44923</v>
      </c>
      <c r="H3427" t="str">
        <f>IF(F3427&lt;=1, "", IFERROR(VLOOKUP(A3427,CBFD!A:E,5,FALSE),""))</f>
        <v/>
      </c>
      <c r="I3427">
        <f>IFERROR(VLOOKUP(A3427,'any CT'!A:F,3,FALSE),0)</f>
        <v>1</v>
      </c>
      <c r="J3427" t="str">
        <f>IF(I3427&gt;1,VLOOKUP(A3427,'any CT'!A:F,6,FALSE),"")</f>
        <v/>
      </c>
      <c r="L3427" t="s">
        <v>6854</v>
      </c>
      <c r="M3427">
        <f t="shared" si="216"/>
        <v>2022</v>
      </c>
      <c r="N3427">
        <f t="shared" si="213"/>
        <v>0</v>
      </c>
      <c r="O3427">
        <f t="shared" si="214"/>
        <v>0</v>
      </c>
      <c r="P3427">
        <f t="shared" si="215"/>
        <v>0</v>
      </c>
    </row>
    <row r="3428" spans="1:16" x14ac:dyDescent="0.25">
      <c r="A3428" t="s">
        <v>6856</v>
      </c>
      <c r="B3428" t="s">
        <v>6857</v>
      </c>
      <c r="C3428">
        <v>1</v>
      </c>
      <c r="D3428" s="1">
        <v>43539</v>
      </c>
      <c r="E3428" t="str">
        <f>IFERROR(VLOOKUP(A3428,'Srovnáno s'!A:D,4,FALSE),"")</f>
        <v/>
      </c>
      <c r="F3428">
        <f>IFERROR(VLOOKUP(A3428,CBFD!A:D,2,FALSE),0)</f>
        <v>0</v>
      </c>
      <c r="G3428" s="1" t="str">
        <f>IFERROR(VLOOKUP(A3428,CBFD!A:D,4,FALSE),"")</f>
        <v/>
      </c>
      <c r="H3428" t="str">
        <f>IF(F3428&lt;=1, "", IFERROR(VLOOKUP(A3428,CBFD!A:E,5,FALSE),""))</f>
        <v/>
      </c>
      <c r="I3428">
        <f>IFERROR(VLOOKUP(A3428,'any CT'!A:F,3,FALSE),0)</f>
        <v>1</v>
      </c>
      <c r="J3428" t="str">
        <f>IF(I3428&gt;1,VLOOKUP(A3428,'any CT'!A:F,6,FALSE),"")</f>
        <v/>
      </c>
      <c r="L3428" t="s">
        <v>6856</v>
      </c>
      <c r="M3428">
        <f t="shared" si="216"/>
        <v>2019</v>
      </c>
      <c r="N3428">
        <f t="shared" si="213"/>
        <v>0</v>
      </c>
      <c r="O3428">
        <f t="shared" si="214"/>
        <v>0</v>
      </c>
      <c r="P3428">
        <f t="shared" si="215"/>
        <v>0</v>
      </c>
    </row>
    <row r="3429" spans="1:16" x14ac:dyDescent="0.25">
      <c r="A3429" t="s">
        <v>6858</v>
      </c>
      <c r="B3429" t="s">
        <v>6859</v>
      </c>
      <c r="C3429">
        <v>1</v>
      </c>
      <c r="D3429" s="1">
        <v>43997</v>
      </c>
      <c r="E3429" t="str">
        <f>IFERROR(VLOOKUP(A3429,'Srovnáno s'!A:D,4,FALSE),"")</f>
        <v/>
      </c>
      <c r="F3429">
        <f>IFERROR(VLOOKUP(A3429,CBFD!A:D,2,FALSE),0)</f>
        <v>0</v>
      </c>
      <c r="G3429" s="1" t="str">
        <f>IFERROR(VLOOKUP(A3429,CBFD!A:D,4,FALSE),"")</f>
        <v/>
      </c>
      <c r="H3429" t="str">
        <f>IF(F3429&lt;=1, "", IFERROR(VLOOKUP(A3429,CBFD!A:E,5,FALSE),""))</f>
        <v/>
      </c>
      <c r="I3429">
        <f>IFERROR(VLOOKUP(A3429,'any CT'!A:F,3,FALSE),0)</f>
        <v>1</v>
      </c>
      <c r="J3429" t="str">
        <f>IF(I3429&gt;1,VLOOKUP(A3429,'any CT'!A:F,6,FALSE),"")</f>
        <v/>
      </c>
      <c r="L3429" t="s">
        <v>6858</v>
      </c>
      <c r="M3429">
        <f t="shared" si="216"/>
        <v>2020</v>
      </c>
      <c r="N3429">
        <f t="shared" si="213"/>
        <v>0</v>
      </c>
      <c r="O3429">
        <f t="shared" si="214"/>
        <v>0</v>
      </c>
      <c r="P3429">
        <f t="shared" si="215"/>
        <v>0</v>
      </c>
    </row>
    <row r="3430" spans="1:16" x14ac:dyDescent="0.25">
      <c r="A3430" t="s">
        <v>6860</v>
      </c>
      <c r="B3430" t="s">
        <v>6861</v>
      </c>
      <c r="C3430">
        <v>1</v>
      </c>
      <c r="D3430" s="1">
        <v>43974</v>
      </c>
      <c r="E3430" t="str">
        <f>IFERROR(VLOOKUP(A3430,'Srovnáno s'!A:D,4,FALSE),"")</f>
        <v/>
      </c>
      <c r="F3430">
        <f>IFERROR(VLOOKUP(A3430,CBFD!A:D,2,FALSE),0)</f>
        <v>1</v>
      </c>
      <c r="G3430" s="1">
        <f>IFERROR(VLOOKUP(A3430,CBFD!A:D,4,FALSE),"")</f>
        <v>43974</v>
      </c>
      <c r="H3430" t="str">
        <f>IF(F3430&lt;=1, "", IFERROR(VLOOKUP(A3430,CBFD!A:E,5,FALSE),""))</f>
        <v/>
      </c>
      <c r="I3430">
        <f>IFERROR(VLOOKUP(A3430,'any CT'!A:F,3,FALSE),0)</f>
        <v>1</v>
      </c>
      <c r="J3430" t="str">
        <f>IF(I3430&gt;1,VLOOKUP(A3430,'any CT'!A:F,6,FALSE),"")</f>
        <v/>
      </c>
      <c r="L3430" t="s">
        <v>6860</v>
      </c>
      <c r="M3430">
        <f t="shared" si="216"/>
        <v>2020</v>
      </c>
      <c r="N3430">
        <f t="shared" si="213"/>
        <v>0</v>
      </c>
      <c r="O3430">
        <f t="shared" si="214"/>
        <v>0</v>
      </c>
      <c r="P3430">
        <f t="shared" si="215"/>
        <v>0</v>
      </c>
    </row>
    <row r="3431" spans="1:16" x14ac:dyDescent="0.25">
      <c r="A3431" t="s">
        <v>6862</v>
      </c>
      <c r="B3431" t="s">
        <v>6863</v>
      </c>
      <c r="C3431">
        <v>1</v>
      </c>
      <c r="D3431" s="1">
        <v>42804</v>
      </c>
      <c r="E3431" t="str">
        <f>IFERROR(VLOOKUP(A3431,'Srovnáno s'!A:D,4,FALSE),"")</f>
        <v/>
      </c>
      <c r="F3431">
        <f>IFERROR(VLOOKUP(A3431,CBFD!A:D,2,FALSE),0)</f>
        <v>0</v>
      </c>
      <c r="G3431" s="1" t="str">
        <f>IFERROR(VLOOKUP(A3431,CBFD!A:D,4,FALSE),"")</f>
        <v/>
      </c>
      <c r="H3431" t="str">
        <f>IF(F3431&lt;=1, "", IFERROR(VLOOKUP(A3431,CBFD!A:E,5,FALSE),""))</f>
        <v/>
      </c>
      <c r="I3431">
        <f>IFERROR(VLOOKUP(A3431,'any CT'!A:F,3,FALSE),0)</f>
        <v>1</v>
      </c>
      <c r="J3431" t="str">
        <f>IF(I3431&gt;1,VLOOKUP(A3431,'any CT'!A:F,6,FALSE),"")</f>
        <v/>
      </c>
      <c r="L3431" t="s">
        <v>6862</v>
      </c>
      <c r="M3431">
        <f t="shared" si="216"/>
        <v>2017</v>
      </c>
      <c r="N3431">
        <f t="shared" si="213"/>
        <v>0</v>
      </c>
      <c r="O3431">
        <f t="shared" si="214"/>
        <v>0</v>
      </c>
      <c r="P3431">
        <f t="shared" si="215"/>
        <v>0</v>
      </c>
    </row>
    <row r="3432" spans="1:16" x14ac:dyDescent="0.25">
      <c r="A3432" t="s">
        <v>6864</v>
      </c>
      <c r="B3432" t="s">
        <v>6865</v>
      </c>
      <c r="C3432">
        <v>1</v>
      </c>
      <c r="D3432" s="1">
        <v>43160</v>
      </c>
      <c r="E3432" t="str">
        <f>IFERROR(VLOOKUP(A3432,'Srovnáno s'!A:D,4,FALSE),"")</f>
        <v/>
      </c>
      <c r="F3432">
        <f>IFERROR(VLOOKUP(A3432,CBFD!A:D,2,FALSE),0)</f>
        <v>1</v>
      </c>
      <c r="G3432" s="1">
        <f>IFERROR(VLOOKUP(A3432,CBFD!A:D,4,FALSE),"")</f>
        <v>43160</v>
      </c>
      <c r="H3432" t="str">
        <f>IF(F3432&lt;=1, "", IFERROR(VLOOKUP(A3432,CBFD!A:E,5,FALSE),""))</f>
        <v/>
      </c>
      <c r="I3432">
        <f>IFERROR(VLOOKUP(A3432,'any CT'!A:F,3,FALSE),0)</f>
        <v>1</v>
      </c>
      <c r="J3432" t="str">
        <f>IF(I3432&gt;1,VLOOKUP(A3432,'any CT'!A:F,6,FALSE),"")</f>
        <v/>
      </c>
      <c r="L3432" t="s">
        <v>6864</v>
      </c>
      <c r="M3432">
        <f t="shared" si="216"/>
        <v>2018</v>
      </c>
      <c r="N3432">
        <f t="shared" si="213"/>
        <v>0</v>
      </c>
      <c r="O3432">
        <f t="shared" si="214"/>
        <v>0</v>
      </c>
      <c r="P3432">
        <f t="shared" si="215"/>
        <v>0</v>
      </c>
    </row>
    <row r="3433" spans="1:16" x14ac:dyDescent="0.25">
      <c r="A3433" t="s">
        <v>6866</v>
      </c>
      <c r="B3433" t="s">
        <v>6867</v>
      </c>
      <c r="C3433">
        <v>1</v>
      </c>
      <c r="D3433" s="1">
        <v>45300</v>
      </c>
      <c r="E3433" t="str">
        <f>IFERROR(VLOOKUP(A3433,'Srovnáno s'!A:D,4,FALSE),"")</f>
        <v>2024-01-09</v>
      </c>
      <c r="F3433">
        <f>IFERROR(VLOOKUP(A3433,CBFD!A:D,2,FALSE),0)</f>
        <v>0</v>
      </c>
      <c r="G3433" s="1" t="str">
        <f>IFERROR(VLOOKUP(A3433,CBFD!A:D,4,FALSE),"")</f>
        <v/>
      </c>
      <c r="H3433" t="str">
        <f>IF(F3433&lt;=1, "", IFERROR(VLOOKUP(A3433,CBFD!A:E,5,FALSE),""))</f>
        <v/>
      </c>
      <c r="I3433">
        <f>IFERROR(VLOOKUP(A3433,'any CT'!A:F,3,FALSE),0)</f>
        <v>1</v>
      </c>
      <c r="J3433" t="str">
        <f>IF(I3433&gt;1,VLOOKUP(A3433,'any CT'!A:F,6,FALSE),"")</f>
        <v/>
      </c>
      <c r="L3433" t="s">
        <v>6866</v>
      </c>
      <c r="M3433">
        <f t="shared" si="216"/>
        <v>2024</v>
      </c>
      <c r="N3433">
        <f t="shared" si="213"/>
        <v>1</v>
      </c>
      <c r="O3433">
        <f t="shared" si="214"/>
        <v>0</v>
      </c>
      <c r="P3433">
        <f t="shared" si="215"/>
        <v>0</v>
      </c>
    </row>
    <row r="3434" spans="1:16" x14ac:dyDescent="0.25">
      <c r="A3434" t="s">
        <v>6868</v>
      </c>
      <c r="B3434" t="s">
        <v>6869</v>
      </c>
      <c r="C3434">
        <v>1</v>
      </c>
      <c r="D3434" s="1">
        <v>43443</v>
      </c>
      <c r="E3434" t="str">
        <f>IFERROR(VLOOKUP(A3434,'Srovnáno s'!A:D,4,FALSE),"")</f>
        <v/>
      </c>
      <c r="F3434">
        <f>IFERROR(VLOOKUP(A3434,CBFD!A:D,2,FALSE),0)</f>
        <v>1</v>
      </c>
      <c r="G3434" s="1">
        <f>IFERROR(VLOOKUP(A3434,CBFD!A:D,4,FALSE),"")</f>
        <v>43443</v>
      </c>
      <c r="H3434" t="str">
        <f>IF(F3434&lt;=1, "", IFERROR(VLOOKUP(A3434,CBFD!A:E,5,FALSE),""))</f>
        <v/>
      </c>
      <c r="I3434">
        <f>IFERROR(VLOOKUP(A3434,'any CT'!A:F,3,FALSE),0)</f>
        <v>1</v>
      </c>
      <c r="J3434" t="str">
        <f>IF(I3434&gt;1,VLOOKUP(A3434,'any CT'!A:F,6,FALSE),"")</f>
        <v/>
      </c>
      <c r="L3434" t="s">
        <v>6868</v>
      </c>
      <c r="M3434">
        <f t="shared" si="216"/>
        <v>2018</v>
      </c>
      <c r="N3434">
        <f t="shared" si="213"/>
        <v>0</v>
      </c>
      <c r="O3434">
        <f t="shared" si="214"/>
        <v>0</v>
      </c>
      <c r="P3434">
        <f t="shared" si="215"/>
        <v>0</v>
      </c>
    </row>
    <row r="3435" spans="1:16" x14ac:dyDescent="0.25">
      <c r="A3435" t="s">
        <v>6870</v>
      </c>
      <c r="B3435" t="s">
        <v>6871</v>
      </c>
      <c r="C3435">
        <v>1</v>
      </c>
      <c r="D3435" s="1">
        <v>42246</v>
      </c>
      <c r="E3435" t="str">
        <f>IFERROR(VLOOKUP(A3435,'Srovnáno s'!A:D,4,FALSE),"")</f>
        <v/>
      </c>
      <c r="F3435">
        <f>IFERROR(VLOOKUP(A3435,CBFD!A:D,2,FALSE),0)</f>
        <v>1</v>
      </c>
      <c r="G3435" s="1">
        <f>IFERROR(VLOOKUP(A3435,CBFD!A:D,4,FALSE),"")</f>
        <v>42246</v>
      </c>
      <c r="H3435" t="str">
        <f>IF(F3435&lt;=1, "", IFERROR(VLOOKUP(A3435,CBFD!A:E,5,FALSE),""))</f>
        <v/>
      </c>
      <c r="I3435">
        <f>IFERROR(VLOOKUP(A3435,'any CT'!A:F,3,FALSE),0)</f>
        <v>1</v>
      </c>
      <c r="J3435" t="str">
        <f>IF(I3435&gt;1,VLOOKUP(A3435,'any CT'!A:F,6,FALSE),"")</f>
        <v/>
      </c>
      <c r="L3435" t="s">
        <v>6870</v>
      </c>
      <c r="M3435">
        <f t="shared" si="216"/>
        <v>2015</v>
      </c>
      <c r="N3435">
        <f t="shared" si="213"/>
        <v>0</v>
      </c>
      <c r="O3435">
        <f t="shared" si="214"/>
        <v>0</v>
      </c>
      <c r="P3435">
        <f t="shared" si="215"/>
        <v>0</v>
      </c>
    </row>
    <row r="3436" spans="1:16" x14ac:dyDescent="0.25">
      <c r="A3436" t="s">
        <v>6872</v>
      </c>
      <c r="B3436" t="s">
        <v>6873</v>
      </c>
      <c r="C3436">
        <v>1</v>
      </c>
      <c r="D3436" s="1">
        <v>44574</v>
      </c>
      <c r="E3436" t="str">
        <f>IFERROR(VLOOKUP(A3436,'Srovnáno s'!A:D,4,FALSE),"")</f>
        <v/>
      </c>
      <c r="F3436">
        <f>IFERROR(VLOOKUP(A3436,CBFD!A:D,2,FALSE),0)</f>
        <v>1</v>
      </c>
      <c r="G3436" s="1">
        <f>IFERROR(VLOOKUP(A3436,CBFD!A:D,4,FALSE),"")</f>
        <v>44574</v>
      </c>
      <c r="H3436" t="str">
        <f>IF(F3436&lt;=1, "", IFERROR(VLOOKUP(A3436,CBFD!A:E,5,FALSE),""))</f>
        <v/>
      </c>
      <c r="I3436">
        <f>IFERROR(VLOOKUP(A3436,'any CT'!A:F,3,FALSE),0)</f>
        <v>1</v>
      </c>
      <c r="J3436" t="str">
        <f>IF(I3436&gt;1,VLOOKUP(A3436,'any CT'!A:F,6,FALSE),"")</f>
        <v/>
      </c>
      <c r="L3436" t="s">
        <v>6872</v>
      </c>
      <c r="M3436">
        <f t="shared" si="216"/>
        <v>2022</v>
      </c>
      <c r="N3436">
        <f t="shared" si="213"/>
        <v>0</v>
      </c>
      <c r="O3436">
        <f t="shared" si="214"/>
        <v>0</v>
      </c>
      <c r="P3436">
        <f t="shared" si="215"/>
        <v>0</v>
      </c>
    </row>
    <row r="3437" spans="1:16" x14ac:dyDescent="0.25">
      <c r="A3437" t="s">
        <v>6874</v>
      </c>
      <c r="B3437" t="s">
        <v>6875</v>
      </c>
      <c r="C3437">
        <v>1</v>
      </c>
      <c r="D3437" s="1">
        <v>42441</v>
      </c>
      <c r="E3437" t="str">
        <f>IFERROR(VLOOKUP(A3437,'Srovnáno s'!A:D,4,FALSE),"")</f>
        <v/>
      </c>
      <c r="F3437">
        <f>IFERROR(VLOOKUP(A3437,CBFD!A:D,2,FALSE),0)</f>
        <v>1</v>
      </c>
      <c r="G3437" s="1">
        <f>IFERROR(VLOOKUP(A3437,CBFD!A:D,4,FALSE),"")</f>
        <v>42441</v>
      </c>
      <c r="H3437" t="str">
        <f>IF(F3437&lt;=1, "", IFERROR(VLOOKUP(A3437,CBFD!A:E,5,FALSE),""))</f>
        <v/>
      </c>
      <c r="I3437">
        <f>IFERROR(VLOOKUP(A3437,'any CT'!A:F,3,FALSE),0)</f>
        <v>1</v>
      </c>
      <c r="J3437" t="str">
        <f>IF(I3437&gt;1,VLOOKUP(A3437,'any CT'!A:F,6,FALSE),"")</f>
        <v/>
      </c>
      <c r="L3437" t="s">
        <v>6874</v>
      </c>
      <c r="M3437">
        <f t="shared" si="216"/>
        <v>2016</v>
      </c>
      <c r="N3437">
        <f t="shared" si="213"/>
        <v>0</v>
      </c>
      <c r="O3437">
        <f t="shared" si="214"/>
        <v>0</v>
      </c>
      <c r="P3437">
        <f t="shared" si="215"/>
        <v>0</v>
      </c>
    </row>
    <row r="3438" spans="1:16" x14ac:dyDescent="0.25">
      <c r="A3438" t="s">
        <v>6876</v>
      </c>
      <c r="B3438" t="s">
        <v>6877</v>
      </c>
      <c r="C3438">
        <v>1</v>
      </c>
      <c r="D3438" s="1">
        <v>45017</v>
      </c>
      <c r="E3438" t="str">
        <f>IFERROR(VLOOKUP(A3438,'Srovnáno s'!A:D,4,FALSE),"")</f>
        <v/>
      </c>
      <c r="F3438">
        <f>IFERROR(VLOOKUP(A3438,CBFD!A:D,2,FALSE),0)</f>
        <v>0</v>
      </c>
      <c r="G3438" s="1" t="str">
        <f>IFERROR(VLOOKUP(A3438,CBFD!A:D,4,FALSE),"")</f>
        <v/>
      </c>
      <c r="H3438" t="str">
        <f>IF(F3438&lt;=1, "", IFERROR(VLOOKUP(A3438,CBFD!A:E,5,FALSE),""))</f>
        <v/>
      </c>
      <c r="I3438">
        <f>IFERROR(VLOOKUP(A3438,'any CT'!A:F,3,FALSE),0)</f>
        <v>1</v>
      </c>
      <c r="J3438" t="str">
        <f>IF(I3438&gt;1,VLOOKUP(A3438,'any CT'!A:F,6,FALSE),"")</f>
        <v/>
      </c>
      <c r="L3438" t="s">
        <v>6876</v>
      </c>
      <c r="M3438">
        <f t="shared" si="216"/>
        <v>2023</v>
      </c>
      <c r="N3438">
        <f t="shared" si="213"/>
        <v>0</v>
      </c>
      <c r="O3438">
        <f t="shared" si="214"/>
        <v>0</v>
      </c>
      <c r="P3438">
        <f t="shared" si="215"/>
        <v>0</v>
      </c>
    </row>
    <row r="3439" spans="1:16" x14ac:dyDescent="0.25">
      <c r="A3439" t="s">
        <v>6878</v>
      </c>
      <c r="B3439" t="s">
        <v>6879</v>
      </c>
      <c r="C3439">
        <v>1</v>
      </c>
      <c r="D3439" s="1">
        <v>44926</v>
      </c>
      <c r="E3439" t="str">
        <f>IFERROR(VLOOKUP(A3439,'Srovnáno s'!A:D,4,FALSE),"")</f>
        <v/>
      </c>
      <c r="F3439">
        <f>IFERROR(VLOOKUP(A3439,CBFD!A:D,2,FALSE),0)</f>
        <v>0</v>
      </c>
      <c r="G3439" s="1" t="str">
        <f>IFERROR(VLOOKUP(A3439,CBFD!A:D,4,FALSE),"")</f>
        <v/>
      </c>
      <c r="H3439" t="str">
        <f>IF(F3439&lt;=1, "", IFERROR(VLOOKUP(A3439,CBFD!A:E,5,FALSE),""))</f>
        <v/>
      </c>
      <c r="I3439">
        <f>IFERROR(VLOOKUP(A3439,'any CT'!A:F,3,FALSE),0)</f>
        <v>1</v>
      </c>
      <c r="J3439" t="str">
        <f>IF(I3439&gt;1,VLOOKUP(A3439,'any CT'!A:F,6,FALSE),"")</f>
        <v/>
      </c>
      <c r="L3439" t="s">
        <v>6878</v>
      </c>
      <c r="M3439">
        <f t="shared" si="216"/>
        <v>2022</v>
      </c>
      <c r="N3439">
        <f t="shared" si="213"/>
        <v>0</v>
      </c>
      <c r="O3439">
        <f t="shared" si="214"/>
        <v>0</v>
      </c>
      <c r="P3439">
        <f t="shared" si="215"/>
        <v>0</v>
      </c>
    </row>
    <row r="3440" spans="1:16" x14ac:dyDescent="0.25">
      <c r="A3440" t="s">
        <v>6880</v>
      </c>
      <c r="B3440" t="s">
        <v>6881</v>
      </c>
      <c r="C3440">
        <v>1</v>
      </c>
      <c r="D3440" s="1">
        <v>42674</v>
      </c>
      <c r="E3440" t="str">
        <f>IFERROR(VLOOKUP(A3440,'Srovnáno s'!A:D,4,FALSE),"")</f>
        <v/>
      </c>
      <c r="F3440">
        <f>IFERROR(VLOOKUP(A3440,CBFD!A:D,2,FALSE),0)</f>
        <v>1</v>
      </c>
      <c r="G3440" s="1">
        <f>IFERROR(VLOOKUP(A3440,CBFD!A:D,4,FALSE),"")</f>
        <v>42674</v>
      </c>
      <c r="H3440" t="str">
        <f>IF(F3440&lt;=1, "", IFERROR(VLOOKUP(A3440,CBFD!A:E,5,FALSE),""))</f>
        <v/>
      </c>
      <c r="I3440">
        <f>IFERROR(VLOOKUP(A3440,'any CT'!A:F,3,FALSE),0)</f>
        <v>1</v>
      </c>
      <c r="J3440" t="str">
        <f>IF(I3440&gt;1,VLOOKUP(A3440,'any CT'!A:F,6,FALSE),"")</f>
        <v/>
      </c>
      <c r="L3440" t="s">
        <v>6880</v>
      </c>
      <c r="M3440">
        <f t="shared" si="216"/>
        <v>2016</v>
      </c>
      <c r="N3440">
        <f t="shared" si="213"/>
        <v>0</v>
      </c>
      <c r="O3440">
        <f t="shared" si="214"/>
        <v>0</v>
      </c>
      <c r="P3440">
        <f t="shared" si="215"/>
        <v>0</v>
      </c>
    </row>
    <row r="3441" spans="1:16" x14ac:dyDescent="0.25">
      <c r="A3441" t="s">
        <v>6882</v>
      </c>
      <c r="B3441" t="s">
        <v>6883</v>
      </c>
      <c r="C3441">
        <v>1</v>
      </c>
      <c r="D3441" s="1">
        <v>44058</v>
      </c>
      <c r="E3441" t="str">
        <f>IFERROR(VLOOKUP(A3441,'Srovnáno s'!A:D,4,FALSE),"")</f>
        <v/>
      </c>
      <c r="F3441">
        <f>IFERROR(VLOOKUP(A3441,CBFD!A:D,2,FALSE),0)</f>
        <v>0</v>
      </c>
      <c r="G3441" s="1" t="str">
        <f>IFERROR(VLOOKUP(A3441,CBFD!A:D,4,FALSE),"")</f>
        <v/>
      </c>
      <c r="H3441" t="str">
        <f>IF(F3441&lt;=1, "", IFERROR(VLOOKUP(A3441,CBFD!A:E,5,FALSE),""))</f>
        <v/>
      </c>
      <c r="I3441">
        <f>IFERROR(VLOOKUP(A3441,'any CT'!A:F,3,FALSE),0)</f>
        <v>1</v>
      </c>
      <c r="J3441" t="str">
        <f>IF(I3441&gt;1,VLOOKUP(A3441,'any CT'!A:F,6,FALSE),"")</f>
        <v/>
      </c>
      <c r="L3441" t="s">
        <v>6882</v>
      </c>
      <c r="M3441">
        <f t="shared" si="216"/>
        <v>2020</v>
      </c>
      <c r="N3441">
        <f t="shared" si="213"/>
        <v>0</v>
      </c>
      <c r="O3441">
        <f t="shared" si="214"/>
        <v>0</v>
      </c>
      <c r="P3441">
        <f t="shared" si="215"/>
        <v>0</v>
      </c>
    </row>
    <row r="3442" spans="1:16" x14ac:dyDescent="0.25">
      <c r="A3442" t="s">
        <v>6884</v>
      </c>
      <c r="B3442" t="s">
        <v>6885</v>
      </c>
      <c r="C3442">
        <v>1</v>
      </c>
      <c r="D3442" s="1">
        <v>43332</v>
      </c>
      <c r="E3442" t="str">
        <f>IFERROR(VLOOKUP(A3442,'Srovnáno s'!A:D,4,FALSE),"")</f>
        <v/>
      </c>
      <c r="F3442">
        <f>IFERROR(VLOOKUP(A3442,CBFD!A:D,2,FALSE),0)</f>
        <v>1</v>
      </c>
      <c r="G3442" s="1">
        <f>IFERROR(VLOOKUP(A3442,CBFD!A:D,4,FALSE),"")</f>
        <v>43332</v>
      </c>
      <c r="H3442" t="str">
        <f>IF(F3442&lt;=1, "", IFERROR(VLOOKUP(A3442,CBFD!A:E,5,FALSE),""))</f>
        <v/>
      </c>
      <c r="I3442">
        <f>IFERROR(VLOOKUP(A3442,'any CT'!A:F,3,FALSE),0)</f>
        <v>1</v>
      </c>
      <c r="J3442" t="str">
        <f>IF(I3442&gt;1,VLOOKUP(A3442,'any CT'!A:F,6,FALSE),"")</f>
        <v/>
      </c>
      <c r="L3442" t="s">
        <v>6884</v>
      </c>
      <c r="M3442">
        <f t="shared" si="216"/>
        <v>2018</v>
      </c>
      <c r="N3442">
        <f t="shared" si="213"/>
        <v>0</v>
      </c>
      <c r="O3442">
        <f t="shared" si="214"/>
        <v>0</v>
      </c>
      <c r="P3442">
        <f t="shared" si="215"/>
        <v>0</v>
      </c>
    </row>
    <row r="3443" spans="1:16" x14ac:dyDescent="0.25">
      <c r="A3443" t="s">
        <v>6886</v>
      </c>
      <c r="B3443" t="s">
        <v>6887</v>
      </c>
      <c r="C3443">
        <v>1</v>
      </c>
      <c r="D3443" s="1">
        <v>42354</v>
      </c>
      <c r="E3443" t="str">
        <f>IFERROR(VLOOKUP(A3443,'Srovnáno s'!A:D,4,FALSE),"")</f>
        <v/>
      </c>
      <c r="F3443">
        <f>IFERROR(VLOOKUP(A3443,CBFD!A:D,2,FALSE),0)</f>
        <v>1</v>
      </c>
      <c r="G3443" s="1">
        <f>IFERROR(VLOOKUP(A3443,CBFD!A:D,4,FALSE),"")</f>
        <v>42354</v>
      </c>
      <c r="H3443" t="str">
        <f>IF(F3443&lt;=1, "", IFERROR(VLOOKUP(A3443,CBFD!A:E,5,FALSE),""))</f>
        <v/>
      </c>
      <c r="I3443">
        <f>IFERROR(VLOOKUP(A3443,'any CT'!A:F,3,FALSE),0)</f>
        <v>1</v>
      </c>
      <c r="J3443" t="str">
        <f>IF(I3443&gt;1,VLOOKUP(A3443,'any CT'!A:F,6,FALSE),"")</f>
        <v/>
      </c>
      <c r="L3443" t="s">
        <v>6886</v>
      </c>
      <c r="M3443">
        <f t="shared" si="216"/>
        <v>2015</v>
      </c>
      <c r="N3443">
        <f t="shared" si="213"/>
        <v>0</v>
      </c>
      <c r="O3443">
        <f t="shared" si="214"/>
        <v>0</v>
      </c>
      <c r="P3443">
        <f t="shared" si="215"/>
        <v>0</v>
      </c>
    </row>
    <row r="3444" spans="1:16" x14ac:dyDescent="0.25">
      <c r="A3444" t="s">
        <v>6888</v>
      </c>
      <c r="B3444" t="s">
        <v>6889</v>
      </c>
      <c r="C3444">
        <v>1</v>
      </c>
      <c r="D3444" s="1">
        <v>43553</v>
      </c>
      <c r="E3444" t="str">
        <f>IFERROR(VLOOKUP(A3444,'Srovnáno s'!A:D,4,FALSE),"")</f>
        <v/>
      </c>
      <c r="F3444">
        <f>IFERROR(VLOOKUP(A3444,CBFD!A:D,2,FALSE),0)</f>
        <v>0</v>
      </c>
      <c r="G3444" s="1" t="str">
        <f>IFERROR(VLOOKUP(A3444,CBFD!A:D,4,FALSE),"")</f>
        <v/>
      </c>
      <c r="H3444" t="str">
        <f>IF(F3444&lt;=1, "", IFERROR(VLOOKUP(A3444,CBFD!A:E,5,FALSE),""))</f>
        <v/>
      </c>
      <c r="I3444">
        <f>IFERROR(VLOOKUP(A3444,'any CT'!A:F,3,FALSE),0)</f>
        <v>1</v>
      </c>
      <c r="J3444" t="str">
        <f>IF(I3444&gt;1,VLOOKUP(A3444,'any CT'!A:F,6,FALSE),"")</f>
        <v/>
      </c>
      <c r="L3444" t="s">
        <v>6888</v>
      </c>
      <c r="M3444">
        <f t="shared" si="216"/>
        <v>2019</v>
      </c>
      <c r="N3444">
        <f t="shared" si="213"/>
        <v>0</v>
      </c>
      <c r="O3444">
        <f t="shared" si="214"/>
        <v>0</v>
      </c>
      <c r="P3444">
        <f t="shared" si="215"/>
        <v>0</v>
      </c>
    </row>
    <row r="3445" spans="1:16" x14ac:dyDescent="0.25">
      <c r="A3445" t="s">
        <v>6890</v>
      </c>
      <c r="B3445" t="s">
        <v>6891</v>
      </c>
      <c r="C3445">
        <v>1</v>
      </c>
      <c r="D3445" s="1">
        <v>43397</v>
      </c>
      <c r="E3445" t="str">
        <f>IFERROR(VLOOKUP(A3445,'Srovnáno s'!A:D,4,FALSE),"")</f>
        <v/>
      </c>
      <c r="F3445">
        <f>IFERROR(VLOOKUP(A3445,CBFD!A:D,2,FALSE),0)</f>
        <v>1</v>
      </c>
      <c r="G3445" s="1">
        <f>IFERROR(VLOOKUP(A3445,CBFD!A:D,4,FALSE),"")</f>
        <v>43397</v>
      </c>
      <c r="H3445" t="str">
        <f>IF(F3445&lt;=1, "", IFERROR(VLOOKUP(A3445,CBFD!A:E,5,FALSE),""))</f>
        <v/>
      </c>
      <c r="I3445">
        <f>IFERROR(VLOOKUP(A3445,'any CT'!A:F,3,FALSE),0)</f>
        <v>1</v>
      </c>
      <c r="J3445" t="str">
        <f>IF(I3445&gt;1,VLOOKUP(A3445,'any CT'!A:F,6,FALSE),"")</f>
        <v/>
      </c>
      <c r="L3445" t="s">
        <v>6890</v>
      </c>
      <c r="M3445">
        <f t="shared" si="216"/>
        <v>2018</v>
      </c>
      <c r="N3445">
        <f t="shared" si="213"/>
        <v>0</v>
      </c>
      <c r="O3445">
        <f t="shared" si="214"/>
        <v>0</v>
      </c>
      <c r="P3445">
        <f t="shared" si="215"/>
        <v>0</v>
      </c>
    </row>
    <row r="3446" spans="1:16" x14ac:dyDescent="0.25">
      <c r="A3446" t="s">
        <v>6892</v>
      </c>
      <c r="B3446" t="s">
        <v>6893</v>
      </c>
      <c r="C3446">
        <v>1</v>
      </c>
      <c r="D3446" s="1">
        <v>44941</v>
      </c>
      <c r="E3446" t="str">
        <f>IFERROR(VLOOKUP(A3446,'Srovnáno s'!A:D,4,FALSE),"")</f>
        <v/>
      </c>
      <c r="F3446">
        <f>IFERROR(VLOOKUP(A3446,CBFD!A:D,2,FALSE),0)</f>
        <v>1</v>
      </c>
      <c r="G3446" s="1">
        <f>IFERROR(VLOOKUP(A3446,CBFD!A:D,4,FALSE),"")</f>
        <v>44941</v>
      </c>
      <c r="H3446" t="str">
        <f>IF(F3446&lt;=1, "", IFERROR(VLOOKUP(A3446,CBFD!A:E,5,FALSE),""))</f>
        <v/>
      </c>
      <c r="I3446">
        <f>IFERROR(VLOOKUP(A3446,'any CT'!A:F,3,FALSE),0)</f>
        <v>1</v>
      </c>
      <c r="J3446" t="str">
        <f>IF(I3446&gt;1,VLOOKUP(A3446,'any CT'!A:F,6,FALSE),"")</f>
        <v/>
      </c>
      <c r="L3446" t="s">
        <v>6892</v>
      </c>
      <c r="M3446">
        <f t="shared" si="216"/>
        <v>2023</v>
      </c>
      <c r="N3446">
        <f t="shared" si="213"/>
        <v>0</v>
      </c>
      <c r="O3446">
        <f t="shared" si="214"/>
        <v>0</v>
      </c>
      <c r="P3446">
        <f t="shared" si="215"/>
        <v>0</v>
      </c>
    </row>
    <row r="3447" spans="1:16" x14ac:dyDescent="0.25">
      <c r="A3447" t="s">
        <v>6894</v>
      </c>
      <c r="B3447" t="s">
        <v>6895</v>
      </c>
      <c r="C3447">
        <v>1</v>
      </c>
      <c r="D3447" s="1">
        <v>43927</v>
      </c>
      <c r="E3447" t="str">
        <f>IFERROR(VLOOKUP(A3447,'Srovnáno s'!A:D,4,FALSE),"")</f>
        <v/>
      </c>
      <c r="F3447">
        <f>IFERROR(VLOOKUP(A3447,CBFD!A:D,2,FALSE),0)</f>
        <v>0</v>
      </c>
      <c r="G3447" s="1" t="str">
        <f>IFERROR(VLOOKUP(A3447,CBFD!A:D,4,FALSE),"")</f>
        <v/>
      </c>
      <c r="H3447" t="str">
        <f>IF(F3447&lt;=1, "", IFERROR(VLOOKUP(A3447,CBFD!A:E,5,FALSE),""))</f>
        <v/>
      </c>
      <c r="I3447">
        <f>IFERROR(VLOOKUP(A3447,'any CT'!A:F,3,FALSE),0)</f>
        <v>1</v>
      </c>
      <c r="J3447" t="str">
        <f>IF(I3447&gt;1,VLOOKUP(A3447,'any CT'!A:F,6,FALSE),"")</f>
        <v/>
      </c>
      <c r="L3447" t="s">
        <v>6894</v>
      </c>
      <c r="M3447">
        <f t="shared" si="216"/>
        <v>2020</v>
      </c>
      <c r="N3447">
        <f t="shared" si="213"/>
        <v>0</v>
      </c>
      <c r="O3447">
        <f t="shared" si="214"/>
        <v>0</v>
      </c>
      <c r="P3447">
        <f t="shared" si="215"/>
        <v>0</v>
      </c>
    </row>
    <row r="3448" spans="1:16" x14ac:dyDescent="0.25">
      <c r="A3448" t="s">
        <v>6896</v>
      </c>
      <c r="B3448" t="s">
        <v>6897</v>
      </c>
      <c r="C3448">
        <v>1</v>
      </c>
      <c r="D3448" s="1">
        <v>42811</v>
      </c>
      <c r="E3448" t="str">
        <f>IFERROR(VLOOKUP(A3448,'Srovnáno s'!A:D,4,FALSE),"")</f>
        <v/>
      </c>
      <c r="F3448">
        <f>IFERROR(VLOOKUP(A3448,CBFD!A:D,2,FALSE),0)</f>
        <v>1</v>
      </c>
      <c r="G3448" s="1">
        <f>IFERROR(VLOOKUP(A3448,CBFD!A:D,4,FALSE),"")</f>
        <v>42811</v>
      </c>
      <c r="H3448" t="str">
        <f>IF(F3448&lt;=1, "", IFERROR(VLOOKUP(A3448,CBFD!A:E,5,FALSE),""))</f>
        <v/>
      </c>
      <c r="I3448">
        <f>IFERROR(VLOOKUP(A3448,'any CT'!A:F,3,FALSE),0)</f>
        <v>1</v>
      </c>
      <c r="J3448" t="str">
        <f>IF(I3448&gt;1,VLOOKUP(A3448,'any CT'!A:F,6,FALSE),"")</f>
        <v/>
      </c>
      <c r="L3448" t="s">
        <v>6896</v>
      </c>
      <c r="M3448">
        <f t="shared" si="216"/>
        <v>2017</v>
      </c>
      <c r="N3448">
        <f t="shared" si="213"/>
        <v>0</v>
      </c>
      <c r="O3448">
        <f t="shared" si="214"/>
        <v>0</v>
      </c>
      <c r="P3448">
        <f t="shared" si="215"/>
        <v>0</v>
      </c>
    </row>
    <row r="3449" spans="1:16" x14ac:dyDescent="0.25">
      <c r="A3449" t="s">
        <v>6898</v>
      </c>
      <c r="B3449" t="s">
        <v>6899</v>
      </c>
      <c r="C3449">
        <v>1</v>
      </c>
      <c r="D3449" s="1">
        <v>42353</v>
      </c>
      <c r="E3449" t="str">
        <f>IFERROR(VLOOKUP(A3449,'Srovnáno s'!A:D,4,FALSE),"")</f>
        <v/>
      </c>
      <c r="F3449">
        <f>IFERROR(VLOOKUP(A3449,CBFD!A:D,2,FALSE),0)</f>
        <v>1</v>
      </c>
      <c r="G3449" s="1">
        <f>IFERROR(VLOOKUP(A3449,CBFD!A:D,4,FALSE),"")</f>
        <v>42353</v>
      </c>
      <c r="H3449" t="str">
        <f>IF(F3449&lt;=1, "", IFERROR(VLOOKUP(A3449,CBFD!A:E,5,FALSE),""))</f>
        <v/>
      </c>
      <c r="I3449">
        <f>IFERROR(VLOOKUP(A3449,'any CT'!A:F,3,FALSE),0)</f>
        <v>1</v>
      </c>
      <c r="J3449" t="str">
        <f>IF(I3449&gt;1,VLOOKUP(A3449,'any CT'!A:F,6,FALSE),"")</f>
        <v/>
      </c>
      <c r="L3449" t="s">
        <v>6898</v>
      </c>
      <c r="M3449">
        <f t="shared" si="216"/>
        <v>2015</v>
      </c>
      <c r="N3449">
        <f t="shared" si="213"/>
        <v>0</v>
      </c>
      <c r="O3449">
        <f t="shared" si="214"/>
        <v>0</v>
      </c>
      <c r="P3449">
        <f t="shared" si="215"/>
        <v>0</v>
      </c>
    </row>
    <row r="3450" spans="1:16" x14ac:dyDescent="0.25">
      <c r="A3450" t="s">
        <v>6900</v>
      </c>
      <c r="B3450" t="s">
        <v>6901</v>
      </c>
      <c r="C3450">
        <v>1</v>
      </c>
      <c r="D3450" s="1">
        <v>42509</v>
      </c>
      <c r="E3450" t="str">
        <f>IFERROR(VLOOKUP(A3450,'Srovnáno s'!A:D,4,FALSE),"")</f>
        <v/>
      </c>
      <c r="F3450">
        <f>IFERROR(VLOOKUP(A3450,CBFD!A:D,2,FALSE),0)</f>
        <v>1</v>
      </c>
      <c r="G3450" s="1">
        <f>IFERROR(VLOOKUP(A3450,CBFD!A:D,4,FALSE),"")</f>
        <v>42509</v>
      </c>
      <c r="H3450" t="str">
        <f>IF(F3450&lt;=1, "", IFERROR(VLOOKUP(A3450,CBFD!A:E,5,FALSE),""))</f>
        <v/>
      </c>
      <c r="I3450">
        <f>IFERROR(VLOOKUP(A3450,'any CT'!A:F,3,FALSE),0)</f>
        <v>1</v>
      </c>
      <c r="J3450" t="str">
        <f>IF(I3450&gt;1,VLOOKUP(A3450,'any CT'!A:F,6,FALSE),"")</f>
        <v/>
      </c>
      <c r="L3450" t="s">
        <v>6900</v>
      </c>
      <c r="M3450">
        <f t="shared" si="216"/>
        <v>2016</v>
      </c>
      <c r="N3450">
        <f t="shared" si="213"/>
        <v>0</v>
      </c>
      <c r="O3450">
        <f t="shared" si="214"/>
        <v>0</v>
      </c>
      <c r="P3450">
        <f t="shared" si="215"/>
        <v>0</v>
      </c>
    </row>
    <row r="3451" spans="1:16" x14ac:dyDescent="0.25">
      <c r="A3451" t="s">
        <v>6902</v>
      </c>
      <c r="B3451" t="s">
        <v>6903</v>
      </c>
      <c r="C3451">
        <v>1</v>
      </c>
      <c r="D3451" s="1">
        <v>45163</v>
      </c>
      <c r="E3451" t="str">
        <f>IFERROR(VLOOKUP(A3451,'Srovnáno s'!A:D,4,FALSE),"")</f>
        <v/>
      </c>
      <c r="F3451">
        <f>IFERROR(VLOOKUP(A3451,CBFD!A:D,2,FALSE),0)</f>
        <v>0</v>
      </c>
      <c r="G3451" s="1" t="str">
        <f>IFERROR(VLOOKUP(A3451,CBFD!A:D,4,FALSE),"")</f>
        <v/>
      </c>
      <c r="H3451" t="str">
        <f>IF(F3451&lt;=1, "", IFERROR(VLOOKUP(A3451,CBFD!A:E,5,FALSE),""))</f>
        <v/>
      </c>
      <c r="I3451">
        <f>IFERROR(VLOOKUP(A3451,'any CT'!A:F,3,FALSE),0)</f>
        <v>1</v>
      </c>
      <c r="J3451" t="str">
        <f>IF(I3451&gt;1,VLOOKUP(A3451,'any CT'!A:F,6,FALSE),"")</f>
        <v/>
      </c>
      <c r="L3451" t="s">
        <v>6902</v>
      </c>
      <c r="M3451">
        <f t="shared" si="216"/>
        <v>2023</v>
      </c>
      <c r="N3451">
        <f t="shared" si="213"/>
        <v>0</v>
      </c>
      <c r="O3451">
        <f t="shared" si="214"/>
        <v>0</v>
      </c>
      <c r="P3451">
        <f t="shared" si="215"/>
        <v>0</v>
      </c>
    </row>
    <row r="3452" spans="1:16" x14ac:dyDescent="0.25">
      <c r="A3452" t="s">
        <v>6904</v>
      </c>
      <c r="B3452" t="s">
        <v>6905</v>
      </c>
      <c r="C3452">
        <v>1</v>
      </c>
      <c r="D3452" s="1">
        <v>45327</v>
      </c>
      <c r="E3452" t="str">
        <f>IFERROR(VLOOKUP(A3452,'Srovnáno s'!A:D,4,FALSE),"")</f>
        <v>2024-02-05</v>
      </c>
      <c r="F3452">
        <f>IFERROR(VLOOKUP(A3452,CBFD!A:D,2,FALSE),0)</f>
        <v>0</v>
      </c>
      <c r="G3452" s="1" t="str">
        <f>IFERROR(VLOOKUP(A3452,CBFD!A:D,4,FALSE),"")</f>
        <v/>
      </c>
      <c r="H3452" t="str">
        <f>IF(F3452&lt;=1, "", IFERROR(VLOOKUP(A3452,CBFD!A:E,5,FALSE),""))</f>
        <v/>
      </c>
      <c r="I3452">
        <f>IFERROR(VLOOKUP(A3452,'any CT'!A:F,3,FALSE),0)</f>
        <v>1</v>
      </c>
      <c r="J3452" t="str">
        <f>IF(I3452&gt;1,VLOOKUP(A3452,'any CT'!A:F,6,FALSE),"")</f>
        <v/>
      </c>
      <c r="L3452" t="s">
        <v>6904</v>
      </c>
      <c r="M3452">
        <f t="shared" si="216"/>
        <v>2024</v>
      </c>
      <c r="N3452">
        <f t="shared" si="213"/>
        <v>1</v>
      </c>
      <c r="O3452">
        <f t="shared" si="214"/>
        <v>0</v>
      </c>
      <c r="P3452">
        <f t="shared" si="215"/>
        <v>0</v>
      </c>
    </row>
    <row r="3453" spans="1:16" x14ac:dyDescent="0.25">
      <c r="A3453" t="s">
        <v>6906</v>
      </c>
      <c r="B3453" t="s">
        <v>6907</v>
      </c>
      <c r="C3453">
        <v>1</v>
      </c>
      <c r="D3453" s="1">
        <v>43937</v>
      </c>
      <c r="E3453" t="str">
        <f>IFERROR(VLOOKUP(A3453,'Srovnáno s'!A:D,4,FALSE),"")</f>
        <v/>
      </c>
      <c r="F3453">
        <f>IFERROR(VLOOKUP(A3453,CBFD!A:D,2,FALSE),0)</f>
        <v>0</v>
      </c>
      <c r="G3453" s="1" t="str">
        <f>IFERROR(VLOOKUP(A3453,CBFD!A:D,4,FALSE),"")</f>
        <v/>
      </c>
      <c r="H3453" t="str">
        <f>IF(F3453&lt;=1, "", IFERROR(VLOOKUP(A3453,CBFD!A:E,5,FALSE),""))</f>
        <v/>
      </c>
      <c r="I3453">
        <f>IFERROR(VLOOKUP(A3453,'any CT'!A:F,3,FALSE),0)</f>
        <v>1</v>
      </c>
      <c r="J3453" t="str">
        <f>IF(I3453&gt;1,VLOOKUP(A3453,'any CT'!A:F,6,FALSE),"")</f>
        <v/>
      </c>
      <c r="L3453" t="s">
        <v>6906</v>
      </c>
      <c r="M3453">
        <f t="shared" si="216"/>
        <v>2020</v>
      </c>
      <c r="N3453">
        <f t="shared" si="213"/>
        <v>0</v>
      </c>
      <c r="O3453">
        <f t="shared" si="214"/>
        <v>0</v>
      </c>
      <c r="P3453">
        <f t="shared" si="215"/>
        <v>0</v>
      </c>
    </row>
    <row r="3454" spans="1:16" x14ac:dyDescent="0.25">
      <c r="A3454" t="s">
        <v>6908</v>
      </c>
      <c r="B3454" t="s">
        <v>6909</v>
      </c>
      <c r="C3454">
        <v>1</v>
      </c>
      <c r="D3454" s="1">
        <v>42728</v>
      </c>
      <c r="E3454" t="str">
        <f>IFERROR(VLOOKUP(A3454,'Srovnáno s'!A:D,4,FALSE),"")</f>
        <v/>
      </c>
      <c r="F3454">
        <f>IFERROR(VLOOKUP(A3454,CBFD!A:D,2,FALSE),0)</f>
        <v>1</v>
      </c>
      <c r="G3454" s="1">
        <f>IFERROR(VLOOKUP(A3454,CBFD!A:D,4,FALSE),"")</f>
        <v>42728</v>
      </c>
      <c r="H3454" t="str">
        <f>IF(F3454&lt;=1, "", IFERROR(VLOOKUP(A3454,CBFD!A:E,5,FALSE),""))</f>
        <v/>
      </c>
      <c r="I3454">
        <f>IFERROR(VLOOKUP(A3454,'any CT'!A:F,3,FALSE),0)</f>
        <v>1</v>
      </c>
      <c r="J3454" t="str">
        <f>IF(I3454&gt;1,VLOOKUP(A3454,'any CT'!A:F,6,FALSE),"")</f>
        <v/>
      </c>
      <c r="L3454" t="s">
        <v>6908</v>
      </c>
      <c r="M3454">
        <f t="shared" si="216"/>
        <v>2016</v>
      </c>
      <c r="N3454">
        <f t="shared" si="213"/>
        <v>0</v>
      </c>
      <c r="O3454">
        <f t="shared" si="214"/>
        <v>0</v>
      </c>
      <c r="P3454">
        <f t="shared" si="215"/>
        <v>0</v>
      </c>
    </row>
    <row r="3455" spans="1:16" x14ac:dyDescent="0.25">
      <c r="A3455" t="s">
        <v>6910</v>
      </c>
      <c r="B3455" t="s">
        <v>6911</v>
      </c>
      <c r="C3455">
        <v>1</v>
      </c>
      <c r="D3455" s="1">
        <v>39720</v>
      </c>
      <c r="E3455" t="str">
        <f>IFERROR(VLOOKUP(A3455,'Srovnáno s'!A:D,4,FALSE),"")</f>
        <v/>
      </c>
      <c r="F3455">
        <f>IFERROR(VLOOKUP(A3455,CBFD!A:D,2,FALSE),0)</f>
        <v>0</v>
      </c>
      <c r="G3455" s="1" t="str">
        <f>IFERROR(VLOOKUP(A3455,CBFD!A:D,4,FALSE),"")</f>
        <v/>
      </c>
      <c r="H3455" t="str">
        <f>IF(F3455&lt;=1, "", IFERROR(VLOOKUP(A3455,CBFD!A:E,5,FALSE),""))</f>
        <v/>
      </c>
      <c r="I3455">
        <f>IFERROR(VLOOKUP(A3455,'any CT'!A:F,3,FALSE),0)</f>
        <v>1</v>
      </c>
      <c r="J3455" t="str">
        <f>IF(I3455&gt;1,VLOOKUP(A3455,'any CT'!A:F,6,FALSE),"")</f>
        <v/>
      </c>
      <c r="L3455" t="s">
        <v>6910</v>
      </c>
      <c r="M3455">
        <f t="shared" si="216"/>
        <v>2008</v>
      </c>
      <c r="N3455">
        <f t="shared" si="213"/>
        <v>0</v>
      </c>
      <c r="O3455">
        <f t="shared" si="214"/>
        <v>0</v>
      </c>
      <c r="P3455">
        <f t="shared" si="215"/>
        <v>0</v>
      </c>
    </row>
    <row r="3456" spans="1:16" x14ac:dyDescent="0.25">
      <c r="A3456" t="s">
        <v>6912</v>
      </c>
      <c r="B3456" t="s">
        <v>6913</v>
      </c>
      <c r="C3456">
        <v>1</v>
      </c>
      <c r="D3456" s="1">
        <v>42516</v>
      </c>
      <c r="E3456" t="str">
        <f>IFERROR(VLOOKUP(A3456,'Srovnáno s'!A:D,4,FALSE),"")</f>
        <v/>
      </c>
      <c r="F3456">
        <f>IFERROR(VLOOKUP(A3456,CBFD!A:D,2,FALSE),0)</f>
        <v>0</v>
      </c>
      <c r="G3456" s="1" t="str">
        <f>IFERROR(VLOOKUP(A3456,CBFD!A:D,4,FALSE),"")</f>
        <v/>
      </c>
      <c r="H3456" t="str">
        <f>IF(F3456&lt;=1, "", IFERROR(VLOOKUP(A3456,CBFD!A:E,5,FALSE),""))</f>
        <v/>
      </c>
      <c r="I3456">
        <f>IFERROR(VLOOKUP(A3456,'any CT'!A:F,3,FALSE),0)</f>
        <v>1</v>
      </c>
      <c r="J3456" t="str">
        <f>IF(I3456&gt;1,VLOOKUP(A3456,'any CT'!A:F,6,FALSE),"")</f>
        <v/>
      </c>
      <c r="L3456" t="s">
        <v>6912</v>
      </c>
      <c r="M3456">
        <f t="shared" si="216"/>
        <v>2016</v>
      </c>
      <c r="N3456">
        <f t="shared" si="213"/>
        <v>0</v>
      </c>
      <c r="O3456">
        <f t="shared" si="214"/>
        <v>0</v>
      </c>
      <c r="P3456">
        <f t="shared" si="215"/>
        <v>0</v>
      </c>
    </row>
    <row r="3457" spans="1:16" x14ac:dyDescent="0.25">
      <c r="A3457" t="s">
        <v>6914</v>
      </c>
      <c r="B3457" t="s">
        <v>6915</v>
      </c>
      <c r="C3457">
        <v>1</v>
      </c>
      <c r="D3457" s="1">
        <v>42885</v>
      </c>
      <c r="E3457" t="str">
        <f>IFERROR(VLOOKUP(A3457,'Srovnáno s'!A:D,4,FALSE),"")</f>
        <v/>
      </c>
      <c r="F3457">
        <f>IFERROR(VLOOKUP(A3457,CBFD!A:D,2,FALSE),0)</f>
        <v>0</v>
      </c>
      <c r="G3457" s="1" t="str">
        <f>IFERROR(VLOOKUP(A3457,CBFD!A:D,4,FALSE),"")</f>
        <v/>
      </c>
      <c r="H3457" t="str">
        <f>IF(F3457&lt;=1, "", IFERROR(VLOOKUP(A3457,CBFD!A:E,5,FALSE),""))</f>
        <v/>
      </c>
      <c r="I3457">
        <f>IFERROR(VLOOKUP(A3457,'any CT'!A:F,3,FALSE),0)</f>
        <v>1</v>
      </c>
      <c r="J3457" t="str">
        <f>IF(I3457&gt;1,VLOOKUP(A3457,'any CT'!A:F,6,FALSE),"")</f>
        <v/>
      </c>
      <c r="L3457" t="s">
        <v>6914</v>
      </c>
      <c r="M3457">
        <f t="shared" si="216"/>
        <v>2017</v>
      </c>
      <c r="N3457">
        <f t="shared" si="213"/>
        <v>0</v>
      </c>
      <c r="O3457">
        <f t="shared" si="214"/>
        <v>0</v>
      </c>
      <c r="P3457">
        <f t="shared" si="215"/>
        <v>0</v>
      </c>
    </row>
    <row r="3458" spans="1:16" x14ac:dyDescent="0.25">
      <c r="A3458" t="s">
        <v>6916</v>
      </c>
      <c r="B3458" t="s">
        <v>6917</v>
      </c>
      <c r="C3458">
        <v>1</v>
      </c>
      <c r="D3458" s="1">
        <v>42738</v>
      </c>
      <c r="E3458" t="str">
        <f>IFERROR(VLOOKUP(A3458,'Srovnáno s'!A:D,4,FALSE),"")</f>
        <v/>
      </c>
      <c r="F3458">
        <f>IFERROR(VLOOKUP(A3458,CBFD!A:D,2,FALSE),0)</f>
        <v>1</v>
      </c>
      <c r="G3458" s="1">
        <f>IFERROR(VLOOKUP(A3458,CBFD!A:D,4,FALSE),"")</f>
        <v>42738</v>
      </c>
      <c r="H3458" t="str">
        <f>IF(F3458&lt;=1, "", IFERROR(VLOOKUP(A3458,CBFD!A:E,5,FALSE),""))</f>
        <v/>
      </c>
      <c r="I3458">
        <f>IFERROR(VLOOKUP(A3458,'any CT'!A:F,3,FALSE),0)</f>
        <v>1</v>
      </c>
      <c r="J3458" t="str">
        <f>IF(I3458&gt;1,VLOOKUP(A3458,'any CT'!A:F,6,FALSE),"")</f>
        <v/>
      </c>
      <c r="L3458" t="s">
        <v>6916</v>
      </c>
      <c r="M3458">
        <f t="shared" si="216"/>
        <v>2017</v>
      </c>
      <c r="N3458">
        <f t="shared" si="213"/>
        <v>0</v>
      </c>
      <c r="O3458">
        <f t="shared" si="214"/>
        <v>0</v>
      </c>
      <c r="P3458">
        <f t="shared" si="215"/>
        <v>0</v>
      </c>
    </row>
    <row r="3459" spans="1:16" x14ac:dyDescent="0.25">
      <c r="A3459" t="s">
        <v>6918</v>
      </c>
      <c r="B3459" t="s">
        <v>6919</v>
      </c>
      <c r="C3459">
        <v>1</v>
      </c>
      <c r="D3459" s="1">
        <v>44951</v>
      </c>
      <c r="E3459" t="str">
        <f>IFERROR(VLOOKUP(A3459,'Srovnáno s'!A:D,4,FALSE),"")</f>
        <v/>
      </c>
      <c r="F3459">
        <f>IFERROR(VLOOKUP(A3459,CBFD!A:D,2,FALSE),0)</f>
        <v>0</v>
      </c>
      <c r="G3459" s="1" t="str">
        <f>IFERROR(VLOOKUP(A3459,CBFD!A:D,4,FALSE),"")</f>
        <v/>
      </c>
      <c r="H3459" t="str">
        <f>IF(F3459&lt;=1, "", IFERROR(VLOOKUP(A3459,CBFD!A:E,5,FALSE),""))</f>
        <v/>
      </c>
      <c r="I3459">
        <f>IFERROR(VLOOKUP(A3459,'any CT'!A:F,3,FALSE),0)</f>
        <v>1</v>
      </c>
      <c r="J3459" t="str">
        <f>IF(I3459&gt;1,VLOOKUP(A3459,'any CT'!A:F,6,FALSE),"")</f>
        <v/>
      </c>
      <c r="L3459" t="s">
        <v>6918</v>
      </c>
      <c r="M3459">
        <f t="shared" si="216"/>
        <v>2023</v>
      </c>
      <c r="N3459">
        <f t="shared" ref="N3459:N3522" si="217">IF(E3459&lt;&gt;"",1,0)</f>
        <v>0</v>
      </c>
      <c r="O3459">
        <f t="shared" ref="O3459:O3522" si="218">IF(F3459&gt;1,1,0)</f>
        <v>0</v>
      </c>
      <c r="P3459">
        <f t="shared" ref="P3459:P3522" si="219">IF(I3459&gt;1,1,0)</f>
        <v>0</v>
      </c>
    </row>
    <row r="3460" spans="1:16" x14ac:dyDescent="0.25">
      <c r="A3460" t="s">
        <v>6920</v>
      </c>
      <c r="B3460" t="s">
        <v>6921</v>
      </c>
      <c r="C3460">
        <v>1</v>
      </c>
      <c r="D3460" s="1">
        <v>43124</v>
      </c>
      <c r="E3460" t="str">
        <f>IFERROR(VLOOKUP(A3460,'Srovnáno s'!A:D,4,FALSE),"")</f>
        <v/>
      </c>
      <c r="F3460">
        <f>IFERROR(VLOOKUP(A3460,CBFD!A:D,2,FALSE),0)</f>
        <v>0</v>
      </c>
      <c r="G3460" s="1" t="str">
        <f>IFERROR(VLOOKUP(A3460,CBFD!A:D,4,FALSE),"")</f>
        <v/>
      </c>
      <c r="H3460" t="str">
        <f>IF(F3460&lt;=1, "", IFERROR(VLOOKUP(A3460,CBFD!A:E,5,FALSE),""))</f>
        <v/>
      </c>
      <c r="I3460">
        <f>IFERROR(VLOOKUP(A3460,'any CT'!A:F,3,FALSE),0)</f>
        <v>1</v>
      </c>
      <c r="J3460" t="str">
        <f>IF(I3460&gt;1,VLOOKUP(A3460,'any CT'!A:F,6,FALSE),"")</f>
        <v/>
      </c>
      <c r="L3460" t="s">
        <v>6920</v>
      </c>
      <c r="M3460">
        <f t="shared" si="216"/>
        <v>2018</v>
      </c>
      <c r="N3460">
        <f t="shared" si="217"/>
        <v>0</v>
      </c>
      <c r="O3460">
        <f t="shared" si="218"/>
        <v>0</v>
      </c>
      <c r="P3460">
        <f t="shared" si="219"/>
        <v>0</v>
      </c>
    </row>
    <row r="3461" spans="1:16" x14ac:dyDescent="0.25">
      <c r="A3461" t="s">
        <v>6922</v>
      </c>
      <c r="B3461" t="s">
        <v>6923</v>
      </c>
      <c r="C3461">
        <v>1</v>
      </c>
      <c r="D3461" s="1">
        <v>42298</v>
      </c>
      <c r="E3461" t="str">
        <f>IFERROR(VLOOKUP(A3461,'Srovnáno s'!A:D,4,FALSE),"")</f>
        <v/>
      </c>
      <c r="F3461">
        <f>IFERROR(VLOOKUP(A3461,CBFD!A:D,2,FALSE),0)</f>
        <v>0</v>
      </c>
      <c r="G3461" s="1" t="str">
        <f>IFERROR(VLOOKUP(A3461,CBFD!A:D,4,FALSE),"")</f>
        <v/>
      </c>
      <c r="H3461" t="str">
        <f>IF(F3461&lt;=1, "", IFERROR(VLOOKUP(A3461,CBFD!A:E,5,FALSE),""))</f>
        <v/>
      </c>
      <c r="I3461">
        <f>IFERROR(VLOOKUP(A3461,'any CT'!A:F,3,FALSE),0)</f>
        <v>1</v>
      </c>
      <c r="J3461" t="str">
        <f>IF(I3461&gt;1,VLOOKUP(A3461,'any CT'!A:F,6,FALSE),"")</f>
        <v/>
      </c>
      <c r="L3461" t="s">
        <v>6922</v>
      </c>
      <c r="M3461">
        <f t="shared" si="216"/>
        <v>2015</v>
      </c>
      <c r="N3461">
        <f t="shared" si="217"/>
        <v>0</v>
      </c>
      <c r="O3461">
        <f t="shared" si="218"/>
        <v>0</v>
      </c>
      <c r="P3461">
        <f t="shared" si="219"/>
        <v>0</v>
      </c>
    </row>
    <row r="3462" spans="1:16" x14ac:dyDescent="0.25">
      <c r="A3462" t="s">
        <v>6924</v>
      </c>
      <c r="B3462" t="s">
        <v>6925</v>
      </c>
      <c r="C3462">
        <v>1</v>
      </c>
      <c r="D3462" s="1">
        <v>39684</v>
      </c>
      <c r="E3462" t="str">
        <f>IFERROR(VLOOKUP(A3462,'Srovnáno s'!A:D,4,FALSE),"")</f>
        <v/>
      </c>
      <c r="F3462">
        <f>IFERROR(VLOOKUP(A3462,CBFD!A:D,2,FALSE),0)</f>
        <v>0</v>
      </c>
      <c r="G3462" s="1" t="str">
        <f>IFERROR(VLOOKUP(A3462,CBFD!A:D,4,FALSE),"")</f>
        <v/>
      </c>
      <c r="H3462" t="str">
        <f>IF(F3462&lt;=1, "", IFERROR(VLOOKUP(A3462,CBFD!A:E,5,FALSE),""))</f>
        <v/>
      </c>
      <c r="I3462">
        <f>IFERROR(VLOOKUP(A3462,'any CT'!A:F,3,FALSE),0)</f>
        <v>1</v>
      </c>
      <c r="J3462" t="str">
        <f>IF(I3462&gt;1,VLOOKUP(A3462,'any CT'!A:F,6,FALSE),"")</f>
        <v/>
      </c>
      <c r="L3462" t="s">
        <v>6924</v>
      </c>
      <c r="M3462">
        <f t="shared" si="216"/>
        <v>2008</v>
      </c>
      <c r="N3462">
        <f t="shared" si="217"/>
        <v>0</v>
      </c>
      <c r="O3462">
        <f t="shared" si="218"/>
        <v>0</v>
      </c>
      <c r="P3462">
        <f t="shared" si="219"/>
        <v>0</v>
      </c>
    </row>
    <row r="3463" spans="1:16" x14ac:dyDescent="0.25">
      <c r="A3463" t="s">
        <v>6926</v>
      </c>
      <c r="B3463" t="s">
        <v>6927</v>
      </c>
      <c r="C3463">
        <v>1</v>
      </c>
      <c r="D3463" s="1">
        <v>44527</v>
      </c>
      <c r="E3463" t="str">
        <f>IFERROR(VLOOKUP(A3463,'Srovnáno s'!A:D,4,FALSE),"")</f>
        <v/>
      </c>
      <c r="F3463">
        <f>IFERROR(VLOOKUP(A3463,CBFD!A:D,2,FALSE),0)</f>
        <v>1</v>
      </c>
      <c r="G3463" s="1">
        <f>IFERROR(VLOOKUP(A3463,CBFD!A:D,4,FALSE),"")</f>
        <v>44527</v>
      </c>
      <c r="H3463" t="str">
        <f>IF(F3463&lt;=1, "", IFERROR(VLOOKUP(A3463,CBFD!A:E,5,FALSE),""))</f>
        <v/>
      </c>
      <c r="I3463">
        <f>IFERROR(VLOOKUP(A3463,'any CT'!A:F,3,FALSE),0)</f>
        <v>1</v>
      </c>
      <c r="J3463" t="str">
        <f>IF(I3463&gt;1,VLOOKUP(A3463,'any CT'!A:F,6,FALSE),"")</f>
        <v/>
      </c>
      <c r="L3463" t="s">
        <v>6926</v>
      </c>
      <c r="M3463">
        <f t="shared" si="216"/>
        <v>2021</v>
      </c>
      <c r="N3463">
        <f t="shared" si="217"/>
        <v>0</v>
      </c>
      <c r="O3463">
        <f t="shared" si="218"/>
        <v>0</v>
      </c>
      <c r="P3463">
        <f t="shared" si="219"/>
        <v>0</v>
      </c>
    </row>
    <row r="3464" spans="1:16" x14ac:dyDescent="0.25">
      <c r="A3464" t="s">
        <v>6928</v>
      </c>
      <c r="B3464" t="s">
        <v>6929</v>
      </c>
      <c r="C3464">
        <v>1</v>
      </c>
      <c r="D3464" s="1">
        <v>42478</v>
      </c>
      <c r="E3464" t="str">
        <f>IFERROR(VLOOKUP(A3464,'Srovnáno s'!A:D,4,FALSE),"")</f>
        <v/>
      </c>
      <c r="F3464">
        <f>IFERROR(VLOOKUP(A3464,CBFD!A:D,2,FALSE),0)</f>
        <v>0</v>
      </c>
      <c r="G3464" s="1" t="str">
        <f>IFERROR(VLOOKUP(A3464,CBFD!A:D,4,FALSE),"")</f>
        <v/>
      </c>
      <c r="H3464" t="str">
        <f>IF(F3464&lt;=1, "", IFERROR(VLOOKUP(A3464,CBFD!A:E,5,FALSE),""))</f>
        <v/>
      </c>
      <c r="I3464">
        <f>IFERROR(VLOOKUP(A3464,'any CT'!A:F,3,FALSE),0)</f>
        <v>1</v>
      </c>
      <c r="J3464" t="str">
        <f>IF(I3464&gt;1,VLOOKUP(A3464,'any CT'!A:F,6,FALSE),"")</f>
        <v/>
      </c>
      <c r="L3464" t="s">
        <v>6928</v>
      </c>
      <c r="M3464">
        <f t="shared" si="216"/>
        <v>2016</v>
      </c>
      <c r="N3464">
        <f t="shared" si="217"/>
        <v>0</v>
      </c>
      <c r="O3464">
        <f t="shared" si="218"/>
        <v>0</v>
      </c>
      <c r="P3464">
        <f t="shared" si="219"/>
        <v>0</v>
      </c>
    </row>
    <row r="3465" spans="1:16" x14ac:dyDescent="0.25">
      <c r="A3465" t="s">
        <v>6930</v>
      </c>
      <c r="B3465" t="s">
        <v>6931</v>
      </c>
      <c r="C3465">
        <v>1</v>
      </c>
      <c r="D3465" s="1">
        <v>42384</v>
      </c>
      <c r="E3465" t="str">
        <f>IFERROR(VLOOKUP(A3465,'Srovnáno s'!A:D,4,FALSE),"")</f>
        <v/>
      </c>
      <c r="F3465">
        <f>IFERROR(VLOOKUP(A3465,CBFD!A:D,2,FALSE),0)</f>
        <v>0</v>
      </c>
      <c r="G3465" s="1" t="str">
        <f>IFERROR(VLOOKUP(A3465,CBFD!A:D,4,FALSE),"")</f>
        <v/>
      </c>
      <c r="H3465" t="str">
        <f>IF(F3465&lt;=1, "", IFERROR(VLOOKUP(A3465,CBFD!A:E,5,FALSE),""))</f>
        <v/>
      </c>
      <c r="I3465">
        <f>IFERROR(VLOOKUP(A3465,'any CT'!A:F,3,FALSE),0)</f>
        <v>1</v>
      </c>
      <c r="J3465" t="str">
        <f>IF(I3465&gt;1,VLOOKUP(A3465,'any CT'!A:F,6,FALSE),"")</f>
        <v/>
      </c>
      <c r="L3465" t="s">
        <v>6930</v>
      </c>
      <c r="M3465">
        <f t="shared" si="216"/>
        <v>2016</v>
      </c>
      <c r="N3465">
        <f t="shared" si="217"/>
        <v>0</v>
      </c>
      <c r="O3465">
        <f t="shared" si="218"/>
        <v>0</v>
      </c>
      <c r="P3465">
        <f t="shared" si="219"/>
        <v>0</v>
      </c>
    </row>
    <row r="3466" spans="1:16" x14ac:dyDescent="0.25">
      <c r="A3466" t="s">
        <v>6932</v>
      </c>
      <c r="B3466" t="s">
        <v>6933</v>
      </c>
      <c r="C3466">
        <v>1</v>
      </c>
      <c r="D3466" s="1">
        <v>43135</v>
      </c>
      <c r="E3466" t="str">
        <f>IFERROR(VLOOKUP(A3466,'Srovnáno s'!A:D,4,FALSE),"")</f>
        <v/>
      </c>
      <c r="F3466">
        <f>IFERROR(VLOOKUP(A3466,CBFD!A:D,2,FALSE),0)</f>
        <v>1</v>
      </c>
      <c r="G3466" s="1">
        <f>IFERROR(VLOOKUP(A3466,CBFD!A:D,4,FALSE),"")</f>
        <v>43135</v>
      </c>
      <c r="H3466" t="str">
        <f>IF(F3466&lt;=1, "", IFERROR(VLOOKUP(A3466,CBFD!A:E,5,FALSE),""))</f>
        <v/>
      </c>
      <c r="I3466">
        <f>IFERROR(VLOOKUP(A3466,'any CT'!A:F,3,FALSE),0)</f>
        <v>1</v>
      </c>
      <c r="J3466" t="str">
        <f>IF(I3466&gt;1,VLOOKUP(A3466,'any CT'!A:F,6,FALSE),"")</f>
        <v/>
      </c>
      <c r="L3466" t="s">
        <v>6932</v>
      </c>
      <c r="M3466">
        <f t="shared" si="216"/>
        <v>2018</v>
      </c>
      <c r="N3466">
        <f t="shared" si="217"/>
        <v>0</v>
      </c>
      <c r="O3466">
        <f t="shared" si="218"/>
        <v>0</v>
      </c>
      <c r="P3466">
        <f t="shared" si="219"/>
        <v>0</v>
      </c>
    </row>
    <row r="3467" spans="1:16" x14ac:dyDescent="0.25">
      <c r="A3467" t="s">
        <v>6934</v>
      </c>
      <c r="B3467" t="s">
        <v>6935</v>
      </c>
      <c r="C3467">
        <v>1</v>
      </c>
      <c r="D3467" s="1">
        <v>43446</v>
      </c>
      <c r="E3467" t="str">
        <f>IFERROR(VLOOKUP(A3467,'Srovnáno s'!A:D,4,FALSE),"")</f>
        <v/>
      </c>
      <c r="F3467">
        <f>IFERROR(VLOOKUP(A3467,CBFD!A:D,2,FALSE),0)</f>
        <v>1</v>
      </c>
      <c r="G3467" s="1">
        <f>IFERROR(VLOOKUP(A3467,CBFD!A:D,4,FALSE),"")</f>
        <v>43446</v>
      </c>
      <c r="H3467" t="str">
        <f>IF(F3467&lt;=1, "", IFERROR(VLOOKUP(A3467,CBFD!A:E,5,FALSE),""))</f>
        <v/>
      </c>
      <c r="I3467">
        <f>IFERROR(VLOOKUP(A3467,'any CT'!A:F,3,FALSE),0)</f>
        <v>1</v>
      </c>
      <c r="J3467" t="str">
        <f>IF(I3467&gt;1,VLOOKUP(A3467,'any CT'!A:F,6,FALSE),"")</f>
        <v/>
      </c>
      <c r="L3467" t="s">
        <v>6934</v>
      </c>
      <c r="M3467">
        <f t="shared" si="216"/>
        <v>2018</v>
      </c>
      <c r="N3467">
        <f t="shared" si="217"/>
        <v>0</v>
      </c>
      <c r="O3467">
        <f t="shared" si="218"/>
        <v>0</v>
      </c>
      <c r="P3467">
        <f t="shared" si="219"/>
        <v>0</v>
      </c>
    </row>
    <row r="3468" spans="1:16" x14ac:dyDescent="0.25">
      <c r="A3468" t="s">
        <v>6936</v>
      </c>
      <c r="B3468" t="s">
        <v>6937</v>
      </c>
      <c r="C3468">
        <v>1</v>
      </c>
      <c r="D3468" s="1">
        <v>45140</v>
      </c>
      <c r="E3468" t="str">
        <f>IFERROR(VLOOKUP(A3468,'Srovnáno s'!A:D,4,FALSE),"")</f>
        <v/>
      </c>
      <c r="F3468">
        <f>IFERROR(VLOOKUP(A3468,CBFD!A:D,2,FALSE),0)</f>
        <v>0</v>
      </c>
      <c r="G3468" s="1" t="str">
        <f>IFERROR(VLOOKUP(A3468,CBFD!A:D,4,FALSE),"")</f>
        <v/>
      </c>
      <c r="H3468" t="str">
        <f>IF(F3468&lt;=1, "", IFERROR(VLOOKUP(A3468,CBFD!A:E,5,FALSE),""))</f>
        <v/>
      </c>
      <c r="I3468">
        <f>IFERROR(VLOOKUP(A3468,'any CT'!A:F,3,FALSE),0)</f>
        <v>1</v>
      </c>
      <c r="J3468" t="str">
        <f>IF(I3468&gt;1,VLOOKUP(A3468,'any CT'!A:F,6,FALSE),"")</f>
        <v/>
      </c>
      <c r="L3468" t="s">
        <v>6936</v>
      </c>
      <c r="M3468">
        <f t="shared" si="216"/>
        <v>2023</v>
      </c>
      <c r="N3468">
        <f t="shared" si="217"/>
        <v>0</v>
      </c>
      <c r="O3468">
        <f t="shared" si="218"/>
        <v>0</v>
      </c>
      <c r="P3468">
        <f t="shared" si="219"/>
        <v>0</v>
      </c>
    </row>
    <row r="3469" spans="1:16" x14ac:dyDescent="0.25">
      <c r="A3469" t="s">
        <v>6938</v>
      </c>
      <c r="B3469" t="s">
        <v>6939</v>
      </c>
      <c r="C3469">
        <v>1</v>
      </c>
      <c r="D3469" s="1">
        <v>43086</v>
      </c>
      <c r="E3469" t="str">
        <f>IFERROR(VLOOKUP(A3469,'Srovnáno s'!A:D,4,FALSE),"")</f>
        <v/>
      </c>
      <c r="F3469">
        <f>IFERROR(VLOOKUP(A3469,CBFD!A:D,2,FALSE),0)</f>
        <v>0</v>
      </c>
      <c r="G3469" s="1" t="str">
        <f>IFERROR(VLOOKUP(A3469,CBFD!A:D,4,FALSE),"")</f>
        <v/>
      </c>
      <c r="H3469" t="str">
        <f>IF(F3469&lt;=1, "", IFERROR(VLOOKUP(A3469,CBFD!A:E,5,FALSE),""))</f>
        <v/>
      </c>
      <c r="I3469">
        <f>IFERROR(VLOOKUP(A3469,'any CT'!A:F,3,FALSE),0)</f>
        <v>1</v>
      </c>
      <c r="J3469" t="str">
        <f>IF(I3469&gt;1,VLOOKUP(A3469,'any CT'!A:F,6,FALSE),"")</f>
        <v/>
      </c>
      <c r="L3469" t="s">
        <v>6938</v>
      </c>
      <c r="M3469">
        <f t="shared" si="216"/>
        <v>2017</v>
      </c>
      <c r="N3469">
        <f t="shared" si="217"/>
        <v>0</v>
      </c>
      <c r="O3469">
        <f t="shared" si="218"/>
        <v>0</v>
      </c>
      <c r="P3469">
        <f t="shared" si="219"/>
        <v>0</v>
      </c>
    </row>
    <row r="3470" spans="1:16" x14ac:dyDescent="0.25">
      <c r="A3470" t="s">
        <v>6940</v>
      </c>
      <c r="B3470" t="s">
        <v>6941</v>
      </c>
      <c r="C3470">
        <v>1</v>
      </c>
      <c r="D3470" s="1">
        <v>45247</v>
      </c>
      <c r="E3470" t="str">
        <f>IFERROR(VLOOKUP(A3470,'Srovnáno s'!A:D,4,FALSE),"")</f>
        <v/>
      </c>
      <c r="F3470">
        <f>IFERROR(VLOOKUP(A3470,CBFD!A:D,2,FALSE),0)</f>
        <v>0</v>
      </c>
      <c r="G3470" s="1" t="str">
        <f>IFERROR(VLOOKUP(A3470,CBFD!A:D,4,FALSE),"")</f>
        <v/>
      </c>
      <c r="H3470" t="str">
        <f>IF(F3470&lt;=1, "", IFERROR(VLOOKUP(A3470,CBFD!A:E,5,FALSE),""))</f>
        <v/>
      </c>
      <c r="I3470">
        <f>IFERROR(VLOOKUP(A3470,'any CT'!A:F,3,FALSE),0)</f>
        <v>1</v>
      </c>
      <c r="J3470" t="str">
        <f>IF(I3470&gt;1,VLOOKUP(A3470,'any CT'!A:F,6,FALSE),"")</f>
        <v/>
      </c>
      <c r="L3470" t="s">
        <v>6940</v>
      </c>
      <c r="M3470">
        <f t="shared" si="216"/>
        <v>2023</v>
      </c>
      <c r="N3470">
        <f t="shared" si="217"/>
        <v>0</v>
      </c>
      <c r="O3470">
        <f t="shared" si="218"/>
        <v>0</v>
      </c>
      <c r="P3470">
        <f t="shared" si="219"/>
        <v>0</v>
      </c>
    </row>
    <row r="3471" spans="1:16" x14ac:dyDescent="0.25">
      <c r="A3471" t="s">
        <v>6942</v>
      </c>
      <c r="B3471" t="s">
        <v>6943</v>
      </c>
      <c r="C3471">
        <v>1</v>
      </c>
      <c r="D3471" s="1">
        <v>43390</v>
      </c>
      <c r="E3471" t="str">
        <f>IFERROR(VLOOKUP(A3471,'Srovnáno s'!A:D,4,FALSE),"")</f>
        <v/>
      </c>
      <c r="F3471">
        <f>IFERROR(VLOOKUP(A3471,CBFD!A:D,2,FALSE),0)</f>
        <v>1</v>
      </c>
      <c r="G3471" s="1">
        <f>IFERROR(VLOOKUP(A3471,CBFD!A:D,4,FALSE),"")</f>
        <v>43390</v>
      </c>
      <c r="H3471" t="str">
        <f>IF(F3471&lt;=1, "", IFERROR(VLOOKUP(A3471,CBFD!A:E,5,FALSE),""))</f>
        <v/>
      </c>
      <c r="I3471">
        <f>IFERROR(VLOOKUP(A3471,'any CT'!A:F,3,FALSE),0)</f>
        <v>1</v>
      </c>
      <c r="J3471" t="str">
        <f>IF(I3471&gt;1,VLOOKUP(A3471,'any CT'!A:F,6,FALSE),"")</f>
        <v/>
      </c>
      <c r="L3471" t="s">
        <v>6942</v>
      </c>
      <c r="M3471">
        <f t="shared" si="216"/>
        <v>2018</v>
      </c>
      <c r="N3471">
        <f t="shared" si="217"/>
        <v>0</v>
      </c>
      <c r="O3471">
        <f t="shared" si="218"/>
        <v>0</v>
      </c>
      <c r="P3471">
        <f t="shared" si="219"/>
        <v>0</v>
      </c>
    </row>
    <row r="3472" spans="1:16" x14ac:dyDescent="0.25">
      <c r="A3472" t="s">
        <v>6944</v>
      </c>
      <c r="B3472" t="s">
        <v>6945</v>
      </c>
      <c r="C3472">
        <v>1</v>
      </c>
      <c r="D3472" s="1">
        <v>45031</v>
      </c>
      <c r="E3472" t="str">
        <f>IFERROR(VLOOKUP(A3472,'Srovnáno s'!A:D,4,FALSE),"")</f>
        <v/>
      </c>
      <c r="F3472">
        <f>IFERROR(VLOOKUP(A3472,CBFD!A:D,2,FALSE),0)</f>
        <v>0</v>
      </c>
      <c r="G3472" s="1" t="str">
        <f>IFERROR(VLOOKUP(A3472,CBFD!A:D,4,FALSE),"")</f>
        <v/>
      </c>
      <c r="H3472" t="str">
        <f>IF(F3472&lt;=1, "", IFERROR(VLOOKUP(A3472,CBFD!A:E,5,FALSE),""))</f>
        <v/>
      </c>
      <c r="I3472">
        <f>IFERROR(VLOOKUP(A3472,'any CT'!A:F,3,FALSE),0)</f>
        <v>1</v>
      </c>
      <c r="J3472" t="str">
        <f>IF(I3472&gt;1,VLOOKUP(A3472,'any CT'!A:F,6,FALSE),"")</f>
        <v/>
      </c>
      <c r="L3472" t="s">
        <v>6944</v>
      </c>
      <c r="M3472">
        <f t="shared" ref="M3472:M3535" si="220">YEAR(D3472)</f>
        <v>2023</v>
      </c>
      <c r="N3472">
        <f t="shared" si="217"/>
        <v>0</v>
      </c>
      <c r="O3472">
        <f t="shared" si="218"/>
        <v>0</v>
      </c>
      <c r="P3472">
        <f t="shared" si="219"/>
        <v>0</v>
      </c>
    </row>
    <row r="3473" spans="1:16" x14ac:dyDescent="0.25">
      <c r="A3473" t="s">
        <v>6946</v>
      </c>
      <c r="B3473" t="s">
        <v>6947</v>
      </c>
      <c r="C3473">
        <v>1</v>
      </c>
      <c r="D3473" s="1">
        <v>44957</v>
      </c>
      <c r="E3473" t="str">
        <f>IFERROR(VLOOKUP(A3473,'Srovnáno s'!A:D,4,FALSE),"")</f>
        <v/>
      </c>
      <c r="F3473">
        <f>IFERROR(VLOOKUP(A3473,CBFD!A:D,2,FALSE),0)</f>
        <v>1</v>
      </c>
      <c r="G3473" s="1">
        <f>IFERROR(VLOOKUP(A3473,CBFD!A:D,4,FALSE),"")</f>
        <v>44957</v>
      </c>
      <c r="H3473" t="str">
        <f>IF(F3473&lt;=1, "", IFERROR(VLOOKUP(A3473,CBFD!A:E,5,FALSE),""))</f>
        <v/>
      </c>
      <c r="I3473">
        <f>IFERROR(VLOOKUP(A3473,'any CT'!A:F,3,FALSE),0)</f>
        <v>1</v>
      </c>
      <c r="J3473" t="str">
        <f>IF(I3473&gt;1,VLOOKUP(A3473,'any CT'!A:F,6,FALSE),"")</f>
        <v/>
      </c>
      <c r="L3473" t="s">
        <v>6946</v>
      </c>
      <c r="M3473">
        <f t="shared" si="220"/>
        <v>2023</v>
      </c>
      <c r="N3473">
        <f t="shared" si="217"/>
        <v>0</v>
      </c>
      <c r="O3473">
        <f t="shared" si="218"/>
        <v>0</v>
      </c>
      <c r="P3473">
        <f t="shared" si="219"/>
        <v>0</v>
      </c>
    </row>
    <row r="3474" spans="1:16" x14ac:dyDescent="0.25">
      <c r="A3474" t="s">
        <v>6948</v>
      </c>
      <c r="B3474" t="s">
        <v>6949</v>
      </c>
      <c r="C3474">
        <v>1</v>
      </c>
      <c r="D3474" s="1">
        <v>42152</v>
      </c>
      <c r="E3474" t="str">
        <f>IFERROR(VLOOKUP(A3474,'Srovnáno s'!A:D,4,FALSE),"")</f>
        <v/>
      </c>
      <c r="F3474">
        <f>IFERROR(VLOOKUP(A3474,CBFD!A:D,2,FALSE),0)</f>
        <v>0</v>
      </c>
      <c r="G3474" s="1" t="str">
        <f>IFERROR(VLOOKUP(A3474,CBFD!A:D,4,FALSE),"")</f>
        <v/>
      </c>
      <c r="H3474" t="str">
        <f>IF(F3474&lt;=1, "", IFERROR(VLOOKUP(A3474,CBFD!A:E,5,FALSE),""))</f>
        <v/>
      </c>
      <c r="I3474">
        <f>IFERROR(VLOOKUP(A3474,'any CT'!A:F,3,FALSE),0)</f>
        <v>1</v>
      </c>
      <c r="J3474" t="str">
        <f>IF(I3474&gt;1,VLOOKUP(A3474,'any CT'!A:F,6,FALSE),"")</f>
        <v/>
      </c>
      <c r="L3474" t="s">
        <v>6948</v>
      </c>
      <c r="M3474">
        <f t="shared" si="220"/>
        <v>2015</v>
      </c>
      <c r="N3474">
        <f t="shared" si="217"/>
        <v>0</v>
      </c>
      <c r="O3474">
        <f t="shared" si="218"/>
        <v>0</v>
      </c>
      <c r="P3474">
        <f t="shared" si="219"/>
        <v>0</v>
      </c>
    </row>
    <row r="3475" spans="1:16" x14ac:dyDescent="0.25">
      <c r="A3475" t="s">
        <v>6950</v>
      </c>
      <c r="B3475" t="s">
        <v>6951</v>
      </c>
      <c r="C3475">
        <v>1</v>
      </c>
      <c r="D3475" s="1">
        <v>44462</v>
      </c>
      <c r="E3475" t="str">
        <f>IFERROR(VLOOKUP(A3475,'Srovnáno s'!A:D,4,FALSE),"")</f>
        <v/>
      </c>
      <c r="F3475">
        <f>IFERROR(VLOOKUP(A3475,CBFD!A:D,2,FALSE),0)</f>
        <v>0</v>
      </c>
      <c r="G3475" s="1" t="str">
        <f>IFERROR(VLOOKUP(A3475,CBFD!A:D,4,FALSE),"")</f>
        <v/>
      </c>
      <c r="H3475" t="str">
        <f>IF(F3475&lt;=1, "", IFERROR(VLOOKUP(A3475,CBFD!A:E,5,FALSE),""))</f>
        <v/>
      </c>
      <c r="I3475">
        <f>IFERROR(VLOOKUP(A3475,'any CT'!A:F,3,FALSE),0)</f>
        <v>1</v>
      </c>
      <c r="J3475" t="str">
        <f>IF(I3475&gt;1,VLOOKUP(A3475,'any CT'!A:F,6,FALSE),"")</f>
        <v/>
      </c>
      <c r="L3475" t="s">
        <v>6950</v>
      </c>
      <c r="M3475">
        <f t="shared" si="220"/>
        <v>2021</v>
      </c>
      <c r="N3475">
        <f t="shared" si="217"/>
        <v>0</v>
      </c>
      <c r="O3475">
        <f t="shared" si="218"/>
        <v>0</v>
      </c>
      <c r="P3475">
        <f t="shared" si="219"/>
        <v>0</v>
      </c>
    </row>
    <row r="3476" spans="1:16" x14ac:dyDescent="0.25">
      <c r="A3476" t="s">
        <v>6952</v>
      </c>
      <c r="B3476" t="s">
        <v>6953</v>
      </c>
      <c r="C3476">
        <v>1</v>
      </c>
      <c r="D3476" s="1">
        <v>44525</v>
      </c>
      <c r="E3476" t="str">
        <f>IFERROR(VLOOKUP(A3476,'Srovnáno s'!A:D,4,FALSE),"")</f>
        <v/>
      </c>
      <c r="F3476">
        <f>IFERROR(VLOOKUP(A3476,CBFD!A:D,2,FALSE),0)</f>
        <v>1</v>
      </c>
      <c r="G3476" s="1">
        <f>IFERROR(VLOOKUP(A3476,CBFD!A:D,4,FALSE),"")</f>
        <v>44525</v>
      </c>
      <c r="H3476" t="str">
        <f>IF(F3476&lt;=1, "", IFERROR(VLOOKUP(A3476,CBFD!A:E,5,FALSE),""))</f>
        <v/>
      </c>
      <c r="I3476">
        <f>IFERROR(VLOOKUP(A3476,'any CT'!A:F,3,FALSE),0)</f>
        <v>1</v>
      </c>
      <c r="J3476" t="str">
        <f>IF(I3476&gt;1,VLOOKUP(A3476,'any CT'!A:F,6,FALSE),"")</f>
        <v/>
      </c>
      <c r="L3476" t="s">
        <v>6952</v>
      </c>
      <c r="M3476">
        <f t="shared" si="220"/>
        <v>2021</v>
      </c>
      <c r="N3476">
        <f t="shared" si="217"/>
        <v>0</v>
      </c>
      <c r="O3476">
        <f t="shared" si="218"/>
        <v>0</v>
      </c>
      <c r="P3476">
        <f t="shared" si="219"/>
        <v>0</v>
      </c>
    </row>
    <row r="3477" spans="1:16" x14ac:dyDescent="0.25">
      <c r="A3477" t="s">
        <v>6954</v>
      </c>
      <c r="B3477" t="s">
        <v>6955</v>
      </c>
      <c r="C3477">
        <v>1</v>
      </c>
      <c r="D3477" s="1">
        <v>42858</v>
      </c>
      <c r="E3477" t="str">
        <f>IFERROR(VLOOKUP(A3477,'Srovnáno s'!A:D,4,FALSE),"")</f>
        <v/>
      </c>
      <c r="F3477">
        <f>IFERROR(VLOOKUP(A3477,CBFD!A:D,2,FALSE),0)</f>
        <v>1</v>
      </c>
      <c r="G3477" s="1">
        <f>IFERROR(VLOOKUP(A3477,CBFD!A:D,4,FALSE),"")</f>
        <v>42858</v>
      </c>
      <c r="H3477" t="str">
        <f>IF(F3477&lt;=1, "", IFERROR(VLOOKUP(A3477,CBFD!A:E,5,FALSE),""))</f>
        <v/>
      </c>
      <c r="I3477">
        <f>IFERROR(VLOOKUP(A3477,'any CT'!A:F,3,FALSE),0)</f>
        <v>1</v>
      </c>
      <c r="J3477" t="str">
        <f>IF(I3477&gt;1,VLOOKUP(A3477,'any CT'!A:F,6,FALSE),"")</f>
        <v/>
      </c>
      <c r="L3477" t="s">
        <v>6954</v>
      </c>
      <c r="M3477">
        <f t="shared" si="220"/>
        <v>2017</v>
      </c>
      <c r="N3477">
        <f t="shared" si="217"/>
        <v>0</v>
      </c>
      <c r="O3477">
        <f t="shared" si="218"/>
        <v>0</v>
      </c>
      <c r="P3477">
        <f t="shared" si="219"/>
        <v>0</v>
      </c>
    </row>
    <row r="3478" spans="1:16" x14ac:dyDescent="0.25">
      <c r="A3478" t="s">
        <v>6956</v>
      </c>
      <c r="B3478" t="s">
        <v>6957</v>
      </c>
      <c r="C3478">
        <v>1</v>
      </c>
      <c r="D3478" s="1">
        <v>44492</v>
      </c>
      <c r="E3478" t="str">
        <f>IFERROR(VLOOKUP(A3478,'Srovnáno s'!A:D,4,FALSE),"")</f>
        <v/>
      </c>
      <c r="F3478">
        <f>IFERROR(VLOOKUP(A3478,CBFD!A:D,2,FALSE),0)</f>
        <v>0</v>
      </c>
      <c r="G3478" s="1" t="str">
        <f>IFERROR(VLOOKUP(A3478,CBFD!A:D,4,FALSE),"")</f>
        <v/>
      </c>
      <c r="H3478" t="str">
        <f>IF(F3478&lt;=1, "", IFERROR(VLOOKUP(A3478,CBFD!A:E,5,FALSE),""))</f>
        <v/>
      </c>
      <c r="I3478">
        <f>IFERROR(VLOOKUP(A3478,'any CT'!A:F,3,FALSE),0)</f>
        <v>1</v>
      </c>
      <c r="J3478" t="str">
        <f>IF(I3478&gt;1,VLOOKUP(A3478,'any CT'!A:F,6,FALSE),"")</f>
        <v/>
      </c>
      <c r="L3478" t="s">
        <v>6956</v>
      </c>
      <c r="M3478">
        <f t="shared" si="220"/>
        <v>2021</v>
      </c>
      <c r="N3478">
        <f t="shared" si="217"/>
        <v>0</v>
      </c>
      <c r="O3478">
        <f t="shared" si="218"/>
        <v>0</v>
      </c>
      <c r="P3478">
        <f t="shared" si="219"/>
        <v>0</v>
      </c>
    </row>
    <row r="3479" spans="1:16" x14ac:dyDescent="0.25">
      <c r="A3479" t="s">
        <v>6958</v>
      </c>
      <c r="B3479" t="s">
        <v>6959</v>
      </c>
      <c r="C3479">
        <v>1</v>
      </c>
      <c r="D3479" s="1">
        <v>43289</v>
      </c>
      <c r="E3479" t="str">
        <f>IFERROR(VLOOKUP(A3479,'Srovnáno s'!A:D,4,FALSE),"")</f>
        <v/>
      </c>
      <c r="F3479">
        <f>IFERROR(VLOOKUP(A3479,CBFD!A:D,2,FALSE),0)</f>
        <v>1</v>
      </c>
      <c r="G3479" s="1">
        <f>IFERROR(VLOOKUP(A3479,CBFD!A:D,4,FALSE),"")</f>
        <v>43289</v>
      </c>
      <c r="H3479" t="str">
        <f>IF(F3479&lt;=1, "", IFERROR(VLOOKUP(A3479,CBFD!A:E,5,FALSE),""))</f>
        <v/>
      </c>
      <c r="I3479">
        <f>IFERROR(VLOOKUP(A3479,'any CT'!A:F,3,FALSE),0)</f>
        <v>1</v>
      </c>
      <c r="J3479" t="str">
        <f>IF(I3479&gt;1,VLOOKUP(A3479,'any CT'!A:F,6,FALSE),"")</f>
        <v/>
      </c>
      <c r="L3479" t="s">
        <v>6958</v>
      </c>
      <c r="M3479">
        <f t="shared" si="220"/>
        <v>2018</v>
      </c>
      <c r="N3479">
        <f t="shared" si="217"/>
        <v>0</v>
      </c>
      <c r="O3479">
        <f t="shared" si="218"/>
        <v>0</v>
      </c>
      <c r="P3479">
        <f t="shared" si="219"/>
        <v>0</v>
      </c>
    </row>
    <row r="3480" spans="1:16" x14ac:dyDescent="0.25">
      <c r="A3480" t="s">
        <v>6960</v>
      </c>
      <c r="B3480" t="s">
        <v>6961</v>
      </c>
      <c r="C3480">
        <v>1</v>
      </c>
      <c r="D3480" s="1">
        <v>44554</v>
      </c>
      <c r="E3480" t="str">
        <f>IFERROR(VLOOKUP(A3480,'Srovnáno s'!A:D,4,FALSE),"")</f>
        <v/>
      </c>
      <c r="F3480">
        <f>IFERROR(VLOOKUP(A3480,CBFD!A:D,2,FALSE),0)</f>
        <v>0</v>
      </c>
      <c r="G3480" s="1" t="str">
        <f>IFERROR(VLOOKUP(A3480,CBFD!A:D,4,FALSE),"")</f>
        <v/>
      </c>
      <c r="H3480" t="str">
        <f>IF(F3480&lt;=1, "", IFERROR(VLOOKUP(A3480,CBFD!A:E,5,FALSE),""))</f>
        <v/>
      </c>
      <c r="I3480">
        <f>IFERROR(VLOOKUP(A3480,'any CT'!A:F,3,FALSE),0)</f>
        <v>1</v>
      </c>
      <c r="J3480" t="str">
        <f>IF(I3480&gt;1,VLOOKUP(A3480,'any CT'!A:F,6,FALSE),"")</f>
        <v/>
      </c>
      <c r="L3480" t="s">
        <v>6960</v>
      </c>
      <c r="M3480">
        <f t="shared" si="220"/>
        <v>2021</v>
      </c>
      <c r="N3480">
        <f t="shared" si="217"/>
        <v>0</v>
      </c>
      <c r="O3480">
        <f t="shared" si="218"/>
        <v>0</v>
      </c>
      <c r="P3480">
        <f t="shared" si="219"/>
        <v>0</v>
      </c>
    </row>
    <row r="3481" spans="1:16" x14ac:dyDescent="0.25">
      <c r="A3481" t="s">
        <v>6962</v>
      </c>
      <c r="B3481" t="s">
        <v>6963</v>
      </c>
      <c r="C3481">
        <v>1</v>
      </c>
      <c r="D3481" s="1">
        <v>42635</v>
      </c>
      <c r="E3481" t="str">
        <f>IFERROR(VLOOKUP(A3481,'Srovnáno s'!A:D,4,FALSE),"")</f>
        <v/>
      </c>
      <c r="F3481">
        <f>IFERROR(VLOOKUP(A3481,CBFD!A:D,2,FALSE),0)</f>
        <v>1</v>
      </c>
      <c r="G3481" s="1">
        <f>IFERROR(VLOOKUP(A3481,CBFD!A:D,4,FALSE),"")</f>
        <v>42635</v>
      </c>
      <c r="H3481" t="str">
        <f>IF(F3481&lt;=1, "", IFERROR(VLOOKUP(A3481,CBFD!A:E,5,FALSE),""))</f>
        <v/>
      </c>
      <c r="I3481">
        <f>IFERROR(VLOOKUP(A3481,'any CT'!A:F,3,FALSE),0)</f>
        <v>1</v>
      </c>
      <c r="J3481" t="str">
        <f>IF(I3481&gt;1,VLOOKUP(A3481,'any CT'!A:F,6,FALSE),"")</f>
        <v/>
      </c>
      <c r="L3481" t="s">
        <v>6962</v>
      </c>
      <c r="M3481">
        <f t="shared" si="220"/>
        <v>2016</v>
      </c>
      <c r="N3481">
        <f t="shared" si="217"/>
        <v>0</v>
      </c>
      <c r="O3481">
        <f t="shared" si="218"/>
        <v>0</v>
      </c>
      <c r="P3481">
        <f t="shared" si="219"/>
        <v>0</v>
      </c>
    </row>
    <row r="3482" spans="1:16" x14ac:dyDescent="0.25">
      <c r="A3482" t="s">
        <v>6964</v>
      </c>
      <c r="B3482" t="s">
        <v>6965</v>
      </c>
      <c r="C3482">
        <v>1</v>
      </c>
      <c r="D3482" s="1">
        <v>42496</v>
      </c>
      <c r="E3482" t="str">
        <f>IFERROR(VLOOKUP(A3482,'Srovnáno s'!A:D,4,FALSE),"")</f>
        <v/>
      </c>
      <c r="F3482">
        <f>IFERROR(VLOOKUP(A3482,CBFD!A:D,2,FALSE),0)</f>
        <v>1</v>
      </c>
      <c r="G3482" s="1">
        <f>IFERROR(VLOOKUP(A3482,CBFD!A:D,4,FALSE),"")</f>
        <v>42496</v>
      </c>
      <c r="H3482" t="str">
        <f>IF(F3482&lt;=1, "", IFERROR(VLOOKUP(A3482,CBFD!A:E,5,FALSE),""))</f>
        <v/>
      </c>
      <c r="I3482">
        <f>IFERROR(VLOOKUP(A3482,'any CT'!A:F,3,FALSE),0)</f>
        <v>1</v>
      </c>
      <c r="J3482" t="str">
        <f>IF(I3482&gt;1,VLOOKUP(A3482,'any CT'!A:F,6,FALSE),"")</f>
        <v/>
      </c>
      <c r="L3482" t="s">
        <v>6964</v>
      </c>
      <c r="M3482">
        <f t="shared" si="220"/>
        <v>2016</v>
      </c>
      <c r="N3482">
        <f t="shared" si="217"/>
        <v>0</v>
      </c>
      <c r="O3482">
        <f t="shared" si="218"/>
        <v>0</v>
      </c>
      <c r="P3482">
        <f t="shared" si="219"/>
        <v>0</v>
      </c>
    </row>
    <row r="3483" spans="1:16" x14ac:dyDescent="0.25">
      <c r="A3483" t="s">
        <v>6966</v>
      </c>
      <c r="B3483" t="s">
        <v>6967</v>
      </c>
      <c r="C3483">
        <v>1</v>
      </c>
      <c r="D3483" s="1">
        <v>44078</v>
      </c>
      <c r="E3483" t="str">
        <f>IFERROR(VLOOKUP(A3483,'Srovnáno s'!A:D,4,FALSE),"")</f>
        <v/>
      </c>
      <c r="F3483">
        <f>IFERROR(VLOOKUP(A3483,CBFD!A:D,2,FALSE),0)</f>
        <v>1</v>
      </c>
      <c r="G3483" s="1">
        <f>IFERROR(VLOOKUP(A3483,CBFD!A:D,4,FALSE),"")</f>
        <v>44078</v>
      </c>
      <c r="H3483" t="str">
        <f>IF(F3483&lt;=1, "", IFERROR(VLOOKUP(A3483,CBFD!A:E,5,FALSE),""))</f>
        <v/>
      </c>
      <c r="I3483">
        <f>IFERROR(VLOOKUP(A3483,'any CT'!A:F,3,FALSE),0)</f>
        <v>1</v>
      </c>
      <c r="J3483" t="str">
        <f>IF(I3483&gt;1,VLOOKUP(A3483,'any CT'!A:F,6,FALSE),"")</f>
        <v/>
      </c>
      <c r="L3483" t="s">
        <v>6966</v>
      </c>
      <c r="M3483">
        <f t="shared" si="220"/>
        <v>2020</v>
      </c>
      <c r="N3483">
        <f t="shared" si="217"/>
        <v>0</v>
      </c>
      <c r="O3483">
        <f t="shared" si="218"/>
        <v>0</v>
      </c>
      <c r="P3483">
        <f t="shared" si="219"/>
        <v>0</v>
      </c>
    </row>
    <row r="3484" spans="1:16" x14ac:dyDescent="0.25">
      <c r="A3484" t="s">
        <v>6968</v>
      </c>
      <c r="B3484" t="s">
        <v>6969</v>
      </c>
      <c r="C3484">
        <v>1</v>
      </c>
      <c r="D3484" s="1">
        <v>43020</v>
      </c>
      <c r="E3484" t="str">
        <f>IFERROR(VLOOKUP(A3484,'Srovnáno s'!A:D,4,FALSE),"")</f>
        <v/>
      </c>
      <c r="F3484">
        <f>IFERROR(VLOOKUP(A3484,CBFD!A:D,2,FALSE),0)</f>
        <v>1</v>
      </c>
      <c r="G3484" s="1">
        <f>IFERROR(VLOOKUP(A3484,CBFD!A:D,4,FALSE),"")</f>
        <v>43020</v>
      </c>
      <c r="H3484" t="str">
        <f>IF(F3484&lt;=1, "", IFERROR(VLOOKUP(A3484,CBFD!A:E,5,FALSE),""))</f>
        <v/>
      </c>
      <c r="I3484">
        <f>IFERROR(VLOOKUP(A3484,'any CT'!A:F,3,FALSE),0)</f>
        <v>1</v>
      </c>
      <c r="J3484" t="str">
        <f>IF(I3484&gt;1,VLOOKUP(A3484,'any CT'!A:F,6,FALSE),"")</f>
        <v/>
      </c>
      <c r="L3484" t="s">
        <v>6968</v>
      </c>
      <c r="M3484">
        <f t="shared" si="220"/>
        <v>2017</v>
      </c>
      <c r="N3484">
        <f t="shared" si="217"/>
        <v>0</v>
      </c>
      <c r="O3484">
        <f t="shared" si="218"/>
        <v>0</v>
      </c>
      <c r="P3484">
        <f t="shared" si="219"/>
        <v>0</v>
      </c>
    </row>
    <row r="3485" spans="1:16" x14ac:dyDescent="0.25">
      <c r="A3485" t="s">
        <v>6970</v>
      </c>
      <c r="B3485" t="s">
        <v>6971</v>
      </c>
      <c r="C3485">
        <v>1</v>
      </c>
      <c r="D3485" s="1">
        <v>44292</v>
      </c>
      <c r="E3485" t="str">
        <f>IFERROR(VLOOKUP(A3485,'Srovnáno s'!A:D,4,FALSE),"")</f>
        <v/>
      </c>
      <c r="F3485">
        <f>IFERROR(VLOOKUP(A3485,CBFD!A:D,2,FALSE),0)</f>
        <v>1</v>
      </c>
      <c r="G3485" s="1">
        <f>IFERROR(VLOOKUP(A3485,CBFD!A:D,4,FALSE),"")</f>
        <v>44292</v>
      </c>
      <c r="H3485" t="str">
        <f>IF(F3485&lt;=1, "", IFERROR(VLOOKUP(A3485,CBFD!A:E,5,FALSE),""))</f>
        <v/>
      </c>
      <c r="I3485">
        <f>IFERROR(VLOOKUP(A3485,'any CT'!A:F,3,FALSE),0)</f>
        <v>1</v>
      </c>
      <c r="J3485" t="str">
        <f>IF(I3485&gt;1,VLOOKUP(A3485,'any CT'!A:F,6,FALSE),"")</f>
        <v/>
      </c>
      <c r="L3485" t="s">
        <v>6970</v>
      </c>
      <c r="M3485">
        <f t="shared" si="220"/>
        <v>2021</v>
      </c>
      <c r="N3485">
        <f t="shared" si="217"/>
        <v>0</v>
      </c>
      <c r="O3485">
        <f t="shared" si="218"/>
        <v>0</v>
      </c>
      <c r="P3485">
        <f t="shared" si="219"/>
        <v>0</v>
      </c>
    </row>
    <row r="3486" spans="1:16" x14ac:dyDescent="0.25">
      <c r="A3486" t="s">
        <v>6972</v>
      </c>
      <c r="B3486" t="s">
        <v>6973</v>
      </c>
      <c r="C3486">
        <v>1</v>
      </c>
      <c r="D3486" s="1">
        <v>42263</v>
      </c>
      <c r="E3486" t="str">
        <f>IFERROR(VLOOKUP(A3486,'Srovnáno s'!A:D,4,FALSE),"")</f>
        <v/>
      </c>
      <c r="F3486">
        <f>IFERROR(VLOOKUP(A3486,CBFD!A:D,2,FALSE),0)</f>
        <v>0</v>
      </c>
      <c r="G3486" s="1" t="str">
        <f>IFERROR(VLOOKUP(A3486,CBFD!A:D,4,FALSE),"")</f>
        <v/>
      </c>
      <c r="H3486" t="str">
        <f>IF(F3486&lt;=1, "", IFERROR(VLOOKUP(A3486,CBFD!A:E,5,FALSE),""))</f>
        <v/>
      </c>
      <c r="I3486">
        <f>IFERROR(VLOOKUP(A3486,'any CT'!A:F,3,FALSE),0)</f>
        <v>1</v>
      </c>
      <c r="J3486" t="str">
        <f>IF(I3486&gt;1,VLOOKUP(A3486,'any CT'!A:F,6,FALSE),"")</f>
        <v/>
      </c>
      <c r="L3486" t="s">
        <v>6972</v>
      </c>
      <c r="M3486">
        <f t="shared" si="220"/>
        <v>2015</v>
      </c>
      <c r="N3486">
        <f t="shared" si="217"/>
        <v>0</v>
      </c>
      <c r="O3486">
        <f t="shared" si="218"/>
        <v>0</v>
      </c>
      <c r="P3486">
        <f t="shared" si="219"/>
        <v>0</v>
      </c>
    </row>
    <row r="3487" spans="1:16" x14ac:dyDescent="0.25">
      <c r="A3487" t="s">
        <v>6974</v>
      </c>
      <c r="B3487" t="s">
        <v>6975</v>
      </c>
      <c r="C3487">
        <v>1</v>
      </c>
      <c r="D3487" s="1">
        <v>44363</v>
      </c>
      <c r="E3487" t="str">
        <f>IFERROR(VLOOKUP(A3487,'Srovnáno s'!A:D,4,FALSE),"")</f>
        <v/>
      </c>
      <c r="F3487">
        <f>IFERROR(VLOOKUP(A3487,CBFD!A:D,2,FALSE),0)</f>
        <v>1</v>
      </c>
      <c r="G3487" s="1">
        <f>IFERROR(VLOOKUP(A3487,CBFD!A:D,4,FALSE),"")</f>
        <v>44363</v>
      </c>
      <c r="H3487" t="str">
        <f>IF(F3487&lt;=1, "", IFERROR(VLOOKUP(A3487,CBFD!A:E,5,FALSE),""))</f>
        <v/>
      </c>
      <c r="I3487">
        <f>IFERROR(VLOOKUP(A3487,'any CT'!A:F,3,FALSE),0)</f>
        <v>1</v>
      </c>
      <c r="J3487" t="str">
        <f>IF(I3487&gt;1,VLOOKUP(A3487,'any CT'!A:F,6,FALSE),"")</f>
        <v/>
      </c>
      <c r="L3487" t="s">
        <v>6974</v>
      </c>
      <c r="M3487">
        <f t="shared" si="220"/>
        <v>2021</v>
      </c>
      <c r="N3487">
        <f t="shared" si="217"/>
        <v>0</v>
      </c>
      <c r="O3487">
        <f t="shared" si="218"/>
        <v>0</v>
      </c>
      <c r="P3487">
        <f t="shared" si="219"/>
        <v>0</v>
      </c>
    </row>
    <row r="3488" spans="1:16" x14ac:dyDescent="0.25">
      <c r="A3488" t="s">
        <v>6976</v>
      </c>
      <c r="B3488" t="s">
        <v>6977</v>
      </c>
      <c r="C3488">
        <v>1</v>
      </c>
      <c r="D3488" s="1">
        <v>42224</v>
      </c>
      <c r="E3488" t="str">
        <f>IFERROR(VLOOKUP(A3488,'Srovnáno s'!A:D,4,FALSE),"")</f>
        <v/>
      </c>
      <c r="F3488">
        <f>IFERROR(VLOOKUP(A3488,CBFD!A:D,2,FALSE),0)</f>
        <v>0</v>
      </c>
      <c r="G3488" s="1" t="str">
        <f>IFERROR(VLOOKUP(A3488,CBFD!A:D,4,FALSE),"")</f>
        <v/>
      </c>
      <c r="H3488" t="str">
        <f>IF(F3488&lt;=1, "", IFERROR(VLOOKUP(A3488,CBFD!A:E,5,FALSE),""))</f>
        <v/>
      </c>
      <c r="I3488">
        <f>IFERROR(VLOOKUP(A3488,'any CT'!A:F,3,FALSE),0)</f>
        <v>1</v>
      </c>
      <c r="J3488" t="str">
        <f>IF(I3488&gt;1,VLOOKUP(A3488,'any CT'!A:F,6,FALSE),"")</f>
        <v/>
      </c>
      <c r="L3488" t="s">
        <v>6976</v>
      </c>
      <c r="M3488">
        <f t="shared" si="220"/>
        <v>2015</v>
      </c>
      <c r="N3488">
        <f t="shared" si="217"/>
        <v>0</v>
      </c>
      <c r="O3488">
        <f t="shared" si="218"/>
        <v>0</v>
      </c>
      <c r="P3488">
        <f t="shared" si="219"/>
        <v>0</v>
      </c>
    </row>
    <row r="3489" spans="1:16" x14ac:dyDescent="0.25">
      <c r="A3489" t="s">
        <v>6978</v>
      </c>
      <c r="B3489" t="s">
        <v>6979</v>
      </c>
      <c r="C3489">
        <v>1</v>
      </c>
      <c r="D3489" s="1">
        <v>42474</v>
      </c>
      <c r="E3489" t="str">
        <f>IFERROR(VLOOKUP(A3489,'Srovnáno s'!A:D,4,FALSE),"")</f>
        <v/>
      </c>
      <c r="F3489">
        <f>IFERROR(VLOOKUP(A3489,CBFD!A:D,2,FALSE),0)</f>
        <v>1</v>
      </c>
      <c r="G3489" s="1">
        <f>IFERROR(VLOOKUP(A3489,CBFD!A:D,4,FALSE),"")</f>
        <v>42474</v>
      </c>
      <c r="H3489" t="str">
        <f>IF(F3489&lt;=1, "", IFERROR(VLOOKUP(A3489,CBFD!A:E,5,FALSE),""))</f>
        <v/>
      </c>
      <c r="I3489">
        <f>IFERROR(VLOOKUP(A3489,'any CT'!A:F,3,FALSE),0)</f>
        <v>1</v>
      </c>
      <c r="J3489" t="str">
        <f>IF(I3489&gt;1,VLOOKUP(A3489,'any CT'!A:F,6,FALSE),"")</f>
        <v/>
      </c>
      <c r="L3489" t="s">
        <v>6978</v>
      </c>
      <c r="M3489">
        <f t="shared" si="220"/>
        <v>2016</v>
      </c>
      <c r="N3489">
        <f t="shared" si="217"/>
        <v>0</v>
      </c>
      <c r="O3489">
        <f t="shared" si="218"/>
        <v>0</v>
      </c>
      <c r="P3489">
        <f t="shared" si="219"/>
        <v>0</v>
      </c>
    </row>
    <row r="3490" spans="1:16" x14ac:dyDescent="0.25">
      <c r="A3490" t="s">
        <v>6980</v>
      </c>
      <c r="B3490" t="s">
        <v>6981</v>
      </c>
      <c r="C3490">
        <v>1</v>
      </c>
      <c r="D3490" s="1">
        <v>44716</v>
      </c>
      <c r="E3490" t="str">
        <f>IFERROR(VLOOKUP(A3490,'Srovnáno s'!A:D,4,FALSE),"")</f>
        <v/>
      </c>
      <c r="F3490">
        <f>IFERROR(VLOOKUP(A3490,CBFD!A:D,2,FALSE),0)</f>
        <v>1</v>
      </c>
      <c r="G3490" s="1">
        <f>IFERROR(VLOOKUP(A3490,CBFD!A:D,4,FALSE),"")</f>
        <v>44716</v>
      </c>
      <c r="H3490" t="str">
        <f>IF(F3490&lt;=1, "", IFERROR(VLOOKUP(A3490,CBFD!A:E,5,FALSE),""))</f>
        <v/>
      </c>
      <c r="I3490">
        <f>IFERROR(VLOOKUP(A3490,'any CT'!A:F,3,FALSE),0)</f>
        <v>1</v>
      </c>
      <c r="J3490" t="str">
        <f>IF(I3490&gt;1,VLOOKUP(A3490,'any CT'!A:F,6,FALSE),"")</f>
        <v/>
      </c>
      <c r="L3490" t="s">
        <v>6980</v>
      </c>
      <c r="M3490">
        <f t="shared" si="220"/>
        <v>2022</v>
      </c>
      <c r="N3490">
        <f t="shared" si="217"/>
        <v>0</v>
      </c>
      <c r="O3490">
        <f t="shared" si="218"/>
        <v>0</v>
      </c>
      <c r="P3490">
        <f t="shared" si="219"/>
        <v>0</v>
      </c>
    </row>
    <row r="3491" spans="1:16" x14ac:dyDescent="0.25">
      <c r="A3491" t="s">
        <v>6982</v>
      </c>
      <c r="B3491" t="s">
        <v>6983</v>
      </c>
      <c r="C3491">
        <v>1</v>
      </c>
      <c r="D3491" s="1">
        <v>42170</v>
      </c>
      <c r="E3491" t="str">
        <f>IFERROR(VLOOKUP(A3491,'Srovnáno s'!A:D,4,FALSE),"")</f>
        <v/>
      </c>
      <c r="F3491">
        <f>IFERROR(VLOOKUP(A3491,CBFD!A:D,2,FALSE),0)</f>
        <v>0</v>
      </c>
      <c r="G3491" s="1" t="str">
        <f>IFERROR(VLOOKUP(A3491,CBFD!A:D,4,FALSE),"")</f>
        <v/>
      </c>
      <c r="H3491" t="str">
        <f>IF(F3491&lt;=1, "", IFERROR(VLOOKUP(A3491,CBFD!A:E,5,FALSE),""))</f>
        <v/>
      </c>
      <c r="I3491">
        <f>IFERROR(VLOOKUP(A3491,'any CT'!A:F,3,FALSE),0)</f>
        <v>1</v>
      </c>
      <c r="J3491" t="str">
        <f>IF(I3491&gt;1,VLOOKUP(A3491,'any CT'!A:F,6,FALSE),"")</f>
        <v/>
      </c>
      <c r="L3491" t="s">
        <v>6982</v>
      </c>
      <c r="M3491">
        <f t="shared" si="220"/>
        <v>2015</v>
      </c>
      <c r="N3491">
        <f t="shared" si="217"/>
        <v>0</v>
      </c>
      <c r="O3491">
        <f t="shared" si="218"/>
        <v>0</v>
      </c>
      <c r="P3491">
        <f t="shared" si="219"/>
        <v>0</v>
      </c>
    </row>
    <row r="3492" spans="1:16" x14ac:dyDescent="0.25">
      <c r="A3492" t="s">
        <v>6984</v>
      </c>
      <c r="B3492" t="s">
        <v>6985</v>
      </c>
      <c r="C3492">
        <v>1</v>
      </c>
      <c r="D3492" s="1">
        <v>44093</v>
      </c>
      <c r="E3492" t="str">
        <f>IFERROR(VLOOKUP(A3492,'Srovnáno s'!A:D,4,FALSE),"")</f>
        <v/>
      </c>
      <c r="F3492">
        <f>IFERROR(VLOOKUP(A3492,CBFD!A:D,2,FALSE),0)</f>
        <v>1</v>
      </c>
      <c r="G3492" s="1">
        <f>IFERROR(VLOOKUP(A3492,CBFD!A:D,4,FALSE),"")</f>
        <v>44093</v>
      </c>
      <c r="H3492" t="str">
        <f>IF(F3492&lt;=1, "", IFERROR(VLOOKUP(A3492,CBFD!A:E,5,FALSE),""))</f>
        <v/>
      </c>
      <c r="I3492">
        <f>IFERROR(VLOOKUP(A3492,'any CT'!A:F,3,FALSE),0)</f>
        <v>1</v>
      </c>
      <c r="J3492" t="str">
        <f>IF(I3492&gt;1,VLOOKUP(A3492,'any CT'!A:F,6,FALSE),"")</f>
        <v/>
      </c>
      <c r="L3492" t="s">
        <v>6984</v>
      </c>
      <c r="M3492">
        <f t="shared" si="220"/>
        <v>2020</v>
      </c>
      <c r="N3492">
        <f t="shared" si="217"/>
        <v>0</v>
      </c>
      <c r="O3492">
        <f t="shared" si="218"/>
        <v>0</v>
      </c>
      <c r="P3492">
        <f t="shared" si="219"/>
        <v>0</v>
      </c>
    </row>
    <row r="3493" spans="1:16" x14ac:dyDescent="0.25">
      <c r="A3493" t="s">
        <v>6986</v>
      </c>
      <c r="B3493" t="s">
        <v>6987</v>
      </c>
      <c r="C3493">
        <v>1</v>
      </c>
      <c r="D3493" s="1">
        <v>42481</v>
      </c>
      <c r="E3493" t="str">
        <f>IFERROR(VLOOKUP(A3493,'Srovnáno s'!A:D,4,FALSE),"")</f>
        <v/>
      </c>
      <c r="F3493">
        <f>IFERROR(VLOOKUP(A3493,CBFD!A:D,2,FALSE),0)</f>
        <v>0</v>
      </c>
      <c r="G3493" s="1" t="str">
        <f>IFERROR(VLOOKUP(A3493,CBFD!A:D,4,FALSE),"")</f>
        <v/>
      </c>
      <c r="H3493" t="str">
        <f>IF(F3493&lt;=1, "", IFERROR(VLOOKUP(A3493,CBFD!A:E,5,FALSE),""))</f>
        <v/>
      </c>
      <c r="I3493">
        <f>IFERROR(VLOOKUP(A3493,'any CT'!A:F,3,FALSE),0)</f>
        <v>1</v>
      </c>
      <c r="J3493" t="str">
        <f>IF(I3493&gt;1,VLOOKUP(A3493,'any CT'!A:F,6,FALSE),"")</f>
        <v/>
      </c>
      <c r="L3493" t="s">
        <v>6986</v>
      </c>
      <c r="M3493">
        <f t="shared" si="220"/>
        <v>2016</v>
      </c>
      <c r="N3493">
        <f t="shared" si="217"/>
        <v>0</v>
      </c>
      <c r="O3493">
        <f t="shared" si="218"/>
        <v>0</v>
      </c>
      <c r="P3493">
        <f t="shared" si="219"/>
        <v>0</v>
      </c>
    </row>
    <row r="3494" spans="1:16" x14ac:dyDescent="0.25">
      <c r="A3494" t="s">
        <v>6988</v>
      </c>
      <c r="B3494" t="s">
        <v>6989</v>
      </c>
      <c r="C3494">
        <v>1</v>
      </c>
      <c r="D3494" s="1">
        <v>43244</v>
      </c>
      <c r="E3494" t="str">
        <f>IFERROR(VLOOKUP(A3494,'Srovnáno s'!A:D,4,FALSE),"")</f>
        <v/>
      </c>
      <c r="F3494">
        <f>IFERROR(VLOOKUP(A3494,CBFD!A:D,2,FALSE),0)</f>
        <v>0</v>
      </c>
      <c r="G3494" s="1" t="str">
        <f>IFERROR(VLOOKUP(A3494,CBFD!A:D,4,FALSE),"")</f>
        <v/>
      </c>
      <c r="H3494" t="str">
        <f>IF(F3494&lt;=1, "", IFERROR(VLOOKUP(A3494,CBFD!A:E,5,FALSE),""))</f>
        <v/>
      </c>
      <c r="I3494">
        <f>IFERROR(VLOOKUP(A3494,'any CT'!A:F,3,FALSE),0)</f>
        <v>1</v>
      </c>
      <c r="J3494" t="str">
        <f>IF(I3494&gt;1,VLOOKUP(A3494,'any CT'!A:F,6,FALSE),"")</f>
        <v/>
      </c>
      <c r="L3494" t="s">
        <v>6988</v>
      </c>
      <c r="M3494">
        <f t="shared" si="220"/>
        <v>2018</v>
      </c>
      <c r="N3494">
        <f t="shared" si="217"/>
        <v>0</v>
      </c>
      <c r="O3494">
        <f t="shared" si="218"/>
        <v>0</v>
      </c>
      <c r="P3494">
        <f t="shared" si="219"/>
        <v>0</v>
      </c>
    </row>
    <row r="3495" spans="1:16" x14ac:dyDescent="0.25">
      <c r="A3495" t="s">
        <v>6990</v>
      </c>
      <c r="B3495" t="s">
        <v>6991</v>
      </c>
      <c r="C3495">
        <v>1</v>
      </c>
      <c r="D3495" s="1">
        <v>43293</v>
      </c>
      <c r="E3495" t="str">
        <f>IFERROR(VLOOKUP(A3495,'Srovnáno s'!A:D,4,FALSE),"")</f>
        <v>2018-07-12</v>
      </c>
      <c r="F3495">
        <f>IFERROR(VLOOKUP(A3495,CBFD!A:D,2,FALSE),0)</f>
        <v>0</v>
      </c>
      <c r="G3495" s="1" t="str">
        <f>IFERROR(VLOOKUP(A3495,CBFD!A:D,4,FALSE),"")</f>
        <v/>
      </c>
      <c r="H3495" t="str">
        <f>IF(F3495&lt;=1, "", IFERROR(VLOOKUP(A3495,CBFD!A:E,5,FALSE),""))</f>
        <v/>
      </c>
      <c r="I3495">
        <f>IFERROR(VLOOKUP(A3495,'any CT'!A:F,3,FALSE),0)</f>
        <v>1</v>
      </c>
      <c r="J3495" t="str">
        <f>IF(I3495&gt;1,VLOOKUP(A3495,'any CT'!A:F,6,FALSE),"")</f>
        <v/>
      </c>
      <c r="L3495" t="s">
        <v>6990</v>
      </c>
      <c r="M3495">
        <f t="shared" si="220"/>
        <v>2018</v>
      </c>
      <c r="N3495">
        <f t="shared" si="217"/>
        <v>1</v>
      </c>
      <c r="O3495">
        <f t="shared" si="218"/>
        <v>0</v>
      </c>
      <c r="P3495">
        <f t="shared" si="219"/>
        <v>0</v>
      </c>
    </row>
    <row r="3496" spans="1:16" x14ac:dyDescent="0.25">
      <c r="A3496" t="s">
        <v>6992</v>
      </c>
      <c r="B3496" t="s">
        <v>6993</v>
      </c>
      <c r="C3496">
        <v>1</v>
      </c>
      <c r="D3496" s="1">
        <v>42851</v>
      </c>
      <c r="E3496" t="str">
        <f>IFERROR(VLOOKUP(A3496,'Srovnáno s'!A:D,4,FALSE),"")</f>
        <v/>
      </c>
      <c r="F3496">
        <f>IFERROR(VLOOKUP(A3496,CBFD!A:D,2,FALSE),0)</f>
        <v>1</v>
      </c>
      <c r="G3496" s="1">
        <f>IFERROR(VLOOKUP(A3496,CBFD!A:D,4,FALSE),"")</f>
        <v>42851</v>
      </c>
      <c r="H3496" t="str">
        <f>IF(F3496&lt;=1, "", IFERROR(VLOOKUP(A3496,CBFD!A:E,5,FALSE),""))</f>
        <v/>
      </c>
      <c r="I3496">
        <f>IFERROR(VLOOKUP(A3496,'any CT'!A:F,3,FALSE),0)</f>
        <v>1</v>
      </c>
      <c r="J3496" t="str">
        <f>IF(I3496&gt;1,VLOOKUP(A3496,'any CT'!A:F,6,FALSE),"")</f>
        <v/>
      </c>
      <c r="L3496" t="s">
        <v>6992</v>
      </c>
      <c r="M3496">
        <f t="shared" si="220"/>
        <v>2017</v>
      </c>
      <c r="N3496">
        <f t="shared" si="217"/>
        <v>0</v>
      </c>
      <c r="O3496">
        <f t="shared" si="218"/>
        <v>0</v>
      </c>
      <c r="P3496">
        <f t="shared" si="219"/>
        <v>0</v>
      </c>
    </row>
    <row r="3497" spans="1:16" x14ac:dyDescent="0.25">
      <c r="A3497" t="s">
        <v>6994</v>
      </c>
      <c r="B3497" t="s">
        <v>6995</v>
      </c>
      <c r="C3497">
        <v>1</v>
      </c>
      <c r="D3497" s="1">
        <v>44599</v>
      </c>
      <c r="E3497" t="str">
        <f>IFERROR(VLOOKUP(A3497,'Srovnáno s'!A:D,4,FALSE),"")</f>
        <v/>
      </c>
      <c r="F3497">
        <f>IFERROR(VLOOKUP(A3497,CBFD!A:D,2,FALSE),0)</f>
        <v>0</v>
      </c>
      <c r="G3497" s="1" t="str">
        <f>IFERROR(VLOOKUP(A3497,CBFD!A:D,4,FALSE),"")</f>
        <v/>
      </c>
      <c r="H3497" t="str">
        <f>IF(F3497&lt;=1, "", IFERROR(VLOOKUP(A3497,CBFD!A:E,5,FALSE),""))</f>
        <v/>
      </c>
      <c r="I3497">
        <f>IFERROR(VLOOKUP(A3497,'any CT'!A:F,3,FALSE),0)</f>
        <v>1</v>
      </c>
      <c r="J3497" t="str">
        <f>IF(I3497&gt;1,VLOOKUP(A3497,'any CT'!A:F,6,FALSE),"")</f>
        <v/>
      </c>
      <c r="L3497" t="s">
        <v>6994</v>
      </c>
      <c r="M3497">
        <f t="shared" si="220"/>
        <v>2022</v>
      </c>
      <c r="N3497">
        <f t="shared" si="217"/>
        <v>0</v>
      </c>
      <c r="O3497">
        <f t="shared" si="218"/>
        <v>0</v>
      </c>
      <c r="P3497">
        <f t="shared" si="219"/>
        <v>0</v>
      </c>
    </row>
    <row r="3498" spans="1:16" x14ac:dyDescent="0.25">
      <c r="A3498" t="s">
        <v>6996</v>
      </c>
      <c r="B3498" t="s">
        <v>6997</v>
      </c>
      <c r="C3498">
        <v>1</v>
      </c>
      <c r="D3498" s="1">
        <v>44894</v>
      </c>
      <c r="E3498" t="str">
        <f>IFERROR(VLOOKUP(A3498,'Srovnáno s'!A:D,4,FALSE),"")</f>
        <v/>
      </c>
      <c r="F3498">
        <f>IFERROR(VLOOKUP(A3498,CBFD!A:D,2,FALSE),0)</f>
        <v>1</v>
      </c>
      <c r="G3498" s="1">
        <f>IFERROR(VLOOKUP(A3498,CBFD!A:D,4,FALSE),"")</f>
        <v>44894</v>
      </c>
      <c r="H3498" t="str">
        <f>IF(F3498&lt;=1, "", IFERROR(VLOOKUP(A3498,CBFD!A:E,5,FALSE),""))</f>
        <v/>
      </c>
      <c r="I3498">
        <f>IFERROR(VLOOKUP(A3498,'any CT'!A:F,3,FALSE),0)</f>
        <v>1</v>
      </c>
      <c r="J3498" t="str">
        <f>IF(I3498&gt;1,VLOOKUP(A3498,'any CT'!A:F,6,FALSE),"")</f>
        <v/>
      </c>
      <c r="L3498" t="s">
        <v>6996</v>
      </c>
      <c r="M3498">
        <f t="shared" si="220"/>
        <v>2022</v>
      </c>
      <c r="N3498">
        <f t="shared" si="217"/>
        <v>0</v>
      </c>
      <c r="O3498">
        <f t="shared" si="218"/>
        <v>0</v>
      </c>
      <c r="P3498">
        <f t="shared" si="219"/>
        <v>0</v>
      </c>
    </row>
    <row r="3499" spans="1:16" x14ac:dyDescent="0.25">
      <c r="A3499" t="s">
        <v>6998</v>
      </c>
      <c r="B3499" t="s">
        <v>6999</v>
      </c>
      <c r="C3499">
        <v>1</v>
      </c>
      <c r="D3499" s="1">
        <v>43758</v>
      </c>
      <c r="E3499" t="str">
        <f>IFERROR(VLOOKUP(A3499,'Srovnáno s'!A:D,4,FALSE),"")</f>
        <v/>
      </c>
      <c r="F3499">
        <f>IFERROR(VLOOKUP(A3499,CBFD!A:D,2,FALSE),0)</f>
        <v>1</v>
      </c>
      <c r="G3499" s="1">
        <f>IFERROR(VLOOKUP(A3499,CBFD!A:D,4,FALSE),"")</f>
        <v>43758</v>
      </c>
      <c r="H3499" t="str">
        <f>IF(F3499&lt;=1, "", IFERROR(VLOOKUP(A3499,CBFD!A:E,5,FALSE),""))</f>
        <v/>
      </c>
      <c r="I3499">
        <f>IFERROR(VLOOKUP(A3499,'any CT'!A:F,3,FALSE),0)</f>
        <v>1</v>
      </c>
      <c r="J3499" t="str">
        <f>IF(I3499&gt;1,VLOOKUP(A3499,'any CT'!A:F,6,FALSE),"")</f>
        <v/>
      </c>
      <c r="L3499" t="s">
        <v>6998</v>
      </c>
      <c r="M3499">
        <f t="shared" si="220"/>
        <v>2019</v>
      </c>
      <c r="N3499">
        <f t="shared" si="217"/>
        <v>0</v>
      </c>
      <c r="O3499">
        <f t="shared" si="218"/>
        <v>0</v>
      </c>
      <c r="P3499">
        <f t="shared" si="219"/>
        <v>0</v>
      </c>
    </row>
    <row r="3500" spans="1:16" x14ac:dyDescent="0.25">
      <c r="A3500" t="s">
        <v>7000</v>
      </c>
      <c r="B3500" t="s">
        <v>7001</v>
      </c>
      <c r="C3500">
        <v>1</v>
      </c>
      <c r="D3500" s="1">
        <v>44930</v>
      </c>
      <c r="E3500" t="str">
        <f>IFERROR(VLOOKUP(A3500,'Srovnáno s'!A:D,4,FALSE),"")</f>
        <v/>
      </c>
      <c r="F3500">
        <f>IFERROR(VLOOKUP(A3500,CBFD!A:D,2,FALSE),0)</f>
        <v>1</v>
      </c>
      <c r="G3500" s="1">
        <f>IFERROR(VLOOKUP(A3500,CBFD!A:D,4,FALSE),"")</f>
        <v>44930</v>
      </c>
      <c r="H3500" t="str">
        <f>IF(F3500&lt;=1, "", IFERROR(VLOOKUP(A3500,CBFD!A:E,5,FALSE),""))</f>
        <v/>
      </c>
      <c r="I3500">
        <f>IFERROR(VLOOKUP(A3500,'any CT'!A:F,3,FALSE),0)</f>
        <v>1</v>
      </c>
      <c r="J3500" t="str">
        <f>IF(I3500&gt;1,VLOOKUP(A3500,'any CT'!A:F,6,FALSE),"")</f>
        <v/>
      </c>
      <c r="L3500" t="s">
        <v>7000</v>
      </c>
      <c r="M3500">
        <f t="shared" si="220"/>
        <v>2023</v>
      </c>
      <c r="N3500">
        <f t="shared" si="217"/>
        <v>0</v>
      </c>
      <c r="O3500">
        <f t="shared" si="218"/>
        <v>0</v>
      </c>
      <c r="P3500">
        <f t="shared" si="219"/>
        <v>0</v>
      </c>
    </row>
    <row r="3501" spans="1:16" x14ac:dyDescent="0.25">
      <c r="A3501" t="s">
        <v>7002</v>
      </c>
      <c r="B3501" t="s">
        <v>7003</v>
      </c>
      <c r="C3501">
        <v>1</v>
      </c>
      <c r="D3501" s="1">
        <v>43322</v>
      </c>
      <c r="E3501" t="str">
        <f>IFERROR(VLOOKUP(A3501,'Srovnáno s'!A:D,4,FALSE),"")</f>
        <v/>
      </c>
      <c r="F3501">
        <f>IFERROR(VLOOKUP(A3501,CBFD!A:D,2,FALSE),0)</f>
        <v>0</v>
      </c>
      <c r="G3501" s="1" t="str">
        <f>IFERROR(VLOOKUP(A3501,CBFD!A:D,4,FALSE),"")</f>
        <v/>
      </c>
      <c r="H3501" t="str">
        <f>IF(F3501&lt;=1, "", IFERROR(VLOOKUP(A3501,CBFD!A:E,5,FALSE),""))</f>
        <v/>
      </c>
      <c r="I3501">
        <f>IFERROR(VLOOKUP(A3501,'any CT'!A:F,3,FALSE),0)</f>
        <v>1</v>
      </c>
      <c r="J3501" t="str">
        <f>IF(I3501&gt;1,VLOOKUP(A3501,'any CT'!A:F,6,FALSE),"")</f>
        <v/>
      </c>
      <c r="L3501" t="s">
        <v>7002</v>
      </c>
      <c r="M3501">
        <f t="shared" si="220"/>
        <v>2018</v>
      </c>
      <c r="N3501">
        <f t="shared" si="217"/>
        <v>0</v>
      </c>
      <c r="O3501">
        <f t="shared" si="218"/>
        <v>0</v>
      </c>
      <c r="P3501">
        <f t="shared" si="219"/>
        <v>0</v>
      </c>
    </row>
    <row r="3502" spans="1:16" x14ac:dyDescent="0.25">
      <c r="A3502" t="s">
        <v>7004</v>
      </c>
      <c r="B3502" t="s">
        <v>7005</v>
      </c>
      <c r="C3502">
        <v>1</v>
      </c>
      <c r="D3502" s="1">
        <v>43310</v>
      </c>
      <c r="E3502" t="str">
        <f>IFERROR(VLOOKUP(A3502,'Srovnáno s'!A:D,4,FALSE),"")</f>
        <v/>
      </c>
      <c r="F3502">
        <f>IFERROR(VLOOKUP(A3502,CBFD!A:D,2,FALSE),0)</f>
        <v>1</v>
      </c>
      <c r="G3502" s="1">
        <f>IFERROR(VLOOKUP(A3502,CBFD!A:D,4,FALSE),"")</f>
        <v>43310</v>
      </c>
      <c r="H3502" t="str">
        <f>IF(F3502&lt;=1, "", IFERROR(VLOOKUP(A3502,CBFD!A:E,5,FALSE),""))</f>
        <v/>
      </c>
      <c r="I3502">
        <f>IFERROR(VLOOKUP(A3502,'any CT'!A:F,3,FALSE),0)</f>
        <v>1</v>
      </c>
      <c r="J3502" t="str">
        <f>IF(I3502&gt;1,VLOOKUP(A3502,'any CT'!A:F,6,FALSE),"")</f>
        <v/>
      </c>
      <c r="L3502" t="s">
        <v>7004</v>
      </c>
      <c r="M3502">
        <f t="shared" si="220"/>
        <v>2018</v>
      </c>
      <c r="N3502">
        <f t="shared" si="217"/>
        <v>0</v>
      </c>
      <c r="O3502">
        <f t="shared" si="218"/>
        <v>0</v>
      </c>
      <c r="P3502">
        <f t="shared" si="219"/>
        <v>0</v>
      </c>
    </row>
    <row r="3503" spans="1:16" x14ac:dyDescent="0.25">
      <c r="A3503" t="s">
        <v>7006</v>
      </c>
      <c r="B3503" t="s">
        <v>7007</v>
      </c>
      <c r="C3503">
        <v>1</v>
      </c>
      <c r="D3503" s="1">
        <v>44725</v>
      </c>
      <c r="E3503" t="str">
        <f>IFERROR(VLOOKUP(A3503,'Srovnáno s'!A:D,4,FALSE),"")</f>
        <v/>
      </c>
      <c r="F3503">
        <f>IFERROR(VLOOKUP(A3503,CBFD!A:D,2,FALSE),0)</f>
        <v>1</v>
      </c>
      <c r="G3503" s="1">
        <f>IFERROR(VLOOKUP(A3503,CBFD!A:D,4,FALSE),"")</f>
        <v>44725</v>
      </c>
      <c r="H3503" t="str">
        <f>IF(F3503&lt;=1, "", IFERROR(VLOOKUP(A3503,CBFD!A:E,5,FALSE),""))</f>
        <v/>
      </c>
      <c r="I3503">
        <f>IFERROR(VLOOKUP(A3503,'any CT'!A:F,3,FALSE),0)</f>
        <v>1</v>
      </c>
      <c r="J3503" t="str">
        <f>IF(I3503&gt;1,VLOOKUP(A3503,'any CT'!A:F,6,FALSE),"")</f>
        <v/>
      </c>
      <c r="L3503" t="s">
        <v>7006</v>
      </c>
      <c r="M3503">
        <f t="shared" si="220"/>
        <v>2022</v>
      </c>
      <c r="N3503">
        <f t="shared" si="217"/>
        <v>0</v>
      </c>
      <c r="O3503">
        <f t="shared" si="218"/>
        <v>0</v>
      </c>
      <c r="P3503">
        <f t="shared" si="219"/>
        <v>0</v>
      </c>
    </row>
    <row r="3504" spans="1:16" x14ac:dyDescent="0.25">
      <c r="A3504" t="s">
        <v>7008</v>
      </c>
      <c r="B3504" t="s">
        <v>7009</v>
      </c>
      <c r="C3504">
        <v>1</v>
      </c>
      <c r="D3504" s="1">
        <v>42184</v>
      </c>
      <c r="E3504" t="str">
        <f>IFERROR(VLOOKUP(A3504,'Srovnáno s'!A:D,4,FALSE),"")</f>
        <v/>
      </c>
      <c r="F3504">
        <f>IFERROR(VLOOKUP(A3504,CBFD!A:D,2,FALSE),0)</f>
        <v>0</v>
      </c>
      <c r="G3504" s="1" t="str">
        <f>IFERROR(VLOOKUP(A3504,CBFD!A:D,4,FALSE),"")</f>
        <v/>
      </c>
      <c r="H3504" t="str">
        <f>IF(F3504&lt;=1, "", IFERROR(VLOOKUP(A3504,CBFD!A:E,5,FALSE),""))</f>
        <v/>
      </c>
      <c r="I3504">
        <f>IFERROR(VLOOKUP(A3504,'any CT'!A:F,3,FALSE),0)</f>
        <v>1</v>
      </c>
      <c r="J3504" t="str">
        <f>IF(I3504&gt;1,VLOOKUP(A3504,'any CT'!A:F,6,FALSE),"")</f>
        <v/>
      </c>
      <c r="L3504" t="s">
        <v>7008</v>
      </c>
      <c r="M3504">
        <f t="shared" si="220"/>
        <v>2015</v>
      </c>
      <c r="N3504">
        <f t="shared" si="217"/>
        <v>0</v>
      </c>
      <c r="O3504">
        <f t="shared" si="218"/>
        <v>0</v>
      </c>
      <c r="P3504">
        <f t="shared" si="219"/>
        <v>0</v>
      </c>
    </row>
    <row r="3505" spans="1:16" x14ac:dyDescent="0.25">
      <c r="A3505" t="s">
        <v>7010</v>
      </c>
      <c r="B3505" t="s">
        <v>7011</v>
      </c>
      <c r="C3505">
        <v>1</v>
      </c>
      <c r="D3505" s="1">
        <v>42338</v>
      </c>
      <c r="E3505" t="str">
        <f>IFERROR(VLOOKUP(A3505,'Srovnáno s'!A:D,4,FALSE),"")</f>
        <v/>
      </c>
      <c r="F3505">
        <f>IFERROR(VLOOKUP(A3505,CBFD!A:D,2,FALSE),0)</f>
        <v>1</v>
      </c>
      <c r="G3505" s="1">
        <f>IFERROR(VLOOKUP(A3505,CBFD!A:D,4,FALSE),"")</f>
        <v>42338</v>
      </c>
      <c r="H3505" t="str">
        <f>IF(F3505&lt;=1, "", IFERROR(VLOOKUP(A3505,CBFD!A:E,5,FALSE),""))</f>
        <v/>
      </c>
      <c r="I3505">
        <f>IFERROR(VLOOKUP(A3505,'any CT'!A:F,3,FALSE),0)</f>
        <v>1</v>
      </c>
      <c r="J3505" t="str">
        <f>IF(I3505&gt;1,VLOOKUP(A3505,'any CT'!A:F,6,FALSE),"")</f>
        <v/>
      </c>
      <c r="L3505" t="s">
        <v>7010</v>
      </c>
      <c r="M3505">
        <f t="shared" si="220"/>
        <v>2015</v>
      </c>
      <c r="N3505">
        <f t="shared" si="217"/>
        <v>0</v>
      </c>
      <c r="O3505">
        <f t="shared" si="218"/>
        <v>0</v>
      </c>
      <c r="P3505">
        <f t="shared" si="219"/>
        <v>0</v>
      </c>
    </row>
    <row r="3506" spans="1:16" x14ac:dyDescent="0.25">
      <c r="A3506" t="s">
        <v>7012</v>
      </c>
      <c r="B3506" t="s">
        <v>7013</v>
      </c>
      <c r="C3506">
        <v>1</v>
      </c>
      <c r="D3506" s="1">
        <v>44857</v>
      </c>
      <c r="E3506" t="str">
        <f>IFERROR(VLOOKUP(A3506,'Srovnáno s'!A:D,4,FALSE),"")</f>
        <v/>
      </c>
      <c r="F3506">
        <f>IFERROR(VLOOKUP(A3506,CBFD!A:D,2,FALSE),0)</f>
        <v>0</v>
      </c>
      <c r="G3506" s="1" t="str">
        <f>IFERROR(VLOOKUP(A3506,CBFD!A:D,4,FALSE),"")</f>
        <v/>
      </c>
      <c r="H3506" t="str">
        <f>IF(F3506&lt;=1, "", IFERROR(VLOOKUP(A3506,CBFD!A:E,5,FALSE),""))</f>
        <v/>
      </c>
      <c r="I3506">
        <f>IFERROR(VLOOKUP(A3506,'any CT'!A:F,3,FALSE),0)</f>
        <v>1</v>
      </c>
      <c r="J3506" t="str">
        <f>IF(I3506&gt;1,VLOOKUP(A3506,'any CT'!A:F,6,FALSE),"")</f>
        <v/>
      </c>
      <c r="L3506" t="s">
        <v>7012</v>
      </c>
      <c r="M3506">
        <f t="shared" si="220"/>
        <v>2022</v>
      </c>
      <c r="N3506">
        <f t="shared" si="217"/>
        <v>0</v>
      </c>
      <c r="O3506">
        <f t="shared" si="218"/>
        <v>0</v>
      </c>
      <c r="P3506">
        <f t="shared" si="219"/>
        <v>0</v>
      </c>
    </row>
    <row r="3507" spans="1:16" x14ac:dyDescent="0.25">
      <c r="A3507" t="s">
        <v>7014</v>
      </c>
      <c r="B3507" t="s">
        <v>7015</v>
      </c>
      <c r="C3507">
        <v>1</v>
      </c>
      <c r="D3507" s="1">
        <v>43060</v>
      </c>
      <c r="E3507" t="str">
        <f>IFERROR(VLOOKUP(A3507,'Srovnáno s'!A:D,4,FALSE),"")</f>
        <v/>
      </c>
      <c r="F3507">
        <f>IFERROR(VLOOKUP(A3507,CBFD!A:D,2,FALSE),0)</f>
        <v>1</v>
      </c>
      <c r="G3507" s="1">
        <f>IFERROR(VLOOKUP(A3507,CBFD!A:D,4,FALSE),"")</f>
        <v>43060</v>
      </c>
      <c r="H3507" t="str">
        <f>IF(F3507&lt;=1, "", IFERROR(VLOOKUP(A3507,CBFD!A:E,5,FALSE),""))</f>
        <v/>
      </c>
      <c r="I3507">
        <f>IFERROR(VLOOKUP(A3507,'any CT'!A:F,3,FALSE),0)</f>
        <v>1</v>
      </c>
      <c r="J3507" t="str">
        <f>IF(I3507&gt;1,VLOOKUP(A3507,'any CT'!A:F,6,FALSE),"")</f>
        <v/>
      </c>
      <c r="L3507" t="s">
        <v>7014</v>
      </c>
      <c r="M3507">
        <f t="shared" si="220"/>
        <v>2017</v>
      </c>
      <c r="N3507">
        <f t="shared" si="217"/>
        <v>0</v>
      </c>
      <c r="O3507">
        <f t="shared" si="218"/>
        <v>0</v>
      </c>
      <c r="P3507">
        <f t="shared" si="219"/>
        <v>0</v>
      </c>
    </row>
    <row r="3508" spans="1:16" x14ac:dyDescent="0.25">
      <c r="A3508" t="s">
        <v>7016</v>
      </c>
      <c r="B3508" t="s">
        <v>7017</v>
      </c>
      <c r="C3508">
        <v>1</v>
      </c>
      <c r="D3508" s="1">
        <v>45043</v>
      </c>
      <c r="E3508" t="str">
        <f>IFERROR(VLOOKUP(A3508,'Srovnáno s'!A:D,4,FALSE),"")</f>
        <v/>
      </c>
      <c r="F3508">
        <f>IFERROR(VLOOKUP(A3508,CBFD!A:D,2,FALSE),0)</f>
        <v>1</v>
      </c>
      <c r="G3508" s="1">
        <f>IFERROR(VLOOKUP(A3508,CBFD!A:D,4,FALSE),"")</f>
        <v>45043</v>
      </c>
      <c r="H3508" t="str">
        <f>IF(F3508&lt;=1, "", IFERROR(VLOOKUP(A3508,CBFD!A:E,5,FALSE),""))</f>
        <v/>
      </c>
      <c r="I3508">
        <f>IFERROR(VLOOKUP(A3508,'any CT'!A:F,3,FALSE),0)</f>
        <v>1</v>
      </c>
      <c r="J3508" t="str">
        <f>IF(I3508&gt;1,VLOOKUP(A3508,'any CT'!A:F,6,FALSE),"")</f>
        <v/>
      </c>
      <c r="L3508" t="s">
        <v>7016</v>
      </c>
      <c r="M3508">
        <f t="shared" si="220"/>
        <v>2023</v>
      </c>
      <c r="N3508">
        <f t="shared" si="217"/>
        <v>0</v>
      </c>
      <c r="O3508">
        <f t="shared" si="218"/>
        <v>0</v>
      </c>
      <c r="P3508">
        <f t="shared" si="219"/>
        <v>0</v>
      </c>
    </row>
    <row r="3509" spans="1:16" x14ac:dyDescent="0.25">
      <c r="A3509" t="s">
        <v>7018</v>
      </c>
      <c r="B3509" t="s">
        <v>7019</v>
      </c>
      <c r="C3509">
        <v>1</v>
      </c>
      <c r="D3509" s="1">
        <v>45189</v>
      </c>
      <c r="E3509" t="str">
        <f>IFERROR(VLOOKUP(A3509,'Srovnáno s'!A:D,4,FALSE),"")</f>
        <v/>
      </c>
      <c r="F3509">
        <f>IFERROR(VLOOKUP(A3509,CBFD!A:D,2,FALSE),0)</f>
        <v>1</v>
      </c>
      <c r="G3509" s="1">
        <f>IFERROR(VLOOKUP(A3509,CBFD!A:D,4,FALSE),"")</f>
        <v>45189</v>
      </c>
      <c r="H3509" t="str">
        <f>IF(F3509&lt;=1, "", IFERROR(VLOOKUP(A3509,CBFD!A:E,5,FALSE),""))</f>
        <v/>
      </c>
      <c r="I3509">
        <f>IFERROR(VLOOKUP(A3509,'any CT'!A:F,3,FALSE),0)</f>
        <v>1</v>
      </c>
      <c r="J3509" t="str">
        <f>IF(I3509&gt;1,VLOOKUP(A3509,'any CT'!A:F,6,FALSE),"")</f>
        <v/>
      </c>
      <c r="L3509" t="s">
        <v>7018</v>
      </c>
      <c r="M3509">
        <f t="shared" si="220"/>
        <v>2023</v>
      </c>
      <c r="N3509">
        <f t="shared" si="217"/>
        <v>0</v>
      </c>
      <c r="O3509">
        <f t="shared" si="218"/>
        <v>0</v>
      </c>
      <c r="P3509">
        <f t="shared" si="219"/>
        <v>0</v>
      </c>
    </row>
    <row r="3510" spans="1:16" x14ac:dyDescent="0.25">
      <c r="A3510" t="s">
        <v>7020</v>
      </c>
      <c r="B3510" t="s">
        <v>7021</v>
      </c>
      <c r="C3510">
        <v>1</v>
      </c>
      <c r="D3510" s="1">
        <v>42648</v>
      </c>
      <c r="E3510" t="str">
        <f>IFERROR(VLOOKUP(A3510,'Srovnáno s'!A:D,4,FALSE),"")</f>
        <v/>
      </c>
      <c r="F3510">
        <f>IFERROR(VLOOKUP(A3510,CBFD!A:D,2,FALSE),0)</f>
        <v>0</v>
      </c>
      <c r="G3510" s="1" t="str">
        <f>IFERROR(VLOOKUP(A3510,CBFD!A:D,4,FALSE),"")</f>
        <v/>
      </c>
      <c r="H3510" t="str">
        <f>IF(F3510&lt;=1, "", IFERROR(VLOOKUP(A3510,CBFD!A:E,5,FALSE),""))</f>
        <v/>
      </c>
      <c r="I3510">
        <f>IFERROR(VLOOKUP(A3510,'any CT'!A:F,3,FALSE),0)</f>
        <v>1</v>
      </c>
      <c r="J3510" t="str">
        <f>IF(I3510&gt;1,VLOOKUP(A3510,'any CT'!A:F,6,FALSE),"")</f>
        <v/>
      </c>
      <c r="L3510" t="s">
        <v>7020</v>
      </c>
      <c r="M3510">
        <f t="shared" si="220"/>
        <v>2016</v>
      </c>
      <c r="N3510">
        <f t="shared" si="217"/>
        <v>0</v>
      </c>
      <c r="O3510">
        <f t="shared" si="218"/>
        <v>0</v>
      </c>
      <c r="P3510">
        <f t="shared" si="219"/>
        <v>0</v>
      </c>
    </row>
    <row r="3511" spans="1:16" x14ac:dyDescent="0.25">
      <c r="A3511" t="s">
        <v>7022</v>
      </c>
      <c r="B3511" t="s">
        <v>7023</v>
      </c>
      <c r="C3511">
        <v>1</v>
      </c>
      <c r="D3511" s="1">
        <v>42270</v>
      </c>
      <c r="E3511" t="str">
        <f>IFERROR(VLOOKUP(A3511,'Srovnáno s'!A:D,4,FALSE),"")</f>
        <v/>
      </c>
      <c r="F3511">
        <f>IFERROR(VLOOKUP(A3511,CBFD!A:D,2,FALSE),0)</f>
        <v>0</v>
      </c>
      <c r="G3511" s="1" t="str">
        <f>IFERROR(VLOOKUP(A3511,CBFD!A:D,4,FALSE),"")</f>
        <v/>
      </c>
      <c r="H3511" t="str">
        <f>IF(F3511&lt;=1, "", IFERROR(VLOOKUP(A3511,CBFD!A:E,5,FALSE),""))</f>
        <v/>
      </c>
      <c r="I3511">
        <f>IFERROR(VLOOKUP(A3511,'any CT'!A:F,3,FALSE),0)</f>
        <v>1</v>
      </c>
      <c r="J3511" t="str">
        <f>IF(I3511&gt;1,VLOOKUP(A3511,'any CT'!A:F,6,FALSE),"")</f>
        <v/>
      </c>
      <c r="L3511" t="s">
        <v>7022</v>
      </c>
      <c r="M3511">
        <f t="shared" si="220"/>
        <v>2015</v>
      </c>
      <c r="N3511">
        <f t="shared" si="217"/>
        <v>0</v>
      </c>
      <c r="O3511">
        <f t="shared" si="218"/>
        <v>0</v>
      </c>
      <c r="P3511">
        <f t="shared" si="219"/>
        <v>0</v>
      </c>
    </row>
    <row r="3512" spans="1:16" x14ac:dyDescent="0.25">
      <c r="A3512" t="s">
        <v>7024</v>
      </c>
      <c r="B3512" t="s">
        <v>7025</v>
      </c>
      <c r="C3512">
        <v>1</v>
      </c>
      <c r="D3512" s="1">
        <v>43571</v>
      </c>
      <c r="E3512" t="str">
        <f>IFERROR(VLOOKUP(A3512,'Srovnáno s'!A:D,4,FALSE),"")</f>
        <v/>
      </c>
      <c r="F3512">
        <f>IFERROR(VLOOKUP(A3512,CBFD!A:D,2,FALSE),0)</f>
        <v>0</v>
      </c>
      <c r="G3512" s="1" t="str">
        <f>IFERROR(VLOOKUP(A3512,CBFD!A:D,4,FALSE),"")</f>
        <v/>
      </c>
      <c r="H3512" t="str">
        <f>IF(F3512&lt;=1, "", IFERROR(VLOOKUP(A3512,CBFD!A:E,5,FALSE),""))</f>
        <v/>
      </c>
      <c r="I3512">
        <f>IFERROR(VLOOKUP(A3512,'any CT'!A:F,3,FALSE),0)</f>
        <v>1</v>
      </c>
      <c r="J3512" t="str">
        <f>IF(I3512&gt;1,VLOOKUP(A3512,'any CT'!A:F,6,FALSE),"")</f>
        <v/>
      </c>
      <c r="L3512" t="s">
        <v>7024</v>
      </c>
      <c r="M3512">
        <f t="shared" si="220"/>
        <v>2019</v>
      </c>
      <c r="N3512">
        <f t="shared" si="217"/>
        <v>0</v>
      </c>
      <c r="O3512">
        <f t="shared" si="218"/>
        <v>0</v>
      </c>
      <c r="P3512">
        <f t="shared" si="219"/>
        <v>0</v>
      </c>
    </row>
    <row r="3513" spans="1:16" x14ac:dyDescent="0.25">
      <c r="A3513" t="s">
        <v>7026</v>
      </c>
      <c r="B3513" t="s">
        <v>7027</v>
      </c>
      <c r="C3513">
        <v>1</v>
      </c>
      <c r="D3513" s="1">
        <v>42600</v>
      </c>
      <c r="E3513" t="str">
        <f>IFERROR(VLOOKUP(A3513,'Srovnáno s'!A:D,4,FALSE),"")</f>
        <v/>
      </c>
      <c r="F3513">
        <f>IFERROR(VLOOKUP(A3513,CBFD!A:D,2,FALSE),0)</f>
        <v>1</v>
      </c>
      <c r="G3513" s="1">
        <f>IFERROR(VLOOKUP(A3513,CBFD!A:D,4,FALSE),"")</f>
        <v>42600</v>
      </c>
      <c r="H3513" t="str">
        <f>IF(F3513&lt;=1, "", IFERROR(VLOOKUP(A3513,CBFD!A:E,5,FALSE),""))</f>
        <v/>
      </c>
      <c r="I3513">
        <f>IFERROR(VLOOKUP(A3513,'any CT'!A:F,3,FALSE),0)</f>
        <v>1</v>
      </c>
      <c r="J3513" t="str">
        <f>IF(I3513&gt;1,VLOOKUP(A3513,'any CT'!A:F,6,FALSE),"")</f>
        <v/>
      </c>
      <c r="L3513" t="s">
        <v>7026</v>
      </c>
      <c r="M3513">
        <f t="shared" si="220"/>
        <v>2016</v>
      </c>
      <c r="N3513">
        <f t="shared" si="217"/>
        <v>0</v>
      </c>
      <c r="O3513">
        <f t="shared" si="218"/>
        <v>0</v>
      </c>
      <c r="P3513">
        <f t="shared" si="219"/>
        <v>0</v>
      </c>
    </row>
    <row r="3514" spans="1:16" x14ac:dyDescent="0.25">
      <c r="A3514" t="s">
        <v>7028</v>
      </c>
      <c r="B3514" t="s">
        <v>7029</v>
      </c>
      <c r="C3514">
        <v>1</v>
      </c>
      <c r="D3514" s="1">
        <v>44744</v>
      </c>
      <c r="E3514" t="str">
        <f>IFERROR(VLOOKUP(A3514,'Srovnáno s'!A:D,4,FALSE),"")</f>
        <v/>
      </c>
      <c r="F3514">
        <f>IFERROR(VLOOKUP(A3514,CBFD!A:D,2,FALSE),0)</f>
        <v>1</v>
      </c>
      <c r="G3514" s="1">
        <f>IFERROR(VLOOKUP(A3514,CBFD!A:D,4,FALSE),"")</f>
        <v>44744</v>
      </c>
      <c r="H3514" t="str">
        <f>IF(F3514&lt;=1, "", IFERROR(VLOOKUP(A3514,CBFD!A:E,5,FALSE),""))</f>
        <v/>
      </c>
      <c r="I3514">
        <f>IFERROR(VLOOKUP(A3514,'any CT'!A:F,3,FALSE),0)</f>
        <v>1</v>
      </c>
      <c r="J3514" t="str">
        <f>IF(I3514&gt;1,VLOOKUP(A3514,'any CT'!A:F,6,FALSE),"")</f>
        <v/>
      </c>
      <c r="L3514" t="s">
        <v>7028</v>
      </c>
      <c r="M3514">
        <f t="shared" si="220"/>
        <v>2022</v>
      </c>
      <c r="N3514">
        <f t="shared" si="217"/>
        <v>0</v>
      </c>
      <c r="O3514">
        <f t="shared" si="218"/>
        <v>0</v>
      </c>
      <c r="P3514">
        <f t="shared" si="219"/>
        <v>0</v>
      </c>
    </row>
    <row r="3515" spans="1:16" x14ac:dyDescent="0.25">
      <c r="A3515" t="s">
        <v>7030</v>
      </c>
      <c r="B3515" t="s">
        <v>7031</v>
      </c>
      <c r="C3515">
        <v>1</v>
      </c>
      <c r="D3515" s="1">
        <v>42339</v>
      </c>
      <c r="E3515" t="str">
        <f>IFERROR(VLOOKUP(A3515,'Srovnáno s'!A:D,4,FALSE),"")</f>
        <v/>
      </c>
      <c r="F3515">
        <f>IFERROR(VLOOKUP(A3515,CBFD!A:D,2,FALSE),0)</f>
        <v>1</v>
      </c>
      <c r="G3515" s="1">
        <f>IFERROR(VLOOKUP(A3515,CBFD!A:D,4,FALSE),"")</f>
        <v>42339</v>
      </c>
      <c r="H3515" t="str">
        <f>IF(F3515&lt;=1, "", IFERROR(VLOOKUP(A3515,CBFD!A:E,5,FALSE),""))</f>
        <v/>
      </c>
      <c r="I3515">
        <f>IFERROR(VLOOKUP(A3515,'any CT'!A:F,3,FALSE),0)</f>
        <v>1</v>
      </c>
      <c r="J3515" t="str">
        <f>IF(I3515&gt;1,VLOOKUP(A3515,'any CT'!A:F,6,FALSE),"")</f>
        <v/>
      </c>
      <c r="L3515" t="s">
        <v>7030</v>
      </c>
      <c r="M3515">
        <f t="shared" si="220"/>
        <v>2015</v>
      </c>
      <c r="N3515">
        <f t="shared" si="217"/>
        <v>0</v>
      </c>
      <c r="O3515">
        <f t="shared" si="218"/>
        <v>0</v>
      </c>
      <c r="P3515">
        <f t="shared" si="219"/>
        <v>0</v>
      </c>
    </row>
    <row r="3516" spans="1:16" x14ac:dyDescent="0.25">
      <c r="A3516" t="s">
        <v>7032</v>
      </c>
      <c r="B3516" t="s">
        <v>7033</v>
      </c>
      <c r="C3516">
        <v>1</v>
      </c>
      <c r="D3516" s="1">
        <v>42841</v>
      </c>
      <c r="E3516" t="str">
        <f>IFERROR(VLOOKUP(A3516,'Srovnáno s'!A:D,4,FALSE),"")</f>
        <v/>
      </c>
      <c r="F3516">
        <f>IFERROR(VLOOKUP(A3516,CBFD!A:D,2,FALSE),0)</f>
        <v>0</v>
      </c>
      <c r="G3516" s="1" t="str">
        <f>IFERROR(VLOOKUP(A3516,CBFD!A:D,4,FALSE),"")</f>
        <v/>
      </c>
      <c r="H3516" t="str">
        <f>IF(F3516&lt;=1, "", IFERROR(VLOOKUP(A3516,CBFD!A:E,5,FALSE),""))</f>
        <v/>
      </c>
      <c r="I3516">
        <f>IFERROR(VLOOKUP(A3516,'any CT'!A:F,3,FALSE),0)</f>
        <v>1</v>
      </c>
      <c r="J3516" t="str">
        <f>IF(I3516&gt;1,VLOOKUP(A3516,'any CT'!A:F,6,FALSE),"")</f>
        <v/>
      </c>
      <c r="L3516" t="s">
        <v>7032</v>
      </c>
      <c r="M3516">
        <f t="shared" si="220"/>
        <v>2017</v>
      </c>
      <c r="N3516">
        <f t="shared" si="217"/>
        <v>0</v>
      </c>
      <c r="O3516">
        <f t="shared" si="218"/>
        <v>0</v>
      </c>
      <c r="P3516">
        <f t="shared" si="219"/>
        <v>0</v>
      </c>
    </row>
    <row r="3517" spans="1:16" x14ac:dyDescent="0.25">
      <c r="A3517" t="s">
        <v>7034</v>
      </c>
      <c r="B3517" t="s">
        <v>7035</v>
      </c>
      <c r="C3517">
        <v>1</v>
      </c>
      <c r="D3517" s="1">
        <v>43381</v>
      </c>
      <c r="E3517" t="str">
        <f>IFERROR(VLOOKUP(A3517,'Srovnáno s'!A:D,4,FALSE),"")</f>
        <v/>
      </c>
      <c r="F3517">
        <f>IFERROR(VLOOKUP(A3517,CBFD!A:D,2,FALSE),0)</f>
        <v>0</v>
      </c>
      <c r="G3517" s="1" t="str">
        <f>IFERROR(VLOOKUP(A3517,CBFD!A:D,4,FALSE),"")</f>
        <v/>
      </c>
      <c r="H3517" t="str">
        <f>IF(F3517&lt;=1, "", IFERROR(VLOOKUP(A3517,CBFD!A:E,5,FALSE),""))</f>
        <v/>
      </c>
      <c r="I3517">
        <f>IFERROR(VLOOKUP(A3517,'any CT'!A:F,3,FALSE),0)</f>
        <v>1</v>
      </c>
      <c r="J3517" t="str">
        <f>IF(I3517&gt;1,VLOOKUP(A3517,'any CT'!A:F,6,FALSE),"")</f>
        <v/>
      </c>
      <c r="L3517" t="s">
        <v>7034</v>
      </c>
      <c r="M3517">
        <f t="shared" si="220"/>
        <v>2018</v>
      </c>
      <c r="N3517">
        <f t="shared" si="217"/>
        <v>0</v>
      </c>
      <c r="O3517">
        <f t="shared" si="218"/>
        <v>0</v>
      </c>
      <c r="P3517">
        <f t="shared" si="219"/>
        <v>0</v>
      </c>
    </row>
    <row r="3518" spans="1:16" x14ac:dyDescent="0.25">
      <c r="A3518" t="s">
        <v>7036</v>
      </c>
      <c r="B3518" t="s">
        <v>7037</v>
      </c>
      <c r="C3518">
        <v>1</v>
      </c>
      <c r="D3518" s="1">
        <v>45345</v>
      </c>
      <c r="E3518" t="str">
        <f>IFERROR(VLOOKUP(A3518,'Srovnáno s'!A:D,4,FALSE),"")</f>
        <v/>
      </c>
      <c r="F3518">
        <f>IFERROR(VLOOKUP(A3518,CBFD!A:D,2,FALSE),0)</f>
        <v>0</v>
      </c>
      <c r="G3518" s="1" t="str">
        <f>IFERROR(VLOOKUP(A3518,CBFD!A:D,4,FALSE),"")</f>
        <v/>
      </c>
      <c r="H3518" t="str">
        <f>IF(F3518&lt;=1, "", IFERROR(VLOOKUP(A3518,CBFD!A:E,5,FALSE),""))</f>
        <v/>
      </c>
      <c r="I3518">
        <f>IFERROR(VLOOKUP(A3518,'any CT'!A:F,3,FALSE),0)</f>
        <v>1</v>
      </c>
      <c r="J3518" t="str">
        <f>IF(I3518&gt;1,VLOOKUP(A3518,'any CT'!A:F,6,FALSE),"")</f>
        <v/>
      </c>
      <c r="L3518" t="s">
        <v>7036</v>
      </c>
      <c r="M3518">
        <f t="shared" si="220"/>
        <v>2024</v>
      </c>
      <c r="N3518">
        <f t="shared" si="217"/>
        <v>0</v>
      </c>
      <c r="O3518">
        <f t="shared" si="218"/>
        <v>0</v>
      </c>
      <c r="P3518">
        <f t="shared" si="219"/>
        <v>0</v>
      </c>
    </row>
    <row r="3519" spans="1:16" x14ac:dyDescent="0.25">
      <c r="A3519" t="s">
        <v>7038</v>
      </c>
      <c r="B3519" t="s">
        <v>7039</v>
      </c>
      <c r="C3519">
        <v>1</v>
      </c>
      <c r="D3519" s="1">
        <v>44512</v>
      </c>
      <c r="E3519" t="str">
        <f>IFERROR(VLOOKUP(A3519,'Srovnáno s'!A:D,4,FALSE),"")</f>
        <v/>
      </c>
      <c r="F3519">
        <f>IFERROR(VLOOKUP(A3519,CBFD!A:D,2,FALSE),0)</f>
        <v>0</v>
      </c>
      <c r="G3519" s="1" t="str">
        <f>IFERROR(VLOOKUP(A3519,CBFD!A:D,4,FALSE),"")</f>
        <v/>
      </c>
      <c r="H3519" t="str">
        <f>IF(F3519&lt;=1, "", IFERROR(VLOOKUP(A3519,CBFD!A:E,5,FALSE),""))</f>
        <v/>
      </c>
      <c r="I3519">
        <f>IFERROR(VLOOKUP(A3519,'any CT'!A:F,3,FALSE),0)</f>
        <v>1</v>
      </c>
      <c r="J3519" t="str">
        <f>IF(I3519&gt;1,VLOOKUP(A3519,'any CT'!A:F,6,FALSE),"")</f>
        <v/>
      </c>
      <c r="L3519" t="s">
        <v>7038</v>
      </c>
      <c r="M3519">
        <f t="shared" si="220"/>
        <v>2021</v>
      </c>
      <c r="N3519">
        <f t="shared" si="217"/>
        <v>0</v>
      </c>
      <c r="O3519">
        <f t="shared" si="218"/>
        <v>0</v>
      </c>
      <c r="P3519">
        <f t="shared" si="219"/>
        <v>0</v>
      </c>
    </row>
    <row r="3520" spans="1:16" x14ac:dyDescent="0.25">
      <c r="A3520" t="s">
        <v>7040</v>
      </c>
      <c r="B3520" t="s">
        <v>7041</v>
      </c>
      <c r="C3520">
        <v>1</v>
      </c>
      <c r="D3520" s="1">
        <v>42609</v>
      </c>
      <c r="E3520" t="str">
        <f>IFERROR(VLOOKUP(A3520,'Srovnáno s'!A:D,4,FALSE),"")</f>
        <v/>
      </c>
      <c r="F3520">
        <f>IFERROR(VLOOKUP(A3520,CBFD!A:D,2,FALSE),0)</f>
        <v>0</v>
      </c>
      <c r="G3520" s="1" t="str">
        <f>IFERROR(VLOOKUP(A3520,CBFD!A:D,4,FALSE),"")</f>
        <v/>
      </c>
      <c r="H3520" t="str">
        <f>IF(F3520&lt;=1, "", IFERROR(VLOOKUP(A3520,CBFD!A:E,5,FALSE),""))</f>
        <v/>
      </c>
      <c r="I3520">
        <f>IFERROR(VLOOKUP(A3520,'any CT'!A:F,3,FALSE),0)</f>
        <v>1</v>
      </c>
      <c r="J3520" t="str">
        <f>IF(I3520&gt;1,VLOOKUP(A3520,'any CT'!A:F,6,FALSE),"")</f>
        <v/>
      </c>
      <c r="L3520" t="s">
        <v>7040</v>
      </c>
      <c r="M3520">
        <f t="shared" si="220"/>
        <v>2016</v>
      </c>
      <c r="N3520">
        <f t="shared" si="217"/>
        <v>0</v>
      </c>
      <c r="O3520">
        <f t="shared" si="218"/>
        <v>0</v>
      </c>
      <c r="P3520">
        <f t="shared" si="219"/>
        <v>0</v>
      </c>
    </row>
    <row r="3521" spans="1:16" x14ac:dyDescent="0.25">
      <c r="A3521" t="s">
        <v>7042</v>
      </c>
      <c r="B3521" t="s">
        <v>7043</v>
      </c>
      <c r="C3521">
        <v>1</v>
      </c>
      <c r="D3521" s="1">
        <v>43214</v>
      </c>
      <c r="E3521" t="str">
        <f>IFERROR(VLOOKUP(A3521,'Srovnáno s'!A:D,4,FALSE),"")</f>
        <v/>
      </c>
      <c r="F3521">
        <f>IFERROR(VLOOKUP(A3521,CBFD!A:D,2,FALSE),0)</f>
        <v>0</v>
      </c>
      <c r="G3521" s="1" t="str">
        <f>IFERROR(VLOOKUP(A3521,CBFD!A:D,4,FALSE),"")</f>
        <v/>
      </c>
      <c r="H3521" t="str">
        <f>IF(F3521&lt;=1, "", IFERROR(VLOOKUP(A3521,CBFD!A:E,5,FALSE),""))</f>
        <v/>
      </c>
      <c r="I3521">
        <f>IFERROR(VLOOKUP(A3521,'any CT'!A:F,3,FALSE),0)</f>
        <v>1</v>
      </c>
      <c r="J3521" t="str">
        <f>IF(I3521&gt;1,VLOOKUP(A3521,'any CT'!A:F,6,FALSE),"")</f>
        <v/>
      </c>
      <c r="L3521" t="s">
        <v>7042</v>
      </c>
      <c r="M3521">
        <f t="shared" si="220"/>
        <v>2018</v>
      </c>
      <c r="N3521">
        <f t="shared" si="217"/>
        <v>0</v>
      </c>
      <c r="O3521">
        <f t="shared" si="218"/>
        <v>0</v>
      </c>
      <c r="P3521">
        <f t="shared" si="219"/>
        <v>0</v>
      </c>
    </row>
    <row r="3522" spans="1:16" x14ac:dyDescent="0.25">
      <c r="A3522" t="s">
        <v>7044</v>
      </c>
      <c r="B3522" t="s">
        <v>7045</v>
      </c>
      <c r="C3522">
        <v>1</v>
      </c>
      <c r="D3522" s="1">
        <v>42947</v>
      </c>
      <c r="E3522" t="str">
        <f>IFERROR(VLOOKUP(A3522,'Srovnáno s'!A:D,4,FALSE),"")</f>
        <v/>
      </c>
      <c r="F3522">
        <f>IFERROR(VLOOKUP(A3522,CBFD!A:D,2,FALSE),0)</f>
        <v>0</v>
      </c>
      <c r="G3522" s="1" t="str">
        <f>IFERROR(VLOOKUP(A3522,CBFD!A:D,4,FALSE),"")</f>
        <v/>
      </c>
      <c r="H3522" t="str">
        <f>IF(F3522&lt;=1, "", IFERROR(VLOOKUP(A3522,CBFD!A:E,5,FALSE),""))</f>
        <v/>
      </c>
      <c r="I3522">
        <f>IFERROR(VLOOKUP(A3522,'any CT'!A:F,3,FALSE),0)</f>
        <v>1</v>
      </c>
      <c r="J3522" t="str">
        <f>IF(I3522&gt;1,VLOOKUP(A3522,'any CT'!A:F,6,FALSE),"")</f>
        <v/>
      </c>
      <c r="L3522" t="s">
        <v>7044</v>
      </c>
      <c r="M3522">
        <f t="shared" si="220"/>
        <v>2017</v>
      </c>
      <c r="N3522">
        <f t="shared" si="217"/>
        <v>0</v>
      </c>
      <c r="O3522">
        <f t="shared" si="218"/>
        <v>0</v>
      </c>
      <c r="P3522">
        <f t="shared" si="219"/>
        <v>0</v>
      </c>
    </row>
    <row r="3523" spans="1:16" x14ac:dyDescent="0.25">
      <c r="A3523" t="s">
        <v>7046</v>
      </c>
      <c r="B3523" t="s">
        <v>7047</v>
      </c>
      <c r="C3523">
        <v>1</v>
      </c>
      <c r="D3523" s="1">
        <v>43197</v>
      </c>
      <c r="E3523" t="str">
        <f>IFERROR(VLOOKUP(A3523,'Srovnáno s'!A:D,4,FALSE),"")</f>
        <v/>
      </c>
      <c r="F3523">
        <f>IFERROR(VLOOKUP(A3523,CBFD!A:D,2,FALSE),0)</f>
        <v>1</v>
      </c>
      <c r="G3523" s="1">
        <f>IFERROR(VLOOKUP(A3523,CBFD!A:D,4,FALSE),"")</f>
        <v>43197</v>
      </c>
      <c r="H3523" t="str">
        <f>IF(F3523&lt;=1, "", IFERROR(VLOOKUP(A3523,CBFD!A:E,5,FALSE),""))</f>
        <v/>
      </c>
      <c r="I3523">
        <f>IFERROR(VLOOKUP(A3523,'any CT'!A:F,3,FALSE),0)</f>
        <v>1</v>
      </c>
      <c r="J3523" t="str">
        <f>IF(I3523&gt;1,VLOOKUP(A3523,'any CT'!A:F,6,FALSE),"")</f>
        <v/>
      </c>
      <c r="L3523" t="s">
        <v>7046</v>
      </c>
      <c r="M3523">
        <f t="shared" si="220"/>
        <v>2018</v>
      </c>
      <c r="N3523">
        <f t="shared" ref="N3523:N3586" si="221">IF(E3523&lt;&gt;"",1,0)</f>
        <v>0</v>
      </c>
      <c r="O3523">
        <f t="shared" ref="O3523:O3586" si="222">IF(F3523&gt;1,1,0)</f>
        <v>0</v>
      </c>
      <c r="P3523">
        <f t="shared" ref="P3523:P3586" si="223">IF(I3523&gt;1,1,0)</f>
        <v>0</v>
      </c>
    </row>
    <row r="3524" spans="1:16" x14ac:dyDescent="0.25">
      <c r="A3524" t="s">
        <v>7048</v>
      </c>
      <c r="B3524" t="s">
        <v>7049</v>
      </c>
      <c r="C3524">
        <v>1</v>
      </c>
      <c r="D3524" s="1">
        <v>44278</v>
      </c>
      <c r="E3524" t="str">
        <f>IFERROR(VLOOKUP(A3524,'Srovnáno s'!A:D,4,FALSE),"")</f>
        <v/>
      </c>
      <c r="F3524">
        <f>IFERROR(VLOOKUP(A3524,CBFD!A:D,2,FALSE),0)</f>
        <v>0</v>
      </c>
      <c r="G3524" s="1" t="str">
        <f>IFERROR(VLOOKUP(A3524,CBFD!A:D,4,FALSE),"")</f>
        <v/>
      </c>
      <c r="H3524" t="str">
        <f>IF(F3524&lt;=1, "", IFERROR(VLOOKUP(A3524,CBFD!A:E,5,FALSE),""))</f>
        <v/>
      </c>
      <c r="I3524">
        <f>IFERROR(VLOOKUP(A3524,'any CT'!A:F,3,FALSE),0)</f>
        <v>1</v>
      </c>
      <c r="J3524" t="str">
        <f>IF(I3524&gt;1,VLOOKUP(A3524,'any CT'!A:F,6,FALSE),"")</f>
        <v/>
      </c>
      <c r="L3524" t="s">
        <v>7048</v>
      </c>
      <c r="M3524">
        <f t="shared" si="220"/>
        <v>2021</v>
      </c>
      <c r="N3524">
        <f t="shared" si="221"/>
        <v>0</v>
      </c>
      <c r="O3524">
        <f t="shared" si="222"/>
        <v>0</v>
      </c>
      <c r="P3524">
        <f t="shared" si="223"/>
        <v>0</v>
      </c>
    </row>
    <row r="3525" spans="1:16" x14ac:dyDescent="0.25">
      <c r="A3525" t="s">
        <v>7050</v>
      </c>
      <c r="B3525" t="s">
        <v>7051</v>
      </c>
      <c r="C3525">
        <v>1</v>
      </c>
      <c r="D3525" s="1">
        <v>45154</v>
      </c>
      <c r="E3525" t="str">
        <f>IFERROR(VLOOKUP(A3525,'Srovnáno s'!A:D,4,FALSE),"")</f>
        <v>2023-08-17</v>
      </c>
      <c r="F3525">
        <f>IFERROR(VLOOKUP(A3525,CBFD!A:D,2,FALSE),0)</f>
        <v>1</v>
      </c>
      <c r="G3525" s="1">
        <f>IFERROR(VLOOKUP(A3525,CBFD!A:D,4,FALSE),"")</f>
        <v>45154</v>
      </c>
      <c r="H3525" t="str">
        <f>IF(F3525&lt;=1, "", IFERROR(VLOOKUP(A3525,CBFD!A:E,5,FALSE),""))</f>
        <v/>
      </c>
      <c r="I3525">
        <f>IFERROR(VLOOKUP(A3525,'any CT'!A:F,3,FALSE),0)</f>
        <v>1</v>
      </c>
      <c r="J3525" t="str">
        <f>IF(I3525&gt;1,VLOOKUP(A3525,'any CT'!A:F,6,FALSE),"")</f>
        <v/>
      </c>
      <c r="L3525" t="s">
        <v>7050</v>
      </c>
      <c r="M3525">
        <f t="shared" si="220"/>
        <v>2023</v>
      </c>
      <c r="N3525">
        <f t="shared" si="221"/>
        <v>1</v>
      </c>
      <c r="O3525">
        <f t="shared" si="222"/>
        <v>0</v>
      </c>
      <c r="P3525">
        <f t="shared" si="223"/>
        <v>0</v>
      </c>
    </row>
    <row r="3526" spans="1:16" x14ac:dyDescent="0.25">
      <c r="A3526" t="s">
        <v>7052</v>
      </c>
      <c r="B3526" t="s">
        <v>7053</v>
      </c>
      <c r="C3526">
        <v>1</v>
      </c>
      <c r="D3526" s="1">
        <v>43567</v>
      </c>
      <c r="E3526" t="str">
        <f>IFERROR(VLOOKUP(A3526,'Srovnáno s'!A:D,4,FALSE),"")</f>
        <v/>
      </c>
      <c r="F3526">
        <f>IFERROR(VLOOKUP(A3526,CBFD!A:D,2,FALSE),0)</f>
        <v>0</v>
      </c>
      <c r="G3526" s="1" t="str">
        <f>IFERROR(VLOOKUP(A3526,CBFD!A:D,4,FALSE),"")</f>
        <v/>
      </c>
      <c r="H3526" t="str">
        <f>IF(F3526&lt;=1, "", IFERROR(VLOOKUP(A3526,CBFD!A:E,5,FALSE),""))</f>
        <v/>
      </c>
      <c r="I3526">
        <f>IFERROR(VLOOKUP(A3526,'any CT'!A:F,3,FALSE),0)</f>
        <v>1</v>
      </c>
      <c r="J3526" t="str">
        <f>IF(I3526&gt;1,VLOOKUP(A3526,'any CT'!A:F,6,FALSE),"")</f>
        <v/>
      </c>
      <c r="L3526" t="s">
        <v>7052</v>
      </c>
      <c r="M3526">
        <f t="shared" si="220"/>
        <v>2019</v>
      </c>
      <c r="N3526">
        <f t="shared" si="221"/>
        <v>0</v>
      </c>
      <c r="O3526">
        <f t="shared" si="222"/>
        <v>0</v>
      </c>
      <c r="P3526">
        <f t="shared" si="223"/>
        <v>0</v>
      </c>
    </row>
    <row r="3527" spans="1:16" x14ac:dyDescent="0.25">
      <c r="A3527" t="s">
        <v>7054</v>
      </c>
      <c r="B3527" t="s">
        <v>7055</v>
      </c>
      <c r="C3527">
        <v>1</v>
      </c>
      <c r="D3527" s="1">
        <v>43035</v>
      </c>
      <c r="E3527" t="str">
        <f>IFERROR(VLOOKUP(A3527,'Srovnáno s'!A:D,4,FALSE),"")</f>
        <v/>
      </c>
      <c r="F3527">
        <f>IFERROR(VLOOKUP(A3527,CBFD!A:D,2,FALSE),0)</f>
        <v>0</v>
      </c>
      <c r="G3527" s="1" t="str">
        <f>IFERROR(VLOOKUP(A3527,CBFD!A:D,4,FALSE),"")</f>
        <v/>
      </c>
      <c r="H3527" t="str">
        <f>IF(F3527&lt;=1, "", IFERROR(VLOOKUP(A3527,CBFD!A:E,5,FALSE),""))</f>
        <v/>
      </c>
      <c r="I3527">
        <f>IFERROR(VLOOKUP(A3527,'any CT'!A:F,3,FALSE),0)</f>
        <v>1</v>
      </c>
      <c r="J3527" t="str">
        <f>IF(I3527&gt;1,VLOOKUP(A3527,'any CT'!A:F,6,FALSE),"")</f>
        <v/>
      </c>
      <c r="L3527" t="s">
        <v>7054</v>
      </c>
      <c r="M3527">
        <f t="shared" si="220"/>
        <v>2017</v>
      </c>
      <c r="N3527">
        <f t="shared" si="221"/>
        <v>0</v>
      </c>
      <c r="O3527">
        <f t="shared" si="222"/>
        <v>0</v>
      </c>
      <c r="P3527">
        <f t="shared" si="223"/>
        <v>0</v>
      </c>
    </row>
    <row r="3528" spans="1:16" x14ac:dyDescent="0.25">
      <c r="A3528" t="s">
        <v>7056</v>
      </c>
      <c r="B3528" t="s">
        <v>7057</v>
      </c>
      <c r="C3528">
        <v>1</v>
      </c>
      <c r="D3528" s="1">
        <v>43654</v>
      </c>
      <c r="E3528" t="str">
        <f>IFERROR(VLOOKUP(A3528,'Srovnáno s'!A:D,4,FALSE),"")</f>
        <v/>
      </c>
      <c r="F3528">
        <f>IFERROR(VLOOKUP(A3528,CBFD!A:D,2,FALSE),0)</f>
        <v>0</v>
      </c>
      <c r="G3528" s="1" t="str">
        <f>IFERROR(VLOOKUP(A3528,CBFD!A:D,4,FALSE),"")</f>
        <v/>
      </c>
      <c r="H3528" t="str">
        <f>IF(F3528&lt;=1, "", IFERROR(VLOOKUP(A3528,CBFD!A:E,5,FALSE),""))</f>
        <v/>
      </c>
      <c r="I3528">
        <f>IFERROR(VLOOKUP(A3528,'any CT'!A:F,3,FALSE),0)</f>
        <v>1</v>
      </c>
      <c r="J3528" t="str">
        <f>IF(I3528&gt;1,VLOOKUP(A3528,'any CT'!A:F,6,FALSE),"")</f>
        <v/>
      </c>
      <c r="L3528" t="s">
        <v>7056</v>
      </c>
      <c r="M3528">
        <f t="shared" si="220"/>
        <v>2019</v>
      </c>
      <c r="N3528">
        <f t="shared" si="221"/>
        <v>0</v>
      </c>
      <c r="O3528">
        <f t="shared" si="222"/>
        <v>0</v>
      </c>
      <c r="P3528">
        <f t="shared" si="223"/>
        <v>0</v>
      </c>
    </row>
    <row r="3529" spans="1:16" x14ac:dyDescent="0.25">
      <c r="A3529" t="s">
        <v>7058</v>
      </c>
      <c r="B3529" t="s">
        <v>7059</v>
      </c>
      <c r="C3529">
        <v>1</v>
      </c>
      <c r="D3529" s="1">
        <v>42694</v>
      </c>
      <c r="E3529" t="str">
        <f>IFERROR(VLOOKUP(A3529,'Srovnáno s'!A:D,4,FALSE),"")</f>
        <v/>
      </c>
      <c r="F3529">
        <f>IFERROR(VLOOKUP(A3529,CBFD!A:D,2,FALSE),0)</f>
        <v>1</v>
      </c>
      <c r="G3529" s="1">
        <f>IFERROR(VLOOKUP(A3529,CBFD!A:D,4,FALSE),"")</f>
        <v>42694</v>
      </c>
      <c r="H3529" t="str">
        <f>IF(F3529&lt;=1, "", IFERROR(VLOOKUP(A3529,CBFD!A:E,5,FALSE),""))</f>
        <v/>
      </c>
      <c r="I3529">
        <f>IFERROR(VLOOKUP(A3529,'any CT'!A:F,3,FALSE),0)</f>
        <v>1</v>
      </c>
      <c r="J3529" t="str">
        <f>IF(I3529&gt;1,VLOOKUP(A3529,'any CT'!A:F,6,FALSE),"")</f>
        <v/>
      </c>
      <c r="L3529" t="s">
        <v>7058</v>
      </c>
      <c r="M3529">
        <f t="shared" si="220"/>
        <v>2016</v>
      </c>
      <c r="N3529">
        <f t="shared" si="221"/>
        <v>0</v>
      </c>
      <c r="O3529">
        <f t="shared" si="222"/>
        <v>0</v>
      </c>
      <c r="P3529">
        <f t="shared" si="223"/>
        <v>0</v>
      </c>
    </row>
    <row r="3530" spans="1:16" x14ac:dyDescent="0.25">
      <c r="A3530" t="s">
        <v>7060</v>
      </c>
      <c r="B3530" t="s">
        <v>7061</v>
      </c>
      <c r="C3530">
        <v>1</v>
      </c>
      <c r="D3530" s="1">
        <v>42190</v>
      </c>
      <c r="E3530" t="str">
        <f>IFERROR(VLOOKUP(A3530,'Srovnáno s'!A:D,4,FALSE),"")</f>
        <v/>
      </c>
      <c r="F3530">
        <f>IFERROR(VLOOKUP(A3530,CBFD!A:D,2,FALSE),0)</f>
        <v>0</v>
      </c>
      <c r="G3530" s="1" t="str">
        <f>IFERROR(VLOOKUP(A3530,CBFD!A:D,4,FALSE),"")</f>
        <v/>
      </c>
      <c r="H3530" t="str">
        <f>IF(F3530&lt;=1, "", IFERROR(VLOOKUP(A3530,CBFD!A:E,5,FALSE),""))</f>
        <v/>
      </c>
      <c r="I3530">
        <f>IFERROR(VLOOKUP(A3530,'any CT'!A:F,3,FALSE),0)</f>
        <v>1</v>
      </c>
      <c r="J3530" t="str">
        <f>IF(I3530&gt;1,VLOOKUP(A3530,'any CT'!A:F,6,FALSE),"")</f>
        <v/>
      </c>
      <c r="L3530" t="s">
        <v>7060</v>
      </c>
      <c r="M3530">
        <f t="shared" si="220"/>
        <v>2015</v>
      </c>
      <c r="N3530">
        <f t="shared" si="221"/>
        <v>0</v>
      </c>
      <c r="O3530">
        <f t="shared" si="222"/>
        <v>0</v>
      </c>
      <c r="P3530">
        <f t="shared" si="223"/>
        <v>0</v>
      </c>
    </row>
    <row r="3531" spans="1:16" x14ac:dyDescent="0.25">
      <c r="A3531" t="s">
        <v>7062</v>
      </c>
      <c r="B3531" t="s">
        <v>7063</v>
      </c>
      <c r="C3531">
        <v>1</v>
      </c>
      <c r="D3531" s="1">
        <v>44195</v>
      </c>
      <c r="E3531" t="str">
        <f>IFERROR(VLOOKUP(A3531,'Srovnáno s'!A:D,4,FALSE),"")</f>
        <v/>
      </c>
      <c r="F3531">
        <f>IFERROR(VLOOKUP(A3531,CBFD!A:D,2,FALSE),0)</f>
        <v>0</v>
      </c>
      <c r="G3531" s="1" t="str">
        <f>IFERROR(VLOOKUP(A3531,CBFD!A:D,4,FALSE),"")</f>
        <v/>
      </c>
      <c r="H3531" t="str">
        <f>IF(F3531&lt;=1, "", IFERROR(VLOOKUP(A3531,CBFD!A:E,5,FALSE),""))</f>
        <v/>
      </c>
      <c r="I3531">
        <f>IFERROR(VLOOKUP(A3531,'any CT'!A:F,3,FALSE),0)</f>
        <v>1</v>
      </c>
      <c r="J3531" t="str">
        <f>IF(I3531&gt;1,VLOOKUP(A3531,'any CT'!A:F,6,FALSE),"")</f>
        <v/>
      </c>
      <c r="L3531" t="s">
        <v>7062</v>
      </c>
      <c r="M3531">
        <f t="shared" si="220"/>
        <v>2020</v>
      </c>
      <c r="N3531">
        <f t="shared" si="221"/>
        <v>0</v>
      </c>
      <c r="O3531">
        <f t="shared" si="222"/>
        <v>0</v>
      </c>
      <c r="P3531">
        <f t="shared" si="223"/>
        <v>0</v>
      </c>
    </row>
    <row r="3532" spans="1:16" x14ac:dyDescent="0.25">
      <c r="A3532" t="s">
        <v>7064</v>
      </c>
      <c r="B3532" t="s">
        <v>7065</v>
      </c>
      <c r="C3532">
        <v>1</v>
      </c>
      <c r="D3532" s="1">
        <v>45288</v>
      </c>
      <c r="E3532" t="str">
        <f>IFERROR(VLOOKUP(A3532,'Srovnáno s'!A:D,4,FALSE),"")</f>
        <v>2023-12-28</v>
      </c>
      <c r="F3532">
        <f>IFERROR(VLOOKUP(A3532,CBFD!A:D,2,FALSE),0)</f>
        <v>0</v>
      </c>
      <c r="G3532" s="1" t="str">
        <f>IFERROR(VLOOKUP(A3532,CBFD!A:D,4,FALSE),"")</f>
        <v/>
      </c>
      <c r="H3532" t="str">
        <f>IF(F3532&lt;=1, "", IFERROR(VLOOKUP(A3532,CBFD!A:E,5,FALSE),""))</f>
        <v/>
      </c>
      <c r="I3532">
        <f>IFERROR(VLOOKUP(A3532,'any CT'!A:F,3,FALSE),0)</f>
        <v>1</v>
      </c>
      <c r="J3532" t="str">
        <f>IF(I3532&gt;1,VLOOKUP(A3532,'any CT'!A:F,6,FALSE),"")</f>
        <v/>
      </c>
      <c r="L3532" t="s">
        <v>7064</v>
      </c>
      <c r="M3532">
        <f t="shared" si="220"/>
        <v>2023</v>
      </c>
      <c r="N3532">
        <f t="shared" si="221"/>
        <v>1</v>
      </c>
      <c r="O3532">
        <f t="shared" si="222"/>
        <v>0</v>
      </c>
      <c r="P3532">
        <f t="shared" si="223"/>
        <v>0</v>
      </c>
    </row>
    <row r="3533" spans="1:16" x14ac:dyDescent="0.25">
      <c r="A3533" t="s">
        <v>7066</v>
      </c>
      <c r="B3533" t="s">
        <v>7067</v>
      </c>
      <c r="C3533">
        <v>1</v>
      </c>
      <c r="D3533" s="1">
        <v>42261</v>
      </c>
      <c r="E3533" t="str">
        <f>IFERROR(VLOOKUP(A3533,'Srovnáno s'!A:D,4,FALSE),"")</f>
        <v/>
      </c>
      <c r="F3533">
        <f>IFERROR(VLOOKUP(A3533,CBFD!A:D,2,FALSE),0)</f>
        <v>0</v>
      </c>
      <c r="G3533" s="1" t="str">
        <f>IFERROR(VLOOKUP(A3533,CBFD!A:D,4,FALSE),"")</f>
        <v/>
      </c>
      <c r="H3533" t="str">
        <f>IF(F3533&lt;=1, "", IFERROR(VLOOKUP(A3533,CBFD!A:E,5,FALSE),""))</f>
        <v/>
      </c>
      <c r="I3533">
        <f>IFERROR(VLOOKUP(A3533,'any CT'!A:F,3,FALSE),0)</f>
        <v>1</v>
      </c>
      <c r="J3533" t="str">
        <f>IF(I3533&gt;1,VLOOKUP(A3533,'any CT'!A:F,6,FALSE),"")</f>
        <v/>
      </c>
      <c r="L3533" t="s">
        <v>7066</v>
      </c>
      <c r="M3533">
        <f t="shared" si="220"/>
        <v>2015</v>
      </c>
      <c r="N3533">
        <f t="shared" si="221"/>
        <v>0</v>
      </c>
      <c r="O3533">
        <f t="shared" si="222"/>
        <v>0</v>
      </c>
      <c r="P3533">
        <f t="shared" si="223"/>
        <v>0</v>
      </c>
    </row>
    <row r="3534" spans="1:16" x14ac:dyDescent="0.25">
      <c r="A3534" t="s">
        <v>7068</v>
      </c>
      <c r="B3534" t="s">
        <v>7069</v>
      </c>
      <c r="C3534">
        <v>1</v>
      </c>
      <c r="D3534" s="1">
        <v>44129</v>
      </c>
      <c r="E3534" t="str">
        <f>IFERROR(VLOOKUP(A3534,'Srovnáno s'!A:D,4,FALSE),"")</f>
        <v/>
      </c>
      <c r="F3534">
        <f>IFERROR(VLOOKUP(A3534,CBFD!A:D,2,FALSE),0)</f>
        <v>1</v>
      </c>
      <c r="G3534" s="1">
        <f>IFERROR(VLOOKUP(A3534,CBFD!A:D,4,FALSE),"")</f>
        <v>44129</v>
      </c>
      <c r="H3534" t="str">
        <f>IF(F3534&lt;=1, "", IFERROR(VLOOKUP(A3534,CBFD!A:E,5,FALSE),""))</f>
        <v/>
      </c>
      <c r="I3534">
        <f>IFERROR(VLOOKUP(A3534,'any CT'!A:F,3,FALSE),0)</f>
        <v>1</v>
      </c>
      <c r="J3534" t="str">
        <f>IF(I3534&gt;1,VLOOKUP(A3534,'any CT'!A:F,6,FALSE),"")</f>
        <v/>
      </c>
      <c r="L3534" t="s">
        <v>7068</v>
      </c>
      <c r="M3534">
        <f t="shared" si="220"/>
        <v>2020</v>
      </c>
      <c r="N3534">
        <f t="shared" si="221"/>
        <v>0</v>
      </c>
      <c r="O3534">
        <f t="shared" si="222"/>
        <v>0</v>
      </c>
      <c r="P3534">
        <f t="shared" si="223"/>
        <v>0</v>
      </c>
    </row>
    <row r="3535" spans="1:16" x14ac:dyDescent="0.25">
      <c r="A3535" t="s">
        <v>7070</v>
      </c>
      <c r="B3535" t="s">
        <v>7071</v>
      </c>
      <c r="C3535">
        <v>1</v>
      </c>
      <c r="D3535" s="1">
        <v>45285</v>
      </c>
      <c r="E3535" t="str">
        <f>IFERROR(VLOOKUP(A3535,'Srovnáno s'!A:D,4,FALSE),"")</f>
        <v/>
      </c>
      <c r="F3535">
        <f>IFERROR(VLOOKUP(A3535,CBFD!A:D,2,FALSE),0)</f>
        <v>0</v>
      </c>
      <c r="G3535" s="1" t="str">
        <f>IFERROR(VLOOKUP(A3535,CBFD!A:D,4,FALSE),"")</f>
        <v/>
      </c>
      <c r="H3535" t="str">
        <f>IF(F3535&lt;=1, "", IFERROR(VLOOKUP(A3535,CBFD!A:E,5,FALSE),""))</f>
        <v/>
      </c>
      <c r="I3535">
        <f>IFERROR(VLOOKUP(A3535,'any CT'!A:F,3,FALSE),0)</f>
        <v>1</v>
      </c>
      <c r="J3535" t="str">
        <f>IF(I3535&gt;1,VLOOKUP(A3535,'any CT'!A:F,6,FALSE),"")</f>
        <v/>
      </c>
      <c r="L3535" t="s">
        <v>7070</v>
      </c>
      <c r="M3535">
        <f t="shared" si="220"/>
        <v>2023</v>
      </c>
      <c r="N3535">
        <f t="shared" si="221"/>
        <v>0</v>
      </c>
      <c r="O3535">
        <f t="shared" si="222"/>
        <v>0</v>
      </c>
      <c r="P3535">
        <f t="shared" si="223"/>
        <v>0</v>
      </c>
    </row>
    <row r="3536" spans="1:16" x14ac:dyDescent="0.25">
      <c r="A3536" t="s">
        <v>7072</v>
      </c>
      <c r="B3536" t="s">
        <v>7073</v>
      </c>
      <c r="C3536">
        <v>1</v>
      </c>
      <c r="D3536" s="1">
        <v>43661</v>
      </c>
      <c r="E3536" t="str">
        <f>IFERROR(VLOOKUP(A3536,'Srovnáno s'!A:D,4,FALSE),"")</f>
        <v/>
      </c>
      <c r="F3536">
        <f>IFERROR(VLOOKUP(A3536,CBFD!A:D,2,FALSE),0)</f>
        <v>0</v>
      </c>
      <c r="G3536" s="1" t="str">
        <f>IFERROR(VLOOKUP(A3536,CBFD!A:D,4,FALSE),"")</f>
        <v/>
      </c>
      <c r="H3536" t="str">
        <f>IF(F3536&lt;=1, "", IFERROR(VLOOKUP(A3536,CBFD!A:E,5,FALSE),""))</f>
        <v/>
      </c>
      <c r="I3536">
        <f>IFERROR(VLOOKUP(A3536,'any CT'!A:F,3,FALSE),0)</f>
        <v>1</v>
      </c>
      <c r="J3536" t="str">
        <f>IF(I3536&gt;1,VLOOKUP(A3536,'any CT'!A:F,6,FALSE),"")</f>
        <v/>
      </c>
      <c r="L3536" t="s">
        <v>7072</v>
      </c>
      <c r="M3536">
        <f t="shared" ref="M3536:M3599" si="224">YEAR(D3536)</f>
        <v>2019</v>
      </c>
      <c r="N3536">
        <f t="shared" si="221"/>
        <v>0</v>
      </c>
      <c r="O3536">
        <f t="shared" si="222"/>
        <v>0</v>
      </c>
      <c r="P3536">
        <f t="shared" si="223"/>
        <v>0</v>
      </c>
    </row>
    <row r="3537" spans="1:16" x14ac:dyDescent="0.25">
      <c r="A3537" t="s">
        <v>7074</v>
      </c>
      <c r="B3537" t="s">
        <v>7075</v>
      </c>
      <c r="C3537">
        <v>1</v>
      </c>
      <c r="D3537" s="1">
        <v>44283</v>
      </c>
      <c r="E3537" t="str">
        <f>IFERROR(VLOOKUP(A3537,'Srovnáno s'!A:D,4,FALSE),"")</f>
        <v/>
      </c>
      <c r="F3537">
        <f>IFERROR(VLOOKUP(A3537,CBFD!A:D,2,FALSE),0)</f>
        <v>0</v>
      </c>
      <c r="G3537" s="1" t="str">
        <f>IFERROR(VLOOKUP(A3537,CBFD!A:D,4,FALSE),"")</f>
        <v/>
      </c>
      <c r="H3537" t="str">
        <f>IF(F3537&lt;=1, "", IFERROR(VLOOKUP(A3537,CBFD!A:E,5,FALSE),""))</f>
        <v/>
      </c>
      <c r="I3537">
        <f>IFERROR(VLOOKUP(A3537,'any CT'!A:F,3,FALSE),0)</f>
        <v>1</v>
      </c>
      <c r="J3537" t="str">
        <f>IF(I3537&gt;1,VLOOKUP(A3537,'any CT'!A:F,6,FALSE),"")</f>
        <v/>
      </c>
      <c r="L3537" t="s">
        <v>7074</v>
      </c>
      <c r="M3537">
        <f t="shared" si="224"/>
        <v>2021</v>
      </c>
      <c r="N3537">
        <f t="shared" si="221"/>
        <v>0</v>
      </c>
      <c r="O3537">
        <f t="shared" si="222"/>
        <v>0</v>
      </c>
      <c r="P3537">
        <f t="shared" si="223"/>
        <v>0</v>
      </c>
    </row>
    <row r="3538" spans="1:16" x14ac:dyDescent="0.25">
      <c r="A3538" t="s">
        <v>7076</v>
      </c>
      <c r="B3538" t="s">
        <v>7077</v>
      </c>
      <c r="C3538">
        <v>1</v>
      </c>
      <c r="D3538" s="1">
        <v>43541</v>
      </c>
      <c r="E3538" t="str">
        <f>IFERROR(VLOOKUP(A3538,'Srovnáno s'!A:D,4,FALSE),"")</f>
        <v/>
      </c>
      <c r="F3538">
        <f>IFERROR(VLOOKUP(A3538,CBFD!A:D,2,FALSE),0)</f>
        <v>1</v>
      </c>
      <c r="G3538" s="1">
        <f>IFERROR(VLOOKUP(A3538,CBFD!A:D,4,FALSE),"")</f>
        <v>43541</v>
      </c>
      <c r="H3538" t="str">
        <f>IF(F3538&lt;=1, "", IFERROR(VLOOKUP(A3538,CBFD!A:E,5,FALSE),""))</f>
        <v/>
      </c>
      <c r="I3538">
        <f>IFERROR(VLOOKUP(A3538,'any CT'!A:F,3,FALSE),0)</f>
        <v>1</v>
      </c>
      <c r="J3538" t="str">
        <f>IF(I3538&gt;1,VLOOKUP(A3538,'any CT'!A:F,6,FALSE),"")</f>
        <v/>
      </c>
      <c r="L3538" t="s">
        <v>7076</v>
      </c>
      <c r="M3538">
        <f t="shared" si="224"/>
        <v>2019</v>
      </c>
      <c r="N3538">
        <f t="shared" si="221"/>
        <v>0</v>
      </c>
      <c r="O3538">
        <f t="shared" si="222"/>
        <v>0</v>
      </c>
      <c r="P3538">
        <f t="shared" si="223"/>
        <v>0</v>
      </c>
    </row>
    <row r="3539" spans="1:16" x14ac:dyDescent="0.25">
      <c r="A3539" t="s">
        <v>7078</v>
      </c>
      <c r="B3539" t="s">
        <v>7079</v>
      </c>
      <c r="C3539">
        <v>1</v>
      </c>
      <c r="D3539" s="1">
        <v>43270</v>
      </c>
      <c r="E3539" t="str">
        <f>IFERROR(VLOOKUP(A3539,'Srovnáno s'!A:D,4,FALSE),"")</f>
        <v/>
      </c>
      <c r="F3539">
        <f>IFERROR(VLOOKUP(A3539,CBFD!A:D,2,FALSE),0)</f>
        <v>0</v>
      </c>
      <c r="G3539" s="1" t="str">
        <f>IFERROR(VLOOKUP(A3539,CBFD!A:D,4,FALSE),"")</f>
        <v/>
      </c>
      <c r="H3539" t="str">
        <f>IF(F3539&lt;=1, "", IFERROR(VLOOKUP(A3539,CBFD!A:E,5,FALSE),""))</f>
        <v/>
      </c>
      <c r="I3539">
        <f>IFERROR(VLOOKUP(A3539,'any CT'!A:F,3,FALSE),0)</f>
        <v>1</v>
      </c>
      <c r="J3539" t="str">
        <f>IF(I3539&gt;1,VLOOKUP(A3539,'any CT'!A:F,6,FALSE),"")</f>
        <v/>
      </c>
      <c r="L3539" t="s">
        <v>7078</v>
      </c>
      <c r="M3539">
        <f t="shared" si="224"/>
        <v>2018</v>
      </c>
      <c r="N3539">
        <f t="shared" si="221"/>
        <v>0</v>
      </c>
      <c r="O3539">
        <f t="shared" si="222"/>
        <v>0</v>
      </c>
      <c r="P3539">
        <f t="shared" si="223"/>
        <v>0</v>
      </c>
    </row>
    <row r="3540" spans="1:16" x14ac:dyDescent="0.25">
      <c r="A3540" t="s">
        <v>7080</v>
      </c>
      <c r="B3540" t="s">
        <v>7081</v>
      </c>
      <c r="C3540">
        <v>1</v>
      </c>
      <c r="D3540" s="1">
        <v>42562</v>
      </c>
      <c r="E3540" t="str">
        <f>IFERROR(VLOOKUP(A3540,'Srovnáno s'!A:D,4,FALSE),"")</f>
        <v/>
      </c>
      <c r="F3540">
        <f>IFERROR(VLOOKUP(A3540,CBFD!A:D,2,FALSE),0)</f>
        <v>0</v>
      </c>
      <c r="G3540" s="1" t="str">
        <f>IFERROR(VLOOKUP(A3540,CBFD!A:D,4,FALSE),"")</f>
        <v/>
      </c>
      <c r="H3540" t="str">
        <f>IF(F3540&lt;=1, "", IFERROR(VLOOKUP(A3540,CBFD!A:E,5,FALSE),""))</f>
        <v/>
      </c>
      <c r="I3540">
        <f>IFERROR(VLOOKUP(A3540,'any CT'!A:F,3,FALSE),0)</f>
        <v>1</v>
      </c>
      <c r="J3540" t="str">
        <f>IF(I3540&gt;1,VLOOKUP(A3540,'any CT'!A:F,6,FALSE),"")</f>
        <v/>
      </c>
      <c r="L3540" t="s">
        <v>7080</v>
      </c>
      <c r="M3540">
        <f t="shared" si="224"/>
        <v>2016</v>
      </c>
      <c r="N3540">
        <f t="shared" si="221"/>
        <v>0</v>
      </c>
      <c r="O3540">
        <f t="shared" si="222"/>
        <v>0</v>
      </c>
      <c r="P3540">
        <f t="shared" si="223"/>
        <v>0</v>
      </c>
    </row>
    <row r="3541" spans="1:16" x14ac:dyDescent="0.25">
      <c r="A3541" t="s">
        <v>7082</v>
      </c>
      <c r="B3541" t="s">
        <v>7083</v>
      </c>
      <c r="C3541">
        <v>1</v>
      </c>
      <c r="D3541" s="1">
        <v>42519</v>
      </c>
      <c r="E3541" t="str">
        <f>IFERROR(VLOOKUP(A3541,'Srovnáno s'!A:D,4,FALSE),"")</f>
        <v/>
      </c>
      <c r="F3541">
        <f>IFERROR(VLOOKUP(A3541,CBFD!A:D,2,FALSE),0)</f>
        <v>1</v>
      </c>
      <c r="G3541" s="1">
        <f>IFERROR(VLOOKUP(A3541,CBFD!A:D,4,FALSE),"")</f>
        <v>42519</v>
      </c>
      <c r="H3541" t="str">
        <f>IF(F3541&lt;=1, "", IFERROR(VLOOKUP(A3541,CBFD!A:E,5,FALSE),""))</f>
        <v/>
      </c>
      <c r="I3541">
        <f>IFERROR(VLOOKUP(A3541,'any CT'!A:F,3,FALSE),0)</f>
        <v>1</v>
      </c>
      <c r="J3541" t="str">
        <f>IF(I3541&gt;1,VLOOKUP(A3541,'any CT'!A:F,6,FALSE),"")</f>
        <v/>
      </c>
      <c r="L3541" t="s">
        <v>7082</v>
      </c>
      <c r="M3541">
        <f t="shared" si="224"/>
        <v>2016</v>
      </c>
      <c r="N3541">
        <f t="shared" si="221"/>
        <v>0</v>
      </c>
      <c r="O3541">
        <f t="shared" si="222"/>
        <v>0</v>
      </c>
      <c r="P3541">
        <f t="shared" si="223"/>
        <v>0</v>
      </c>
    </row>
    <row r="3542" spans="1:16" x14ac:dyDescent="0.25">
      <c r="A3542" t="s">
        <v>7084</v>
      </c>
      <c r="B3542" t="s">
        <v>7085</v>
      </c>
      <c r="C3542">
        <v>1</v>
      </c>
      <c r="D3542" s="1">
        <v>44168</v>
      </c>
      <c r="E3542" t="str">
        <f>IFERROR(VLOOKUP(A3542,'Srovnáno s'!A:D,4,FALSE),"")</f>
        <v/>
      </c>
      <c r="F3542">
        <f>IFERROR(VLOOKUP(A3542,CBFD!A:D,2,FALSE),0)</f>
        <v>0</v>
      </c>
      <c r="G3542" s="1" t="str">
        <f>IFERROR(VLOOKUP(A3542,CBFD!A:D,4,FALSE),"")</f>
        <v/>
      </c>
      <c r="H3542" t="str">
        <f>IF(F3542&lt;=1, "", IFERROR(VLOOKUP(A3542,CBFD!A:E,5,FALSE),""))</f>
        <v/>
      </c>
      <c r="I3542">
        <f>IFERROR(VLOOKUP(A3542,'any CT'!A:F,3,FALSE),0)</f>
        <v>1</v>
      </c>
      <c r="J3542" t="str">
        <f>IF(I3542&gt;1,VLOOKUP(A3542,'any CT'!A:F,6,FALSE),"")</f>
        <v/>
      </c>
      <c r="L3542" t="s">
        <v>7084</v>
      </c>
      <c r="M3542">
        <f t="shared" si="224"/>
        <v>2020</v>
      </c>
      <c r="N3542">
        <f t="shared" si="221"/>
        <v>0</v>
      </c>
      <c r="O3542">
        <f t="shared" si="222"/>
        <v>0</v>
      </c>
      <c r="P3542">
        <f t="shared" si="223"/>
        <v>0</v>
      </c>
    </row>
    <row r="3543" spans="1:16" x14ac:dyDescent="0.25">
      <c r="A3543" t="s">
        <v>7086</v>
      </c>
      <c r="B3543" t="s">
        <v>7087</v>
      </c>
      <c r="C3543">
        <v>1</v>
      </c>
      <c r="D3543" s="1">
        <v>43497</v>
      </c>
      <c r="E3543" t="str">
        <f>IFERROR(VLOOKUP(A3543,'Srovnáno s'!A:D,4,FALSE),"")</f>
        <v/>
      </c>
      <c r="F3543">
        <f>IFERROR(VLOOKUP(A3543,CBFD!A:D,2,FALSE),0)</f>
        <v>1</v>
      </c>
      <c r="G3543" s="1">
        <f>IFERROR(VLOOKUP(A3543,CBFD!A:D,4,FALSE),"")</f>
        <v>43497</v>
      </c>
      <c r="H3543" t="str">
        <f>IF(F3543&lt;=1, "", IFERROR(VLOOKUP(A3543,CBFD!A:E,5,FALSE),""))</f>
        <v/>
      </c>
      <c r="I3543">
        <f>IFERROR(VLOOKUP(A3543,'any CT'!A:F,3,FALSE),0)</f>
        <v>1</v>
      </c>
      <c r="J3543" t="str">
        <f>IF(I3543&gt;1,VLOOKUP(A3543,'any CT'!A:F,6,FALSE),"")</f>
        <v/>
      </c>
      <c r="L3543" t="s">
        <v>7086</v>
      </c>
      <c r="M3543">
        <f t="shared" si="224"/>
        <v>2019</v>
      </c>
      <c r="N3543">
        <f t="shared" si="221"/>
        <v>0</v>
      </c>
      <c r="O3543">
        <f t="shared" si="222"/>
        <v>0</v>
      </c>
      <c r="P3543">
        <f t="shared" si="223"/>
        <v>0</v>
      </c>
    </row>
    <row r="3544" spans="1:16" x14ac:dyDescent="0.25">
      <c r="A3544" t="s">
        <v>7088</v>
      </c>
      <c r="B3544" t="s">
        <v>7089</v>
      </c>
      <c r="C3544">
        <v>1</v>
      </c>
      <c r="D3544" s="1">
        <v>42846</v>
      </c>
      <c r="E3544" t="str">
        <f>IFERROR(VLOOKUP(A3544,'Srovnáno s'!A:D,4,FALSE),"")</f>
        <v/>
      </c>
      <c r="F3544">
        <f>IFERROR(VLOOKUP(A3544,CBFD!A:D,2,FALSE),0)</f>
        <v>0</v>
      </c>
      <c r="G3544" s="1" t="str">
        <f>IFERROR(VLOOKUP(A3544,CBFD!A:D,4,FALSE),"")</f>
        <v/>
      </c>
      <c r="H3544" t="str">
        <f>IF(F3544&lt;=1, "", IFERROR(VLOOKUP(A3544,CBFD!A:E,5,FALSE),""))</f>
        <v/>
      </c>
      <c r="I3544">
        <f>IFERROR(VLOOKUP(A3544,'any CT'!A:F,3,FALSE),0)</f>
        <v>1</v>
      </c>
      <c r="J3544" t="str">
        <f>IF(I3544&gt;1,VLOOKUP(A3544,'any CT'!A:F,6,FALSE),"")</f>
        <v/>
      </c>
      <c r="L3544" t="s">
        <v>7088</v>
      </c>
      <c r="M3544">
        <f t="shared" si="224"/>
        <v>2017</v>
      </c>
      <c r="N3544">
        <f t="shared" si="221"/>
        <v>0</v>
      </c>
      <c r="O3544">
        <f t="shared" si="222"/>
        <v>0</v>
      </c>
      <c r="P3544">
        <f t="shared" si="223"/>
        <v>0</v>
      </c>
    </row>
    <row r="3545" spans="1:16" x14ac:dyDescent="0.25">
      <c r="A3545" t="s">
        <v>7090</v>
      </c>
      <c r="B3545" t="s">
        <v>7091</v>
      </c>
      <c r="C3545">
        <v>1</v>
      </c>
      <c r="D3545" s="1">
        <v>42611</v>
      </c>
      <c r="E3545" t="str">
        <f>IFERROR(VLOOKUP(A3545,'Srovnáno s'!A:D,4,FALSE),"")</f>
        <v/>
      </c>
      <c r="F3545">
        <f>IFERROR(VLOOKUP(A3545,CBFD!A:D,2,FALSE),0)</f>
        <v>0</v>
      </c>
      <c r="G3545" s="1" t="str">
        <f>IFERROR(VLOOKUP(A3545,CBFD!A:D,4,FALSE),"")</f>
        <v/>
      </c>
      <c r="H3545" t="str">
        <f>IF(F3545&lt;=1, "", IFERROR(VLOOKUP(A3545,CBFD!A:E,5,FALSE),""))</f>
        <v/>
      </c>
      <c r="I3545">
        <f>IFERROR(VLOOKUP(A3545,'any CT'!A:F,3,FALSE),0)</f>
        <v>1</v>
      </c>
      <c r="J3545" t="str">
        <f>IF(I3545&gt;1,VLOOKUP(A3545,'any CT'!A:F,6,FALSE),"")</f>
        <v/>
      </c>
      <c r="L3545" t="s">
        <v>7090</v>
      </c>
      <c r="M3545">
        <f t="shared" si="224"/>
        <v>2016</v>
      </c>
      <c r="N3545">
        <f t="shared" si="221"/>
        <v>0</v>
      </c>
      <c r="O3545">
        <f t="shared" si="222"/>
        <v>0</v>
      </c>
      <c r="P3545">
        <f t="shared" si="223"/>
        <v>0</v>
      </c>
    </row>
    <row r="3546" spans="1:16" x14ac:dyDescent="0.25">
      <c r="A3546" t="s">
        <v>7092</v>
      </c>
      <c r="B3546" t="s">
        <v>7093</v>
      </c>
      <c r="C3546">
        <v>1</v>
      </c>
      <c r="D3546" s="1">
        <v>42717</v>
      </c>
      <c r="E3546" t="str">
        <f>IFERROR(VLOOKUP(A3546,'Srovnáno s'!A:D,4,FALSE),"")</f>
        <v/>
      </c>
      <c r="F3546">
        <f>IFERROR(VLOOKUP(A3546,CBFD!A:D,2,FALSE),0)</f>
        <v>0</v>
      </c>
      <c r="G3546" s="1" t="str">
        <f>IFERROR(VLOOKUP(A3546,CBFD!A:D,4,FALSE),"")</f>
        <v/>
      </c>
      <c r="H3546" t="str">
        <f>IF(F3546&lt;=1, "", IFERROR(VLOOKUP(A3546,CBFD!A:E,5,FALSE),""))</f>
        <v/>
      </c>
      <c r="I3546">
        <f>IFERROR(VLOOKUP(A3546,'any CT'!A:F,3,FALSE),0)</f>
        <v>1</v>
      </c>
      <c r="J3546" t="str">
        <f>IF(I3546&gt;1,VLOOKUP(A3546,'any CT'!A:F,6,FALSE),"")</f>
        <v/>
      </c>
      <c r="L3546" t="s">
        <v>7092</v>
      </c>
      <c r="M3546">
        <f t="shared" si="224"/>
        <v>2016</v>
      </c>
      <c r="N3546">
        <f t="shared" si="221"/>
        <v>0</v>
      </c>
      <c r="O3546">
        <f t="shared" si="222"/>
        <v>0</v>
      </c>
      <c r="P3546">
        <f t="shared" si="223"/>
        <v>0</v>
      </c>
    </row>
    <row r="3547" spans="1:16" x14ac:dyDescent="0.25">
      <c r="A3547" t="s">
        <v>7094</v>
      </c>
      <c r="B3547" t="s">
        <v>7095</v>
      </c>
      <c r="C3547">
        <v>1</v>
      </c>
      <c r="D3547" s="1">
        <v>43490</v>
      </c>
      <c r="E3547" t="str">
        <f>IFERROR(VLOOKUP(A3547,'Srovnáno s'!A:D,4,FALSE),"")</f>
        <v/>
      </c>
      <c r="F3547">
        <f>IFERROR(VLOOKUP(A3547,CBFD!A:D,2,FALSE),0)</f>
        <v>1</v>
      </c>
      <c r="G3547" s="1">
        <f>IFERROR(VLOOKUP(A3547,CBFD!A:D,4,FALSE),"")</f>
        <v>43490</v>
      </c>
      <c r="H3547" t="str">
        <f>IF(F3547&lt;=1, "", IFERROR(VLOOKUP(A3547,CBFD!A:E,5,FALSE),""))</f>
        <v/>
      </c>
      <c r="I3547">
        <f>IFERROR(VLOOKUP(A3547,'any CT'!A:F,3,FALSE),0)</f>
        <v>1</v>
      </c>
      <c r="J3547" t="str">
        <f>IF(I3547&gt;1,VLOOKUP(A3547,'any CT'!A:F,6,FALSE),"")</f>
        <v/>
      </c>
      <c r="L3547" t="s">
        <v>7094</v>
      </c>
      <c r="M3547">
        <f t="shared" si="224"/>
        <v>2019</v>
      </c>
      <c r="N3547">
        <f t="shared" si="221"/>
        <v>0</v>
      </c>
      <c r="O3547">
        <f t="shared" si="222"/>
        <v>0</v>
      </c>
      <c r="P3547">
        <f t="shared" si="223"/>
        <v>0</v>
      </c>
    </row>
    <row r="3548" spans="1:16" x14ac:dyDescent="0.25">
      <c r="A3548" t="s">
        <v>7096</v>
      </c>
      <c r="B3548" t="s">
        <v>7097</v>
      </c>
      <c r="C3548">
        <v>1</v>
      </c>
      <c r="D3548" s="1">
        <v>43518</v>
      </c>
      <c r="E3548" t="str">
        <f>IFERROR(VLOOKUP(A3548,'Srovnáno s'!A:D,4,FALSE),"")</f>
        <v/>
      </c>
      <c r="F3548">
        <f>IFERROR(VLOOKUP(A3548,CBFD!A:D,2,FALSE),0)</f>
        <v>1</v>
      </c>
      <c r="G3548" s="1">
        <f>IFERROR(VLOOKUP(A3548,CBFD!A:D,4,FALSE),"")</f>
        <v>43518</v>
      </c>
      <c r="H3548" t="str">
        <f>IF(F3548&lt;=1, "", IFERROR(VLOOKUP(A3548,CBFD!A:E,5,FALSE),""))</f>
        <v/>
      </c>
      <c r="I3548">
        <f>IFERROR(VLOOKUP(A3548,'any CT'!A:F,3,FALSE),0)</f>
        <v>1</v>
      </c>
      <c r="J3548" t="str">
        <f>IF(I3548&gt;1,VLOOKUP(A3548,'any CT'!A:F,6,FALSE),"")</f>
        <v/>
      </c>
      <c r="L3548" t="s">
        <v>7096</v>
      </c>
      <c r="M3548">
        <f t="shared" si="224"/>
        <v>2019</v>
      </c>
      <c r="N3548">
        <f t="shared" si="221"/>
        <v>0</v>
      </c>
      <c r="O3548">
        <f t="shared" si="222"/>
        <v>0</v>
      </c>
      <c r="P3548">
        <f t="shared" si="223"/>
        <v>0</v>
      </c>
    </row>
    <row r="3549" spans="1:16" x14ac:dyDescent="0.25">
      <c r="A3549" t="s">
        <v>7098</v>
      </c>
      <c r="B3549" t="s">
        <v>7099</v>
      </c>
      <c r="C3549">
        <v>1</v>
      </c>
      <c r="D3549" s="1">
        <v>43566</v>
      </c>
      <c r="E3549" t="str">
        <f>IFERROR(VLOOKUP(A3549,'Srovnáno s'!A:D,4,FALSE),"")</f>
        <v>2019-04-11</v>
      </c>
      <c r="F3549">
        <f>IFERROR(VLOOKUP(A3549,CBFD!A:D,2,FALSE),0)</f>
        <v>1</v>
      </c>
      <c r="G3549" s="1">
        <f>IFERROR(VLOOKUP(A3549,CBFD!A:D,4,FALSE),"")</f>
        <v>43566</v>
      </c>
      <c r="H3549" t="str">
        <f>IF(F3549&lt;=1, "", IFERROR(VLOOKUP(A3549,CBFD!A:E,5,FALSE),""))</f>
        <v/>
      </c>
      <c r="I3549">
        <f>IFERROR(VLOOKUP(A3549,'any CT'!A:F,3,FALSE),0)</f>
        <v>1</v>
      </c>
      <c r="J3549" t="str">
        <f>IF(I3549&gt;1,VLOOKUP(A3549,'any CT'!A:F,6,FALSE),"")</f>
        <v/>
      </c>
      <c r="L3549" t="s">
        <v>7098</v>
      </c>
      <c r="M3549">
        <f t="shared" si="224"/>
        <v>2019</v>
      </c>
      <c r="N3549">
        <f t="shared" si="221"/>
        <v>1</v>
      </c>
      <c r="O3549">
        <f t="shared" si="222"/>
        <v>0</v>
      </c>
      <c r="P3549">
        <f t="shared" si="223"/>
        <v>0</v>
      </c>
    </row>
    <row r="3550" spans="1:16" x14ac:dyDescent="0.25">
      <c r="A3550" t="s">
        <v>7100</v>
      </c>
      <c r="B3550" t="s">
        <v>7101</v>
      </c>
      <c r="C3550">
        <v>1</v>
      </c>
      <c r="D3550" s="1">
        <v>44795</v>
      </c>
      <c r="E3550" t="str">
        <f>IFERROR(VLOOKUP(A3550,'Srovnáno s'!A:D,4,FALSE),"")</f>
        <v/>
      </c>
      <c r="F3550">
        <f>IFERROR(VLOOKUP(A3550,CBFD!A:D,2,FALSE),0)</f>
        <v>0</v>
      </c>
      <c r="G3550" s="1" t="str">
        <f>IFERROR(VLOOKUP(A3550,CBFD!A:D,4,FALSE),"")</f>
        <v/>
      </c>
      <c r="H3550" t="str">
        <f>IF(F3550&lt;=1, "", IFERROR(VLOOKUP(A3550,CBFD!A:E,5,FALSE),""))</f>
        <v/>
      </c>
      <c r="I3550">
        <f>IFERROR(VLOOKUP(A3550,'any CT'!A:F,3,FALSE),0)</f>
        <v>1</v>
      </c>
      <c r="J3550" t="str">
        <f>IF(I3550&gt;1,VLOOKUP(A3550,'any CT'!A:F,6,FALSE),"")</f>
        <v/>
      </c>
      <c r="L3550" t="s">
        <v>7100</v>
      </c>
      <c r="M3550">
        <f t="shared" si="224"/>
        <v>2022</v>
      </c>
      <c r="N3550">
        <f t="shared" si="221"/>
        <v>0</v>
      </c>
      <c r="O3550">
        <f t="shared" si="222"/>
        <v>0</v>
      </c>
      <c r="P3550">
        <f t="shared" si="223"/>
        <v>0</v>
      </c>
    </row>
    <row r="3551" spans="1:16" x14ac:dyDescent="0.25">
      <c r="A3551" t="s">
        <v>7102</v>
      </c>
      <c r="B3551" t="s">
        <v>7103</v>
      </c>
      <c r="C3551">
        <v>1</v>
      </c>
      <c r="D3551" s="1">
        <v>45127</v>
      </c>
      <c r="E3551" t="str">
        <f>IFERROR(VLOOKUP(A3551,'Srovnáno s'!A:D,4,FALSE),"")</f>
        <v/>
      </c>
      <c r="F3551">
        <f>IFERROR(VLOOKUP(A3551,CBFD!A:D,2,FALSE),0)</f>
        <v>1</v>
      </c>
      <c r="G3551" s="1">
        <f>IFERROR(VLOOKUP(A3551,CBFD!A:D,4,FALSE),"")</f>
        <v>45127</v>
      </c>
      <c r="H3551" t="str">
        <f>IF(F3551&lt;=1, "", IFERROR(VLOOKUP(A3551,CBFD!A:E,5,FALSE),""))</f>
        <v/>
      </c>
      <c r="I3551">
        <f>IFERROR(VLOOKUP(A3551,'any CT'!A:F,3,FALSE),0)</f>
        <v>1</v>
      </c>
      <c r="J3551" t="str">
        <f>IF(I3551&gt;1,VLOOKUP(A3551,'any CT'!A:F,6,FALSE),"")</f>
        <v/>
      </c>
      <c r="L3551" t="s">
        <v>7102</v>
      </c>
      <c r="M3551">
        <f t="shared" si="224"/>
        <v>2023</v>
      </c>
      <c r="N3551">
        <f t="shared" si="221"/>
        <v>0</v>
      </c>
      <c r="O3551">
        <f t="shared" si="222"/>
        <v>0</v>
      </c>
      <c r="P3551">
        <f t="shared" si="223"/>
        <v>0</v>
      </c>
    </row>
    <row r="3552" spans="1:16" x14ac:dyDescent="0.25">
      <c r="A3552" t="s">
        <v>7104</v>
      </c>
      <c r="B3552" t="s">
        <v>7105</v>
      </c>
      <c r="C3552">
        <v>1</v>
      </c>
      <c r="D3552" s="1">
        <v>43217</v>
      </c>
      <c r="E3552" t="str">
        <f>IFERROR(VLOOKUP(A3552,'Srovnáno s'!A:D,4,FALSE),"")</f>
        <v/>
      </c>
      <c r="F3552">
        <f>IFERROR(VLOOKUP(A3552,CBFD!A:D,2,FALSE),0)</f>
        <v>0</v>
      </c>
      <c r="G3552" s="1" t="str">
        <f>IFERROR(VLOOKUP(A3552,CBFD!A:D,4,FALSE),"")</f>
        <v/>
      </c>
      <c r="H3552" t="str">
        <f>IF(F3552&lt;=1, "", IFERROR(VLOOKUP(A3552,CBFD!A:E,5,FALSE),""))</f>
        <v/>
      </c>
      <c r="I3552">
        <f>IFERROR(VLOOKUP(A3552,'any CT'!A:F,3,FALSE),0)</f>
        <v>1</v>
      </c>
      <c r="J3552" t="str">
        <f>IF(I3552&gt;1,VLOOKUP(A3552,'any CT'!A:F,6,FALSE),"")</f>
        <v/>
      </c>
      <c r="L3552" t="s">
        <v>7104</v>
      </c>
      <c r="M3552">
        <f t="shared" si="224"/>
        <v>2018</v>
      </c>
      <c r="N3552">
        <f t="shared" si="221"/>
        <v>0</v>
      </c>
      <c r="O3552">
        <f t="shared" si="222"/>
        <v>0</v>
      </c>
      <c r="P3552">
        <f t="shared" si="223"/>
        <v>0</v>
      </c>
    </row>
    <row r="3553" spans="1:16" x14ac:dyDescent="0.25">
      <c r="A3553" t="s">
        <v>7106</v>
      </c>
      <c r="B3553" t="s">
        <v>7107</v>
      </c>
      <c r="C3553">
        <v>1</v>
      </c>
      <c r="D3553" s="1">
        <v>43752</v>
      </c>
      <c r="E3553" t="str">
        <f>IFERROR(VLOOKUP(A3553,'Srovnáno s'!A:D,4,FALSE),"")</f>
        <v/>
      </c>
      <c r="F3553">
        <f>IFERROR(VLOOKUP(A3553,CBFD!A:D,2,FALSE),0)</f>
        <v>0</v>
      </c>
      <c r="G3553" s="1" t="str">
        <f>IFERROR(VLOOKUP(A3553,CBFD!A:D,4,FALSE),"")</f>
        <v/>
      </c>
      <c r="H3553" t="str">
        <f>IF(F3553&lt;=1, "", IFERROR(VLOOKUP(A3553,CBFD!A:E,5,FALSE),""))</f>
        <v/>
      </c>
      <c r="I3553">
        <f>IFERROR(VLOOKUP(A3553,'any CT'!A:F,3,FALSE),0)</f>
        <v>1</v>
      </c>
      <c r="J3553" t="str">
        <f>IF(I3553&gt;1,VLOOKUP(A3553,'any CT'!A:F,6,FALSE),"")</f>
        <v/>
      </c>
      <c r="L3553" t="s">
        <v>7106</v>
      </c>
      <c r="M3553">
        <f t="shared" si="224"/>
        <v>2019</v>
      </c>
      <c r="N3553">
        <f t="shared" si="221"/>
        <v>0</v>
      </c>
      <c r="O3553">
        <f t="shared" si="222"/>
        <v>0</v>
      </c>
      <c r="P3553">
        <f t="shared" si="223"/>
        <v>0</v>
      </c>
    </row>
    <row r="3554" spans="1:16" x14ac:dyDescent="0.25">
      <c r="A3554" t="s">
        <v>7108</v>
      </c>
      <c r="B3554" t="s">
        <v>7109</v>
      </c>
      <c r="C3554">
        <v>1</v>
      </c>
      <c r="D3554" s="1">
        <v>42455</v>
      </c>
      <c r="E3554" t="str">
        <f>IFERROR(VLOOKUP(A3554,'Srovnáno s'!A:D,4,FALSE),"")</f>
        <v/>
      </c>
      <c r="F3554">
        <f>IFERROR(VLOOKUP(A3554,CBFD!A:D,2,FALSE),0)</f>
        <v>0</v>
      </c>
      <c r="G3554" s="1" t="str">
        <f>IFERROR(VLOOKUP(A3554,CBFD!A:D,4,FALSE),"")</f>
        <v/>
      </c>
      <c r="H3554" t="str">
        <f>IF(F3554&lt;=1, "", IFERROR(VLOOKUP(A3554,CBFD!A:E,5,FALSE),""))</f>
        <v/>
      </c>
      <c r="I3554">
        <f>IFERROR(VLOOKUP(A3554,'any CT'!A:F,3,FALSE),0)</f>
        <v>1</v>
      </c>
      <c r="J3554" t="str">
        <f>IF(I3554&gt;1,VLOOKUP(A3554,'any CT'!A:F,6,FALSE),"")</f>
        <v/>
      </c>
      <c r="L3554" t="s">
        <v>7108</v>
      </c>
      <c r="M3554">
        <f t="shared" si="224"/>
        <v>2016</v>
      </c>
      <c r="N3554">
        <f t="shared" si="221"/>
        <v>0</v>
      </c>
      <c r="O3554">
        <f t="shared" si="222"/>
        <v>0</v>
      </c>
      <c r="P3554">
        <f t="shared" si="223"/>
        <v>0</v>
      </c>
    </row>
    <row r="3555" spans="1:16" x14ac:dyDescent="0.25">
      <c r="A3555" t="s">
        <v>7110</v>
      </c>
      <c r="B3555" t="s">
        <v>7111</v>
      </c>
      <c r="C3555">
        <v>1</v>
      </c>
      <c r="D3555" s="1">
        <v>42386</v>
      </c>
      <c r="E3555" t="str">
        <f>IFERROR(VLOOKUP(A3555,'Srovnáno s'!A:D,4,FALSE),"")</f>
        <v/>
      </c>
      <c r="F3555">
        <f>IFERROR(VLOOKUP(A3555,CBFD!A:D,2,FALSE),0)</f>
        <v>1</v>
      </c>
      <c r="G3555" s="1">
        <f>IFERROR(VLOOKUP(A3555,CBFD!A:D,4,FALSE),"")</f>
        <v>42386</v>
      </c>
      <c r="H3555" t="str">
        <f>IF(F3555&lt;=1, "", IFERROR(VLOOKUP(A3555,CBFD!A:E,5,FALSE),""))</f>
        <v/>
      </c>
      <c r="I3555">
        <f>IFERROR(VLOOKUP(A3555,'any CT'!A:F,3,FALSE),0)</f>
        <v>1</v>
      </c>
      <c r="J3555" t="str">
        <f>IF(I3555&gt;1,VLOOKUP(A3555,'any CT'!A:F,6,FALSE),"")</f>
        <v/>
      </c>
      <c r="L3555" t="s">
        <v>7110</v>
      </c>
      <c r="M3555">
        <f t="shared" si="224"/>
        <v>2016</v>
      </c>
      <c r="N3555">
        <f t="shared" si="221"/>
        <v>0</v>
      </c>
      <c r="O3555">
        <f t="shared" si="222"/>
        <v>0</v>
      </c>
      <c r="P3555">
        <f t="shared" si="223"/>
        <v>0</v>
      </c>
    </row>
    <row r="3556" spans="1:16" x14ac:dyDescent="0.25">
      <c r="A3556" t="s">
        <v>7112</v>
      </c>
      <c r="B3556" t="s">
        <v>7113</v>
      </c>
      <c r="C3556">
        <v>1</v>
      </c>
      <c r="D3556" s="1">
        <v>42286</v>
      </c>
      <c r="E3556" t="str">
        <f>IFERROR(VLOOKUP(A3556,'Srovnáno s'!A:D,4,FALSE),"")</f>
        <v/>
      </c>
      <c r="F3556">
        <f>IFERROR(VLOOKUP(A3556,CBFD!A:D,2,FALSE),0)</f>
        <v>0</v>
      </c>
      <c r="G3556" s="1" t="str">
        <f>IFERROR(VLOOKUP(A3556,CBFD!A:D,4,FALSE),"")</f>
        <v/>
      </c>
      <c r="H3556" t="str">
        <f>IF(F3556&lt;=1, "", IFERROR(VLOOKUP(A3556,CBFD!A:E,5,FALSE),""))</f>
        <v/>
      </c>
      <c r="I3556">
        <f>IFERROR(VLOOKUP(A3556,'any CT'!A:F,3,FALSE),0)</f>
        <v>1</v>
      </c>
      <c r="J3556" t="str">
        <f>IF(I3556&gt;1,VLOOKUP(A3556,'any CT'!A:F,6,FALSE),"")</f>
        <v/>
      </c>
      <c r="L3556" t="s">
        <v>7112</v>
      </c>
      <c r="M3556">
        <f t="shared" si="224"/>
        <v>2015</v>
      </c>
      <c r="N3556">
        <f t="shared" si="221"/>
        <v>0</v>
      </c>
      <c r="O3556">
        <f t="shared" si="222"/>
        <v>0</v>
      </c>
      <c r="P3556">
        <f t="shared" si="223"/>
        <v>0</v>
      </c>
    </row>
    <row r="3557" spans="1:16" x14ac:dyDescent="0.25">
      <c r="A3557" t="s">
        <v>7114</v>
      </c>
      <c r="B3557" t="s">
        <v>7115</v>
      </c>
      <c r="C3557">
        <v>1</v>
      </c>
      <c r="D3557" s="1">
        <v>44637</v>
      </c>
      <c r="E3557" t="str">
        <f>IFERROR(VLOOKUP(A3557,'Srovnáno s'!A:D,4,FALSE),"")</f>
        <v/>
      </c>
      <c r="F3557">
        <f>IFERROR(VLOOKUP(A3557,CBFD!A:D,2,FALSE),0)</f>
        <v>0</v>
      </c>
      <c r="G3557" s="1" t="str">
        <f>IFERROR(VLOOKUP(A3557,CBFD!A:D,4,FALSE),"")</f>
        <v/>
      </c>
      <c r="H3557" t="str">
        <f>IF(F3557&lt;=1, "", IFERROR(VLOOKUP(A3557,CBFD!A:E,5,FALSE),""))</f>
        <v/>
      </c>
      <c r="I3557">
        <f>IFERROR(VLOOKUP(A3557,'any CT'!A:F,3,FALSE),0)</f>
        <v>1</v>
      </c>
      <c r="J3557" t="str">
        <f>IF(I3557&gt;1,VLOOKUP(A3557,'any CT'!A:F,6,FALSE),"")</f>
        <v/>
      </c>
      <c r="L3557" t="s">
        <v>7114</v>
      </c>
      <c r="M3557">
        <f t="shared" si="224"/>
        <v>2022</v>
      </c>
      <c r="N3557">
        <f t="shared" si="221"/>
        <v>0</v>
      </c>
      <c r="O3557">
        <f t="shared" si="222"/>
        <v>0</v>
      </c>
      <c r="P3557">
        <f t="shared" si="223"/>
        <v>0</v>
      </c>
    </row>
    <row r="3558" spans="1:16" x14ac:dyDescent="0.25">
      <c r="A3558" t="s">
        <v>7116</v>
      </c>
      <c r="B3558" t="s">
        <v>7117</v>
      </c>
      <c r="C3558">
        <v>1</v>
      </c>
      <c r="D3558" s="1">
        <v>44102</v>
      </c>
      <c r="E3558" t="str">
        <f>IFERROR(VLOOKUP(A3558,'Srovnáno s'!A:D,4,FALSE),"")</f>
        <v/>
      </c>
      <c r="F3558">
        <f>IFERROR(VLOOKUP(A3558,CBFD!A:D,2,FALSE),0)</f>
        <v>1</v>
      </c>
      <c r="G3558" s="1">
        <f>IFERROR(VLOOKUP(A3558,CBFD!A:D,4,FALSE),"")</f>
        <v>44102</v>
      </c>
      <c r="H3558" t="str">
        <f>IF(F3558&lt;=1, "", IFERROR(VLOOKUP(A3558,CBFD!A:E,5,FALSE),""))</f>
        <v/>
      </c>
      <c r="I3558">
        <f>IFERROR(VLOOKUP(A3558,'any CT'!A:F,3,FALSE),0)</f>
        <v>1</v>
      </c>
      <c r="J3558" t="str">
        <f>IF(I3558&gt;1,VLOOKUP(A3558,'any CT'!A:F,6,FALSE),"")</f>
        <v/>
      </c>
      <c r="L3558" t="s">
        <v>7116</v>
      </c>
      <c r="M3558">
        <f t="shared" si="224"/>
        <v>2020</v>
      </c>
      <c r="N3558">
        <f t="shared" si="221"/>
        <v>0</v>
      </c>
      <c r="O3558">
        <f t="shared" si="222"/>
        <v>0</v>
      </c>
      <c r="P3558">
        <f t="shared" si="223"/>
        <v>0</v>
      </c>
    </row>
    <row r="3559" spans="1:16" x14ac:dyDescent="0.25">
      <c r="A3559" t="s">
        <v>7118</v>
      </c>
      <c r="B3559" t="s">
        <v>7119</v>
      </c>
      <c r="C3559">
        <v>1</v>
      </c>
      <c r="D3559" s="1">
        <v>44694</v>
      </c>
      <c r="E3559" t="str">
        <f>IFERROR(VLOOKUP(A3559,'Srovnáno s'!A:D,4,FALSE),"")</f>
        <v/>
      </c>
      <c r="F3559">
        <f>IFERROR(VLOOKUP(A3559,CBFD!A:D,2,FALSE),0)</f>
        <v>1</v>
      </c>
      <c r="G3559" s="1">
        <f>IFERROR(VLOOKUP(A3559,CBFD!A:D,4,FALSE),"")</f>
        <v>44694</v>
      </c>
      <c r="H3559" t="str">
        <f>IF(F3559&lt;=1, "", IFERROR(VLOOKUP(A3559,CBFD!A:E,5,FALSE),""))</f>
        <v/>
      </c>
      <c r="I3559">
        <f>IFERROR(VLOOKUP(A3559,'any CT'!A:F,3,FALSE),0)</f>
        <v>1</v>
      </c>
      <c r="J3559" t="str">
        <f>IF(I3559&gt;1,VLOOKUP(A3559,'any CT'!A:F,6,FALSE),"")</f>
        <v/>
      </c>
      <c r="L3559" t="s">
        <v>7118</v>
      </c>
      <c r="M3559">
        <f t="shared" si="224"/>
        <v>2022</v>
      </c>
      <c r="N3559">
        <f t="shared" si="221"/>
        <v>0</v>
      </c>
      <c r="O3559">
        <f t="shared" si="222"/>
        <v>0</v>
      </c>
      <c r="P3559">
        <f t="shared" si="223"/>
        <v>0</v>
      </c>
    </row>
    <row r="3560" spans="1:16" x14ac:dyDescent="0.25">
      <c r="A3560" t="s">
        <v>7120</v>
      </c>
      <c r="B3560" t="s">
        <v>7121</v>
      </c>
      <c r="C3560">
        <v>1</v>
      </c>
      <c r="D3560" s="1">
        <v>45083</v>
      </c>
      <c r="E3560" t="str">
        <f>IFERROR(VLOOKUP(A3560,'Srovnáno s'!A:D,4,FALSE),"")</f>
        <v/>
      </c>
      <c r="F3560">
        <f>IFERROR(VLOOKUP(A3560,CBFD!A:D,2,FALSE),0)</f>
        <v>1</v>
      </c>
      <c r="G3560" s="1">
        <f>IFERROR(VLOOKUP(A3560,CBFD!A:D,4,FALSE),"")</f>
        <v>45083</v>
      </c>
      <c r="H3560" t="str">
        <f>IF(F3560&lt;=1, "", IFERROR(VLOOKUP(A3560,CBFD!A:E,5,FALSE),""))</f>
        <v/>
      </c>
      <c r="I3560">
        <f>IFERROR(VLOOKUP(A3560,'any CT'!A:F,3,FALSE),0)</f>
        <v>1</v>
      </c>
      <c r="J3560" t="str">
        <f>IF(I3560&gt;1,VLOOKUP(A3560,'any CT'!A:F,6,FALSE),"")</f>
        <v/>
      </c>
      <c r="L3560" t="s">
        <v>7120</v>
      </c>
      <c r="M3560">
        <f t="shared" si="224"/>
        <v>2023</v>
      </c>
      <c r="N3560">
        <f t="shared" si="221"/>
        <v>0</v>
      </c>
      <c r="O3560">
        <f t="shared" si="222"/>
        <v>0</v>
      </c>
      <c r="P3560">
        <f t="shared" si="223"/>
        <v>0</v>
      </c>
    </row>
    <row r="3561" spans="1:16" x14ac:dyDescent="0.25">
      <c r="A3561" t="s">
        <v>7122</v>
      </c>
      <c r="B3561" t="s">
        <v>7123</v>
      </c>
      <c r="C3561">
        <v>1</v>
      </c>
      <c r="D3561" s="1">
        <v>44720</v>
      </c>
      <c r="E3561" t="str">
        <f>IFERROR(VLOOKUP(A3561,'Srovnáno s'!A:D,4,FALSE),"")</f>
        <v/>
      </c>
      <c r="F3561">
        <f>IFERROR(VLOOKUP(A3561,CBFD!A:D,2,FALSE),0)</f>
        <v>1</v>
      </c>
      <c r="G3561" s="1">
        <f>IFERROR(VLOOKUP(A3561,CBFD!A:D,4,FALSE),"")</f>
        <v>44720</v>
      </c>
      <c r="H3561" t="str">
        <f>IF(F3561&lt;=1, "", IFERROR(VLOOKUP(A3561,CBFD!A:E,5,FALSE),""))</f>
        <v/>
      </c>
      <c r="I3561">
        <f>IFERROR(VLOOKUP(A3561,'any CT'!A:F,3,FALSE),0)</f>
        <v>1</v>
      </c>
      <c r="J3561" t="str">
        <f>IF(I3561&gt;1,VLOOKUP(A3561,'any CT'!A:F,6,FALSE),"")</f>
        <v/>
      </c>
      <c r="L3561" t="s">
        <v>7122</v>
      </c>
      <c r="M3561">
        <f t="shared" si="224"/>
        <v>2022</v>
      </c>
      <c r="N3561">
        <f t="shared" si="221"/>
        <v>0</v>
      </c>
      <c r="O3561">
        <f t="shared" si="222"/>
        <v>0</v>
      </c>
      <c r="P3561">
        <f t="shared" si="223"/>
        <v>0</v>
      </c>
    </row>
    <row r="3562" spans="1:16" x14ac:dyDescent="0.25">
      <c r="A3562" t="s">
        <v>7124</v>
      </c>
      <c r="B3562" t="s">
        <v>7125</v>
      </c>
      <c r="C3562">
        <v>1</v>
      </c>
      <c r="D3562" s="1">
        <v>43089</v>
      </c>
      <c r="E3562" t="str">
        <f>IFERROR(VLOOKUP(A3562,'Srovnáno s'!A:D,4,FALSE),"")</f>
        <v/>
      </c>
      <c r="F3562">
        <f>IFERROR(VLOOKUP(A3562,CBFD!A:D,2,FALSE),0)</f>
        <v>0</v>
      </c>
      <c r="G3562" s="1" t="str">
        <f>IFERROR(VLOOKUP(A3562,CBFD!A:D,4,FALSE),"")</f>
        <v/>
      </c>
      <c r="H3562" t="str">
        <f>IF(F3562&lt;=1, "", IFERROR(VLOOKUP(A3562,CBFD!A:E,5,FALSE),""))</f>
        <v/>
      </c>
      <c r="I3562">
        <f>IFERROR(VLOOKUP(A3562,'any CT'!A:F,3,FALSE),0)</f>
        <v>1</v>
      </c>
      <c r="J3562" t="str">
        <f>IF(I3562&gt;1,VLOOKUP(A3562,'any CT'!A:F,6,FALSE),"")</f>
        <v/>
      </c>
      <c r="L3562" t="s">
        <v>7124</v>
      </c>
      <c r="M3562">
        <f t="shared" si="224"/>
        <v>2017</v>
      </c>
      <c r="N3562">
        <f t="shared" si="221"/>
        <v>0</v>
      </c>
      <c r="O3562">
        <f t="shared" si="222"/>
        <v>0</v>
      </c>
      <c r="P3562">
        <f t="shared" si="223"/>
        <v>0</v>
      </c>
    </row>
    <row r="3563" spans="1:16" x14ac:dyDescent="0.25">
      <c r="A3563" t="s">
        <v>7126</v>
      </c>
      <c r="B3563" t="s">
        <v>7127</v>
      </c>
      <c r="C3563">
        <v>1</v>
      </c>
      <c r="D3563" s="1">
        <v>44209</v>
      </c>
      <c r="E3563" t="str">
        <f>IFERROR(VLOOKUP(A3563,'Srovnáno s'!A:D,4,FALSE),"")</f>
        <v/>
      </c>
      <c r="F3563">
        <f>IFERROR(VLOOKUP(A3563,CBFD!A:D,2,FALSE),0)</f>
        <v>1</v>
      </c>
      <c r="G3563" s="1">
        <f>IFERROR(VLOOKUP(A3563,CBFD!A:D,4,FALSE),"")</f>
        <v>44209</v>
      </c>
      <c r="H3563" t="str">
        <f>IF(F3563&lt;=1, "", IFERROR(VLOOKUP(A3563,CBFD!A:E,5,FALSE),""))</f>
        <v/>
      </c>
      <c r="I3563">
        <f>IFERROR(VLOOKUP(A3563,'any CT'!A:F,3,FALSE),0)</f>
        <v>1</v>
      </c>
      <c r="J3563" t="str">
        <f>IF(I3563&gt;1,VLOOKUP(A3563,'any CT'!A:F,6,FALSE),"")</f>
        <v/>
      </c>
      <c r="L3563" t="s">
        <v>7126</v>
      </c>
      <c r="M3563">
        <f t="shared" si="224"/>
        <v>2021</v>
      </c>
      <c r="N3563">
        <f t="shared" si="221"/>
        <v>0</v>
      </c>
      <c r="O3563">
        <f t="shared" si="222"/>
        <v>0</v>
      </c>
      <c r="P3563">
        <f t="shared" si="223"/>
        <v>0</v>
      </c>
    </row>
    <row r="3564" spans="1:16" x14ac:dyDescent="0.25">
      <c r="A3564" t="s">
        <v>7128</v>
      </c>
      <c r="B3564" t="s">
        <v>7129</v>
      </c>
      <c r="C3564">
        <v>1</v>
      </c>
      <c r="D3564" s="1">
        <v>42610</v>
      </c>
      <c r="E3564" t="str">
        <f>IFERROR(VLOOKUP(A3564,'Srovnáno s'!A:D,4,FALSE),"")</f>
        <v/>
      </c>
      <c r="F3564">
        <f>IFERROR(VLOOKUP(A3564,CBFD!A:D,2,FALSE),0)</f>
        <v>1</v>
      </c>
      <c r="G3564" s="1">
        <f>IFERROR(VLOOKUP(A3564,CBFD!A:D,4,FALSE),"")</f>
        <v>42610</v>
      </c>
      <c r="H3564" t="str">
        <f>IF(F3564&lt;=1, "", IFERROR(VLOOKUP(A3564,CBFD!A:E,5,FALSE),""))</f>
        <v/>
      </c>
      <c r="I3564">
        <f>IFERROR(VLOOKUP(A3564,'any CT'!A:F,3,FALSE),0)</f>
        <v>1</v>
      </c>
      <c r="J3564" t="str">
        <f>IF(I3564&gt;1,VLOOKUP(A3564,'any CT'!A:F,6,FALSE),"")</f>
        <v/>
      </c>
      <c r="L3564" t="s">
        <v>7128</v>
      </c>
      <c r="M3564">
        <f t="shared" si="224"/>
        <v>2016</v>
      </c>
      <c r="N3564">
        <f t="shared" si="221"/>
        <v>0</v>
      </c>
      <c r="O3564">
        <f t="shared" si="222"/>
        <v>0</v>
      </c>
      <c r="P3564">
        <f t="shared" si="223"/>
        <v>0</v>
      </c>
    </row>
    <row r="3565" spans="1:16" x14ac:dyDescent="0.25">
      <c r="A3565" t="s">
        <v>7130</v>
      </c>
      <c r="B3565" t="s">
        <v>7131</v>
      </c>
      <c r="C3565">
        <v>1</v>
      </c>
      <c r="D3565" s="1">
        <v>44957</v>
      </c>
      <c r="E3565" t="str">
        <f>IFERROR(VLOOKUP(A3565,'Srovnáno s'!A:D,4,FALSE),"")</f>
        <v/>
      </c>
      <c r="F3565">
        <f>IFERROR(VLOOKUP(A3565,CBFD!A:D,2,FALSE),0)</f>
        <v>1</v>
      </c>
      <c r="G3565" s="1">
        <f>IFERROR(VLOOKUP(A3565,CBFD!A:D,4,FALSE),"")</f>
        <v>44957</v>
      </c>
      <c r="H3565" t="str">
        <f>IF(F3565&lt;=1, "", IFERROR(VLOOKUP(A3565,CBFD!A:E,5,FALSE),""))</f>
        <v/>
      </c>
      <c r="I3565">
        <f>IFERROR(VLOOKUP(A3565,'any CT'!A:F,3,FALSE),0)</f>
        <v>1</v>
      </c>
      <c r="J3565" t="str">
        <f>IF(I3565&gt;1,VLOOKUP(A3565,'any CT'!A:F,6,FALSE),"")</f>
        <v/>
      </c>
      <c r="L3565" t="s">
        <v>7130</v>
      </c>
      <c r="M3565">
        <f t="shared" si="224"/>
        <v>2023</v>
      </c>
      <c r="N3565">
        <f t="shared" si="221"/>
        <v>0</v>
      </c>
      <c r="O3565">
        <f t="shared" si="222"/>
        <v>0</v>
      </c>
      <c r="P3565">
        <f t="shared" si="223"/>
        <v>0</v>
      </c>
    </row>
    <row r="3566" spans="1:16" x14ac:dyDescent="0.25">
      <c r="A3566" t="s">
        <v>7132</v>
      </c>
      <c r="B3566" t="s">
        <v>7133</v>
      </c>
      <c r="C3566">
        <v>1</v>
      </c>
      <c r="D3566" s="1">
        <v>43742</v>
      </c>
      <c r="E3566" t="str">
        <f>IFERROR(VLOOKUP(A3566,'Srovnáno s'!A:D,4,FALSE),"")</f>
        <v/>
      </c>
      <c r="F3566">
        <f>IFERROR(VLOOKUP(A3566,CBFD!A:D,2,FALSE),0)</f>
        <v>1</v>
      </c>
      <c r="G3566" s="1">
        <f>IFERROR(VLOOKUP(A3566,CBFD!A:D,4,FALSE),"")</f>
        <v>43742</v>
      </c>
      <c r="H3566" t="str">
        <f>IF(F3566&lt;=1, "", IFERROR(VLOOKUP(A3566,CBFD!A:E,5,FALSE),""))</f>
        <v/>
      </c>
      <c r="I3566">
        <f>IFERROR(VLOOKUP(A3566,'any CT'!A:F,3,FALSE),0)</f>
        <v>1</v>
      </c>
      <c r="J3566" t="str">
        <f>IF(I3566&gt;1,VLOOKUP(A3566,'any CT'!A:F,6,FALSE),"")</f>
        <v/>
      </c>
      <c r="L3566" t="s">
        <v>7132</v>
      </c>
      <c r="M3566">
        <f t="shared" si="224"/>
        <v>2019</v>
      </c>
      <c r="N3566">
        <f t="shared" si="221"/>
        <v>0</v>
      </c>
      <c r="O3566">
        <f t="shared" si="222"/>
        <v>0</v>
      </c>
      <c r="P3566">
        <f t="shared" si="223"/>
        <v>0</v>
      </c>
    </row>
    <row r="3567" spans="1:16" x14ac:dyDescent="0.25">
      <c r="A3567" t="s">
        <v>7134</v>
      </c>
      <c r="B3567" t="s">
        <v>7135</v>
      </c>
      <c r="C3567">
        <v>1</v>
      </c>
      <c r="D3567" s="1">
        <v>42490</v>
      </c>
      <c r="E3567" t="str">
        <f>IFERROR(VLOOKUP(A3567,'Srovnáno s'!A:D,4,FALSE),"")</f>
        <v/>
      </c>
      <c r="F3567">
        <f>IFERROR(VLOOKUP(A3567,CBFD!A:D,2,FALSE),0)</f>
        <v>1</v>
      </c>
      <c r="G3567" s="1">
        <f>IFERROR(VLOOKUP(A3567,CBFD!A:D,4,FALSE),"")</f>
        <v>42490</v>
      </c>
      <c r="H3567" t="str">
        <f>IF(F3567&lt;=1, "", IFERROR(VLOOKUP(A3567,CBFD!A:E,5,FALSE),""))</f>
        <v/>
      </c>
      <c r="I3567">
        <f>IFERROR(VLOOKUP(A3567,'any CT'!A:F,3,FALSE),0)</f>
        <v>1</v>
      </c>
      <c r="J3567" t="str">
        <f>IF(I3567&gt;1,VLOOKUP(A3567,'any CT'!A:F,6,FALSE),"")</f>
        <v/>
      </c>
      <c r="L3567" t="s">
        <v>7134</v>
      </c>
      <c r="M3567">
        <f t="shared" si="224"/>
        <v>2016</v>
      </c>
      <c r="N3567">
        <f t="shared" si="221"/>
        <v>0</v>
      </c>
      <c r="O3567">
        <f t="shared" si="222"/>
        <v>0</v>
      </c>
      <c r="P3567">
        <f t="shared" si="223"/>
        <v>0</v>
      </c>
    </row>
    <row r="3568" spans="1:16" x14ac:dyDescent="0.25">
      <c r="A3568" t="s">
        <v>7136</v>
      </c>
      <c r="B3568" t="s">
        <v>7137</v>
      </c>
      <c r="C3568">
        <v>1</v>
      </c>
      <c r="D3568" s="1">
        <v>42898</v>
      </c>
      <c r="E3568" t="str">
        <f>IFERROR(VLOOKUP(A3568,'Srovnáno s'!A:D,4,FALSE),"")</f>
        <v/>
      </c>
      <c r="F3568">
        <f>IFERROR(VLOOKUP(A3568,CBFD!A:D,2,FALSE),0)</f>
        <v>1</v>
      </c>
      <c r="G3568" s="1">
        <f>IFERROR(VLOOKUP(A3568,CBFD!A:D,4,FALSE),"")</f>
        <v>42898</v>
      </c>
      <c r="H3568" t="str">
        <f>IF(F3568&lt;=1, "", IFERROR(VLOOKUP(A3568,CBFD!A:E,5,FALSE),""))</f>
        <v/>
      </c>
      <c r="I3568">
        <f>IFERROR(VLOOKUP(A3568,'any CT'!A:F,3,FALSE),0)</f>
        <v>1</v>
      </c>
      <c r="J3568" t="str">
        <f>IF(I3568&gt;1,VLOOKUP(A3568,'any CT'!A:F,6,FALSE),"")</f>
        <v/>
      </c>
      <c r="L3568" t="s">
        <v>7136</v>
      </c>
      <c r="M3568">
        <f t="shared" si="224"/>
        <v>2017</v>
      </c>
      <c r="N3568">
        <f t="shared" si="221"/>
        <v>0</v>
      </c>
      <c r="O3568">
        <f t="shared" si="222"/>
        <v>0</v>
      </c>
      <c r="P3568">
        <f t="shared" si="223"/>
        <v>0</v>
      </c>
    </row>
    <row r="3569" spans="1:16" x14ac:dyDescent="0.25">
      <c r="A3569" t="s">
        <v>7138</v>
      </c>
      <c r="B3569" t="s">
        <v>7139</v>
      </c>
      <c r="C3569">
        <v>1</v>
      </c>
      <c r="D3569" s="1">
        <v>45280</v>
      </c>
      <c r="E3569" t="str">
        <f>IFERROR(VLOOKUP(A3569,'Srovnáno s'!A:D,4,FALSE),"")</f>
        <v/>
      </c>
      <c r="F3569">
        <f>IFERROR(VLOOKUP(A3569,CBFD!A:D,2,FALSE),0)</f>
        <v>1</v>
      </c>
      <c r="G3569" s="1">
        <f>IFERROR(VLOOKUP(A3569,CBFD!A:D,4,FALSE),"")</f>
        <v>45280</v>
      </c>
      <c r="H3569" t="str">
        <f>IF(F3569&lt;=1, "", IFERROR(VLOOKUP(A3569,CBFD!A:E,5,FALSE),""))</f>
        <v/>
      </c>
      <c r="I3569">
        <f>IFERROR(VLOOKUP(A3569,'any CT'!A:F,3,FALSE),0)</f>
        <v>1</v>
      </c>
      <c r="J3569" t="str">
        <f>IF(I3569&gt;1,VLOOKUP(A3569,'any CT'!A:F,6,FALSE),"")</f>
        <v/>
      </c>
      <c r="L3569" t="s">
        <v>7138</v>
      </c>
      <c r="M3569">
        <f t="shared" si="224"/>
        <v>2023</v>
      </c>
      <c r="N3569">
        <f t="shared" si="221"/>
        <v>0</v>
      </c>
      <c r="O3569">
        <f t="shared" si="222"/>
        <v>0</v>
      </c>
      <c r="P3569">
        <f t="shared" si="223"/>
        <v>0</v>
      </c>
    </row>
    <row r="3570" spans="1:16" x14ac:dyDescent="0.25">
      <c r="A3570" t="s">
        <v>7140</v>
      </c>
      <c r="B3570" t="s">
        <v>7141</v>
      </c>
      <c r="C3570">
        <v>1</v>
      </c>
      <c r="D3570" s="1">
        <v>43554</v>
      </c>
      <c r="E3570" t="str">
        <f>IFERROR(VLOOKUP(A3570,'Srovnáno s'!A:D,4,FALSE),"")</f>
        <v/>
      </c>
      <c r="F3570">
        <f>IFERROR(VLOOKUP(A3570,CBFD!A:D,2,FALSE),0)</f>
        <v>1</v>
      </c>
      <c r="G3570" s="1">
        <f>IFERROR(VLOOKUP(A3570,CBFD!A:D,4,FALSE),"")</f>
        <v>43554</v>
      </c>
      <c r="H3570" t="str">
        <f>IF(F3570&lt;=1, "", IFERROR(VLOOKUP(A3570,CBFD!A:E,5,FALSE),""))</f>
        <v/>
      </c>
      <c r="I3570">
        <f>IFERROR(VLOOKUP(A3570,'any CT'!A:F,3,FALSE),0)</f>
        <v>1</v>
      </c>
      <c r="J3570" t="str">
        <f>IF(I3570&gt;1,VLOOKUP(A3570,'any CT'!A:F,6,FALSE),"")</f>
        <v/>
      </c>
      <c r="L3570" t="s">
        <v>7140</v>
      </c>
      <c r="M3570">
        <f t="shared" si="224"/>
        <v>2019</v>
      </c>
      <c r="N3570">
        <f t="shared" si="221"/>
        <v>0</v>
      </c>
      <c r="O3570">
        <f t="shared" si="222"/>
        <v>0</v>
      </c>
      <c r="P3570">
        <f t="shared" si="223"/>
        <v>0</v>
      </c>
    </row>
    <row r="3571" spans="1:16" x14ac:dyDescent="0.25">
      <c r="A3571" t="s">
        <v>7142</v>
      </c>
      <c r="B3571" t="s">
        <v>7143</v>
      </c>
      <c r="C3571">
        <v>1</v>
      </c>
      <c r="D3571" s="1">
        <v>42684</v>
      </c>
      <c r="E3571" t="str">
        <f>IFERROR(VLOOKUP(A3571,'Srovnáno s'!A:D,4,FALSE),"")</f>
        <v/>
      </c>
      <c r="F3571">
        <f>IFERROR(VLOOKUP(A3571,CBFD!A:D,2,FALSE),0)</f>
        <v>1</v>
      </c>
      <c r="G3571" s="1">
        <f>IFERROR(VLOOKUP(A3571,CBFD!A:D,4,FALSE),"")</f>
        <v>42684</v>
      </c>
      <c r="H3571" t="str">
        <f>IF(F3571&lt;=1, "", IFERROR(VLOOKUP(A3571,CBFD!A:E,5,FALSE),""))</f>
        <v/>
      </c>
      <c r="I3571">
        <f>IFERROR(VLOOKUP(A3571,'any CT'!A:F,3,FALSE),0)</f>
        <v>1</v>
      </c>
      <c r="J3571" t="str">
        <f>IF(I3571&gt;1,VLOOKUP(A3571,'any CT'!A:F,6,FALSE),"")</f>
        <v/>
      </c>
      <c r="L3571" t="s">
        <v>7142</v>
      </c>
      <c r="M3571">
        <f t="shared" si="224"/>
        <v>2016</v>
      </c>
      <c r="N3571">
        <f t="shared" si="221"/>
        <v>0</v>
      </c>
      <c r="O3571">
        <f t="shared" si="222"/>
        <v>0</v>
      </c>
      <c r="P3571">
        <f t="shared" si="223"/>
        <v>0</v>
      </c>
    </row>
    <row r="3572" spans="1:16" x14ac:dyDescent="0.25">
      <c r="A3572" t="s">
        <v>7144</v>
      </c>
      <c r="B3572" t="s">
        <v>7145</v>
      </c>
      <c r="C3572">
        <v>1</v>
      </c>
      <c r="D3572" s="1">
        <v>45221</v>
      </c>
      <c r="E3572" t="str">
        <f>IFERROR(VLOOKUP(A3572,'Srovnáno s'!A:D,4,FALSE),"")</f>
        <v/>
      </c>
      <c r="F3572">
        <f>IFERROR(VLOOKUP(A3572,CBFD!A:D,2,FALSE),0)</f>
        <v>1</v>
      </c>
      <c r="G3572" s="1">
        <f>IFERROR(VLOOKUP(A3572,CBFD!A:D,4,FALSE),"")</f>
        <v>45221</v>
      </c>
      <c r="H3572" t="str">
        <f>IF(F3572&lt;=1, "", IFERROR(VLOOKUP(A3572,CBFD!A:E,5,FALSE),""))</f>
        <v/>
      </c>
      <c r="I3572">
        <f>IFERROR(VLOOKUP(A3572,'any CT'!A:F,3,FALSE),0)</f>
        <v>1</v>
      </c>
      <c r="J3572" t="str">
        <f>IF(I3572&gt;1,VLOOKUP(A3572,'any CT'!A:F,6,FALSE),"")</f>
        <v/>
      </c>
      <c r="L3572" t="s">
        <v>7144</v>
      </c>
      <c r="M3572">
        <f t="shared" si="224"/>
        <v>2023</v>
      </c>
      <c r="N3572">
        <f t="shared" si="221"/>
        <v>0</v>
      </c>
      <c r="O3572">
        <f t="shared" si="222"/>
        <v>0</v>
      </c>
      <c r="P3572">
        <f t="shared" si="223"/>
        <v>0</v>
      </c>
    </row>
    <row r="3573" spans="1:16" x14ac:dyDescent="0.25">
      <c r="A3573" t="s">
        <v>7146</v>
      </c>
      <c r="B3573" t="s">
        <v>7147</v>
      </c>
      <c r="C3573">
        <v>1</v>
      </c>
      <c r="D3573" s="1">
        <v>42630</v>
      </c>
      <c r="E3573" t="str">
        <f>IFERROR(VLOOKUP(A3573,'Srovnáno s'!A:D,4,FALSE),"")</f>
        <v/>
      </c>
      <c r="F3573">
        <f>IFERROR(VLOOKUP(A3573,CBFD!A:D,2,FALSE),0)</f>
        <v>0</v>
      </c>
      <c r="G3573" s="1" t="str">
        <f>IFERROR(VLOOKUP(A3573,CBFD!A:D,4,FALSE),"")</f>
        <v/>
      </c>
      <c r="H3573" t="str">
        <f>IF(F3573&lt;=1, "", IFERROR(VLOOKUP(A3573,CBFD!A:E,5,FALSE),""))</f>
        <v/>
      </c>
      <c r="I3573">
        <f>IFERROR(VLOOKUP(A3573,'any CT'!A:F,3,FALSE),0)</f>
        <v>0</v>
      </c>
      <c r="J3573" t="str">
        <f>IF(I3573&gt;1,VLOOKUP(A3573,'any CT'!A:F,6,FALSE),"")</f>
        <v/>
      </c>
      <c r="L3573" t="s">
        <v>7146</v>
      </c>
      <c r="M3573">
        <f t="shared" si="224"/>
        <v>2016</v>
      </c>
      <c r="N3573">
        <f t="shared" si="221"/>
        <v>0</v>
      </c>
      <c r="O3573">
        <f t="shared" si="222"/>
        <v>0</v>
      </c>
      <c r="P3573">
        <f t="shared" si="223"/>
        <v>0</v>
      </c>
    </row>
    <row r="3574" spans="1:16" x14ac:dyDescent="0.25">
      <c r="A3574" t="s">
        <v>7148</v>
      </c>
      <c r="B3574" t="s">
        <v>7149</v>
      </c>
      <c r="C3574">
        <v>1</v>
      </c>
      <c r="D3574" s="1">
        <v>44837</v>
      </c>
      <c r="E3574" t="str">
        <f>IFERROR(VLOOKUP(A3574,'Srovnáno s'!A:D,4,FALSE),"")</f>
        <v/>
      </c>
      <c r="F3574">
        <f>IFERROR(VLOOKUP(A3574,CBFD!A:D,2,FALSE),0)</f>
        <v>1</v>
      </c>
      <c r="G3574" s="1">
        <f>IFERROR(VLOOKUP(A3574,CBFD!A:D,4,FALSE),"")</f>
        <v>44837</v>
      </c>
      <c r="H3574" t="str">
        <f>IF(F3574&lt;=1, "", IFERROR(VLOOKUP(A3574,CBFD!A:E,5,FALSE),""))</f>
        <v/>
      </c>
      <c r="I3574">
        <f>IFERROR(VLOOKUP(A3574,'any CT'!A:F,3,FALSE),0)</f>
        <v>1</v>
      </c>
      <c r="J3574" t="str">
        <f>IF(I3574&gt;1,VLOOKUP(A3574,'any CT'!A:F,6,FALSE),"")</f>
        <v/>
      </c>
      <c r="L3574" t="s">
        <v>7148</v>
      </c>
      <c r="M3574">
        <f t="shared" si="224"/>
        <v>2022</v>
      </c>
      <c r="N3574">
        <f t="shared" si="221"/>
        <v>0</v>
      </c>
      <c r="O3574">
        <f t="shared" si="222"/>
        <v>0</v>
      </c>
      <c r="P3574">
        <f t="shared" si="223"/>
        <v>0</v>
      </c>
    </row>
    <row r="3575" spans="1:16" x14ac:dyDescent="0.25">
      <c r="A3575" t="s">
        <v>7150</v>
      </c>
      <c r="B3575" t="s">
        <v>7151</v>
      </c>
      <c r="C3575">
        <v>1</v>
      </c>
      <c r="D3575" s="1">
        <v>42864</v>
      </c>
      <c r="E3575" t="str">
        <f>IFERROR(VLOOKUP(A3575,'Srovnáno s'!A:D,4,FALSE),"")</f>
        <v/>
      </c>
      <c r="F3575">
        <f>IFERROR(VLOOKUP(A3575,CBFD!A:D,2,FALSE),0)</f>
        <v>0</v>
      </c>
      <c r="G3575" s="1" t="str">
        <f>IFERROR(VLOOKUP(A3575,CBFD!A:D,4,FALSE),"")</f>
        <v/>
      </c>
      <c r="H3575" t="str">
        <f>IF(F3575&lt;=1, "", IFERROR(VLOOKUP(A3575,CBFD!A:E,5,FALSE),""))</f>
        <v/>
      </c>
      <c r="I3575">
        <f>IFERROR(VLOOKUP(A3575,'any CT'!A:F,3,FALSE),0)</f>
        <v>1</v>
      </c>
      <c r="J3575" t="str">
        <f>IF(I3575&gt;1,VLOOKUP(A3575,'any CT'!A:F,6,FALSE),"")</f>
        <v/>
      </c>
      <c r="L3575" t="s">
        <v>7150</v>
      </c>
      <c r="M3575">
        <f t="shared" si="224"/>
        <v>2017</v>
      </c>
      <c r="N3575">
        <f t="shared" si="221"/>
        <v>0</v>
      </c>
      <c r="O3575">
        <f t="shared" si="222"/>
        <v>0</v>
      </c>
      <c r="P3575">
        <f t="shared" si="223"/>
        <v>0</v>
      </c>
    </row>
    <row r="3576" spans="1:16" x14ac:dyDescent="0.25">
      <c r="A3576" t="s">
        <v>7152</v>
      </c>
      <c r="B3576" t="s">
        <v>7153</v>
      </c>
      <c r="C3576">
        <v>1</v>
      </c>
      <c r="D3576" s="1">
        <v>42781</v>
      </c>
      <c r="E3576" t="str">
        <f>IFERROR(VLOOKUP(A3576,'Srovnáno s'!A:D,4,FALSE),"")</f>
        <v/>
      </c>
      <c r="F3576">
        <f>IFERROR(VLOOKUP(A3576,CBFD!A:D,2,FALSE),0)</f>
        <v>1</v>
      </c>
      <c r="G3576" s="1">
        <f>IFERROR(VLOOKUP(A3576,CBFD!A:D,4,FALSE),"")</f>
        <v>42781</v>
      </c>
      <c r="H3576" t="str">
        <f>IF(F3576&lt;=1, "", IFERROR(VLOOKUP(A3576,CBFD!A:E,5,FALSE),""))</f>
        <v/>
      </c>
      <c r="I3576">
        <f>IFERROR(VLOOKUP(A3576,'any CT'!A:F,3,FALSE),0)</f>
        <v>1</v>
      </c>
      <c r="J3576" t="str">
        <f>IF(I3576&gt;1,VLOOKUP(A3576,'any CT'!A:F,6,FALSE),"")</f>
        <v/>
      </c>
      <c r="L3576" t="s">
        <v>7152</v>
      </c>
      <c r="M3576">
        <f t="shared" si="224"/>
        <v>2017</v>
      </c>
      <c r="N3576">
        <f t="shared" si="221"/>
        <v>0</v>
      </c>
      <c r="O3576">
        <f t="shared" si="222"/>
        <v>0</v>
      </c>
      <c r="P3576">
        <f t="shared" si="223"/>
        <v>0</v>
      </c>
    </row>
    <row r="3577" spans="1:16" x14ac:dyDescent="0.25">
      <c r="A3577" t="s">
        <v>7154</v>
      </c>
      <c r="B3577" t="s">
        <v>7155</v>
      </c>
      <c r="C3577">
        <v>1</v>
      </c>
      <c r="D3577" s="1">
        <v>43023</v>
      </c>
      <c r="E3577" t="str">
        <f>IFERROR(VLOOKUP(A3577,'Srovnáno s'!A:D,4,FALSE),"")</f>
        <v/>
      </c>
      <c r="F3577">
        <f>IFERROR(VLOOKUP(A3577,CBFD!A:D,2,FALSE),0)</f>
        <v>1</v>
      </c>
      <c r="G3577" s="1">
        <f>IFERROR(VLOOKUP(A3577,CBFD!A:D,4,FALSE),"")</f>
        <v>43023</v>
      </c>
      <c r="H3577" t="str">
        <f>IF(F3577&lt;=1, "", IFERROR(VLOOKUP(A3577,CBFD!A:E,5,FALSE),""))</f>
        <v/>
      </c>
      <c r="I3577">
        <f>IFERROR(VLOOKUP(A3577,'any CT'!A:F,3,FALSE),0)</f>
        <v>1</v>
      </c>
      <c r="J3577" t="str">
        <f>IF(I3577&gt;1,VLOOKUP(A3577,'any CT'!A:F,6,FALSE),"")</f>
        <v/>
      </c>
      <c r="L3577" t="s">
        <v>7154</v>
      </c>
      <c r="M3577">
        <f t="shared" si="224"/>
        <v>2017</v>
      </c>
      <c r="N3577">
        <f t="shared" si="221"/>
        <v>0</v>
      </c>
      <c r="O3577">
        <f t="shared" si="222"/>
        <v>0</v>
      </c>
      <c r="P3577">
        <f t="shared" si="223"/>
        <v>0</v>
      </c>
    </row>
    <row r="3578" spans="1:16" x14ac:dyDescent="0.25">
      <c r="A3578" t="s">
        <v>7156</v>
      </c>
      <c r="B3578" t="s">
        <v>7157</v>
      </c>
      <c r="C3578">
        <v>1</v>
      </c>
      <c r="D3578" s="1">
        <v>44628</v>
      </c>
      <c r="E3578" t="str">
        <f>IFERROR(VLOOKUP(A3578,'Srovnáno s'!A:D,4,FALSE),"")</f>
        <v/>
      </c>
      <c r="F3578">
        <f>IFERROR(VLOOKUP(A3578,CBFD!A:D,2,FALSE),0)</f>
        <v>1</v>
      </c>
      <c r="G3578" s="1">
        <f>IFERROR(VLOOKUP(A3578,CBFD!A:D,4,FALSE),"")</f>
        <v>44628</v>
      </c>
      <c r="H3578" t="str">
        <f>IF(F3578&lt;=1, "", IFERROR(VLOOKUP(A3578,CBFD!A:E,5,FALSE),""))</f>
        <v/>
      </c>
      <c r="I3578">
        <f>IFERROR(VLOOKUP(A3578,'any CT'!A:F,3,FALSE),0)</f>
        <v>1</v>
      </c>
      <c r="J3578" t="str">
        <f>IF(I3578&gt;1,VLOOKUP(A3578,'any CT'!A:F,6,FALSE),"")</f>
        <v/>
      </c>
      <c r="L3578" t="s">
        <v>7156</v>
      </c>
      <c r="M3578">
        <f t="shared" si="224"/>
        <v>2022</v>
      </c>
      <c r="N3578">
        <f t="shared" si="221"/>
        <v>0</v>
      </c>
      <c r="O3578">
        <f t="shared" si="222"/>
        <v>0</v>
      </c>
      <c r="P3578">
        <f t="shared" si="223"/>
        <v>0</v>
      </c>
    </row>
    <row r="3579" spans="1:16" x14ac:dyDescent="0.25">
      <c r="A3579" t="s">
        <v>7158</v>
      </c>
      <c r="B3579" t="s">
        <v>7159</v>
      </c>
      <c r="C3579">
        <v>1</v>
      </c>
      <c r="D3579" s="1">
        <v>44712</v>
      </c>
      <c r="E3579" t="str">
        <f>IFERROR(VLOOKUP(A3579,'Srovnáno s'!A:D,4,FALSE),"")</f>
        <v/>
      </c>
      <c r="F3579">
        <f>IFERROR(VLOOKUP(A3579,CBFD!A:D,2,FALSE),0)</f>
        <v>0</v>
      </c>
      <c r="G3579" s="1" t="str">
        <f>IFERROR(VLOOKUP(A3579,CBFD!A:D,4,FALSE),"")</f>
        <v/>
      </c>
      <c r="H3579" t="str">
        <f>IF(F3579&lt;=1, "", IFERROR(VLOOKUP(A3579,CBFD!A:E,5,FALSE),""))</f>
        <v/>
      </c>
      <c r="I3579">
        <f>IFERROR(VLOOKUP(A3579,'any CT'!A:F,3,FALSE),0)</f>
        <v>1</v>
      </c>
      <c r="J3579" t="str">
        <f>IF(I3579&gt;1,VLOOKUP(A3579,'any CT'!A:F,6,FALSE),"")</f>
        <v/>
      </c>
      <c r="L3579" t="s">
        <v>7158</v>
      </c>
      <c r="M3579">
        <f t="shared" si="224"/>
        <v>2022</v>
      </c>
      <c r="N3579">
        <f t="shared" si="221"/>
        <v>0</v>
      </c>
      <c r="O3579">
        <f t="shared" si="222"/>
        <v>0</v>
      </c>
      <c r="P3579">
        <f t="shared" si="223"/>
        <v>0</v>
      </c>
    </row>
    <row r="3580" spans="1:16" x14ac:dyDescent="0.25">
      <c r="A3580" t="s">
        <v>7160</v>
      </c>
      <c r="B3580" t="s">
        <v>7161</v>
      </c>
      <c r="C3580">
        <v>1</v>
      </c>
      <c r="D3580" s="1">
        <v>44790</v>
      </c>
      <c r="E3580" t="str">
        <f>IFERROR(VLOOKUP(A3580,'Srovnáno s'!A:D,4,FALSE),"")</f>
        <v/>
      </c>
      <c r="F3580">
        <f>IFERROR(VLOOKUP(A3580,CBFD!A:D,2,FALSE),0)</f>
        <v>1</v>
      </c>
      <c r="G3580" s="1">
        <f>IFERROR(VLOOKUP(A3580,CBFD!A:D,4,FALSE),"")</f>
        <v>44790</v>
      </c>
      <c r="H3580" t="str">
        <f>IF(F3580&lt;=1, "", IFERROR(VLOOKUP(A3580,CBFD!A:E,5,FALSE),""))</f>
        <v/>
      </c>
      <c r="I3580">
        <f>IFERROR(VLOOKUP(A3580,'any CT'!A:F,3,FALSE),0)</f>
        <v>1</v>
      </c>
      <c r="J3580" t="str">
        <f>IF(I3580&gt;1,VLOOKUP(A3580,'any CT'!A:F,6,FALSE),"")</f>
        <v/>
      </c>
      <c r="L3580" t="s">
        <v>7160</v>
      </c>
      <c r="M3580">
        <f t="shared" si="224"/>
        <v>2022</v>
      </c>
      <c r="N3580">
        <f t="shared" si="221"/>
        <v>0</v>
      </c>
      <c r="O3580">
        <f t="shared" si="222"/>
        <v>0</v>
      </c>
      <c r="P3580">
        <f t="shared" si="223"/>
        <v>0</v>
      </c>
    </row>
    <row r="3581" spans="1:16" x14ac:dyDescent="0.25">
      <c r="A3581" t="s">
        <v>7162</v>
      </c>
      <c r="B3581" t="s">
        <v>7163</v>
      </c>
      <c r="C3581">
        <v>1</v>
      </c>
      <c r="D3581" s="1">
        <v>44802</v>
      </c>
      <c r="E3581" t="str">
        <f>IFERROR(VLOOKUP(A3581,'Srovnáno s'!A:D,4,FALSE),"")</f>
        <v/>
      </c>
      <c r="F3581">
        <f>IFERROR(VLOOKUP(A3581,CBFD!A:D,2,FALSE),0)</f>
        <v>0</v>
      </c>
      <c r="G3581" s="1" t="str">
        <f>IFERROR(VLOOKUP(A3581,CBFD!A:D,4,FALSE),"")</f>
        <v/>
      </c>
      <c r="H3581" t="str">
        <f>IF(F3581&lt;=1, "", IFERROR(VLOOKUP(A3581,CBFD!A:E,5,FALSE),""))</f>
        <v/>
      </c>
      <c r="I3581">
        <f>IFERROR(VLOOKUP(A3581,'any CT'!A:F,3,FALSE),0)</f>
        <v>1</v>
      </c>
      <c r="J3581" t="str">
        <f>IF(I3581&gt;1,VLOOKUP(A3581,'any CT'!A:F,6,FALSE),"")</f>
        <v/>
      </c>
      <c r="L3581" t="s">
        <v>7162</v>
      </c>
      <c r="M3581">
        <f t="shared" si="224"/>
        <v>2022</v>
      </c>
      <c r="N3581">
        <f t="shared" si="221"/>
        <v>0</v>
      </c>
      <c r="O3581">
        <f t="shared" si="222"/>
        <v>0</v>
      </c>
      <c r="P3581">
        <f t="shared" si="223"/>
        <v>0</v>
      </c>
    </row>
    <row r="3582" spans="1:16" x14ac:dyDescent="0.25">
      <c r="A3582" t="s">
        <v>7164</v>
      </c>
      <c r="B3582" t="s">
        <v>7165</v>
      </c>
      <c r="C3582">
        <v>1</v>
      </c>
      <c r="D3582" s="1">
        <v>44664</v>
      </c>
      <c r="E3582" t="str">
        <f>IFERROR(VLOOKUP(A3582,'Srovnáno s'!A:D,4,FALSE),"")</f>
        <v/>
      </c>
      <c r="F3582">
        <f>IFERROR(VLOOKUP(A3582,CBFD!A:D,2,FALSE),0)</f>
        <v>0</v>
      </c>
      <c r="G3582" s="1" t="str">
        <f>IFERROR(VLOOKUP(A3582,CBFD!A:D,4,FALSE),"")</f>
        <v/>
      </c>
      <c r="H3582" t="str">
        <f>IF(F3582&lt;=1, "", IFERROR(VLOOKUP(A3582,CBFD!A:E,5,FALSE),""))</f>
        <v/>
      </c>
      <c r="I3582">
        <f>IFERROR(VLOOKUP(A3582,'any CT'!A:F,3,FALSE),0)</f>
        <v>1</v>
      </c>
      <c r="J3582" t="str">
        <f>IF(I3582&gt;1,VLOOKUP(A3582,'any CT'!A:F,6,FALSE),"")</f>
        <v/>
      </c>
      <c r="L3582" t="s">
        <v>7164</v>
      </c>
      <c r="M3582">
        <f t="shared" si="224"/>
        <v>2022</v>
      </c>
      <c r="N3582">
        <f t="shared" si="221"/>
        <v>0</v>
      </c>
      <c r="O3582">
        <f t="shared" si="222"/>
        <v>0</v>
      </c>
      <c r="P3582">
        <f t="shared" si="223"/>
        <v>0</v>
      </c>
    </row>
    <row r="3583" spans="1:16" x14ac:dyDescent="0.25">
      <c r="A3583" t="s">
        <v>7166</v>
      </c>
      <c r="B3583" t="s">
        <v>7167</v>
      </c>
      <c r="C3583">
        <v>1</v>
      </c>
      <c r="D3583" s="1">
        <v>45176</v>
      </c>
      <c r="E3583" t="str">
        <f>IFERROR(VLOOKUP(A3583,'Srovnáno s'!A:D,4,FALSE),"")</f>
        <v/>
      </c>
      <c r="F3583">
        <f>IFERROR(VLOOKUP(A3583,CBFD!A:D,2,FALSE),0)</f>
        <v>0</v>
      </c>
      <c r="G3583" s="1" t="str">
        <f>IFERROR(VLOOKUP(A3583,CBFD!A:D,4,FALSE),"")</f>
        <v/>
      </c>
      <c r="H3583" t="str">
        <f>IF(F3583&lt;=1, "", IFERROR(VLOOKUP(A3583,CBFD!A:E,5,FALSE),""))</f>
        <v/>
      </c>
      <c r="I3583">
        <f>IFERROR(VLOOKUP(A3583,'any CT'!A:F,3,FALSE),0)</f>
        <v>1</v>
      </c>
      <c r="J3583" t="str">
        <f>IF(I3583&gt;1,VLOOKUP(A3583,'any CT'!A:F,6,FALSE),"")</f>
        <v/>
      </c>
      <c r="L3583" t="s">
        <v>7166</v>
      </c>
      <c r="M3583">
        <f t="shared" si="224"/>
        <v>2023</v>
      </c>
      <c r="N3583">
        <f t="shared" si="221"/>
        <v>0</v>
      </c>
      <c r="O3583">
        <f t="shared" si="222"/>
        <v>0</v>
      </c>
      <c r="P3583">
        <f t="shared" si="223"/>
        <v>0</v>
      </c>
    </row>
    <row r="3584" spans="1:16" x14ac:dyDescent="0.25">
      <c r="A3584" t="s">
        <v>7168</v>
      </c>
      <c r="B3584" t="s">
        <v>7169</v>
      </c>
      <c r="C3584">
        <v>1</v>
      </c>
      <c r="D3584" s="1">
        <v>42937</v>
      </c>
      <c r="E3584" t="str">
        <f>IFERROR(VLOOKUP(A3584,'Srovnáno s'!A:D,4,FALSE),"")</f>
        <v/>
      </c>
      <c r="F3584">
        <f>IFERROR(VLOOKUP(A3584,CBFD!A:D,2,FALSE),0)</f>
        <v>1</v>
      </c>
      <c r="G3584" s="1">
        <f>IFERROR(VLOOKUP(A3584,CBFD!A:D,4,FALSE),"")</f>
        <v>42937</v>
      </c>
      <c r="H3584" t="str">
        <f>IF(F3584&lt;=1, "", IFERROR(VLOOKUP(A3584,CBFD!A:E,5,FALSE),""))</f>
        <v/>
      </c>
      <c r="I3584">
        <f>IFERROR(VLOOKUP(A3584,'any CT'!A:F,3,FALSE),0)</f>
        <v>1</v>
      </c>
      <c r="J3584" t="str">
        <f>IF(I3584&gt;1,VLOOKUP(A3584,'any CT'!A:F,6,FALSE),"")</f>
        <v/>
      </c>
      <c r="L3584" t="s">
        <v>7168</v>
      </c>
      <c r="M3584">
        <f t="shared" si="224"/>
        <v>2017</v>
      </c>
      <c r="N3584">
        <f t="shared" si="221"/>
        <v>0</v>
      </c>
      <c r="O3584">
        <f t="shared" si="222"/>
        <v>0</v>
      </c>
      <c r="P3584">
        <f t="shared" si="223"/>
        <v>0</v>
      </c>
    </row>
    <row r="3585" spans="1:16" x14ac:dyDescent="0.25">
      <c r="A3585" t="s">
        <v>7170</v>
      </c>
      <c r="B3585" t="s">
        <v>7171</v>
      </c>
      <c r="C3585">
        <v>1</v>
      </c>
      <c r="D3585" s="1">
        <v>43861</v>
      </c>
      <c r="E3585" t="str">
        <f>IFERROR(VLOOKUP(A3585,'Srovnáno s'!A:D,4,FALSE),"")</f>
        <v/>
      </c>
      <c r="F3585">
        <f>IFERROR(VLOOKUP(A3585,CBFD!A:D,2,FALSE),0)</f>
        <v>1</v>
      </c>
      <c r="G3585" s="1">
        <f>IFERROR(VLOOKUP(A3585,CBFD!A:D,4,FALSE),"")</f>
        <v>43861</v>
      </c>
      <c r="H3585" t="str">
        <f>IF(F3585&lt;=1, "", IFERROR(VLOOKUP(A3585,CBFD!A:E,5,FALSE),""))</f>
        <v/>
      </c>
      <c r="I3585">
        <f>IFERROR(VLOOKUP(A3585,'any CT'!A:F,3,FALSE),0)</f>
        <v>1</v>
      </c>
      <c r="J3585" t="str">
        <f>IF(I3585&gt;1,VLOOKUP(A3585,'any CT'!A:F,6,FALSE),"")</f>
        <v/>
      </c>
      <c r="L3585" t="s">
        <v>7170</v>
      </c>
      <c r="M3585">
        <f t="shared" si="224"/>
        <v>2020</v>
      </c>
      <c r="N3585">
        <f t="shared" si="221"/>
        <v>0</v>
      </c>
      <c r="O3585">
        <f t="shared" si="222"/>
        <v>0</v>
      </c>
      <c r="P3585">
        <f t="shared" si="223"/>
        <v>0</v>
      </c>
    </row>
    <row r="3586" spans="1:16" x14ac:dyDescent="0.25">
      <c r="A3586" t="s">
        <v>7172</v>
      </c>
      <c r="B3586" t="s">
        <v>7173</v>
      </c>
      <c r="C3586">
        <v>1</v>
      </c>
      <c r="D3586" s="1">
        <v>44655</v>
      </c>
      <c r="E3586" t="str">
        <f>IFERROR(VLOOKUP(A3586,'Srovnáno s'!A:D,4,FALSE),"")</f>
        <v/>
      </c>
      <c r="F3586">
        <f>IFERROR(VLOOKUP(A3586,CBFD!A:D,2,FALSE),0)</f>
        <v>0</v>
      </c>
      <c r="G3586" s="1" t="str">
        <f>IFERROR(VLOOKUP(A3586,CBFD!A:D,4,FALSE),"")</f>
        <v/>
      </c>
      <c r="H3586" t="str">
        <f>IF(F3586&lt;=1, "", IFERROR(VLOOKUP(A3586,CBFD!A:E,5,FALSE),""))</f>
        <v/>
      </c>
      <c r="I3586">
        <f>IFERROR(VLOOKUP(A3586,'any CT'!A:F,3,FALSE),0)</f>
        <v>1</v>
      </c>
      <c r="J3586" t="str">
        <f>IF(I3586&gt;1,VLOOKUP(A3586,'any CT'!A:F,6,FALSE),"")</f>
        <v/>
      </c>
      <c r="L3586" t="s">
        <v>7172</v>
      </c>
      <c r="M3586">
        <f t="shared" si="224"/>
        <v>2022</v>
      </c>
      <c r="N3586">
        <f t="shared" si="221"/>
        <v>0</v>
      </c>
      <c r="O3586">
        <f t="shared" si="222"/>
        <v>0</v>
      </c>
      <c r="P3586">
        <f t="shared" si="223"/>
        <v>0</v>
      </c>
    </row>
    <row r="3587" spans="1:16" x14ac:dyDescent="0.25">
      <c r="A3587" t="s">
        <v>7174</v>
      </c>
      <c r="B3587" t="s">
        <v>7175</v>
      </c>
      <c r="C3587">
        <v>1</v>
      </c>
      <c r="D3587" s="1">
        <v>42590</v>
      </c>
      <c r="E3587" t="str">
        <f>IFERROR(VLOOKUP(A3587,'Srovnáno s'!A:D,4,FALSE),"")</f>
        <v/>
      </c>
      <c r="F3587">
        <f>IFERROR(VLOOKUP(A3587,CBFD!A:D,2,FALSE),0)</f>
        <v>1</v>
      </c>
      <c r="G3587" s="1">
        <f>IFERROR(VLOOKUP(A3587,CBFD!A:D,4,FALSE),"")</f>
        <v>42590</v>
      </c>
      <c r="H3587" t="str">
        <f>IF(F3587&lt;=1, "", IFERROR(VLOOKUP(A3587,CBFD!A:E,5,FALSE),""))</f>
        <v/>
      </c>
      <c r="I3587">
        <f>IFERROR(VLOOKUP(A3587,'any CT'!A:F,3,FALSE),0)</f>
        <v>1</v>
      </c>
      <c r="J3587" t="str">
        <f>IF(I3587&gt;1,VLOOKUP(A3587,'any CT'!A:F,6,FALSE),"")</f>
        <v/>
      </c>
      <c r="L3587" t="s">
        <v>7174</v>
      </c>
      <c r="M3587">
        <f t="shared" si="224"/>
        <v>2016</v>
      </c>
      <c r="N3587">
        <f t="shared" ref="N3587:N3643" si="225">IF(E3587&lt;&gt;"",1,0)</f>
        <v>0</v>
      </c>
      <c r="O3587">
        <f t="shared" ref="O3587:O3643" si="226">IF(F3587&gt;1,1,0)</f>
        <v>0</v>
      </c>
      <c r="P3587">
        <f t="shared" ref="P3587:P3643" si="227">IF(I3587&gt;1,1,0)</f>
        <v>0</v>
      </c>
    </row>
    <row r="3588" spans="1:16" x14ac:dyDescent="0.25">
      <c r="A3588" t="s">
        <v>7176</v>
      </c>
      <c r="B3588" t="s">
        <v>7177</v>
      </c>
      <c r="C3588">
        <v>1</v>
      </c>
      <c r="D3588" s="1">
        <v>45347</v>
      </c>
      <c r="E3588" t="str">
        <f>IFERROR(VLOOKUP(A3588,'Srovnáno s'!A:D,4,FALSE),"")</f>
        <v/>
      </c>
      <c r="F3588">
        <f>IFERROR(VLOOKUP(A3588,CBFD!A:D,2,FALSE),0)</f>
        <v>1</v>
      </c>
      <c r="G3588" s="1">
        <f>IFERROR(VLOOKUP(A3588,CBFD!A:D,4,FALSE),"")</f>
        <v>45347</v>
      </c>
      <c r="H3588" t="str">
        <f>IF(F3588&lt;=1, "", IFERROR(VLOOKUP(A3588,CBFD!A:E,5,FALSE),""))</f>
        <v/>
      </c>
      <c r="I3588">
        <f>IFERROR(VLOOKUP(A3588,'any CT'!A:F,3,FALSE),0)</f>
        <v>1</v>
      </c>
      <c r="J3588" t="str">
        <f>IF(I3588&gt;1,VLOOKUP(A3588,'any CT'!A:F,6,FALSE),"")</f>
        <v/>
      </c>
      <c r="L3588" t="s">
        <v>7176</v>
      </c>
      <c r="M3588">
        <f t="shared" si="224"/>
        <v>2024</v>
      </c>
      <c r="N3588">
        <f t="shared" si="225"/>
        <v>0</v>
      </c>
      <c r="O3588">
        <f t="shared" si="226"/>
        <v>0</v>
      </c>
      <c r="P3588">
        <f t="shared" si="227"/>
        <v>0</v>
      </c>
    </row>
    <row r="3589" spans="1:16" x14ac:dyDescent="0.25">
      <c r="A3589" t="s">
        <v>7178</v>
      </c>
      <c r="B3589" t="s">
        <v>7179</v>
      </c>
      <c r="C3589">
        <v>1</v>
      </c>
      <c r="D3589" s="1">
        <v>44084</v>
      </c>
      <c r="E3589" t="str">
        <f>IFERROR(VLOOKUP(A3589,'Srovnáno s'!A:D,4,FALSE),"")</f>
        <v/>
      </c>
      <c r="F3589">
        <f>IFERROR(VLOOKUP(A3589,CBFD!A:D,2,FALSE),0)</f>
        <v>1</v>
      </c>
      <c r="G3589" s="1">
        <f>IFERROR(VLOOKUP(A3589,CBFD!A:D,4,FALSE),"")</f>
        <v>44084</v>
      </c>
      <c r="H3589" t="str">
        <f>IF(F3589&lt;=1, "", IFERROR(VLOOKUP(A3589,CBFD!A:E,5,FALSE),""))</f>
        <v/>
      </c>
      <c r="I3589">
        <f>IFERROR(VLOOKUP(A3589,'any CT'!A:F,3,FALSE),0)</f>
        <v>1</v>
      </c>
      <c r="J3589" t="str">
        <f>IF(I3589&gt;1,VLOOKUP(A3589,'any CT'!A:F,6,FALSE),"")</f>
        <v/>
      </c>
      <c r="L3589" t="s">
        <v>7178</v>
      </c>
      <c r="M3589">
        <f t="shared" si="224"/>
        <v>2020</v>
      </c>
      <c r="N3589">
        <f t="shared" si="225"/>
        <v>0</v>
      </c>
      <c r="O3589">
        <f t="shared" si="226"/>
        <v>0</v>
      </c>
      <c r="P3589">
        <f t="shared" si="227"/>
        <v>0</v>
      </c>
    </row>
    <row r="3590" spans="1:16" x14ac:dyDescent="0.25">
      <c r="A3590" t="s">
        <v>7180</v>
      </c>
      <c r="B3590" t="s">
        <v>7181</v>
      </c>
      <c r="C3590">
        <v>1</v>
      </c>
      <c r="D3590" s="1">
        <v>43272</v>
      </c>
      <c r="E3590" t="str">
        <f>IFERROR(VLOOKUP(A3590,'Srovnáno s'!A:D,4,FALSE),"")</f>
        <v/>
      </c>
      <c r="F3590">
        <f>IFERROR(VLOOKUP(A3590,CBFD!A:D,2,FALSE),0)</f>
        <v>1</v>
      </c>
      <c r="G3590" s="1">
        <f>IFERROR(VLOOKUP(A3590,CBFD!A:D,4,FALSE),"")</f>
        <v>43272</v>
      </c>
      <c r="H3590" t="str">
        <f>IF(F3590&lt;=1, "", IFERROR(VLOOKUP(A3590,CBFD!A:E,5,FALSE),""))</f>
        <v/>
      </c>
      <c r="I3590">
        <f>IFERROR(VLOOKUP(A3590,'any CT'!A:F,3,FALSE),0)</f>
        <v>1</v>
      </c>
      <c r="J3590" t="str">
        <f>IF(I3590&gt;1,VLOOKUP(A3590,'any CT'!A:F,6,FALSE),"")</f>
        <v/>
      </c>
      <c r="L3590" t="s">
        <v>7180</v>
      </c>
      <c r="M3590">
        <f t="shared" si="224"/>
        <v>2018</v>
      </c>
      <c r="N3590">
        <f t="shared" si="225"/>
        <v>0</v>
      </c>
      <c r="O3590">
        <f t="shared" si="226"/>
        <v>0</v>
      </c>
      <c r="P3590">
        <f t="shared" si="227"/>
        <v>0</v>
      </c>
    </row>
    <row r="3591" spans="1:16" x14ac:dyDescent="0.25">
      <c r="A3591" t="s">
        <v>7182</v>
      </c>
      <c r="B3591" t="s">
        <v>7183</v>
      </c>
      <c r="C3591">
        <v>1</v>
      </c>
      <c r="D3591" s="1">
        <v>43859</v>
      </c>
      <c r="E3591" t="str">
        <f>IFERROR(VLOOKUP(A3591,'Srovnáno s'!A:D,4,FALSE),"")</f>
        <v/>
      </c>
      <c r="F3591">
        <f>IFERROR(VLOOKUP(A3591,CBFD!A:D,2,FALSE),0)</f>
        <v>0</v>
      </c>
      <c r="G3591" s="1" t="str">
        <f>IFERROR(VLOOKUP(A3591,CBFD!A:D,4,FALSE),"")</f>
        <v/>
      </c>
      <c r="H3591" t="str">
        <f>IF(F3591&lt;=1, "", IFERROR(VLOOKUP(A3591,CBFD!A:E,5,FALSE),""))</f>
        <v/>
      </c>
      <c r="I3591">
        <f>IFERROR(VLOOKUP(A3591,'any CT'!A:F,3,FALSE),0)</f>
        <v>1</v>
      </c>
      <c r="J3591" t="str">
        <f>IF(I3591&gt;1,VLOOKUP(A3591,'any CT'!A:F,6,FALSE),"")</f>
        <v/>
      </c>
      <c r="L3591" t="s">
        <v>7182</v>
      </c>
      <c r="M3591">
        <f t="shared" si="224"/>
        <v>2020</v>
      </c>
      <c r="N3591">
        <f t="shared" si="225"/>
        <v>0</v>
      </c>
      <c r="O3591">
        <f t="shared" si="226"/>
        <v>0</v>
      </c>
      <c r="P3591">
        <f t="shared" si="227"/>
        <v>0</v>
      </c>
    </row>
    <row r="3592" spans="1:16" x14ac:dyDescent="0.25">
      <c r="A3592" t="s">
        <v>7184</v>
      </c>
      <c r="B3592" t="s">
        <v>7185</v>
      </c>
      <c r="C3592">
        <v>1</v>
      </c>
      <c r="D3592" s="1">
        <v>43618</v>
      </c>
      <c r="E3592" t="str">
        <f>IFERROR(VLOOKUP(A3592,'Srovnáno s'!A:D,4,FALSE),"")</f>
        <v/>
      </c>
      <c r="F3592">
        <f>IFERROR(VLOOKUP(A3592,CBFD!A:D,2,FALSE),0)</f>
        <v>1</v>
      </c>
      <c r="G3592" s="1">
        <f>IFERROR(VLOOKUP(A3592,CBFD!A:D,4,FALSE),"")</f>
        <v>43618</v>
      </c>
      <c r="H3592" t="str">
        <f>IF(F3592&lt;=1, "", IFERROR(VLOOKUP(A3592,CBFD!A:E,5,FALSE),""))</f>
        <v/>
      </c>
      <c r="I3592">
        <f>IFERROR(VLOOKUP(A3592,'any CT'!A:F,3,FALSE),0)</f>
        <v>1</v>
      </c>
      <c r="J3592" t="str">
        <f>IF(I3592&gt;1,VLOOKUP(A3592,'any CT'!A:F,6,FALSE),"")</f>
        <v/>
      </c>
      <c r="L3592" t="s">
        <v>7184</v>
      </c>
      <c r="M3592">
        <f t="shared" si="224"/>
        <v>2019</v>
      </c>
      <c r="N3592">
        <f t="shared" si="225"/>
        <v>0</v>
      </c>
      <c r="O3592">
        <f t="shared" si="226"/>
        <v>0</v>
      </c>
      <c r="P3592">
        <f t="shared" si="227"/>
        <v>0</v>
      </c>
    </row>
    <row r="3593" spans="1:16" x14ac:dyDescent="0.25">
      <c r="A3593" t="s">
        <v>7186</v>
      </c>
      <c r="B3593" t="s">
        <v>7187</v>
      </c>
      <c r="C3593">
        <v>1</v>
      </c>
      <c r="D3593" s="1">
        <v>43397</v>
      </c>
      <c r="E3593" t="str">
        <f>IFERROR(VLOOKUP(A3593,'Srovnáno s'!A:D,4,FALSE),"")</f>
        <v/>
      </c>
      <c r="F3593">
        <f>IFERROR(VLOOKUP(A3593,CBFD!A:D,2,FALSE),0)</f>
        <v>1</v>
      </c>
      <c r="G3593" s="1">
        <f>IFERROR(VLOOKUP(A3593,CBFD!A:D,4,FALSE),"")</f>
        <v>43397</v>
      </c>
      <c r="H3593" t="str">
        <f>IF(F3593&lt;=1, "", IFERROR(VLOOKUP(A3593,CBFD!A:E,5,FALSE),""))</f>
        <v/>
      </c>
      <c r="I3593">
        <f>IFERROR(VLOOKUP(A3593,'any CT'!A:F,3,FALSE),0)</f>
        <v>1</v>
      </c>
      <c r="J3593" t="str">
        <f>IF(I3593&gt;1,VLOOKUP(A3593,'any CT'!A:F,6,FALSE),"")</f>
        <v/>
      </c>
      <c r="L3593" t="s">
        <v>7186</v>
      </c>
      <c r="M3593">
        <f t="shared" si="224"/>
        <v>2018</v>
      </c>
      <c r="N3593">
        <f t="shared" si="225"/>
        <v>0</v>
      </c>
      <c r="O3593">
        <f t="shared" si="226"/>
        <v>0</v>
      </c>
      <c r="P3593">
        <f t="shared" si="227"/>
        <v>0</v>
      </c>
    </row>
    <row r="3594" spans="1:16" x14ac:dyDescent="0.25">
      <c r="A3594" t="s">
        <v>7188</v>
      </c>
      <c r="B3594" t="s">
        <v>7189</v>
      </c>
      <c r="C3594">
        <v>1</v>
      </c>
      <c r="D3594" s="1">
        <v>45252</v>
      </c>
      <c r="E3594" t="str">
        <f>IFERROR(VLOOKUP(A3594,'Srovnáno s'!A:D,4,FALSE),"")</f>
        <v/>
      </c>
      <c r="F3594">
        <f>IFERROR(VLOOKUP(A3594,CBFD!A:D,2,FALSE),0)</f>
        <v>1</v>
      </c>
      <c r="G3594" s="1">
        <f>IFERROR(VLOOKUP(A3594,CBFD!A:D,4,FALSE),"")</f>
        <v>45252</v>
      </c>
      <c r="H3594" t="str">
        <f>IF(F3594&lt;=1, "", IFERROR(VLOOKUP(A3594,CBFD!A:E,5,FALSE),""))</f>
        <v/>
      </c>
      <c r="I3594">
        <f>IFERROR(VLOOKUP(A3594,'any CT'!A:F,3,FALSE),0)</f>
        <v>1</v>
      </c>
      <c r="J3594" t="str">
        <f>IF(I3594&gt;1,VLOOKUP(A3594,'any CT'!A:F,6,FALSE),"")</f>
        <v/>
      </c>
      <c r="L3594" t="s">
        <v>7188</v>
      </c>
      <c r="M3594">
        <f t="shared" si="224"/>
        <v>2023</v>
      </c>
      <c r="N3594">
        <f t="shared" si="225"/>
        <v>0</v>
      </c>
      <c r="O3594">
        <f t="shared" si="226"/>
        <v>0</v>
      </c>
      <c r="P3594">
        <f t="shared" si="227"/>
        <v>0</v>
      </c>
    </row>
    <row r="3595" spans="1:16" x14ac:dyDescent="0.25">
      <c r="A3595" t="s">
        <v>7190</v>
      </c>
      <c r="B3595" t="s">
        <v>7191</v>
      </c>
      <c r="C3595">
        <v>1</v>
      </c>
      <c r="D3595" s="1">
        <v>43238</v>
      </c>
      <c r="E3595" t="str">
        <f>IFERROR(VLOOKUP(A3595,'Srovnáno s'!A:D,4,FALSE),"")</f>
        <v/>
      </c>
      <c r="F3595">
        <f>IFERROR(VLOOKUP(A3595,CBFD!A:D,2,FALSE),0)</f>
        <v>1</v>
      </c>
      <c r="G3595" s="1">
        <f>IFERROR(VLOOKUP(A3595,CBFD!A:D,4,FALSE),"")</f>
        <v>43238</v>
      </c>
      <c r="H3595" t="str">
        <f>IF(F3595&lt;=1, "", IFERROR(VLOOKUP(A3595,CBFD!A:E,5,FALSE),""))</f>
        <v/>
      </c>
      <c r="I3595">
        <f>IFERROR(VLOOKUP(A3595,'any CT'!A:F,3,FALSE),0)</f>
        <v>1</v>
      </c>
      <c r="J3595" t="str">
        <f>IF(I3595&gt;1,VLOOKUP(A3595,'any CT'!A:F,6,FALSE),"")</f>
        <v/>
      </c>
      <c r="L3595" t="s">
        <v>7190</v>
      </c>
      <c r="M3595">
        <f t="shared" si="224"/>
        <v>2018</v>
      </c>
      <c r="N3595">
        <f t="shared" si="225"/>
        <v>0</v>
      </c>
      <c r="O3595">
        <f t="shared" si="226"/>
        <v>0</v>
      </c>
      <c r="P3595">
        <f t="shared" si="227"/>
        <v>0</v>
      </c>
    </row>
    <row r="3596" spans="1:16" x14ac:dyDescent="0.25">
      <c r="A3596" t="s">
        <v>7192</v>
      </c>
      <c r="B3596" t="s">
        <v>7193</v>
      </c>
      <c r="C3596">
        <v>1</v>
      </c>
      <c r="D3596" s="1">
        <v>43139</v>
      </c>
      <c r="E3596" t="str">
        <f>IFERROR(VLOOKUP(A3596,'Srovnáno s'!A:D,4,FALSE),"")</f>
        <v/>
      </c>
      <c r="F3596">
        <f>IFERROR(VLOOKUP(A3596,CBFD!A:D,2,FALSE),0)</f>
        <v>0</v>
      </c>
      <c r="G3596" s="1" t="str">
        <f>IFERROR(VLOOKUP(A3596,CBFD!A:D,4,FALSE),"")</f>
        <v/>
      </c>
      <c r="H3596" t="str">
        <f>IF(F3596&lt;=1, "", IFERROR(VLOOKUP(A3596,CBFD!A:E,5,FALSE),""))</f>
        <v/>
      </c>
      <c r="I3596">
        <f>IFERROR(VLOOKUP(A3596,'any CT'!A:F,3,FALSE),0)</f>
        <v>1</v>
      </c>
      <c r="J3596" t="str">
        <f>IF(I3596&gt;1,VLOOKUP(A3596,'any CT'!A:F,6,FALSE),"")</f>
        <v/>
      </c>
      <c r="L3596" t="s">
        <v>7192</v>
      </c>
      <c r="M3596">
        <f t="shared" si="224"/>
        <v>2018</v>
      </c>
      <c r="N3596">
        <f t="shared" si="225"/>
        <v>0</v>
      </c>
      <c r="O3596">
        <f t="shared" si="226"/>
        <v>0</v>
      </c>
      <c r="P3596">
        <f t="shared" si="227"/>
        <v>0</v>
      </c>
    </row>
    <row r="3597" spans="1:16" x14ac:dyDescent="0.25">
      <c r="A3597" t="s">
        <v>7194</v>
      </c>
      <c r="B3597" t="s">
        <v>7195</v>
      </c>
      <c r="C3597">
        <v>1</v>
      </c>
      <c r="D3597" s="1">
        <v>44149</v>
      </c>
      <c r="E3597" t="str">
        <f>IFERROR(VLOOKUP(A3597,'Srovnáno s'!A:D,4,FALSE),"")</f>
        <v/>
      </c>
      <c r="F3597">
        <f>IFERROR(VLOOKUP(A3597,CBFD!A:D,2,FALSE),0)</f>
        <v>1</v>
      </c>
      <c r="G3597" s="1">
        <f>IFERROR(VLOOKUP(A3597,CBFD!A:D,4,FALSE),"")</f>
        <v>44149</v>
      </c>
      <c r="H3597" t="str">
        <f>IF(F3597&lt;=1, "", IFERROR(VLOOKUP(A3597,CBFD!A:E,5,FALSE),""))</f>
        <v/>
      </c>
      <c r="I3597">
        <f>IFERROR(VLOOKUP(A3597,'any CT'!A:F,3,FALSE),0)</f>
        <v>1</v>
      </c>
      <c r="J3597" t="str">
        <f>IF(I3597&gt;1,VLOOKUP(A3597,'any CT'!A:F,6,FALSE),"")</f>
        <v/>
      </c>
      <c r="L3597" t="s">
        <v>7194</v>
      </c>
      <c r="M3597">
        <f t="shared" si="224"/>
        <v>2020</v>
      </c>
      <c r="N3597">
        <f t="shared" si="225"/>
        <v>0</v>
      </c>
      <c r="O3597">
        <f t="shared" si="226"/>
        <v>0</v>
      </c>
      <c r="P3597">
        <f t="shared" si="227"/>
        <v>0</v>
      </c>
    </row>
    <row r="3598" spans="1:16" x14ac:dyDescent="0.25">
      <c r="A3598" t="s">
        <v>7196</v>
      </c>
      <c r="B3598" t="s">
        <v>7197</v>
      </c>
      <c r="C3598">
        <v>1</v>
      </c>
      <c r="D3598" s="1">
        <v>45181</v>
      </c>
      <c r="E3598" t="str">
        <f>IFERROR(VLOOKUP(A3598,'Srovnáno s'!A:D,4,FALSE),"")</f>
        <v/>
      </c>
      <c r="F3598">
        <f>IFERROR(VLOOKUP(A3598,CBFD!A:D,2,FALSE),0)</f>
        <v>1</v>
      </c>
      <c r="G3598" s="1">
        <f>IFERROR(VLOOKUP(A3598,CBFD!A:D,4,FALSE),"")</f>
        <v>45181</v>
      </c>
      <c r="H3598" t="str">
        <f>IF(F3598&lt;=1, "", IFERROR(VLOOKUP(A3598,CBFD!A:E,5,FALSE),""))</f>
        <v/>
      </c>
      <c r="I3598">
        <f>IFERROR(VLOOKUP(A3598,'any CT'!A:F,3,FALSE),0)</f>
        <v>1</v>
      </c>
      <c r="J3598" t="str">
        <f>IF(I3598&gt;1,VLOOKUP(A3598,'any CT'!A:F,6,FALSE),"")</f>
        <v/>
      </c>
      <c r="L3598" t="s">
        <v>7196</v>
      </c>
      <c r="M3598">
        <f t="shared" si="224"/>
        <v>2023</v>
      </c>
      <c r="N3598">
        <f t="shared" si="225"/>
        <v>0</v>
      </c>
      <c r="O3598">
        <f t="shared" si="226"/>
        <v>0</v>
      </c>
      <c r="P3598">
        <f t="shared" si="227"/>
        <v>0</v>
      </c>
    </row>
    <row r="3599" spans="1:16" x14ac:dyDescent="0.25">
      <c r="A3599" t="s">
        <v>7198</v>
      </c>
      <c r="B3599" t="s">
        <v>7199</v>
      </c>
      <c r="C3599">
        <v>1</v>
      </c>
      <c r="D3599" s="1">
        <v>44522</v>
      </c>
      <c r="E3599" t="str">
        <f>IFERROR(VLOOKUP(A3599,'Srovnáno s'!A:D,4,FALSE),"")</f>
        <v/>
      </c>
      <c r="F3599">
        <f>IFERROR(VLOOKUP(A3599,CBFD!A:D,2,FALSE),0)</f>
        <v>0</v>
      </c>
      <c r="G3599" s="1" t="str">
        <f>IFERROR(VLOOKUP(A3599,CBFD!A:D,4,FALSE),"")</f>
        <v/>
      </c>
      <c r="H3599" t="str">
        <f>IF(F3599&lt;=1, "", IFERROR(VLOOKUP(A3599,CBFD!A:E,5,FALSE),""))</f>
        <v/>
      </c>
      <c r="I3599">
        <f>IFERROR(VLOOKUP(A3599,'any CT'!A:F,3,FALSE),0)</f>
        <v>1</v>
      </c>
      <c r="J3599" t="str">
        <f>IF(I3599&gt;1,VLOOKUP(A3599,'any CT'!A:F,6,FALSE),"")</f>
        <v/>
      </c>
      <c r="L3599" t="s">
        <v>7198</v>
      </c>
      <c r="M3599">
        <f t="shared" si="224"/>
        <v>2021</v>
      </c>
      <c r="N3599">
        <f t="shared" si="225"/>
        <v>0</v>
      </c>
      <c r="O3599">
        <f t="shared" si="226"/>
        <v>0</v>
      </c>
      <c r="P3599">
        <f t="shared" si="227"/>
        <v>0</v>
      </c>
    </row>
    <row r="3600" spans="1:16" x14ac:dyDescent="0.25">
      <c r="A3600" t="s">
        <v>7200</v>
      </c>
      <c r="B3600" t="s">
        <v>7201</v>
      </c>
      <c r="C3600">
        <v>1</v>
      </c>
      <c r="D3600" s="1">
        <v>43201</v>
      </c>
      <c r="E3600" t="str">
        <f>IFERROR(VLOOKUP(A3600,'Srovnáno s'!A:D,4,FALSE),"")</f>
        <v/>
      </c>
      <c r="F3600">
        <f>IFERROR(VLOOKUP(A3600,CBFD!A:D,2,FALSE),0)</f>
        <v>0</v>
      </c>
      <c r="G3600" s="1" t="str">
        <f>IFERROR(VLOOKUP(A3600,CBFD!A:D,4,FALSE),"")</f>
        <v/>
      </c>
      <c r="H3600" t="str">
        <f>IF(F3600&lt;=1, "", IFERROR(VLOOKUP(A3600,CBFD!A:E,5,FALSE),""))</f>
        <v/>
      </c>
      <c r="I3600">
        <f>IFERROR(VLOOKUP(A3600,'any CT'!A:F,3,FALSE),0)</f>
        <v>1</v>
      </c>
      <c r="J3600" t="str">
        <f>IF(I3600&gt;1,VLOOKUP(A3600,'any CT'!A:F,6,FALSE),"")</f>
        <v/>
      </c>
      <c r="L3600" t="s">
        <v>7200</v>
      </c>
      <c r="M3600">
        <f t="shared" ref="M3600:M3643" si="228">YEAR(D3600)</f>
        <v>2018</v>
      </c>
      <c r="N3600">
        <f t="shared" si="225"/>
        <v>0</v>
      </c>
      <c r="O3600">
        <f t="shared" si="226"/>
        <v>0</v>
      </c>
      <c r="P3600">
        <f t="shared" si="227"/>
        <v>0</v>
      </c>
    </row>
    <row r="3601" spans="1:16" x14ac:dyDescent="0.25">
      <c r="A3601" t="s">
        <v>7202</v>
      </c>
      <c r="B3601" t="s">
        <v>7203</v>
      </c>
      <c r="C3601">
        <v>1</v>
      </c>
      <c r="D3601" s="1">
        <v>42465</v>
      </c>
      <c r="E3601" t="str">
        <f>IFERROR(VLOOKUP(A3601,'Srovnáno s'!A:D,4,FALSE),"")</f>
        <v/>
      </c>
      <c r="F3601">
        <f>IFERROR(VLOOKUP(A3601,CBFD!A:D,2,FALSE),0)</f>
        <v>0</v>
      </c>
      <c r="G3601" s="1" t="str">
        <f>IFERROR(VLOOKUP(A3601,CBFD!A:D,4,FALSE),"")</f>
        <v/>
      </c>
      <c r="H3601" t="str">
        <f>IF(F3601&lt;=1, "", IFERROR(VLOOKUP(A3601,CBFD!A:E,5,FALSE),""))</f>
        <v/>
      </c>
      <c r="I3601">
        <f>IFERROR(VLOOKUP(A3601,'any CT'!A:F,3,FALSE),0)</f>
        <v>1</v>
      </c>
      <c r="J3601" t="str">
        <f>IF(I3601&gt;1,VLOOKUP(A3601,'any CT'!A:F,6,FALSE),"")</f>
        <v/>
      </c>
      <c r="L3601" t="s">
        <v>7202</v>
      </c>
      <c r="M3601">
        <f t="shared" si="228"/>
        <v>2016</v>
      </c>
      <c r="N3601">
        <f t="shared" si="225"/>
        <v>0</v>
      </c>
      <c r="O3601">
        <f t="shared" si="226"/>
        <v>0</v>
      </c>
      <c r="P3601">
        <f t="shared" si="227"/>
        <v>0</v>
      </c>
    </row>
    <row r="3602" spans="1:16" x14ac:dyDescent="0.25">
      <c r="A3602" t="s">
        <v>7204</v>
      </c>
      <c r="B3602" t="s">
        <v>7205</v>
      </c>
      <c r="C3602">
        <v>1</v>
      </c>
      <c r="D3602" s="1">
        <v>42523</v>
      </c>
      <c r="E3602" t="str">
        <f>IFERROR(VLOOKUP(A3602,'Srovnáno s'!A:D,4,FALSE),"")</f>
        <v/>
      </c>
      <c r="F3602">
        <f>IFERROR(VLOOKUP(A3602,CBFD!A:D,2,FALSE),0)</f>
        <v>0</v>
      </c>
      <c r="G3602" s="1" t="str">
        <f>IFERROR(VLOOKUP(A3602,CBFD!A:D,4,FALSE),"")</f>
        <v/>
      </c>
      <c r="H3602" t="str">
        <f>IF(F3602&lt;=1, "", IFERROR(VLOOKUP(A3602,CBFD!A:E,5,FALSE),""))</f>
        <v/>
      </c>
      <c r="I3602">
        <f>IFERROR(VLOOKUP(A3602,'any CT'!A:F,3,FALSE),0)</f>
        <v>1</v>
      </c>
      <c r="J3602" t="str">
        <f>IF(I3602&gt;1,VLOOKUP(A3602,'any CT'!A:F,6,FALSE),"")</f>
        <v/>
      </c>
      <c r="L3602" t="s">
        <v>7204</v>
      </c>
      <c r="M3602">
        <f t="shared" si="228"/>
        <v>2016</v>
      </c>
      <c r="N3602">
        <f t="shared" si="225"/>
        <v>0</v>
      </c>
      <c r="O3602">
        <f t="shared" si="226"/>
        <v>0</v>
      </c>
      <c r="P3602">
        <f t="shared" si="227"/>
        <v>0</v>
      </c>
    </row>
    <row r="3603" spans="1:16" x14ac:dyDescent="0.25">
      <c r="A3603" t="s">
        <v>7206</v>
      </c>
      <c r="B3603" t="s">
        <v>7207</v>
      </c>
      <c r="C3603">
        <v>1</v>
      </c>
      <c r="D3603" s="1">
        <v>44712</v>
      </c>
      <c r="E3603" t="str">
        <f>IFERROR(VLOOKUP(A3603,'Srovnáno s'!A:D,4,FALSE),"")</f>
        <v/>
      </c>
      <c r="F3603">
        <f>IFERROR(VLOOKUP(A3603,CBFD!A:D,2,FALSE),0)</f>
        <v>1</v>
      </c>
      <c r="G3603" s="1">
        <f>IFERROR(VLOOKUP(A3603,CBFD!A:D,4,FALSE),"")</f>
        <v>44712</v>
      </c>
      <c r="H3603" t="str">
        <f>IF(F3603&lt;=1, "", IFERROR(VLOOKUP(A3603,CBFD!A:E,5,FALSE),""))</f>
        <v/>
      </c>
      <c r="I3603">
        <f>IFERROR(VLOOKUP(A3603,'any CT'!A:F,3,FALSE),0)</f>
        <v>1</v>
      </c>
      <c r="J3603" t="str">
        <f>IF(I3603&gt;1,VLOOKUP(A3603,'any CT'!A:F,6,FALSE),"")</f>
        <v/>
      </c>
      <c r="L3603" t="s">
        <v>7206</v>
      </c>
      <c r="M3603">
        <f t="shared" si="228"/>
        <v>2022</v>
      </c>
      <c r="N3603">
        <f t="shared" si="225"/>
        <v>0</v>
      </c>
      <c r="O3603">
        <f t="shared" si="226"/>
        <v>0</v>
      </c>
      <c r="P3603">
        <f t="shared" si="227"/>
        <v>0</v>
      </c>
    </row>
    <row r="3604" spans="1:16" x14ac:dyDescent="0.25">
      <c r="A3604" t="s">
        <v>7208</v>
      </c>
      <c r="B3604" t="s">
        <v>7209</v>
      </c>
      <c r="C3604">
        <v>1</v>
      </c>
      <c r="D3604" s="1">
        <v>44001</v>
      </c>
      <c r="E3604" t="str">
        <f>IFERROR(VLOOKUP(A3604,'Srovnáno s'!A:D,4,FALSE),"")</f>
        <v/>
      </c>
      <c r="F3604">
        <f>IFERROR(VLOOKUP(A3604,CBFD!A:D,2,FALSE),0)</f>
        <v>1</v>
      </c>
      <c r="G3604" s="1">
        <f>IFERROR(VLOOKUP(A3604,CBFD!A:D,4,FALSE),"")</f>
        <v>44001</v>
      </c>
      <c r="H3604" t="str">
        <f>IF(F3604&lt;=1, "", IFERROR(VLOOKUP(A3604,CBFD!A:E,5,FALSE),""))</f>
        <v/>
      </c>
      <c r="I3604">
        <f>IFERROR(VLOOKUP(A3604,'any CT'!A:F,3,FALSE),0)</f>
        <v>1</v>
      </c>
      <c r="J3604" t="str">
        <f>IF(I3604&gt;1,VLOOKUP(A3604,'any CT'!A:F,6,FALSE),"")</f>
        <v/>
      </c>
      <c r="L3604" t="s">
        <v>7208</v>
      </c>
      <c r="M3604">
        <f t="shared" si="228"/>
        <v>2020</v>
      </c>
      <c r="N3604">
        <f t="shared" si="225"/>
        <v>0</v>
      </c>
      <c r="O3604">
        <f t="shared" si="226"/>
        <v>0</v>
      </c>
      <c r="P3604">
        <f t="shared" si="227"/>
        <v>0</v>
      </c>
    </row>
    <row r="3605" spans="1:16" x14ac:dyDescent="0.25">
      <c r="A3605" t="s">
        <v>7210</v>
      </c>
      <c r="B3605" t="s">
        <v>7211</v>
      </c>
      <c r="C3605">
        <v>1</v>
      </c>
      <c r="D3605" s="1">
        <v>42928</v>
      </c>
      <c r="E3605" t="str">
        <f>IFERROR(VLOOKUP(A3605,'Srovnáno s'!A:D,4,FALSE),"")</f>
        <v/>
      </c>
      <c r="F3605">
        <f>IFERROR(VLOOKUP(A3605,CBFD!A:D,2,FALSE),0)</f>
        <v>1</v>
      </c>
      <c r="G3605" s="1">
        <f>IFERROR(VLOOKUP(A3605,CBFD!A:D,4,FALSE),"")</f>
        <v>42928</v>
      </c>
      <c r="H3605" t="str">
        <f>IF(F3605&lt;=1, "", IFERROR(VLOOKUP(A3605,CBFD!A:E,5,FALSE),""))</f>
        <v/>
      </c>
      <c r="I3605">
        <f>IFERROR(VLOOKUP(A3605,'any CT'!A:F,3,FALSE),0)</f>
        <v>1</v>
      </c>
      <c r="J3605" t="str">
        <f>IF(I3605&gt;1,VLOOKUP(A3605,'any CT'!A:F,6,FALSE),"")</f>
        <v/>
      </c>
      <c r="L3605" t="s">
        <v>7210</v>
      </c>
      <c r="M3605">
        <f t="shared" si="228"/>
        <v>2017</v>
      </c>
      <c r="N3605">
        <f t="shared" si="225"/>
        <v>0</v>
      </c>
      <c r="O3605">
        <f t="shared" si="226"/>
        <v>0</v>
      </c>
      <c r="P3605">
        <f t="shared" si="227"/>
        <v>0</v>
      </c>
    </row>
    <row r="3606" spans="1:16" x14ac:dyDescent="0.25">
      <c r="A3606" t="s">
        <v>7212</v>
      </c>
      <c r="B3606" t="s">
        <v>7213</v>
      </c>
      <c r="C3606">
        <v>1</v>
      </c>
      <c r="D3606" s="1">
        <v>45334</v>
      </c>
      <c r="E3606" t="str">
        <f>IFERROR(VLOOKUP(A3606,'Srovnáno s'!A:D,4,FALSE),"")</f>
        <v/>
      </c>
      <c r="F3606">
        <f>IFERROR(VLOOKUP(A3606,CBFD!A:D,2,FALSE),0)</f>
        <v>1</v>
      </c>
      <c r="G3606" s="1">
        <f>IFERROR(VLOOKUP(A3606,CBFD!A:D,4,FALSE),"")</f>
        <v>45334</v>
      </c>
      <c r="H3606" t="str">
        <f>IF(F3606&lt;=1, "", IFERROR(VLOOKUP(A3606,CBFD!A:E,5,FALSE),""))</f>
        <v/>
      </c>
      <c r="I3606">
        <f>IFERROR(VLOOKUP(A3606,'any CT'!A:F,3,FALSE),0)</f>
        <v>1</v>
      </c>
      <c r="J3606" t="str">
        <f>IF(I3606&gt;1,VLOOKUP(A3606,'any CT'!A:F,6,FALSE),"")</f>
        <v/>
      </c>
      <c r="L3606" t="s">
        <v>7212</v>
      </c>
      <c r="M3606">
        <f t="shared" si="228"/>
        <v>2024</v>
      </c>
      <c r="N3606">
        <f t="shared" si="225"/>
        <v>0</v>
      </c>
      <c r="O3606">
        <f t="shared" si="226"/>
        <v>0</v>
      </c>
      <c r="P3606">
        <f t="shared" si="227"/>
        <v>0</v>
      </c>
    </row>
    <row r="3607" spans="1:16" x14ac:dyDescent="0.25">
      <c r="A3607" t="s">
        <v>7214</v>
      </c>
      <c r="B3607" t="s">
        <v>7215</v>
      </c>
      <c r="C3607">
        <v>1</v>
      </c>
      <c r="D3607" s="1">
        <v>42824</v>
      </c>
      <c r="E3607" t="str">
        <f>IFERROR(VLOOKUP(A3607,'Srovnáno s'!A:D,4,FALSE),"")</f>
        <v/>
      </c>
      <c r="F3607">
        <f>IFERROR(VLOOKUP(A3607,CBFD!A:D,2,FALSE),0)</f>
        <v>0</v>
      </c>
      <c r="G3607" s="1" t="str">
        <f>IFERROR(VLOOKUP(A3607,CBFD!A:D,4,FALSE),"")</f>
        <v/>
      </c>
      <c r="H3607" t="str">
        <f>IF(F3607&lt;=1, "", IFERROR(VLOOKUP(A3607,CBFD!A:E,5,FALSE),""))</f>
        <v/>
      </c>
      <c r="I3607">
        <f>IFERROR(VLOOKUP(A3607,'any CT'!A:F,3,FALSE),0)</f>
        <v>1</v>
      </c>
      <c r="J3607" t="str">
        <f>IF(I3607&gt;1,VLOOKUP(A3607,'any CT'!A:F,6,FALSE),"")</f>
        <v/>
      </c>
      <c r="L3607" t="s">
        <v>7214</v>
      </c>
      <c r="M3607">
        <f t="shared" si="228"/>
        <v>2017</v>
      </c>
      <c r="N3607">
        <f t="shared" si="225"/>
        <v>0</v>
      </c>
      <c r="O3607">
        <f t="shared" si="226"/>
        <v>0</v>
      </c>
      <c r="P3607">
        <f t="shared" si="227"/>
        <v>0</v>
      </c>
    </row>
    <row r="3608" spans="1:16" x14ac:dyDescent="0.25">
      <c r="A3608" t="s">
        <v>7216</v>
      </c>
      <c r="B3608" t="s">
        <v>7217</v>
      </c>
      <c r="C3608">
        <v>1</v>
      </c>
      <c r="D3608" s="1">
        <v>42381</v>
      </c>
      <c r="E3608" t="str">
        <f>IFERROR(VLOOKUP(A3608,'Srovnáno s'!A:D,4,FALSE),"")</f>
        <v/>
      </c>
      <c r="F3608">
        <f>IFERROR(VLOOKUP(A3608,CBFD!A:D,2,FALSE),0)</f>
        <v>0</v>
      </c>
      <c r="G3608" s="1" t="str">
        <f>IFERROR(VLOOKUP(A3608,CBFD!A:D,4,FALSE),"")</f>
        <v/>
      </c>
      <c r="H3608" t="str">
        <f>IF(F3608&lt;=1, "", IFERROR(VLOOKUP(A3608,CBFD!A:E,5,FALSE),""))</f>
        <v/>
      </c>
      <c r="I3608">
        <f>IFERROR(VLOOKUP(A3608,'any CT'!A:F,3,FALSE),0)</f>
        <v>1</v>
      </c>
      <c r="J3608" t="str">
        <f>IF(I3608&gt;1,VLOOKUP(A3608,'any CT'!A:F,6,FALSE),"")</f>
        <v/>
      </c>
      <c r="L3608" t="s">
        <v>7216</v>
      </c>
      <c r="M3608">
        <f t="shared" si="228"/>
        <v>2016</v>
      </c>
      <c r="N3608">
        <f t="shared" si="225"/>
        <v>0</v>
      </c>
      <c r="O3608">
        <f t="shared" si="226"/>
        <v>0</v>
      </c>
      <c r="P3608">
        <f t="shared" si="227"/>
        <v>0</v>
      </c>
    </row>
    <row r="3609" spans="1:16" x14ac:dyDescent="0.25">
      <c r="A3609" t="s">
        <v>7218</v>
      </c>
      <c r="B3609" t="s">
        <v>7219</v>
      </c>
      <c r="C3609">
        <v>1</v>
      </c>
      <c r="D3609" s="1">
        <v>43351</v>
      </c>
      <c r="E3609" t="str">
        <f>IFERROR(VLOOKUP(A3609,'Srovnáno s'!A:D,4,FALSE),"")</f>
        <v/>
      </c>
      <c r="F3609">
        <f>IFERROR(VLOOKUP(A3609,CBFD!A:D,2,FALSE),0)</f>
        <v>0</v>
      </c>
      <c r="G3609" s="1" t="str">
        <f>IFERROR(VLOOKUP(A3609,CBFD!A:D,4,FALSE),"")</f>
        <v/>
      </c>
      <c r="H3609" t="str">
        <f>IF(F3609&lt;=1, "", IFERROR(VLOOKUP(A3609,CBFD!A:E,5,FALSE),""))</f>
        <v/>
      </c>
      <c r="I3609">
        <f>IFERROR(VLOOKUP(A3609,'any CT'!A:F,3,FALSE),0)</f>
        <v>1</v>
      </c>
      <c r="J3609" t="str">
        <f>IF(I3609&gt;1,VLOOKUP(A3609,'any CT'!A:F,6,FALSE),"")</f>
        <v/>
      </c>
      <c r="L3609" t="s">
        <v>7218</v>
      </c>
      <c r="M3609">
        <f t="shared" si="228"/>
        <v>2018</v>
      </c>
      <c r="N3609">
        <f t="shared" si="225"/>
        <v>0</v>
      </c>
      <c r="O3609">
        <f t="shared" si="226"/>
        <v>0</v>
      </c>
      <c r="P3609">
        <f t="shared" si="227"/>
        <v>0</v>
      </c>
    </row>
    <row r="3610" spans="1:16" x14ac:dyDescent="0.25">
      <c r="A3610" t="s">
        <v>7220</v>
      </c>
      <c r="B3610" t="s">
        <v>7221</v>
      </c>
      <c r="C3610">
        <v>1</v>
      </c>
      <c r="D3610" s="1">
        <v>45144</v>
      </c>
      <c r="E3610" t="str">
        <f>IFERROR(VLOOKUP(A3610,'Srovnáno s'!A:D,4,FALSE),"")</f>
        <v/>
      </c>
      <c r="F3610">
        <f>IFERROR(VLOOKUP(A3610,CBFD!A:D,2,FALSE),0)</f>
        <v>0</v>
      </c>
      <c r="G3610" s="1" t="str">
        <f>IFERROR(VLOOKUP(A3610,CBFD!A:D,4,FALSE),"")</f>
        <v/>
      </c>
      <c r="H3610" t="str">
        <f>IF(F3610&lt;=1, "", IFERROR(VLOOKUP(A3610,CBFD!A:E,5,FALSE),""))</f>
        <v/>
      </c>
      <c r="I3610">
        <f>IFERROR(VLOOKUP(A3610,'any CT'!A:F,3,FALSE),0)</f>
        <v>1</v>
      </c>
      <c r="J3610" t="str">
        <f>IF(I3610&gt;1,VLOOKUP(A3610,'any CT'!A:F,6,FALSE),"")</f>
        <v/>
      </c>
      <c r="L3610" t="s">
        <v>7220</v>
      </c>
      <c r="M3610">
        <f t="shared" si="228"/>
        <v>2023</v>
      </c>
      <c r="N3610">
        <f t="shared" si="225"/>
        <v>0</v>
      </c>
      <c r="O3610">
        <f t="shared" si="226"/>
        <v>0</v>
      </c>
      <c r="P3610">
        <f t="shared" si="227"/>
        <v>0</v>
      </c>
    </row>
    <row r="3611" spans="1:16" x14ac:dyDescent="0.25">
      <c r="A3611" t="s">
        <v>7222</v>
      </c>
      <c r="B3611" t="s">
        <v>7223</v>
      </c>
      <c r="C3611">
        <v>1</v>
      </c>
      <c r="D3611" s="1">
        <v>45082</v>
      </c>
      <c r="E3611" t="str">
        <f>IFERROR(VLOOKUP(A3611,'Srovnáno s'!A:D,4,FALSE),"")</f>
        <v/>
      </c>
      <c r="F3611">
        <f>IFERROR(VLOOKUP(A3611,CBFD!A:D,2,FALSE),0)</f>
        <v>0</v>
      </c>
      <c r="G3611" s="1" t="str">
        <f>IFERROR(VLOOKUP(A3611,CBFD!A:D,4,FALSE),"")</f>
        <v/>
      </c>
      <c r="H3611" t="str">
        <f>IF(F3611&lt;=1, "", IFERROR(VLOOKUP(A3611,CBFD!A:E,5,FALSE),""))</f>
        <v/>
      </c>
      <c r="I3611">
        <f>IFERROR(VLOOKUP(A3611,'any CT'!A:F,3,FALSE),0)</f>
        <v>1</v>
      </c>
      <c r="J3611" t="str">
        <f>IF(I3611&gt;1,VLOOKUP(A3611,'any CT'!A:F,6,FALSE),"")</f>
        <v/>
      </c>
      <c r="L3611" t="s">
        <v>7222</v>
      </c>
      <c r="M3611">
        <f t="shared" si="228"/>
        <v>2023</v>
      </c>
      <c r="N3611">
        <f t="shared" si="225"/>
        <v>0</v>
      </c>
      <c r="O3611">
        <f t="shared" si="226"/>
        <v>0</v>
      </c>
      <c r="P3611">
        <f t="shared" si="227"/>
        <v>0</v>
      </c>
    </row>
    <row r="3612" spans="1:16" x14ac:dyDescent="0.25">
      <c r="A3612" t="s">
        <v>7224</v>
      </c>
      <c r="B3612" t="s">
        <v>7225</v>
      </c>
      <c r="C3612">
        <v>1</v>
      </c>
      <c r="D3612" s="1">
        <v>44855</v>
      </c>
      <c r="E3612" t="str">
        <f>IFERROR(VLOOKUP(A3612,'Srovnáno s'!A:D,4,FALSE),"")</f>
        <v/>
      </c>
      <c r="F3612">
        <f>IFERROR(VLOOKUP(A3612,CBFD!A:D,2,FALSE),0)</f>
        <v>1</v>
      </c>
      <c r="G3612" s="1">
        <f>IFERROR(VLOOKUP(A3612,CBFD!A:D,4,FALSE),"")</f>
        <v>44855</v>
      </c>
      <c r="H3612" t="str">
        <f>IF(F3612&lt;=1, "", IFERROR(VLOOKUP(A3612,CBFD!A:E,5,FALSE),""))</f>
        <v/>
      </c>
      <c r="I3612">
        <f>IFERROR(VLOOKUP(A3612,'any CT'!A:F,3,FALSE),0)</f>
        <v>1</v>
      </c>
      <c r="J3612" t="str">
        <f>IF(I3612&gt;1,VLOOKUP(A3612,'any CT'!A:F,6,FALSE),"")</f>
        <v/>
      </c>
      <c r="L3612" t="s">
        <v>7224</v>
      </c>
      <c r="M3612">
        <f t="shared" si="228"/>
        <v>2022</v>
      </c>
      <c r="N3612">
        <f t="shared" si="225"/>
        <v>0</v>
      </c>
      <c r="O3612">
        <f t="shared" si="226"/>
        <v>0</v>
      </c>
      <c r="P3612">
        <f t="shared" si="227"/>
        <v>0</v>
      </c>
    </row>
    <row r="3613" spans="1:16" x14ac:dyDescent="0.25">
      <c r="A3613" t="s">
        <v>7226</v>
      </c>
      <c r="B3613" t="s">
        <v>7227</v>
      </c>
      <c r="C3613">
        <v>1</v>
      </c>
      <c r="D3613" s="1">
        <v>42418</v>
      </c>
      <c r="E3613" t="str">
        <f>IFERROR(VLOOKUP(A3613,'Srovnáno s'!A:D,4,FALSE),"")</f>
        <v/>
      </c>
      <c r="F3613">
        <f>IFERROR(VLOOKUP(A3613,CBFD!A:D,2,FALSE),0)</f>
        <v>0</v>
      </c>
      <c r="G3613" s="1" t="str">
        <f>IFERROR(VLOOKUP(A3613,CBFD!A:D,4,FALSE),"")</f>
        <v/>
      </c>
      <c r="H3613" t="str">
        <f>IF(F3613&lt;=1, "", IFERROR(VLOOKUP(A3613,CBFD!A:E,5,FALSE),""))</f>
        <v/>
      </c>
      <c r="I3613">
        <f>IFERROR(VLOOKUP(A3613,'any CT'!A:F,3,FALSE),0)</f>
        <v>1</v>
      </c>
      <c r="J3613" t="str">
        <f>IF(I3613&gt;1,VLOOKUP(A3613,'any CT'!A:F,6,FALSE),"")</f>
        <v/>
      </c>
      <c r="L3613" t="s">
        <v>7226</v>
      </c>
      <c r="M3613">
        <f t="shared" si="228"/>
        <v>2016</v>
      </c>
      <c r="N3613">
        <f t="shared" si="225"/>
        <v>0</v>
      </c>
      <c r="O3613">
        <f t="shared" si="226"/>
        <v>0</v>
      </c>
      <c r="P3613">
        <f t="shared" si="227"/>
        <v>0</v>
      </c>
    </row>
    <row r="3614" spans="1:16" x14ac:dyDescent="0.25">
      <c r="A3614" t="s">
        <v>7228</v>
      </c>
      <c r="B3614" t="s">
        <v>7229</v>
      </c>
      <c r="C3614">
        <v>1</v>
      </c>
      <c r="D3614" s="1">
        <v>42896</v>
      </c>
      <c r="E3614" t="str">
        <f>IFERROR(VLOOKUP(A3614,'Srovnáno s'!A:D,4,FALSE),"")</f>
        <v/>
      </c>
      <c r="F3614">
        <f>IFERROR(VLOOKUP(A3614,CBFD!A:D,2,FALSE),0)</f>
        <v>0</v>
      </c>
      <c r="G3614" s="1" t="str">
        <f>IFERROR(VLOOKUP(A3614,CBFD!A:D,4,FALSE),"")</f>
        <v/>
      </c>
      <c r="H3614" t="str">
        <f>IF(F3614&lt;=1, "", IFERROR(VLOOKUP(A3614,CBFD!A:E,5,FALSE),""))</f>
        <v/>
      </c>
      <c r="I3614">
        <f>IFERROR(VLOOKUP(A3614,'any CT'!A:F,3,FALSE),0)</f>
        <v>1</v>
      </c>
      <c r="J3614" t="str">
        <f>IF(I3614&gt;1,VLOOKUP(A3614,'any CT'!A:F,6,FALSE),"")</f>
        <v/>
      </c>
      <c r="L3614" t="s">
        <v>7228</v>
      </c>
      <c r="M3614">
        <f t="shared" si="228"/>
        <v>2017</v>
      </c>
      <c r="N3614">
        <f t="shared" si="225"/>
        <v>0</v>
      </c>
      <c r="O3614">
        <f t="shared" si="226"/>
        <v>0</v>
      </c>
      <c r="P3614">
        <f t="shared" si="227"/>
        <v>0</v>
      </c>
    </row>
    <row r="3615" spans="1:16" x14ac:dyDescent="0.25">
      <c r="A3615" t="s">
        <v>7230</v>
      </c>
      <c r="B3615" t="s">
        <v>7231</v>
      </c>
      <c r="C3615">
        <v>1</v>
      </c>
      <c r="D3615" s="1">
        <v>41182</v>
      </c>
      <c r="E3615" t="str">
        <f>IFERROR(VLOOKUP(A3615,'Srovnáno s'!A:D,4,FALSE),"")</f>
        <v/>
      </c>
      <c r="F3615">
        <f>IFERROR(VLOOKUP(A3615,CBFD!A:D,2,FALSE),0)</f>
        <v>0</v>
      </c>
      <c r="G3615" s="1" t="str">
        <f>IFERROR(VLOOKUP(A3615,CBFD!A:D,4,FALSE),"")</f>
        <v/>
      </c>
      <c r="H3615" t="str">
        <f>IF(F3615&lt;=1, "", IFERROR(VLOOKUP(A3615,CBFD!A:E,5,FALSE),""))</f>
        <v/>
      </c>
      <c r="I3615">
        <f>IFERROR(VLOOKUP(A3615,'any CT'!A:F,3,FALSE),0)</f>
        <v>1</v>
      </c>
      <c r="J3615" t="str">
        <f>IF(I3615&gt;1,VLOOKUP(A3615,'any CT'!A:F,6,FALSE),"")</f>
        <v/>
      </c>
      <c r="L3615" t="s">
        <v>7230</v>
      </c>
      <c r="M3615">
        <f t="shared" si="228"/>
        <v>2012</v>
      </c>
      <c r="N3615">
        <f t="shared" si="225"/>
        <v>0</v>
      </c>
      <c r="O3615">
        <f t="shared" si="226"/>
        <v>0</v>
      </c>
      <c r="P3615">
        <f t="shared" si="227"/>
        <v>0</v>
      </c>
    </row>
    <row r="3616" spans="1:16" x14ac:dyDescent="0.25">
      <c r="A3616" t="s">
        <v>7232</v>
      </c>
      <c r="B3616" t="s">
        <v>7233</v>
      </c>
      <c r="C3616">
        <v>1</v>
      </c>
      <c r="D3616" s="1">
        <v>44876</v>
      </c>
      <c r="E3616" t="str">
        <f>IFERROR(VLOOKUP(A3616,'Srovnáno s'!A:D,4,FALSE),"")</f>
        <v/>
      </c>
      <c r="F3616">
        <f>IFERROR(VLOOKUP(A3616,CBFD!A:D,2,FALSE),0)</f>
        <v>1</v>
      </c>
      <c r="G3616" s="1">
        <f>IFERROR(VLOOKUP(A3616,CBFD!A:D,4,FALSE),"")</f>
        <v>44876</v>
      </c>
      <c r="H3616" t="str">
        <f>IF(F3616&lt;=1, "", IFERROR(VLOOKUP(A3616,CBFD!A:E,5,FALSE),""))</f>
        <v/>
      </c>
      <c r="I3616">
        <f>IFERROR(VLOOKUP(A3616,'any CT'!A:F,3,FALSE),0)</f>
        <v>1</v>
      </c>
      <c r="J3616" t="str">
        <f>IF(I3616&gt;1,VLOOKUP(A3616,'any CT'!A:F,6,FALSE),"")</f>
        <v/>
      </c>
      <c r="L3616" t="s">
        <v>7232</v>
      </c>
      <c r="M3616">
        <f t="shared" si="228"/>
        <v>2022</v>
      </c>
      <c r="N3616">
        <f t="shared" si="225"/>
        <v>0</v>
      </c>
      <c r="O3616">
        <f t="shared" si="226"/>
        <v>0</v>
      </c>
      <c r="P3616">
        <f t="shared" si="227"/>
        <v>0</v>
      </c>
    </row>
    <row r="3617" spans="1:16" x14ac:dyDescent="0.25">
      <c r="A3617" t="s">
        <v>7234</v>
      </c>
      <c r="B3617" t="s">
        <v>7235</v>
      </c>
      <c r="C3617">
        <v>1</v>
      </c>
      <c r="D3617" s="1">
        <v>42864</v>
      </c>
      <c r="E3617" t="str">
        <f>IFERROR(VLOOKUP(A3617,'Srovnáno s'!A:D,4,FALSE),"")</f>
        <v/>
      </c>
      <c r="F3617">
        <f>IFERROR(VLOOKUP(A3617,CBFD!A:D,2,FALSE),0)</f>
        <v>1</v>
      </c>
      <c r="G3617" s="1">
        <f>IFERROR(VLOOKUP(A3617,CBFD!A:D,4,FALSE),"")</f>
        <v>42864</v>
      </c>
      <c r="H3617" t="str">
        <f>IF(F3617&lt;=1, "", IFERROR(VLOOKUP(A3617,CBFD!A:E,5,FALSE),""))</f>
        <v/>
      </c>
      <c r="I3617">
        <f>IFERROR(VLOOKUP(A3617,'any CT'!A:F,3,FALSE),0)</f>
        <v>1</v>
      </c>
      <c r="J3617" t="str">
        <f>IF(I3617&gt;1,VLOOKUP(A3617,'any CT'!A:F,6,FALSE),"")</f>
        <v/>
      </c>
      <c r="L3617" t="s">
        <v>7234</v>
      </c>
      <c r="M3617">
        <f t="shared" si="228"/>
        <v>2017</v>
      </c>
      <c r="N3617">
        <f t="shared" si="225"/>
        <v>0</v>
      </c>
      <c r="O3617">
        <f t="shared" si="226"/>
        <v>0</v>
      </c>
      <c r="P3617">
        <f t="shared" si="227"/>
        <v>0</v>
      </c>
    </row>
    <row r="3618" spans="1:16" x14ac:dyDescent="0.25">
      <c r="A3618" t="s">
        <v>7236</v>
      </c>
      <c r="B3618" t="s">
        <v>7237</v>
      </c>
      <c r="C3618">
        <v>1</v>
      </c>
      <c r="D3618" s="1">
        <v>45014</v>
      </c>
      <c r="E3618" t="str">
        <f>IFERROR(VLOOKUP(A3618,'Srovnáno s'!A:D,4,FALSE),"")</f>
        <v/>
      </c>
      <c r="F3618">
        <f>IFERROR(VLOOKUP(A3618,CBFD!A:D,2,FALSE),0)</f>
        <v>0</v>
      </c>
      <c r="G3618" s="1" t="str">
        <f>IFERROR(VLOOKUP(A3618,CBFD!A:D,4,FALSE),"")</f>
        <v/>
      </c>
      <c r="H3618" t="str">
        <f>IF(F3618&lt;=1, "", IFERROR(VLOOKUP(A3618,CBFD!A:E,5,FALSE),""))</f>
        <v/>
      </c>
      <c r="I3618">
        <f>IFERROR(VLOOKUP(A3618,'any CT'!A:F,3,FALSE),0)</f>
        <v>1</v>
      </c>
      <c r="J3618" t="str">
        <f>IF(I3618&gt;1,VLOOKUP(A3618,'any CT'!A:F,6,FALSE),"")</f>
        <v/>
      </c>
      <c r="L3618" t="s">
        <v>7236</v>
      </c>
      <c r="M3618">
        <f t="shared" si="228"/>
        <v>2023</v>
      </c>
      <c r="N3618">
        <f t="shared" si="225"/>
        <v>0</v>
      </c>
      <c r="O3618">
        <f t="shared" si="226"/>
        <v>0</v>
      </c>
      <c r="P3618">
        <f t="shared" si="227"/>
        <v>0</v>
      </c>
    </row>
    <row r="3619" spans="1:16" x14ac:dyDescent="0.25">
      <c r="A3619" t="s">
        <v>7238</v>
      </c>
      <c r="B3619" t="s">
        <v>7239</v>
      </c>
      <c r="C3619">
        <v>1</v>
      </c>
      <c r="D3619" s="1">
        <v>42845</v>
      </c>
      <c r="E3619" t="str">
        <f>IFERROR(VLOOKUP(A3619,'Srovnáno s'!A:D,4,FALSE),"")</f>
        <v/>
      </c>
      <c r="F3619">
        <f>IFERROR(VLOOKUP(A3619,CBFD!A:D,2,FALSE),0)</f>
        <v>1</v>
      </c>
      <c r="G3619" s="1">
        <f>IFERROR(VLOOKUP(A3619,CBFD!A:D,4,FALSE),"")</f>
        <v>42845</v>
      </c>
      <c r="H3619" t="str">
        <f>IF(F3619&lt;=1, "", IFERROR(VLOOKUP(A3619,CBFD!A:E,5,FALSE),""))</f>
        <v/>
      </c>
      <c r="I3619">
        <f>IFERROR(VLOOKUP(A3619,'any CT'!A:F,3,FALSE),0)</f>
        <v>1</v>
      </c>
      <c r="J3619" t="str">
        <f>IF(I3619&gt;1,VLOOKUP(A3619,'any CT'!A:F,6,FALSE),"")</f>
        <v/>
      </c>
      <c r="L3619" t="s">
        <v>7238</v>
      </c>
      <c r="M3619">
        <f t="shared" si="228"/>
        <v>2017</v>
      </c>
      <c r="N3619">
        <f t="shared" si="225"/>
        <v>0</v>
      </c>
      <c r="O3619">
        <f t="shared" si="226"/>
        <v>0</v>
      </c>
      <c r="P3619">
        <f t="shared" si="227"/>
        <v>0</v>
      </c>
    </row>
    <row r="3620" spans="1:16" x14ac:dyDescent="0.25">
      <c r="A3620" t="s">
        <v>7240</v>
      </c>
      <c r="B3620" t="s">
        <v>7241</v>
      </c>
      <c r="C3620">
        <v>1</v>
      </c>
      <c r="D3620" s="1">
        <v>42756</v>
      </c>
      <c r="E3620" t="str">
        <f>IFERROR(VLOOKUP(A3620,'Srovnáno s'!A:D,4,FALSE),"")</f>
        <v/>
      </c>
      <c r="F3620">
        <f>IFERROR(VLOOKUP(A3620,CBFD!A:D,2,FALSE),0)</f>
        <v>0</v>
      </c>
      <c r="G3620" s="1" t="str">
        <f>IFERROR(VLOOKUP(A3620,CBFD!A:D,4,FALSE),"")</f>
        <v/>
      </c>
      <c r="H3620" t="str">
        <f>IF(F3620&lt;=1, "", IFERROR(VLOOKUP(A3620,CBFD!A:E,5,FALSE),""))</f>
        <v/>
      </c>
      <c r="I3620">
        <f>IFERROR(VLOOKUP(A3620,'any CT'!A:F,3,FALSE),0)</f>
        <v>1</v>
      </c>
      <c r="J3620" t="str">
        <f>IF(I3620&gt;1,VLOOKUP(A3620,'any CT'!A:F,6,FALSE),"")</f>
        <v/>
      </c>
      <c r="L3620" t="s">
        <v>7240</v>
      </c>
      <c r="M3620">
        <f t="shared" si="228"/>
        <v>2017</v>
      </c>
      <c r="N3620">
        <f t="shared" si="225"/>
        <v>0</v>
      </c>
      <c r="O3620">
        <f t="shared" si="226"/>
        <v>0</v>
      </c>
      <c r="P3620">
        <f t="shared" si="227"/>
        <v>0</v>
      </c>
    </row>
    <row r="3621" spans="1:16" x14ac:dyDescent="0.25">
      <c r="A3621" t="s">
        <v>7242</v>
      </c>
      <c r="B3621" t="s">
        <v>7243</v>
      </c>
      <c r="C3621">
        <v>1</v>
      </c>
      <c r="D3621" s="1">
        <v>43860</v>
      </c>
      <c r="E3621" t="str">
        <f>IFERROR(VLOOKUP(A3621,'Srovnáno s'!A:D,4,FALSE),"")</f>
        <v/>
      </c>
      <c r="F3621">
        <f>IFERROR(VLOOKUP(A3621,CBFD!A:D,2,FALSE),0)</f>
        <v>0</v>
      </c>
      <c r="G3621" s="1" t="str">
        <f>IFERROR(VLOOKUP(A3621,CBFD!A:D,4,FALSE),"")</f>
        <v/>
      </c>
      <c r="H3621" t="str">
        <f>IF(F3621&lt;=1, "", IFERROR(VLOOKUP(A3621,CBFD!A:E,5,FALSE),""))</f>
        <v/>
      </c>
      <c r="I3621">
        <f>IFERROR(VLOOKUP(A3621,'any CT'!A:F,3,FALSE),0)</f>
        <v>1</v>
      </c>
      <c r="J3621" t="str">
        <f>IF(I3621&gt;1,VLOOKUP(A3621,'any CT'!A:F,6,FALSE),"")</f>
        <v/>
      </c>
      <c r="L3621" t="s">
        <v>7242</v>
      </c>
      <c r="M3621">
        <f t="shared" si="228"/>
        <v>2020</v>
      </c>
      <c r="N3621">
        <f t="shared" si="225"/>
        <v>0</v>
      </c>
      <c r="O3621">
        <f t="shared" si="226"/>
        <v>0</v>
      </c>
      <c r="P3621">
        <f t="shared" si="227"/>
        <v>0</v>
      </c>
    </row>
    <row r="3622" spans="1:16" x14ac:dyDescent="0.25">
      <c r="A3622" t="s">
        <v>7244</v>
      </c>
      <c r="B3622" t="s">
        <v>7245</v>
      </c>
      <c r="C3622">
        <v>1</v>
      </c>
      <c r="D3622" s="1">
        <v>45029</v>
      </c>
      <c r="E3622" t="str">
        <f>IFERROR(VLOOKUP(A3622,'Srovnáno s'!A:D,4,FALSE),"")</f>
        <v/>
      </c>
      <c r="F3622">
        <f>IFERROR(VLOOKUP(A3622,CBFD!A:D,2,FALSE),0)</f>
        <v>0</v>
      </c>
      <c r="G3622" s="1" t="str">
        <f>IFERROR(VLOOKUP(A3622,CBFD!A:D,4,FALSE),"")</f>
        <v/>
      </c>
      <c r="H3622" t="str">
        <f>IF(F3622&lt;=1, "", IFERROR(VLOOKUP(A3622,CBFD!A:E,5,FALSE),""))</f>
        <v/>
      </c>
      <c r="I3622">
        <f>IFERROR(VLOOKUP(A3622,'any CT'!A:F,3,FALSE),0)</f>
        <v>1</v>
      </c>
      <c r="J3622" t="str">
        <f>IF(I3622&gt;1,VLOOKUP(A3622,'any CT'!A:F,6,FALSE),"")</f>
        <v/>
      </c>
      <c r="L3622" t="s">
        <v>7244</v>
      </c>
      <c r="M3622">
        <f t="shared" si="228"/>
        <v>2023</v>
      </c>
      <c r="N3622">
        <f t="shared" si="225"/>
        <v>0</v>
      </c>
      <c r="O3622">
        <f t="shared" si="226"/>
        <v>0</v>
      </c>
      <c r="P3622">
        <f t="shared" si="227"/>
        <v>0</v>
      </c>
    </row>
    <row r="3623" spans="1:16" x14ac:dyDescent="0.25">
      <c r="A3623" t="s">
        <v>7246</v>
      </c>
      <c r="B3623" t="s">
        <v>7247</v>
      </c>
      <c r="C3623">
        <v>1</v>
      </c>
      <c r="D3623" s="1">
        <v>43906</v>
      </c>
      <c r="E3623" t="str">
        <f>IFERROR(VLOOKUP(A3623,'Srovnáno s'!A:D,4,FALSE),"")</f>
        <v/>
      </c>
      <c r="F3623">
        <f>IFERROR(VLOOKUP(A3623,CBFD!A:D,2,FALSE),0)</f>
        <v>1</v>
      </c>
      <c r="G3623" s="1">
        <f>IFERROR(VLOOKUP(A3623,CBFD!A:D,4,FALSE),"")</f>
        <v>43906</v>
      </c>
      <c r="H3623" t="str">
        <f>IF(F3623&lt;=1, "", IFERROR(VLOOKUP(A3623,CBFD!A:E,5,FALSE),""))</f>
        <v/>
      </c>
      <c r="I3623">
        <f>IFERROR(VLOOKUP(A3623,'any CT'!A:F,3,FALSE),0)</f>
        <v>1</v>
      </c>
      <c r="J3623" t="str">
        <f>IF(I3623&gt;1,VLOOKUP(A3623,'any CT'!A:F,6,FALSE),"")</f>
        <v/>
      </c>
      <c r="L3623" t="s">
        <v>7246</v>
      </c>
      <c r="M3623">
        <f t="shared" si="228"/>
        <v>2020</v>
      </c>
      <c r="N3623">
        <f t="shared" si="225"/>
        <v>0</v>
      </c>
      <c r="O3623">
        <f t="shared" si="226"/>
        <v>0</v>
      </c>
      <c r="P3623">
        <f t="shared" si="227"/>
        <v>0</v>
      </c>
    </row>
    <row r="3624" spans="1:16" x14ac:dyDescent="0.25">
      <c r="A3624" t="s">
        <v>7248</v>
      </c>
      <c r="B3624" t="s">
        <v>7249</v>
      </c>
      <c r="C3624">
        <v>1</v>
      </c>
      <c r="D3624" s="1">
        <v>42537</v>
      </c>
      <c r="E3624" t="str">
        <f>IFERROR(VLOOKUP(A3624,'Srovnáno s'!A:D,4,FALSE),"")</f>
        <v/>
      </c>
      <c r="F3624">
        <f>IFERROR(VLOOKUP(A3624,CBFD!A:D,2,FALSE),0)</f>
        <v>0</v>
      </c>
      <c r="G3624" s="1" t="str">
        <f>IFERROR(VLOOKUP(A3624,CBFD!A:D,4,FALSE),"")</f>
        <v/>
      </c>
      <c r="H3624" t="str">
        <f>IF(F3624&lt;=1, "", IFERROR(VLOOKUP(A3624,CBFD!A:E,5,FALSE),""))</f>
        <v/>
      </c>
      <c r="I3624">
        <f>IFERROR(VLOOKUP(A3624,'any CT'!A:F,3,FALSE),0)</f>
        <v>1</v>
      </c>
      <c r="J3624" t="str">
        <f>IF(I3624&gt;1,VLOOKUP(A3624,'any CT'!A:F,6,FALSE),"")</f>
        <v/>
      </c>
      <c r="L3624" t="s">
        <v>7248</v>
      </c>
      <c r="M3624">
        <f t="shared" si="228"/>
        <v>2016</v>
      </c>
      <c r="N3624">
        <f t="shared" si="225"/>
        <v>0</v>
      </c>
      <c r="O3624">
        <f t="shared" si="226"/>
        <v>0</v>
      </c>
      <c r="P3624">
        <f t="shared" si="227"/>
        <v>0</v>
      </c>
    </row>
    <row r="3625" spans="1:16" x14ac:dyDescent="0.25">
      <c r="A3625" t="s">
        <v>7250</v>
      </c>
      <c r="B3625" t="s">
        <v>7251</v>
      </c>
      <c r="C3625">
        <v>1</v>
      </c>
      <c r="D3625" s="1">
        <v>43845</v>
      </c>
      <c r="E3625" t="str">
        <f>IFERROR(VLOOKUP(A3625,'Srovnáno s'!A:D,4,FALSE),"")</f>
        <v/>
      </c>
      <c r="F3625">
        <f>IFERROR(VLOOKUP(A3625,CBFD!A:D,2,FALSE),0)</f>
        <v>1</v>
      </c>
      <c r="G3625" s="1">
        <f>IFERROR(VLOOKUP(A3625,CBFD!A:D,4,FALSE),"")</f>
        <v>43845</v>
      </c>
      <c r="H3625" t="str">
        <f>IF(F3625&lt;=1, "", IFERROR(VLOOKUP(A3625,CBFD!A:E,5,FALSE),""))</f>
        <v/>
      </c>
      <c r="I3625">
        <f>IFERROR(VLOOKUP(A3625,'any CT'!A:F,3,FALSE),0)</f>
        <v>1</v>
      </c>
      <c r="J3625" t="str">
        <f>IF(I3625&gt;1,VLOOKUP(A3625,'any CT'!A:F,6,FALSE),"")</f>
        <v/>
      </c>
      <c r="L3625" t="s">
        <v>7250</v>
      </c>
      <c r="M3625">
        <f t="shared" si="228"/>
        <v>2020</v>
      </c>
      <c r="N3625">
        <f t="shared" si="225"/>
        <v>0</v>
      </c>
      <c r="O3625">
        <f t="shared" si="226"/>
        <v>0</v>
      </c>
      <c r="P3625">
        <f t="shared" si="227"/>
        <v>0</v>
      </c>
    </row>
    <row r="3626" spans="1:16" x14ac:dyDescent="0.25">
      <c r="A3626" t="s">
        <v>7252</v>
      </c>
      <c r="B3626" t="s">
        <v>7253</v>
      </c>
      <c r="C3626">
        <v>1</v>
      </c>
      <c r="D3626" s="1">
        <v>45057</v>
      </c>
      <c r="E3626" t="str">
        <f>IFERROR(VLOOKUP(A3626,'Srovnáno s'!A:D,4,FALSE),"")</f>
        <v/>
      </c>
      <c r="F3626">
        <f>IFERROR(VLOOKUP(A3626,CBFD!A:D,2,FALSE),0)</f>
        <v>0</v>
      </c>
      <c r="G3626" s="1" t="str">
        <f>IFERROR(VLOOKUP(A3626,CBFD!A:D,4,FALSE),"")</f>
        <v/>
      </c>
      <c r="H3626" t="str">
        <f>IF(F3626&lt;=1, "", IFERROR(VLOOKUP(A3626,CBFD!A:E,5,FALSE),""))</f>
        <v/>
      </c>
      <c r="I3626">
        <f>IFERROR(VLOOKUP(A3626,'any CT'!A:F,3,FALSE),0)</f>
        <v>1</v>
      </c>
      <c r="J3626" t="str">
        <f>IF(I3626&gt;1,VLOOKUP(A3626,'any CT'!A:F,6,FALSE),"")</f>
        <v/>
      </c>
      <c r="L3626" t="s">
        <v>7252</v>
      </c>
      <c r="M3626">
        <f t="shared" si="228"/>
        <v>2023</v>
      </c>
      <c r="N3626">
        <f t="shared" si="225"/>
        <v>0</v>
      </c>
      <c r="O3626">
        <f t="shared" si="226"/>
        <v>0</v>
      </c>
      <c r="P3626">
        <f t="shared" si="227"/>
        <v>0</v>
      </c>
    </row>
    <row r="3627" spans="1:16" x14ac:dyDescent="0.25">
      <c r="A3627" t="s">
        <v>7254</v>
      </c>
      <c r="B3627" t="s">
        <v>7255</v>
      </c>
      <c r="C3627">
        <v>1</v>
      </c>
      <c r="D3627" s="1">
        <v>43607</v>
      </c>
      <c r="E3627" t="str">
        <f>IFERROR(VLOOKUP(A3627,'Srovnáno s'!A:D,4,FALSE),"")</f>
        <v/>
      </c>
      <c r="F3627">
        <f>IFERROR(VLOOKUP(A3627,CBFD!A:D,2,FALSE),0)</f>
        <v>0</v>
      </c>
      <c r="G3627" s="1" t="str">
        <f>IFERROR(VLOOKUP(A3627,CBFD!A:D,4,FALSE),"")</f>
        <v/>
      </c>
      <c r="H3627" t="str">
        <f>IF(F3627&lt;=1, "", IFERROR(VLOOKUP(A3627,CBFD!A:E,5,FALSE),""))</f>
        <v/>
      </c>
      <c r="I3627">
        <f>IFERROR(VLOOKUP(A3627,'any CT'!A:F,3,FALSE),0)</f>
        <v>1</v>
      </c>
      <c r="J3627" t="str">
        <f>IF(I3627&gt;1,VLOOKUP(A3627,'any CT'!A:F,6,FALSE),"")</f>
        <v/>
      </c>
      <c r="L3627" t="s">
        <v>7254</v>
      </c>
      <c r="M3627">
        <f t="shared" si="228"/>
        <v>2019</v>
      </c>
      <c r="N3627">
        <f t="shared" si="225"/>
        <v>0</v>
      </c>
      <c r="O3627">
        <f t="shared" si="226"/>
        <v>0</v>
      </c>
      <c r="P3627">
        <f t="shared" si="227"/>
        <v>0</v>
      </c>
    </row>
    <row r="3628" spans="1:16" x14ac:dyDescent="0.25">
      <c r="A3628" t="s">
        <v>7256</v>
      </c>
      <c r="B3628" t="s">
        <v>7257</v>
      </c>
      <c r="C3628">
        <v>1</v>
      </c>
      <c r="D3628" s="1">
        <v>44244</v>
      </c>
      <c r="E3628" t="str">
        <f>IFERROR(VLOOKUP(A3628,'Srovnáno s'!A:D,4,FALSE),"")</f>
        <v/>
      </c>
      <c r="F3628">
        <f>IFERROR(VLOOKUP(A3628,CBFD!A:D,2,FALSE),0)</f>
        <v>0</v>
      </c>
      <c r="G3628" s="1" t="str">
        <f>IFERROR(VLOOKUP(A3628,CBFD!A:D,4,FALSE),"")</f>
        <v/>
      </c>
      <c r="H3628" t="str">
        <f>IF(F3628&lt;=1, "", IFERROR(VLOOKUP(A3628,CBFD!A:E,5,FALSE),""))</f>
        <v/>
      </c>
      <c r="I3628">
        <f>IFERROR(VLOOKUP(A3628,'any CT'!A:F,3,FALSE),0)</f>
        <v>1</v>
      </c>
      <c r="J3628" t="str">
        <f>IF(I3628&gt;1,VLOOKUP(A3628,'any CT'!A:F,6,FALSE),"")</f>
        <v/>
      </c>
      <c r="L3628" t="s">
        <v>7256</v>
      </c>
      <c r="M3628">
        <f t="shared" si="228"/>
        <v>2021</v>
      </c>
      <c r="N3628">
        <f t="shared" si="225"/>
        <v>0</v>
      </c>
      <c r="O3628">
        <f t="shared" si="226"/>
        <v>0</v>
      </c>
      <c r="P3628">
        <f t="shared" si="227"/>
        <v>0</v>
      </c>
    </row>
    <row r="3629" spans="1:16" x14ac:dyDescent="0.25">
      <c r="A3629" t="s">
        <v>7258</v>
      </c>
      <c r="B3629" t="s">
        <v>7259</v>
      </c>
      <c r="C3629">
        <v>1</v>
      </c>
      <c r="D3629" s="1">
        <v>42687</v>
      </c>
      <c r="E3629" t="str">
        <f>IFERROR(VLOOKUP(A3629,'Srovnáno s'!A:D,4,FALSE),"")</f>
        <v/>
      </c>
      <c r="F3629">
        <f>IFERROR(VLOOKUP(A3629,CBFD!A:D,2,FALSE),0)</f>
        <v>1</v>
      </c>
      <c r="G3629" s="1">
        <f>IFERROR(VLOOKUP(A3629,CBFD!A:D,4,FALSE),"")</f>
        <v>42687</v>
      </c>
      <c r="H3629" t="str">
        <f>IF(F3629&lt;=1, "", IFERROR(VLOOKUP(A3629,CBFD!A:E,5,FALSE),""))</f>
        <v/>
      </c>
      <c r="I3629">
        <f>IFERROR(VLOOKUP(A3629,'any CT'!A:F,3,FALSE),0)</f>
        <v>1</v>
      </c>
      <c r="J3629" t="str">
        <f>IF(I3629&gt;1,VLOOKUP(A3629,'any CT'!A:F,6,FALSE),"")</f>
        <v/>
      </c>
      <c r="L3629" t="s">
        <v>7258</v>
      </c>
      <c r="M3629">
        <f t="shared" si="228"/>
        <v>2016</v>
      </c>
      <c r="N3629">
        <f t="shared" si="225"/>
        <v>0</v>
      </c>
      <c r="O3629">
        <f t="shared" si="226"/>
        <v>0</v>
      </c>
      <c r="P3629">
        <f t="shared" si="227"/>
        <v>0</v>
      </c>
    </row>
    <row r="3630" spans="1:16" x14ac:dyDescent="0.25">
      <c r="A3630" t="s">
        <v>7260</v>
      </c>
      <c r="B3630" t="s">
        <v>7261</v>
      </c>
      <c r="C3630">
        <v>1</v>
      </c>
      <c r="D3630" s="1">
        <v>44978</v>
      </c>
      <c r="E3630" t="str">
        <f>IFERROR(VLOOKUP(A3630,'Srovnáno s'!A:D,4,FALSE),"")</f>
        <v/>
      </c>
      <c r="F3630">
        <f>IFERROR(VLOOKUP(A3630,CBFD!A:D,2,FALSE),0)</f>
        <v>0</v>
      </c>
      <c r="G3630" s="1" t="str">
        <f>IFERROR(VLOOKUP(A3630,CBFD!A:D,4,FALSE),"")</f>
        <v/>
      </c>
      <c r="H3630" t="str">
        <f>IF(F3630&lt;=1, "", IFERROR(VLOOKUP(A3630,CBFD!A:E,5,FALSE),""))</f>
        <v/>
      </c>
      <c r="I3630">
        <f>IFERROR(VLOOKUP(A3630,'any CT'!A:F,3,FALSE),0)</f>
        <v>1</v>
      </c>
      <c r="J3630" t="str">
        <f>IF(I3630&gt;1,VLOOKUP(A3630,'any CT'!A:F,6,FALSE),"")</f>
        <v/>
      </c>
      <c r="L3630" t="s">
        <v>7260</v>
      </c>
      <c r="M3630">
        <f t="shared" si="228"/>
        <v>2023</v>
      </c>
      <c r="N3630">
        <f t="shared" si="225"/>
        <v>0</v>
      </c>
      <c r="O3630">
        <f t="shared" si="226"/>
        <v>0</v>
      </c>
      <c r="P3630">
        <f t="shared" si="227"/>
        <v>0</v>
      </c>
    </row>
    <row r="3631" spans="1:16" x14ac:dyDescent="0.25">
      <c r="A3631" t="s">
        <v>7262</v>
      </c>
      <c r="B3631" t="s">
        <v>7263</v>
      </c>
      <c r="C3631">
        <v>1</v>
      </c>
      <c r="D3631" s="1">
        <v>42838</v>
      </c>
      <c r="E3631" t="str">
        <f>IFERROR(VLOOKUP(A3631,'Srovnáno s'!A:D,4,FALSE),"")</f>
        <v/>
      </c>
      <c r="F3631">
        <f>IFERROR(VLOOKUP(A3631,CBFD!A:D,2,FALSE),0)</f>
        <v>1</v>
      </c>
      <c r="G3631" s="1">
        <f>IFERROR(VLOOKUP(A3631,CBFD!A:D,4,FALSE),"")</f>
        <v>42838</v>
      </c>
      <c r="H3631" t="str">
        <f>IF(F3631&lt;=1, "", IFERROR(VLOOKUP(A3631,CBFD!A:E,5,FALSE),""))</f>
        <v/>
      </c>
      <c r="I3631">
        <f>IFERROR(VLOOKUP(A3631,'any CT'!A:F,3,FALSE),0)</f>
        <v>1</v>
      </c>
      <c r="J3631" t="str">
        <f>IF(I3631&gt;1,VLOOKUP(A3631,'any CT'!A:F,6,FALSE),"")</f>
        <v/>
      </c>
      <c r="L3631" t="s">
        <v>7262</v>
      </c>
      <c r="M3631">
        <f t="shared" si="228"/>
        <v>2017</v>
      </c>
      <c r="N3631">
        <f t="shared" si="225"/>
        <v>0</v>
      </c>
      <c r="O3631">
        <f t="shared" si="226"/>
        <v>0</v>
      </c>
      <c r="P3631">
        <f t="shared" si="227"/>
        <v>0</v>
      </c>
    </row>
    <row r="3632" spans="1:16" x14ac:dyDescent="0.25">
      <c r="A3632" t="s">
        <v>7264</v>
      </c>
      <c r="B3632" t="s">
        <v>7265</v>
      </c>
      <c r="C3632">
        <v>1</v>
      </c>
      <c r="D3632" s="1">
        <v>42557</v>
      </c>
      <c r="E3632" t="str">
        <f>IFERROR(VLOOKUP(A3632,'Srovnáno s'!A:D,4,FALSE),"")</f>
        <v/>
      </c>
      <c r="F3632">
        <f>IFERROR(VLOOKUP(A3632,CBFD!A:D,2,FALSE),0)</f>
        <v>0</v>
      </c>
      <c r="G3632" s="1" t="str">
        <f>IFERROR(VLOOKUP(A3632,CBFD!A:D,4,FALSE),"")</f>
        <v/>
      </c>
      <c r="H3632" t="str">
        <f>IF(F3632&lt;=1, "", IFERROR(VLOOKUP(A3632,CBFD!A:E,5,FALSE),""))</f>
        <v/>
      </c>
      <c r="I3632">
        <f>IFERROR(VLOOKUP(A3632,'any CT'!A:F,3,FALSE),0)</f>
        <v>1</v>
      </c>
      <c r="J3632" t="str">
        <f>IF(I3632&gt;1,VLOOKUP(A3632,'any CT'!A:F,6,FALSE),"")</f>
        <v/>
      </c>
      <c r="L3632" t="s">
        <v>7264</v>
      </c>
      <c r="M3632">
        <f t="shared" si="228"/>
        <v>2016</v>
      </c>
      <c r="N3632">
        <f t="shared" si="225"/>
        <v>0</v>
      </c>
      <c r="O3632">
        <f t="shared" si="226"/>
        <v>0</v>
      </c>
      <c r="P3632">
        <f t="shared" si="227"/>
        <v>0</v>
      </c>
    </row>
    <row r="3633" spans="1:16" x14ac:dyDescent="0.25">
      <c r="A3633" t="s">
        <v>7266</v>
      </c>
      <c r="B3633" t="s">
        <v>7267</v>
      </c>
      <c r="C3633">
        <v>1</v>
      </c>
      <c r="D3633" s="1">
        <v>44325</v>
      </c>
      <c r="E3633" t="str">
        <f>IFERROR(VLOOKUP(A3633,'Srovnáno s'!A:D,4,FALSE),"")</f>
        <v/>
      </c>
      <c r="F3633">
        <f>IFERROR(VLOOKUP(A3633,CBFD!A:D,2,FALSE),0)</f>
        <v>0</v>
      </c>
      <c r="G3633" s="1" t="str">
        <f>IFERROR(VLOOKUP(A3633,CBFD!A:D,4,FALSE),"")</f>
        <v/>
      </c>
      <c r="H3633" t="str">
        <f>IF(F3633&lt;=1, "", IFERROR(VLOOKUP(A3633,CBFD!A:E,5,FALSE),""))</f>
        <v/>
      </c>
      <c r="I3633">
        <f>IFERROR(VLOOKUP(A3633,'any CT'!A:F,3,FALSE),0)</f>
        <v>1</v>
      </c>
      <c r="J3633" t="str">
        <f>IF(I3633&gt;1,VLOOKUP(A3633,'any CT'!A:F,6,FALSE),"")</f>
        <v/>
      </c>
      <c r="L3633" t="s">
        <v>7266</v>
      </c>
      <c r="M3633">
        <f t="shared" si="228"/>
        <v>2021</v>
      </c>
      <c r="N3633">
        <f t="shared" si="225"/>
        <v>0</v>
      </c>
      <c r="O3633">
        <f t="shared" si="226"/>
        <v>0</v>
      </c>
      <c r="P3633">
        <f t="shared" si="227"/>
        <v>0</v>
      </c>
    </row>
    <row r="3634" spans="1:16" x14ac:dyDescent="0.25">
      <c r="A3634" t="s">
        <v>7268</v>
      </c>
      <c r="B3634" t="s">
        <v>7269</v>
      </c>
      <c r="C3634">
        <v>1</v>
      </c>
      <c r="D3634" s="1">
        <v>45137</v>
      </c>
      <c r="E3634" t="str">
        <f>IFERROR(VLOOKUP(A3634,'Srovnáno s'!A:D,4,FALSE),"")</f>
        <v/>
      </c>
      <c r="F3634">
        <f>IFERROR(VLOOKUP(A3634,CBFD!A:D,2,FALSE),0)</f>
        <v>0</v>
      </c>
      <c r="G3634" s="1" t="str">
        <f>IFERROR(VLOOKUP(A3634,CBFD!A:D,4,FALSE),"")</f>
        <v/>
      </c>
      <c r="H3634" t="str">
        <f>IF(F3634&lt;=1, "", IFERROR(VLOOKUP(A3634,CBFD!A:E,5,FALSE),""))</f>
        <v/>
      </c>
      <c r="I3634">
        <f>IFERROR(VLOOKUP(A3634,'any CT'!A:F,3,FALSE),0)</f>
        <v>1</v>
      </c>
      <c r="J3634" t="str">
        <f>IF(I3634&gt;1,VLOOKUP(A3634,'any CT'!A:F,6,FALSE),"")</f>
        <v/>
      </c>
      <c r="L3634" t="s">
        <v>7268</v>
      </c>
      <c r="M3634">
        <f t="shared" si="228"/>
        <v>2023</v>
      </c>
      <c r="N3634">
        <f t="shared" si="225"/>
        <v>0</v>
      </c>
      <c r="O3634">
        <f t="shared" si="226"/>
        <v>0</v>
      </c>
      <c r="P3634">
        <f t="shared" si="227"/>
        <v>0</v>
      </c>
    </row>
    <row r="3635" spans="1:16" x14ac:dyDescent="0.25">
      <c r="A3635" t="s">
        <v>7270</v>
      </c>
      <c r="B3635" t="s">
        <v>7271</v>
      </c>
      <c r="C3635">
        <v>1</v>
      </c>
      <c r="D3635" s="1">
        <v>43549</v>
      </c>
      <c r="E3635" t="str">
        <f>IFERROR(VLOOKUP(A3635,'Srovnáno s'!A:D,4,FALSE),"")</f>
        <v/>
      </c>
      <c r="F3635">
        <f>IFERROR(VLOOKUP(A3635,CBFD!A:D,2,FALSE),0)</f>
        <v>1</v>
      </c>
      <c r="G3635" s="1">
        <f>IFERROR(VLOOKUP(A3635,CBFD!A:D,4,FALSE),"")</f>
        <v>43549</v>
      </c>
      <c r="H3635" t="str">
        <f>IF(F3635&lt;=1, "", IFERROR(VLOOKUP(A3635,CBFD!A:E,5,FALSE),""))</f>
        <v/>
      </c>
      <c r="I3635">
        <f>IFERROR(VLOOKUP(A3635,'any CT'!A:F,3,FALSE),0)</f>
        <v>1</v>
      </c>
      <c r="J3635" t="str">
        <f>IF(I3635&gt;1,VLOOKUP(A3635,'any CT'!A:F,6,FALSE),"")</f>
        <v/>
      </c>
      <c r="L3635" t="s">
        <v>7270</v>
      </c>
      <c r="M3635">
        <f t="shared" si="228"/>
        <v>2019</v>
      </c>
      <c r="N3635">
        <f t="shared" si="225"/>
        <v>0</v>
      </c>
      <c r="O3635">
        <f t="shared" si="226"/>
        <v>0</v>
      </c>
      <c r="P3635">
        <f t="shared" si="227"/>
        <v>0</v>
      </c>
    </row>
    <row r="3636" spans="1:16" x14ac:dyDescent="0.25">
      <c r="A3636" t="s">
        <v>7272</v>
      </c>
      <c r="B3636" t="s">
        <v>7273</v>
      </c>
      <c r="C3636">
        <v>1</v>
      </c>
      <c r="D3636" s="1">
        <v>45323</v>
      </c>
      <c r="E3636" t="str">
        <f>IFERROR(VLOOKUP(A3636,'Srovnáno s'!A:D,4,FALSE),"")</f>
        <v/>
      </c>
      <c r="F3636">
        <f>IFERROR(VLOOKUP(A3636,CBFD!A:D,2,FALSE),0)</f>
        <v>0</v>
      </c>
      <c r="G3636" s="1" t="str">
        <f>IFERROR(VLOOKUP(A3636,CBFD!A:D,4,FALSE),"")</f>
        <v/>
      </c>
      <c r="H3636" t="str">
        <f>IF(F3636&lt;=1, "", IFERROR(VLOOKUP(A3636,CBFD!A:E,5,FALSE),""))</f>
        <v/>
      </c>
      <c r="I3636">
        <f>IFERROR(VLOOKUP(A3636,'any CT'!A:F,3,FALSE),0)</f>
        <v>1</v>
      </c>
      <c r="J3636" t="str">
        <f>IF(I3636&gt;1,VLOOKUP(A3636,'any CT'!A:F,6,FALSE),"")</f>
        <v/>
      </c>
      <c r="L3636" t="s">
        <v>7272</v>
      </c>
      <c r="M3636">
        <f t="shared" si="228"/>
        <v>2024</v>
      </c>
      <c r="N3636">
        <f t="shared" si="225"/>
        <v>0</v>
      </c>
      <c r="O3636">
        <f t="shared" si="226"/>
        <v>0</v>
      </c>
      <c r="P3636">
        <f t="shared" si="227"/>
        <v>0</v>
      </c>
    </row>
    <row r="3637" spans="1:16" x14ac:dyDescent="0.25">
      <c r="A3637" t="s">
        <v>7274</v>
      </c>
      <c r="B3637" t="s">
        <v>7275</v>
      </c>
      <c r="C3637">
        <v>1</v>
      </c>
      <c r="D3637" s="1">
        <v>42109</v>
      </c>
      <c r="E3637" t="str">
        <f>IFERROR(VLOOKUP(A3637,'Srovnáno s'!A:D,4,FALSE),"")</f>
        <v/>
      </c>
      <c r="F3637">
        <f>IFERROR(VLOOKUP(A3637,CBFD!A:D,2,FALSE),0)</f>
        <v>0</v>
      </c>
      <c r="G3637" s="1" t="str">
        <f>IFERROR(VLOOKUP(A3637,CBFD!A:D,4,FALSE),"")</f>
        <v/>
      </c>
      <c r="H3637" t="str">
        <f>IF(F3637&lt;=1, "", IFERROR(VLOOKUP(A3637,CBFD!A:E,5,FALSE),""))</f>
        <v/>
      </c>
      <c r="I3637">
        <f>IFERROR(VLOOKUP(A3637,'any CT'!A:F,3,FALSE),0)</f>
        <v>1</v>
      </c>
      <c r="J3637" t="str">
        <f>IF(I3637&gt;1,VLOOKUP(A3637,'any CT'!A:F,6,FALSE),"")</f>
        <v/>
      </c>
      <c r="L3637" t="s">
        <v>7274</v>
      </c>
      <c r="M3637">
        <f t="shared" si="228"/>
        <v>2015</v>
      </c>
      <c r="N3637">
        <f t="shared" si="225"/>
        <v>0</v>
      </c>
      <c r="O3637">
        <f t="shared" si="226"/>
        <v>0</v>
      </c>
      <c r="P3637">
        <f t="shared" si="227"/>
        <v>0</v>
      </c>
    </row>
    <row r="3638" spans="1:16" x14ac:dyDescent="0.25">
      <c r="A3638" t="s">
        <v>7276</v>
      </c>
      <c r="B3638" t="s">
        <v>7277</v>
      </c>
      <c r="C3638">
        <v>1</v>
      </c>
      <c r="D3638" s="1">
        <v>44466</v>
      </c>
      <c r="E3638" t="str">
        <f>IFERROR(VLOOKUP(A3638,'Srovnáno s'!A:D,4,FALSE),"")</f>
        <v/>
      </c>
      <c r="F3638">
        <f>IFERROR(VLOOKUP(A3638,CBFD!A:D,2,FALSE),0)</f>
        <v>1</v>
      </c>
      <c r="G3638" s="1">
        <f>IFERROR(VLOOKUP(A3638,CBFD!A:D,4,FALSE),"")</f>
        <v>44466</v>
      </c>
      <c r="H3638" t="str">
        <f>IF(F3638&lt;=1, "", IFERROR(VLOOKUP(A3638,CBFD!A:E,5,FALSE),""))</f>
        <v/>
      </c>
      <c r="I3638">
        <f>IFERROR(VLOOKUP(A3638,'any CT'!A:F,3,FALSE),0)</f>
        <v>1</v>
      </c>
      <c r="J3638" t="str">
        <f>IF(I3638&gt;1,VLOOKUP(A3638,'any CT'!A:F,6,FALSE),"")</f>
        <v/>
      </c>
      <c r="L3638" t="s">
        <v>7276</v>
      </c>
      <c r="M3638">
        <f t="shared" si="228"/>
        <v>2021</v>
      </c>
      <c r="N3638">
        <f t="shared" si="225"/>
        <v>0</v>
      </c>
      <c r="O3638">
        <f t="shared" si="226"/>
        <v>0</v>
      </c>
      <c r="P3638">
        <f t="shared" si="227"/>
        <v>0</v>
      </c>
    </row>
    <row r="3639" spans="1:16" x14ac:dyDescent="0.25">
      <c r="A3639" t="s">
        <v>7278</v>
      </c>
      <c r="B3639" t="s">
        <v>7279</v>
      </c>
      <c r="C3639">
        <v>1</v>
      </c>
      <c r="D3639" s="1">
        <v>43751</v>
      </c>
      <c r="E3639" t="str">
        <f>IFERROR(VLOOKUP(A3639,'Srovnáno s'!A:D,4,FALSE),"")</f>
        <v/>
      </c>
      <c r="F3639">
        <f>IFERROR(VLOOKUP(A3639,CBFD!A:D,2,FALSE),0)</f>
        <v>0</v>
      </c>
      <c r="G3639" s="1" t="str">
        <f>IFERROR(VLOOKUP(A3639,CBFD!A:D,4,FALSE),"")</f>
        <v/>
      </c>
      <c r="H3639" t="str">
        <f>IF(F3639&lt;=1, "", IFERROR(VLOOKUP(A3639,CBFD!A:E,5,FALSE),""))</f>
        <v/>
      </c>
      <c r="I3639">
        <f>IFERROR(VLOOKUP(A3639,'any CT'!A:F,3,FALSE),0)</f>
        <v>1</v>
      </c>
      <c r="J3639" t="str">
        <f>IF(I3639&gt;1,VLOOKUP(A3639,'any CT'!A:F,6,FALSE),"")</f>
        <v/>
      </c>
      <c r="L3639" t="s">
        <v>7278</v>
      </c>
      <c r="M3639">
        <f t="shared" si="228"/>
        <v>2019</v>
      </c>
      <c r="N3639">
        <f t="shared" si="225"/>
        <v>0</v>
      </c>
      <c r="O3639">
        <f t="shared" si="226"/>
        <v>0</v>
      </c>
      <c r="P3639">
        <f t="shared" si="227"/>
        <v>0</v>
      </c>
    </row>
    <row r="3640" spans="1:16" x14ac:dyDescent="0.25">
      <c r="A3640" t="s">
        <v>7280</v>
      </c>
      <c r="B3640" t="s">
        <v>7281</v>
      </c>
      <c r="C3640">
        <v>1</v>
      </c>
      <c r="D3640" s="1">
        <v>44159</v>
      </c>
      <c r="E3640" t="str">
        <f>IFERROR(VLOOKUP(A3640,'Srovnáno s'!A:D,4,FALSE),"")</f>
        <v/>
      </c>
      <c r="F3640">
        <f>IFERROR(VLOOKUP(A3640,CBFD!A:D,2,FALSE),0)</f>
        <v>1</v>
      </c>
      <c r="G3640" s="1">
        <f>IFERROR(VLOOKUP(A3640,CBFD!A:D,4,FALSE),"")</f>
        <v>44159</v>
      </c>
      <c r="H3640" t="str">
        <f>IF(F3640&lt;=1, "", IFERROR(VLOOKUP(A3640,CBFD!A:E,5,FALSE),""))</f>
        <v/>
      </c>
      <c r="I3640">
        <f>IFERROR(VLOOKUP(A3640,'any CT'!A:F,3,FALSE),0)</f>
        <v>1</v>
      </c>
      <c r="J3640" t="str">
        <f>IF(I3640&gt;1,VLOOKUP(A3640,'any CT'!A:F,6,FALSE),"")</f>
        <v/>
      </c>
      <c r="L3640" t="s">
        <v>7280</v>
      </c>
      <c r="M3640">
        <f t="shared" si="228"/>
        <v>2020</v>
      </c>
      <c r="N3640">
        <f t="shared" si="225"/>
        <v>0</v>
      </c>
      <c r="O3640">
        <f t="shared" si="226"/>
        <v>0</v>
      </c>
      <c r="P3640">
        <f t="shared" si="227"/>
        <v>0</v>
      </c>
    </row>
    <row r="3641" spans="1:16" x14ac:dyDescent="0.25">
      <c r="A3641" t="s">
        <v>7282</v>
      </c>
      <c r="B3641" t="s">
        <v>7283</v>
      </c>
      <c r="C3641">
        <v>1</v>
      </c>
      <c r="D3641" s="1">
        <v>44163</v>
      </c>
      <c r="E3641" t="str">
        <f>IFERROR(VLOOKUP(A3641,'Srovnáno s'!A:D,4,FALSE),"")</f>
        <v/>
      </c>
      <c r="F3641">
        <f>IFERROR(VLOOKUP(A3641,CBFD!A:D,2,FALSE),0)</f>
        <v>1</v>
      </c>
      <c r="G3641" s="1">
        <f>IFERROR(VLOOKUP(A3641,CBFD!A:D,4,FALSE),"")</f>
        <v>44163</v>
      </c>
      <c r="H3641" t="str">
        <f>IF(F3641&lt;=1, "", IFERROR(VLOOKUP(A3641,CBFD!A:E,5,FALSE),""))</f>
        <v/>
      </c>
      <c r="I3641">
        <f>IFERROR(VLOOKUP(A3641,'any CT'!A:F,3,FALSE),0)</f>
        <v>1</v>
      </c>
      <c r="J3641" t="str">
        <f>IF(I3641&gt;1,VLOOKUP(A3641,'any CT'!A:F,6,FALSE),"")</f>
        <v/>
      </c>
      <c r="L3641" t="s">
        <v>7282</v>
      </c>
      <c r="M3641">
        <f t="shared" si="228"/>
        <v>2020</v>
      </c>
      <c r="N3641">
        <f t="shared" si="225"/>
        <v>0</v>
      </c>
      <c r="O3641">
        <f t="shared" si="226"/>
        <v>0</v>
      </c>
      <c r="P3641">
        <f t="shared" si="227"/>
        <v>0</v>
      </c>
    </row>
    <row r="3642" spans="1:16" x14ac:dyDescent="0.25">
      <c r="A3642" t="s">
        <v>7284</v>
      </c>
      <c r="B3642" t="s">
        <v>7285</v>
      </c>
      <c r="C3642">
        <v>1</v>
      </c>
      <c r="D3642" s="1">
        <v>42681</v>
      </c>
      <c r="E3642" t="str">
        <f>IFERROR(VLOOKUP(A3642,'Srovnáno s'!A:D,4,FALSE),"")</f>
        <v/>
      </c>
      <c r="F3642">
        <f>IFERROR(VLOOKUP(A3642,CBFD!A:D,2,FALSE),0)</f>
        <v>0</v>
      </c>
      <c r="G3642" s="1" t="str">
        <f>IFERROR(VLOOKUP(A3642,CBFD!A:D,4,FALSE),"")</f>
        <v/>
      </c>
      <c r="H3642" t="str">
        <f>IF(F3642&lt;=1, "", IFERROR(VLOOKUP(A3642,CBFD!A:E,5,FALSE),""))</f>
        <v/>
      </c>
      <c r="I3642">
        <f>IFERROR(VLOOKUP(A3642,'any CT'!A:F,3,FALSE),0)</f>
        <v>1</v>
      </c>
      <c r="J3642" t="str">
        <f>IF(I3642&gt;1,VLOOKUP(A3642,'any CT'!A:F,6,FALSE),"")</f>
        <v/>
      </c>
      <c r="L3642" t="s">
        <v>7284</v>
      </c>
      <c r="M3642">
        <f t="shared" si="228"/>
        <v>2016</v>
      </c>
      <c r="N3642">
        <f t="shared" si="225"/>
        <v>0</v>
      </c>
      <c r="O3642">
        <f t="shared" si="226"/>
        <v>0</v>
      </c>
      <c r="P3642">
        <f t="shared" si="227"/>
        <v>0</v>
      </c>
    </row>
    <row r="3643" spans="1:16" x14ac:dyDescent="0.25">
      <c r="A3643" t="s">
        <v>7286</v>
      </c>
      <c r="B3643" t="s">
        <v>7287</v>
      </c>
      <c r="C3643">
        <v>1</v>
      </c>
      <c r="D3643" s="1">
        <v>43439</v>
      </c>
      <c r="E3643" t="str">
        <f>IFERROR(VLOOKUP(A3643,'Srovnáno s'!A:D,4,FALSE),"")</f>
        <v/>
      </c>
      <c r="F3643">
        <f>IFERROR(VLOOKUP(A3643,CBFD!A:D,2,FALSE),0)</f>
        <v>1</v>
      </c>
      <c r="G3643" s="1">
        <f>IFERROR(VLOOKUP(A3643,CBFD!A:D,4,FALSE),"")</f>
        <v>43439</v>
      </c>
      <c r="H3643" t="str">
        <f>IF(F3643&lt;=1, "", IFERROR(VLOOKUP(A3643,CBFD!A:E,5,FALSE),""))</f>
        <v/>
      </c>
      <c r="I3643">
        <f>IFERROR(VLOOKUP(A3643,'any CT'!A:F,3,FALSE),0)</f>
        <v>1</v>
      </c>
      <c r="J3643" t="str">
        <f>IF(I3643&gt;1,VLOOKUP(A3643,'any CT'!A:F,6,FALSE),"")</f>
        <v/>
      </c>
      <c r="L3643" t="s">
        <v>7286</v>
      </c>
      <c r="M3643">
        <f t="shared" si="228"/>
        <v>2018</v>
      </c>
      <c r="N3643">
        <f t="shared" si="225"/>
        <v>0</v>
      </c>
      <c r="O3643">
        <f t="shared" si="226"/>
        <v>0</v>
      </c>
      <c r="P3643">
        <f t="shared" si="227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43"/>
  <sheetViews>
    <sheetView workbookViewId="0">
      <selection sqref="A1:D1048576"/>
    </sheetView>
  </sheetViews>
  <sheetFormatPr defaultRowHeight="15" x14ac:dyDescent="0.25"/>
  <cols>
    <col min="2" max="2" width="21.140625" bestFit="1" customWidth="1"/>
    <col min="3" max="3" width="7.42578125" bestFit="1" customWidth="1"/>
    <col min="4" max="4" width="10.4257812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>
        <v>6</v>
      </c>
      <c r="D2" s="1">
        <v>45010</v>
      </c>
    </row>
    <row r="3" spans="1:4" x14ac:dyDescent="0.25">
      <c r="A3" t="s">
        <v>6</v>
      </c>
      <c r="B3" t="s">
        <v>7</v>
      </c>
      <c r="C3">
        <v>6</v>
      </c>
      <c r="D3" s="1">
        <v>43698</v>
      </c>
    </row>
    <row r="4" spans="1:4" x14ac:dyDescent="0.25">
      <c r="A4" t="s">
        <v>8</v>
      </c>
      <c r="B4" t="s">
        <v>9</v>
      </c>
      <c r="C4">
        <v>5</v>
      </c>
      <c r="D4" s="1">
        <v>44567</v>
      </c>
    </row>
    <row r="5" spans="1:4" x14ac:dyDescent="0.25">
      <c r="A5" t="s">
        <v>10</v>
      </c>
      <c r="B5" t="s">
        <v>11</v>
      </c>
      <c r="C5">
        <v>5</v>
      </c>
      <c r="D5" s="1">
        <v>43585</v>
      </c>
    </row>
    <row r="6" spans="1:4" x14ac:dyDescent="0.25">
      <c r="A6" t="s">
        <v>12</v>
      </c>
      <c r="B6" t="s">
        <v>13</v>
      </c>
      <c r="C6">
        <v>5</v>
      </c>
      <c r="D6" s="1">
        <v>42784</v>
      </c>
    </row>
    <row r="7" spans="1:4" x14ac:dyDescent="0.25">
      <c r="A7" t="s">
        <v>14</v>
      </c>
      <c r="B7" t="s">
        <v>15</v>
      </c>
      <c r="C7">
        <v>5</v>
      </c>
      <c r="D7" s="1">
        <v>43688</v>
      </c>
    </row>
    <row r="8" spans="1:4" x14ac:dyDescent="0.25">
      <c r="A8" t="s">
        <v>16</v>
      </c>
      <c r="B8" t="s">
        <v>17</v>
      </c>
      <c r="C8">
        <v>5</v>
      </c>
      <c r="D8" s="1">
        <v>43562</v>
      </c>
    </row>
    <row r="9" spans="1:4" x14ac:dyDescent="0.25">
      <c r="A9" t="s">
        <v>18</v>
      </c>
      <c r="B9" t="s">
        <v>19</v>
      </c>
      <c r="C9">
        <v>5</v>
      </c>
      <c r="D9" s="1">
        <v>45089</v>
      </c>
    </row>
    <row r="10" spans="1:4" x14ac:dyDescent="0.25">
      <c r="A10" t="s">
        <v>20</v>
      </c>
      <c r="B10" t="s">
        <v>21</v>
      </c>
      <c r="C10">
        <v>5</v>
      </c>
      <c r="D10" s="1">
        <v>42622</v>
      </c>
    </row>
    <row r="11" spans="1:4" x14ac:dyDescent="0.25">
      <c r="A11" t="s">
        <v>22</v>
      </c>
      <c r="B11" t="s">
        <v>23</v>
      </c>
      <c r="C11">
        <v>5</v>
      </c>
      <c r="D11" s="1">
        <v>43655</v>
      </c>
    </row>
    <row r="12" spans="1:4" x14ac:dyDescent="0.25">
      <c r="A12" t="s">
        <v>24</v>
      </c>
      <c r="B12" t="s">
        <v>25</v>
      </c>
      <c r="C12">
        <v>5</v>
      </c>
      <c r="D12" s="1">
        <v>42984</v>
      </c>
    </row>
    <row r="13" spans="1:4" x14ac:dyDescent="0.25">
      <c r="A13" t="s">
        <v>26</v>
      </c>
      <c r="B13" t="s">
        <v>27</v>
      </c>
      <c r="C13">
        <v>4</v>
      </c>
      <c r="D13" s="1">
        <v>43115</v>
      </c>
    </row>
    <row r="14" spans="1:4" x14ac:dyDescent="0.25">
      <c r="A14" t="s">
        <v>28</v>
      </c>
      <c r="B14" t="s">
        <v>29</v>
      </c>
      <c r="C14">
        <v>4</v>
      </c>
      <c r="D14" s="1">
        <v>44575</v>
      </c>
    </row>
    <row r="15" spans="1:4" x14ac:dyDescent="0.25">
      <c r="A15" t="s">
        <v>30</v>
      </c>
      <c r="B15" t="s">
        <v>31</v>
      </c>
      <c r="C15">
        <v>4</v>
      </c>
      <c r="D15" s="1">
        <v>43545</v>
      </c>
    </row>
    <row r="16" spans="1:4" x14ac:dyDescent="0.25">
      <c r="A16" t="s">
        <v>32</v>
      </c>
      <c r="B16" t="s">
        <v>33</v>
      </c>
      <c r="C16">
        <v>4</v>
      </c>
      <c r="D16" s="1">
        <v>44964</v>
      </c>
    </row>
    <row r="17" spans="1:4" x14ac:dyDescent="0.25">
      <c r="A17" t="s">
        <v>34</v>
      </c>
      <c r="B17" t="s">
        <v>35</v>
      </c>
      <c r="C17">
        <v>4</v>
      </c>
      <c r="D17" s="1">
        <v>43899</v>
      </c>
    </row>
    <row r="18" spans="1:4" x14ac:dyDescent="0.25">
      <c r="A18" t="s">
        <v>36</v>
      </c>
      <c r="B18" t="s">
        <v>37</v>
      </c>
      <c r="C18">
        <v>4</v>
      </c>
      <c r="D18" s="1">
        <v>43693</v>
      </c>
    </row>
    <row r="19" spans="1:4" x14ac:dyDescent="0.25">
      <c r="A19" t="s">
        <v>38</v>
      </c>
      <c r="B19" t="s">
        <v>39</v>
      </c>
      <c r="C19">
        <v>4</v>
      </c>
      <c r="D19" s="1">
        <v>45306</v>
      </c>
    </row>
    <row r="20" spans="1:4" x14ac:dyDescent="0.25">
      <c r="A20" t="s">
        <v>40</v>
      </c>
      <c r="B20" t="s">
        <v>41</v>
      </c>
      <c r="C20">
        <v>4</v>
      </c>
      <c r="D20" s="1">
        <v>44654</v>
      </c>
    </row>
    <row r="21" spans="1:4" x14ac:dyDescent="0.25">
      <c r="A21" t="s">
        <v>42</v>
      </c>
      <c r="B21" t="s">
        <v>43</v>
      </c>
      <c r="C21">
        <v>4</v>
      </c>
      <c r="D21" s="1">
        <v>43483</v>
      </c>
    </row>
    <row r="22" spans="1:4" x14ac:dyDescent="0.25">
      <c r="A22" t="s">
        <v>44</v>
      </c>
      <c r="B22" t="s">
        <v>45</v>
      </c>
      <c r="C22">
        <v>4</v>
      </c>
      <c r="D22" s="1">
        <v>43150</v>
      </c>
    </row>
    <row r="23" spans="1:4" x14ac:dyDescent="0.25">
      <c r="A23" t="s">
        <v>46</v>
      </c>
      <c r="B23" t="s">
        <v>47</v>
      </c>
      <c r="C23">
        <v>4</v>
      </c>
      <c r="D23" s="1">
        <v>44847</v>
      </c>
    </row>
    <row r="24" spans="1:4" x14ac:dyDescent="0.25">
      <c r="A24" t="s">
        <v>48</v>
      </c>
      <c r="B24" t="s">
        <v>49</v>
      </c>
      <c r="C24">
        <v>4</v>
      </c>
      <c r="D24" s="1">
        <v>44702</v>
      </c>
    </row>
    <row r="25" spans="1:4" x14ac:dyDescent="0.25">
      <c r="A25" t="s">
        <v>50</v>
      </c>
      <c r="B25" t="s">
        <v>51</v>
      </c>
      <c r="C25">
        <v>4</v>
      </c>
      <c r="D25" s="1">
        <v>43778</v>
      </c>
    </row>
    <row r="26" spans="1:4" x14ac:dyDescent="0.25">
      <c r="A26" t="s">
        <v>52</v>
      </c>
      <c r="B26" t="s">
        <v>53</v>
      </c>
      <c r="C26">
        <v>4</v>
      </c>
      <c r="D26" s="1">
        <v>42382</v>
      </c>
    </row>
    <row r="27" spans="1:4" x14ac:dyDescent="0.25">
      <c r="A27" t="s">
        <v>54</v>
      </c>
      <c r="B27" t="s">
        <v>55</v>
      </c>
      <c r="C27">
        <v>4</v>
      </c>
      <c r="D27" s="1">
        <v>44841</v>
      </c>
    </row>
    <row r="28" spans="1:4" x14ac:dyDescent="0.25">
      <c r="A28" t="s">
        <v>56</v>
      </c>
      <c r="B28" t="s">
        <v>57</v>
      </c>
      <c r="C28">
        <v>4</v>
      </c>
      <c r="D28" s="1">
        <v>42792</v>
      </c>
    </row>
    <row r="29" spans="1:4" x14ac:dyDescent="0.25">
      <c r="A29" t="s">
        <v>58</v>
      </c>
      <c r="B29" t="s">
        <v>59</v>
      </c>
      <c r="C29">
        <v>4</v>
      </c>
      <c r="D29" s="1">
        <v>43790</v>
      </c>
    </row>
    <row r="30" spans="1:4" x14ac:dyDescent="0.25">
      <c r="A30" t="s">
        <v>60</v>
      </c>
      <c r="B30" t="s">
        <v>61</v>
      </c>
      <c r="C30">
        <v>4</v>
      </c>
      <c r="D30" s="1">
        <v>39799</v>
      </c>
    </row>
    <row r="31" spans="1:4" x14ac:dyDescent="0.25">
      <c r="A31" t="s">
        <v>62</v>
      </c>
      <c r="B31" t="s">
        <v>63</v>
      </c>
      <c r="C31">
        <v>4</v>
      </c>
      <c r="D31" s="1">
        <v>43695</v>
      </c>
    </row>
    <row r="32" spans="1:4" x14ac:dyDescent="0.25">
      <c r="A32" t="s">
        <v>64</v>
      </c>
      <c r="B32" t="s">
        <v>65</v>
      </c>
      <c r="C32">
        <v>4</v>
      </c>
      <c r="D32" s="1">
        <v>44148</v>
      </c>
    </row>
    <row r="33" spans="1:4" x14ac:dyDescent="0.25">
      <c r="A33" t="s">
        <v>66</v>
      </c>
      <c r="B33" t="s">
        <v>67</v>
      </c>
      <c r="C33">
        <v>4</v>
      </c>
      <c r="D33" s="1">
        <v>44017</v>
      </c>
    </row>
    <row r="34" spans="1:4" x14ac:dyDescent="0.25">
      <c r="A34" t="s">
        <v>68</v>
      </c>
      <c r="B34" t="s">
        <v>69</v>
      </c>
      <c r="C34">
        <v>4</v>
      </c>
      <c r="D34" s="1">
        <v>43595</v>
      </c>
    </row>
    <row r="35" spans="1:4" x14ac:dyDescent="0.25">
      <c r="A35" t="s">
        <v>70</v>
      </c>
      <c r="B35" t="s">
        <v>71</v>
      </c>
      <c r="C35">
        <v>4</v>
      </c>
      <c r="D35" s="1">
        <v>43701</v>
      </c>
    </row>
    <row r="36" spans="1:4" x14ac:dyDescent="0.25">
      <c r="A36" t="s">
        <v>72</v>
      </c>
      <c r="B36" t="s">
        <v>73</v>
      </c>
      <c r="C36">
        <v>4</v>
      </c>
      <c r="D36" s="1">
        <v>43479</v>
      </c>
    </row>
    <row r="37" spans="1:4" x14ac:dyDescent="0.25">
      <c r="A37" t="s">
        <v>74</v>
      </c>
      <c r="B37" t="s">
        <v>75</v>
      </c>
      <c r="C37">
        <v>4</v>
      </c>
      <c r="D37" s="1">
        <v>44037</v>
      </c>
    </row>
    <row r="38" spans="1:4" x14ac:dyDescent="0.25">
      <c r="A38" t="s">
        <v>76</v>
      </c>
      <c r="B38" t="s">
        <v>77</v>
      </c>
      <c r="C38">
        <v>4</v>
      </c>
      <c r="D38" s="1">
        <v>44324</v>
      </c>
    </row>
    <row r="39" spans="1:4" x14ac:dyDescent="0.25">
      <c r="A39" t="s">
        <v>78</v>
      </c>
      <c r="B39" t="s">
        <v>79</v>
      </c>
      <c r="C39">
        <v>4</v>
      </c>
      <c r="D39" s="1">
        <v>43216</v>
      </c>
    </row>
    <row r="40" spans="1:4" x14ac:dyDescent="0.25">
      <c r="A40" t="s">
        <v>80</v>
      </c>
      <c r="B40" t="s">
        <v>81</v>
      </c>
      <c r="C40">
        <v>4</v>
      </c>
      <c r="D40" s="1">
        <v>43659</v>
      </c>
    </row>
    <row r="41" spans="1:4" x14ac:dyDescent="0.25">
      <c r="A41" t="s">
        <v>82</v>
      </c>
      <c r="B41" t="s">
        <v>83</v>
      </c>
      <c r="C41">
        <v>4</v>
      </c>
      <c r="D41" s="1">
        <v>42451</v>
      </c>
    </row>
    <row r="42" spans="1:4" x14ac:dyDescent="0.25">
      <c r="A42" t="s">
        <v>84</v>
      </c>
      <c r="B42" t="s">
        <v>85</v>
      </c>
      <c r="C42">
        <v>4</v>
      </c>
      <c r="D42" s="1">
        <v>44929</v>
      </c>
    </row>
    <row r="43" spans="1:4" x14ac:dyDescent="0.25">
      <c r="A43" t="s">
        <v>86</v>
      </c>
      <c r="B43" t="s">
        <v>87</v>
      </c>
      <c r="C43">
        <v>4</v>
      </c>
      <c r="D43" s="1">
        <v>43121</v>
      </c>
    </row>
    <row r="44" spans="1:4" x14ac:dyDescent="0.25">
      <c r="A44" t="s">
        <v>88</v>
      </c>
      <c r="B44" t="s">
        <v>89</v>
      </c>
      <c r="C44">
        <v>4</v>
      </c>
      <c r="D44" s="1">
        <v>43648</v>
      </c>
    </row>
    <row r="45" spans="1:4" x14ac:dyDescent="0.25">
      <c r="A45" t="s">
        <v>90</v>
      </c>
      <c r="B45" t="s">
        <v>91</v>
      </c>
      <c r="C45">
        <v>4</v>
      </c>
      <c r="D45" s="1">
        <v>45071</v>
      </c>
    </row>
    <row r="46" spans="1:4" x14ac:dyDescent="0.25">
      <c r="A46" t="s">
        <v>92</v>
      </c>
      <c r="B46" t="s">
        <v>93</v>
      </c>
      <c r="C46">
        <v>4</v>
      </c>
      <c r="D46" s="1">
        <v>43128</v>
      </c>
    </row>
    <row r="47" spans="1:4" x14ac:dyDescent="0.25">
      <c r="A47" t="s">
        <v>94</v>
      </c>
      <c r="B47" t="s">
        <v>95</v>
      </c>
      <c r="C47">
        <v>4</v>
      </c>
      <c r="D47" s="1">
        <v>42865</v>
      </c>
    </row>
    <row r="48" spans="1:4" x14ac:dyDescent="0.25">
      <c r="A48" t="s">
        <v>96</v>
      </c>
      <c r="B48" t="s">
        <v>97</v>
      </c>
      <c r="C48">
        <v>4</v>
      </c>
      <c r="D48" s="1">
        <v>43882</v>
      </c>
    </row>
    <row r="49" spans="1:4" x14ac:dyDescent="0.25">
      <c r="A49" t="s">
        <v>98</v>
      </c>
      <c r="B49" t="s">
        <v>99</v>
      </c>
      <c r="C49">
        <v>4</v>
      </c>
      <c r="D49" s="1">
        <v>45317</v>
      </c>
    </row>
    <row r="50" spans="1:4" x14ac:dyDescent="0.25">
      <c r="A50" t="s">
        <v>100</v>
      </c>
      <c r="B50" t="s">
        <v>101</v>
      </c>
      <c r="C50">
        <v>4</v>
      </c>
      <c r="D50" s="1">
        <v>42090</v>
      </c>
    </row>
    <row r="51" spans="1:4" x14ac:dyDescent="0.25">
      <c r="A51" t="s">
        <v>102</v>
      </c>
      <c r="B51" t="s">
        <v>103</v>
      </c>
      <c r="C51">
        <v>4</v>
      </c>
      <c r="D51" s="1">
        <v>43656</v>
      </c>
    </row>
    <row r="52" spans="1:4" x14ac:dyDescent="0.25">
      <c r="A52" t="s">
        <v>104</v>
      </c>
      <c r="B52" t="s">
        <v>105</v>
      </c>
      <c r="C52">
        <v>4</v>
      </c>
      <c r="D52" s="1">
        <v>42306</v>
      </c>
    </row>
    <row r="53" spans="1:4" x14ac:dyDescent="0.25">
      <c r="A53" t="s">
        <v>106</v>
      </c>
      <c r="B53" t="s">
        <v>107</v>
      </c>
      <c r="C53">
        <v>4</v>
      </c>
      <c r="D53" s="1">
        <v>43704</v>
      </c>
    </row>
    <row r="54" spans="1:4" x14ac:dyDescent="0.25">
      <c r="A54" t="s">
        <v>108</v>
      </c>
      <c r="B54" t="s">
        <v>109</v>
      </c>
      <c r="C54">
        <v>4</v>
      </c>
      <c r="D54" s="1">
        <v>44482</v>
      </c>
    </row>
    <row r="55" spans="1:4" x14ac:dyDescent="0.25">
      <c r="A55" t="s">
        <v>110</v>
      </c>
      <c r="B55" t="s">
        <v>111</v>
      </c>
      <c r="C55">
        <v>4</v>
      </c>
      <c r="D55" s="1">
        <v>44893</v>
      </c>
    </row>
    <row r="56" spans="1:4" x14ac:dyDescent="0.25">
      <c r="A56" t="s">
        <v>112</v>
      </c>
      <c r="B56" t="s">
        <v>113</v>
      </c>
      <c r="C56">
        <v>4</v>
      </c>
      <c r="D56" s="1">
        <v>40749</v>
      </c>
    </row>
    <row r="57" spans="1:4" x14ac:dyDescent="0.25">
      <c r="A57" t="s">
        <v>114</v>
      </c>
      <c r="B57" t="s">
        <v>115</v>
      </c>
      <c r="C57">
        <v>4</v>
      </c>
      <c r="D57" s="1">
        <v>44540</v>
      </c>
    </row>
    <row r="58" spans="1:4" x14ac:dyDescent="0.25">
      <c r="A58" t="s">
        <v>116</v>
      </c>
      <c r="B58" t="s">
        <v>117</v>
      </c>
      <c r="C58">
        <v>4</v>
      </c>
      <c r="D58" s="1">
        <v>43817</v>
      </c>
    </row>
    <row r="59" spans="1:4" x14ac:dyDescent="0.25">
      <c r="A59" t="s">
        <v>118</v>
      </c>
      <c r="B59" t="s">
        <v>119</v>
      </c>
      <c r="C59">
        <v>4</v>
      </c>
      <c r="D59" s="1">
        <v>40546</v>
      </c>
    </row>
    <row r="60" spans="1:4" x14ac:dyDescent="0.25">
      <c r="A60" t="s">
        <v>120</v>
      </c>
      <c r="B60" t="s">
        <v>121</v>
      </c>
      <c r="C60">
        <v>4</v>
      </c>
      <c r="D60" s="1">
        <v>42275</v>
      </c>
    </row>
    <row r="61" spans="1:4" x14ac:dyDescent="0.25">
      <c r="A61" t="s">
        <v>122</v>
      </c>
      <c r="B61" t="s">
        <v>123</v>
      </c>
      <c r="C61">
        <v>4</v>
      </c>
      <c r="D61" s="1">
        <v>43537</v>
      </c>
    </row>
    <row r="62" spans="1:4" x14ac:dyDescent="0.25">
      <c r="A62" t="s">
        <v>124</v>
      </c>
      <c r="B62" t="s">
        <v>125</v>
      </c>
      <c r="C62">
        <v>4</v>
      </c>
      <c r="D62" s="1">
        <v>43427</v>
      </c>
    </row>
    <row r="63" spans="1:4" x14ac:dyDescent="0.25">
      <c r="A63" t="s">
        <v>126</v>
      </c>
      <c r="B63" t="s">
        <v>127</v>
      </c>
      <c r="C63">
        <v>4</v>
      </c>
      <c r="D63" s="1">
        <v>44978</v>
      </c>
    </row>
    <row r="64" spans="1:4" x14ac:dyDescent="0.25">
      <c r="A64" t="s">
        <v>128</v>
      </c>
      <c r="B64" t="s">
        <v>129</v>
      </c>
      <c r="C64">
        <v>4</v>
      </c>
      <c r="D64" s="1">
        <v>43837</v>
      </c>
    </row>
    <row r="65" spans="1:4" x14ac:dyDescent="0.25">
      <c r="A65" t="s">
        <v>130</v>
      </c>
      <c r="B65" t="s">
        <v>131</v>
      </c>
      <c r="C65">
        <v>4</v>
      </c>
      <c r="D65" s="1">
        <v>42265</v>
      </c>
    </row>
    <row r="66" spans="1:4" x14ac:dyDescent="0.25">
      <c r="A66" t="s">
        <v>132</v>
      </c>
      <c r="B66" t="s">
        <v>133</v>
      </c>
      <c r="C66">
        <v>4</v>
      </c>
      <c r="D66" s="1">
        <v>43676</v>
      </c>
    </row>
    <row r="67" spans="1:4" x14ac:dyDescent="0.25">
      <c r="A67" t="s">
        <v>134</v>
      </c>
      <c r="B67" t="s">
        <v>135</v>
      </c>
      <c r="C67">
        <v>3</v>
      </c>
      <c r="D67" s="1">
        <v>45096</v>
      </c>
    </row>
    <row r="68" spans="1:4" x14ac:dyDescent="0.25">
      <c r="A68" t="s">
        <v>136</v>
      </c>
      <c r="B68" t="s">
        <v>137</v>
      </c>
      <c r="C68">
        <v>3</v>
      </c>
      <c r="D68" s="1">
        <v>44068</v>
      </c>
    </row>
    <row r="69" spans="1:4" x14ac:dyDescent="0.25">
      <c r="A69" t="s">
        <v>138</v>
      </c>
      <c r="B69" t="s">
        <v>139</v>
      </c>
      <c r="C69">
        <v>3</v>
      </c>
      <c r="D69" s="1">
        <v>42846</v>
      </c>
    </row>
    <row r="70" spans="1:4" x14ac:dyDescent="0.25">
      <c r="A70" t="s">
        <v>140</v>
      </c>
      <c r="B70" t="s">
        <v>141</v>
      </c>
      <c r="C70">
        <v>3</v>
      </c>
      <c r="D70" s="1">
        <v>44716</v>
      </c>
    </row>
    <row r="71" spans="1:4" x14ac:dyDescent="0.25">
      <c r="A71" t="s">
        <v>142</v>
      </c>
      <c r="B71" t="s">
        <v>143</v>
      </c>
      <c r="C71">
        <v>3</v>
      </c>
      <c r="D71" s="1">
        <v>43679</v>
      </c>
    </row>
    <row r="72" spans="1:4" x14ac:dyDescent="0.25">
      <c r="A72" t="s">
        <v>144</v>
      </c>
      <c r="B72" t="s">
        <v>145</v>
      </c>
      <c r="C72">
        <v>3</v>
      </c>
      <c r="D72" s="1">
        <v>44667</v>
      </c>
    </row>
    <row r="73" spans="1:4" x14ac:dyDescent="0.25">
      <c r="A73" t="s">
        <v>146</v>
      </c>
      <c r="B73" t="s">
        <v>147</v>
      </c>
      <c r="C73">
        <v>3</v>
      </c>
      <c r="D73" s="1">
        <v>43293</v>
      </c>
    </row>
    <row r="74" spans="1:4" x14ac:dyDescent="0.25">
      <c r="A74" t="s">
        <v>148</v>
      </c>
      <c r="B74" t="s">
        <v>149</v>
      </c>
      <c r="C74">
        <v>3</v>
      </c>
      <c r="D74" s="1">
        <v>43003</v>
      </c>
    </row>
    <row r="75" spans="1:4" x14ac:dyDescent="0.25">
      <c r="A75" t="s">
        <v>150</v>
      </c>
      <c r="B75" t="s">
        <v>151</v>
      </c>
      <c r="C75">
        <v>3</v>
      </c>
      <c r="D75" s="1">
        <v>44768</v>
      </c>
    </row>
    <row r="76" spans="1:4" x14ac:dyDescent="0.25">
      <c r="A76" t="s">
        <v>152</v>
      </c>
      <c r="B76" t="s">
        <v>153</v>
      </c>
      <c r="C76">
        <v>3</v>
      </c>
      <c r="D76" s="1">
        <v>43014</v>
      </c>
    </row>
    <row r="77" spans="1:4" x14ac:dyDescent="0.25">
      <c r="A77" t="s">
        <v>154</v>
      </c>
      <c r="B77" t="s">
        <v>155</v>
      </c>
      <c r="C77">
        <v>3</v>
      </c>
      <c r="D77" s="1">
        <v>42262</v>
      </c>
    </row>
    <row r="78" spans="1:4" x14ac:dyDescent="0.25">
      <c r="A78" t="s">
        <v>156</v>
      </c>
      <c r="B78" t="s">
        <v>157</v>
      </c>
      <c r="C78">
        <v>3</v>
      </c>
      <c r="D78" s="1">
        <v>45076</v>
      </c>
    </row>
    <row r="79" spans="1:4" x14ac:dyDescent="0.25">
      <c r="A79" t="s">
        <v>158</v>
      </c>
      <c r="B79" t="s">
        <v>159</v>
      </c>
      <c r="C79">
        <v>3</v>
      </c>
      <c r="D79" s="1">
        <v>42426</v>
      </c>
    </row>
    <row r="80" spans="1:4" x14ac:dyDescent="0.25">
      <c r="A80" t="s">
        <v>160</v>
      </c>
      <c r="B80" t="s">
        <v>161</v>
      </c>
      <c r="C80">
        <v>3</v>
      </c>
      <c r="D80" s="1">
        <v>43251</v>
      </c>
    </row>
    <row r="81" spans="1:4" x14ac:dyDescent="0.25">
      <c r="A81" t="s">
        <v>162</v>
      </c>
      <c r="B81" t="s">
        <v>163</v>
      </c>
      <c r="C81">
        <v>3</v>
      </c>
      <c r="D81" s="1">
        <v>43675</v>
      </c>
    </row>
    <row r="82" spans="1:4" x14ac:dyDescent="0.25">
      <c r="A82" t="s">
        <v>164</v>
      </c>
      <c r="B82" t="s">
        <v>165</v>
      </c>
      <c r="C82">
        <v>3</v>
      </c>
      <c r="D82" s="1">
        <v>44486</v>
      </c>
    </row>
    <row r="83" spans="1:4" x14ac:dyDescent="0.25">
      <c r="A83" t="s">
        <v>166</v>
      </c>
      <c r="B83" t="s">
        <v>167</v>
      </c>
      <c r="C83">
        <v>3</v>
      </c>
      <c r="D83" s="1">
        <v>45255</v>
      </c>
    </row>
    <row r="84" spans="1:4" x14ac:dyDescent="0.25">
      <c r="A84" t="s">
        <v>168</v>
      </c>
      <c r="B84" t="s">
        <v>169</v>
      </c>
      <c r="C84">
        <v>3</v>
      </c>
      <c r="D84" s="1">
        <v>42859</v>
      </c>
    </row>
    <row r="85" spans="1:4" x14ac:dyDescent="0.25">
      <c r="A85" t="s">
        <v>170</v>
      </c>
      <c r="B85" t="s">
        <v>171</v>
      </c>
      <c r="C85">
        <v>3</v>
      </c>
      <c r="D85" s="1">
        <v>43509</v>
      </c>
    </row>
    <row r="86" spans="1:4" x14ac:dyDescent="0.25">
      <c r="A86" t="s">
        <v>172</v>
      </c>
      <c r="B86" t="s">
        <v>173</v>
      </c>
      <c r="C86">
        <v>3</v>
      </c>
      <c r="D86" s="1">
        <v>45044</v>
      </c>
    </row>
    <row r="87" spans="1:4" x14ac:dyDescent="0.25">
      <c r="A87" t="s">
        <v>174</v>
      </c>
      <c r="B87" t="s">
        <v>175</v>
      </c>
      <c r="C87">
        <v>3</v>
      </c>
      <c r="D87" s="1">
        <v>43374</v>
      </c>
    </row>
    <row r="88" spans="1:4" x14ac:dyDescent="0.25">
      <c r="A88" t="s">
        <v>176</v>
      </c>
      <c r="B88" t="s">
        <v>177</v>
      </c>
      <c r="C88">
        <v>3</v>
      </c>
      <c r="D88" s="1">
        <v>42878</v>
      </c>
    </row>
    <row r="89" spans="1:4" x14ac:dyDescent="0.25">
      <c r="A89" t="s">
        <v>178</v>
      </c>
      <c r="B89" t="s">
        <v>179</v>
      </c>
      <c r="C89">
        <v>3</v>
      </c>
      <c r="D89" s="1">
        <v>43800</v>
      </c>
    </row>
    <row r="90" spans="1:4" x14ac:dyDescent="0.25">
      <c r="A90" t="s">
        <v>180</v>
      </c>
      <c r="B90" t="s">
        <v>181</v>
      </c>
      <c r="C90">
        <v>3</v>
      </c>
      <c r="D90" s="1">
        <v>43669</v>
      </c>
    </row>
    <row r="91" spans="1:4" x14ac:dyDescent="0.25">
      <c r="A91" t="s">
        <v>182</v>
      </c>
      <c r="B91" t="s">
        <v>183</v>
      </c>
      <c r="C91">
        <v>3</v>
      </c>
      <c r="D91" s="1">
        <v>45134</v>
      </c>
    </row>
    <row r="92" spans="1:4" x14ac:dyDescent="0.25">
      <c r="A92" t="s">
        <v>184</v>
      </c>
      <c r="B92" t="s">
        <v>185</v>
      </c>
      <c r="C92">
        <v>3</v>
      </c>
      <c r="D92" s="1">
        <v>43679</v>
      </c>
    </row>
    <row r="93" spans="1:4" x14ac:dyDescent="0.25">
      <c r="A93" t="s">
        <v>186</v>
      </c>
      <c r="B93" t="s">
        <v>187</v>
      </c>
      <c r="C93">
        <v>3</v>
      </c>
      <c r="D93" s="1">
        <v>44198</v>
      </c>
    </row>
    <row r="94" spans="1:4" x14ac:dyDescent="0.25">
      <c r="A94" t="s">
        <v>188</v>
      </c>
      <c r="B94" t="s">
        <v>189</v>
      </c>
      <c r="C94">
        <v>3</v>
      </c>
      <c r="D94" s="1">
        <v>42205</v>
      </c>
    </row>
    <row r="95" spans="1:4" x14ac:dyDescent="0.25">
      <c r="A95" t="s">
        <v>190</v>
      </c>
      <c r="B95" t="s">
        <v>191</v>
      </c>
      <c r="C95">
        <v>3</v>
      </c>
      <c r="D95" s="1">
        <v>44164</v>
      </c>
    </row>
    <row r="96" spans="1:4" x14ac:dyDescent="0.25">
      <c r="A96" t="s">
        <v>192</v>
      </c>
      <c r="B96" t="s">
        <v>193</v>
      </c>
      <c r="C96">
        <v>3</v>
      </c>
      <c r="D96" s="1">
        <v>42529</v>
      </c>
    </row>
    <row r="97" spans="1:4" x14ac:dyDescent="0.25">
      <c r="A97" t="s">
        <v>194</v>
      </c>
      <c r="B97" t="s">
        <v>195</v>
      </c>
      <c r="C97">
        <v>3</v>
      </c>
      <c r="D97" s="1">
        <v>42396</v>
      </c>
    </row>
    <row r="98" spans="1:4" x14ac:dyDescent="0.25">
      <c r="A98" t="s">
        <v>196</v>
      </c>
      <c r="B98" t="s">
        <v>197</v>
      </c>
      <c r="C98">
        <v>3</v>
      </c>
      <c r="D98" s="1">
        <v>44592</v>
      </c>
    </row>
    <row r="99" spans="1:4" x14ac:dyDescent="0.25">
      <c r="A99" t="s">
        <v>198</v>
      </c>
      <c r="B99" t="s">
        <v>199</v>
      </c>
      <c r="C99">
        <v>3</v>
      </c>
      <c r="D99" s="1">
        <v>44165</v>
      </c>
    </row>
    <row r="100" spans="1:4" x14ac:dyDescent="0.25">
      <c r="A100" t="s">
        <v>200</v>
      </c>
      <c r="B100" t="s">
        <v>201</v>
      </c>
      <c r="C100">
        <v>3</v>
      </c>
      <c r="D100" s="1">
        <v>44962</v>
      </c>
    </row>
    <row r="101" spans="1:4" x14ac:dyDescent="0.25">
      <c r="A101" t="s">
        <v>202</v>
      </c>
      <c r="B101" t="s">
        <v>203</v>
      </c>
      <c r="C101">
        <v>3</v>
      </c>
      <c r="D101" s="1">
        <v>43158</v>
      </c>
    </row>
    <row r="102" spans="1:4" x14ac:dyDescent="0.25">
      <c r="A102" t="s">
        <v>204</v>
      </c>
      <c r="B102" t="s">
        <v>205</v>
      </c>
      <c r="C102">
        <v>3</v>
      </c>
      <c r="D102" s="1">
        <v>43699</v>
      </c>
    </row>
    <row r="103" spans="1:4" x14ac:dyDescent="0.25">
      <c r="A103" t="s">
        <v>206</v>
      </c>
      <c r="B103" t="s">
        <v>207</v>
      </c>
      <c r="C103">
        <v>3</v>
      </c>
      <c r="D103" s="1">
        <v>45272</v>
      </c>
    </row>
    <row r="104" spans="1:4" x14ac:dyDescent="0.25">
      <c r="A104" t="s">
        <v>208</v>
      </c>
      <c r="B104" t="s">
        <v>209</v>
      </c>
      <c r="C104">
        <v>3</v>
      </c>
      <c r="D104" s="1">
        <v>42323</v>
      </c>
    </row>
    <row r="105" spans="1:4" x14ac:dyDescent="0.25">
      <c r="A105" t="s">
        <v>210</v>
      </c>
      <c r="B105" t="s">
        <v>211</v>
      </c>
      <c r="C105">
        <v>3</v>
      </c>
      <c r="D105" s="1">
        <v>42907</v>
      </c>
    </row>
    <row r="106" spans="1:4" x14ac:dyDescent="0.25">
      <c r="A106" t="s">
        <v>212</v>
      </c>
      <c r="B106" t="s">
        <v>213</v>
      </c>
      <c r="C106">
        <v>3</v>
      </c>
      <c r="D106" s="1">
        <v>41162</v>
      </c>
    </row>
    <row r="107" spans="1:4" x14ac:dyDescent="0.25">
      <c r="A107" t="s">
        <v>214</v>
      </c>
      <c r="B107" t="s">
        <v>215</v>
      </c>
      <c r="C107">
        <v>3</v>
      </c>
      <c r="D107" s="1">
        <v>42384</v>
      </c>
    </row>
    <row r="108" spans="1:4" x14ac:dyDescent="0.25">
      <c r="A108" t="s">
        <v>216</v>
      </c>
      <c r="B108" t="s">
        <v>217</v>
      </c>
      <c r="C108">
        <v>3</v>
      </c>
      <c r="D108" s="1">
        <v>43938</v>
      </c>
    </row>
    <row r="109" spans="1:4" x14ac:dyDescent="0.25">
      <c r="A109" t="s">
        <v>218</v>
      </c>
      <c r="B109" t="s">
        <v>219</v>
      </c>
      <c r="C109">
        <v>3</v>
      </c>
      <c r="D109" s="1">
        <v>42433</v>
      </c>
    </row>
    <row r="110" spans="1:4" x14ac:dyDescent="0.25">
      <c r="A110" t="s">
        <v>220</v>
      </c>
      <c r="B110" t="s">
        <v>221</v>
      </c>
      <c r="C110">
        <v>3</v>
      </c>
      <c r="D110" s="1">
        <v>43936</v>
      </c>
    </row>
    <row r="111" spans="1:4" x14ac:dyDescent="0.25">
      <c r="A111" t="s">
        <v>222</v>
      </c>
      <c r="B111" t="s">
        <v>223</v>
      </c>
      <c r="C111">
        <v>3</v>
      </c>
      <c r="D111" s="1">
        <v>44778</v>
      </c>
    </row>
    <row r="112" spans="1:4" x14ac:dyDescent="0.25">
      <c r="A112" t="s">
        <v>224</v>
      </c>
      <c r="B112" t="s">
        <v>225</v>
      </c>
      <c r="C112">
        <v>3</v>
      </c>
      <c r="D112" s="1">
        <v>45047</v>
      </c>
    </row>
    <row r="113" spans="1:4" x14ac:dyDescent="0.25">
      <c r="A113" t="s">
        <v>226</v>
      </c>
      <c r="B113" t="s">
        <v>227</v>
      </c>
      <c r="C113">
        <v>3</v>
      </c>
      <c r="D113" s="1">
        <v>45226</v>
      </c>
    </row>
    <row r="114" spans="1:4" x14ac:dyDescent="0.25">
      <c r="A114" t="s">
        <v>228</v>
      </c>
      <c r="B114" t="s">
        <v>229</v>
      </c>
      <c r="C114">
        <v>3</v>
      </c>
      <c r="D114" s="1">
        <v>43633</v>
      </c>
    </row>
    <row r="115" spans="1:4" x14ac:dyDescent="0.25">
      <c r="A115" t="s">
        <v>230</v>
      </c>
      <c r="B115" t="s">
        <v>231</v>
      </c>
      <c r="C115">
        <v>3</v>
      </c>
      <c r="D115" s="1">
        <v>42680</v>
      </c>
    </row>
    <row r="116" spans="1:4" x14ac:dyDescent="0.25">
      <c r="A116" t="s">
        <v>232</v>
      </c>
      <c r="B116" t="s">
        <v>233</v>
      </c>
      <c r="C116">
        <v>3</v>
      </c>
      <c r="D116" s="1">
        <v>44917</v>
      </c>
    </row>
    <row r="117" spans="1:4" x14ac:dyDescent="0.25">
      <c r="A117" t="s">
        <v>234</v>
      </c>
      <c r="B117" t="s">
        <v>235</v>
      </c>
      <c r="C117">
        <v>3</v>
      </c>
      <c r="D117" s="1">
        <v>44711</v>
      </c>
    </row>
    <row r="118" spans="1:4" x14ac:dyDescent="0.25">
      <c r="A118" t="s">
        <v>236</v>
      </c>
      <c r="B118" t="s">
        <v>237</v>
      </c>
      <c r="C118">
        <v>3</v>
      </c>
      <c r="D118" s="1">
        <v>42501</v>
      </c>
    </row>
    <row r="119" spans="1:4" x14ac:dyDescent="0.25">
      <c r="A119" t="s">
        <v>238</v>
      </c>
      <c r="B119" t="s">
        <v>239</v>
      </c>
      <c r="C119">
        <v>3</v>
      </c>
      <c r="D119" s="1">
        <v>43124</v>
      </c>
    </row>
    <row r="120" spans="1:4" x14ac:dyDescent="0.25">
      <c r="A120" t="s">
        <v>240</v>
      </c>
      <c r="B120" t="s">
        <v>241</v>
      </c>
      <c r="C120">
        <v>3</v>
      </c>
      <c r="D120" s="1">
        <v>40009</v>
      </c>
    </row>
    <row r="121" spans="1:4" x14ac:dyDescent="0.25">
      <c r="A121" t="s">
        <v>242</v>
      </c>
      <c r="B121" t="s">
        <v>243</v>
      </c>
      <c r="C121">
        <v>3</v>
      </c>
      <c r="D121" s="1">
        <v>45014</v>
      </c>
    </row>
    <row r="122" spans="1:4" x14ac:dyDescent="0.25">
      <c r="A122" t="s">
        <v>244</v>
      </c>
      <c r="B122" t="s">
        <v>245</v>
      </c>
      <c r="C122">
        <v>3</v>
      </c>
      <c r="D122" s="1">
        <v>43199</v>
      </c>
    </row>
    <row r="123" spans="1:4" x14ac:dyDescent="0.25">
      <c r="A123" t="s">
        <v>246</v>
      </c>
      <c r="B123" t="s">
        <v>247</v>
      </c>
      <c r="C123">
        <v>3</v>
      </c>
      <c r="D123" s="1">
        <v>45117</v>
      </c>
    </row>
    <row r="124" spans="1:4" x14ac:dyDescent="0.25">
      <c r="A124" t="s">
        <v>248</v>
      </c>
      <c r="B124" t="s">
        <v>249</v>
      </c>
      <c r="C124">
        <v>3</v>
      </c>
      <c r="D124" s="1">
        <v>44189</v>
      </c>
    </row>
    <row r="125" spans="1:4" x14ac:dyDescent="0.25">
      <c r="A125" t="s">
        <v>250</v>
      </c>
      <c r="B125" t="s">
        <v>251</v>
      </c>
      <c r="C125">
        <v>3</v>
      </c>
      <c r="D125" s="1">
        <v>44538</v>
      </c>
    </row>
    <row r="126" spans="1:4" x14ac:dyDescent="0.25">
      <c r="A126" t="s">
        <v>252</v>
      </c>
      <c r="B126" t="s">
        <v>253</v>
      </c>
      <c r="C126">
        <v>3</v>
      </c>
      <c r="D126" s="1">
        <v>42812</v>
      </c>
    </row>
    <row r="127" spans="1:4" x14ac:dyDescent="0.25">
      <c r="A127" t="s">
        <v>254</v>
      </c>
      <c r="B127" t="s">
        <v>255</v>
      </c>
      <c r="C127">
        <v>3</v>
      </c>
      <c r="D127" s="1">
        <v>42696</v>
      </c>
    </row>
    <row r="128" spans="1:4" x14ac:dyDescent="0.25">
      <c r="A128" t="s">
        <v>256</v>
      </c>
      <c r="B128" t="s">
        <v>257</v>
      </c>
      <c r="C128">
        <v>3</v>
      </c>
      <c r="D128" s="1">
        <v>44739</v>
      </c>
    </row>
    <row r="129" spans="1:4" x14ac:dyDescent="0.25">
      <c r="A129" t="s">
        <v>258</v>
      </c>
      <c r="B129" t="s">
        <v>259</v>
      </c>
      <c r="C129">
        <v>3</v>
      </c>
      <c r="D129" s="1">
        <v>42756</v>
      </c>
    </row>
    <row r="130" spans="1:4" x14ac:dyDescent="0.25">
      <c r="A130" t="s">
        <v>260</v>
      </c>
      <c r="B130" t="s">
        <v>261</v>
      </c>
      <c r="C130">
        <v>3</v>
      </c>
      <c r="D130" s="1">
        <v>44946</v>
      </c>
    </row>
    <row r="131" spans="1:4" x14ac:dyDescent="0.25">
      <c r="A131" t="s">
        <v>262</v>
      </c>
      <c r="B131" t="s">
        <v>263</v>
      </c>
      <c r="C131">
        <v>3</v>
      </c>
      <c r="D131" s="1">
        <v>42669</v>
      </c>
    </row>
    <row r="132" spans="1:4" x14ac:dyDescent="0.25">
      <c r="A132" t="s">
        <v>264</v>
      </c>
      <c r="B132" t="s">
        <v>265</v>
      </c>
      <c r="C132">
        <v>3</v>
      </c>
      <c r="D132" s="1">
        <v>44541</v>
      </c>
    </row>
    <row r="133" spans="1:4" x14ac:dyDescent="0.25">
      <c r="A133" t="s">
        <v>266</v>
      </c>
      <c r="B133" t="s">
        <v>267</v>
      </c>
      <c r="C133">
        <v>3</v>
      </c>
      <c r="D133" s="1">
        <v>42021</v>
      </c>
    </row>
    <row r="134" spans="1:4" x14ac:dyDescent="0.25">
      <c r="A134" t="s">
        <v>268</v>
      </c>
      <c r="B134" t="s">
        <v>269</v>
      </c>
      <c r="C134">
        <v>3</v>
      </c>
      <c r="D134" s="1">
        <v>42830</v>
      </c>
    </row>
    <row r="135" spans="1:4" x14ac:dyDescent="0.25">
      <c r="A135" t="s">
        <v>270</v>
      </c>
      <c r="B135" t="s">
        <v>271</v>
      </c>
      <c r="C135">
        <v>3</v>
      </c>
      <c r="D135" s="1">
        <v>43903</v>
      </c>
    </row>
    <row r="136" spans="1:4" x14ac:dyDescent="0.25">
      <c r="A136" t="s">
        <v>272</v>
      </c>
      <c r="B136" t="s">
        <v>273</v>
      </c>
      <c r="C136">
        <v>3</v>
      </c>
      <c r="D136" s="1">
        <v>43654</v>
      </c>
    </row>
    <row r="137" spans="1:4" x14ac:dyDescent="0.25">
      <c r="A137" t="s">
        <v>274</v>
      </c>
      <c r="B137" t="s">
        <v>275</v>
      </c>
      <c r="C137">
        <v>3</v>
      </c>
      <c r="D137" s="1">
        <v>44046</v>
      </c>
    </row>
    <row r="138" spans="1:4" x14ac:dyDescent="0.25">
      <c r="A138" t="s">
        <v>276</v>
      </c>
      <c r="B138" t="s">
        <v>277</v>
      </c>
      <c r="C138">
        <v>3</v>
      </c>
      <c r="D138" s="1">
        <v>43350</v>
      </c>
    </row>
    <row r="139" spans="1:4" x14ac:dyDescent="0.25">
      <c r="A139" t="s">
        <v>278</v>
      </c>
      <c r="B139" t="s">
        <v>279</v>
      </c>
      <c r="C139">
        <v>3</v>
      </c>
      <c r="D139" s="1">
        <v>44273</v>
      </c>
    </row>
    <row r="140" spans="1:4" x14ac:dyDescent="0.25">
      <c r="A140" t="s">
        <v>280</v>
      </c>
      <c r="B140" t="s">
        <v>281</v>
      </c>
      <c r="C140">
        <v>3</v>
      </c>
      <c r="D140" s="1">
        <v>43269</v>
      </c>
    </row>
    <row r="141" spans="1:4" x14ac:dyDescent="0.25">
      <c r="A141" t="s">
        <v>282</v>
      </c>
      <c r="B141" t="s">
        <v>283</v>
      </c>
      <c r="C141">
        <v>3</v>
      </c>
      <c r="D141" s="1">
        <v>43889</v>
      </c>
    </row>
    <row r="142" spans="1:4" x14ac:dyDescent="0.25">
      <c r="A142" t="s">
        <v>284</v>
      </c>
      <c r="B142" t="s">
        <v>285</v>
      </c>
      <c r="C142">
        <v>3</v>
      </c>
      <c r="D142" s="1">
        <v>43495</v>
      </c>
    </row>
    <row r="143" spans="1:4" x14ac:dyDescent="0.25">
      <c r="A143" t="s">
        <v>286</v>
      </c>
      <c r="B143" t="s">
        <v>287</v>
      </c>
      <c r="C143">
        <v>3</v>
      </c>
      <c r="D143" s="1">
        <v>43675</v>
      </c>
    </row>
    <row r="144" spans="1:4" x14ac:dyDescent="0.25">
      <c r="A144" t="s">
        <v>288</v>
      </c>
      <c r="B144" t="s">
        <v>289</v>
      </c>
      <c r="C144">
        <v>3</v>
      </c>
      <c r="D144" s="1">
        <v>43180</v>
      </c>
    </row>
    <row r="145" spans="1:4" x14ac:dyDescent="0.25">
      <c r="A145" t="s">
        <v>290</v>
      </c>
      <c r="B145" t="s">
        <v>291</v>
      </c>
      <c r="C145">
        <v>3</v>
      </c>
      <c r="D145" s="1">
        <v>43936</v>
      </c>
    </row>
    <row r="146" spans="1:4" x14ac:dyDescent="0.25">
      <c r="A146" t="s">
        <v>292</v>
      </c>
      <c r="B146" t="s">
        <v>293</v>
      </c>
      <c r="C146">
        <v>3</v>
      </c>
      <c r="D146" s="1">
        <v>43005</v>
      </c>
    </row>
    <row r="147" spans="1:4" x14ac:dyDescent="0.25">
      <c r="A147" t="s">
        <v>294</v>
      </c>
      <c r="B147" t="s">
        <v>295</v>
      </c>
      <c r="C147">
        <v>3</v>
      </c>
      <c r="D147" s="1">
        <v>45236</v>
      </c>
    </row>
    <row r="148" spans="1:4" x14ac:dyDescent="0.25">
      <c r="A148" t="s">
        <v>296</v>
      </c>
      <c r="B148" t="s">
        <v>297</v>
      </c>
      <c r="C148">
        <v>3</v>
      </c>
      <c r="D148" s="1">
        <v>45310</v>
      </c>
    </row>
    <row r="149" spans="1:4" x14ac:dyDescent="0.25">
      <c r="A149" t="s">
        <v>298</v>
      </c>
      <c r="B149" t="s">
        <v>299</v>
      </c>
      <c r="C149">
        <v>3</v>
      </c>
      <c r="D149" s="1">
        <v>45162</v>
      </c>
    </row>
    <row r="150" spans="1:4" x14ac:dyDescent="0.25">
      <c r="A150" t="s">
        <v>300</v>
      </c>
      <c r="B150" t="s">
        <v>301</v>
      </c>
      <c r="C150">
        <v>3</v>
      </c>
      <c r="D150" s="1">
        <v>44717</v>
      </c>
    </row>
    <row r="151" spans="1:4" x14ac:dyDescent="0.25">
      <c r="A151" t="s">
        <v>302</v>
      </c>
      <c r="B151" t="s">
        <v>303</v>
      </c>
      <c r="C151">
        <v>3</v>
      </c>
      <c r="D151" s="1">
        <v>42413</v>
      </c>
    </row>
    <row r="152" spans="1:4" x14ac:dyDescent="0.25">
      <c r="A152" t="s">
        <v>304</v>
      </c>
      <c r="B152" t="s">
        <v>305</v>
      </c>
      <c r="C152">
        <v>3</v>
      </c>
      <c r="D152" s="1">
        <v>45316</v>
      </c>
    </row>
    <row r="153" spans="1:4" x14ac:dyDescent="0.25">
      <c r="A153" t="s">
        <v>306</v>
      </c>
      <c r="B153" t="s">
        <v>307</v>
      </c>
      <c r="C153">
        <v>3</v>
      </c>
      <c r="D153" s="1">
        <v>42462</v>
      </c>
    </row>
    <row r="154" spans="1:4" x14ac:dyDescent="0.25">
      <c r="A154" t="s">
        <v>308</v>
      </c>
      <c r="B154" t="s">
        <v>309</v>
      </c>
      <c r="C154">
        <v>3</v>
      </c>
      <c r="D154" s="1">
        <v>43459</v>
      </c>
    </row>
    <row r="155" spans="1:4" x14ac:dyDescent="0.25">
      <c r="A155" t="s">
        <v>310</v>
      </c>
      <c r="B155" t="s">
        <v>311</v>
      </c>
      <c r="C155">
        <v>3</v>
      </c>
      <c r="D155" s="1">
        <v>45293</v>
      </c>
    </row>
    <row r="156" spans="1:4" x14ac:dyDescent="0.25">
      <c r="A156" t="s">
        <v>312</v>
      </c>
      <c r="B156" t="s">
        <v>313</v>
      </c>
      <c r="C156">
        <v>3</v>
      </c>
      <c r="D156" s="1">
        <v>44522</v>
      </c>
    </row>
    <row r="157" spans="1:4" x14ac:dyDescent="0.25">
      <c r="A157" t="s">
        <v>314</v>
      </c>
      <c r="B157" t="s">
        <v>315</v>
      </c>
      <c r="C157">
        <v>3</v>
      </c>
      <c r="D157" s="1">
        <v>44960</v>
      </c>
    </row>
    <row r="158" spans="1:4" x14ac:dyDescent="0.25">
      <c r="A158" t="s">
        <v>316</v>
      </c>
      <c r="B158" t="s">
        <v>317</v>
      </c>
      <c r="C158">
        <v>3</v>
      </c>
      <c r="D158" s="1">
        <v>42287</v>
      </c>
    </row>
    <row r="159" spans="1:4" x14ac:dyDescent="0.25">
      <c r="A159" t="s">
        <v>318</v>
      </c>
      <c r="B159" t="s">
        <v>319</v>
      </c>
      <c r="C159">
        <v>3</v>
      </c>
      <c r="D159" s="1">
        <v>44963</v>
      </c>
    </row>
    <row r="160" spans="1:4" x14ac:dyDescent="0.25">
      <c r="A160" t="s">
        <v>320</v>
      </c>
      <c r="B160" t="s">
        <v>321</v>
      </c>
      <c r="C160">
        <v>3</v>
      </c>
      <c r="D160" s="1">
        <v>42014</v>
      </c>
    </row>
    <row r="161" spans="1:4" x14ac:dyDescent="0.25">
      <c r="A161" t="s">
        <v>322</v>
      </c>
      <c r="B161" t="s">
        <v>323</v>
      </c>
      <c r="C161">
        <v>3</v>
      </c>
      <c r="D161" s="1">
        <v>43878</v>
      </c>
    </row>
    <row r="162" spans="1:4" x14ac:dyDescent="0.25">
      <c r="A162" t="s">
        <v>324</v>
      </c>
      <c r="B162" t="s">
        <v>325</v>
      </c>
      <c r="C162">
        <v>3</v>
      </c>
      <c r="D162" s="1">
        <v>42952</v>
      </c>
    </row>
    <row r="163" spans="1:4" x14ac:dyDescent="0.25">
      <c r="A163" t="s">
        <v>326</v>
      </c>
      <c r="B163" t="s">
        <v>327</v>
      </c>
      <c r="C163">
        <v>3</v>
      </c>
      <c r="D163" s="1">
        <v>45033</v>
      </c>
    </row>
    <row r="164" spans="1:4" x14ac:dyDescent="0.25">
      <c r="A164" t="s">
        <v>328</v>
      </c>
      <c r="B164" t="s">
        <v>329</v>
      </c>
      <c r="C164">
        <v>3</v>
      </c>
      <c r="D164" s="1">
        <v>44669</v>
      </c>
    </row>
    <row r="165" spans="1:4" x14ac:dyDescent="0.25">
      <c r="A165" t="s">
        <v>330</v>
      </c>
      <c r="B165" t="s">
        <v>331</v>
      </c>
      <c r="C165">
        <v>3</v>
      </c>
      <c r="D165" s="1">
        <v>42018</v>
      </c>
    </row>
    <row r="166" spans="1:4" x14ac:dyDescent="0.25">
      <c r="A166" t="s">
        <v>332</v>
      </c>
      <c r="B166" t="s">
        <v>333</v>
      </c>
      <c r="C166">
        <v>3</v>
      </c>
      <c r="D166" s="1">
        <v>44521</v>
      </c>
    </row>
    <row r="167" spans="1:4" x14ac:dyDescent="0.25">
      <c r="A167" t="s">
        <v>334</v>
      </c>
      <c r="B167" t="s">
        <v>335</v>
      </c>
      <c r="C167">
        <v>3</v>
      </c>
      <c r="D167" s="1">
        <v>43626</v>
      </c>
    </row>
    <row r="168" spans="1:4" x14ac:dyDescent="0.25">
      <c r="A168" t="s">
        <v>336</v>
      </c>
      <c r="B168" t="s">
        <v>337</v>
      </c>
      <c r="C168">
        <v>3</v>
      </c>
      <c r="D168" s="1">
        <v>45247</v>
      </c>
    </row>
    <row r="169" spans="1:4" x14ac:dyDescent="0.25">
      <c r="A169" t="s">
        <v>338</v>
      </c>
      <c r="B169" t="s">
        <v>339</v>
      </c>
      <c r="C169">
        <v>3</v>
      </c>
      <c r="D169" s="1">
        <v>44213</v>
      </c>
    </row>
    <row r="170" spans="1:4" x14ac:dyDescent="0.25">
      <c r="A170" t="s">
        <v>340</v>
      </c>
      <c r="B170" t="s">
        <v>341</v>
      </c>
      <c r="C170">
        <v>3</v>
      </c>
      <c r="D170" s="1">
        <v>43079</v>
      </c>
    </row>
    <row r="171" spans="1:4" x14ac:dyDescent="0.25">
      <c r="A171" t="s">
        <v>342</v>
      </c>
      <c r="B171" t="s">
        <v>343</v>
      </c>
      <c r="C171">
        <v>3</v>
      </c>
      <c r="D171" s="1">
        <v>43838</v>
      </c>
    </row>
    <row r="172" spans="1:4" x14ac:dyDescent="0.25">
      <c r="A172" t="s">
        <v>344</v>
      </c>
      <c r="B172" t="s">
        <v>345</v>
      </c>
      <c r="C172">
        <v>3</v>
      </c>
      <c r="D172" s="1">
        <v>41687</v>
      </c>
    </row>
    <row r="173" spans="1:4" x14ac:dyDescent="0.25">
      <c r="A173" t="s">
        <v>346</v>
      </c>
      <c r="B173" t="s">
        <v>347</v>
      </c>
      <c r="C173">
        <v>3</v>
      </c>
      <c r="D173" s="1">
        <v>43590</v>
      </c>
    </row>
    <row r="174" spans="1:4" x14ac:dyDescent="0.25">
      <c r="A174" t="s">
        <v>348</v>
      </c>
      <c r="B174" t="s">
        <v>349</v>
      </c>
      <c r="C174">
        <v>3</v>
      </c>
      <c r="D174" s="1">
        <v>43642</v>
      </c>
    </row>
    <row r="175" spans="1:4" x14ac:dyDescent="0.25">
      <c r="A175" t="s">
        <v>350</v>
      </c>
      <c r="B175" t="s">
        <v>351</v>
      </c>
      <c r="C175">
        <v>3</v>
      </c>
      <c r="D175" s="1">
        <v>44285</v>
      </c>
    </row>
    <row r="176" spans="1:4" x14ac:dyDescent="0.25">
      <c r="A176" t="s">
        <v>352</v>
      </c>
      <c r="B176" t="s">
        <v>353</v>
      </c>
      <c r="C176">
        <v>3</v>
      </c>
      <c r="D176" s="1">
        <v>44200</v>
      </c>
    </row>
    <row r="177" spans="1:4" x14ac:dyDescent="0.25">
      <c r="A177" t="s">
        <v>354</v>
      </c>
      <c r="B177" t="s">
        <v>355</v>
      </c>
      <c r="C177">
        <v>3</v>
      </c>
      <c r="D177" s="1">
        <v>43262</v>
      </c>
    </row>
    <row r="178" spans="1:4" x14ac:dyDescent="0.25">
      <c r="A178" t="s">
        <v>356</v>
      </c>
      <c r="B178" t="s">
        <v>357</v>
      </c>
      <c r="C178">
        <v>3</v>
      </c>
      <c r="D178" s="1">
        <v>45001</v>
      </c>
    </row>
    <row r="179" spans="1:4" x14ac:dyDescent="0.25">
      <c r="A179" t="s">
        <v>358</v>
      </c>
      <c r="B179" t="s">
        <v>359</v>
      </c>
      <c r="C179">
        <v>3</v>
      </c>
      <c r="D179" s="1">
        <v>42237</v>
      </c>
    </row>
    <row r="180" spans="1:4" x14ac:dyDescent="0.25">
      <c r="A180" t="s">
        <v>360</v>
      </c>
      <c r="B180" t="s">
        <v>361</v>
      </c>
      <c r="C180">
        <v>3</v>
      </c>
      <c r="D180" s="1">
        <v>44567</v>
      </c>
    </row>
    <row r="181" spans="1:4" x14ac:dyDescent="0.25">
      <c r="A181" t="s">
        <v>362</v>
      </c>
      <c r="B181" t="s">
        <v>363</v>
      </c>
      <c r="C181">
        <v>3</v>
      </c>
      <c r="D181" s="1">
        <v>42704</v>
      </c>
    </row>
    <row r="182" spans="1:4" x14ac:dyDescent="0.25">
      <c r="A182" t="s">
        <v>364</v>
      </c>
      <c r="B182" t="s">
        <v>365</v>
      </c>
      <c r="C182">
        <v>3</v>
      </c>
      <c r="D182" s="1">
        <v>43047</v>
      </c>
    </row>
    <row r="183" spans="1:4" x14ac:dyDescent="0.25">
      <c r="A183" t="s">
        <v>366</v>
      </c>
      <c r="B183" t="s">
        <v>367</v>
      </c>
      <c r="C183">
        <v>3</v>
      </c>
      <c r="D183" s="1">
        <v>42227</v>
      </c>
    </row>
    <row r="184" spans="1:4" x14ac:dyDescent="0.25">
      <c r="A184" t="s">
        <v>368</v>
      </c>
      <c r="B184" t="s">
        <v>369</v>
      </c>
      <c r="C184">
        <v>3</v>
      </c>
      <c r="D184" s="1">
        <v>43003</v>
      </c>
    </row>
    <row r="185" spans="1:4" x14ac:dyDescent="0.25">
      <c r="A185" t="s">
        <v>370</v>
      </c>
      <c r="B185" t="s">
        <v>371</v>
      </c>
      <c r="C185">
        <v>3</v>
      </c>
      <c r="D185" s="1">
        <v>44885</v>
      </c>
    </row>
    <row r="186" spans="1:4" x14ac:dyDescent="0.25">
      <c r="A186" t="s">
        <v>372</v>
      </c>
      <c r="B186" t="s">
        <v>373</v>
      </c>
      <c r="C186">
        <v>3</v>
      </c>
      <c r="D186" s="1">
        <v>44962</v>
      </c>
    </row>
    <row r="187" spans="1:4" x14ac:dyDescent="0.25">
      <c r="A187" t="s">
        <v>374</v>
      </c>
      <c r="B187" t="s">
        <v>375</v>
      </c>
      <c r="C187">
        <v>3</v>
      </c>
      <c r="D187" s="1">
        <v>45277</v>
      </c>
    </row>
    <row r="188" spans="1:4" x14ac:dyDescent="0.25">
      <c r="A188" t="s">
        <v>376</v>
      </c>
      <c r="B188" t="s">
        <v>377</v>
      </c>
      <c r="C188">
        <v>3</v>
      </c>
      <c r="D188" s="1">
        <v>45077</v>
      </c>
    </row>
    <row r="189" spans="1:4" x14ac:dyDescent="0.25">
      <c r="A189" t="s">
        <v>378</v>
      </c>
      <c r="B189" t="s">
        <v>379</v>
      </c>
      <c r="C189">
        <v>3</v>
      </c>
      <c r="D189" s="1">
        <v>44892</v>
      </c>
    </row>
    <row r="190" spans="1:4" x14ac:dyDescent="0.25">
      <c r="A190" t="s">
        <v>380</v>
      </c>
      <c r="B190" t="s">
        <v>381</v>
      </c>
      <c r="C190">
        <v>3</v>
      </c>
      <c r="D190" s="1">
        <v>45240</v>
      </c>
    </row>
    <row r="191" spans="1:4" x14ac:dyDescent="0.25">
      <c r="A191" t="s">
        <v>382</v>
      </c>
      <c r="B191" t="s">
        <v>383</v>
      </c>
      <c r="C191">
        <v>3</v>
      </c>
      <c r="D191" s="1">
        <v>42834</v>
      </c>
    </row>
    <row r="192" spans="1:4" x14ac:dyDescent="0.25">
      <c r="A192" t="s">
        <v>384</v>
      </c>
      <c r="B192" t="s">
        <v>385</v>
      </c>
      <c r="C192">
        <v>3</v>
      </c>
      <c r="D192" s="1">
        <v>45218</v>
      </c>
    </row>
    <row r="193" spans="1:4" x14ac:dyDescent="0.25">
      <c r="A193" t="s">
        <v>386</v>
      </c>
      <c r="B193" t="s">
        <v>387</v>
      </c>
      <c r="C193">
        <v>3</v>
      </c>
      <c r="D193" s="1">
        <v>44333</v>
      </c>
    </row>
    <row r="194" spans="1:4" x14ac:dyDescent="0.25">
      <c r="A194" t="s">
        <v>388</v>
      </c>
      <c r="B194" t="s">
        <v>389</v>
      </c>
      <c r="C194">
        <v>3</v>
      </c>
      <c r="D194" s="1">
        <v>42564</v>
      </c>
    </row>
    <row r="195" spans="1:4" x14ac:dyDescent="0.25">
      <c r="A195" t="s">
        <v>390</v>
      </c>
      <c r="B195" t="s">
        <v>391</v>
      </c>
      <c r="C195">
        <v>3</v>
      </c>
      <c r="D195" s="1">
        <v>42506</v>
      </c>
    </row>
    <row r="196" spans="1:4" x14ac:dyDescent="0.25">
      <c r="A196" t="s">
        <v>392</v>
      </c>
      <c r="B196" t="s">
        <v>393</v>
      </c>
      <c r="C196">
        <v>3</v>
      </c>
      <c r="D196" s="1">
        <v>43637</v>
      </c>
    </row>
    <row r="197" spans="1:4" x14ac:dyDescent="0.25">
      <c r="A197" t="s">
        <v>394</v>
      </c>
      <c r="B197" t="s">
        <v>395</v>
      </c>
      <c r="C197">
        <v>3</v>
      </c>
      <c r="D197" s="1">
        <v>43608</v>
      </c>
    </row>
    <row r="198" spans="1:4" x14ac:dyDescent="0.25">
      <c r="A198" t="s">
        <v>396</v>
      </c>
      <c r="B198" t="s">
        <v>397</v>
      </c>
      <c r="C198">
        <v>3</v>
      </c>
      <c r="D198" s="1">
        <v>43658</v>
      </c>
    </row>
    <row r="199" spans="1:4" x14ac:dyDescent="0.25">
      <c r="A199" t="s">
        <v>398</v>
      </c>
      <c r="B199" t="s">
        <v>399</v>
      </c>
      <c r="C199">
        <v>3</v>
      </c>
      <c r="D199" s="1">
        <v>43635</v>
      </c>
    </row>
    <row r="200" spans="1:4" x14ac:dyDescent="0.25">
      <c r="A200" t="s">
        <v>400</v>
      </c>
      <c r="B200" t="s">
        <v>401</v>
      </c>
      <c r="C200">
        <v>3</v>
      </c>
      <c r="D200" s="1">
        <v>42899</v>
      </c>
    </row>
    <row r="201" spans="1:4" x14ac:dyDescent="0.25">
      <c r="A201" t="s">
        <v>402</v>
      </c>
      <c r="B201" t="s">
        <v>403</v>
      </c>
      <c r="C201">
        <v>3</v>
      </c>
      <c r="D201" s="1">
        <v>42015</v>
      </c>
    </row>
    <row r="202" spans="1:4" x14ac:dyDescent="0.25">
      <c r="A202" t="s">
        <v>404</v>
      </c>
      <c r="B202" t="s">
        <v>405</v>
      </c>
      <c r="C202">
        <v>3</v>
      </c>
      <c r="D202" s="1">
        <v>43575</v>
      </c>
    </row>
    <row r="203" spans="1:4" x14ac:dyDescent="0.25">
      <c r="A203" t="s">
        <v>406</v>
      </c>
      <c r="B203" t="s">
        <v>407</v>
      </c>
      <c r="C203">
        <v>3</v>
      </c>
      <c r="D203" s="1">
        <v>43660</v>
      </c>
    </row>
    <row r="204" spans="1:4" x14ac:dyDescent="0.25">
      <c r="A204" t="s">
        <v>408</v>
      </c>
      <c r="B204" t="s">
        <v>409</v>
      </c>
      <c r="C204">
        <v>3</v>
      </c>
      <c r="D204" s="1">
        <v>43644</v>
      </c>
    </row>
    <row r="205" spans="1:4" x14ac:dyDescent="0.25">
      <c r="A205" t="s">
        <v>410</v>
      </c>
      <c r="B205" t="s">
        <v>411</v>
      </c>
      <c r="C205">
        <v>3</v>
      </c>
      <c r="D205" s="1">
        <v>45160</v>
      </c>
    </row>
    <row r="206" spans="1:4" x14ac:dyDescent="0.25">
      <c r="A206" t="s">
        <v>412</v>
      </c>
      <c r="B206" t="s">
        <v>413</v>
      </c>
      <c r="C206">
        <v>3</v>
      </c>
      <c r="D206" s="1">
        <v>42860</v>
      </c>
    </row>
    <row r="207" spans="1:4" x14ac:dyDescent="0.25">
      <c r="A207" t="s">
        <v>414</v>
      </c>
      <c r="B207" t="s">
        <v>415</v>
      </c>
      <c r="C207">
        <v>3</v>
      </c>
      <c r="D207" s="1">
        <v>42029</v>
      </c>
    </row>
    <row r="208" spans="1:4" x14ac:dyDescent="0.25">
      <c r="A208" t="s">
        <v>416</v>
      </c>
      <c r="B208" t="s">
        <v>417</v>
      </c>
      <c r="C208">
        <v>3</v>
      </c>
      <c r="D208" s="1">
        <v>42447</v>
      </c>
    </row>
    <row r="209" spans="1:4" x14ac:dyDescent="0.25">
      <c r="A209" t="s">
        <v>418</v>
      </c>
      <c r="B209" t="s">
        <v>419</v>
      </c>
      <c r="C209">
        <v>3</v>
      </c>
      <c r="D209" s="1">
        <v>44790</v>
      </c>
    </row>
    <row r="210" spans="1:4" x14ac:dyDescent="0.25">
      <c r="A210" t="s">
        <v>420</v>
      </c>
      <c r="B210" t="s">
        <v>421</v>
      </c>
      <c r="C210">
        <v>3</v>
      </c>
      <c r="D210" s="1">
        <v>44609</v>
      </c>
    </row>
    <row r="211" spans="1:4" x14ac:dyDescent="0.25">
      <c r="A211" t="s">
        <v>422</v>
      </c>
      <c r="B211" t="s">
        <v>423</v>
      </c>
      <c r="C211">
        <v>3</v>
      </c>
      <c r="D211" s="1">
        <v>43673</v>
      </c>
    </row>
    <row r="212" spans="1:4" x14ac:dyDescent="0.25">
      <c r="A212" t="s">
        <v>424</v>
      </c>
      <c r="B212" t="s">
        <v>425</v>
      </c>
      <c r="C212">
        <v>3</v>
      </c>
      <c r="D212" s="1">
        <v>45000</v>
      </c>
    </row>
    <row r="213" spans="1:4" x14ac:dyDescent="0.25">
      <c r="A213" t="s">
        <v>426</v>
      </c>
      <c r="B213" t="s">
        <v>427</v>
      </c>
      <c r="C213">
        <v>3</v>
      </c>
      <c r="D213" s="1">
        <v>43839</v>
      </c>
    </row>
    <row r="214" spans="1:4" x14ac:dyDescent="0.25">
      <c r="A214" t="s">
        <v>428</v>
      </c>
      <c r="B214" t="s">
        <v>429</v>
      </c>
      <c r="C214">
        <v>3</v>
      </c>
      <c r="D214" s="1">
        <v>42652</v>
      </c>
    </row>
    <row r="215" spans="1:4" x14ac:dyDescent="0.25">
      <c r="A215" t="s">
        <v>430</v>
      </c>
      <c r="B215" t="s">
        <v>431</v>
      </c>
      <c r="C215">
        <v>3</v>
      </c>
      <c r="D215" s="1">
        <v>43016</v>
      </c>
    </row>
    <row r="216" spans="1:4" x14ac:dyDescent="0.25">
      <c r="A216" t="s">
        <v>432</v>
      </c>
      <c r="B216" t="s">
        <v>433</v>
      </c>
      <c r="C216">
        <v>3</v>
      </c>
      <c r="D216" s="1">
        <v>45318</v>
      </c>
    </row>
    <row r="217" spans="1:4" x14ac:dyDescent="0.25">
      <c r="A217" t="s">
        <v>434</v>
      </c>
      <c r="B217" t="s">
        <v>435</v>
      </c>
      <c r="C217">
        <v>3</v>
      </c>
      <c r="D217" s="1">
        <v>43590</v>
      </c>
    </row>
    <row r="218" spans="1:4" x14ac:dyDescent="0.25">
      <c r="A218" t="s">
        <v>436</v>
      </c>
      <c r="B218" t="s">
        <v>437</v>
      </c>
      <c r="C218">
        <v>3</v>
      </c>
      <c r="D218" s="1">
        <v>45242</v>
      </c>
    </row>
    <row r="219" spans="1:4" x14ac:dyDescent="0.25">
      <c r="A219" t="s">
        <v>438</v>
      </c>
      <c r="B219" t="s">
        <v>439</v>
      </c>
      <c r="C219">
        <v>3</v>
      </c>
      <c r="D219" s="1">
        <v>42238</v>
      </c>
    </row>
    <row r="220" spans="1:4" x14ac:dyDescent="0.25">
      <c r="A220" t="s">
        <v>440</v>
      </c>
      <c r="B220" t="s">
        <v>441</v>
      </c>
      <c r="C220">
        <v>3</v>
      </c>
      <c r="D220" s="1">
        <v>43887</v>
      </c>
    </row>
    <row r="221" spans="1:4" x14ac:dyDescent="0.25">
      <c r="A221" t="s">
        <v>442</v>
      </c>
      <c r="B221" t="s">
        <v>443</v>
      </c>
      <c r="C221">
        <v>3</v>
      </c>
      <c r="D221" s="1">
        <v>43633</v>
      </c>
    </row>
    <row r="222" spans="1:4" x14ac:dyDescent="0.25">
      <c r="A222" t="s">
        <v>444</v>
      </c>
      <c r="B222" t="s">
        <v>445</v>
      </c>
      <c r="C222">
        <v>3</v>
      </c>
      <c r="D222" s="1">
        <v>44898</v>
      </c>
    </row>
    <row r="223" spans="1:4" x14ac:dyDescent="0.25">
      <c r="A223" t="s">
        <v>446</v>
      </c>
      <c r="B223" t="s">
        <v>447</v>
      </c>
      <c r="C223">
        <v>3</v>
      </c>
      <c r="D223" s="1">
        <v>43605</v>
      </c>
    </row>
    <row r="224" spans="1:4" x14ac:dyDescent="0.25">
      <c r="A224" t="s">
        <v>448</v>
      </c>
      <c r="B224" t="s">
        <v>449</v>
      </c>
      <c r="C224">
        <v>3</v>
      </c>
      <c r="D224" s="1">
        <v>43359</v>
      </c>
    </row>
    <row r="225" spans="1:4" x14ac:dyDescent="0.25">
      <c r="A225" t="s">
        <v>450</v>
      </c>
      <c r="B225" t="s">
        <v>451</v>
      </c>
      <c r="C225">
        <v>3</v>
      </c>
      <c r="D225" s="1">
        <v>44748</v>
      </c>
    </row>
    <row r="226" spans="1:4" x14ac:dyDescent="0.25">
      <c r="A226" t="s">
        <v>452</v>
      </c>
      <c r="B226" t="s">
        <v>453</v>
      </c>
      <c r="C226">
        <v>3</v>
      </c>
      <c r="D226" s="1">
        <v>44937</v>
      </c>
    </row>
    <row r="227" spans="1:4" x14ac:dyDescent="0.25">
      <c r="A227" t="s">
        <v>454</v>
      </c>
      <c r="B227" t="s">
        <v>455</v>
      </c>
      <c r="C227">
        <v>3</v>
      </c>
      <c r="D227" s="1">
        <v>45333</v>
      </c>
    </row>
    <row r="228" spans="1:4" x14ac:dyDescent="0.25">
      <c r="A228" t="s">
        <v>456</v>
      </c>
      <c r="B228" t="s">
        <v>457</v>
      </c>
      <c r="C228">
        <v>3</v>
      </c>
      <c r="D228" s="1">
        <v>44787</v>
      </c>
    </row>
    <row r="229" spans="1:4" x14ac:dyDescent="0.25">
      <c r="A229" t="s">
        <v>458</v>
      </c>
      <c r="B229" t="s">
        <v>459</v>
      </c>
      <c r="C229">
        <v>3</v>
      </c>
      <c r="D229" s="1">
        <v>42023</v>
      </c>
    </row>
    <row r="230" spans="1:4" x14ac:dyDescent="0.25">
      <c r="A230" t="s">
        <v>460</v>
      </c>
      <c r="B230" t="s">
        <v>461</v>
      </c>
      <c r="C230">
        <v>3</v>
      </c>
      <c r="D230" s="1">
        <v>42525</v>
      </c>
    </row>
    <row r="231" spans="1:4" x14ac:dyDescent="0.25">
      <c r="A231" t="s">
        <v>462</v>
      </c>
      <c r="B231" t="s">
        <v>463</v>
      </c>
      <c r="C231">
        <v>3</v>
      </c>
      <c r="D231" s="1">
        <v>44700</v>
      </c>
    </row>
    <row r="232" spans="1:4" x14ac:dyDescent="0.25">
      <c r="A232" t="s">
        <v>464</v>
      </c>
      <c r="B232" t="s">
        <v>465</v>
      </c>
      <c r="C232">
        <v>3</v>
      </c>
      <c r="D232" s="1">
        <v>44574</v>
      </c>
    </row>
    <row r="233" spans="1:4" x14ac:dyDescent="0.25">
      <c r="A233" t="s">
        <v>466</v>
      </c>
      <c r="B233" t="s">
        <v>467</v>
      </c>
      <c r="C233">
        <v>3</v>
      </c>
      <c r="D233" s="1">
        <v>43138</v>
      </c>
    </row>
    <row r="234" spans="1:4" x14ac:dyDescent="0.25">
      <c r="A234" t="s">
        <v>468</v>
      </c>
      <c r="B234" t="s">
        <v>469</v>
      </c>
      <c r="C234">
        <v>3</v>
      </c>
      <c r="D234" s="1">
        <v>44875</v>
      </c>
    </row>
    <row r="235" spans="1:4" x14ac:dyDescent="0.25">
      <c r="A235" t="s">
        <v>470</v>
      </c>
      <c r="B235" t="s">
        <v>471</v>
      </c>
      <c r="C235">
        <v>3</v>
      </c>
      <c r="D235" s="1">
        <v>43022</v>
      </c>
    </row>
    <row r="236" spans="1:4" x14ac:dyDescent="0.25">
      <c r="A236" t="s">
        <v>472</v>
      </c>
      <c r="B236" t="s">
        <v>473</v>
      </c>
      <c r="C236">
        <v>3</v>
      </c>
      <c r="D236" s="1">
        <v>44771</v>
      </c>
    </row>
    <row r="237" spans="1:4" x14ac:dyDescent="0.25">
      <c r="A237" t="s">
        <v>474</v>
      </c>
      <c r="B237" t="s">
        <v>475</v>
      </c>
      <c r="C237">
        <v>3</v>
      </c>
      <c r="D237" s="1">
        <v>42479</v>
      </c>
    </row>
    <row r="238" spans="1:4" x14ac:dyDescent="0.25">
      <c r="A238" t="s">
        <v>476</v>
      </c>
      <c r="B238" t="s">
        <v>477</v>
      </c>
      <c r="C238">
        <v>3</v>
      </c>
      <c r="D238" s="1">
        <v>44916</v>
      </c>
    </row>
    <row r="239" spans="1:4" x14ac:dyDescent="0.25">
      <c r="A239" t="s">
        <v>478</v>
      </c>
      <c r="B239" t="s">
        <v>479</v>
      </c>
      <c r="C239">
        <v>3</v>
      </c>
      <c r="D239" s="1">
        <v>43733</v>
      </c>
    </row>
    <row r="240" spans="1:4" x14ac:dyDescent="0.25">
      <c r="A240" t="s">
        <v>480</v>
      </c>
      <c r="B240" t="s">
        <v>481</v>
      </c>
      <c r="C240">
        <v>3</v>
      </c>
      <c r="D240" s="1">
        <v>44820</v>
      </c>
    </row>
    <row r="241" spans="1:4" x14ac:dyDescent="0.25">
      <c r="A241" t="s">
        <v>482</v>
      </c>
      <c r="B241" t="s">
        <v>483</v>
      </c>
      <c r="C241">
        <v>3</v>
      </c>
      <c r="D241" s="1">
        <v>43001</v>
      </c>
    </row>
    <row r="242" spans="1:4" x14ac:dyDescent="0.25">
      <c r="A242" t="s">
        <v>484</v>
      </c>
      <c r="B242" t="s">
        <v>485</v>
      </c>
      <c r="C242">
        <v>3</v>
      </c>
      <c r="D242" s="1">
        <v>44733</v>
      </c>
    </row>
    <row r="243" spans="1:4" x14ac:dyDescent="0.25">
      <c r="A243" t="s">
        <v>486</v>
      </c>
      <c r="B243" t="s">
        <v>487</v>
      </c>
      <c r="C243">
        <v>3</v>
      </c>
      <c r="D243" s="1">
        <v>43138</v>
      </c>
    </row>
    <row r="244" spans="1:4" x14ac:dyDescent="0.25">
      <c r="A244" t="s">
        <v>488</v>
      </c>
      <c r="B244" t="s">
        <v>489</v>
      </c>
      <c r="C244">
        <v>3</v>
      </c>
      <c r="D244" s="1">
        <v>43648</v>
      </c>
    </row>
    <row r="245" spans="1:4" x14ac:dyDescent="0.25">
      <c r="A245" t="s">
        <v>490</v>
      </c>
      <c r="B245" t="s">
        <v>491</v>
      </c>
      <c r="C245">
        <v>3</v>
      </c>
      <c r="D245" s="1">
        <v>44544</v>
      </c>
    </row>
    <row r="246" spans="1:4" x14ac:dyDescent="0.25">
      <c r="A246" t="s">
        <v>492</v>
      </c>
      <c r="B246" t="s">
        <v>493</v>
      </c>
      <c r="C246">
        <v>3</v>
      </c>
      <c r="D246" s="1">
        <v>45165</v>
      </c>
    </row>
    <row r="247" spans="1:4" x14ac:dyDescent="0.25">
      <c r="A247" t="s">
        <v>494</v>
      </c>
      <c r="B247" t="s">
        <v>495</v>
      </c>
      <c r="C247">
        <v>3</v>
      </c>
      <c r="D247" s="1">
        <v>44447</v>
      </c>
    </row>
    <row r="248" spans="1:4" x14ac:dyDescent="0.25">
      <c r="A248" t="s">
        <v>496</v>
      </c>
      <c r="B248" t="s">
        <v>497</v>
      </c>
      <c r="C248">
        <v>3</v>
      </c>
      <c r="D248" s="1">
        <v>44331</v>
      </c>
    </row>
    <row r="249" spans="1:4" x14ac:dyDescent="0.25">
      <c r="A249" t="s">
        <v>498</v>
      </c>
      <c r="B249" t="s">
        <v>499</v>
      </c>
      <c r="C249">
        <v>3</v>
      </c>
      <c r="D249" s="1">
        <v>44747</v>
      </c>
    </row>
    <row r="250" spans="1:4" x14ac:dyDescent="0.25">
      <c r="A250" t="s">
        <v>500</v>
      </c>
      <c r="B250" t="s">
        <v>501</v>
      </c>
      <c r="C250">
        <v>3</v>
      </c>
      <c r="D250" s="1">
        <v>44448</v>
      </c>
    </row>
    <row r="251" spans="1:4" x14ac:dyDescent="0.25">
      <c r="A251" t="s">
        <v>502</v>
      </c>
      <c r="B251" t="s">
        <v>503</v>
      </c>
      <c r="C251">
        <v>3</v>
      </c>
      <c r="D251" s="1">
        <v>44846</v>
      </c>
    </row>
    <row r="252" spans="1:4" x14ac:dyDescent="0.25">
      <c r="A252" t="s">
        <v>504</v>
      </c>
      <c r="B252" t="s">
        <v>505</v>
      </c>
      <c r="C252">
        <v>3</v>
      </c>
      <c r="D252" s="1">
        <v>44174</v>
      </c>
    </row>
    <row r="253" spans="1:4" x14ac:dyDescent="0.25">
      <c r="A253" t="s">
        <v>506</v>
      </c>
      <c r="B253" t="s">
        <v>507</v>
      </c>
      <c r="C253">
        <v>3</v>
      </c>
      <c r="D253" s="1">
        <v>44837</v>
      </c>
    </row>
    <row r="254" spans="1:4" x14ac:dyDescent="0.25">
      <c r="A254" t="s">
        <v>508</v>
      </c>
      <c r="B254" t="s">
        <v>509</v>
      </c>
      <c r="C254">
        <v>3</v>
      </c>
      <c r="D254" s="1">
        <v>40415</v>
      </c>
    </row>
    <row r="255" spans="1:4" x14ac:dyDescent="0.25">
      <c r="A255" t="s">
        <v>510</v>
      </c>
      <c r="B255" t="s">
        <v>511</v>
      </c>
      <c r="C255">
        <v>3</v>
      </c>
      <c r="D255" s="1">
        <v>42961</v>
      </c>
    </row>
    <row r="256" spans="1:4" x14ac:dyDescent="0.25">
      <c r="A256" t="s">
        <v>512</v>
      </c>
      <c r="B256" t="s">
        <v>513</v>
      </c>
      <c r="C256">
        <v>3</v>
      </c>
      <c r="D256" s="1">
        <v>44937</v>
      </c>
    </row>
    <row r="257" spans="1:4" x14ac:dyDescent="0.25">
      <c r="A257" t="s">
        <v>514</v>
      </c>
      <c r="B257" t="s">
        <v>515</v>
      </c>
      <c r="C257">
        <v>3</v>
      </c>
      <c r="D257" s="1">
        <v>42953</v>
      </c>
    </row>
    <row r="258" spans="1:4" x14ac:dyDescent="0.25">
      <c r="A258" t="s">
        <v>516</v>
      </c>
      <c r="B258" t="s">
        <v>517</v>
      </c>
      <c r="C258">
        <v>3</v>
      </c>
      <c r="D258" s="1">
        <v>44877</v>
      </c>
    </row>
    <row r="259" spans="1:4" x14ac:dyDescent="0.25">
      <c r="A259" t="s">
        <v>518</v>
      </c>
      <c r="B259" t="s">
        <v>519</v>
      </c>
      <c r="C259">
        <v>3</v>
      </c>
      <c r="D259" s="1">
        <v>45095</v>
      </c>
    </row>
    <row r="260" spans="1:4" x14ac:dyDescent="0.25">
      <c r="A260" t="s">
        <v>520</v>
      </c>
      <c r="B260" t="s">
        <v>521</v>
      </c>
      <c r="C260">
        <v>3</v>
      </c>
      <c r="D260" s="1">
        <v>42390</v>
      </c>
    </row>
    <row r="261" spans="1:4" x14ac:dyDescent="0.25">
      <c r="A261" t="s">
        <v>522</v>
      </c>
      <c r="B261" t="s">
        <v>523</v>
      </c>
      <c r="C261">
        <v>3</v>
      </c>
      <c r="D261" s="1">
        <v>44522</v>
      </c>
    </row>
    <row r="262" spans="1:4" x14ac:dyDescent="0.25">
      <c r="A262" t="s">
        <v>524</v>
      </c>
      <c r="B262" t="s">
        <v>525</v>
      </c>
      <c r="C262">
        <v>3</v>
      </c>
      <c r="D262" s="1">
        <v>43097</v>
      </c>
    </row>
    <row r="263" spans="1:4" x14ac:dyDescent="0.25">
      <c r="A263" t="s">
        <v>526</v>
      </c>
      <c r="B263" t="s">
        <v>527</v>
      </c>
      <c r="C263">
        <v>3</v>
      </c>
      <c r="D263" s="1">
        <v>43063</v>
      </c>
    </row>
    <row r="264" spans="1:4" x14ac:dyDescent="0.25">
      <c r="A264" t="s">
        <v>528</v>
      </c>
      <c r="B264" t="s">
        <v>529</v>
      </c>
      <c r="C264">
        <v>3</v>
      </c>
      <c r="D264" s="1">
        <v>44077</v>
      </c>
    </row>
    <row r="265" spans="1:4" x14ac:dyDescent="0.25">
      <c r="A265" t="s">
        <v>530</v>
      </c>
      <c r="B265" t="s">
        <v>531</v>
      </c>
      <c r="C265">
        <v>3</v>
      </c>
      <c r="D265" s="1">
        <v>43656</v>
      </c>
    </row>
    <row r="266" spans="1:4" x14ac:dyDescent="0.25">
      <c r="A266" t="s">
        <v>532</v>
      </c>
      <c r="B266" t="s">
        <v>533</v>
      </c>
      <c r="C266">
        <v>3</v>
      </c>
      <c r="D266" s="1">
        <v>43006</v>
      </c>
    </row>
    <row r="267" spans="1:4" x14ac:dyDescent="0.25">
      <c r="A267" t="s">
        <v>534</v>
      </c>
      <c r="B267" t="s">
        <v>535</v>
      </c>
      <c r="C267">
        <v>3</v>
      </c>
      <c r="D267" s="1">
        <v>42988</v>
      </c>
    </row>
    <row r="268" spans="1:4" x14ac:dyDescent="0.25">
      <c r="A268" t="s">
        <v>536</v>
      </c>
      <c r="B268" t="s">
        <v>537</v>
      </c>
      <c r="C268">
        <v>3</v>
      </c>
      <c r="D268" s="1">
        <v>42978</v>
      </c>
    </row>
    <row r="269" spans="1:4" x14ac:dyDescent="0.25">
      <c r="A269" t="s">
        <v>538</v>
      </c>
      <c r="B269" t="s">
        <v>539</v>
      </c>
      <c r="C269">
        <v>3</v>
      </c>
      <c r="D269" s="1">
        <v>42691</v>
      </c>
    </row>
    <row r="270" spans="1:4" x14ac:dyDescent="0.25">
      <c r="A270" t="s">
        <v>540</v>
      </c>
      <c r="B270" t="s">
        <v>541</v>
      </c>
      <c r="C270">
        <v>3</v>
      </c>
      <c r="D270" s="1">
        <v>43906</v>
      </c>
    </row>
    <row r="271" spans="1:4" x14ac:dyDescent="0.25">
      <c r="A271" t="s">
        <v>542</v>
      </c>
      <c r="B271" t="s">
        <v>543</v>
      </c>
      <c r="C271">
        <v>3</v>
      </c>
      <c r="D271" s="1">
        <v>44137</v>
      </c>
    </row>
    <row r="272" spans="1:4" x14ac:dyDescent="0.25">
      <c r="A272" t="s">
        <v>544</v>
      </c>
      <c r="B272" t="s">
        <v>545</v>
      </c>
      <c r="C272">
        <v>3</v>
      </c>
      <c r="D272" s="1">
        <v>44922</v>
      </c>
    </row>
    <row r="273" spans="1:4" x14ac:dyDescent="0.25">
      <c r="A273" t="s">
        <v>546</v>
      </c>
      <c r="B273" t="s">
        <v>547</v>
      </c>
      <c r="C273">
        <v>3</v>
      </c>
      <c r="D273" s="1">
        <v>44097</v>
      </c>
    </row>
    <row r="274" spans="1:4" x14ac:dyDescent="0.25">
      <c r="A274" t="s">
        <v>548</v>
      </c>
      <c r="B274" t="s">
        <v>549</v>
      </c>
      <c r="C274">
        <v>3</v>
      </c>
      <c r="D274" s="1">
        <v>42634</v>
      </c>
    </row>
    <row r="275" spans="1:4" x14ac:dyDescent="0.25">
      <c r="A275" t="s">
        <v>550</v>
      </c>
      <c r="B275" t="s">
        <v>551</v>
      </c>
      <c r="C275">
        <v>3</v>
      </c>
      <c r="D275" s="1">
        <v>43369</v>
      </c>
    </row>
    <row r="276" spans="1:4" x14ac:dyDescent="0.25">
      <c r="A276" t="s">
        <v>552</v>
      </c>
      <c r="B276" t="s">
        <v>553</v>
      </c>
      <c r="C276">
        <v>3</v>
      </c>
      <c r="D276" s="1">
        <v>43736</v>
      </c>
    </row>
    <row r="277" spans="1:4" x14ac:dyDescent="0.25">
      <c r="A277" t="s">
        <v>554</v>
      </c>
      <c r="B277" t="s">
        <v>555</v>
      </c>
      <c r="C277">
        <v>3</v>
      </c>
      <c r="D277" s="1">
        <v>43906</v>
      </c>
    </row>
    <row r="278" spans="1:4" x14ac:dyDescent="0.25">
      <c r="A278" t="s">
        <v>556</v>
      </c>
      <c r="B278" t="s">
        <v>557</v>
      </c>
      <c r="C278">
        <v>3</v>
      </c>
      <c r="D278" s="1">
        <v>43503</v>
      </c>
    </row>
    <row r="279" spans="1:4" x14ac:dyDescent="0.25">
      <c r="A279" t="s">
        <v>558</v>
      </c>
      <c r="B279" t="s">
        <v>559</v>
      </c>
      <c r="C279">
        <v>3</v>
      </c>
      <c r="D279" s="1">
        <v>42952</v>
      </c>
    </row>
    <row r="280" spans="1:4" x14ac:dyDescent="0.25">
      <c r="A280" t="s">
        <v>560</v>
      </c>
      <c r="B280" t="s">
        <v>561</v>
      </c>
      <c r="C280">
        <v>3</v>
      </c>
      <c r="D280" s="1">
        <v>43376</v>
      </c>
    </row>
    <row r="281" spans="1:4" x14ac:dyDescent="0.25">
      <c r="A281" t="s">
        <v>562</v>
      </c>
      <c r="B281" t="s">
        <v>563</v>
      </c>
      <c r="C281">
        <v>3</v>
      </c>
      <c r="D281" s="1">
        <v>43081</v>
      </c>
    </row>
    <row r="282" spans="1:4" x14ac:dyDescent="0.25">
      <c r="A282" t="s">
        <v>564</v>
      </c>
      <c r="B282" t="s">
        <v>565</v>
      </c>
      <c r="C282">
        <v>3</v>
      </c>
      <c r="D282" s="1">
        <v>43716</v>
      </c>
    </row>
    <row r="283" spans="1:4" x14ac:dyDescent="0.25">
      <c r="A283" t="s">
        <v>566</v>
      </c>
      <c r="B283" t="s">
        <v>567</v>
      </c>
      <c r="C283">
        <v>3</v>
      </c>
      <c r="D283" s="1">
        <v>44128</v>
      </c>
    </row>
    <row r="284" spans="1:4" x14ac:dyDescent="0.25">
      <c r="A284" t="s">
        <v>568</v>
      </c>
      <c r="B284" t="s">
        <v>569</v>
      </c>
      <c r="C284">
        <v>3</v>
      </c>
      <c r="D284" s="1">
        <v>43874</v>
      </c>
    </row>
    <row r="285" spans="1:4" x14ac:dyDescent="0.25">
      <c r="A285" t="s">
        <v>570</v>
      </c>
      <c r="B285" t="s">
        <v>571</v>
      </c>
      <c r="C285">
        <v>3</v>
      </c>
      <c r="D285" s="1">
        <v>45230</v>
      </c>
    </row>
    <row r="286" spans="1:4" x14ac:dyDescent="0.25">
      <c r="A286" t="s">
        <v>572</v>
      </c>
      <c r="B286" t="s">
        <v>573</v>
      </c>
      <c r="C286">
        <v>3</v>
      </c>
      <c r="D286" s="1">
        <v>45280</v>
      </c>
    </row>
    <row r="287" spans="1:4" x14ac:dyDescent="0.25">
      <c r="A287" t="s">
        <v>574</v>
      </c>
      <c r="B287" t="s">
        <v>575</v>
      </c>
      <c r="C287">
        <v>3</v>
      </c>
      <c r="D287" s="1">
        <v>42977</v>
      </c>
    </row>
    <row r="288" spans="1:4" x14ac:dyDescent="0.25">
      <c r="A288" t="s">
        <v>576</v>
      </c>
      <c r="B288" t="s">
        <v>577</v>
      </c>
      <c r="C288">
        <v>3</v>
      </c>
      <c r="D288" s="1">
        <v>44539</v>
      </c>
    </row>
    <row r="289" spans="1:4" x14ac:dyDescent="0.25">
      <c r="A289" t="s">
        <v>578</v>
      </c>
      <c r="B289" t="s">
        <v>579</v>
      </c>
      <c r="C289">
        <v>3</v>
      </c>
      <c r="D289" s="1">
        <v>43258</v>
      </c>
    </row>
    <row r="290" spans="1:4" x14ac:dyDescent="0.25">
      <c r="A290" t="s">
        <v>580</v>
      </c>
      <c r="B290" t="s">
        <v>581</v>
      </c>
      <c r="C290">
        <v>3</v>
      </c>
      <c r="D290" s="1">
        <v>43100</v>
      </c>
    </row>
    <row r="291" spans="1:4" x14ac:dyDescent="0.25">
      <c r="A291" t="s">
        <v>582</v>
      </c>
      <c r="B291" t="s">
        <v>583</v>
      </c>
      <c r="C291">
        <v>3</v>
      </c>
      <c r="D291" s="1">
        <v>44955</v>
      </c>
    </row>
    <row r="292" spans="1:4" x14ac:dyDescent="0.25">
      <c r="A292" t="s">
        <v>584</v>
      </c>
      <c r="B292" t="s">
        <v>585</v>
      </c>
      <c r="C292">
        <v>3</v>
      </c>
      <c r="D292" s="1">
        <v>44106</v>
      </c>
    </row>
    <row r="293" spans="1:4" x14ac:dyDescent="0.25">
      <c r="A293" t="s">
        <v>586</v>
      </c>
      <c r="B293" t="s">
        <v>587</v>
      </c>
      <c r="C293">
        <v>3</v>
      </c>
      <c r="D293" s="1">
        <v>45023</v>
      </c>
    </row>
    <row r="294" spans="1:4" x14ac:dyDescent="0.25">
      <c r="A294" t="s">
        <v>588</v>
      </c>
      <c r="B294" t="s">
        <v>589</v>
      </c>
      <c r="C294">
        <v>3</v>
      </c>
      <c r="D294" s="1">
        <v>43190</v>
      </c>
    </row>
    <row r="295" spans="1:4" x14ac:dyDescent="0.25">
      <c r="A295" t="s">
        <v>590</v>
      </c>
      <c r="B295" t="s">
        <v>591</v>
      </c>
      <c r="C295">
        <v>3</v>
      </c>
      <c r="D295" s="1">
        <v>42819</v>
      </c>
    </row>
    <row r="296" spans="1:4" x14ac:dyDescent="0.25">
      <c r="A296" t="s">
        <v>592</v>
      </c>
      <c r="B296" t="s">
        <v>593</v>
      </c>
      <c r="C296">
        <v>3</v>
      </c>
      <c r="D296" s="1">
        <v>42019</v>
      </c>
    </row>
    <row r="297" spans="1:4" x14ac:dyDescent="0.25">
      <c r="A297" t="s">
        <v>594</v>
      </c>
      <c r="B297" t="s">
        <v>595</v>
      </c>
      <c r="C297">
        <v>3</v>
      </c>
      <c r="D297" s="1">
        <v>43615</v>
      </c>
    </row>
    <row r="298" spans="1:4" x14ac:dyDescent="0.25">
      <c r="A298" t="s">
        <v>596</v>
      </c>
      <c r="B298" t="s">
        <v>597</v>
      </c>
      <c r="C298">
        <v>3</v>
      </c>
      <c r="D298" s="1">
        <v>43953</v>
      </c>
    </row>
    <row r="299" spans="1:4" x14ac:dyDescent="0.25">
      <c r="A299" t="s">
        <v>598</v>
      </c>
      <c r="B299" t="s">
        <v>599</v>
      </c>
      <c r="C299">
        <v>3</v>
      </c>
      <c r="D299" s="1">
        <v>44742</v>
      </c>
    </row>
    <row r="300" spans="1:4" x14ac:dyDescent="0.25">
      <c r="A300" t="s">
        <v>600</v>
      </c>
      <c r="B300" t="s">
        <v>601</v>
      </c>
      <c r="C300">
        <v>3</v>
      </c>
      <c r="D300" s="1">
        <v>42359</v>
      </c>
    </row>
    <row r="301" spans="1:4" x14ac:dyDescent="0.25">
      <c r="A301" t="s">
        <v>602</v>
      </c>
      <c r="B301" t="s">
        <v>603</v>
      </c>
      <c r="C301">
        <v>3</v>
      </c>
      <c r="D301" s="1">
        <v>44152</v>
      </c>
    </row>
    <row r="302" spans="1:4" x14ac:dyDescent="0.25">
      <c r="A302" t="s">
        <v>604</v>
      </c>
      <c r="B302" t="s">
        <v>605</v>
      </c>
      <c r="C302">
        <v>3</v>
      </c>
      <c r="D302" s="1">
        <v>43674</v>
      </c>
    </row>
    <row r="303" spans="1:4" x14ac:dyDescent="0.25">
      <c r="A303" t="s">
        <v>606</v>
      </c>
      <c r="B303" t="s">
        <v>607</v>
      </c>
      <c r="C303">
        <v>3</v>
      </c>
      <c r="D303" s="1">
        <v>42817</v>
      </c>
    </row>
    <row r="304" spans="1:4" x14ac:dyDescent="0.25">
      <c r="A304" t="s">
        <v>608</v>
      </c>
      <c r="B304" t="s">
        <v>609</v>
      </c>
      <c r="C304">
        <v>3</v>
      </c>
      <c r="D304" s="1">
        <v>43288</v>
      </c>
    </row>
    <row r="305" spans="1:4" x14ac:dyDescent="0.25">
      <c r="A305" t="s">
        <v>610</v>
      </c>
      <c r="B305" t="s">
        <v>611</v>
      </c>
      <c r="C305">
        <v>3</v>
      </c>
      <c r="D305" s="1">
        <v>43931</v>
      </c>
    </row>
    <row r="306" spans="1:4" x14ac:dyDescent="0.25">
      <c r="A306" t="s">
        <v>612</v>
      </c>
      <c r="B306" t="s">
        <v>613</v>
      </c>
      <c r="C306">
        <v>3</v>
      </c>
      <c r="D306" s="1">
        <v>44930</v>
      </c>
    </row>
    <row r="307" spans="1:4" x14ac:dyDescent="0.25">
      <c r="A307" t="s">
        <v>614</v>
      </c>
      <c r="B307" t="s">
        <v>615</v>
      </c>
      <c r="C307">
        <v>3</v>
      </c>
      <c r="D307" s="1">
        <v>42343</v>
      </c>
    </row>
    <row r="308" spans="1:4" x14ac:dyDescent="0.25">
      <c r="A308" t="s">
        <v>616</v>
      </c>
      <c r="B308" t="s">
        <v>617</v>
      </c>
      <c r="C308">
        <v>3</v>
      </c>
      <c r="D308" s="1">
        <v>44734</v>
      </c>
    </row>
    <row r="309" spans="1:4" x14ac:dyDescent="0.25">
      <c r="A309" t="s">
        <v>618</v>
      </c>
      <c r="B309" t="s">
        <v>619</v>
      </c>
      <c r="C309">
        <v>3</v>
      </c>
      <c r="D309" s="1">
        <v>44814</v>
      </c>
    </row>
    <row r="310" spans="1:4" x14ac:dyDescent="0.25">
      <c r="A310" t="s">
        <v>620</v>
      </c>
      <c r="B310" t="s">
        <v>621</v>
      </c>
      <c r="C310">
        <v>3</v>
      </c>
      <c r="D310" s="1">
        <v>42969</v>
      </c>
    </row>
    <row r="311" spans="1:4" x14ac:dyDescent="0.25">
      <c r="A311" t="s">
        <v>622</v>
      </c>
      <c r="B311" t="s">
        <v>623</v>
      </c>
      <c r="C311">
        <v>3</v>
      </c>
      <c r="D311" s="1">
        <v>43074</v>
      </c>
    </row>
    <row r="312" spans="1:4" x14ac:dyDescent="0.25">
      <c r="A312" t="s">
        <v>624</v>
      </c>
      <c r="B312" t="s">
        <v>625</v>
      </c>
      <c r="C312">
        <v>3</v>
      </c>
      <c r="D312" s="1">
        <v>44030</v>
      </c>
    </row>
    <row r="313" spans="1:4" x14ac:dyDescent="0.25">
      <c r="A313" t="s">
        <v>626</v>
      </c>
      <c r="B313" t="s">
        <v>627</v>
      </c>
      <c r="C313">
        <v>3</v>
      </c>
      <c r="D313" s="1">
        <v>44341</v>
      </c>
    </row>
    <row r="314" spans="1:4" x14ac:dyDescent="0.25">
      <c r="A314" t="s">
        <v>628</v>
      </c>
      <c r="B314" t="s">
        <v>629</v>
      </c>
      <c r="C314">
        <v>3</v>
      </c>
      <c r="D314" s="1">
        <v>44994</v>
      </c>
    </row>
    <row r="315" spans="1:4" x14ac:dyDescent="0.25">
      <c r="A315" t="s">
        <v>630</v>
      </c>
      <c r="B315" t="s">
        <v>631</v>
      </c>
      <c r="C315">
        <v>3</v>
      </c>
      <c r="D315" s="1">
        <v>44509</v>
      </c>
    </row>
    <row r="316" spans="1:4" x14ac:dyDescent="0.25">
      <c r="A316" t="s">
        <v>632</v>
      </c>
      <c r="B316" t="s">
        <v>633</v>
      </c>
      <c r="C316">
        <v>3</v>
      </c>
      <c r="D316" s="1">
        <v>44970</v>
      </c>
    </row>
    <row r="317" spans="1:4" x14ac:dyDescent="0.25">
      <c r="A317" t="s">
        <v>634</v>
      </c>
      <c r="B317" t="s">
        <v>635</v>
      </c>
      <c r="C317">
        <v>3</v>
      </c>
      <c r="D317" s="1">
        <v>44744</v>
      </c>
    </row>
    <row r="318" spans="1:4" x14ac:dyDescent="0.25">
      <c r="A318" t="s">
        <v>636</v>
      </c>
      <c r="B318" t="s">
        <v>637</v>
      </c>
      <c r="C318">
        <v>3</v>
      </c>
      <c r="D318" s="1">
        <v>44228</v>
      </c>
    </row>
    <row r="319" spans="1:4" x14ac:dyDescent="0.25">
      <c r="A319" t="s">
        <v>638</v>
      </c>
      <c r="B319" t="s">
        <v>639</v>
      </c>
      <c r="C319">
        <v>3</v>
      </c>
      <c r="D319" s="1">
        <v>45130</v>
      </c>
    </row>
    <row r="320" spans="1:4" x14ac:dyDescent="0.25">
      <c r="A320" t="s">
        <v>640</v>
      </c>
      <c r="B320" t="s">
        <v>641</v>
      </c>
      <c r="C320">
        <v>3</v>
      </c>
      <c r="D320" s="1">
        <v>43614</v>
      </c>
    </row>
    <row r="321" spans="1:4" x14ac:dyDescent="0.25">
      <c r="A321" t="s">
        <v>642</v>
      </c>
      <c r="B321" t="s">
        <v>643</v>
      </c>
      <c r="C321">
        <v>3</v>
      </c>
      <c r="D321" s="1">
        <v>44877</v>
      </c>
    </row>
    <row r="322" spans="1:4" x14ac:dyDescent="0.25">
      <c r="A322" t="s">
        <v>644</v>
      </c>
      <c r="B322" t="s">
        <v>645</v>
      </c>
      <c r="C322">
        <v>3</v>
      </c>
      <c r="D322" s="1">
        <v>44729</v>
      </c>
    </row>
    <row r="323" spans="1:4" x14ac:dyDescent="0.25">
      <c r="A323" t="s">
        <v>646</v>
      </c>
      <c r="B323" t="s">
        <v>647</v>
      </c>
      <c r="C323">
        <v>3</v>
      </c>
      <c r="D323" s="1">
        <v>42857</v>
      </c>
    </row>
    <row r="324" spans="1:4" x14ac:dyDescent="0.25">
      <c r="A324" t="s">
        <v>648</v>
      </c>
      <c r="B324" t="s">
        <v>649</v>
      </c>
      <c r="C324">
        <v>3</v>
      </c>
      <c r="D324" s="1">
        <v>44726</v>
      </c>
    </row>
    <row r="325" spans="1:4" x14ac:dyDescent="0.25">
      <c r="A325" t="s">
        <v>650</v>
      </c>
      <c r="B325" t="s">
        <v>651</v>
      </c>
      <c r="C325">
        <v>3</v>
      </c>
      <c r="D325" s="1">
        <v>43704</v>
      </c>
    </row>
    <row r="326" spans="1:4" x14ac:dyDescent="0.25">
      <c r="A326" t="s">
        <v>652</v>
      </c>
      <c r="B326" t="s">
        <v>653</v>
      </c>
      <c r="C326">
        <v>3</v>
      </c>
      <c r="D326" s="1">
        <v>42824</v>
      </c>
    </row>
    <row r="327" spans="1:4" x14ac:dyDescent="0.25">
      <c r="A327" t="s">
        <v>654</v>
      </c>
      <c r="B327" t="s">
        <v>655</v>
      </c>
      <c r="C327">
        <v>3</v>
      </c>
      <c r="D327" s="1">
        <v>45335</v>
      </c>
    </row>
    <row r="328" spans="1:4" x14ac:dyDescent="0.25">
      <c r="A328" t="s">
        <v>656</v>
      </c>
      <c r="B328" t="s">
        <v>657</v>
      </c>
      <c r="C328">
        <v>3</v>
      </c>
      <c r="D328" s="1">
        <v>43808</v>
      </c>
    </row>
    <row r="329" spans="1:4" x14ac:dyDescent="0.25">
      <c r="A329" t="s">
        <v>658</v>
      </c>
      <c r="B329" t="s">
        <v>659</v>
      </c>
      <c r="C329">
        <v>3</v>
      </c>
      <c r="D329" s="1">
        <v>43027</v>
      </c>
    </row>
    <row r="330" spans="1:4" x14ac:dyDescent="0.25">
      <c r="A330" t="s">
        <v>660</v>
      </c>
      <c r="B330" t="s">
        <v>661</v>
      </c>
      <c r="C330">
        <v>3</v>
      </c>
      <c r="D330" s="1">
        <v>42471</v>
      </c>
    </row>
    <row r="331" spans="1:4" x14ac:dyDescent="0.25">
      <c r="A331" t="s">
        <v>662</v>
      </c>
      <c r="B331" t="s">
        <v>663</v>
      </c>
      <c r="C331">
        <v>3</v>
      </c>
      <c r="D331" s="1">
        <v>42517</v>
      </c>
    </row>
    <row r="332" spans="1:4" x14ac:dyDescent="0.25">
      <c r="A332" t="s">
        <v>664</v>
      </c>
      <c r="B332" t="s">
        <v>665</v>
      </c>
      <c r="C332">
        <v>3</v>
      </c>
      <c r="D332" s="1">
        <v>43329</v>
      </c>
    </row>
    <row r="333" spans="1:4" x14ac:dyDescent="0.25">
      <c r="A333" t="s">
        <v>666</v>
      </c>
      <c r="B333" t="s">
        <v>667</v>
      </c>
      <c r="C333">
        <v>3</v>
      </c>
      <c r="D333" s="1">
        <v>43343</v>
      </c>
    </row>
    <row r="334" spans="1:4" x14ac:dyDescent="0.25">
      <c r="A334" t="s">
        <v>668</v>
      </c>
      <c r="B334" t="s">
        <v>669</v>
      </c>
      <c r="C334">
        <v>3</v>
      </c>
      <c r="D334" s="1">
        <v>39822</v>
      </c>
    </row>
    <row r="335" spans="1:4" x14ac:dyDescent="0.25">
      <c r="A335" t="s">
        <v>670</v>
      </c>
      <c r="B335" t="s">
        <v>671</v>
      </c>
      <c r="C335">
        <v>3</v>
      </c>
      <c r="D335" s="1">
        <v>44585</v>
      </c>
    </row>
    <row r="336" spans="1:4" x14ac:dyDescent="0.25">
      <c r="A336" t="s">
        <v>672</v>
      </c>
      <c r="B336" t="s">
        <v>673</v>
      </c>
      <c r="C336">
        <v>3</v>
      </c>
      <c r="D336" s="1">
        <v>44607</v>
      </c>
    </row>
    <row r="337" spans="1:4" x14ac:dyDescent="0.25">
      <c r="A337" t="s">
        <v>674</v>
      </c>
      <c r="B337" t="s">
        <v>675</v>
      </c>
      <c r="C337">
        <v>3</v>
      </c>
      <c r="D337" s="1">
        <v>45001</v>
      </c>
    </row>
    <row r="338" spans="1:4" x14ac:dyDescent="0.25">
      <c r="A338" t="s">
        <v>676</v>
      </c>
      <c r="B338" t="s">
        <v>677</v>
      </c>
      <c r="C338">
        <v>3</v>
      </c>
      <c r="D338" s="1">
        <v>45325</v>
      </c>
    </row>
    <row r="339" spans="1:4" x14ac:dyDescent="0.25">
      <c r="A339" t="s">
        <v>678</v>
      </c>
      <c r="B339" t="s">
        <v>679</v>
      </c>
      <c r="C339">
        <v>3</v>
      </c>
      <c r="D339" s="1">
        <v>43046</v>
      </c>
    </row>
    <row r="340" spans="1:4" x14ac:dyDescent="0.25">
      <c r="A340" t="s">
        <v>680</v>
      </c>
      <c r="B340" t="s">
        <v>681</v>
      </c>
      <c r="C340">
        <v>3</v>
      </c>
      <c r="D340" s="1">
        <v>45013</v>
      </c>
    </row>
    <row r="341" spans="1:4" x14ac:dyDescent="0.25">
      <c r="A341" t="s">
        <v>682</v>
      </c>
      <c r="B341" t="s">
        <v>683</v>
      </c>
      <c r="C341">
        <v>3</v>
      </c>
      <c r="D341" s="1">
        <v>44979</v>
      </c>
    </row>
    <row r="342" spans="1:4" x14ac:dyDescent="0.25">
      <c r="A342" t="s">
        <v>684</v>
      </c>
      <c r="B342" t="s">
        <v>685</v>
      </c>
      <c r="C342">
        <v>3</v>
      </c>
      <c r="D342" s="1">
        <v>45291</v>
      </c>
    </row>
    <row r="343" spans="1:4" x14ac:dyDescent="0.25">
      <c r="A343" t="s">
        <v>686</v>
      </c>
      <c r="B343" t="s">
        <v>687</v>
      </c>
      <c r="C343">
        <v>3</v>
      </c>
      <c r="D343" s="1">
        <v>43765</v>
      </c>
    </row>
    <row r="344" spans="1:4" x14ac:dyDescent="0.25">
      <c r="A344" t="s">
        <v>688</v>
      </c>
      <c r="B344" t="s">
        <v>689</v>
      </c>
      <c r="C344">
        <v>3</v>
      </c>
      <c r="D344" s="1">
        <v>45236</v>
      </c>
    </row>
    <row r="345" spans="1:4" x14ac:dyDescent="0.25">
      <c r="A345" t="s">
        <v>690</v>
      </c>
      <c r="B345" t="s">
        <v>691</v>
      </c>
      <c r="C345">
        <v>3</v>
      </c>
      <c r="D345" s="1">
        <v>45283</v>
      </c>
    </row>
    <row r="346" spans="1:4" x14ac:dyDescent="0.25">
      <c r="A346" t="s">
        <v>692</v>
      </c>
      <c r="B346" t="s">
        <v>693</v>
      </c>
      <c r="C346">
        <v>3</v>
      </c>
      <c r="D346" s="1">
        <v>42617</v>
      </c>
    </row>
    <row r="347" spans="1:4" x14ac:dyDescent="0.25">
      <c r="A347" t="s">
        <v>694</v>
      </c>
      <c r="B347" t="s">
        <v>695</v>
      </c>
      <c r="C347">
        <v>3</v>
      </c>
      <c r="D347" s="1">
        <v>44325</v>
      </c>
    </row>
    <row r="348" spans="1:4" x14ac:dyDescent="0.25">
      <c r="A348" t="s">
        <v>696</v>
      </c>
      <c r="B348" t="s">
        <v>697</v>
      </c>
      <c r="C348">
        <v>3</v>
      </c>
      <c r="D348" s="1">
        <v>42767</v>
      </c>
    </row>
    <row r="349" spans="1:4" x14ac:dyDescent="0.25">
      <c r="A349" t="s">
        <v>698</v>
      </c>
      <c r="B349" t="s">
        <v>699</v>
      </c>
      <c r="C349">
        <v>3</v>
      </c>
      <c r="D349" s="1">
        <v>44848</v>
      </c>
    </row>
    <row r="350" spans="1:4" x14ac:dyDescent="0.25">
      <c r="A350" t="s">
        <v>700</v>
      </c>
      <c r="B350" t="s">
        <v>701</v>
      </c>
      <c r="C350">
        <v>3</v>
      </c>
      <c r="D350" s="1">
        <v>45256</v>
      </c>
    </row>
    <row r="351" spans="1:4" x14ac:dyDescent="0.25">
      <c r="A351" t="s">
        <v>702</v>
      </c>
      <c r="B351" t="s">
        <v>703</v>
      </c>
      <c r="C351">
        <v>3</v>
      </c>
      <c r="D351" s="1">
        <v>45044</v>
      </c>
    </row>
    <row r="352" spans="1:4" x14ac:dyDescent="0.25">
      <c r="A352" t="s">
        <v>704</v>
      </c>
      <c r="B352" t="s">
        <v>705</v>
      </c>
      <c r="C352">
        <v>3</v>
      </c>
      <c r="D352" s="1">
        <v>43660</v>
      </c>
    </row>
    <row r="353" spans="1:4" x14ac:dyDescent="0.25">
      <c r="A353" t="s">
        <v>706</v>
      </c>
      <c r="B353" t="s">
        <v>707</v>
      </c>
      <c r="C353">
        <v>3</v>
      </c>
      <c r="D353" s="1">
        <v>43589</v>
      </c>
    </row>
    <row r="354" spans="1:4" x14ac:dyDescent="0.25">
      <c r="A354" t="s">
        <v>708</v>
      </c>
      <c r="B354" t="s">
        <v>709</v>
      </c>
      <c r="C354">
        <v>3</v>
      </c>
      <c r="D354" s="1">
        <v>43992</v>
      </c>
    </row>
    <row r="355" spans="1:4" x14ac:dyDescent="0.25">
      <c r="A355" t="s">
        <v>710</v>
      </c>
      <c r="B355" t="s">
        <v>711</v>
      </c>
      <c r="C355">
        <v>3</v>
      </c>
      <c r="D355" s="1">
        <v>45182</v>
      </c>
    </row>
    <row r="356" spans="1:4" x14ac:dyDescent="0.25">
      <c r="A356" t="s">
        <v>712</v>
      </c>
      <c r="B356" t="s">
        <v>713</v>
      </c>
      <c r="C356">
        <v>3</v>
      </c>
      <c r="D356" s="1">
        <v>42220</v>
      </c>
    </row>
    <row r="357" spans="1:4" x14ac:dyDescent="0.25">
      <c r="A357" t="s">
        <v>714</v>
      </c>
      <c r="B357" t="s">
        <v>715</v>
      </c>
      <c r="C357">
        <v>3</v>
      </c>
      <c r="D357" s="1">
        <v>44744</v>
      </c>
    </row>
    <row r="358" spans="1:4" x14ac:dyDescent="0.25">
      <c r="A358" t="s">
        <v>716</v>
      </c>
      <c r="B358" t="s">
        <v>717</v>
      </c>
      <c r="C358">
        <v>3</v>
      </c>
      <c r="D358" s="1">
        <v>44293</v>
      </c>
    </row>
    <row r="359" spans="1:4" x14ac:dyDescent="0.25">
      <c r="A359" t="s">
        <v>718</v>
      </c>
      <c r="B359" t="s">
        <v>719</v>
      </c>
      <c r="C359">
        <v>3</v>
      </c>
      <c r="D359" s="1">
        <v>42001</v>
      </c>
    </row>
    <row r="360" spans="1:4" x14ac:dyDescent="0.25">
      <c r="A360" t="s">
        <v>720</v>
      </c>
      <c r="B360" t="s">
        <v>721</v>
      </c>
      <c r="C360">
        <v>3</v>
      </c>
      <c r="D360" s="1">
        <v>44031</v>
      </c>
    </row>
    <row r="361" spans="1:4" x14ac:dyDescent="0.25">
      <c r="A361" t="s">
        <v>722</v>
      </c>
      <c r="B361" t="s">
        <v>723</v>
      </c>
      <c r="C361">
        <v>3</v>
      </c>
      <c r="D361" s="1">
        <v>44009</v>
      </c>
    </row>
    <row r="362" spans="1:4" x14ac:dyDescent="0.25">
      <c r="A362" t="s">
        <v>724</v>
      </c>
      <c r="B362" t="s">
        <v>725</v>
      </c>
      <c r="C362">
        <v>3</v>
      </c>
      <c r="D362" s="1">
        <v>42447</v>
      </c>
    </row>
    <row r="363" spans="1:4" x14ac:dyDescent="0.25">
      <c r="A363" t="s">
        <v>726</v>
      </c>
      <c r="B363" t="s">
        <v>727</v>
      </c>
      <c r="C363">
        <v>3</v>
      </c>
      <c r="D363" s="1">
        <v>43332</v>
      </c>
    </row>
    <row r="364" spans="1:4" x14ac:dyDescent="0.25">
      <c r="A364" t="s">
        <v>728</v>
      </c>
      <c r="B364" t="s">
        <v>729</v>
      </c>
      <c r="C364">
        <v>3</v>
      </c>
      <c r="D364" s="1">
        <v>42264</v>
      </c>
    </row>
    <row r="365" spans="1:4" x14ac:dyDescent="0.25">
      <c r="A365" t="s">
        <v>730</v>
      </c>
      <c r="B365" t="s">
        <v>731</v>
      </c>
      <c r="C365">
        <v>3</v>
      </c>
      <c r="D365" s="1">
        <v>42475</v>
      </c>
    </row>
    <row r="366" spans="1:4" x14ac:dyDescent="0.25">
      <c r="A366" t="s">
        <v>732</v>
      </c>
      <c r="B366" t="s">
        <v>733</v>
      </c>
      <c r="C366">
        <v>3</v>
      </c>
      <c r="D366" s="1">
        <v>44672</v>
      </c>
    </row>
    <row r="367" spans="1:4" x14ac:dyDescent="0.25">
      <c r="A367" t="s">
        <v>734</v>
      </c>
      <c r="B367" t="s">
        <v>735</v>
      </c>
      <c r="C367">
        <v>3</v>
      </c>
      <c r="D367" s="1">
        <v>41092</v>
      </c>
    </row>
    <row r="368" spans="1:4" x14ac:dyDescent="0.25">
      <c r="A368" t="s">
        <v>736</v>
      </c>
      <c r="B368" t="s">
        <v>737</v>
      </c>
      <c r="C368">
        <v>3</v>
      </c>
      <c r="D368" s="1">
        <v>43187</v>
      </c>
    </row>
    <row r="369" spans="1:4" x14ac:dyDescent="0.25">
      <c r="A369" t="s">
        <v>738</v>
      </c>
      <c r="B369" t="s">
        <v>739</v>
      </c>
      <c r="C369">
        <v>3</v>
      </c>
      <c r="D369" s="1">
        <v>43830</v>
      </c>
    </row>
    <row r="370" spans="1:4" x14ac:dyDescent="0.25">
      <c r="A370" t="s">
        <v>740</v>
      </c>
      <c r="B370" t="s">
        <v>741</v>
      </c>
      <c r="C370">
        <v>3</v>
      </c>
      <c r="D370" s="1">
        <v>42913</v>
      </c>
    </row>
    <row r="371" spans="1:4" x14ac:dyDescent="0.25">
      <c r="A371" t="s">
        <v>742</v>
      </c>
      <c r="B371" t="s">
        <v>743</v>
      </c>
      <c r="C371">
        <v>3</v>
      </c>
      <c r="D371" s="1">
        <v>43619</v>
      </c>
    </row>
    <row r="372" spans="1:4" x14ac:dyDescent="0.25">
      <c r="A372" t="s">
        <v>744</v>
      </c>
      <c r="B372" t="s">
        <v>745</v>
      </c>
      <c r="C372">
        <v>3</v>
      </c>
      <c r="D372" s="1">
        <v>43684</v>
      </c>
    </row>
    <row r="373" spans="1:4" x14ac:dyDescent="0.25">
      <c r="A373" t="s">
        <v>746</v>
      </c>
      <c r="B373" t="s">
        <v>747</v>
      </c>
      <c r="C373">
        <v>3</v>
      </c>
      <c r="D373" s="1">
        <v>42839</v>
      </c>
    </row>
    <row r="374" spans="1:4" x14ac:dyDescent="0.25">
      <c r="A374" t="s">
        <v>748</v>
      </c>
      <c r="B374" t="s">
        <v>749</v>
      </c>
      <c r="C374">
        <v>3</v>
      </c>
      <c r="D374" s="1">
        <v>42178</v>
      </c>
    </row>
    <row r="375" spans="1:4" x14ac:dyDescent="0.25">
      <c r="A375" t="s">
        <v>750</v>
      </c>
      <c r="B375" t="s">
        <v>751</v>
      </c>
      <c r="C375">
        <v>3</v>
      </c>
      <c r="D375" s="1">
        <v>39965</v>
      </c>
    </row>
    <row r="376" spans="1:4" x14ac:dyDescent="0.25">
      <c r="A376" t="s">
        <v>752</v>
      </c>
      <c r="B376" t="s">
        <v>753</v>
      </c>
      <c r="C376">
        <v>3</v>
      </c>
      <c r="D376" s="1">
        <v>43662</v>
      </c>
    </row>
    <row r="377" spans="1:4" x14ac:dyDescent="0.25">
      <c r="A377" t="s">
        <v>754</v>
      </c>
      <c r="B377" t="s">
        <v>755</v>
      </c>
      <c r="C377">
        <v>3</v>
      </c>
      <c r="D377" s="1">
        <v>43026</v>
      </c>
    </row>
    <row r="378" spans="1:4" x14ac:dyDescent="0.25">
      <c r="A378" t="s">
        <v>756</v>
      </c>
      <c r="B378" t="s">
        <v>757</v>
      </c>
      <c r="C378">
        <v>3</v>
      </c>
      <c r="D378" s="1">
        <v>45141</v>
      </c>
    </row>
    <row r="379" spans="1:4" x14ac:dyDescent="0.25">
      <c r="A379" t="s">
        <v>758</v>
      </c>
      <c r="B379" t="s">
        <v>759</v>
      </c>
      <c r="C379">
        <v>3</v>
      </c>
      <c r="D379" s="1">
        <v>44129</v>
      </c>
    </row>
    <row r="380" spans="1:4" x14ac:dyDescent="0.25">
      <c r="A380" t="s">
        <v>760</v>
      </c>
      <c r="B380" t="s">
        <v>761</v>
      </c>
      <c r="C380">
        <v>3</v>
      </c>
      <c r="D380" s="1">
        <v>44265</v>
      </c>
    </row>
    <row r="381" spans="1:4" x14ac:dyDescent="0.25">
      <c r="A381" t="s">
        <v>762</v>
      </c>
      <c r="B381" t="s">
        <v>763</v>
      </c>
      <c r="C381">
        <v>3</v>
      </c>
      <c r="D381" s="1">
        <v>42817</v>
      </c>
    </row>
    <row r="382" spans="1:4" x14ac:dyDescent="0.25">
      <c r="A382" t="s">
        <v>764</v>
      </c>
      <c r="B382" t="s">
        <v>765</v>
      </c>
      <c r="C382">
        <v>3</v>
      </c>
      <c r="D382" s="1">
        <v>42972</v>
      </c>
    </row>
    <row r="383" spans="1:4" x14ac:dyDescent="0.25">
      <c r="A383" t="s">
        <v>766</v>
      </c>
      <c r="B383" t="s">
        <v>767</v>
      </c>
      <c r="C383">
        <v>3</v>
      </c>
      <c r="D383" s="1">
        <v>44772</v>
      </c>
    </row>
    <row r="384" spans="1:4" x14ac:dyDescent="0.25">
      <c r="A384" t="s">
        <v>768</v>
      </c>
      <c r="B384" t="s">
        <v>769</v>
      </c>
      <c r="C384">
        <v>3</v>
      </c>
      <c r="D384" s="1">
        <v>44782</v>
      </c>
    </row>
    <row r="385" spans="1:4" x14ac:dyDescent="0.25">
      <c r="A385" t="s">
        <v>770</v>
      </c>
      <c r="B385" t="s">
        <v>771</v>
      </c>
      <c r="C385">
        <v>3</v>
      </c>
      <c r="D385" s="1">
        <v>42087</v>
      </c>
    </row>
    <row r="386" spans="1:4" x14ac:dyDescent="0.25">
      <c r="A386" t="s">
        <v>772</v>
      </c>
      <c r="B386" t="s">
        <v>773</v>
      </c>
      <c r="C386">
        <v>3</v>
      </c>
      <c r="D386" s="1">
        <v>44924</v>
      </c>
    </row>
    <row r="387" spans="1:4" x14ac:dyDescent="0.25">
      <c r="A387" t="s">
        <v>774</v>
      </c>
      <c r="B387" t="s">
        <v>775</v>
      </c>
      <c r="C387">
        <v>3</v>
      </c>
      <c r="D387" s="1">
        <v>43960</v>
      </c>
    </row>
    <row r="388" spans="1:4" x14ac:dyDescent="0.25">
      <c r="A388" t="s">
        <v>776</v>
      </c>
      <c r="B388" t="s">
        <v>777</v>
      </c>
      <c r="C388">
        <v>3</v>
      </c>
      <c r="D388" s="1">
        <v>45328</v>
      </c>
    </row>
    <row r="389" spans="1:4" x14ac:dyDescent="0.25">
      <c r="A389" t="s">
        <v>778</v>
      </c>
      <c r="B389" t="s">
        <v>779</v>
      </c>
      <c r="C389">
        <v>3</v>
      </c>
      <c r="D389" s="1">
        <v>43815</v>
      </c>
    </row>
    <row r="390" spans="1:4" x14ac:dyDescent="0.25">
      <c r="A390" t="s">
        <v>780</v>
      </c>
      <c r="B390" t="s">
        <v>781</v>
      </c>
      <c r="C390">
        <v>3</v>
      </c>
      <c r="D390" s="1">
        <v>44468</v>
      </c>
    </row>
    <row r="391" spans="1:4" x14ac:dyDescent="0.25">
      <c r="A391" t="s">
        <v>782</v>
      </c>
      <c r="B391" t="s">
        <v>783</v>
      </c>
      <c r="C391">
        <v>3</v>
      </c>
      <c r="D391" s="1">
        <v>43369</v>
      </c>
    </row>
    <row r="392" spans="1:4" x14ac:dyDescent="0.25">
      <c r="A392" t="s">
        <v>784</v>
      </c>
      <c r="B392" t="s">
        <v>785</v>
      </c>
      <c r="C392">
        <v>3</v>
      </c>
      <c r="D392" s="1">
        <v>44526</v>
      </c>
    </row>
    <row r="393" spans="1:4" x14ac:dyDescent="0.25">
      <c r="A393" t="s">
        <v>786</v>
      </c>
      <c r="B393" t="s">
        <v>787</v>
      </c>
      <c r="C393">
        <v>3</v>
      </c>
      <c r="D393" s="1">
        <v>42379</v>
      </c>
    </row>
    <row r="394" spans="1:4" x14ac:dyDescent="0.25">
      <c r="A394" t="s">
        <v>788</v>
      </c>
      <c r="B394" t="s">
        <v>789</v>
      </c>
      <c r="C394">
        <v>3</v>
      </c>
      <c r="D394" s="1">
        <v>43434</v>
      </c>
    </row>
    <row r="395" spans="1:4" x14ac:dyDescent="0.25">
      <c r="A395" t="s">
        <v>790</v>
      </c>
      <c r="B395" t="s">
        <v>791</v>
      </c>
      <c r="C395">
        <v>3</v>
      </c>
      <c r="D395" s="1">
        <v>43604</v>
      </c>
    </row>
    <row r="396" spans="1:4" x14ac:dyDescent="0.25">
      <c r="A396" t="s">
        <v>792</v>
      </c>
      <c r="B396" t="s">
        <v>793</v>
      </c>
      <c r="C396">
        <v>3</v>
      </c>
      <c r="D396" s="1">
        <v>45189</v>
      </c>
    </row>
    <row r="397" spans="1:4" x14ac:dyDescent="0.25">
      <c r="A397" t="s">
        <v>794</v>
      </c>
      <c r="B397" t="s">
        <v>795</v>
      </c>
      <c r="C397">
        <v>3</v>
      </c>
      <c r="D397" s="1">
        <v>44495</v>
      </c>
    </row>
    <row r="398" spans="1:4" x14ac:dyDescent="0.25">
      <c r="A398" t="s">
        <v>796</v>
      </c>
      <c r="B398" t="s">
        <v>797</v>
      </c>
      <c r="C398">
        <v>3</v>
      </c>
      <c r="D398" s="1">
        <v>44105</v>
      </c>
    </row>
    <row r="399" spans="1:4" x14ac:dyDescent="0.25">
      <c r="A399" t="s">
        <v>798</v>
      </c>
      <c r="B399" t="s">
        <v>799</v>
      </c>
      <c r="C399">
        <v>3</v>
      </c>
      <c r="D399" s="1">
        <v>42796</v>
      </c>
    </row>
    <row r="400" spans="1:4" x14ac:dyDescent="0.25">
      <c r="A400" t="s">
        <v>800</v>
      </c>
      <c r="B400" t="s">
        <v>801</v>
      </c>
      <c r="C400">
        <v>3</v>
      </c>
      <c r="D400" s="1">
        <v>43486</v>
      </c>
    </row>
    <row r="401" spans="1:4" x14ac:dyDescent="0.25">
      <c r="A401" t="s">
        <v>802</v>
      </c>
      <c r="B401" t="s">
        <v>803</v>
      </c>
      <c r="C401">
        <v>3</v>
      </c>
      <c r="D401" s="1">
        <v>45081</v>
      </c>
    </row>
    <row r="402" spans="1:4" x14ac:dyDescent="0.25">
      <c r="A402" t="s">
        <v>804</v>
      </c>
      <c r="B402" t="s">
        <v>805</v>
      </c>
      <c r="C402">
        <v>3</v>
      </c>
      <c r="D402" s="1">
        <v>43633</v>
      </c>
    </row>
    <row r="403" spans="1:4" x14ac:dyDescent="0.25">
      <c r="A403" t="s">
        <v>806</v>
      </c>
      <c r="B403" t="s">
        <v>807</v>
      </c>
      <c r="C403">
        <v>3</v>
      </c>
      <c r="D403" s="1">
        <v>43681</v>
      </c>
    </row>
    <row r="404" spans="1:4" x14ac:dyDescent="0.25">
      <c r="A404" t="s">
        <v>808</v>
      </c>
      <c r="B404" t="s">
        <v>809</v>
      </c>
      <c r="C404">
        <v>3</v>
      </c>
      <c r="D404" s="1">
        <v>44823</v>
      </c>
    </row>
    <row r="405" spans="1:4" x14ac:dyDescent="0.25">
      <c r="A405" t="s">
        <v>810</v>
      </c>
      <c r="B405" t="s">
        <v>811</v>
      </c>
      <c r="C405">
        <v>3</v>
      </c>
      <c r="D405" s="1">
        <v>42599</v>
      </c>
    </row>
    <row r="406" spans="1:4" x14ac:dyDescent="0.25">
      <c r="A406" t="s">
        <v>812</v>
      </c>
      <c r="B406" t="s">
        <v>813</v>
      </c>
      <c r="C406">
        <v>3</v>
      </c>
      <c r="D406" s="1">
        <v>44213</v>
      </c>
    </row>
    <row r="407" spans="1:4" x14ac:dyDescent="0.25">
      <c r="A407" t="s">
        <v>814</v>
      </c>
      <c r="B407" t="s">
        <v>815</v>
      </c>
      <c r="C407">
        <v>3</v>
      </c>
      <c r="D407" s="1">
        <v>42483</v>
      </c>
    </row>
    <row r="408" spans="1:4" x14ac:dyDescent="0.25">
      <c r="A408" t="s">
        <v>816</v>
      </c>
      <c r="B408" t="s">
        <v>817</v>
      </c>
      <c r="C408">
        <v>3</v>
      </c>
      <c r="D408" s="1">
        <v>44978</v>
      </c>
    </row>
    <row r="409" spans="1:4" x14ac:dyDescent="0.25">
      <c r="A409" t="s">
        <v>818</v>
      </c>
      <c r="B409" t="s">
        <v>819</v>
      </c>
      <c r="C409">
        <v>3</v>
      </c>
      <c r="D409" s="1">
        <v>44070</v>
      </c>
    </row>
    <row r="410" spans="1:4" x14ac:dyDescent="0.25">
      <c r="A410" t="s">
        <v>820</v>
      </c>
      <c r="B410" t="s">
        <v>821</v>
      </c>
      <c r="C410">
        <v>3</v>
      </c>
      <c r="D410" s="1">
        <v>44948</v>
      </c>
    </row>
    <row r="411" spans="1:4" x14ac:dyDescent="0.25">
      <c r="A411" t="s">
        <v>822</v>
      </c>
      <c r="B411" t="s">
        <v>823</v>
      </c>
      <c r="C411">
        <v>3</v>
      </c>
      <c r="D411" s="1">
        <v>44700</v>
      </c>
    </row>
    <row r="412" spans="1:4" x14ac:dyDescent="0.25">
      <c r="A412" t="s">
        <v>824</v>
      </c>
      <c r="B412" t="s">
        <v>825</v>
      </c>
      <c r="C412">
        <v>3</v>
      </c>
      <c r="D412" s="1">
        <v>43134</v>
      </c>
    </row>
    <row r="413" spans="1:4" x14ac:dyDescent="0.25">
      <c r="A413" t="s">
        <v>826</v>
      </c>
      <c r="B413" t="s">
        <v>827</v>
      </c>
      <c r="C413">
        <v>3</v>
      </c>
      <c r="D413" s="1">
        <v>45291</v>
      </c>
    </row>
    <row r="414" spans="1:4" x14ac:dyDescent="0.25">
      <c r="A414" t="s">
        <v>828</v>
      </c>
      <c r="B414" t="s">
        <v>829</v>
      </c>
      <c r="C414">
        <v>3</v>
      </c>
      <c r="D414" s="1">
        <v>44740</v>
      </c>
    </row>
    <row r="415" spans="1:4" x14ac:dyDescent="0.25">
      <c r="A415" t="s">
        <v>830</v>
      </c>
      <c r="B415" t="s">
        <v>831</v>
      </c>
      <c r="C415">
        <v>3</v>
      </c>
      <c r="D415" s="1">
        <v>45294</v>
      </c>
    </row>
    <row r="416" spans="1:4" x14ac:dyDescent="0.25">
      <c r="A416" t="s">
        <v>832</v>
      </c>
      <c r="B416" t="s">
        <v>833</v>
      </c>
      <c r="C416">
        <v>3</v>
      </c>
      <c r="D416" s="1">
        <v>45233</v>
      </c>
    </row>
    <row r="417" spans="1:4" x14ac:dyDescent="0.25">
      <c r="A417" t="s">
        <v>834</v>
      </c>
      <c r="B417" t="s">
        <v>835</v>
      </c>
      <c r="C417">
        <v>3</v>
      </c>
      <c r="D417" s="1">
        <v>43929</v>
      </c>
    </row>
    <row r="418" spans="1:4" x14ac:dyDescent="0.25">
      <c r="A418" t="s">
        <v>836</v>
      </c>
      <c r="B418" t="s">
        <v>837</v>
      </c>
      <c r="C418">
        <v>3</v>
      </c>
      <c r="D418" s="1">
        <v>42799</v>
      </c>
    </row>
    <row r="419" spans="1:4" x14ac:dyDescent="0.25">
      <c r="A419" t="s">
        <v>838</v>
      </c>
      <c r="B419" t="s">
        <v>839</v>
      </c>
      <c r="C419">
        <v>3</v>
      </c>
      <c r="D419" s="1">
        <v>43965</v>
      </c>
    </row>
    <row r="420" spans="1:4" x14ac:dyDescent="0.25">
      <c r="A420" t="s">
        <v>840</v>
      </c>
      <c r="B420" t="s">
        <v>841</v>
      </c>
      <c r="C420">
        <v>3</v>
      </c>
      <c r="D420" s="1">
        <v>44497</v>
      </c>
    </row>
    <row r="421" spans="1:4" x14ac:dyDescent="0.25">
      <c r="A421" t="s">
        <v>842</v>
      </c>
      <c r="B421" t="s">
        <v>843</v>
      </c>
      <c r="C421">
        <v>2</v>
      </c>
      <c r="D421" s="1">
        <v>42857</v>
      </c>
    </row>
    <row r="422" spans="1:4" x14ac:dyDescent="0.25">
      <c r="A422" t="s">
        <v>844</v>
      </c>
      <c r="B422" t="s">
        <v>845</v>
      </c>
      <c r="C422">
        <v>2</v>
      </c>
      <c r="D422" s="1">
        <v>43212</v>
      </c>
    </row>
    <row r="423" spans="1:4" x14ac:dyDescent="0.25">
      <c r="A423" t="s">
        <v>846</v>
      </c>
      <c r="B423" t="s">
        <v>847</v>
      </c>
      <c r="C423">
        <v>2</v>
      </c>
      <c r="D423" s="1">
        <v>45077</v>
      </c>
    </row>
    <row r="424" spans="1:4" x14ac:dyDescent="0.25">
      <c r="A424" t="s">
        <v>848</v>
      </c>
      <c r="B424" t="s">
        <v>849</v>
      </c>
      <c r="C424">
        <v>2</v>
      </c>
      <c r="D424" s="1">
        <v>42117</v>
      </c>
    </row>
    <row r="425" spans="1:4" x14ac:dyDescent="0.25">
      <c r="A425" t="s">
        <v>850</v>
      </c>
      <c r="B425" t="s">
        <v>851</v>
      </c>
      <c r="C425">
        <v>2</v>
      </c>
      <c r="D425" s="1">
        <v>42796</v>
      </c>
    </row>
    <row r="426" spans="1:4" x14ac:dyDescent="0.25">
      <c r="A426" t="s">
        <v>852</v>
      </c>
      <c r="B426" t="s">
        <v>853</v>
      </c>
      <c r="C426">
        <v>2</v>
      </c>
      <c r="D426" s="1">
        <v>43507</v>
      </c>
    </row>
    <row r="427" spans="1:4" x14ac:dyDescent="0.25">
      <c r="A427" t="s">
        <v>854</v>
      </c>
      <c r="B427" t="s">
        <v>855</v>
      </c>
      <c r="C427">
        <v>2</v>
      </c>
      <c r="D427" s="1">
        <v>44242</v>
      </c>
    </row>
    <row r="428" spans="1:4" x14ac:dyDescent="0.25">
      <c r="A428" t="s">
        <v>856</v>
      </c>
      <c r="B428" t="s">
        <v>857</v>
      </c>
      <c r="C428">
        <v>2</v>
      </c>
      <c r="D428" s="1">
        <v>43614</v>
      </c>
    </row>
    <row r="429" spans="1:4" x14ac:dyDescent="0.25">
      <c r="A429" t="s">
        <v>858</v>
      </c>
      <c r="B429" t="s">
        <v>859</v>
      </c>
      <c r="C429">
        <v>2</v>
      </c>
      <c r="D429" s="1">
        <v>44953</v>
      </c>
    </row>
    <row r="430" spans="1:4" x14ac:dyDescent="0.25">
      <c r="A430" t="s">
        <v>860</v>
      </c>
      <c r="B430" t="s">
        <v>861</v>
      </c>
      <c r="C430">
        <v>2</v>
      </c>
      <c r="D430" s="1">
        <v>42960</v>
      </c>
    </row>
    <row r="431" spans="1:4" x14ac:dyDescent="0.25">
      <c r="A431" t="s">
        <v>862</v>
      </c>
      <c r="B431" t="s">
        <v>863</v>
      </c>
      <c r="C431">
        <v>2</v>
      </c>
      <c r="D431" s="1">
        <v>42401</v>
      </c>
    </row>
    <row r="432" spans="1:4" x14ac:dyDescent="0.25">
      <c r="A432" t="s">
        <v>864</v>
      </c>
      <c r="B432" t="s">
        <v>865</v>
      </c>
      <c r="C432">
        <v>2</v>
      </c>
      <c r="D432" s="1">
        <v>42642</v>
      </c>
    </row>
    <row r="433" spans="1:4" x14ac:dyDescent="0.25">
      <c r="A433" t="s">
        <v>866</v>
      </c>
      <c r="B433" t="s">
        <v>867</v>
      </c>
      <c r="C433">
        <v>2</v>
      </c>
      <c r="D433" s="1">
        <v>42501</v>
      </c>
    </row>
    <row r="434" spans="1:4" x14ac:dyDescent="0.25">
      <c r="A434" t="s">
        <v>868</v>
      </c>
      <c r="B434" t="s">
        <v>869</v>
      </c>
      <c r="C434">
        <v>2</v>
      </c>
      <c r="D434" s="1">
        <v>43568</v>
      </c>
    </row>
    <row r="435" spans="1:4" x14ac:dyDescent="0.25">
      <c r="A435" t="s">
        <v>870</v>
      </c>
      <c r="B435" t="s">
        <v>871</v>
      </c>
      <c r="C435">
        <v>2</v>
      </c>
      <c r="D435" s="1">
        <v>44947</v>
      </c>
    </row>
    <row r="436" spans="1:4" x14ac:dyDescent="0.25">
      <c r="A436" t="s">
        <v>872</v>
      </c>
      <c r="B436" t="s">
        <v>873</v>
      </c>
      <c r="C436">
        <v>2</v>
      </c>
      <c r="D436" s="1">
        <v>44588</v>
      </c>
    </row>
    <row r="437" spans="1:4" x14ac:dyDescent="0.25">
      <c r="A437" t="s">
        <v>874</v>
      </c>
      <c r="B437" t="s">
        <v>875</v>
      </c>
      <c r="C437">
        <v>2</v>
      </c>
      <c r="D437" s="1">
        <v>45212</v>
      </c>
    </row>
    <row r="438" spans="1:4" x14ac:dyDescent="0.25">
      <c r="A438" t="s">
        <v>876</v>
      </c>
      <c r="B438" t="s">
        <v>877</v>
      </c>
      <c r="C438">
        <v>2</v>
      </c>
      <c r="D438" s="1">
        <v>42883</v>
      </c>
    </row>
    <row r="439" spans="1:4" x14ac:dyDescent="0.25">
      <c r="A439" t="s">
        <v>878</v>
      </c>
      <c r="B439" t="s">
        <v>879</v>
      </c>
      <c r="C439">
        <v>2</v>
      </c>
      <c r="D439" s="1">
        <v>44473</v>
      </c>
    </row>
    <row r="440" spans="1:4" x14ac:dyDescent="0.25">
      <c r="A440" t="s">
        <v>880</v>
      </c>
      <c r="B440" t="s">
        <v>881</v>
      </c>
      <c r="C440">
        <v>2</v>
      </c>
      <c r="D440" s="1">
        <v>41094</v>
      </c>
    </row>
    <row r="441" spans="1:4" x14ac:dyDescent="0.25">
      <c r="A441" t="s">
        <v>882</v>
      </c>
      <c r="B441" t="s">
        <v>883</v>
      </c>
      <c r="C441">
        <v>2</v>
      </c>
      <c r="D441" s="1">
        <v>43700</v>
      </c>
    </row>
    <row r="442" spans="1:4" x14ac:dyDescent="0.25">
      <c r="A442" t="s">
        <v>884</v>
      </c>
      <c r="B442" t="s">
        <v>885</v>
      </c>
      <c r="C442">
        <v>2</v>
      </c>
      <c r="D442" s="1">
        <v>42614</v>
      </c>
    </row>
    <row r="443" spans="1:4" x14ac:dyDescent="0.25">
      <c r="A443" t="s">
        <v>886</v>
      </c>
      <c r="B443" t="s">
        <v>887</v>
      </c>
      <c r="C443">
        <v>2</v>
      </c>
      <c r="D443" s="1">
        <v>43242</v>
      </c>
    </row>
    <row r="444" spans="1:4" x14ac:dyDescent="0.25">
      <c r="A444" t="s">
        <v>888</v>
      </c>
      <c r="B444" t="s">
        <v>889</v>
      </c>
      <c r="C444">
        <v>2</v>
      </c>
      <c r="D444" s="1">
        <v>45318</v>
      </c>
    </row>
    <row r="445" spans="1:4" x14ac:dyDescent="0.25">
      <c r="A445" t="s">
        <v>890</v>
      </c>
      <c r="B445" t="s">
        <v>891</v>
      </c>
      <c r="C445">
        <v>2</v>
      </c>
      <c r="D445" s="1">
        <v>43762</v>
      </c>
    </row>
    <row r="446" spans="1:4" x14ac:dyDescent="0.25">
      <c r="A446" t="s">
        <v>892</v>
      </c>
      <c r="B446" t="s">
        <v>893</v>
      </c>
      <c r="C446">
        <v>2</v>
      </c>
      <c r="D446" s="1">
        <v>44686</v>
      </c>
    </row>
    <row r="447" spans="1:4" x14ac:dyDescent="0.25">
      <c r="A447" t="s">
        <v>894</v>
      </c>
      <c r="B447" t="s">
        <v>895</v>
      </c>
      <c r="C447">
        <v>2</v>
      </c>
      <c r="D447" s="1">
        <v>42853</v>
      </c>
    </row>
    <row r="448" spans="1:4" x14ac:dyDescent="0.25">
      <c r="A448" t="s">
        <v>896</v>
      </c>
      <c r="B448" t="s">
        <v>897</v>
      </c>
      <c r="C448">
        <v>2</v>
      </c>
      <c r="D448" s="1">
        <v>43950</v>
      </c>
    </row>
    <row r="449" spans="1:4" x14ac:dyDescent="0.25">
      <c r="A449" t="s">
        <v>898</v>
      </c>
      <c r="B449" t="s">
        <v>899</v>
      </c>
      <c r="C449">
        <v>2</v>
      </c>
      <c r="D449" s="1">
        <v>43293</v>
      </c>
    </row>
    <row r="450" spans="1:4" x14ac:dyDescent="0.25">
      <c r="A450" t="s">
        <v>900</v>
      </c>
      <c r="B450" t="s">
        <v>901</v>
      </c>
      <c r="C450">
        <v>2</v>
      </c>
      <c r="D450" s="1">
        <v>43831</v>
      </c>
    </row>
    <row r="451" spans="1:4" x14ac:dyDescent="0.25">
      <c r="A451" t="s">
        <v>902</v>
      </c>
      <c r="B451" t="s">
        <v>903</v>
      </c>
      <c r="C451">
        <v>2</v>
      </c>
      <c r="D451" s="1">
        <v>43997</v>
      </c>
    </row>
    <row r="452" spans="1:4" x14ac:dyDescent="0.25">
      <c r="A452" t="s">
        <v>904</v>
      </c>
      <c r="B452" t="s">
        <v>905</v>
      </c>
      <c r="C452">
        <v>2</v>
      </c>
      <c r="D452" s="1">
        <v>45233</v>
      </c>
    </row>
    <row r="453" spans="1:4" x14ac:dyDescent="0.25">
      <c r="A453" t="s">
        <v>906</v>
      </c>
      <c r="B453" t="s">
        <v>907</v>
      </c>
      <c r="C453">
        <v>2</v>
      </c>
      <c r="D453" s="1">
        <v>45060</v>
      </c>
    </row>
    <row r="454" spans="1:4" x14ac:dyDescent="0.25">
      <c r="A454" t="s">
        <v>908</v>
      </c>
      <c r="B454" t="s">
        <v>909</v>
      </c>
      <c r="C454">
        <v>2</v>
      </c>
      <c r="D454" s="1">
        <v>44717</v>
      </c>
    </row>
    <row r="455" spans="1:4" x14ac:dyDescent="0.25">
      <c r="A455" t="s">
        <v>910</v>
      </c>
      <c r="B455" t="s">
        <v>911</v>
      </c>
      <c r="C455">
        <v>2</v>
      </c>
      <c r="D455" s="1">
        <v>44258</v>
      </c>
    </row>
    <row r="456" spans="1:4" x14ac:dyDescent="0.25">
      <c r="A456" t="s">
        <v>912</v>
      </c>
      <c r="B456" t="s">
        <v>913</v>
      </c>
      <c r="C456">
        <v>2</v>
      </c>
      <c r="D456" s="1">
        <v>44757</v>
      </c>
    </row>
    <row r="457" spans="1:4" x14ac:dyDescent="0.25">
      <c r="A457" t="s">
        <v>914</v>
      </c>
      <c r="B457" t="s">
        <v>915</v>
      </c>
      <c r="C457">
        <v>2</v>
      </c>
      <c r="D457" s="1">
        <v>45033</v>
      </c>
    </row>
    <row r="458" spans="1:4" x14ac:dyDescent="0.25">
      <c r="A458" t="s">
        <v>916</v>
      </c>
      <c r="B458" t="s">
        <v>917</v>
      </c>
      <c r="C458">
        <v>2</v>
      </c>
      <c r="D458" s="1">
        <v>42735</v>
      </c>
    </row>
    <row r="459" spans="1:4" x14ac:dyDescent="0.25">
      <c r="A459" t="s">
        <v>918</v>
      </c>
      <c r="B459" t="s">
        <v>919</v>
      </c>
      <c r="C459">
        <v>2</v>
      </c>
      <c r="D459" s="1">
        <v>44812</v>
      </c>
    </row>
    <row r="460" spans="1:4" x14ac:dyDescent="0.25">
      <c r="A460" t="s">
        <v>920</v>
      </c>
      <c r="B460" t="s">
        <v>921</v>
      </c>
      <c r="C460">
        <v>2</v>
      </c>
      <c r="D460" s="1">
        <v>44130</v>
      </c>
    </row>
    <row r="461" spans="1:4" x14ac:dyDescent="0.25">
      <c r="A461" t="s">
        <v>922</v>
      </c>
      <c r="B461" t="s">
        <v>923</v>
      </c>
      <c r="C461">
        <v>2</v>
      </c>
      <c r="D461" s="1">
        <v>44620</v>
      </c>
    </row>
    <row r="462" spans="1:4" x14ac:dyDescent="0.25">
      <c r="A462" t="s">
        <v>924</v>
      </c>
      <c r="B462" t="s">
        <v>925</v>
      </c>
      <c r="C462">
        <v>2</v>
      </c>
      <c r="D462" s="1">
        <v>42711</v>
      </c>
    </row>
    <row r="463" spans="1:4" x14ac:dyDescent="0.25">
      <c r="A463" t="s">
        <v>926</v>
      </c>
      <c r="B463" t="s">
        <v>927</v>
      </c>
      <c r="C463">
        <v>2</v>
      </c>
      <c r="D463" s="1">
        <v>43742</v>
      </c>
    </row>
    <row r="464" spans="1:4" x14ac:dyDescent="0.25">
      <c r="A464" t="s">
        <v>928</v>
      </c>
      <c r="B464" t="s">
        <v>929</v>
      </c>
      <c r="C464">
        <v>2</v>
      </c>
      <c r="D464" s="1">
        <v>44238</v>
      </c>
    </row>
    <row r="465" spans="1:4" x14ac:dyDescent="0.25">
      <c r="A465" t="s">
        <v>930</v>
      </c>
      <c r="B465" t="s">
        <v>931</v>
      </c>
      <c r="C465">
        <v>2</v>
      </c>
      <c r="D465" s="1">
        <v>45092</v>
      </c>
    </row>
    <row r="466" spans="1:4" x14ac:dyDescent="0.25">
      <c r="A466" t="s">
        <v>932</v>
      </c>
      <c r="B466" t="s">
        <v>933</v>
      </c>
      <c r="C466">
        <v>2</v>
      </c>
      <c r="D466" s="1">
        <v>42447</v>
      </c>
    </row>
    <row r="467" spans="1:4" x14ac:dyDescent="0.25">
      <c r="A467" t="s">
        <v>934</v>
      </c>
      <c r="B467" t="s">
        <v>935</v>
      </c>
      <c r="C467">
        <v>2</v>
      </c>
      <c r="D467" s="1">
        <v>45176</v>
      </c>
    </row>
    <row r="468" spans="1:4" x14ac:dyDescent="0.25">
      <c r="A468" t="s">
        <v>936</v>
      </c>
      <c r="B468" t="s">
        <v>937</v>
      </c>
      <c r="C468">
        <v>2</v>
      </c>
      <c r="D468" s="1">
        <v>43900</v>
      </c>
    </row>
    <row r="469" spans="1:4" x14ac:dyDescent="0.25">
      <c r="A469" t="s">
        <v>938</v>
      </c>
      <c r="B469" t="s">
        <v>939</v>
      </c>
      <c r="C469">
        <v>2</v>
      </c>
      <c r="D469" s="1">
        <v>42345</v>
      </c>
    </row>
    <row r="470" spans="1:4" x14ac:dyDescent="0.25">
      <c r="A470" t="s">
        <v>940</v>
      </c>
      <c r="B470" t="s">
        <v>941</v>
      </c>
      <c r="C470">
        <v>2</v>
      </c>
      <c r="D470" s="1">
        <v>44332</v>
      </c>
    </row>
    <row r="471" spans="1:4" x14ac:dyDescent="0.25">
      <c r="A471" t="s">
        <v>942</v>
      </c>
      <c r="B471" t="s">
        <v>943</v>
      </c>
      <c r="C471">
        <v>2</v>
      </c>
      <c r="D471" s="1">
        <v>45239</v>
      </c>
    </row>
    <row r="472" spans="1:4" x14ac:dyDescent="0.25">
      <c r="A472" t="s">
        <v>944</v>
      </c>
      <c r="B472" t="s">
        <v>945</v>
      </c>
      <c r="C472">
        <v>2</v>
      </c>
      <c r="D472" s="1">
        <v>43081</v>
      </c>
    </row>
    <row r="473" spans="1:4" x14ac:dyDescent="0.25">
      <c r="A473" t="s">
        <v>946</v>
      </c>
      <c r="B473" t="s">
        <v>947</v>
      </c>
      <c r="C473">
        <v>2</v>
      </c>
      <c r="D473" s="1">
        <v>42880</v>
      </c>
    </row>
    <row r="474" spans="1:4" x14ac:dyDescent="0.25">
      <c r="A474" t="s">
        <v>948</v>
      </c>
      <c r="B474" t="s">
        <v>949</v>
      </c>
      <c r="C474">
        <v>2</v>
      </c>
      <c r="D474" s="1">
        <v>42571</v>
      </c>
    </row>
    <row r="475" spans="1:4" x14ac:dyDescent="0.25">
      <c r="A475" t="s">
        <v>950</v>
      </c>
      <c r="B475" t="s">
        <v>951</v>
      </c>
      <c r="C475">
        <v>2</v>
      </c>
      <c r="D475" s="1">
        <v>42164</v>
      </c>
    </row>
    <row r="476" spans="1:4" x14ac:dyDescent="0.25">
      <c r="A476" t="s">
        <v>952</v>
      </c>
      <c r="B476" t="s">
        <v>953</v>
      </c>
      <c r="C476">
        <v>2</v>
      </c>
      <c r="D476" s="1">
        <v>45153</v>
      </c>
    </row>
    <row r="477" spans="1:4" x14ac:dyDescent="0.25">
      <c r="A477" t="s">
        <v>954</v>
      </c>
      <c r="B477" t="s">
        <v>955</v>
      </c>
      <c r="C477">
        <v>2</v>
      </c>
      <c r="D477" s="1">
        <v>43682</v>
      </c>
    </row>
    <row r="478" spans="1:4" x14ac:dyDescent="0.25">
      <c r="A478" t="s">
        <v>956</v>
      </c>
      <c r="B478" t="s">
        <v>957</v>
      </c>
      <c r="C478">
        <v>2</v>
      </c>
      <c r="D478" s="1">
        <v>42298</v>
      </c>
    </row>
    <row r="479" spans="1:4" x14ac:dyDescent="0.25">
      <c r="A479" t="s">
        <v>958</v>
      </c>
      <c r="B479" t="s">
        <v>959</v>
      </c>
      <c r="C479">
        <v>2</v>
      </c>
      <c r="D479" s="1">
        <v>41992</v>
      </c>
    </row>
    <row r="480" spans="1:4" x14ac:dyDescent="0.25">
      <c r="A480" t="s">
        <v>960</v>
      </c>
      <c r="B480" t="s">
        <v>961</v>
      </c>
      <c r="C480">
        <v>2</v>
      </c>
      <c r="D480" s="1">
        <v>44098</v>
      </c>
    </row>
    <row r="481" spans="1:4" x14ac:dyDescent="0.25">
      <c r="A481" t="s">
        <v>962</v>
      </c>
      <c r="B481" t="s">
        <v>963</v>
      </c>
      <c r="C481">
        <v>2</v>
      </c>
      <c r="D481" s="1">
        <v>42394</v>
      </c>
    </row>
    <row r="482" spans="1:4" x14ac:dyDescent="0.25">
      <c r="A482" t="s">
        <v>964</v>
      </c>
      <c r="B482" t="s">
        <v>965</v>
      </c>
      <c r="C482">
        <v>2</v>
      </c>
      <c r="D482" s="1">
        <v>42627</v>
      </c>
    </row>
    <row r="483" spans="1:4" x14ac:dyDescent="0.25">
      <c r="A483" t="s">
        <v>966</v>
      </c>
      <c r="B483" t="s">
        <v>967</v>
      </c>
      <c r="C483">
        <v>2</v>
      </c>
      <c r="D483" s="1">
        <v>45334</v>
      </c>
    </row>
    <row r="484" spans="1:4" x14ac:dyDescent="0.25">
      <c r="A484" t="s">
        <v>968</v>
      </c>
      <c r="B484" t="s">
        <v>969</v>
      </c>
      <c r="C484">
        <v>2</v>
      </c>
      <c r="D484" s="1">
        <v>43925</v>
      </c>
    </row>
    <row r="485" spans="1:4" x14ac:dyDescent="0.25">
      <c r="A485" t="s">
        <v>970</v>
      </c>
      <c r="B485" t="s">
        <v>971</v>
      </c>
      <c r="C485">
        <v>2</v>
      </c>
      <c r="D485" s="1">
        <v>43804</v>
      </c>
    </row>
    <row r="486" spans="1:4" x14ac:dyDescent="0.25">
      <c r="A486" t="s">
        <v>972</v>
      </c>
      <c r="B486" t="s">
        <v>973</v>
      </c>
      <c r="C486">
        <v>2</v>
      </c>
      <c r="D486" s="1">
        <v>44519</v>
      </c>
    </row>
    <row r="487" spans="1:4" x14ac:dyDescent="0.25">
      <c r="A487" t="s">
        <v>974</v>
      </c>
      <c r="B487" t="s">
        <v>975</v>
      </c>
      <c r="C487">
        <v>2</v>
      </c>
      <c r="D487" s="1">
        <v>44974</v>
      </c>
    </row>
    <row r="488" spans="1:4" x14ac:dyDescent="0.25">
      <c r="A488" t="s">
        <v>976</v>
      </c>
      <c r="B488" t="s">
        <v>977</v>
      </c>
      <c r="C488">
        <v>2</v>
      </c>
      <c r="D488" s="1">
        <v>42783</v>
      </c>
    </row>
    <row r="489" spans="1:4" x14ac:dyDescent="0.25">
      <c r="A489" t="s">
        <v>978</v>
      </c>
      <c r="B489" t="s">
        <v>979</v>
      </c>
      <c r="C489">
        <v>2</v>
      </c>
      <c r="D489" s="1">
        <v>43178</v>
      </c>
    </row>
    <row r="490" spans="1:4" x14ac:dyDescent="0.25">
      <c r="A490" t="s">
        <v>980</v>
      </c>
      <c r="B490" t="s">
        <v>981</v>
      </c>
      <c r="C490">
        <v>2</v>
      </c>
      <c r="D490" s="1">
        <v>42482</v>
      </c>
    </row>
    <row r="491" spans="1:4" x14ac:dyDescent="0.25">
      <c r="A491" t="s">
        <v>982</v>
      </c>
      <c r="B491" t="s">
        <v>983</v>
      </c>
      <c r="C491">
        <v>2</v>
      </c>
      <c r="D491" s="1">
        <v>42545</v>
      </c>
    </row>
    <row r="492" spans="1:4" x14ac:dyDescent="0.25">
      <c r="A492" t="s">
        <v>984</v>
      </c>
      <c r="B492" t="s">
        <v>985</v>
      </c>
      <c r="C492">
        <v>2</v>
      </c>
      <c r="D492" s="1">
        <v>44199</v>
      </c>
    </row>
    <row r="493" spans="1:4" x14ac:dyDescent="0.25">
      <c r="A493" t="s">
        <v>986</v>
      </c>
      <c r="B493" t="s">
        <v>987</v>
      </c>
      <c r="C493">
        <v>2</v>
      </c>
      <c r="D493" s="1">
        <v>44255</v>
      </c>
    </row>
    <row r="494" spans="1:4" x14ac:dyDescent="0.25">
      <c r="A494" t="s">
        <v>988</v>
      </c>
      <c r="B494" t="s">
        <v>989</v>
      </c>
      <c r="C494">
        <v>2</v>
      </c>
      <c r="D494" s="1">
        <v>44847</v>
      </c>
    </row>
    <row r="495" spans="1:4" x14ac:dyDescent="0.25">
      <c r="A495" t="s">
        <v>990</v>
      </c>
      <c r="B495" t="s">
        <v>991</v>
      </c>
      <c r="C495">
        <v>2</v>
      </c>
      <c r="D495" s="1">
        <v>44498</v>
      </c>
    </row>
    <row r="496" spans="1:4" x14ac:dyDescent="0.25">
      <c r="A496" t="s">
        <v>992</v>
      </c>
      <c r="B496" t="s">
        <v>993</v>
      </c>
      <c r="C496">
        <v>2</v>
      </c>
      <c r="D496" s="1">
        <v>43239</v>
      </c>
    </row>
    <row r="497" spans="1:4" x14ac:dyDescent="0.25">
      <c r="A497" t="s">
        <v>994</v>
      </c>
      <c r="B497" t="s">
        <v>995</v>
      </c>
      <c r="C497">
        <v>2</v>
      </c>
      <c r="D497" s="1">
        <v>44897</v>
      </c>
    </row>
    <row r="498" spans="1:4" x14ac:dyDescent="0.25">
      <c r="A498" t="s">
        <v>996</v>
      </c>
      <c r="B498" t="s">
        <v>997</v>
      </c>
      <c r="C498">
        <v>2</v>
      </c>
      <c r="D498" s="1">
        <v>42231</v>
      </c>
    </row>
    <row r="499" spans="1:4" x14ac:dyDescent="0.25">
      <c r="A499" t="s">
        <v>998</v>
      </c>
      <c r="B499" t="s">
        <v>999</v>
      </c>
      <c r="C499">
        <v>2</v>
      </c>
      <c r="D499" s="1">
        <v>44466</v>
      </c>
    </row>
    <row r="500" spans="1:4" x14ac:dyDescent="0.25">
      <c r="A500" t="s">
        <v>1000</v>
      </c>
      <c r="B500" t="s">
        <v>1001</v>
      </c>
      <c r="C500">
        <v>2</v>
      </c>
      <c r="D500" s="1">
        <v>43632</v>
      </c>
    </row>
    <row r="501" spans="1:4" x14ac:dyDescent="0.25">
      <c r="A501" t="s">
        <v>1002</v>
      </c>
      <c r="B501" t="s">
        <v>1003</v>
      </c>
      <c r="C501">
        <v>2</v>
      </c>
      <c r="D501" s="1">
        <v>43811</v>
      </c>
    </row>
    <row r="502" spans="1:4" x14ac:dyDescent="0.25">
      <c r="A502" t="s">
        <v>1004</v>
      </c>
      <c r="B502" t="s">
        <v>1005</v>
      </c>
      <c r="C502">
        <v>2</v>
      </c>
      <c r="D502" s="1">
        <v>42380</v>
      </c>
    </row>
    <row r="503" spans="1:4" x14ac:dyDescent="0.25">
      <c r="A503" t="s">
        <v>1006</v>
      </c>
      <c r="B503" t="s">
        <v>1007</v>
      </c>
      <c r="C503">
        <v>2</v>
      </c>
      <c r="D503" s="1">
        <v>45330</v>
      </c>
    </row>
    <row r="504" spans="1:4" x14ac:dyDescent="0.25">
      <c r="A504" t="s">
        <v>1008</v>
      </c>
      <c r="B504" t="s">
        <v>1009</v>
      </c>
      <c r="C504">
        <v>2</v>
      </c>
      <c r="D504" s="1">
        <v>44844</v>
      </c>
    </row>
    <row r="505" spans="1:4" x14ac:dyDescent="0.25">
      <c r="A505" t="s">
        <v>1010</v>
      </c>
      <c r="B505" t="s">
        <v>1011</v>
      </c>
      <c r="C505">
        <v>2</v>
      </c>
      <c r="D505" s="1">
        <v>44179</v>
      </c>
    </row>
    <row r="506" spans="1:4" x14ac:dyDescent="0.25">
      <c r="A506" t="s">
        <v>1012</v>
      </c>
      <c r="B506" t="s">
        <v>1013</v>
      </c>
      <c r="C506">
        <v>2</v>
      </c>
      <c r="D506" s="1">
        <v>43298</v>
      </c>
    </row>
    <row r="507" spans="1:4" x14ac:dyDescent="0.25">
      <c r="A507" t="s">
        <v>1014</v>
      </c>
      <c r="B507" t="s">
        <v>1015</v>
      </c>
      <c r="C507">
        <v>2</v>
      </c>
      <c r="D507" s="1">
        <v>44028</v>
      </c>
    </row>
    <row r="508" spans="1:4" x14ac:dyDescent="0.25">
      <c r="A508" t="s">
        <v>1016</v>
      </c>
      <c r="B508" t="s">
        <v>1017</v>
      </c>
      <c r="C508">
        <v>2</v>
      </c>
      <c r="D508" s="1">
        <v>45329</v>
      </c>
    </row>
    <row r="509" spans="1:4" x14ac:dyDescent="0.25">
      <c r="A509" t="s">
        <v>1018</v>
      </c>
      <c r="B509" t="s">
        <v>1019</v>
      </c>
      <c r="C509">
        <v>2</v>
      </c>
      <c r="D509" s="1">
        <v>45182</v>
      </c>
    </row>
    <row r="510" spans="1:4" x14ac:dyDescent="0.25">
      <c r="A510" t="s">
        <v>1020</v>
      </c>
      <c r="B510" t="s">
        <v>1021</v>
      </c>
      <c r="C510">
        <v>2</v>
      </c>
      <c r="D510" s="1">
        <v>44161</v>
      </c>
    </row>
    <row r="511" spans="1:4" x14ac:dyDescent="0.25">
      <c r="A511" t="s">
        <v>1022</v>
      </c>
      <c r="B511" t="s">
        <v>1023</v>
      </c>
      <c r="C511">
        <v>2</v>
      </c>
      <c r="D511" s="1">
        <v>43584</v>
      </c>
    </row>
    <row r="512" spans="1:4" x14ac:dyDescent="0.25">
      <c r="A512" t="s">
        <v>1024</v>
      </c>
      <c r="B512" t="s">
        <v>1025</v>
      </c>
      <c r="C512">
        <v>2</v>
      </c>
      <c r="D512" s="1">
        <v>44141</v>
      </c>
    </row>
    <row r="513" spans="1:4" x14ac:dyDescent="0.25">
      <c r="A513" t="s">
        <v>1026</v>
      </c>
      <c r="B513" t="s">
        <v>1027</v>
      </c>
      <c r="C513">
        <v>2</v>
      </c>
      <c r="D513" s="1">
        <v>44150</v>
      </c>
    </row>
    <row r="514" spans="1:4" x14ac:dyDescent="0.25">
      <c r="A514" t="s">
        <v>1028</v>
      </c>
      <c r="B514" t="s">
        <v>1029</v>
      </c>
      <c r="C514">
        <v>2</v>
      </c>
      <c r="D514" s="1">
        <v>43938</v>
      </c>
    </row>
    <row r="515" spans="1:4" x14ac:dyDescent="0.25">
      <c r="A515" t="s">
        <v>1030</v>
      </c>
      <c r="B515" t="s">
        <v>1031</v>
      </c>
      <c r="C515">
        <v>2</v>
      </c>
      <c r="D515" s="1">
        <v>44616</v>
      </c>
    </row>
    <row r="516" spans="1:4" x14ac:dyDescent="0.25">
      <c r="A516" t="s">
        <v>1032</v>
      </c>
      <c r="B516" t="s">
        <v>1033</v>
      </c>
      <c r="C516">
        <v>2</v>
      </c>
      <c r="D516" s="1">
        <v>45297</v>
      </c>
    </row>
    <row r="517" spans="1:4" x14ac:dyDescent="0.25">
      <c r="A517" t="s">
        <v>1034</v>
      </c>
      <c r="B517" t="s">
        <v>1035</v>
      </c>
      <c r="C517">
        <v>2</v>
      </c>
      <c r="D517" s="1">
        <v>44642</v>
      </c>
    </row>
    <row r="518" spans="1:4" x14ac:dyDescent="0.25">
      <c r="A518" t="s">
        <v>1036</v>
      </c>
      <c r="B518" t="s">
        <v>1037</v>
      </c>
      <c r="C518">
        <v>2</v>
      </c>
      <c r="D518" s="1">
        <v>42371</v>
      </c>
    </row>
    <row r="519" spans="1:4" x14ac:dyDescent="0.25">
      <c r="A519" t="s">
        <v>1038</v>
      </c>
      <c r="B519" t="s">
        <v>1039</v>
      </c>
      <c r="C519">
        <v>2</v>
      </c>
      <c r="D519" s="1">
        <v>42303</v>
      </c>
    </row>
    <row r="520" spans="1:4" x14ac:dyDescent="0.25">
      <c r="A520" t="s">
        <v>1040</v>
      </c>
      <c r="B520" t="s">
        <v>1041</v>
      </c>
      <c r="C520">
        <v>2</v>
      </c>
      <c r="D520" s="1">
        <v>42294</v>
      </c>
    </row>
    <row r="521" spans="1:4" x14ac:dyDescent="0.25">
      <c r="A521" t="s">
        <v>1042</v>
      </c>
      <c r="B521" t="s">
        <v>1043</v>
      </c>
      <c r="C521">
        <v>2</v>
      </c>
      <c r="D521" s="1">
        <v>44259</v>
      </c>
    </row>
    <row r="522" spans="1:4" x14ac:dyDescent="0.25">
      <c r="A522" t="s">
        <v>1044</v>
      </c>
      <c r="B522" t="s">
        <v>1045</v>
      </c>
      <c r="C522">
        <v>2</v>
      </c>
      <c r="D522" s="1">
        <v>44852</v>
      </c>
    </row>
    <row r="523" spans="1:4" x14ac:dyDescent="0.25">
      <c r="A523" t="s">
        <v>1046</v>
      </c>
      <c r="B523" t="s">
        <v>1047</v>
      </c>
      <c r="C523">
        <v>2</v>
      </c>
      <c r="D523" s="1">
        <v>39711</v>
      </c>
    </row>
    <row r="524" spans="1:4" x14ac:dyDescent="0.25">
      <c r="A524" t="s">
        <v>1048</v>
      </c>
      <c r="B524" t="s">
        <v>1049</v>
      </c>
      <c r="C524">
        <v>2</v>
      </c>
      <c r="D524" s="1">
        <v>42411</v>
      </c>
    </row>
    <row r="525" spans="1:4" x14ac:dyDescent="0.25">
      <c r="A525" t="s">
        <v>1050</v>
      </c>
      <c r="B525" t="s">
        <v>1051</v>
      </c>
      <c r="C525">
        <v>2</v>
      </c>
      <c r="D525" s="1">
        <v>44860</v>
      </c>
    </row>
    <row r="526" spans="1:4" x14ac:dyDescent="0.25">
      <c r="A526" t="s">
        <v>1052</v>
      </c>
      <c r="B526" t="s">
        <v>1053</v>
      </c>
      <c r="C526">
        <v>2</v>
      </c>
      <c r="D526" s="1">
        <v>43150</v>
      </c>
    </row>
    <row r="527" spans="1:4" x14ac:dyDescent="0.25">
      <c r="A527" t="s">
        <v>1054</v>
      </c>
      <c r="B527" t="s">
        <v>1055</v>
      </c>
      <c r="C527">
        <v>2</v>
      </c>
      <c r="D527" s="1">
        <v>44743</v>
      </c>
    </row>
    <row r="528" spans="1:4" x14ac:dyDescent="0.25">
      <c r="A528" t="s">
        <v>1056</v>
      </c>
      <c r="B528" t="s">
        <v>1057</v>
      </c>
      <c r="C528">
        <v>2</v>
      </c>
      <c r="D528" s="1">
        <v>44691</v>
      </c>
    </row>
    <row r="529" spans="1:4" x14ac:dyDescent="0.25">
      <c r="A529" t="s">
        <v>1058</v>
      </c>
      <c r="B529" t="s">
        <v>1059</v>
      </c>
      <c r="C529">
        <v>2</v>
      </c>
      <c r="D529" s="1">
        <v>43563</v>
      </c>
    </row>
    <row r="530" spans="1:4" x14ac:dyDescent="0.25">
      <c r="A530" t="s">
        <v>1060</v>
      </c>
      <c r="B530" t="s">
        <v>1061</v>
      </c>
      <c r="C530">
        <v>2</v>
      </c>
      <c r="D530" s="1">
        <v>44357</v>
      </c>
    </row>
    <row r="531" spans="1:4" x14ac:dyDescent="0.25">
      <c r="A531" t="s">
        <v>1062</v>
      </c>
      <c r="B531" t="s">
        <v>1063</v>
      </c>
      <c r="C531">
        <v>2</v>
      </c>
      <c r="D531" s="1">
        <v>45044</v>
      </c>
    </row>
    <row r="532" spans="1:4" x14ac:dyDescent="0.25">
      <c r="A532" t="s">
        <v>1064</v>
      </c>
      <c r="B532" t="s">
        <v>1065</v>
      </c>
      <c r="C532">
        <v>2</v>
      </c>
      <c r="D532" s="1">
        <v>40062</v>
      </c>
    </row>
    <row r="533" spans="1:4" x14ac:dyDescent="0.25">
      <c r="A533" t="s">
        <v>1066</v>
      </c>
      <c r="B533" t="s">
        <v>1067</v>
      </c>
      <c r="C533">
        <v>2</v>
      </c>
      <c r="D533" s="1">
        <v>44466</v>
      </c>
    </row>
    <row r="534" spans="1:4" x14ac:dyDescent="0.25">
      <c r="A534" t="s">
        <v>1068</v>
      </c>
      <c r="B534" t="s">
        <v>1069</v>
      </c>
      <c r="C534">
        <v>2</v>
      </c>
      <c r="D534" s="1">
        <v>44134</v>
      </c>
    </row>
    <row r="535" spans="1:4" x14ac:dyDescent="0.25">
      <c r="A535" t="s">
        <v>1070</v>
      </c>
      <c r="B535" t="s">
        <v>1071</v>
      </c>
      <c r="C535">
        <v>2</v>
      </c>
      <c r="D535" s="1">
        <v>43825</v>
      </c>
    </row>
    <row r="536" spans="1:4" x14ac:dyDescent="0.25">
      <c r="A536" t="s">
        <v>1072</v>
      </c>
      <c r="B536" t="s">
        <v>1073</v>
      </c>
      <c r="C536">
        <v>2</v>
      </c>
      <c r="D536" s="1">
        <v>44175</v>
      </c>
    </row>
    <row r="537" spans="1:4" x14ac:dyDescent="0.25">
      <c r="A537" t="s">
        <v>1074</v>
      </c>
      <c r="B537" t="s">
        <v>1075</v>
      </c>
      <c r="C537">
        <v>2</v>
      </c>
      <c r="D537" s="1">
        <v>44003</v>
      </c>
    </row>
    <row r="538" spans="1:4" x14ac:dyDescent="0.25">
      <c r="A538" t="s">
        <v>1076</v>
      </c>
      <c r="B538" t="s">
        <v>1077</v>
      </c>
      <c r="C538">
        <v>2</v>
      </c>
      <c r="D538" s="1">
        <v>44772</v>
      </c>
    </row>
    <row r="539" spans="1:4" x14ac:dyDescent="0.25">
      <c r="A539" t="s">
        <v>1078</v>
      </c>
      <c r="B539" t="s">
        <v>1079</v>
      </c>
      <c r="C539">
        <v>2</v>
      </c>
      <c r="D539" s="1">
        <v>43809</v>
      </c>
    </row>
    <row r="540" spans="1:4" x14ac:dyDescent="0.25">
      <c r="A540" t="s">
        <v>1080</v>
      </c>
      <c r="B540" t="s">
        <v>1081</v>
      </c>
      <c r="C540">
        <v>2</v>
      </c>
      <c r="D540" s="1">
        <v>43468</v>
      </c>
    </row>
    <row r="541" spans="1:4" x14ac:dyDescent="0.25">
      <c r="A541" t="s">
        <v>1082</v>
      </c>
      <c r="B541" t="s">
        <v>1083</v>
      </c>
      <c r="C541">
        <v>2</v>
      </c>
      <c r="D541" s="1">
        <v>42002</v>
      </c>
    </row>
    <row r="542" spans="1:4" x14ac:dyDescent="0.25">
      <c r="A542" t="s">
        <v>1084</v>
      </c>
      <c r="B542" t="s">
        <v>1085</v>
      </c>
      <c r="C542">
        <v>2</v>
      </c>
      <c r="D542" s="1">
        <v>44768</v>
      </c>
    </row>
    <row r="543" spans="1:4" x14ac:dyDescent="0.25">
      <c r="A543" t="s">
        <v>1086</v>
      </c>
      <c r="B543" t="s">
        <v>1087</v>
      </c>
      <c r="C543">
        <v>2</v>
      </c>
      <c r="D543" s="1">
        <v>43557</v>
      </c>
    </row>
    <row r="544" spans="1:4" x14ac:dyDescent="0.25">
      <c r="A544" t="s">
        <v>1088</v>
      </c>
      <c r="B544" t="s">
        <v>1089</v>
      </c>
      <c r="C544">
        <v>2</v>
      </c>
      <c r="D544" s="1">
        <v>39705</v>
      </c>
    </row>
    <row r="545" spans="1:4" x14ac:dyDescent="0.25">
      <c r="A545" t="s">
        <v>1090</v>
      </c>
      <c r="B545" t="s">
        <v>1091</v>
      </c>
      <c r="C545">
        <v>2</v>
      </c>
      <c r="D545" s="1">
        <v>45017</v>
      </c>
    </row>
    <row r="546" spans="1:4" x14ac:dyDescent="0.25">
      <c r="A546" t="s">
        <v>1092</v>
      </c>
      <c r="B546" t="s">
        <v>1093</v>
      </c>
      <c r="C546">
        <v>2</v>
      </c>
      <c r="D546" s="1">
        <v>42629</v>
      </c>
    </row>
    <row r="547" spans="1:4" x14ac:dyDescent="0.25">
      <c r="A547" t="s">
        <v>1094</v>
      </c>
      <c r="B547" t="s">
        <v>1095</v>
      </c>
      <c r="C547">
        <v>2</v>
      </c>
      <c r="D547" s="1">
        <v>45146</v>
      </c>
    </row>
    <row r="548" spans="1:4" x14ac:dyDescent="0.25">
      <c r="A548" t="s">
        <v>1096</v>
      </c>
      <c r="B548" t="s">
        <v>1097</v>
      </c>
      <c r="C548">
        <v>2</v>
      </c>
      <c r="D548" s="1">
        <v>43686</v>
      </c>
    </row>
    <row r="549" spans="1:4" x14ac:dyDescent="0.25">
      <c r="A549" t="s">
        <v>1098</v>
      </c>
      <c r="B549" t="s">
        <v>1099</v>
      </c>
      <c r="C549">
        <v>2</v>
      </c>
      <c r="D549" s="1">
        <v>43621</v>
      </c>
    </row>
    <row r="550" spans="1:4" x14ac:dyDescent="0.25">
      <c r="A550" t="s">
        <v>1100</v>
      </c>
      <c r="B550" t="s">
        <v>1101</v>
      </c>
      <c r="C550">
        <v>2</v>
      </c>
      <c r="D550" s="1">
        <v>43864</v>
      </c>
    </row>
    <row r="551" spans="1:4" x14ac:dyDescent="0.25">
      <c r="A551" t="s">
        <v>1102</v>
      </c>
      <c r="B551" t="s">
        <v>1103</v>
      </c>
      <c r="C551">
        <v>2</v>
      </c>
      <c r="D551" s="1">
        <v>41566</v>
      </c>
    </row>
    <row r="552" spans="1:4" x14ac:dyDescent="0.25">
      <c r="A552" t="s">
        <v>1104</v>
      </c>
      <c r="B552" t="s">
        <v>1105</v>
      </c>
      <c r="C552">
        <v>2</v>
      </c>
      <c r="D552" s="1">
        <v>43970</v>
      </c>
    </row>
    <row r="553" spans="1:4" x14ac:dyDescent="0.25">
      <c r="A553" t="s">
        <v>1106</v>
      </c>
      <c r="B553" t="s">
        <v>1107</v>
      </c>
      <c r="C553">
        <v>2</v>
      </c>
      <c r="D553" s="1">
        <v>44129</v>
      </c>
    </row>
    <row r="554" spans="1:4" x14ac:dyDescent="0.25">
      <c r="A554" t="s">
        <v>1108</v>
      </c>
      <c r="B554" t="s">
        <v>1109</v>
      </c>
      <c r="C554">
        <v>2</v>
      </c>
      <c r="D554" s="1">
        <v>43594</v>
      </c>
    </row>
    <row r="555" spans="1:4" x14ac:dyDescent="0.25">
      <c r="A555" t="s">
        <v>1110</v>
      </c>
      <c r="B555" t="s">
        <v>1111</v>
      </c>
      <c r="C555">
        <v>2</v>
      </c>
      <c r="D555" s="1">
        <v>43797</v>
      </c>
    </row>
    <row r="556" spans="1:4" x14ac:dyDescent="0.25">
      <c r="A556" t="s">
        <v>1112</v>
      </c>
      <c r="B556" t="s">
        <v>1113</v>
      </c>
      <c r="C556">
        <v>2</v>
      </c>
      <c r="D556" s="1">
        <v>43900</v>
      </c>
    </row>
    <row r="557" spans="1:4" x14ac:dyDescent="0.25">
      <c r="A557" t="s">
        <v>1114</v>
      </c>
      <c r="B557" t="s">
        <v>1115</v>
      </c>
      <c r="C557">
        <v>2</v>
      </c>
      <c r="D557" s="1">
        <v>42288</v>
      </c>
    </row>
    <row r="558" spans="1:4" x14ac:dyDescent="0.25">
      <c r="A558" t="s">
        <v>1116</v>
      </c>
      <c r="B558" t="s">
        <v>1117</v>
      </c>
      <c r="C558">
        <v>2</v>
      </c>
      <c r="D558" s="1">
        <v>44359</v>
      </c>
    </row>
    <row r="559" spans="1:4" x14ac:dyDescent="0.25">
      <c r="A559" t="s">
        <v>1118</v>
      </c>
      <c r="B559" t="s">
        <v>1119</v>
      </c>
      <c r="C559">
        <v>2</v>
      </c>
      <c r="D559" s="1">
        <v>44136</v>
      </c>
    </row>
    <row r="560" spans="1:4" x14ac:dyDescent="0.25">
      <c r="A560" t="s">
        <v>1120</v>
      </c>
      <c r="B560" t="s">
        <v>1121</v>
      </c>
      <c r="C560">
        <v>2</v>
      </c>
      <c r="D560" s="1">
        <v>43760</v>
      </c>
    </row>
    <row r="561" spans="1:4" x14ac:dyDescent="0.25">
      <c r="A561" t="s">
        <v>1122</v>
      </c>
      <c r="B561" t="s">
        <v>1123</v>
      </c>
      <c r="C561">
        <v>2</v>
      </c>
      <c r="D561" s="1">
        <v>39654</v>
      </c>
    </row>
    <row r="562" spans="1:4" x14ac:dyDescent="0.25">
      <c r="A562" t="s">
        <v>1124</v>
      </c>
      <c r="B562" t="s">
        <v>1125</v>
      </c>
      <c r="C562">
        <v>2</v>
      </c>
      <c r="D562" s="1">
        <v>44627</v>
      </c>
    </row>
    <row r="563" spans="1:4" x14ac:dyDescent="0.25">
      <c r="A563" t="s">
        <v>1126</v>
      </c>
      <c r="B563" t="s">
        <v>1127</v>
      </c>
      <c r="C563">
        <v>2</v>
      </c>
      <c r="D563" s="1">
        <v>44681</v>
      </c>
    </row>
    <row r="564" spans="1:4" x14ac:dyDescent="0.25">
      <c r="A564" t="s">
        <v>1128</v>
      </c>
      <c r="B564" t="s">
        <v>1129</v>
      </c>
      <c r="C564">
        <v>2</v>
      </c>
      <c r="D564" s="1">
        <v>43475</v>
      </c>
    </row>
    <row r="565" spans="1:4" x14ac:dyDescent="0.25">
      <c r="A565" t="s">
        <v>1130</v>
      </c>
      <c r="B565" t="s">
        <v>1131</v>
      </c>
      <c r="C565">
        <v>2</v>
      </c>
      <c r="D565" s="1">
        <v>43118</v>
      </c>
    </row>
    <row r="566" spans="1:4" x14ac:dyDescent="0.25">
      <c r="A566" t="s">
        <v>1132</v>
      </c>
      <c r="B566" t="s">
        <v>1133</v>
      </c>
      <c r="C566">
        <v>2</v>
      </c>
      <c r="D566" s="1">
        <v>44233</v>
      </c>
    </row>
    <row r="567" spans="1:4" x14ac:dyDescent="0.25">
      <c r="A567" t="s">
        <v>1134</v>
      </c>
      <c r="B567" t="s">
        <v>1135</v>
      </c>
      <c r="C567">
        <v>2</v>
      </c>
      <c r="D567" s="1">
        <v>43775</v>
      </c>
    </row>
    <row r="568" spans="1:4" x14ac:dyDescent="0.25">
      <c r="A568" t="s">
        <v>1136</v>
      </c>
      <c r="B568" t="s">
        <v>1137</v>
      </c>
      <c r="C568">
        <v>2</v>
      </c>
      <c r="D568" s="1">
        <v>43068</v>
      </c>
    </row>
    <row r="569" spans="1:4" x14ac:dyDescent="0.25">
      <c r="A569" t="s">
        <v>1138</v>
      </c>
      <c r="B569" t="s">
        <v>1139</v>
      </c>
      <c r="C569">
        <v>2</v>
      </c>
      <c r="D569" s="1">
        <v>42775</v>
      </c>
    </row>
    <row r="570" spans="1:4" x14ac:dyDescent="0.25">
      <c r="A570" t="s">
        <v>1140</v>
      </c>
      <c r="B570" t="s">
        <v>1141</v>
      </c>
      <c r="C570">
        <v>2</v>
      </c>
      <c r="D570" s="1">
        <v>42997</v>
      </c>
    </row>
    <row r="571" spans="1:4" x14ac:dyDescent="0.25">
      <c r="A571" t="s">
        <v>1142</v>
      </c>
      <c r="B571" t="s">
        <v>1143</v>
      </c>
      <c r="C571">
        <v>2</v>
      </c>
      <c r="D571" s="1">
        <v>43702</v>
      </c>
    </row>
    <row r="572" spans="1:4" x14ac:dyDescent="0.25">
      <c r="A572" t="s">
        <v>1144</v>
      </c>
      <c r="B572" t="s">
        <v>1145</v>
      </c>
      <c r="C572">
        <v>2</v>
      </c>
      <c r="D572" s="1">
        <v>45225</v>
      </c>
    </row>
    <row r="573" spans="1:4" x14ac:dyDescent="0.25">
      <c r="A573" t="s">
        <v>1146</v>
      </c>
      <c r="B573" t="s">
        <v>1147</v>
      </c>
      <c r="C573">
        <v>2</v>
      </c>
      <c r="D573" s="1">
        <v>45119</v>
      </c>
    </row>
    <row r="574" spans="1:4" x14ac:dyDescent="0.25">
      <c r="A574" t="s">
        <v>1148</v>
      </c>
      <c r="B574" t="s">
        <v>1149</v>
      </c>
      <c r="C574">
        <v>2</v>
      </c>
      <c r="D574" s="1">
        <v>43924</v>
      </c>
    </row>
    <row r="575" spans="1:4" x14ac:dyDescent="0.25">
      <c r="A575" t="s">
        <v>1150</v>
      </c>
      <c r="B575" t="s">
        <v>1151</v>
      </c>
      <c r="C575">
        <v>2</v>
      </c>
      <c r="D575" s="1">
        <v>43035</v>
      </c>
    </row>
    <row r="576" spans="1:4" x14ac:dyDescent="0.25">
      <c r="A576" t="s">
        <v>1152</v>
      </c>
      <c r="B576" t="s">
        <v>1153</v>
      </c>
      <c r="C576">
        <v>2</v>
      </c>
      <c r="D576" s="1">
        <v>44990</v>
      </c>
    </row>
    <row r="577" spans="1:4" x14ac:dyDescent="0.25">
      <c r="A577" t="s">
        <v>1154</v>
      </c>
      <c r="B577" t="s">
        <v>1155</v>
      </c>
      <c r="C577">
        <v>2</v>
      </c>
      <c r="D577" s="1">
        <v>42948</v>
      </c>
    </row>
    <row r="578" spans="1:4" x14ac:dyDescent="0.25">
      <c r="A578" t="s">
        <v>1156</v>
      </c>
      <c r="B578" t="s">
        <v>1157</v>
      </c>
      <c r="C578">
        <v>2</v>
      </c>
      <c r="D578" s="1">
        <v>45321</v>
      </c>
    </row>
    <row r="579" spans="1:4" x14ac:dyDescent="0.25">
      <c r="A579" t="s">
        <v>1158</v>
      </c>
      <c r="B579" t="s">
        <v>1159</v>
      </c>
      <c r="C579">
        <v>2</v>
      </c>
      <c r="D579" s="1">
        <v>44720</v>
      </c>
    </row>
    <row r="580" spans="1:4" x14ac:dyDescent="0.25">
      <c r="A580" t="s">
        <v>1160</v>
      </c>
      <c r="B580" t="s">
        <v>1161</v>
      </c>
      <c r="C580">
        <v>2</v>
      </c>
      <c r="D580" s="1">
        <v>43729</v>
      </c>
    </row>
    <row r="581" spans="1:4" x14ac:dyDescent="0.25">
      <c r="A581" t="s">
        <v>1162</v>
      </c>
      <c r="B581" t="s">
        <v>1163</v>
      </c>
      <c r="C581">
        <v>2</v>
      </c>
      <c r="D581" s="1">
        <v>44852</v>
      </c>
    </row>
    <row r="582" spans="1:4" x14ac:dyDescent="0.25">
      <c r="A582" t="s">
        <v>1164</v>
      </c>
      <c r="B582" t="s">
        <v>1165</v>
      </c>
      <c r="C582">
        <v>2</v>
      </c>
      <c r="D582" s="1">
        <v>44363</v>
      </c>
    </row>
    <row r="583" spans="1:4" x14ac:dyDescent="0.25">
      <c r="A583" t="s">
        <v>1166</v>
      </c>
      <c r="B583" t="s">
        <v>1167</v>
      </c>
      <c r="C583">
        <v>2</v>
      </c>
      <c r="D583" s="1">
        <v>44462</v>
      </c>
    </row>
    <row r="584" spans="1:4" x14ac:dyDescent="0.25">
      <c r="A584" t="s">
        <v>1168</v>
      </c>
      <c r="B584" t="s">
        <v>1169</v>
      </c>
      <c r="C584">
        <v>2</v>
      </c>
      <c r="D584" s="1">
        <v>44107</v>
      </c>
    </row>
    <row r="585" spans="1:4" x14ac:dyDescent="0.25">
      <c r="A585" t="s">
        <v>1170</v>
      </c>
      <c r="B585" t="s">
        <v>1171</v>
      </c>
      <c r="C585">
        <v>2</v>
      </c>
      <c r="D585" s="1">
        <v>44665</v>
      </c>
    </row>
    <row r="586" spans="1:4" x14ac:dyDescent="0.25">
      <c r="A586" t="s">
        <v>1172</v>
      </c>
      <c r="B586" t="s">
        <v>1173</v>
      </c>
      <c r="C586">
        <v>2</v>
      </c>
      <c r="D586" s="1">
        <v>44768</v>
      </c>
    </row>
    <row r="587" spans="1:4" x14ac:dyDescent="0.25">
      <c r="A587" t="s">
        <v>1174</v>
      </c>
      <c r="B587" t="s">
        <v>1175</v>
      </c>
      <c r="C587">
        <v>2</v>
      </c>
      <c r="D587" s="1">
        <v>45081</v>
      </c>
    </row>
    <row r="588" spans="1:4" x14ac:dyDescent="0.25">
      <c r="A588" t="s">
        <v>1176</v>
      </c>
      <c r="B588" t="s">
        <v>1177</v>
      </c>
      <c r="C588">
        <v>2</v>
      </c>
      <c r="D588" s="1">
        <v>44228</v>
      </c>
    </row>
    <row r="589" spans="1:4" x14ac:dyDescent="0.25">
      <c r="A589" t="s">
        <v>1178</v>
      </c>
      <c r="B589" t="s">
        <v>1179</v>
      </c>
      <c r="C589">
        <v>2</v>
      </c>
      <c r="D589" s="1">
        <v>42009</v>
      </c>
    </row>
    <row r="590" spans="1:4" x14ac:dyDescent="0.25">
      <c r="A590" t="s">
        <v>1180</v>
      </c>
      <c r="B590" t="s">
        <v>1181</v>
      </c>
      <c r="C590">
        <v>2</v>
      </c>
      <c r="D590" s="1">
        <v>42595</v>
      </c>
    </row>
    <row r="591" spans="1:4" x14ac:dyDescent="0.25">
      <c r="A591" t="s">
        <v>1182</v>
      </c>
      <c r="B591" t="s">
        <v>1183</v>
      </c>
      <c r="C591">
        <v>2</v>
      </c>
      <c r="D591" s="1">
        <v>42598</v>
      </c>
    </row>
    <row r="592" spans="1:4" x14ac:dyDescent="0.25">
      <c r="A592" t="s">
        <v>1184</v>
      </c>
      <c r="B592" t="s">
        <v>1185</v>
      </c>
      <c r="C592">
        <v>2</v>
      </c>
      <c r="D592" s="1">
        <v>42709</v>
      </c>
    </row>
    <row r="593" spans="1:4" x14ac:dyDescent="0.25">
      <c r="A593" t="s">
        <v>1186</v>
      </c>
      <c r="B593" t="s">
        <v>1187</v>
      </c>
      <c r="C593">
        <v>2</v>
      </c>
      <c r="D593" s="1">
        <v>43652</v>
      </c>
    </row>
    <row r="594" spans="1:4" x14ac:dyDescent="0.25">
      <c r="A594" t="s">
        <v>1188</v>
      </c>
      <c r="B594" t="s">
        <v>1189</v>
      </c>
      <c r="C594">
        <v>2</v>
      </c>
      <c r="D594" s="1">
        <v>43070</v>
      </c>
    </row>
    <row r="595" spans="1:4" x14ac:dyDescent="0.25">
      <c r="A595" t="s">
        <v>1190</v>
      </c>
      <c r="B595" t="s">
        <v>1191</v>
      </c>
      <c r="C595">
        <v>2</v>
      </c>
      <c r="D595" s="1">
        <v>43481</v>
      </c>
    </row>
    <row r="596" spans="1:4" x14ac:dyDescent="0.25">
      <c r="A596" t="s">
        <v>1192</v>
      </c>
      <c r="B596" t="s">
        <v>1193</v>
      </c>
      <c r="C596">
        <v>2</v>
      </c>
      <c r="D596" s="1">
        <v>43829</v>
      </c>
    </row>
    <row r="597" spans="1:4" x14ac:dyDescent="0.25">
      <c r="A597" t="s">
        <v>1194</v>
      </c>
      <c r="B597" t="s">
        <v>1195</v>
      </c>
      <c r="C597">
        <v>2</v>
      </c>
      <c r="D597" s="1">
        <v>44525</v>
      </c>
    </row>
    <row r="598" spans="1:4" x14ac:dyDescent="0.25">
      <c r="A598" t="s">
        <v>1196</v>
      </c>
      <c r="B598" t="s">
        <v>1197</v>
      </c>
      <c r="C598">
        <v>2</v>
      </c>
      <c r="D598" s="1">
        <v>45290</v>
      </c>
    </row>
    <row r="599" spans="1:4" x14ac:dyDescent="0.25">
      <c r="A599" t="s">
        <v>1198</v>
      </c>
      <c r="B599" t="s">
        <v>1199</v>
      </c>
      <c r="C599">
        <v>2</v>
      </c>
      <c r="D599" s="1">
        <v>45311</v>
      </c>
    </row>
    <row r="600" spans="1:4" x14ac:dyDescent="0.25">
      <c r="A600" t="s">
        <v>1200</v>
      </c>
      <c r="B600" t="s">
        <v>1201</v>
      </c>
      <c r="C600">
        <v>2</v>
      </c>
      <c r="D600" s="1">
        <v>43947</v>
      </c>
    </row>
    <row r="601" spans="1:4" x14ac:dyDescent="0.25">
      <c r="A601" t="s">
        <v>1202</v>
      </c>
      <c r="B601" t="s">
        <v>1203</v>
      </c>
      <c r="C601">
        <v>2</v>
      </c>
      <c r="D601" s="1">
        <v>44756</v>
      </c>
    </row>
    <row r="602" spans="1:4" x14ac:dyDescent="0.25">
      <c r="A602" t="s">
        <v>1204</v>
      </c>
      <c r="B602" t="s">
        <v>1205</v>
      </c>
      <c r="C602">
        <v>2</v>
      </c>
      <c r="D602" s="1">
        <v>42463</v>
      </c>
    </row>
    <row r="603" spans="1:4" x14ac:dyDescent="0.25">
      <c r="A603" t="s">
        <v>1206</v>
      </c>
      <c r="B603" t="s">
        <v>1207</v>
      </c>
      <c r="C603">
        <v>2</v>
      </c>
      <c r="D603" s="1">
        <v>42353</v>
      </c>
    </row>
    <row r="604" spans="1:4" x14ac:dyDescent="0.25">
      <c r="A604" t="s">
        <v>1208</v>
      </c>
      <c r="B604" t="s">
        <v>1209</v>
      </c>
      <c r="C604">
        <v>2</v>
      </c>
      <c r="D604" s="1">
        <v>42642</v>
      </c>
    </row>
    <row r="605" spans="1:4" x14ac:dyDescent="0.25">
      <c r="A605" t="s">
        <v>1210</v>
      </c>
      <c r="B605" t="s">
        <v>1211</v>
      </c>
      <c r="C605">
        <v>2</v>
      </c>
      <c r="D605" s="1">
        <v>42659</v>
      </c>
    </row>
    <row r="606" spans="1:4" x14ac:dyDescent="0.25">
      <c r="A606" t="s">
        <v>1212</v>
      </c>
      <c r="B606" t="s">
        <v>1213</v>
      </c>
      <c r="C606">
        <v>2</v>
      </c>
      <c r="D606" s="1">
        <v>39454</v>
      </c>
    </row>
    <row r="607" spans="1:4" x14ac:dyDescent="0.25">
      <c r="A607" t="s">
        <v>1214</v>
      </c>
      <c r="B607" t="s">
        <v>1215</v>
      </c>
      <c r="C607">
        <v>2</v>
      </c>
      <c r="D607" s="1">
        <v>42805</v>
      </c>
    </row>
    <row r="608" spans="1:4" x14ac:dyDescent="0.25">
      <c r="A608" t="s">
        <v>1216</v>
      </c>
      <c r="B608" t="s">
        <v>1217</v>
      </c>
      <c r="C608">
        <v>2</v>
      </c>
      <c r="D608" s="1">
        <v>43870</v>
      </c>
    </row>
    <row r="609" spans="1:4" x14ac:dyDescent="0.25">
      <c r="A609" t="s">
        <v>1218</v>
      </c>
      <c r="B609" t="s">
        <v>1219</v>
      </c>
      <c r="C609">
        <v>2</v>
      </c>
      <c r="D609" s="1">
        <v>44932</v>
      </c>
    </row>
    <row r="610" spans="1:4" x14ac:dyDescent="0.25">
      <c r="A610" t="s">
        <v>1220</v>
      </c>
      <c r="B610" t="s">
        <v>1221</v>
      </c>
      <c r="C610">
        <v>2</v>
      </c>
      <c r="D610" s="1">
        <v>43189</v>
      </c>
    </row>
    <row r="611" spans="1:4" x14ac:dyDescent="0.25">
      <c r="A611" t="s">
        <v>1222</v>
      </c>
      <c r="B611" t="s">
        <v>1223</v>
      </c>
      <c r="C611">
        <v>2</v>
      </c>
      <c r="D611" s="1">
        <v>44186</v>
      </c>
    </row>
    <row r="612" spans="1:4" x14ac:dyDescent="0.25">
      <c r="A612" t="s">
        <v>1224</v>
      </c>
      <c r="B612" t="s">
        <v>1225</v>
      </c>
      <c r="C612">
        <v>2</v>
      </c>
      <c r="D612" s="1">
        <v>44184</v>
      </c>
    </row>
    <row r="613" spans="1:4" x14ac:dyDescent="0.25">
      <c r="A613" t="s">
        <v>1226</v>
      </c>
      <c r="B613" t="s">
        <v>1227</v>
      </c>
      <c r="C613">
        <v>2</v>
      </c>
      <c r="D613" s="1">
        <v>44289</v>
      </c>
    </row>
    <row r="614" spans="1:4" x14ac:dyDescent="0.25">
      <c r="A614" t="s">
        <v>1228</v>
      </c>
      <c r="B614" t="s">
        <v>1229</v>
      </c>
      <c r="C614">
        <v>2</v>
      </c>
      <c r="D614" s="1">
        <v>39375</v>
      </c>
    </row>
    <row r="615" spans="1:4" x14ac:dyDescent="0.25">
      <c r="A615" t="s">
        <v>1230</v>
      </c>
      <c r="B615" t="s">
        <v>1231</v>
      </c>
      <c r="C615">
        <v>2</v>
      </c>
      <c r="D615" s="1">
        <v>44039</v>
      </c>
    </row>
    <row r="616" spans="1:4" x14ac:dyDescent="0.25">
      <c r="A616" t="s">
        <v>1232</v>
      </c>
      <c r="B616" t="s">
        <v>1233</v>
      </c>
      <c r="C616">
        <v>2</v>
      </c>
      <c r="D616" s="1">
        <v>42574</v>
      </c>
    </row>
    <row r="617" spans="1:4" x14ac:dyDescent="0.25">
      <c r="A617" t="s">
        <v>1234</v>
      </c>
      <c r="B617" t="s">
        <v>1235</v>
      </c>
      <c r="C617">
        <v>2</v>
      </c>
      <c r="D617" s="1">
        <v>44858</v>
      </c>
    </row>
    <row r="618" spans="1:4" x14ac:dyDescent="0.25">
      <c r="A618" t="s">
        <v>1236</v>
      </c>
      <c r="B618" t="s">
        <v>1237</v>
      </c>
      <c r="C618">
        <v>2</v>
      </c>
      <c r="D618" s="1">
        <v>43636</v>
      </c>
    </row>
    <row r="619" spans="1:4" x14ac:dyDescent="0.25">
      <c r="A619" t="s">
        <v>1238</v>
      </c>
      <c r="B619" t="s">
        <v>1239</v>
      </c>
      <c r="C619">
        <v>2</v>
      </c>
      <c r="D619" s="1">
        <v>42827</v>
      </c>
    </row>
    <row r="620" spans="1:4" x14ac:dyDescent="0.25">
      <c r="A620" t="s">
        <v>1240</v>
      </c>
      <c r="B620" t="s">
        <v>1241</v>
      </c>
      <c r="C620">
        <v>2</v>
      </c>
      <c r="D620" s="1">
        <v>45101</v>
      </c>
    </row>
    <row r="621" spans="1:4" x14ac:dyDescent="0.25">
      <c r="A621" t="s">
        <v>1242</v>
      </c>
      <c r="B621" t="s">
        <v>1243</v>
      </c>
      <c r="C621">
        <v>2</v>
      </c>
      <c r="D621" s="1">
        <v>43447</v>
      </c>
    </row>
    <row r="622" spans="1:4" x14ac:dyDescent="0.25">
      <c r="A622" t="s">
        <v>1244</v>
      </c>
      <c r="B622" t="s">
        <v>1245</v>
      </c>
      <c r="C622">
        <v>2</v>
      </c>
      <c r="D622" s="1">
        <v>44111</v>
      </c>
    </row>
    <row r="623" spans="1:4" x14ac:dyDescent="0.25">
      <c r="A623" t="s">
        <v>1246</v>
      </c>
      <c r="B623" t="s">
        <v>1247</v>
      </c>
      <c r="C623">
        <v>2</v>
      </c>
      <c r="D623" s="1">
        <v>45101</v>
      </c>
    </row>
    <row r="624" spans="1:4" x14ac:dyDescent="0.25">
      <c r="A624" t="s">
        <v>1248</v>
      </c>
      <c r="B624" t="s">
        <v>1249</v>
      </c>
      <c r="C624">
        <v>2</v>
      </c>
      <c r="D624" s="1">
        <v>43600</v>
      </c>
    </row>
    <row r="625" spans="1:4" x14ac:dyDescent="0.25">
      <c r="A625" t="s">
        <v>1250</v>
      </c>
      <c r="B625" t="s">
        <v>1251</v>
      </c>
      <c r="C625">
        <v>2</v>
      </c>
      <c r="D625" s="1">
        <v>42806</v>
      </c>
    </row>
    <row r="626" spans="1:4" x14ac:dyDescent="0.25">
      <c r="A626" t="s">
        <v>1252</v>
      </c>
      <c r="B626" t="s">
        <v>1253</v>
      </c>
      <c r="C626">
        <v>2</v>
      </c>
      <c r="D626" s="1">
        <v>40096</v>
      </c>
    </row>
    <row r="627" spans="1:4" x14ac:dyDescent="0.25">
      <c r="A627" t="s">
        <v>1254</v>
      </c>
      <c r="B627" t="s">
        <v>1255</v>
      </c>
      <c r="C627">
        <v>2</v>
      </c>
      <c r="D627" s="1">
        <v>42476</v>
      </c>
    </row>
    <row r="628" spans="1:4" x14ac:dyDescent="0.25">
      <c r="A628" t="s">
        <v>1256</v>
      </c>
      <c r="B628" t="s">
        <v>1257</v>
      </c>
      <c r="C628">
        <v>2</v>
      </c>
      <c r="D628" s="1">
        <v>45311</v>
      </c>
    </row>
    <row r="629" spans="1:4" x14ac:dyDescent="0.25">
      <c r="A629" t="s">
        <v>1258</v>
      </c>
      <c r="B629" t="s">
        <v>1259</v>
      </c>
      <c r="C629">
        <v>2</v>
      </c>
      <c r="D629" s="1">
        <v>44070</v>
      </c>
    </row>
    <row r="630" spans="1:4" x14ac:dyDescent="0.25">
      <c r="A630" t="s">
        <v>1260</v>
      </c>
      <c r="B630" t="s">
        <v>1261</v>
      </c>
      <c r="C630">
        <v>2</v>
      </c>
      <c r="D630" s="1">
        <v>43012</v>
      </c>
    </row>
    <row r="631" spans="1:4" x14ac:dyDescent="0.25">
      <c r="A631" t="s">
        <v>1262</v>
      </c>
      <c r="B631" t="s">
        <v>1263</v>
      </c>
      <c r="C631">
        <v>2</v>
      </c>
      <c r="D631" s="1">
        <v>42743</v>
      </c>
    </row>
    <row r="632" spans="1:4" x14ac:dyDescent="0.25">
      <c r="A632" t="s">
        <v>1264</v>
      </c>
      <c r="B632" t="s">
        <v>1265</v>
      </c>
      <c r="C632">
        <v>2</v>
      </c>
      <c r="D632" s="1">
        <v>43920</v>
      </c>
    </row>
    <row r="633" spans="1:4" x14ac:dyDescent="0.25">
      <c r="A633" t="s">
        <v>1266</v>
      </c>
      <c r="B633" t="s">
        <v>1267</v>
      </c>
      <c r="C633">
        <v>2</v>
      </c>
      <c r="D633" s="1">
        <v>42130</v>
      </c>
    </row>
    <row r="634" spans="1:4" x14ac:dyDescent="0.25">
      <c r="A634" t="s">
        <v>1268</v>
      </c>
      <c r="B634" t="s">
        <v>1269</v>
      </c>
      <c r="C634">
        <v>2</v>
      </c>
      <c r="D634" s="1">
        <v>44876</v>
      </c>
    </row>
    <row r="635" spans="1:4" x14ac:dyDescent="0.25">
      <c r="A635" t="s">
        <v>1270</v>
      </c>
      <c r="B635" t="s">
        <v>1271</v>
      </c>
      <c r="C635">
        <v>2</v>
      </c>
      <c r="D635" s="1">
        <v>43472</v>
      </c>
    </row>
    <row r="636" spans="1:4" x14ac:dyDescent="0.25">
      <c r="A636" t="s">
        <v>1272</v>
      </c>
      <c r="B636" t="s">
        <v>1273</v>
      </c>
      <c r="C636">
        <v>2</v>
      </c>
      <c r="D636" s="1">
        <v>44984</v>
      </c>
    </row>
    <row r="637" spans="1:4" x14ac:dyDescent="0.25">
      <c r="A637" t="s">
        <v>1274</v>
      </c>
      <c r="B637" t="s">
        <v>1275</v>
      </c>
      <c r="C637">
        <v>2</v>
      </c>
      <c r="D637" s="1">
        <v>43625</v>
      </c>
    </row>
    <row r="638" spans="1:4" x14ac:dyDescent="0.25">
      <c r="A638" t="s">
        <v>1276</v>
      </c>
      <c r="B638" t="s">
        <v>1277</v>
      </c>
      <c r="C638">
        <v>2</v>
      </c>
      <c r="D638" s="1">
        <v>40418</v>
      </c>
    </row>
    <row r="639" spans="1:4" x14ac:dyDescent="0.25">
      <c r="A639" t="s">
        <v>1278</v>
      </c>
      <c r="B639" t="s">
        <v>1279</v>
      </c>
      <c r="C639">
        <v>2</v>
      </c>
      <c r="D639" s="1">
        <v>43160</v>
      </c>
    </row>
    <row r="640" spans="1:4" x14ac:dyDescent="0.25">
      <c r="A640" t="s">
        <v>1280</v>
      </c>
      <c r="B640" t="s">
        <v>1281</v>
      </c>
      <c r="C640">
        <v>2</v>
      </c>
      <c r="D640" s="1">
        <v>42981</v>
      </c>
    </row>
    <row r="641" spans="1:4" x14ac:dyDescent="0.25">
      <c r="A641" t="s">
        <v>1282</v>
      </c>
      <c r="B641" t="s">
        <v>1283</v>
      </c>
      <c r="C641">
        <v>2</v>
      </c>
      <c r="D641" s="1">
        <v>44567</v>
      </c>
    </row>
    <row r="642" spans="1:4" x14ac:dyDescent="0.25">
      <c r="A642" t="s">
        <v>1284</v>
      </c>
      <c r="B642" t="s">
        <v>1285</v>
      </c>
      <c r="C642">
        <v>2</v>
      </c>
      <c r="D642" s="1">
        <v>45192</v>
      </c>
    </row>
    <row r="643" spans="1:4" x14ac:dyDescent="0.25">
      <c r="A643" t="s">
        <v>1286</v>
      </c>
      <c r="B643" t="s">
        <v>1287</v>
      </c>
      <c r="C643">
        <v>2</v>
      </c>
      <c r="D643" s="1">
        <v>45034</v>
      </c>
    </row>
    <row r="644" spans="1:4" x14ac:dyDescent="0.25">
      <c r="A644" t="s">
        <v>1288</v>
      </c>
      <c r="B644" t="s">
        <v>1289</v>
      </c>
      <c r="C644">
        <v>2</v>
      </c>
      <c r="D644" s="1">
        <v>43422</v>
      </c>
    </row>
    <row r="645" spans="1:4" x14ac:dyDescent="0.25">
      <c r="A645" t="s">
        <v>1290</v>
      </c>
      <c r="B645" t="s">
        <v>1291</v>
      </c>
      <c r="C645">
        <v>2</v>
      </c>
      <c r="D645" s="1">
        <v>45318</v>
      </c>
    </row>
    <row r="646" spans="1:4" x14ac:dyDescent="0.25">
      <c r="A646" t="s">
        <v>1292</v>
      </c>
      <c r="B646" t="s">
        <v>1293</v>
      </c>
      <c r="C646">
        <v>2</v>
      </c>
      <c r="D646" s="1">
        <v>44312</v>
      </c>
    </row>
    <row r="647" spans="1:4" x14ac:dyDescent="0.25">
      <c r="A647" t="s">
        <v>1294</v>
      </c>
      <c r="B647" t="s">
        <v>1295</v>
      </c>
      <c r="C647">
        <v>2</v>
      </c>
      <c r="D647" s="1">
        <v>43172</v>
      </c>
    </row>
    <row r="648" spans="1:4" x14ac:dyDescent="0.25">
      <c r="A648" t="s">
        <v>1296</v>
      </c>
      <c r="B648" t="s">
        <v>1297</v>
      </c>
      <c r="C648">
        <v>2</v>
      </c>
      <c r="D648" s="1">
        <v>45063</v>
      </c>
    </row>
    <row r="649" spans="1:4" x14ac:dyDescent="0.25">
      <c r="A649" t="s">
        <v>1298</v>
      </c>
      <c r="B649" t="s">
        <v>1299</v>
      </c>
      <c r="C649">
        <v>2</v>
      </c>
      <c r="D649" s="1">
        <v>42548</v>
      </c>
    </row>
    <row r="650" spans="1:4" x14ac:dyDescent="0.25">
      <c r="A650" t="s">
        <v>1300</v>
      </c>
      <c r="B650" t="s">
        <v>1301</v>
      </c>
      <c r="C650">
        <v>2</v>
      </c>
      <c r="D650" s="1">
        <v>39460</v>
      </c>
    </row>
    <row r="651" spans="1:4" x14ac:dyDescent="0.25">
      <c r="A651" t="s">
        <v>1302</v>
      </c>
      <c r="B651" t="s">
        <v>1303</v>
      </c>
      <c r="C651">
        <v>2</v>
      </c>
      <c r="D651" s="1">
        <v>40246</v>
      </c>
    </row>
    <row r="652" spans="1:4" x14ac:dyDescent="0.25">
      <c r="A652" t="s">
        <v>1304</v>
      </c>
      <c r="B652" t="s">
        <v>1305</v>
      </c>
      <c r="C652">
        <v>2</v>
      </c>
      <c r="D652" s="1">
        <v>44986</v>
      </c>
    </row>
    <row r="653" spans="1:4" x14ac:dyDescent="0.25">
      <c r="A653" t="s">
        <v>1306</v>
      </c>
      <c r="B653" t="s">
        <v>1307</v>
      </c>
      <c r="C653">
        <v>2</v>
      </c>
      <c r="D653" s="1">
        <v>43473</v>
      </c>
    </row>
    <row r="654" spans="1:4" x14ac:dyDescent="0.25">
      <c r="A654" t="s">
        <v>1308</v>
      </c>
      <c r="B654" t="s">
        <v>1309</v>
      </c>
      <c r="C654">
        <v>2</v>
      </c>
      <c r="D654" s="1">
        <v>42048</v>
      </c>
    </row>
    <row r="655" spans="1:4" x14ac:dyDescent="0.25">
      <c r="A655" t="s">
        <v>1310</v>
      </c>
      <c r="B655" t="s">
        <v>1311</v>
      </c>
      <c r="C655">
        <v>2</v>
      </c>
      <c r="D655" s="1">
        <v>44622</v>
      </c>
    </row>
    <row r="656" spans="1:4" x14ac:dyDescent="0.25">
      <c r="A656" t="s">
        <v>1312</v>
      </c>
      <c r="B656" t="s">
        <v>1313</v>
      </c>
      <c r="C656">
        <v>2</v>
      </c>
      <c r="D656" s="1">
        <v>42005</v>
      </c>
    </row>
    <row r="657" spans="1:4" x14ac:dyDescent="0.25">
      <c r="A657" t="s">
        <v>1314</v>
      </c>
      <c r="B657" t="s">
        <v>1315</v>
      </c>
      <c r="C657">
        <v>2</v>
      </c>
      <c r="D657" s="1">
        <v>43942</v>
      </c>
    </row>
    <row r="658" spans="1:4" x14ac:dyDescent="0.25">
      <c r="A658" t="s">
        <v>1316</v>
      </c>
      <c r="B658" t="s">
        <v>1317</v>
      </c>
      <c r="C658">
        <v>2</v>
      </c>
      <c r="D658" s="1">
        <v>43952</v>
      </c>
    </row>
    <row r="659" spans="1:4" x14ac:dyDescent="0.25">
      <c r="A659" t="s">
        <v>1318</v>
      </c>
      <c r="B659" t="s">
        <v>1319</v>
      </c>
      <c r="C659">
        <v>2</v>
      </c>
      <c r="D659" s="1">
        <v>42661</v>
      </c>
    </row>
    <row r="660" spans="1:4" x14ac:dyDescent="0.25">
      <c r="A660" t="s">
        <v>1320</v>
      </c>
      <c r="B660" t="s">
        <v>1321</v>
      </c>
      <c r="C660">
        <v>2</v>
      </c>
      <c r="D660" s="1">
        <v>44672</v>
      </c>
    </row>
    <row r="661" spans="1:4" x14ac:dyDescent="0.25">
      <c r="A661" t="s">
        <v>1322</v>
      </c>
      <c r="B661" t="s">
        <v>1323</v>
      </c>
      <c r="C661">
        <v>2</v>
      </c>
      <c r="D661" s="1">
        <v>44634</v>
      </c>
    </row>
    <row r="662" spans="1:4" x14ac:dyDescent="0.25">
      <c r="A662" t="s">
        <v>1324</v>
      </c>
      <c r="B662" t="s">
        <v>1325</v>
      </c>
      <c r="C662">
        <v>2</v>
      </c>
      <c r="D662" s="1">
        <v>42245</v>
      </c>
    </row>
    <row r="663" spans="1:4" x14ac:dyDescent="0.25">
      <c r="A663" t="s">
        <v>1326</v>
      </c>
      <c r="B663" t="s">
        <v>1327</v>
      </c>
      <c r="C663">
        <v>2</v>
      </c>
      <c r="D663" s="1">
        <v>44969</v>
      </c>
    </row>
    <row r="664" spans="1:4" x14ac:dyDescent="0.25">
      <c r="A664" t="s">
        <v>1328</v>
      </c>
      <c r="B664" t="s">
        <v>1329</v>
      </c>
      <c r="C664">
        <v>2</v>
      </c>
      <c r="D664" s="1">
        <v>42850</v>
      </c>
    </row>
    <row r="665" spans="1:4" x14ac:dyDescent="0.25">
      <c r="A665" t="s">
        <v>1330</v>
      </c>
      <c r="B665" t="s">
        <v>1331</v>
      </c>
      <c r="C665">
        <v>2</v>
      </c>
      <c r="D665" s="1">
        <v>44139</v>
      </c>
    </row>
    <row r="666" spans="1:4" x14ac:dyDescent="0.25">
      <c r="A666" t="s">
        <v>1332</v>
      </c>
      <c r="B666" t="s">
        <v>1333</v>
      </c>
      <c r="C666">
        <v>2</v>
      </c>
      <c r="D666" s="1">
        <v>42734</v>
      </c>
    </row>
    <row r="667" spans="1:4" x14ac:dyDescent="0.25">
      <c r="A667" t="s">
        <v>1334</v>
      </c>
      <c r="B667" t="s">
        <v>1335</v>
      </c>
      <c r="C667">
        <v>2</v>
      </c>
      <c r="D667" s="1">
        <v>43354</v>
      </c>
    </row>
    <row r="668" spans="1:4" x14ac:dyDescent="0.25">
      <c r="A668" t="s">
        <v>1336</v>
      </c>
      <c r="B668" t="s">
        <v>1337</v>
      </c>
      <c r="C668">
        <v>2</v>
      </c>
      <c r="D668" s="1">
        <v>44817</v>
      </c>
    </row>
    <row r="669" spans="1:4" x14ac:dyDescent="0.25">
      <c r="A669" t="s">
        <v>1338</v>
      </c>
      <c r="B669" t="s">
        <v>1339</v>
      </c>
      <c r="C669">
        <v>2</v>
      </c>
      <c r="D669" s="1">
        <v>40493</v>
      </c>
    </row>
    <row r="670" spans="1:4" x14ac:dyDescent="0.25">
      <c r="A670" t="s">
        <v>1340</v>
      </c>
      <c r="B670" t="s">
        <v>1341</v>
      </c>
      <c r="C670">
        <v>2</v>
      </c>
      <c r="D670" s="1">
        <v>45068</v>
      </c>
    </row>
    <row r="671" spans="1:4" x14ac:dyDescent="0.25">
      <c r="A671" t="s">
        <v>1342</v>
      </c>
      <c r="B671" t="s">
        <v>1343</v>
      </c>
      <c r="C671">
        <v>2</v>
      </c>
      <c r="D671" s="1">
        <v>44848</v>
      </c>
    </row>
    <row r="672" spans="1:4" x14ac:dyDescent="0.25">
      <c r="A672" t="s">
        <v>1344</v>
      </c>
      <c r="B672" t="s">
        <v>1345</v>
      </c>
      <c r="C672">
        <v>2</v>
      </c>
      <c r="D672" s="1">
        <v>43858</v>
      </c>
    </row>
    <row r="673" spans="1:4" x14ac:dyDescent="0.25">
      <c r="A673" t="s">
        <v>1346</v>
      </c>
      <c r="B673" t="s">
        <v>1347</v>
      </c>
      <c r="C673">
        <v>2</v>
      </c>
      <c r="D673" s="1">
        <v>45218</v>
      </c>
    </row>
    <row r="674" spans="1:4" x14ac:dyDescent="0.25">
      <c r="A674" t="s">
        <v>1348</v>
      </c>
      <c r="B674" t="s">
        <v>1349</v>
      </c>
      <c r="C674">
        <v>2</v>
      </c>
      <c r="D674" s="1">
        <v>45185</v>
      </c>
    </row>
    <row r="675" spans="1:4" x14ac:dyDescent="0.25">
      <c r="A675" t="s">
        <v>1350</v>
      </c>
      <c r="B675" t="s">
        <v>1351</v>
      </c>
      <c r="C675">
        <v>2</v>
      </c>
      <c r="D675" s="1">
        <v>43834</v>
      </c>
    </row>
    <row r="676" spans="1:4" x14ac:dyDescent="0.25">
      <c r="A676" t="s">
        <v>1352</v>
      </c>
      <c r="B676" t="s">
        <v>1353</v>
      </c>
      <c r="C676">
        <v>2</v>
      </c>
      <c r="D676" s="1">
        <v>44731</v>
      </c>
    </row>
    <row r="677" spans="1:4" x14ac:dyDescent="0.25">
      <c r="A677" t="s">
        <v>1354</v>
      </c>
      <c r="B677" t="s">
        <v>1355</v>
      </c>
      <c r="C677">
        <v>2</v>
      </c>
      <c r="D677" s="1">
        <v>44484</v>
      </c>
    </row>
    <row r="678" spans="1:4" x14ac:dyDescent="0.25">
      <c r="A678" t="s">
        <v>1356</v>
      </c>
      <c r="B678" t="s">
        <v>1357</v>
      </c>
      <c r="C678">
        <v>2</v>
      </c>
      <c r="D678" s="1">
        <v>44743</v>
      </c>
    </row>
    <row r="679" spans="1:4" x14ac:dyDescent="0.25">
      <c r="A679" t="s">
        <v>1358</v>
      </c>
      <c r="B679" t="s">
        <v>1359</v>
      </c>
      <c r="C679">
        <v>2</v>
      </c>
      <c r="D679" s="1">
        <v>43927</v>
      </c>
    </row>
    <row r="680" spans="1:4" x14ac:dyDescent="0.25">
      <c r="A680" t="s">
        <v>1360</v>
      </c>
      <c r="B680" t="s">
        <v>1361</v>
      </c>
      <c r="C680">
        <v>2</v>
      </c>
      <c r="D680" s="1">
        <v>43927</v>
      </c>
    </row>
    <row r="681" spans="1:4" x14ac:dyDescent="0.25">
      <c r="A681" t="s">
        <v>1362</v>
      </c>
      <c r="B681" t="s">
        <v>1363</v>
      </c>
      <c r="C681">
        <v>2</v>
      </c>
      <c r="D681" s="1">
        <v>42999</v>
      </c>
    </row>
    <row r="682" spans="1:4" x14ac:dyDescent="0.25">
      <c r="A682" t="s">
        <v>1364</v>
      </c>
      <c r="B682" t="s">
        <v>1365</v>
      </c>
      <c r="C682">
        <v>2</v>
      </c>
      <c r="D682" s="1">
        <v>43491</v>
      </c>
    </row>
    <row r="683" spans="1:4" x14ac:dyDescent="0.25">
      <c r="A683" t="s">
        <v>1366</v>
      </c>
      <c r="B683" t="s">
        <v>1367</v>
      </c>
      <c r="C683">
        <v>2</v>
      </c>
      <c r="D683" s="1">
        <v>45032</v>
      </c>
    </row>
    <row r="684" spans="1:4" x14ac:dyDescent="0.25">
      <c r="A684" t="s">
        <v>1368</v>
      </c>
      <c r="B684" t="s">
        <v>1369</v>
      </c>
      <c r="C684">
        <v>2</v>
      </c>
      <c r="D684" s="1">
        <v>44232</v>
      </c>
    </row>
    <row r="685" spans="1:4" x14ac:dyDescent="0.25">
      <c r="A685" t="s">
        <v>1370</v>
      </c>
      <c r="B685" t="s">
        <v>1371</v>
      </c>
      <c r="C685">
        <v>2</v>
      </c>
      <c r="D685" s="1">
        <v>42675</v>
      </c>
    </row>
    <row r="686" spans="1:4" x14ac:dyDescent="0.25">
      <c r="A686" t="s">
        <v>1372</v>
      </c>
      <c r="B686" t="s">
        <v>1373</v>
      </c>
      <c r="C686">
        <v>2</v>
      </c>
      <c r="D686" s="1">
        <v>42407</v>
      </c>
    </row>
    <row r="687" spans="1:4" x14ac:dyDescent="0.25">
      <c r="A687" t="s">
        <v>1374</v>
      </c>
      <c r="B687" t="s">
        <v>1375</v>
      </c>
      <c r="C687">
        <v>2</v>
      </c>
      <c r="D687" s="1">
        <v>44232</v>
      </c>
    </row>
    <row r="688" spans="1:4" x14ac:dyDescent="0.25">
      <c r="A688" t="s">
        <v>1376</v>
      </c>
      <c r="B688" t="s">
        <v>1377</v>
      </c>
      <c r="C688">
        <v>2</v>
      </c>
      <c r="D688" s="1">
        <v>44817</v>
      </c>
    </row>
    <row r="689" spans="1:4" x14ac:dyDescent="0.25">
      <c r="A689" t="s">
        <v>1378</v>
      </c>
      <c r="B689" t="s">
        <v>1379</v>
      </c>
      <c r="C689">
        <v>2</v>
      </c>
      <c r="D689" s="1">
        <v>43054</v>
      </c>
    </row>
    <row r="690" spans="1:4" x14ac:dyDescent="0.25">
      <c r="A690" t="s">
        <v>1380</v>
      </c>
      <c r="B690" t="s">
        <v>1381</v>
      </c>
      <c r="C690">
        <v>2</v>
      </c>
      <c r="D690" s="1">
        <v>44630</v>
      </c>
    </row>
    <row r="691" spans="1:4" x14ac:dyDescent="0.25">
      <c r="A691" t="s">
        <v>1382</v>
      </c>
      <c r="B691" t="s">
        <v>1383</v>
      </c>
      <c r="C691">
        <v>2</v>
      </c>
      <c r="D691" s="1">
        <v>43666</v>
      </c>
    </row>
    <row r="692" spans="1:4" x14ac:dyDescent="0.25">
      <c r="A692" t="s">
        <v>1384</v>
      </c>
      <c r="B692" t="s">
        <v>1385</v>
      </c>
      <c r="C692">
        <v>2</v>
      </c>
      <c r="D692" s="1">
        <v>44710</v>
      </c>
    </row>
    <row r="693" spans="1:4" x14ac:dyDescent="0.25">
      <c r="A693" t="s">
        <v>1386</v>
      </c>
      <c r="B693" t="s">
        <v>1387</v>
      </c>
      <c r="C693">
        <v>2</v>
      </c>
      <c r="D693" s="1">
        <v>45091</v>
      </c>
    </row>
    <row r="694" spans="1:4" x14ac:dyDescent="0.25">
      <c r="A694" t="s">
        <v>1388</v>
      </c>
      <c r="B694" t="s">
        <v>1389</v>
      </c>
      <c r="C694">
        <v>2</v>
      </c>
      <c r="D694" s="1">
        <v>44752</v>
      </c>
    </row>
    <row r="695" spans="1:4" x14ac:dyDescent="0.25">
      <c r="A695" t="s">
        <v>1390</v>
      </c>
      <c r="B695" t="s">
        <v>1391</v>
      </c>
      <c r="C695">
        <v>2</v>
      </c>
      <c r="D695" s="1">
        <v>42321</v>
      </c>
    </row>
    <row r="696" spans="1:4" x14ac:dyDescent="0.25">
      <c r="A696" t="s">
        <v>1392</v>
      </c>
      <c r="B696" t="s">
        <v>1393</v>
      </c>
      <c r="C696">
        <v>2</v>
      </c>
      <c r="D696" s="1">
        <v>43582</v>
      </c>
    </row>
    <row r="697" spans="1:4" x14ac:dyDescent="0.25">
      <c r="A697" t="s">
        <v>1394</v>
      </c>
      <c r="B697" t="s">
        <v>1395</v>
      </c>
      <c r="C697">
        <v>2</v>
      </c>
      <c r="D697" s="1">
        <v>45315</v>
      </c>
    </row>
    <row r="698" spans="1:4" x14ac:dyDescent="0.25">
      <c r="A698" t="s">
        <v>1396</v>
      </c>
      <c r="B698" t="s">
        <v>1397</v>
      </c>
      <c r="C698">
        <v>2</v>
      </c>
      <c r="D698" s="1">
        <v>42819</v>
      </c>
    </row>
    <row r="699" spans="1:4" x14ac:dyDescent="0.25">
      <c r="A699" t="s">
        <v>1398</v>
      </c>
      <c r="B699" t="s">
        <v>1399</v>
      </c>
      <c r="C699">
        <v>2</v>
      </c>
      <c r="D699" s="1">
        <v>42778</v>
      </c>
    </row>
    <row r="700" spans="1:4" x14ac:dyDescent="0.25">
      <c r="A700" t="s">
        <v>1400</v>
      </c>
      <c r="B700" t="s">
        <v>1401</v>
      </c>
      <c r="C700">
        <v>2</v>
      </c>
      <c r="D700" s="1">
        <v>44050</v>
      </c>
    </row>
    <row r="701" spans="1:4" x14ac:dyDescent="0.25">
      <c r="A701" t="s">
        <v>1402</v>
      </c>
      <c r="B701" t="s">
        <v>1403</v>
      </c>
      <c r="C701">
        <v>2</v>
      </c>
      <c r="D701" s="1">
        <v>43178</v>
      </c>
    </row>
    <row r="702" spans="1:4" x14ac:dyDescent="0.25">
      <c r="A702" t="s">
        <v>1404</v>
      </c>
      <c r="B702" t="s">
        <v>1405</v>
      </c>
      <c r="C702">
        <v>2</v>
      </c>
      <c r="D702" s="1">
        <v>43053</v>
      </c>
    </row>
    <row r="703" spans="1:4" x14ac:dyDescent="0.25">
      <c r="A703" t="s">
        <v>1406</v>
      </c>
      <c r="B703" t="s">
        <v>1407</v>
      </c>
      <c r="C703">
        <v>2</v>
      </c>
      <c r="D703" s="1">
        <v>44668</v>
      </c>
    </row>
    <row r="704" spans="1:4" x14ac:dyDescent="0.25">
      <c r="A704" t="s">
        <v>1408</v>
      </c>
      <c r="B704" t="s">
        <v>1409</v>
      </c>
      <c r="C704">
        <v>2</v>
      </c>
      <c r="D704" s="1">
        <v>42404</v>
      </c>
    </row>
    <row r="705" spans="1:4" x14ac:dyDescent="0.25">
      <c r="A705" t="s">
        <v>1410</v>
      </c>
      <c r="B705" t="s">
        <v>1411</v>
      </c>
      <c r="C705">
        <v>2</v>
      </c>
      <c r="D705" s="1">
        <v>42609</v>
      </c>
    </row>
    <row r="706" spans="1:4" x14ac:dyDescent="0.25">
      <c r="A706" t="s">
        <v>1412</v>
      </c>
      <c r="B706" t="s">
        <v>1413</v>
      </c>
      <c r="C706">
        <v>2</v>
      </c>
      <c r="D706" s="1">
        <v>44845</v>
      </c>
    </row>
    <row r="707" spans="1:4" x14ac:dyDescent="0.25">
      <c r="A707" t="s">
        <v>1414</v>
      </c>
      <c r="B707" t="s">
        <v>1415</v>
      </c>
      <c r="C707">
        <v>2</v>
      </c>
      <c r="D707" s="1">
        <v>42758</v>
      </c>
    </row>
    <row r="708" spans="1:4" x14ac:dyDescent="0.25">
      <c r="A708" t="s">
        <v>1416</v>
      </c>
      <c r="B708" t="s">
        <v>1417</v>
      </c>
      <c r="C708">
        <v>2</v>
      </c>
      <c r="D708" s="1">
        <v>43031</v>
      </c>
    </row>
    <row r="709" spans="1:4" x14ac:dyDescent="0.25">
      <c r="A709" t="s">
        <v>1418</v>
      </c>
      <c r="B709" t="s">
        <v>1419</v>
      </c>
      <c r="C709">
        <v>2</v>
      </c>
      <c r="D709" s="1">
        <v>45069</v>
      </c>
    </row>
    <row r="710" spans="1:4" x14ac:dyDescent="0.25">
      <c r="A710" t="s">
        <v>1420</v>
      </c>
      <c r="B710" t="s">
        <v>1421</v>
      </c>
      <c r="C710">
        <v>2</v>
      </c>
      <c r="D710" s="1">
        <v>42280</v>
      </c>
    </row>
    <row r="711" spans="1:4" x14ac:dyDescent="0.25">
      <c r="A711" t="s">
        <v>1422</v>
      </c>
      <c r="B711" t="s">
        <v>1423</v>
      </c>
      <c r="C711">
        <v>2</v>
      </c>
      <c r="D711" s="1">
        <v>44728</v>
      </c>
    </row>
    <row r="712" spans="1:4" x14ac:dyDescent="0.25">
      <c r="A712" t="s">
        <v>1424</v>
      </c>
      <c r="B712" t="s">
        <v>1425</v>
      </c>
      <c r="C712">
        <v>2</v>
      </c>
      <c r="D712" s="1">
        <v>42914</v>
      </c>
    </row>
    <row r="713" spans="1:4" x14ac:dyDescent="0.25">
      <c r="A713" t="s">
        <v>1426</v>
      </c>
      <c r="B713" t="s">
        <v>1427</v>
      </c>
      <c r="C713">
        <v>2</v>
      </c>
      <c r="D713" s="1">
        <v>44110</v>
      </c>
    </row>
    <row r="714" spans="1:4" x14ac:dyDescent="0.25">
      <c r="A714" t="s">
        <v>1428</v>
      </c>
      <c r="B714" t="s">
        <v>1429</v>
      </c>
      <c r="C714">
        <v>2</v>
      </c>
      <c r="D714" s="1">
        <v>43090</v>
      </c>
    </row>
    <row r="715" spans="1:4" x14ac:dyDescent="0.25">
      <c r="A715" t="s">
        <v>1430</v>
      </c>
      <c r="B715" t="s">
        <v>1431</v>
      </c>
      <c r="C715">
        <v>2</v>
      </c>
      <c r="D715" s="1">
        <v>43973</v>
      </c>
    </row>
    <row r="716" spans="1:4" x14ac:dyDescent="0.25">
      <c r="A716" t="s">
        <v>1432</v>
      </c>
      <c r="B716" t="s">
        <v>1433</v>
      </c>
      <c r="C716">
        <v>2</v>
      </c>
      <c r="D716" s="1">
        <v>44545</v>
      </c>
    </row>
    <row r="717" spans="1:4" x14ac:dyDescent="0.25">
      <c r="A717" t="s">
        <v>1434</v>
      </c>
      <c r="B717" t="s">
        <v>1435</v>
      </c>
      <c r="C717">
        <v>2</v>
      </c>
      <c r="D717" s="1">
        <v>42190</v>
      </c>
    </row>
    <row r="718" spans="1:4" x14ac:dyDescent="0.25">
      <c r="A718" t="s">
        <v>1436</v>
      </c>
      <c r="B718" t="s">
        <v>1437</v>
      </c>
      <c r="C718">
        <v>2</v>
      </c>
      <c r="D718" s="1">
        <v>44527</v>
      </c>
    </row>
    <row r="719" spans="1:4" x14ac:dyDescent="0.25">
      <c r="A719" t="s">
        <v>1438</v>
      </c>
      <c r="B719" t="s">
        <v>1439</v>
      </c>
      <c r="C719">
        <v>2</v>
      </c>
      <c r="D719" s="1">
        <v>44793</v>
      </c>
    </row>
    <row r="720" spans="1:4" x14ac:dyDescent="0.25">
      <c r="A720" t="s">
        <v>1440</v>
      </c>
      <c r="B720" t="s">
        <v>1441</v>
      </c>
      <c r="C720">
        <v>2</v>
      </c>
      <c r="D720" s="1">
        <v>42939</v>
      </c>
    </row>
    <row r="721" spans="1:4" x14ac:dyDescent="0.25">
      <c r="A721" t="s">
        <v>1442</v>
      </c>
      <c r="B721" t="s">
        <v>1443</v>
      </c>
      <c r="C721">
        <v>2</v>
      </c>
      <c r="D721" s="1">
        <v>43137</v>
      </c>
    </row>
    <row r="722" spans="1:4" x14ac:dyDescent="0.25">
      <c r="A722" t="s">
        <v>1444</v>
      </c>
      <c r="B722" t="s">
        <v>1445</v>
      </c>
      <c r="C722">
        <v>2</v>
      </c>
      <c r="D722" s="1">
        <v>42781</v>
      </c>
    </row>
    <row r="723" spans="1:4" x14ac:dyDescent="0.25">
      <c r="A723" t="s">
        <v>1446</v>
      </c>
      <c r="B723" t="s">
        <v>1447</v>
      </c>
      <c r="C723">
        <v>2</v>
      </c>
      <c r="D723" s="1">
        <v>44096</v>
      </c>
    </row>
    <row r="724" spans="1:4" x14ac:dyDescent="0.25">
      <c r="A724" t="s">
        <v>1448</v>
      </c>
      <c r="B724" t="s">
        <v>1449</v>
      </c>
      <c r="C724">
        <v>2</v>
      </c>
      <c r="D724" s="1">
        <v>42322</v>
      </c>
    </row>
    <row r="725" spans="1:4" x14ac:dyDescent="0.25">
      <c r="A725" t="s">
        <v>1450</v>
      </c>
      <c r="B725" t="s">
        <v>1451</v>
      </c>
      <c r="C725">
        <v>2</v>
      </c>
      <c r="D725" s="1">
        <v>44097</v>
      </c>
    </row>
    <row r="726" spans="1:4" x14ac:dyDescent="0.25">
      <c r="A726" t="s">
        <v>1452</v>
      </c>
      <c r="B726" t="s">
        <v>1453</v>
      </c>
      <c r="C726">
        <v>2</v>
      </c>
      <c r="D726" s="1">
        <v>44107</v>
      </c>
    </row>
    <row r="727" spans="1:4" x14ac:dyDescent="0.25">
      <c r="A727" t="s">
        <v>1454</v>
      </c>
      <c r="B727" t="s">
        <v>1455</v>
      </c>
      <c r="C727">
        <v>2</v>
      </c>
      <c r="D727" s="1">
        <v>42015</v>
      </c>
    </row>
    <row r="728" spans="1:4" x14ac:dyDescent="0.25">
      <c r="A728" t="s">
        <v>1456</v>
      </c>
      <c r="B728" t="s">
        <v>1457</v>
      </c>
      <c r="C728">
        <v>2</v>
      </c>
      <c r="D728" s="1">
        <v>41166</v>
      </c>
    </row>
    <row r="729" spans="1:4" x14ac:dyDescent="0.25">
      <c r="A729" t="s">
        <v>1458</v>
      </c>
      <c r="B729" t="s">
        <v>1459</v>
      </c>
      <c r="C729">
        <v>2</v>
      </c>
      <c r="D729" s="1">
        <v>42461</v>
      </c>
    </row>
    <row r="730" spans="1:4" x14ac:dyDescent="0.25">
      <c r="A730" t="s">
        <v>1460</v>
      </c>
      <c r="B730" t="s">
        <v>1461</v>
      </c>
      <c r="C730">
        <v>2</v>
      </c>
      <c r="D730" s="1">
        <v>43437</v>
      </c>
    </row>
    <row r="731" spans="1:4" x14ac:dyDescent="0.25">
      <c r="A731" t="s">
        <v>1462</v>
      </c>
      <c r="B731" t="s">
        <v>1463</v>
      </c>
      <c r="C731">
        <v>2</v>
      </c>
      <c r="D731" s="1">
        <v>43612</v>
      </c>
    </row>
    <row r="732" spans="1:4" x14ac:dyDescent="0.25">
      <c r="A732" t="s">
        <v>1464</v>
      </c>
      <c r="B732" t="s">
        <v>1465</v>
      </c>
      <c r="C732">
        <v>2</v>
      </c>
      <c r="D732" s="1">
        <v>45160</v>
      </c>
    </row>
    <row r="733" spans="1:4" x14ac:dyDescent="0.25">
      <c r="A733" t="s">
        <v>1466</v>
      </c>
      <c r="B733" t="s">
        <v>1467</v>
      </c>
      <c r="C733">
        <v>2</v>
      </c>
      <c r="D733" s="1">
        <v>43589</v>
      </c>
    </row>
    <row r="734" spans="1:4" x14ac:dyDescent="0.25">
      <c r="A734" t="s">
        <v>1468</v>
      </c>
      <c r="B734" t="s">
        <v>1469</v>
      </c>
      <c r="C734">
        <v>2</v>
      </c>
      <c r="D734" s="1">
        <v>42859</v>
      </c>
    </row>
    <row r="735" spans="1:4" x14ac:dyDescent="0.25">
      <c r="A735" t="s">
        <v>1470</v>
      </c>
      <c r="B735" t="s">
        <v>1471</v>
      </c>
      <c r="C735">
        <v>2</v>
      </c>
      <c r="D735" s="1">
        <v>43839</v>
      </c>
    </row>
    <row r="736" spans="1:4" x14ac:dyDescent="0.25">
      <c r="A736" t="s">
        <v>1472</v>
      </c>
      <c r="B736" t="s">
        <v>1473</v>
      </c>
      <c r="C736">
        <v>2</v>
      </c>
      <c r="D736" s="1">
        <v>43629</v>
      </c>
    </row>
    <row r="737" spans="1:4" x14ac:dyDescent="0.25">
      <c r="A737" t="s">
        <v>1474</v>
      </c>
      <c r="B737" t="s">
        <v>1475</v>
      </c>
      <c r="C737">
        <v>2</v>
      </c>
      <c r="D737" s="1">
        <v>42507</v>
      </c>
    </row>
    <row r="738" spans="1:4" x14ac:dyDescent="0.25">
      <c r="A738" t="s">
        <v>1476</v>
      </c>
      <c r="B738" t="s">
        <v>1477</v>
      </c>
      <c r="C738">
        <v>2</v>
      </c>
      <c r="D738" s="1">
        <v>44985</v>
      </c>
    </row>
    <row r="739" spans="1:4" x14ac:dyDescent="0.25">
      <c r="A739" t="s">
        <v>1478</v>
      </c>
      <c r="B739" t="s">
        <v>1479</v>
      </c>
      <c r="C739">
        <v>2</v>
      </c>
      <c r="D739" s="1">
        <v>43573</v>
      </c>
    </row>
    <row r="740" spans="1:4" x14ac:dyDescent="0.25">
      <c r="A740" t="s">
        <v>1480</v>
      </c>
      <c r="B740" t="s">
        <v>1481</v>
      </c>
      <c r="C740">
        <v>2</v>
      </c>
      <c r="D740" s="1">
        <v>44835</v>
      </c>
    </row>
    <row r="741" spans="1:4" x14ac:dyDescent="0.25">
      <c r="A741" t="s">
        <v>1482</v>
      </c>
      <c r="B741" t="s">
        <v>1483</v>
      </c>
      <c r="C741">
        <v>2</v>
      </c>
      <c r="D741" s="1">
        <v>43055</v>
      </c>
    </row>
    <row r="742" spans="1:4" x14ac:dyDescent="0.25">
      <c r="A742" t="s">
        <v>1484</v>
      </c>
      <c r="B742" t="s">
        <v>1485</v>
      </c>
      <c r="C742">
        <v>2</v>
      </c>
      <c r="D742" s="1">
        <v>43031</v>
      </c>
    </row>
    <row r="743" spans="1:4" x14ac:dyDescent="0.25">
      <c r="A743" t="s">
        <v>1486</v>
      </c>
      <c r="B743" t="s">
        <v>1487</v>
      </c>
      <c r="C743">
        <v>2</v>
      </c>
      <c r="D743" s="1">
        <v>44056</v>
      </c>
    </row>
    <row r="744" spans="1:4" x14ac:dyDescent="0.25">
      <c r="A744" t="s">
        <v>1488</v>
      </c>
      <c r="B744" t="s">
        <v>1489</v>
      </c>
      <c r="C744">
        <v>2</v>
      </c>
      <c r="D744" s="1">
        <v>44025</v>
      </c>
    </row>
    <row r="745" spans="1:4" x14ac:dyDescent="0.25">
      <c r="A745" t="s">
        <v>1490</v>
      </c>
      <c r="B745" t="s">
        <v>1491</v>
      </c>
      <c r="C745">
        <v>2</v>
      </c>
      <c r="D745" s="1">
        <v>44655</v>
      </c>
    </row>
    <row r="746" spans="1:4" x14ac:dyDescent="0.25">
      <c r="A746" t="s">
        <v>1492</v>
      </c>
      <c r="B746" t="s">
        <v>1493</v>
      </c>
      <c r="C746">
        <v>2</v>
      </c>
      <c r="D746" s="1">
        <v>43756</v>
      </c>
    </row>
    <row r="747" spans="1:4" x14ac:dyDescent="0.25">
      <c r="A747" t="s">
        <v>1494</v>
      </c>
      <c r="B747" t="s">
        <v>1495</v>
      </c>
      <c r="C747">
        <v>2</v>
      </c>
      <c r="D747" s="1">
        <v>45158</v>
      </c>
    </row>
    <row r="748" spans="1:4" x14ac:dyDescent="0.25">
      <c r="A748" t="s">
        <v>1496</v>
      </c>
      <c r="B748" t="s">
        <v>1497</v>
      </c>
      <c r="C748">
        <v>2</v>
      </c>
      <c r="D748" s="1">
        <v>44704</v>
      </c>
    </row>
    <row r="749" spans="1:4" x14ac:dyDescent="0.25">
      <c r="A749" t="s">
        <v>1498</v>
      </c>
      <c r="B749" t="s">
        <v>1499</v>
      </c>
      <c r="C749">
        <v>2</v>
      </c>
      <c r="D749" s="1">
        <v>42749</v>
      </c>
    </row>
    <row r="750" spans="1:4" x14ac:dyDescent="0.25">
      <c r="A750" t="s">
        <v>1500</v>
      </c>
      <c r="B750" t="s">
        <v>1501</v>
      </c>
      <c r="C750">
        <v>2</v>
      </c>
      <c r="D750" s="1">
        <v>39548</v>
      </c>
    </row>
    <row r="751" spans="1:4" x14ac:dyDescent="0.25">
      <c r="A751" t="s">
        <v>1502</v>
      </c>
      <c r="B751" t="s">
        <v>1503</v>
      </c>
      <c r="C751">
        <v>2</v>
      </c>
      <c r="D751" s="1">
        <v>45242</v>
      </c>
    </row>
    <row r="752" spans="1:4" x14ac:dyDescent="0.25">
      <c r="A752" t="s">
        <v>1504</v>
      </c>
      <c r="B752" t="s">
        <v>1505</v>
      </c>
      <c r="C752">
        <v>2</v>
      </c>
      <c r="D752" s="1">
        <v>42309</v>
      </c>
    </row>
    <row r="753" spans="1:4" x14ac:dyDescent="0.25">
      <c r="A753" t="s">
        <v>1506</v>
      </c>
      <c r="B753" t="s">
        <v>1507</v>
      </c>
      <c r="C753">
        <v>2</v>
      </c>
      <c r="D753" s="1">
        <v>45300</v>
      </c>
    </row>
    <row r="754" spans="1:4" x14ac:dyDescent="0.25">
      <c r="A754" t="s">
        <v>1508</v>
      </c>
      <c r="B754" t="s">
        <v>1509</v>
      </c>
      <c r="C754">
        <v>2</v>
      </c>
      <c r="D754" s="1">
        <v>40062</v>
      </c>
    </row>
    <row r="755" spans="1:4" x14ac:dyDescent="0.25">
      <c r="A755" t="s">
        <v>1510</v>
      </c>
      <c r="B755" t="s">
        <v>1511</v>
      </c>
      <c r="C755">
        <v>2</v>
      </c>
      <c r="D755" s="1">
        <v>44231</v>
      </c>
    </row>
    <row r="756" spans="1:4" x14ac:dyDescent="0.25">
      <c r="A756" t="s">
        <v>1512</v>
      </c>
      <c r="B756" t="s">
        <v>1513</v>
      </c>
      <c r="C756">
        <v>2</v>
      </c>
      <c r="D756" s="1">
        <v>42311</v>
      </c>
    </row>
    <row r="757" spans="1:4" x14ac:dyDescent="0.25">
      <c r="A757" t="s">
        <v>1514</v>
      </c>
      <c r="B757" t="s">
        <v>1515</v>
      </c>
      <c r="C757">
        <v>2</v>
      </c>
      <c r="D757" s="1">
        <v>43364</v>
      </c>
    </row>
    <row r="758" spans="1:4" x14ac:dyDescent="0.25">
      <c r="A758" t="s">
        <v>1516</v>
      </c>
      <c r="B758" t="s">
        <v>1517</v>
      </c>
      <c r="C758">
        <v>2</v>
      </c>
      <c r="D758" s="1">
        <v>40455</v>
      </c>
    </row>
    <row r="759" spans="1:4" x14ac:dyDescent="0.25">
      <c r="A759" t="s">
        <v>1518</v>
      </c>
      <c r="B759" t="s">
        <v>1519</v>
      </c>
      <c r="C759">
        <v>2</v>
      </c>
      <c r="D759" s="1">
        <v>44835</v>
      </c>
    </row>
    <row r="760" spans="1:4" x14ac:dyDescent="0.25">
      <c r="A760" t="s">
        <v>1520</v>
      </c>
      <c r="B760" t="s">
        <v>1521</v>
      </c>
      <c r="C760">
        <v>2</v>
      </c>
      <c r="D760" s="1">
        <v>44246</v>
      </c>
    </row>
    <row r="761" spans="1:4" x14ac:dyDescent="0.25">
      <c r="A761" t="s">
        <v>1522</v>
      </c>
      <c r="B761" t="s">
        <v>1523</v>
      </c>
      <c r="C761">
        <v>2</v>
      </c>
      <c r="D761" s="1">
        <v>44671</v>
      </c>
    </row>
    <row r="762" spans="1:4" x14ac:dyDescent="0.25">
      <c r="A762" t="s">
        <v>1524</v>
      </c>
      <c r="B762" t="s">
        <v>1525</v>
      </c>
      <c r="C762">
        <v>2</v>
      </c>
      <c r="D762" s="1">
        <v>43150</v>
      </c>
    </row>
    <row r="763" spans="1:4" x14ac:dyDescent="0.25">
      <c r="A763" t="s">
        <v>1526</v>
      </c>
      <c r="B763" t="s">
        <v>1527</v>
      </c>
      <c r="C763">
        <v>2</v>
      </c>
      <c r="D763" s="1">
        <v>42724</v>
      </c>
    </row>
    <row r="764" spans="1:4" x14ac:dyDescent="0.25">
      <c r="A764" t="s">
        <v>1528</v>
      </c>
      <c r="B764" t="s">
        <v>1529</v>
      </c>
      <c r="C764">
        <v>2</v>
      </c>
      <c r="D764" s="1">
        <v>42895</v>
      </c>
    </row>
    <row r="765" spans="1:4" x14ac:dyDescent="0.25">
      <c r="A765" t="s">
        <v>1530</v>
      </c>
      <c r="B765" t="s">
        <v>1531</v>
      </c>
      <c r="C765">
        <v>2</v>
      </c>
      <c r="D765" s="1">
        <v>44052</v>
      </c>
    </row>
    <row r="766" spans="1:4" x14ac:dyDescent="0.25">
      <c r="A766" t="s">
        <v>1532</v>
      </c>
      <c r="B766" t="s">
        <v>1533</v>
      </c>
      <c r="C766">
        <v>2</v>
      </c>
      <c r="D766" s="1">
        <v>42394</v>
      </c>
    </row>
    <row r="767" spans="1:4" x14ac:dyDescent="0.25">
      <c r="A767" t="s">
        <v>1534</v>
      </c>
      <c r="B767" t="s">
        <v>1535</v>
      </c>
      <c r="C767">
        <v>2</v>
      </c>
      <c r="D767" s="1">
        <v>43972</v>
      </c>
    </row>
    <row r="768" spans="1:4" x14ac:dyDescent="0.25">
      <c r="A768" t="s">
        <v>1536</v>
      </c>
      <c r="B768" t="s">
        <v>1537</v>
      </c>
      <c r="C768">
        <v>2</v>
      </c>
      <c r="D768" s="1">
        <v>42573</v>
      </c>
    </row>
    <row r="769" spans="1:4" x14ac:dyDescent="0.25">
      <c r="A769" t="s">
        <v>1538</v>
      </c>
      <c r="B769" t="s">
        <v>1539</v>
      </c>
      <c r="C769">
        <v>2</v>
      </c>
      <c r="D769" s="1">
        <v>42629</v>
      </c>
    </row>
    <row r="770" spans="1:4" x14ac:dyDescent="0.25">
      <c r="A770" t="s">
        <v>1540</v>
      </c>
      <c r="B770" t="s">
        <v>1541</v>
      </c>
      <c r="C770">
        <v>2</v>
      </c>
      <c r="D770" s="1">
        <v>45179</v>
      </c>
    </row>
    <row r="771" spans="1:4" x14ac:dyDescent="0.25">
      <c r="A771" t="s">
        <v>1542</v>
      </c>
      <c r="B771" t="s">
        <v>1543</v>
      </c>
      <c r="C771">
        <v>2</v>
      </c>
      <c r="D771" s="1">
        <v>43686</v>
      </c>
    </row>
    <row r="772" spans="1:4" x14ac:dyDescent="0.25">
      <c r="A772" t="s">
        <v>1544</v>
      </c>
      <c r="B772" t="s">
        <v>1545</v>
      </c>
      <c r="C772">
        <v>2</v>
      </c>
      <c r="D772" s="1">
        <v>42902</v>
      </c>
    </row>
    <row r="773" spans="1:4" x14ac:dyDescent="0.25">
      <c r="A773" t="s">
        <v>1546</v>
      </c>
      <c r="B773" t="s">
        <v>1547</v>
      </c>
      <c r="C773">
        <v>2</v>
      </c>
      <c r="D773" s="1">
        <v>42827</v>
      </c>
    </row>
    <row r="774" spans="1:4" x14ac:dyDescent="0.25">
      <c r="A774" t="s">
        <v>1548</v>
      </c>
      <c r="B774" t="s">
        <v>1549</v>
      </c>
      <c r="C774">
        <v>2</v>
      </c>
      <c r="D774" s="1">
        <v>43631</v>
      </c>
    </row>
    <row r="775" spans="1:4" x14ac:dyDescent="0.25">
      <c r="A775" t="s">
        <v>1550</v>
      </c>
      <c r="B775" t="s">
        <v>1551</v>
      </c>
      <c r="C775">
        <v>2</v>
      </c>
      <c r="D775" s="1">
        <v>45192</v>
      </c>
    </row>
    <row r="776" spans="1:4" x14ac:dyDescent="0.25">
      <c r="A776" t="s">
        <v>1552</v>
      </c>
      <c r="B776" t="s">
        <v>1553</v>
      </c>
      <c r="C776">
        <v>2</v>
      </c>
      <c r="D776" s="1">
        <v>45087</v>
      </c>
    </row>
    <row r="777" spans="1:4" x14ac:dyDescent="0.25">
      <c r="A777" t="s">
        <v>1554</v>
      </c>
      <c r="B777" t="s">
        <v>1555</v>
      </c>
      <c r="C777">
        <v>2</v>
      </c>
      <c r="D777" s="1">
        <v>43126</v>
      </c>
    </row>
    <row r="778" spans="1:4" x14ac:dyDescent="0.25">
      <c r="A778" t="s">
        <v>1556</v>
      </c>
      <c r="B778" t="s">
        <v>1557</v>
      </c>
      <c r="C778">
        <v>2</v>
      </c>
      <c r="D778" s="1">
        <v>45123</v>
      </c>
    </row>
    <row r="779" spans="1:4" x14ac:dyDescent="0.25">
      <c r="A779" t="s">
        <v>1558</v>
      </c>
      <c r="B779" t="s">
        <v>1559</v>
      </c>
      <c r="C779">
        <v>2</v>
      </c>
      <c r="D779" s="1">
        <v>42351</v>
      </c>
    </row>
    <row r="780" spans="1:4" x14ac:dyDescent="0.25">
      <c r="A780" t="s">
        <v>1560</v>
      </c>
      <c r="B780" t="s">
        <v>1561</v>
      </c>
      <c r="C780">
        <v>2</v>
      </c>
      <c r="D780" s="1">
        <v>44317</v>
      </c>
    </row>
    <row r="781" spans="1:4" x14ac:dyDescent="0.25">
      <c r="A781" t="s">
        <v>1562</v>
      </c>
      <c r="B781" t="s">
        <v>1563</v>
      </c>
      <c r="C781">
        <v>2</v>
      </c>
      <c r="D781" s="1">
        <v>42890</v>
      </c>
    </row>
    <row r="782" spans="1:4" x14ac:dyDescent="0.25">
      <c r="A782" t="s">
        <v>1564</v>
      </c>
      <c r="B782" t="s">
        <v>1565</v>
      </c>
      <c r="C782">
        <v>2</v>
      </c>
      <c r="D782" s="1">
        <v>42850</v>
      </c>
    </row>
    <row r="783" spans="1:4" x14ac:dyDescent="0.25">
      <c r="A783" t="s">
        <v>1566</v>
      </c>
      <c r="B783" t="s">
        <v>1567</v>
      </c>
      <c r="C783">
        <v>2</v>
      </c>
      <c r="D783" s="1">
        <v>45299</v>
      </c>
    </row>
    <row r="784" spans="1:4" x14ac:dyDescent="0.25">
      <c r="A784" t="s">
        <v>1568</v>
      </c>
      <c r="B784" t="s">
        <v>1569</v>
      </c>
      <c r="C784">
        <v>2</v>
      </c>
      <c r="D784" s="1">
        <v>43143</v>
      </c>
    </row>
    <row r="785" spans="1:4" x14ac:dyDescent="0.25">
      <c r="A785" t="s">
        <v>1570</v>
      </c>
      <c r="B785" t="s">
        <v>1571</v>
      </c>
      <c r="C785">
        <v>2</v>
      </c>
      <c r="D785" s="1">
        <v>42479</v>
      </c>
    </row>
    <row r="786" spans="1:4" x14ac:dyDescent="0.25">
      <c r="A786" t="s">
        <v>1572</v>
      </c>
      <c r="B786" t="s">
        <v>1573</v>
      </c>
      <c r="C786">
        <v>2</v>
      </c>
      <c r="D786" s="1">
        <v>44146</v>
      </c>
    </row>
    <row r="787" spans="1:4" x14ac:dyDescent="0.25">
      <c r="A787" t="s">
        <v>1574</v>
      </c>
      <c r="B787" t="s">
        <v>1575</v>
      </c>
      <c r="C787">
        <v>2</v>
      </c>
      <c r="D787" s="1">
        <v>44722</v>
      </c>
    </row>
    <row r="788" spans="1:4" x14ac:dyDescent="0.25">
      <c r="A788" t="s">
        <v>1576</v>
      </c>
      <c r="B788" t="s">
        <v>1577</v>
      </c>
      <c r="C788">
        <v>2</v>
      </c>
      <c r="D788" s="1">
        <v>44566</v>
      </c>
    </row>
    <row r="789" spans="1:4" x14ac:dyDescent="0.25">
      <c r="A789" t="s">
        <v>1578</v>
      </c>
      <c r="B789" t="s">
        <v>1579</v>
      </c>
      <c r="C789">
        <v>2</v>
      </c>
      <c r="D789" s="1">
        <v>40495</v>
      </c>
    </row>
    <row r="790" spans="1:4" x14ac:dyDescent="0.25">
      <c r="A790" t="s">
        <v>1580</v>
      </c>
      <c r="B790" t="s">
        <v>1581</v>
      </c>
      <c r="C790">
        <v>2</v>
      </c>
      <c r="D790" s="1">
        <v>43451</v>
      </c>
    </row>
    <row r="791" spans="1:4" x14ac:dyDescent="0.25">
      <c r="A791" t="s">
        <v>1582</v>
      </c>
      <c r="B791" t="s">
        <v>1583</v>
      </c>
      <c r="C791">
        <v>2</v>
      </c>
      <c r="D791" s="1">
        <v>43426</v>
      </c>
    </row>
    <row r="792" spans="1:4" x14ac:dyDescent="0.25">
      <c r="A792" t="s">
        <v>1584</v>
      </c>
      <c r="B792" t="s">
        <v>1585</v>
      </c>
      <c r="C792">
        <v>2</v>
      </c>
      <c r="D792" s="1">
        <v>45015</v>
      </c>
    </row>
    <row r="793" spans="1:4" x14ac:dyDescent="0.25">
      <c r="A793" t="s">
        <v>1586</v>
      </c>
      <c r="B793" t="s">
        <v>1587</v>
      </c>
      <c r="C793">
        <v>2</v>
      </c>
      <c r="D793" s="1">
        <v>45005</v>
      </c>
    </row>
    <row r="794" spans="1:4" x14ac:dyDescent="0.25">
      <c r="A794" t="s">
        <v>1588</v>
      </c>
      <c r="B794" t="s">
        <v>1589</v>
      </c>
      <c r="C794">
        <v>2</v>
      </c>
      <c r="D794" s="1">
        <v>43706</v>
      </c>
    </row>
    <row r="795" spans="1:4" x14ac:dyDescent="0.25">
      <c r="A795" t="s">
        <v>1590</v>
      </c>
      <c r="B795" t="s">
        <v>1591</v>
      </c>
      <c r="C795">
        <v>2</v>
      </c>
      <c r="D795" s="1">
        <v>42736</v>
      </c>
    </row>
    <row r="796" spans="1:4" x14ac:dyDescent="0.25">
      <c r="A796" t="s">
        <v>1592</v>
      </c>
      <c r="B796" t="s">
        <v>1593</v>
      </c>
      <c r="C796">
        <v>2</v>
      </c>
      <c r="D796" s="1">
        <v>44649</v>
      </c>
    </row>
    <row r="797" spans="1:4" x14ac:dyDescent="0.25">
      <c r="A797" t="s">
        <v>1594</v>
      </c>
      <c r="B797" t="s">
        <v>1595</v>
      </c>
      <c r="C797">
        <v>2</v>
      </c>
      <c r="D797" s="1">
        <v>42677</v>
      </c>
    </row>
    <row r="798" spans="1:4" x14ac:dyDescent="0.25">
      <c r="A798" t="s">
        <v>1596</v>
      </c>
      <c r="B798" t="s">
        <v>1597</v>
      </c>
      <c r="C798">
        <v>2</v>
      </c>
      <c r="D798" s="1">
        <v>43103</v>
      </c>
    </row>
    <row r="799" spans="1:4" x14ac:dyDescent="0.25">
      <c r="A799" t="s">
        <v>1598</v>
      </c>
      <c r="B799" t="s">
        <v>1599</v>
      </c>
      <c r="C799">
        <v>2</v>
      </c>
      <c r="D799" s="1">
        <v>43396</v>
      </c>
    </row>
    <row r="800" spans="1:4" x14ac:dyDescent="0.25">
      <c r="A800" t="s">
        <v>1600</v>
      </c>
      <c r="B800" t="s">
        <v>1601</v>
      </c>
      <c r="C800">
        <v>2</v>
      </c>
      <c r="D800" s="1">
        <v>42573</v>
      </c>
    </row>
    <row r="801" spans="1:4" x14ac:dyDescent="0.25">
      <c r="A801" t="s">
        <v>1602</v>
      </c>
      <c r="B801" t="s">
        <v>1603</v>
      </c>
      <c r="C801">
        <v>2</v>
      </c>
      <c r="D801" s="1">
        <v>42598</v>
      </c>
    </row>
    <row r="802" spans="1:4" x14ac:dyDescent="0.25">
      <c r="A802" t="s">
        <v>1604</v>
      </c>
      <c r="B802" t="s">
        <v>1605</v>
      </c>
      <c r="C802">
        <v>2</v>
      </c>
      <c r="D802" s="1">
        <v>42612</v>
      </c>
    </row>
    <row r="803" spans="1:4" x14ac:dyDescent="0.25">
      <c r="A803" t="s">
        <v>1606</v>
      </c>
      <c r="B803" t="s">
        <v>1607</v>
      </c>
      <c r="C803">
        <v>2</v>
      </c>
      <c r="D803" s="1">
        <v>42891</v>
      </c>
    </row>
    <row r="804" spans="1:4" x14ac:dyDescent="0.25">
      <c r="A804" t="s">
        <v>1608</v>
      </c>
      <c r="B804" t="s">
        <v>1609</v>
      </c>
      <c r="C804">
        <v>2</v>
      </c>
      <c r="D804" s="1">
        <v>44324</v>
      </c>
    </row>
    <row r="805" spans="1:4" x14ac:dyDescent="0.25">
      <c r="A805" t="s">
        <v>1610</v>
      </c>
      <c r="B805" t="s">
        <v>1611</v>
      </c>
      <c r="C805">
        <v>2</v>
      </c>
      <c r="D805" s="1">
        <v>42388</v>
      </c>
    </row>
    <row r="806" spans="1:4" x14ac:dyDescent="0.25">
      <c r="A806" t="s">
        <v>1612</v>
      </c>
      <c r="B806" t="s">
        <v>1613</v>
      </c>
      <c r="C806">
        <v>2</v>
      </c>
      <c r="D806" s="1">
        <v>42300</v>
      </c>
    </row>
    <row r="807" spans="1:4" x14ac:dyDescent="0.25">
      <c r="A807" t="s">
        <v>1614</v>
      </c>
      <c r="B807" t="s">
        <v>1615</v>
      </c>
      <c r="C807">
        <v>2</v>
      </c>
      <c r="D807" s="1">
        <v>43941</v>
      </c>
    </row>
    <row r="808" spans="1:4" x14ac:dyDescent="0.25">
      <c r="A808" t="s">
        <v>1616</v>
      </c>
      <c r="B808" t="s">
        <v>1617</v>
      </c>
      <c r="C808">
        <v>2</v>
      </c>
      <c r="D808" s="1">
        <v>44668</v>
      </c>
    </row>
    <row r="809" spans="1:4" x14ac:dyDescent="0.25">
      <c r="A809" t="s">
        <v>1618</v>
      </c>
      <c r="B809" t="s">
        <v>1619</v>
      </c>
      <c r="C809">
        <v>2</v>
      </c>
      <c r="D809" s="1">
        <v>45062</v>
      </c>
    </row>
    <row r="810" spans="1:4" x14ac:dyDescent="0.25">
      <c r="A810" t="s">
        <v>1620</v>
      </c>
      <c r="B810" t="s">
        <v>1621</v>
      </c>
      <c r="C810">
        <v>2</v>
      </c>
      <c r="D810" s="1">
        <v>44827</v>
      </c>
    </row>
    <row r="811" spans="1:4" x14ac:dyDescent="0.25">
      <c r="A811" t="s">
        <v>1622</v>
      </c>
      <c r="B811" t="s">
        <v>1623</v>
      </c>
      <c r="C811">
        <v>2</v>
      </c>
      <c r="D811" s="1">
        <v>43667</v>
      </c>
    </row>
    <row r="812" spans="1:4" x14ac:dyDescent="0.25">
      <c r="A812" t="s">
        <v>1624</v>
      </c>
      <c r="B812" t="s">
        <v>1625</v>
      </c>
      <c r="C812">
        <v>2</v>
      </c>
      <c r="D812" s="1">
        <v>44988</v>
      </c>
    </row>
    <row r="813" spans="1:4" x14ac:dyDescent="0.25">
      <c r="A813" t="s">
        <v>1626</v>
      </c>
      <c r="B813" t="s">
        <v>1627</v>
      </c>
      <c r="C813">
        <v>2</v>
      </c>
      <c r="D813" s="1">
        <v>44613</v>
      </c>
    </row>
    <row r="814" spans="1:4" x14ac:dyDescent="0.25">
      <c r="A814" t="s">
        <v>1628</v>
      </c>
      <c r="B814" t="s">
        <v>1629</v>
      </c>
      <c r="C814">
        <v>2</v>
      </c>
      <c r="D814" s="1">
        <v>42905</v>
      </c>
    </row>
    <row r="815" spans="1:4" x14ac:dyDescent="0.25">
      <c r="A815" t="s">
        <v>1630</v>
      </c>
      <c r="B815" t="s">
        <v>1631</v>
      </c>
      <c r="C815">
        <v>2</v>
      </c>
      <c r="D815" s="1">
        <v>44552</v>
      </c>
    </row>
    <row r="816" spans="1:4" x14ac:dyDescent="0.25">
      <c r="A816" t="s">
        <v>1632</v>
      </c>
      <c r="B816" t="s">
        <v>1633</v>
      </c>
      <c r="C816">
        <v>2</v>
      </c>
      <c r="D816" s="1">
        <v>43567</v>
      </c>
    </row>
    <row r="817" spans="1:4" x14ac:dyDescent="0.25">
      <c r="A817" t="s">
        <v>1634</v>
      </c>
      <c r="B817" t="s">
        <v>1635</v>
      </c>
      <c r="C817">
        <v>2</v>
      </c>
      <c r="D817" s="1">
        <v>43864</v>
      </c>
    </row>
    <row r="818" spans="1:4" x14ac:dyDescent="0.25">
      <c r="A818" t="s">
        <v>1636</v>
      </c>
      <c r="B818" t="s">
        <v>1637</v>
      </c>
      <c r="C818">
        <v>2</v>
      </c>
      <c r="D818" s="1">
        <v>42366</v>
      </c>
    </row>
    <row r="819" spans="1:4" x14ac:dyDescent="0.25">
      <c r="A819" t="s">
        <v>1638</v>
      </c>
      <c r="B819" t="s">
        <v>1639</v>
      </c>
      <c r="C819">
        <v>2</v>
      </c>
      <c r="D819" s="1">
        <v>42325</v>
      </c>
    </row>
    <row r="820" spans="1:4" x14ac:dyDescent="0.25">
      <c r="A820" t="s">
        <v>1640</v>
      </c>
      <c r="B820" t="s">
        <v>1641</v>
      </c>
      <c r="C820">
        <v>2</v>
      </c>
      <c r="D820" s="1">
        <v>45136</v>
      </c>
    </row>
    <row r="821" spans="1:4" x14ac:dyDescent="0.25">
      <c r="A821" t="s">
        <v>1642</v>
      </c>
      <c r="B821" t="s">
        <v>1643</v>
      </c>
      <c r="C821">
        <v>2</v>
      </c>
      <c r="D821" s="1">
        <v>42918</v>
      </c>
    </row>
    <row r="822" spans="1:4" x14ac:dyDescent="0.25">
      <c r="A822" t="s">
        <v>1644</v>
      </c>
      <c r="B822" t="s">
        <v>1645</v>
      </c>
      <c r="C822">
        <v>2</v>
      </c>
      <c r="D822" s="1">
        <v>43866</v>
      </c>
    </row>
    <row r="823" spans="1:4" x14ac:dyDescent="0.25">
      <c r="A823" t="s">
        <v>1646</v>
      </c>
      <c r="B823" t="s">
        <v>1647</v>
      </c>
      <c r="C823">
        <v>2</v>
      </c>
      <c r="D823" s="1">
        <v>44696</v>
      </c>
    </row>
    <row r="824" spans="1:4" x14ac:dyDescent="0.25">
      <c r="A824" t="s">
        <v>1648</v>
      </c>
      <c r="B824" t="s">
        <v>1649</v>
      </c>
      <c r="C824">
        <v>2</v>
      </c>
      <c r="D824" s="1">
        <v>45032</v>
      </c>
    </row>
    <row r="825" spans="1:4" x14ac:dyDescent="0.25">
      <c r="A825" t="s">
        <v>1650</v>
      </c>
      <c r="B825" t="s">
        <v>1651</v>
      </c>
      <c r="C825">
        <v>2</v>
      </c>
      <c r="D825" s="1">
        <v>45340</v>
      </c>
    </row>
    <row r="826" spans="1:4" x14ac:dyDescent="0.25">
      <c r="A826" t="s">
        <v>1652</v>
      </c>
      <c r="B826" t="s">
        <v>1653</v>
      </c>
      <c r="C826">
        <v>2</v>
      </c>
      <c r="D826" s="1">
        <v>44333</v>
      </c>
    </row>
    <row r="827" spans="1:4" x14ac:dyDescent="0.25">
      <c r="A827" t="s">
        <v>1654</v>
      </c>
      <c r="B827" t="s">
        <v>1655</v>
      </c>
      <c r="C827">
        <v>2</v>
      </c>
      <c r="D827" s="1">
        <v>42272</v>
      </c>
    </row>
    <row r="828" spans="1:4" x14ac:dyDescent="0.25">
      <c r="A828" t="s">
        <v>1656</v>
      </c>
      <c r="B828" t="s">
        <v>1657</v>
      </c>
      <c r="C828">
        <v>2</v>
      </c>
      <c r="D828" s="1">
        <v>45159</v>
      </c>
    </row>
    <row r="829" spans="1:4" x14ac:dyDescent="0.25">
      <c r="A829" t="s">
        <v>1658</v>
      </c>
      <c r="B829" t="s">
        <v>1659</v>
      </c>
      <c r="C829">
        <v>2</v>
      </c>
      <c r="D829" s="1">
        <v>43486</v>
      </c>
    </row>
    <row r="830" spans="1:4" x14ac:dyDescent="0.25">
      <c r="A830" t="s">
        <v>1660</v>
      </c>
      <c r="B830" t="s">
        <v>1661</v>
      </c>
      <c r="C830">
        <v>2</v>
      </c>
      <c r="D830" s="1">
        <v>43809</v>
      </c>
    </row>
    <row r="831" spans="1:4" x14ac:dyDescent="0.25">
      <c r="A831" t="s">
        <v>1662</v>
      </c>
      <c r="B831" t="s">
        <v>1663</v>
      </c>
      <c r="C831">
        <v>2</v>
      </c>
      <c r="D831" s="1">
        <v>43676</v>
      </c>
    </row>
    <row r="832" spans="1:4" x14ac:dyDescent="0.25">
      <c r="A832" t="s">
        <v>1664</v>
      </c>
      <c r="B832" t="s">
        <v>1665</v>
      </c>
      <c r="C832">
        <v>2</v>
      </c>
      <c r="D832" s="1">
        <v>43587</v>
      </c>
    </row>
    <row r="833" spans="1:4" x14ac:dyDescent="0.25">
      <c r="A833" t="s">
        <v>1666</v>
      </c>
      <c r="B833" t="s">
        <v>1667</v>
      </c>
      <c r="C833">
        <v>2</v>
      </c>
      <c r="D833" s="1">
        <v>43078</v>
      </c>
    </row>
    <row r="834" spans="1:4" x14ac:dyDescent="0.25">
      <c r="A834" t="s">
        <v>1668</v>
      </c>
      <c r="B834" t="s">
        <v>1669</v>
      </c>
      <c r="C834">
        <v>2</v>
      </c>
      <c r="D834" s="1">
        <v>44915</v>
      </c>
    </row>
    <row r="835" spans="1:4" x14ac:dyDescent="0.25">
      <c r="A835" t="s">
        <v>1670</v>
      </c>
      <c r="B835" t="s">
        <v>1671</v>
      </c>
      <c r="C835">
        <v>2</v>
      </c>
      <c r="D835" s="1">
        <v>43573</v>
      </c>
    </row>
    <row r="836" spans="1:4" x14ac:dyDescent="0.25">
      <c r="A836" t="s">
        <v>1672</v>
      </c>
      <c r="B836" t="s">
        <v>1673</v>
      </c>
      <c r="C836">
        <v>2</v>
      </c>
      <c r="D836" s="1">
        <v>44817</v>
      </c>
    </row>
    <row r="837" spans="1:4" x14ac:dyDescent="0.25">
      <c r="A837" t="s">
        <v>1674</v>
      </c>
      <c r="B837" t="s">
        <v>1675</v>
      </c>
      <c r="C837">
        <v>2</v>
      </c>
      <c r="D837" s="1">
        <v>42214</v>
      </c>
    </row>
    <row r="838" spans="1:4" x14ac:dyDescent="0.25">
      <c r="A838" t="s">
        <v>1676</v>
      </c>
      <c r="B838" t="s">
        <v>1677</v>
      </c>
      <c r="C838">
        <v>2</v>
      </c>
      <c r="D838" s="1">
        <v>42755</v>
      </c>
    </row>
    <row r="839" spans="1:4" x14ac:dyDescent="0.25">
      <c r="A839" t="s">
        <v>1678</v>
      </c>
      <c r="B839" t="s">
        <v>1679</v>
      </c>
      <c r="C839">
        <v>2</v>
      </c>
      <c r="D839" s="1">
        <v>43269</v>
      </c>
    </row>
    <row r="840" spans="1:4" x14ac:dyDescent="0.25">
      <c r="A840" t="s">
        <v>1680</v>
      </c>
      <c r="B840" t="s">
        <v>1681</v>
      </c>
      <c r="C840">
        <v>2</v>
      </c>
      <c r="D840" s="1">
        <v>43048</v>
      </c>
    </row>
    <row r="841" spans="1:4" x14ac:dyDescent="0.25">
      <c r="A841" t="s">
        <v>1682</v>
      </c>
      <c r="B841" t="s">
        <v>1683</v>
      </c>
      <c r="C841">
        <v>2</v>
      </c>
      <c r="D841" s="1">
        <v>43568</v>
      </c>
    </row>
    <row r="842" spans="1:4" x14ac:dyDescent="0.25">
      <c r="A842" t="s">
        <v>1684</v>
      </c>
      <c r="B842" t="s">
        <v>1685</v>
      </c>
      <c r="C842">
        <v>2</v>
      </c>
      <c r="D842" s="1">
        <v>44323</v>
      </c>
    </row>
    <row r="843" spans="1:4" x14ac:dyDescent="0.25">
      <c r="A843" t="s">
        <v>1686</v>
      </c>
      <c r="B843" t="s">
        <v>1687</v>
      </c>
      <c r="C843">
        <v>2</v>
      </c>
      <c r="D843" s="1">
        <v>45332</v>
      </c>
    </row>
    <row r="844" spans="1:4" x14ac:dyDescent="0.25">
      <c r="A844" t="s">
        <v>1688</v>
      </c>
      <c r="B844" t="s">
        <v>1689</v>
      </c>
      <c r="C844">
        <v>2</v>
      </c>
      <c r="D844" s="1">
        <v>43981</v>
      </c>
    </row>
    <row r="845" spans="1:4" x14ac:dyDescent="0.25">
      <c r="A845" t="s">
        <v>1690</v>
      </c>
      <c r="B845" t="s">
        <v>1691</v>
      </c>
      <c r="C845">
        <v>2</v>
      </c>
      <c r="D845" s="1">
        <v>44659</v>
      </c>
    </row>
    <row r="846" spans="1:4" x14ac:dyDescent="0.25">
      <c r="A846" t="s">
        <v>1692</v>
      </c>
      <c r="B846" t="s">
        <v>1693</v>
      </c>
      <c r="C846">
        <v>2</v>
      </c>
      <c r="D846" s="1">
        <v>42288</v>
      </c>
    </row>
    <row r="847" spans="1:4" x14ac:dyDescent="0.25">
      <c r="A847" t="s">
        <v>1694</v>
      </c>
      <c r="B847" t="s">
        <v>1695</v>
      </c>
      <c r="C847">
        <v>2</v>
      </c>
      <c r="D847" s="1">
        <v>45101</v>
      </c>
    </row>
    <row r="848" spans="1:4" x14ac:dyDescent="0.25">
      <c r="A848" t="s">
        <v>1696</v>
      </c>
      <c r="B848" t="s">
        <v>1697</v>
      </c>
      <c r="C848">
        <v>2</v>
      </c>
      <c r="D848" s="1">
        <v>44821</v>
      </c>
    </row>
    <row r="849" spans="1:4" x14ac:dyDescent="0.25">
      <c r="A849" t="s">
        <v>1698</v>
      </c>
      <c r="B849" t="s">
        <v>1699</v>
      </c>
      <c r="C849">
        <v>2</v>
      </c>
      <c r="D849" s="1">
        <v>43469</v>
      </c>
    </row>
    <row r="850" spans="1:4" x14ac:dyDescent="0.25">
      <c r="A850" t="s">
        <v>1700</v>
      </c>
      <c r="B850" t="s">
        <v>1701</v>
      </c>
      <c r="C850">
        <v>2</v>
      </c>
      <c r="D850" s="1">
        <v>44887</v>
      </c>
    </row>
    <row r="851" spans="1:4" x14ac:dyDescent="0.25">
      <c r="A851" t="s">
        <v>1702</v>
      </c>
      <c r="B851" t="s">
        <v>1703</v>
      </c>
      <c r="C851">
        <v>2</v>
      </c>
      <c r="D851" s="1">
        <v>43477</v>
      </c>
    </row>
    <row r="852" spans="1:4" x14ac:dyDescent="0.25">
      <c r="A852" t="s">
        <v>1704</v>
      </c>
      <c r="B852" t="s">
        <v>1705</v>
      </c>
      <c r="C852">
        <v>2</v>
      </c>
      <c r="D852" s="1">
        <v>42642</v>
      </c>
    </row>
    <row r="853" spans="1:4" x14ac:dyDescent="0.25">
      <c r="A853" t="s">
        <v>1706</v>
      </c>
      <c r="B853" t="s">
        <v>1707</v>
      </c>
      <c r="C853">
        <v>2</v>
      </c>
      <c r="D853" s="1">
        <v>45121</v>
      </c>
    </row>
    <row r="854" spans="1:4" x14ac:dyDescent="0.25">
      <c r="A854" t="s">
        <v>1708</v>
      </c>
      <c r="B854" t="s">
        <v>1709</v>
      </c>
      <c r="C854">
        <v>2</v>
      </c>
      <c r="D854" s="1">
        <v>43299</v>
      </c>
    </row>
    <row r="855" spans="1:4" x14ac:dyDescent="0.25">
      <c r="A855" t="s">
        <v>1710</v>
      </c>
      <c r="B855" t="s">
        <v>1711</v>
      </c>
      <c r="C855">
        <v>2</v>
      </c>
      <c r="D855" s="1">
        <v>44357</v>
      </c>
    </row>
    <row r="856" spans="1:4" x14ac:dyDescent="0.25">
      <c r="A856" t="s">
        <v>1712</v>
      </c>
      <c r="B856" t="s">
        <v>1713</v>
      </c>
      <c r="C856">
        <v>2</v>
      </c>
      <c r="D856" s="1">
        <v>43088</v>
      </c>
    </row>
    <row r="857" spans="1:4" x14ac:dyDescent="0.25">
      <c r="A857" t="s">
        <v>1714</v>
      </c>
      <c r="B857" t="s">
        <v>1715</v>
      </c>
      <c r="C857">
        <v>2</v>
      </c>
      <c r="D857" s="1">
        <v>45205</v>
      </c>
    </row>
    <row r="858" spans="1:4" x14ac:dyDescent="0.25">
      <c r="A858" t="s">
        <v>1716</v>
      </c>
      <c r="B858" t="s">
        <v>1717</v>
      </c>
      <c r="C858">
        <v>2</v>
      </c>
      <c r="D858" s="1">
        <v>44956</v>
      </c>
    </row>
    <row r="859" spans="1:4" x14ac:dyDescent="0.25">
      <c r="A859" t="s">
        <v>1718</v>
      </c>
      <c r="B859" t="s">
        <v>1719</v>
      </c>
      <c r="C859">
        <v>2</v>
      </c>
      <c r="D859" s="1">
        <v>42718</v>
      </c>
    </row>
    <row r="860" spans="1:4" x14ac:dyDescent="0.25">
      <c r="A860" t="s">
        <v>1720</v>
      </c>
      <c r="B860" t="s">
        <v>1721</v>
      </c>
      <c r="C860">
        <v>2</v>
      </c>
      <c r="D860" s="1">
        <v>44096</v>
      </c>
    </row>
    <row r="861" spans="1:4" x14ac:dyDescent="0.25">
      <c r="A861" t="s">
        <v>1722</v>
      </c>
      <c r="B861" t="s">
        <v>1723</v>
      </c>
      <c r="C861">
        <v>2</v>
      </c>
      <c r="D861" s="1">
        <v>44663</v>
      </c>
    </row>
    <row r="862" spans="1:4" x14ac:dyDescent="0.25">
      <c r="A862" t="s">
        <v>1724</v>
      </c>
      <c r="B862" t="s">
        <v>1725</v>
      </c>
      <c r="C862">
        <v>2</v>
      </c>
      <c r="D862" s="1">
        <v>44015</v>
      </c>
    </row>
    <row r="863" spans="1:4" x14ac:dyDescent="0.25">
      <c r="A863" t="s">
        <v>1726</v>
      </c>
      <c r="B863" t="s">
        <v>1727</v>
      </c>
      <c r="C863">
        <v>2</v>
      </c>
      <c r="D863" s="1">
        <v>45238</v>
      </c>
    </row>
    <row r="864" spans="1:4" x14ac:dyDescent="0.25">
      <c r="A864" t="s">
        <v>1728</v>
      </c>
      <c r="B864" t="s">
        <v>1729</v>
      </c>
      <c r="C864">
        <v>2</v>
      </c>
      <c r="D864" s="1">
        <v>44316</v>
      </c>
    </row>
    <row r="865" spans="1:4" x14ac:dyDescent="0.25">
      <c r="A865" t="s">
        <v>1730</v>
      </c>
      <c r="B865" t="s">
        <v>1731</v>
      </c>
      <c r="C865">
        <v>2</v>
      </c>
      <c r="D865" s="1">
        <v>43097</v>
      </c>
    </row>
    <row r="866" spans="1:4" x14ac:dyDescent="0.25">
      <c r="A866" t="s">
        <v>1732</v>
      </c>
      <c r="B866" t="s">
        <v>1733</v>
      </c>
      <c r="C866">
        <v>2</v>
      </c>
      <c r="D866" s="1">
        <v>42936</v>
      </c>
    </row>
    <row r="867" spans="1:4" x14ac:dyDescent="0.25">
      <c r="A867" t="s">
        <v>1734</v>
      </c>
      <c r="B867" t="s">
        <v>1735</v>
      </c>
      <c r="C867">
        <v>2</v>
      </c>
      <c r="D867" s="1">
        <v>45253</v>
      </c>
    </row>
    <row r="868" spans="1:4" x14ac:dyDescent="0.25">
      <c r="A868" t="s">
        <v>1736</v>
      </c>
      <c r="B868" t="s">
        <v>1737</v>
      </c>
      <c r="C868">
        <v>2</v>
      </c>
      <c r="D868" s="1">
        <v>44126</v>
      </c>
    </row>
    <row r="869" spans="1:4" x14ac:dyDescent="0.25">
      <c r="A869" t="s">
        <v>1738</v>
      </c>
      <c r="B869" t="s">
        <v>1739</v>
      </c>
      <c r="C869">
        <v>2</v>
      </c>
      <c r="D869" s="1">
        <v>44620</v>
      </c>
    </row>
    <row r="870" spans="1:4" x14ac:dyDescent="0.25">
      <c r="A870" t="s">
        <v>1740</v>
      </c>
      <c r="B870" t="s">
        <v>1741</v>
      </c>
      <c r="C870">
        <v>2</v>
      </c>
      <c r="D870" s="1">
        <v>42373</v>
      </c>
    </row>
    <row r="871" spans="1:4" x14ac:dyDescent="0.25">
      <c r="A871" t="s">
        <v>1742</v>
      </c>
      <c r="B871" t="s">
        <v>1743</v>
      </c>
      <c r="C871">
        <v>2</v>
      </c>
      <c r="D871" s="1">
        <v>43005</v>
      </c>
    </row>
    <row r="872" spans="1:4" x14ac:dyDescent="0.25">
      <c r="A872" t="s">
        <v>1744</v>
      </c>
      <c r="B872" t="s">
        <v>1745</v>
      </c>
      <c r="C872">
        <v>2</v>
      </c>
      <c r="D872" s="1">
        <v>43907</v>
      </c>
    </row>
    <row r="873" spans="1:4" x14ac:dyDescent="0.25">
      <c r="A873" t="s">
        <v>1746</v>
      </c>
      <c r="B873" t="s">
        <v>1747</v>
      </c>
      <c r="C873">
        <v>2</v>
      </c>
      <c r="D873" s="1">
        <v>45016</v>
      </c>
    </row>
    <row r="874" spans="1:4" x14ac:dyDescent="0.25">
      <c r="A874" t="s">
        <v>1748</v>
      </c>
      <c r="B874" t="s">
        <v>1749</v>
      </c>
      <c r="C874">
        <v>2</v>
      </c>
      <c r="D874" s="1">
        <v>44507</v>
      </c>
    </row>
    <row r="875" spans="1:4" x14ac:dyDescent="0.25">
      <c r="A875" t="s">
        <v>1750</v>
      </c>
      <c r="B875" t="s">
        <v>1751</v>
      </c>
      <c r="C875">
        <v>2</v>
      </c>
      <c r="D875" s="1">
        <v>44353</v>
      </c>
    </row>
    <row r="876" spans="1:4" x14ac:dyDescent="0.25">
      <c r="A876" t="s">
        <v>1752</v>
      </c>
      <c r="B876" t="s">
        <v>1753</v>
      </c>
      <c r="C876">
        <v>2</v>
      </c>
      <c r="D876" s="1">
        <v>44541</v>
      </c>
    </row>
    <row r="877" spans="1:4" x14ac:dyDescent="0.25">
      <c r="A877" t="s">
        <v>1754</v>
      </c>
      <c r="B877" t="s">
        <v>1755</v>
      </c>
      <c r="C877">
        <v>2</v>
      </c>
      <c r="D877" s="1">
        <v>39628</v>
      </c>
    </row>
    <row r="878" spans="1:4" x14ac:dyDescent="0.25">
      <c r="A878" t="s">
        <v>1756</v>
      </c>
      <c r="B878" t="s">
        <v>1757</v>
      </c>
      <c r="C878">
        <v>2</v>
      </c>
      <c r="D878" s="1">
        <v>45091</v>
      </c>
    </row>
    <row r="879" spans="1:4" x14ac:dyDescent="0.25">
      <c r="A879" t="s">
        <v>1758</v>
      </c>
      <c r="B879" t="s">
        <v>1759</v>
      </c>
      <c r="C879">
        <v>2</v>
      </c>
      <c r="D879" s="1">
        <v>43047</v>
      </c>
    </row>
    <row r="880" spans="1:4" x14ac:dyDescent="0.25">
      <c r="A880" t="s">
        <v>1760</v>
      </c>
      <c r="B880" t="s">
        <v>1761</v>
      </c>
      <c r="C880">
        <v>2</v>
      </c>
      <c r="D880" s="1">
        <v>44547</v>
      </c>
    </row>
    <row r="881" spans="1:4" x14ac:dyDescent="0.25">
      <c r="A881" t="s">
        <v>1762</v>
      </c>
      <c r="B881" t="s">
        <v>1763</v>
      </c>
      <c r="C881">
        <v>2</v>
      </c>
      <c r="D881" s="1">
        <v>42554</v>
      </c>
    </row>
    <row r="882" spans="1:4" x14ac:dyDescent="0.25">
      <c r="A882" t="s">
        <v>1764</v>
      </c>
      <c r="B882" t="s">
        <v>1765</v>
      </c>
      <c r="C882">
        <v>2</v>
      </c>
      <c r="D882" s="1">
        <v>45040</v>
      </c>
    </row>
    <row r="883" spans="1:4" x14ac:dyDescent="0.25">
      <c r="A883" t="s">
        <v>1766</v>
      </c>
      <c r="B883" t="s">
        <v>1767</v>
      </c>
      <c r="C883">
        <v>2</v>
      </c>
      <c r="D883" s="1">
        <v>41013</v>
      </c>
    </row>
    <row r="884" spans="1:4" x14ac:dyDescent="0.25">
      <c r="A884" t="s">
        <v>1768</v>
      </c>
      <c r="B884" t="s">
        <v>1769</v>
      </c>
      <c r="C884">
        <v>2</v>
      </c>
      <c r="D884" s="1">
        <v>42167</v>
      </c>
    </row>
    <row r="885" spans="1:4" x14ac:dyDescent="0.25">
      <c r="A885" t="s">
        <v>1770</v>
      </c>
      <c r="B885" t="s">
        <v>1771</v>
      </c>
      <c r="C885">
        <v>2</v>
      </c>
      <c r="D885" s="1">
        <v>45039</v>
      </c>
    </row>
    <row r="886" spans="1:4" x14ac:dyDescent="0.25">
      <c r="A886" t="s">
        <v>1772</v>
      </c>
      <c r="B886" t="s">
        <v>1773</v>
      </c>
      <c r="C886">
        <v>2</v>
      </c>
      <c r="D886" s="1">
        <v>42604</v>
      </c>
    </row>
    <row r="887" spans="1:4" x14ac:dyDescent="0.25">
      <c r="A887" t="s">
        <v>1774</v>
      </c>
      <c r="B887" t="s">
        <v>1775</v>
      </c>
      <c r="C887">
        <v>2</v>
      </c>
      <c r="D887" s="1">
        <v>42776</v>
      </c>
    </row>
    <row r="888" spans="1:4" x14ac:dyDescent="0.25">
      <c r="A888" t="s">
        <v>1776</v>
      </c>
      <c r="B888" t="s">
        <v>1777</v>
      </c>
      <c r="C888">
        <v>2</v>
      </c>
      <c r="D888" s="1">
        <v>44793</v>
      </c>
    </row>
    <row r="889" spans="1:4" x14ac:dyDescent="0.25">
      <c r="A889" t="s">
        <v>1778</v>
      </c>
      <c r="B889" t="s">
        <v>1779</v>
      </c>
      <c r="C889">
        <v>2</v>
      </c>
      <c r="D889" s="1">
        <v>44957</v>
      </c>
    </row>
    <row r="890" spans="1:4" x14ac:dyDescent="0.25">
      <c r="A890" t="s">
        <v>1780</v>
      </c>
      <c r="B890" t="s">
        <v>1781</v>
      </c>
      <c r="C890">
        <v>2</v>
      </c>
      <c r="D890" s="1">
        <v>42309</v>
      </c>
    </row>
    <row r="891" spans="1:4" x14ac:dyDescent="0.25">
      <c r="A891" t="s">
        <v>1782</v>
      </c>
      <c r="B891" t="s">
        <v>1783</v>
      </c>
      <c r="C891">
        <v>2</v>
      </c>
      <c r="D891" s="1">
        <v>44253</v>
      </c>
    </row>
    <row r="892" spans="1:4" x14ac:dyDescent="0.25">
      <c r="A892" t="s">
        <v>1784</v>
      </c>
      <c r="B892" t="s">
        <v>1785</v>
      </c>
      <c r="C892">
        <v>2</v>
      </c>
      <c r="D892" s="1">
        <v>44049</v>
      </c>
    </row>
    <row r="893" spans="1:4" x14ac:dyDescent="0.25">
      <c r="A893" t="s">
        <v>1786</v>
      </c>
      <c r="B893" t="s">
        <v>1787</v>
      </c>
      <c r="C893">
        <v>2</v>
      </c>
      <c r="D893" s="1">
        <v>45066</v>
      </c>
    </row>
    <row r="894" spans="1:4" x14ac:dyDescent="0.25">
      <c r="A894" t="s">
        <v>1788</v>
      </c>
      <c r="B894" t="s">
        <v>1789</v>
      </c>
      <c r="C894">
        <v>2</v>
      </c>
      <c r="D894" s="1">
        <v>45025</v>
      </c>
    </row>
    <row r="895" spans="1:4" x14ac:dyDescent="0.25">
      <c r="A895" t="s">
        <v>1790</v>
      </c>
      <c r="B895" t="s">
        <v>1791</v>
      </c>
      <c r="C895">
        <v>2</v>
      </c>
      <c r="D895" s="1">
        <v>44962</v>
      </c>
    </row>
    <row r="896" spans="1:4" x14ac:dyDescent="0.25">
      <c r="A896" t="s">
        <v>1792</v>
      </c>
      <c r="B896" t="s">
        <v>1793</v>
      </c>
      <c r="C896">
        <v>2</v>
      </c>
      <c r="D896" s="1">
        <v>44648</v>
      </c>
    </row>
    <row r="897" spans="1:4" x14ac:dyDescent="0.25">
      <c r="A897" t="s">
        <v>1794</v>
      </c>
      <c r="B897" t="s">
        <v>1795</v>
      </c>
      <c r="C897">
        <v>2</v>
      </c>
      <c r="D897" s="1">
        <v>42563</v>
      </c>
    </row>
    <row r="898" spans="1:4" x14ac:dyDescent="0.25">
      <c r="A898" t="s">
        <v>1796</v>
      </c>
      <c r="B898" t="s">
        <v>1797</v>
      </c>
      <c r="C898">
        <v>2</v>
      </c>
      <c r="D898" s="1">
        <v>44943</v>
      </c>
    </row>
    <row r="899" spans="1:4" x14ac:dyDescent="0.25">
      <c r="A899" t="s">
        <v>1798</v>
      </c>
      <c r="B899" t="s">
        <v>1799</v>
      </c>
      <c r="C899">
        <v>2</v>
      </c>
      <c r="D899" s="1">
        <v>45132</v>
      </c>
    </row>
    <row r="900" spans="1:4" x14ac:dyDescent="0.25">
      <c r="A900" t="s">
        <v>1800</v>
      </c>
      <c r="B900" t="s">
        <v>1801</v>
      </c>
      <c r="C900">
        <v>2</v>
      </c>
      <c r="D900" s="1">
        <v>45277</v>
      </c>
    </row>
    <row r="901" spans="1:4" x14ac:dyDescent="0.25">
      <c r="A901" t="s">
        <v>1802</v>
      </c>
      <c r="B901" t="s">
        <v>1803</v>
      </c>
      <c r="C901">
        <v>2</v>
      </c>
      <c r="D901" s="1">
        <v>43599</v>
      </c>
    </row>
    <row r="902" spans="1:4" x14ac:dyDescent="0.25">
      <c r="A902" t="s">
        <v>1804</v>
      </c>
      <c r="B902" t="s">
        <v>1805</v>
      </c>
      <c r="C902">
        <v>2</v>
      </c>
      <c r="D902" s="1">
        <v>42208</v>
      </c>
    </row>
    <row r="903" spans="1:4" x14ac:dyDescent="0.25">
      <c r="A903" t="s">
        <v>1806</v>
      </c>
      <c r="B903" t="s">
        <v>1807</v>
      </c>
      <c r="C903">
        <v>2</v>
      </c>
      <c r="D903" s="1">
        <v>45089</v>
      </c>
    </row>
    <row r="904" spans="1:4" x14ac:dyDescent="0.25">
      <c r="A904" t="s">
        <v>1808</v>
      </c>
      <c r="B904" t="s">
        <v>1809</v>
      </c>
      <c r="C904">
        <v>2</v>
      </c>
      <c r="D904" s="1">
        <v>43048</v>
      </c>
    </row>
    <row r="905" spans="1:4" x14ac:dyDescent="0.25">
      <c r="A905" t="s">
        <v>1810</v>
      </c>
      <c r="B905" t="s">
        <v>1811</v>
      </c>
      <c r="C905">
        <v>2</v>
      </c>
      <c r="D905" s="1">
        <v>44189</v>
      </c>
    </row>
    <row r="906" spans="1:4" x14ac:dyDescent="0.25">
      <c r="A906" t="s">
        <v>1812</v>
      </c>
      <c r="B906" t="s">
        <v>1813</v>
      </c>
      <c r="C906">
        <v>2</v>
      </c>
      <c r="D906" s="1">
        <v>44129</v>
      </c>
    </row>
    <row r="907" spans="1:4" x14ac:dyDescent="0.25">
      <c r="A907" t="s">
        <v>1814</v>
      </c>
      <c r="B907" t="s">
        <v>1815</v>
      </c>
      <c r="C907">
        <v>2</v>
      </c>
      <c r="D907" s="1">
        <v>44073</v>
      </c>
    </row>
    <row r="908" spans="1:4" x14ac:dyDescent="0.25">
      <c r="A908" t="s">
        <v>1816</v>
      </c>
      <c r="B908" t="s">
        <v>1817</v>
      </c>
      <c r="C908">
        <v>2</v>
      </c>
      <c r="D908" s="1">
        <v>43945</v>
      </c>
    </row>
    <row r="909" spans="1:4" x14ac:dyDescent="0.25">
      <c r="A909" t="s">
        <v>1818</v>
      </c>
      <c r="B909" t="s">
        <v>1819</v>
      </c>
      <c r="C909">
        <v>2</v>
      </c>
      <c r="D909" s="1">
        <v>40027</v>
      </c>
    </row>
    <row r="910" spans="1:4" x14ac:dyDescent="0.25">
      <c r="A910" t="s">
        <v>1820</v>
      </c>
      <c r="B910" t="s">
        <v>1821</v>
      </c>
      <c r="C910">
        <v>2</v>
      </c>
      <c r="D910" s="1">
        <v>42818</v>
      </c>
    </row>
    <row r="911" spans="1:4" x14ac:dyDescent="0.25">
      <c r="A911" t="s">
        <v>1822</v>
      </c>
      <c r="B911" t="s">
        <v>1823</v>
      </c>
      <c r="C911">
        <v>2</v>
      </c>
      <c r="D911" s="1">
        <v>44981</v>
      </c>
    </row>
    <row r="912" spans="1:4" x14ac:dyDescent="0.25">
      <c r="A912" t="s">
        <v>1824</v>
      </c>
      <c r="B912" t="s">
        <v>1825</v>
      </c>
      <c r="C912">
        <v>2</v>
      </c>
      <c r="D912" s="1">
        <v>44212</v>
      </c>
    </row>
    <row r="913" spans="1:4" x14ac:dyDescent="0.25">
      <c r="A913" t="s">
        <v>1826</v>
      </c>
      <c r="B913" t="s">
        <v>1827</v>
      </c>
      <c r="C913">
        <v>2</v>
      </c>
      <c r="D913" s="1">
        <v>44785</v>
      </c>
    </row>
    <row r="914" spans="1:4" x14ac:dyDescent="0.25">
      <c r="A914" t="s">
        <v>1828</v>
      </c>
      <c r="B914" t="s">
        <v>1829</v>
      </c>
      <c r="C914">
        <v>2</v>
      </c>
      <c r="D914" s="1">
        <v>42015</v>
      </c>
    </row>
    <row r="915" spans="1:4" x14ac:dyDescent="0.25">
      <c r="A915" t="s">
        <v>1830</v>
      </c>
      <c r="B915" t="s">
        <v>1831</v>
      </c>
      <c r="C915">
        <v>2</v>
      </c>
      <c r="D915" s="1">
        <v>44545</v>
      </c>
    </row>
    <row r="916" spans="1:4" x14ac:dyDescent="0.25">
      <c r="A916" t="s">
        <v>1832</v>
      </c>
      <c r="B916" t="s">
        <v>1833</v>
      </c>
      <c r="C916">
        <v>2</v>
      </c>
      <c r="D916" s="1">
        <v>43976</v>
      </c>
    </row>
    <row r="917" spans="1:4" x14ac:dyDescent="0.25">
      <c r="A917" t="s">
        <v>1834</v>
      </c>
      <c r="B917" t="s">
        <v>1835</v>
      </c>
      <c r="C917">
        <v>2</v>
      </c>
      <c r="D917" s="1">
        <v>43961</v>
      </c>
    </row>
    <row r="918" spans="1:4" x14ac:dyDescent="0.25">
      <c r="A918" t="s">
        <v>1836</v>
      </c>
      <c r="B918" t="s">
        <v>1837</v>
      </c>
      <c r="C918">
        <v>2</v>
      </c>
      <c r="D918" s="1">
        <v>45058</v>
      </c>
    </row>
    <row r="919" spans="1:4" x14ac:dyDescent="0.25">
      <c r="A919" t="s">
        <v>1838</v>
      </c>
      <c r="B919" t="s">
        <v>1839</v>
      </c>
      <c r="C919">
        <v>2</v>
      </c>
      <c r="D919" s="1">
        <v>43149</v>
      </c>
    </row>
    <row r="920" spans="1:4" x14ac:dyDescent="0.25">
      <c r="A920" t="s">
        <v>1840</v>
      </c>
      <c r="B920" t="s">
        <v>1841</v>
      </c>
      <c r="C920">
        <v>2</v>
      </c>
      <c r="D920" s="1">
        <v>44925</v>
      </c>
    </row>
    <row r="921" spans="1:4" x14ac:dyDescent="0.25">
      <c r="A921" t="s">
        <v>1842</v>
      </c>
      <c r="B921" t="s">
        <v>1843</v>
      </c>
      <c r="C921">
        <v>2</v>
      </c>
      <c r="D921" s="1">
        <v>44090</v>
      </c>
    </row>
    <row r="922" spans="1:4" x14ac:dyDescent="0.25">
      <c r="A922" t="s">
        <v>1844</v>
      </c>
      <c r="B922" t="s">
        <v>1845</v>
      </c>
      <c r="C922">
        <v>2</v>
      </c>
      <c r="D922" s="1">
        <v>42016</v>
      </c>
    </row>
    <row r="923" spans="1:4" x14ac:dyDescent="0.25">
      <c r="A923" t="s">
        <v>1846</v>
      </c>
      <c r="B923" t="s">
        <v>1847</v>
      </c>
      <c r="C923">
        <v>2</v>
      </c>
      <c r="D923" s="1">
        <v>43740</v>
      </c>
    </row>
    <row r="924" spans="1:4" x14ac:dyDescent="0.25">
      <c r="A924" t="s">
        <v>1848</v>
      </c>
      <c r="B924" t="s">
        <v>1849</v>
      </c>
      <c r="C924">
        <v>2</v>
      </c>
      <c r="D924" s="1">
        <v>44506</v>
      </c>
    </row>
    <row r="925" spans="1:4" x14ac:dyDescent="0.25">
      <c r="A925" t="s">
        <v>1850</v>
      </c>
      <c r="B925" t="s">
        <v>1851</v>
      </c>
      <c r="C925">
        <v>2</v>
      </c>
      <c r="D925" s="1">
        <v>39967</v>
      </c>
    </row>
    <row r="926" spans="1:4" x14ac:dyDescent="0.25">
      <c r="A926" t="s">
        <v>1852</v>
      </c>
      <c r="B926" t="s">
        <v>1853</v>
      </c>
      <c r="C926">
        <v>2</v>
      </c>
      <c r="D926" s="1">
        <v>44069</v>
      </c>
    </row>
    <row r="927" spans="1:4" x14ac:dyDescent="0.25">
      <c r="A927" t="s">
        <v>1854</v>
      </c>
      <c r="B927" t="s">
        <v>1855</v>
      </c>
      <c r="C927">
        <v>2</v>
      </c>
      <c r="D927" s="1">
        <v>43984</v>
      </c>
    </row>
    <row r="928" spans="1:4" x14ac:dyDescent="0.25">
      <c r="A928" t="s">
        <v>1856</v>
      </c>
      <c r="B928" t="s">
        <v>1857</v>
      </c>
      <c r="C928">
        <v>2</v>
      </c>
      <c r="D928" s="1">
        <v>45316</v>
      </c>
    </row>
    <row r="929" spans="1:4" x14ac:dyDescent="0.25">
      <c r="A929" t="s">
        <v>1858</v>
      </c>
      <c r="B929" t="s">
        <v>1859</v>
      </c>
      <c r="C929">
        <v>2</v>
      </c>
      <c r="D929" s="1">
        <v>43550</v>
      </c>
    </row>
    <row r="930" spans="1:4" x14ac:dyDescent="0.25">
      <c r="A930" t="s">
        <v>1860</v>
      </c>
      <c r="B930" t="s">
        <v>1861</v>
      </c>
      <c r="C930">
        <v>2</v>
      </c>
      <c r="D930" s="1">
        <v>45006</v>
      </c>
    </row>
    <row r="931" spans="1:4" x14ac:dyDescent="0.25">
      <c r="A931" t="s">
        <v>1862</v>
      </c>
      <c r="B931" t="s">
        <v>1863</v>
      </c>
      <c r="C931">
        <v>2</v>
      </c>
      <c r="D931" s="1">
        <v>44700</v>
      </c>
    </row>
    <row r="932" spans="1:4" x14ac:dyDescent="0.25">
      <c r="A932" t="s">
        <v>1864</v>
      </c>
      <c r="B932" t="s">
        <v>1865</v>
      </c>
      <c r="C932">
        <v>2</v>
      </c>
      <c r="D932" s="1">
        <v>44260</v>
      </c>
    </row>
    <row r="933" spans="1:4" x14ac:dyDescent="0.25">
      <c r="A933" t="s">
        <v>1866</v>
      </c>
      <c r="B933" t="s">
        <v>1867</v>
      </c>
      <c r="C933">
        <v>2</v>
      </c>
      <c r="D933" s="1">
        <v>45104</v>
      </c>
    </row>
    <row r="934" spans="1:4" x14ac:dyDescent="0.25">
      <c r="A934" t="s">
        <v>1868</v>
      </c>
      <c r="B934" t="s">
        <v>1869</v>
      </c>
      <c r="C934">
        <v>2</v>
      </c>
      <c r="D934" s="1">
        <v>44766</v>
      </c>
    </row>
    <row r="935" spans="1:4" x14ac:dyDescent="0.25">
      <c r="A935" t="s">
        <v>1870</v>
      </c>
      <c r="B935" t="s">
        <v>1871</v>
      </c>
      <c r="C935">
        <v>2</v>
      </c>
      <c r="D935" s="1">
        <v>44796</v>
      </c>
    </row>
    <row r="936" spans="1:4" x14ac:dyDescent="0.25">
      <c r="A936" t="s">
        <v>1872</v>
      </c>
      <c r="B936" t="s">
        <v>1873</v>
      </c>
      <c r="C936">
        <v>2</v>
      </c>
      <c r="D936" s="1">
        <v>43409</v>
      </c>
    </row>
    <row r="937" spans="1:4" x14ac:dyDescent="0.25">
      <c r="A937" t="s">
        <v>1874</v>
      </c>
      <c r="B937" t="s">
        <v>1875</v>
      </c>
      <c r="C937">
        <v>2</v>
      </c>
      <c r="D937" s="1">
        <v>44613</v>
      </c>
    </row>
    <row r="938" spans="1:4" x14ac:dyDescent="0.25">
      <c r="A938" t="s">
        <v>1876</v>
      </c>
      <c r="B938" t="s">
        <v>1877</v>
      </c>
      <c r="C938">
        <v>2</v>
      </c>
      <c r="D938" s="1">
        <v>43793</v>
      </c>
    </row>
    <row r="939" spans="1:4" x14ac:dyDescent="0.25">
      <c r="A939" t="s">
        <v>1878</v>
      </c>
      <c r="B939" t="s">
        <v>1879</v>
      </c>
      <c r="C939">
        <v>2</v>
      </c>
      <c r="D939" s="1">
        <v>43825</v>
      </c>
    </row>
    <row r="940" spans="1:4" x14ac:dyDescent="0.25">
      <c r="A940" t="s">
        <v>1880</v>
      </c>
      <c r="B940" t="s">
        <v>1881</v>
      </c>
      <c r="C940">
        <v>2</v>
      </c>
      <c r="D940" s="1">
        <v>42807</v>
      </c>
    </row>
    <row r="941" spans="1:4" x14ac:dyDescent="0.25">
      <c r="A941" t="s">
        <v>1882</v>
      </c>
      <c r="B941" t="s">
        <v>1883</v>
      </c>
      <c r="C941">
        <v>2</v>
      </c>
      <c r="D941" s="1">
        <v>42677</v>
      </c>
    </row>
    <row r="942" spans="1:4" x14ac:dyDescent="0.25">
      <c r="A942" t="s">
        <v>1884</v>
      </c>
      <c r="B942" t="s">
        <v>1885</v>
      </c>
      <c r="C942">
        <v>2</v>
      </c>
      <c r="D942" s="1">
        <v>41192</v>
      </c>
    </row>
    <row r="943" spans="1:4" x14ac:dyDescent="0.25">
      <c r="A943" t="s">
        <v>1886</v>
      </c>
      <c r="B943" t="s">
        <v>1887</v>
      </c>
      <c r="C943">
        <v>2</v>
      </c>
      <c r="D943" s="1">
        <v>45227</v>
      </c>
    </row>
    <row r="944" spans="1:4" x14ac:dyDescent="0.25">
      <c r="A944" t="s">
        <v>1888</v>
      </c>
      <c r="B944" t="s">
        <v>1889</v>
      </c>
      <c r="C944">
        <v>2</v>
      </c>
      <c r="D944" s="1">
        <v>43142</v>
      </c>
    </row>
    <row r="945" spans="1:4" x14ac:dyDescent="0.25">
      <c r="A945" t="s">
        <v>1890</v>
      </c>
      <c r="B945" t="s">
        <v>1891</v>
      </c>
      <c r="C945">
        <v>2</v>
      </c>
      <c r="D945" s="1">
        <v>39621</v>
      </c>
    </row>
    <row r="946" spans="1:4" x14ac:dyDescent="0.25">
      <c r="A946" t="s">
        <v>1892</v>
      </c>
      <c r="B946" t="s">
        <v>1893</v>
      </c>
      <c r="C946">
        <v>2</v>
      </c>
      <c r="D946" s="1">
        <v>43072</v>
      </c>
    </row>
    <row r="947" spans="1:4" x14ac:dyDescent="0.25">
      <c r="A947" t="s">
        <v>1894</v>
      </c>
      <c r="B947" t="s">
        <v>1895</v>
      </c>
      <c r="C947">
        <v>2</v>
      </c>
      <c r="D947" s="1">
        <v>45029</v>
      </c>
    </row>
    <row r="948" spans="1:4" x14ac:dyDescent="0.25">
      <c r="A948" t="s">
        <v>1896</v>
      </c>
      <c r="B948" t="s">
        <v>1897</v>
      </c>
      <c r="C948">
        <v>2</v>
      </c>
      <c r="D948" s="1">
        <v>44575</v>
      </c>
    </row>
    <row r="949" spans="1:4" x14ac:dyDescent="0.25">
      <c r="A949" t="s">
        <v>1898</v>
      </c>
      <c r="B949" t="s">
        <v>1899</v>
      </c>
      <c r="C949">
        <v>2</v>
      </c>
      <c r="D949" s="1">
        <v>45147</v>
      </c>
    </row>
    <row r="950" spans="1:4" x14ac:dyDescent="0.25">
      <c r="A950" t="s">
        <v>1900</v>
      </c>
      <c r="B950" t="s">
        <v>1901</v>
      </c>
      <c r="C950">
        <v>2</v>
      </c>
      <c r="D950" s="1">
        <v>43378</v>
      </c>
    </row>
    <row r="951" spans="1:4" x14ac:dyDescent="0.25">
      <c r="A951" t="s">
        <v>1902</v>
      </c>
      <c r="B951" t="s">
        <v>1903</v>
      </c>
      <c r="C951">
        <v>2</v>
      </c>
      <c r="D951" s="1">
        <v>42274</v>
      </c>
    </row>
    <row r="952" spans="1:4" x14ac:dyDescent="0.25">
      <c r="A952" t="s">
        <v>1904</v>
      </c>
      <c r="B952" t="s">
        <v>1905</v>
      </c>
      <c r="C952">
        <v>2</v>
      </c>
      <c r="D952" s="1">
        <v>41056</v>
      </c>
    </row>
    <row r="953" spans="1:4" x14ac:dyDescent="0.25">
      <c r="A953" t="s">
        <v>1906</v>
      </c>
      <c r="B953" t="s">
        <v>1907</v>
      </c>
      <c r="C953">
        <v>2</v>
      </c>
      <c r="D953" s="1">
        <v>44585</v>
      </c>
    </row>
    <row r="954" spans="1:4" x14ac:dyDescent="0.25">
      <c r="A954" t="s">
        <v>1908</v>
      </c>
      <c r="B954" t="s">
        <v>1909</v>
      </c>
      <c r="C954">
        <v>2</v>
      </c>
      <c r="D954" s="1">
        <v>44127</v>
      </c>
    </row>
    <row r="955" spans="1:4" x14ac:dyDescent="0.25">
      <c r="A955" t="s">
        <v>1910</v>
      </c>
      <c r="B955" t="s">
        <v>1911</v>
      </c>
      <c r="C955">
        <v>2</v>
      </c>
      <c r="D955" s="1">
        <v>44192</v>
      </c>
    </row>
    <row r="956" spans="1:4" x14ac:dyDescent="0.25">
      <c r="A956" t="s">
        <v>1912</v>
      </c>
      <c r="B956" t="s">
        <v>1913</v>
      </c>
      <c r="C956">
        <v>2</v>
      </c>
      <c r="D956" s="1">
        <v>42846</v>
      </c>
    </row>
    <row r="957" spans="1:4" x14ac:dyDescent="0.25">
      <c r="A957" t="s">
        <v>1914</v>
      </c>
      <c r="B957" t="s">
        <v>1915</v>
      </c>
      <c r="C957">
        <v>2</v>
      </c>
      <c r="D957" s="1">
        <v>44506</v>
      </c>
    </row>
    <row r="958" spans="1:4" x14ac:dyDescent="0.25">
      <c r="A958" t="s">
        <v>1916</v>
      </c>
      <c r="B958" t="s">
        <v>1917</v>
      </c>
      <c r="C958">
        <v>2</v>
      </c>
      <c r="D958" s="1">
        <v>43621</v>
      </c>
    </row>
    <row r="959" spans="1:4" x14ac:dyDescent="0.25">
      <c r="A959" t="s">
        <v>1918</v>
      </c>
      <c r="B959" t="s">
        <v>1919</v>
      </c>
      <c r="C959">
        <v>2</v>
      </c>
      <c r="D959" s="1">
        <v>44584</v>
      </c>
    </row>
    <row r="960" spans="1:4" x14ac:dyDescent="0.25">
      <c r="A960" t="s">
        <v>1920</v>
      </c>
      <c r="B960" t="s">
        <v>1921</v>
      </c>
      <c r="C960">
        <v>2</v>
      </c>
      <c r="D960" s="1">
        <v>45091</v>
      </c>
    </row>
    <row r="961" spans="1:4" x14ac:dyDescent="0.25">
      <c r="A961" t="s">
        <v>1922</v>
      </c>
      <c r="B961" t="s">
        <v>1923</v>
      </c>
      <c r="C961">
        <v>2</v>
      </c>
      <c r="D961" s="1">
        <v>44733</v>
      </c>
    </row>
    <row r="962" spans="1:4" x14ac:dyDescent="0.25">
      <c r="A962" t="s">
        <v>1924</v>
      </c>
      <c r="B962" t="s">
        <v>1925</v>
      </c>
      <c r="C962">
        <v>2</v>
      </c>
      <c r="D962" s="1">
        <v>44624</v>
      </c>
    </row>
    <row r="963" spans="1:4" x14ac:dyDescent="0.25">
      <c r="A963" t="s">
        <v>1926</v>
      </c>
      <c r="B963" t="s">
        <v>1927</v>
      </c>
      <c r="C963">
        <v>2</v>
      </c>
      <c r="D963" s="1">
        <v>44198</v>
      </c>
    </row>
    <row r="964" spans="1:4" x14ac:dyDescent="0.25">
      <c r="A964" t="s">
        <v>1928</v>
      </c>
      <c r="B964" t="s">
        <v>1929</v>
      </c>
      <c r="C964">
        <v>2</v>
      </c>
      <c r="D964" s="1">
        <v>45323</v>
      </c>
    </row>
    <row r="965" spans="1:4" x14ac:dyDescent="0.25">
      <c r="A965" t="s">
        <v>1930</v>
      </c>
      <c r="B965" t="s">
        <v>1931</v>
      </c>
      <c r="C965">
        <v>2</v>
      </c>
      <c r="D965" s="1">
        <v>45307</v>
      </c>
    </row>
    <row r="966" spans="1:4" x14ac:dyDescent="0.25">
      <c r="A966" t="s">
        <v>1932</v>
      </c>
      <c r="B966" t="s">
        <v>1933</v>
      </c>
      <c r="C966">
        <v>2</v>
      </c>
      <c r="D966" s="1">
        <v>45176</v>
      </c>
    </row>
    <row r="967" spans="1:4" x14ac:dyDescent="0.25">
      <c r="A967" t="s">
        <v>1934</v>
      </c>
      <c r="B967" t="s">
        <v>1935</v>
      </c>
      <c r="C967">
        <v>2</v>
      </c>
      <c r="D967" s="1">
        <v>43376</v>
      </c>
    </row>
    <row r="968" spans="1:4" x14ac:dyDescent="0.25">
      <c r="A968" t="s">
        <v>1936</v>
      </c>
      <c r="B968" t="s">
        <v>1937</v>
      </c>
      <c r="C968">
        <v>2</v>
      </c>
      <c r="D968" s="1">
        <v>43086</v>
      </c>
    </row>
    <row r="969" spans="1:4" x14ac:dyDescent="0.25">
      <c r="A969" t="s">
        <v>1938</v>
      </c>
      <c r="B969" t="s">
        <v>1939</v>
      </c>
      <c r="C969">
        <v>2</v>
      </c>
      <c r="D969" s="1">
        <v>40057</v>
      </c>
    </row>
    <row r="970" spans="1:4" x14ac:dyDescent="0.25">
      <c r="A970" t="s">
        <v>1940</v>
      </c>
      <c r="B970" t="s">
        <v>1941</v>
      </c>
      <c r="C970">
        <v>2</v>
      </c>
      <c r="D970" s="1">
        <v>43065</v>
      </c>
    </row>
    <row r="971" spans="1:4" x14ac:dyDescent="0.25">
      <c r="A971" t="s">
        <v>1942</v>
      </c>
      <c r="B971" t="s">
        <v>1943</v>
      </c>
      <c r="C971">
        <v>2</v>
      </c>
      <c r="D971" s="1">
        <v>42848</v>
      </c>
    </row>
    <row r="972" spans="1:4" x14ac:dyDescent="0.25">
      <c r="A972" t="s">
        <v>1944</v>
      </c>
      <c r="B972" t="s">
        <v>1945</v>
      </c>
      <c r="C972">
        <v>2</v>
      </c>
      <c r="D972" s="1">
        <v>45081</v>
      </c>
    </row>
    <row r="973" spans="1:4" x14ac:dyDescent="0.25">
      <c r="A973" t="s">
        <v>1946</v>
      </c>
      <c r="B973" t="s">
        <v>1947</v>
      </c>
      <c r="C973">
        <v>2</v>
      </c>
      <c r="D973" s="1">
        <v>42762</v>
      </c>
    </row>
    <row r="974" spans="1:4" x14ac:dyDescent="0.25">
      <c r="A974" t="s">
        <v>1948</v>
      </c>
      <c r="B974" t="s">
        <v>1949</v>
      </c>
      <c r="C974">
        <v>2</v>
      </c>
      <c r="D974" s="1">
        <v>43459</v>
      </c>
    </row>
    <row r="975" spans="1:4" x14ac:dyDescent="0.25">
      <c r="A975" t="s">
        <v>1950</v>
      </c>
      <c r="B975" t="s">
        <v>1951</v>
      </c>
      <c r="C975">
        <v>2</v>
      </c>
      <c r="D975" s="1">
        <v>44919</v>
      </c>
    </row>
    <row r="976" spans="1:4" x14ac:dyDescent="0.25">
      <c r="A976" t="s">
        <v>1952</v>
      </c>
      <c r="B976" t="s">
        <v>1953</v>
      </c>
      <c r="C976">
        <v>2</v>
      </c>
      <c r="D976" s="1">
        <v>42316</v>
      </c>
    </row>
    <row r="977" spans="1:4" x14ac:dyDescent="0.25">
      <c r="A977" t="s">
        <v>1954</v>
      </c>
      <c r="B977" t="s">
        <v>1955</v>
      </c>
      <c r="C977">
        <v>2</v>
      </c>
      <c r="D977" s="1">
        <v>40558</v>
      </c>
    </row>
    <row r="978" spans="1:4" x14ac:dyDescent="0.25">
      <c r="A978" t="s">
        <v>1956</v>
      </c>
      <c r="B978" t="s">
        <v>1957</v>
      </c>
      <c r="C978">
        <v>2</v>
      </c>
      <c r="D978" s="1">
        <v>44998</v>
      </c>
    </row>
    <row r="979" spans="1:4" x14ac:dyDescent="0.25">
      <c r="A979" t="s">
        <v>1958</v>
      </c>
      <c r="B979" t="s">
        <v>1959</v>
      </c>
      <c r="C979">
        <v>2</v>
      </c>
      <c r="D979" s="1">
        <v>44636</v>
      </c>
    </row>
    <row r="980" spans="1:4" x14ac:dyDescent="0.25">
      <c r="A980" t="s">
        <v>1960</v>
      </c>
      <c r="B980" t="s">
        <v>1961</v>
      </c>
      <c r="C980">
        <v>2</v>
      </c>
      <c r="D980" s="1">
        <v>43071</v>
      </c>
    </row>
    <row r="981" spans="1:4" x14ac:dyDescent="0.25">
      <c r="A981" t="s">
        <v>1962</v>
      </c>
      <c r="B981" t="s">
        <v>1963</v>
      </c>
      <c r="C981">
        <v>2</v>
      </c>
      <c r="D981" s="1">
        <v>45048</v>
      </c>
    </row>
    <row r="982" spans="1:4" x14ac:dyDescent="0.25">
      <c r="A982" t="s">
        <v>1964</v>
      </c>
      <c r="B982" t="s">
        <v>1965</v>
      </c>
      <c r="C982">
        <v>2</v>
      </c>
      <c r="D982" s="1">
        <v>45208</v>
      </c>
    </row>
    <row r="983" spans="1:4" x14ac:dyDescent="0.25">
      <c r="A983" t="s">
        <v>1966</v>
      </c>
      <c r="B983" t="s">
        <v>1967</v>
      </c>
      <c r="C983">
        <v>2</v>
      </c>
      <c r="D983" s="1">
        <v>42986</v>
      </c>
    </row>
    <row r="984" spans="1:4" x14ac:dyDescent="0.25">
      <c r="A984" t="s">
        <v>1968</v>
      </c>
      <c r="B984" t="s">
        <v>1969</v>
      </c>
      <c r="C984">
        <v>2</v>
      </c>
      <c r="D984" s="1">
        <v>45214</v>
      </c>
    </row>
    <row r="985" spans="1:4" x14ac:dyDescent="0.25">
      <c r="A985" t="s">
        <v>1970</v>
      </c>
      <c r="B985" t="s">
        <v>1971</v>
      </c>
      <c r="C985">
        <v>2</v>
      </c>
      <c r="D985" s="1">
        <v>42847</v>
      </c>
    </row>
    <row r="986" spans="1:4" x14ac:dyDescent="0.25">
      <c r="A986" t="s">
        <v>1972</v>
      </c>
      <c r="B986" t="s">
        <v>1973</v>
      </c>
      <c r="C986">
        <v>2</v>
      </c>
      <c r="D986" s="1">
        <v>43867</v>
      </c>
    </row>
    <row r="987" spans="1:4" x14ac:dyDescent="0.25">
      <c r="A987" t="s">
        <v>1974</v>
      </c>
      <c r="B987" t="s">
        <v>1975</v>
      </c>
      <c r="C987">
        <v>2</v>
      </c>
      <c r="D987" s="1">
        <v>44171</v>
      </c>
    </row>
    <row r="988" spans="1:4" x14ac:dyDescent="0.25">
      <c r="A988" t="s">
        <v>1976</v>
      </c>
      <c r="B988" t="s">
        <v>1977</v>
      </c>
      <c r="C988">
        <v>2</v>
      </c>
      <c r="D988" s="1">
        <v>44883</v>
      </c>
    </row>
    <row r="989" spans="1:4" x14ac:dyDescent="0.25">
      <c r="A989" t="s">
        <v>1978</v>
      </c>
      <c r="B989" t="s">
        <v>1979</v>
      </c>
      <c r="C989">
        <v>2</v>
      </c>
      <c r="D989" s="1">
        <v>44339</v>
      </c>
    </row>
    <row r="990" spans="1:4" x14ac:dyDescent="0.25">
      <c r="A990" t="s">
        <v>1980</v>
      </c>
      <c r="B990" t="s">
        <v>1981</v>
      </c>
      <c r="C990">
        <v>2</v>
      </c>
      <c r="D990" s="1">
        <v>44748</v>
      </c>
    </row>
    <row r="991" spans="1:4" x14ac:dyDescent="0.25">
      <c r="A991" t="s">
        <v>1982</v>
      </c>
      <c r="B991" t="s">
        <v>1983</v>
      </c>
      <c r="C991">
        <v>2</v>
      </c>
      <c r="D991" s="1">
        <v>43260</v>
      </c>
    </row>
    <row r="992" spans="1:4" x14ac:dyDescent="0.25">
      <c r="A992" t="s">
        <v>1984</v>
      </c>
      <c r="B992" t="s">
        <v>1985</v>
      </c>
      <c r="C992">
        <v>2</v>
      </c>
      <c r="D992" s="1">
        <v>44653</v>
      </c>
    </row>
    <row r="993" spans="1:4" x14ac:dyDescent="0.25">
      <c r="A993" t="s">
        <v>1986</v>
      </c>
      <c r="B993" t="s">
        <v>1987</v>
      </c>
      <c r="C993">
        <v>2</v>
      </c>
      <c r="D993" s="1">
        <v>44285</v>
      </c>
    </row>
    <row r="994" spans="1:4" x14ac:dyDescent="0.25">
      <c r="A994" t="s">
        <v>1988</v>
      </c>
      <c r="B994" t="s">
        <v>1989</v>
      </c>
      <c r="C994">
        <v>2</v>
      </c>
      <c r="D994" s="1">
        <v>45074</v>
      </c>
    </row>
    <row r="995" spans="1:4" x14ac:dyDescent="0.25">
      <c r="A995" t="s">
        <v>1990</v>
      </c>
      <c r="B995" t="s">
        <v>1991</v>
      </c>
      <c r="C995">
        <v>2</v>
      </c>
      <c r="D995" s="1">
        <v>43220</v>
      </c>
    </row>
    <row r="996" spans="1:4" x14ac:dyDescent="0.25">
      <c r="A996" t="s">
        <v>1992</v>
      </c>
      <c r="B996" t="s">
        <v>1993</v>
      </c>
      <c r="C996">
        <v>2</v>
      </c>
      <c r="D996" s="1">
        <v>44856</v>
      </c>
    </row>
    <row r="997" spans="1:4" x14ac:dyDescent="0.25">
      <c r="A997" t="s">
        <v>1994</v>
      </c>
      <c r="B997" t="s">
        <v>1995</v>
      </c>
      <c r="C997">
        <v>2</v>
      </c>
      <c r="D997" s="1">
        <v>43945</v>
      </c>
    </row>
    <row r="998" spans="1:4" x14ac:dyDescent="0.25">
      <c r="A998" t="s">
        <v>1996</v>
      </c>
      <c r="B998" t="s">
        <v>1997</v>
      </c>
      <c r="C998">
        <v>2</v>
      </c>
      <c r="D998" s="1">
        <v>42425</v>
      </c>
    </row>
    <row r="999" spans="1:4" x14ac:dyDescent="0.25">
      <c r="A999" t="s">
        <v>1998</v>
      </c>
      <c r="B999" t="s">
        <v>1999</v>
      </c>
      <c r="C999">
        <v>2</v>
      </c>
      <c r="D999" s="1">
        <v>43602</v>
      </c>
    </row>
    <row r="1000" spans="1:4" x14ac:dyDescent="0.25">
      <c r="A1000" t="s">
        <v>2000</v>
      </c>
      <c r="B1000" t="s">
        <v>2001</v>
      </c>
      <c r="C1000">
        <v>2</v>
      </c>
      <c r="D1000" s="1">
        <v>44556</v>
      </c>
    </row>
    <row r="1001" spans="1:4" x14ac:dyDescent="0.25">
      <c r="A1001" t="s">
        <v>2002</v>
      </c>
      <c r="B1001" t="s">
        <v>2003</v>
      </c>
      <c r="C1001">
        <v>2</v>
      </c>
      <c r="D1001" s="1">
        <v>44673</v>
      </c>
    </row>
    <row r="1002" spans="1:4" x14ac:dyDescent="0.25">
      <c r="A1002" t="s">
        <v>2004</v>
      </c>
      <c r="B1002" t="s">
        <v>2005</v>
      </c>
      <c r="C1002">
        <v>2</v>
      </c>
      <c r="D1002" s="1">
        <v>45027</v>
      </c>
    </row>
    <row r="1003" spans="1:4" x14ac:dyDescent="0.25">
      <c r="A1003" t="s">
        <v>2006</v>
      </c>
      <c r="B1003" t="s">
        <v>2007</v>
      </c>
      <c r="C1003">
        <v>2</v>
      </c>
      <c r="D1003" s="1">
        <v>44731</v>
      </c>
    </row>
    <row r="1004" spans="1:4" x14ac:dyDescent="0.25">
      <c r="A1004" t="s">
        <v>2008</v>
      </c>
      <c r="B1004" t="s">
        <v>2009</v>
      </c>
      <c r="C1004">
        <v>2</v>
      </c>
      <c r="D1004" s="1">
        <v>40197</v>
      </c>
    </row>
    <row r="1005" spans="1:4" x14ac:dyDescent="0.25">
      <c r="A1005" t="s">
        <v>2010</v>
      </c>
      <c r="B1005" t="s">
        <v>2011</v>
      </c>
      <c r="C1005">
        <v>2</v>
      </c>
      <c r="D1005" s="1">
        <v>42545</v>
      </c>
    </row>
    <row r="1006" spans="1:4" x14ac:dyDescent="0.25">
      <c r="A1006" t="s">
        <v>2012</v>
      </c>
      <c r="B1006" t="s">
        <v>2013</v>
      </c>
      <c r="C1006">
        <v>2</v>
      </c>
      <c r="D1006" s="1">
        <v>42701</v>
      </c>
    </row>
    <row r="1007" spans="1:4" x14ac:dyDescent="0.25">
      <c r="A1007" t="s">
        <v>2014</v>
      </c>
      <c r="B1007" t="s">
        <v>2015</v>
      </c>
      <c r="C1007">
        <v>2</v>
      </c>
      <c r="D1007" s="1">
        <v>44011</v>
      </c>
    </row>
    <row r="1008" spans="1:4" x14ac:dyDescent="0.25">
      <c r="A1008" t="s">
        <v>2016</v>
      </c>
      <c r="B1008" t="s">
        <v>2017</v>
      </c>
      <c r="C1008">
        <v>2</v>
      </c>
      <c r="D1008" s="1">
        <v>43103</v>
      </c>
    </row>
    <row r="1009" spans="1:4" x14ac:dyDescent="0.25">
      <c r="A1009" t="s">
        <v>2018</v>
      </c>
      <c r="B1009" t="s">
        <v>2019</v>
      </c>
      <c r="C1009">
        <v>2</v>
      </c>
      <c r="D1009" s="1">
        <v>43965</v>
      </c>
    </row>
    <row r="1010" spans="1:4" x14ac:dyDescent="0.25">
      <c r="A1010" t="s">
        <v>2020</v>
      </c>
      <c r="B1010" t="s">
        <v>2021</v>
      </c>
      <c r="C1010">
        <v>2</v>
      </c>
      <c r="D1010" s="1">
        <v>44287</v>
      </c>
    </row>
    <row r="1011" spans="1:4" x14ac:dyDescent="0.25">
      <c r="A1011" t="s">
        <v>2022</v>
      </c>
      <c r="B1011" t="s">
        <v>2023</v>
      </c>
      <c r="C1011">
        <v>2</v>
      </c>
      <c r="D1011" s="1">
        <v>42889</v>
      </c>
    </row>
    <row r="1012" spans="1:4" x14ac:dyDescent="0.25">
      <c r="A1012" t="s">
        <v>2024</v>
      </c>
      <c r="B1012" t="s">
        <v>2025</v>
      </c>
      <c r="C1012">
        <v>2</v>
      </c>
      <c r="D1012" s="1">
        <v>45212</v>
      </c>
    </row>
    <row r="1013" spans="1:4" x14ac:dyDescent="0.25">
      <c r="A1013" t="s">
        <v>2026</v>
      </c>
      <c r="B1013" t="s">
        <v>2027</v>
      </c>
      <c r="C1013">
        <v>2</v>
      </c>
      <c r="D1013" s="1">
        <v>43122</v>
      </c>
    </row>
    <row r="1014" spans="1:4" x14ac:dyDescent="0.25">
      <c r="A1014" t="s">
        <v>2028</v>
      </c>
      <c r="B1014" t="s">
        <v>2029</v>
      </c>
      <c r="C1014">
        <v>2</v>
      </c>
      <c r="D1014" s="1">
        <v>44768</v>
      </c>
    </row>
    <row r="1015" spans="1:4" x14ac:dyDescent="0.25">
      <c r="A1015" t="s">
        <v>2030</v>
      </c>
      <c r="B1015" t="s">
        <v>2031</v>
      </c>
      <c r="C1015">
        <v>2</v>
      </c>
      <c r="D1015" s="1">
        <v>45099</v>
      </c>
    </row>
    <row r="1016" spans="1:4" x14ac:dyDescent="0.25">
      <c r="A1016" t="s">
        <v>2032</v>
      </c>
      <c r="B1016" t="s">
        <v>2033</v>
      </c>
      <c r="C1016">
        <v>2</v>
      </c>
      <c r="D1016" s="1">
        <v>42960</v>
      </c>
    </row>
    <row r="1017" spans="1:4" x14ac:dyDescent="0.25">
      <c r="A1017" t="s">
        <v>2034</v>
      </c>
      <c r="B1017" t="s">
        <v>2035</v>
      </c>
      <c r="C1017">
        <v>2</v>
      </c>
      <c r="D1017" s="1">
        <v>44831</v>
      </c>
    </row>
    <row r="1018" spans="1:4" x14ac:dyDescent="0.25">
      <c r="A1018" t="s">
        <v>2036</v>
      </c>
      <c r="B1018" t="s">
        <v>2037</v>
      </c>
      <c r="C1018">
        <v>2</v>
      </c>
      <c r="D1018" s="1">
        <v>40446</v>
      </c>
    </row>
    <row r="1019" spans="1:4" x14ac:dyDescent="0.25">
      <c r="A1019" t="s">
        <v>2038</v>
      </c>
      <c r="B1019" t="s">
        <v>2039</v>
      </c>
      <c r="C1019">
        <v>2</v>
      </c>
      <c r="D1019" s="1">
        <v>42303</v>
      </c>
    </row>
    <row r="1020" spans="1:4" x14ac:dyDescent="0.25">
      <c r="A1020" t="s">
        <v>2040</v>
      </c>
      <c r="B1020" t="s">
        <v>2041</v>
      </c>
      <c r="C1020">
        <v>2</v>
      </c>
      <c r="D1020" s="1">
        <v>45294</v>
      </c>
    </row>
    <row r="1021" spans="1:4" x14ac:dyDescent="0.25">
      <c r="A1021" t="s">
        <v>2042</v>
      </c>
      <c r="B1021" t="s">
        <v>2043</v>
      </c>
      <c r="C1021">
        <v>2</v>
      </c>
      <c r="D1021" s="1">
        <v>42687</v>
      </c>
    </row>
    <row r="1022" spans="1:4" x14ac:dyDescent="0.25">
      <c r="A1022" t="s">
        <v>2044</v>
      </c>
      <c r="B1022" t="s">
        <v>2045</v>
      </c>
      <c r="C1022">
        <v>2</v>
      </c>
      <c r="D1022" s="1">
        <v>43459</v>
      </c>
    </row>
    <row r="1023" spans="1:4" x14ac:dyDescent="0.25">
      <c r="A1023" t="s">
        <v>2046</v>
      </c>
      <c r="B1023" t="s">
        <v>2047</v>
      </c>
      <c r="C1023">
        <v>2</v>
      </c>
      <c r="D1023" s="1">
        <v>44350</v>
      </c>
    </row>
    <row r="1024" spans="1:4" x14ac:dyDescent="0.25">
      <c r="A1024" t="s">
        <v>2048</v>
      </c>
      <c r="B1024" t="s">
        <v>2049</v>
      </c>
      <c r="C1024">
        <v>2</v>
      </c>
      <c r="D1024" s="1">
        <v>42762</v>
      </c>
    </row>
    <row r="1025" spans="1:4" x14ac:dyDescent="0.25">
      <c r="A1025" t="s">
        <v>2050</v>
      </c>
      <c r="B1025" t="s">
        <v>2051</v>
      </c>
      <c r="C1025">
        <v>2</v>
      </c>
      <c r="D1025" s="1">
        <v>44071</v>
      </c>
    </row>
    <row r="1026" spans="1:4" x14ac:dyDescent="0.25">
      <c r="A1026" t="s">
        <v>2052</v>
      </c>
      <c r="B1026" t="s">
        <v>2053</v>
      </c>
      <c r="C1026">
        <v>2</v>
      </c>
      <c r="D1026" s="1">
        <v>44851</v>
      </c>
    </row>
    <row r="1027" spans="1:4" x14ac:dyDescent="0.25">
      <c r="A1027" t="s">
        <v>2054</v>
      </c>
      <c r="B1027" t="s">
        <v>2055</v>
      </c>
      <c r="C1027">
        <v>2</v>
      </c>
      <c r="D1027" s="1">
        <v>43373</v>
      </c>
    </row>
    <row r="1028" spans="1:4" x14ac:dyDescent="0.25">
      <c r="A1028" t="s">
        <v>2056</v>
      </c>
      <c r="B1028" t="s">
        <v>2057</v>
      </c>
      <c r="C1028">
        <v>2</v>
      </c>
      <c r="D1028" s="1">
        <v>42432</v>
      </c>
    </row>
    <row r="1029" spans="1:4" x14ac:dyDescent="0.25">
      <c r="A1029" t="s">
        <v>2058</v>
      </c>
      <c r="B1029" t="s">
        <v>2059</v>
      </c>
      <c r="C1029">
        <v>2</v>
      </c>
      <c r="D1029" s="1">
        <v>44973</v>
      </c>
    </row>
    <row r="1030" spans="1:4" x14ac:dyDescent="0.25">
      <c r="A1030" t="s">
        <v>2060</v>
      </c>
      <c r="B1030" t="s">
        <v>2061</v>
      </c>
      <c r="C1030">
        <v>2</v>
      </c>
      <c r="D1030" s="1">
        <v>44151</v>
      </c>
    </row>
    <row r="1031" spans="1:4" x14ac:dyDescent="0.25">
      <c r="A1031" t="s">
        <v>2062</v>
      </c>
      <c r="B1031" t="s">
        <v>2063</v>
      </c>
      <c r="C1031">
        <v>2</v>
      </c>
      <c r="D1031" s="1">
        <v>45304</v>
      </c>
    </row>
    <row r="1032" spans="1:4" x14ac:dyDescent="0.25">
      <c r="A1032" t="s">
        <v>2064</v>
      </c>
      <c r="B1032" t="s">
        <v>2065</v>
      </c>
      <c r="C1032">
        <v>2</v>
      </c>
      <c r="D1032" s="1">
        <v>44230</v>
      </c>
    </row>
    <row r="1033" spans="1:4" x14ac:dyDescent="0.25">
      <c r="A1033" t="s">
        <v>2066</v>
      </c>
      <c r="B1033" t="s">
        <v>2067</v>
      </c>
      <c r="C1033">
        <v>2</v>
      </c>
      <c r="D1033" s="1">
        <v>43379</v>
      </c>
    </row>
    <row r="1034" spans="1:4" x14ac:dyDescent="0.25">
      <c r="A1034" t="s">
        <v>2068</v>
      </c>
      <c r="B1034" t="s">
        <v>2069</v>
      </c>
      <c r="C1034">
        <v>2</v>
      </c>
      <c r="D1034" s="1">
        <v>44284</v>
      </c>
    </row>
    <row r="1035" spans="1:4" x14ac:dyDescent="0.25">
      <c r="A1035" t="s">
        <v>2070</v>
      </c>
      <c r="B1035" t="s">
        <v>2071</v>
      </c>
      <c r="C1035">
        <v>2</v>
      </c>
      <c r="D1035" s="1">
        <v>44919</v>
      </c>
    </row>
    <row r="1036" spans="1:4" x14ac:dyDescent="0.25">
      <c r="A1036" t="s">
        <v>2072</v>
      </c>
      <c r="B1036" t="s">
        <v>2073</v>
      </c>
      <c r="C1036">
        <v>2</v>
      </c>
      <c r="D1036" s="1">
        <v>43186</v>
      </c>
    </row>
    <row r="1037" spans="1:4" x14ac:dyDescent="0.25">
      <c r="A1037" t="s">
        <v>2074</v>
      </c>
      <c r="B1037" t="s">
        <v>2075</v>
      </c>
      <c r="C1037">
        <v>2</v>
      </c>
      <c r="D1037" s="1">
        <v>43636</v>
      </c>
    </row>
    <row r="1038" spans="1:4" x14ac:dyDescent="0.25">
      <c r="A1038" t="s">
        <v>2076</v>
      </c>
      <c r="B1038" t="s">
        <v>2077</v>
      </c>
      <c r="C1038">
        <v>2</v>
      </c>
      <c r="D1038" s="1">
        <v>43397</v>
      </c>
    </row>
    <row r="1039" spans="1:4" x14ac:dyDescent="0.25">
      <c r="A1039" t="s">
        <v>2078</v>
      </c>
      <c r="B1039" t="s">
        <v>2079</v>
      </c>
      <c r="C1039">
        <v>2</v>
      </c>
      <c r="D1039" s="1">
        <v>43699</v>
      </c>
    </row>
    <row r="1040" spans="1:4" x14ac:dyDescent="0.25">
      <c r="A1040" t="s">
        <v>2080</v>
      </c>
      <c r="B1040" t="s">
        <v>2081</v>
      </c>
      <c r="C1040">
        <v>2</v>
      </c>
      <c r="D1040" s="1">
        <v>43032</v>
      </c>
    </row>
    <row r="1041" spans="1:4" x14ac:dyDescent="0.25">
      <c r="A1041" t="s">
        <v>2082</v>
      </c>
      <c r="B1041" t="s">
        <v>2083</v>
      </c>
      <c r="C1041">
        <v>2</v>
      </c>
      <c r="D1041" s="1">
        <v>43386</v>
      </c>
    </row>
    <row r="1042" spans="1:4" x14ac:dyDescent="0.25">
      <c r="A1042" t="s">
        <v>2084</v>
      </c>
      <c r="B1042" t="s">
        <v>2085</v>
      </c>
      <c r="C1042">
        <v>2</v>
      </c>
      <c r="D1042" s="1">
        <v>42744</v>
      </c>
    </row>
    <row r="1043" spans="1:4" x14ac:dyDescent="0.25">
      <c r="A1043" t="s">
        <v>2086</v>
      </c>
      <c r="B1043" t="s">
        <v>2087</v>
      </c>
      <c r="C1043">
        <v>2</v>
      </c>
      <c r="D1043" s="1">
        <v>40046</v>
      </c>
    </row>
    <row r="1044" spans="1:4" x14ac:dyDescent="0.25">
      <c r="A1044" t="s">
        <v>2088</v>
      </c>
      <c r="B1044" t="s">
        <v>2089</v>
      </c>
      <c r="C1044">
        <v>2</v>
      </c>
      <c r="D1044" s="1">
        <v>43426</v>
      </c>
    </row>
    <row r="1045" spans="1:4" x14ac:dyDescent="0.25">
      <c r="A1045" t="s">
        <v>2090</v>
      </c>
      <c r="B1045" t="s">
        <v>2091</v>
      </c>
      <c r="C1045">
        <v>2</v>
      </c>
      <c r="D1045" s="1">
        <v>43435</v>
      </c>
    </row>
    <row r="1046" spans="1:4" x14ac:dyDescent="0.25">
      <c r="A1046" t="s">
        <v>2092</v>
      </c>
      <c r="B1046" t="s">
        <v>2093</v>
      </c>
      <c r="C1046">
        <v>2</v>
      </c>
      <c r="D1046" s="1">
        <v>44116</v>
      </c>
    </row>
    <row r="1047" spans="1:4" x14ac:dyDescent="0.25">
      <c r="A1047" t="s">
        <v>2094</v>
      </c>
      <c r="B1047" t="s">
        <v>2095</v>
      </c>
      <c r="C1047">
        <v>2</v>
      </c>
      <c r="D1047" s="1">
        <v>43583</v>
      </c>
    </row>
    <row r="1048" spans="1:4" x14ac:dyDescent="0.25">
      <c r="A1048" t="s">
        <v>2096</v>
      </c>
      <c r="B1048" t="s">
        <v>2097</v>
      </c>
      <c r="C1048">
        <v>2</v>
      </c>
      <c r="D1048" s="1">
        <v>43058</v>
      </c>
    </row>
    <row r="1049" spans="1:4" x14ac:dyDescent="0.25">
      <c r="A1049" t="s">
        <v>2098</v>
      </c>
      <c r="B1049" t="s">
        <v>2099</v>
      </c>
      <c r="C1049">
        <v>2</v>
      </c>
      <c r="D1049" s="1">
        <v>43307</v>
      </c>
    </row>
    <row r="1050" spans="1:4" x14ac:dyDescent="0.25">
      <c r="A1050" t="s">
        <v>2100</v>
      </c>
      <c r="B1050" t="s">
        <v>2101</v>
      </c>
      <c r="C1050">
        <v>2</v>
      </c>
      <c r="D1050" s="1">
        <v>45207</v>
      </c>
    </row>
    <row r="1051" spans="1:4" x14ac:dyDescent="0.25">
      <c r="A1051" t="s">
        <v>2102</v>
      </c>
      <c r="B1051" t="s">
        <v>2103</v>
      </c>
      <c r="C1051">
        <v>2</v>
      </c>
      <c r="D1051" s="1">
        <v>44878</v>
      </c>
    </row>
    <row r="1052" spans="1:4" x14ac:dyDescent="0.25">
      <c r="A1052" t="s">
        <v>2104</v>
      </c>
      <c r="B1052" t="s">
        <v>2105</v>
      </c>
      <c r="C1052">
        <v>2</v>
      </c>
      <c r="D1052" s="1">
        <v>44516</v>
      </c>
    </row>
    <row r="1053" spans="1:4" x14ac:dyDescent="0.25">
      <c r="A1053" t="s">
        <v>2106</v>
      </c>
      <c r="B1053" t="s">
        <v>2107</v>
      </c>
      <c r="C1053">
        <v>2</v>
      </c>
      <c r="D1053" s="1">
        <v>44627</v>
      </c>
    </row>
    <row r="1054" spans="1:4" x14ac:dyDescent="0.25">
      <c r="A1054" t="s">
        <v>2108</v>
      </c>
      <c r="B1054" t="s">
        <v>2109</v>
      </c>
      <c r="C1054">
        <v>2</v>
      </c>
      <c r="D1054" s="1">
        <v>44047</v>
      </c>
    </row>
    <row r="1055" spans="1:4" x14ac:dyDescent="0.25">
      <c r="A1055" t="s">
        <v>2110</v>
      </c>
      <c r="B1055" t="s">
        <v>2111</v>
      </c>
      <c r="C1055">
        <v>2</v>
      </c>
      <c r="D1055" s="1">
        <v>44968</v>
      </c>
    </row>
    <row r="1056" spans="1:4" x14ac:dyDescent="0.25">
      <c r="A1056" t="s">
        <v>2112</v>
      </c>
      <c r="B1056" t="s">
        <v>2113</v>
      </c>
      <c r="C1056">
        <v>2</v>
      </c>
      <c r="D1056" s="1">
        <v>39475</v>
      </c>
    </row>
    <row r="1057" spans="1:4" x14ac:dyDescent="0.25">
      <c r="A1057" t="s">
        <v>2114</v>
      </c>
      <c r="B1057" t="s">
        <v>2115</v>
      </c>
      <c r="C1057">
        <v>2</v>
      </c>
      <c r="D1057" s="1">
        <v>44851</v>
      </c>
    </row>
    <row r="1058" spans="1:4" x14ac:dyDescent="0.25">
      <c r="A1058" t="s">
        <v>2116</v>
      </c>
      <c r="B1058" t="s">
        <v>2117</v>
      </c>
      <c r="C1058">
        <v>2</v>
      </c>
      <c r="D1058" s="1">
        <v>45035</v>
      </c>
    </row>
    <row r="1059" spans="1:4" x14ac:dyDescent="0.25">
      <c r="A1059" t="s">
        <v>2118</v>
      </c>
      <c r="B1059" t="s">
        <v>2119</v>
      </c>
      <c r="C1059">
        <v>2</v>
      </c>
      <c r="D1059" s="1">
        <v>43766</v>
      </c>
    </row>
    <row r="1060" spans="1:4" x14ac:dyDescent="0.25">
      <c r="A1060" t="s">
        <v>2120</v>
      </c>
      <c r="B1060" t="s">
        <v>2121</v>
      </c>
      <c r="C1060">
        <v>2</v>
      </c>
      <c r="D1060" s="1">
        <v>42679</v>
      </c>
    </row>
    <row r="1061" spans="1:4" x14ac:dyDescent="0.25">
      <c r="A1061" t="s">
        <v>2122</v>
      </c>
      <c r="B1061" t="s">
        <v>2123</v>
      </c>
      <c r="C1061">
        <v>2</v>
      </c>
      <c r="D1061" s="1">
        <v>45241</v>
      </c>
    </row>
    <row r="1062" spans="1:4" x14ac:dyDescent="0.25">
      <c r="A1062" t="s">
        <v>2124</v>
      </c>
      <c r="B1062" t="s">
        <v>2125</v>
      </c>
      <c r="C1062">
        <v>2</v>
      </c>
      <c r="D1062" s="1">
        <v>44017</v>
      </c>
    </row>
    <row r="1063" spans="1:4" x14ac:dyDescent="0.25">
      <c r="A1063" t="s">
        <v>2126</v>
      </c>
      <c r="B1063" t="s">
        <v>2127</v>
      </c>
      <c r="C1063">
        <v>2</v>
      </c>
      <c r="D1063" s="1">
        <v>43067</v>
      </c>
    </row>
    <row r="1064" spans="1:4" x14ac:dyDescent="0.25">
      <c r="A1064" t="s">
        <v>2128</v>
      </c>
      <c r="B1064" t="s">
        <v>2129</v>
      </c>
      <c r="C1064">
        <v>2</v>
      </c>
      <c r="D1064" s="1">
        <v>43100</v>
      </c>
    </row>
    <row r="1065" spans="1:4" x14ac:dyDescent="0.25">
      <c r="A1065" t="s">
        <v>2130</v>
      </c>
      <c r="B1065" t="s">
        <v>2131</v>
      </c>
      <c r="C1065">
        <v>2</v>
      </c>
      <c r="D1065" s="1">
        <v>40562</v>
      </c>
    </row>
    <row r="1066" spans="1:4" x14ac:dyDescent="0.25">
      <c r="A1066" t="s">
        <v>2132</v>
      </c>
      <c r="B1066" t="s">
        <v>2133</v>
      </c>
      <c r="C1066">
        <v>2</v>
      </c>
      <c r="D1066" s="1">
        <v>44341</v>
      </c>
    </row>
    <row r="1067" spans="1:4" x14ac:dyDescent="0.25">
      <c r="A1067" t="s">
        <v>2134</v>
      </c>
      <c r="B1067" t="s">
        <v>2135</v>
      </c>
      <c r="C1067">
        <v>2</v>
      </c>
      <c r="D1067" s="1">
        <v>45195</v>
      </c>
    </row>
    <row r="1068" spans="1:4" x14ac:dyDescent="0.25">
      <c r="A1068" t="s">
        <v>2136</v>
      </c>
      <c r="B1068" t="s">
        <v>2137</v>
      </c>
      <c r="C1068">
        <v>2</v>
      </c>
      <c r="D1068" s="1">
        <v>41087</v>
      </c>
    </row>
    <row r="1069" spans="1:4" x14ac:dyDescent="0.25">
      <c r="A1069" t="s">
        <v>2138</v>
      </c>
      <c r="B1069" t="s">
        <v>2139</v>
      </c>
      <c r="C1069">
        <v>2</v>
      </c>
      <c r="D1069" s="1">
        <v>44959</v>
      </c>
    </row>
    <row r="1070" spans="1:4" x14ac:dyDescent="0.25">
      <c r="A1070" t="s">
        <v>2140</v>
      </c>
      <c r="B1070" t="s">
        <v>2141</v>
      </c>
      <c r="C1070">
        <v>2</v>
      </c>
      <c r="D1070" s="1">
        <v>43498</v>
      </c>
    </row>
    <row r="1071" spans="1:4" x14ac:dyDescent="0.25">
      <c r="A1071" t="s">
        <v>2142</v>
      </c>
      <c r="B1071" t="s">
        <v>2143</v>
      </c>
      <c r="C1071">
        <v>2</v>
      </c>
      <c r="D1071" s="1">
        <v>45095</v>
      </c>
    </row>
    <row r="1072" spans="1:4" x14ac:dyDescent="0.25">
      <c r="A1072" t="s">
        <v>2144</v>
      </c>
      <c r="B1072" t="s">
        <v>2145</v>
      </c>
      <c r="C1072">
        <v>2</v>
      </c>
      <c r="D1072" s="1">
        <v>44276</v>
      </c>
    </row>
    <row r="1073" spans="1:4" x14ac:dyDescent="0.25">
      <c r="A1073" t="s">
        <v>2146</v>
      </c>
      <c r="B1073" t="s">
        <v>2147</v>
      </c>
      <c r="C1073">
        <v>2</v>
      </c>
      <c r="D1073" s="1">
        <v>42031</v>
      </c>
    </row>
    <row r="1074" spans="1:4" x14ac:dyDescent="0.25">
      <c r="A1074" t="s">
        <v>2148</v>
      </c>
      <c r="B1074" t="s">
        <v>2149</v>
      </c>
      <c r="C1074">
        <v>2</v>
      </c>
      <c r="D1074" s="1">
        <v>44826</v>
      </c>
    </row>
    <row r="1075" spans="1:4" x14ac:dyDescent="0.25">
      <c r="A1075" t="s">
        <v>2150</v>
      </c>
      <c r="B1075" t="s">
        <v>2151</v>
      </c>
      <c r="C1075">
        <v>2</v>
      </c>
      <c r="D1075" s="1">
        <v>43236</v>
      </c>
    </row>
    <row r="1076" spans="1:4" x14ac:dyDescent="0.25">
      <c r="A1076" t="s">
        <v>2152</v>
      </c>
      <c r="B1076" t="s">
        <v>2153</v>
      </c>
      <c r="C1076">
        <v>2</v>
      </c>
      <c r="D1076" s="1">
        <v>44638</v>
      </c>
    </row>
    <row r="1077" spans="1:4" x14ac:dyDescent="0.25">
      <c r="A1077" t="s">
        <v>2154</v>
      </c>
      <c r="B1077" t="s">
        <v>2155</v>
      </c>
      <c r="C1077">
        <v>2</v>
      </c>
      <c r="D1077" s="1">
        <v>45162</v>
      </c>
    </row>
    <row r="1078" spans="1:4" x14ac:dyDescent="0.25">
      <c r="A1078" t="s">
        <v>2156</v>
      </c>
      <c r="B1078" t="s">
        <v>2157</v>
      </c>
      <c r="C1078">
        <v>2</v>
      </c>
      <c r="D1078" s="1">
        <v>44842</v>
      </c>
    </row>
    <row r="1079" spans="1:4" x14ac:dyDescent="0.25">
      <c r="A1079" t="s">
        <v>2158</v>
      </c>
      <c r="B1079" t="s">
        <v>2159</v>
      </c>
      <c r="C1079">
        <v>2</v>
      </c>
      <c r="D1079" s="1">
        <v>44973</v>
      </c>
    </row>
    <row r="1080" spans="1:4" x14ac:dyDescent="0.25">
      <c r="A1080" t="s">
        <v>2160</v>
      </c>
      <c r="B1080" t="s">
        <v>2161</v>
      </c>
      <c r="C1080">
        <v>2</v>
      </c>
      <c r="D1080" s="1">
        <v>44835</v>
      </c>
    </row>
    <row r="1081" spans="1:4" x14ac:dyDescent="0.25">
      <c r="A1081" t="s">
        <v>2162</v>
      </c>
      <c r="B1081" t="s">
        <v>2163</v>
      </c>
      <c r="C1081">
        <v>2</v>
      </c>
      <c r="D1081" s="1">
        <v>45107</v>
      </c>
    </row>
    <row r="1082" spans="1:4" x14ac:dyDescent="0.25">
      <c r="A1082" t="s">
        <v>2164</v>
      </c>
      <c r="B1082" t="s">
        <v>2165</v>
      </c>
      <c r="C1082">
        <v>2</v>
      </c>
      <c r="D1082" s="1">
        <v>43833</v>
      </c>
    </row>
    <row r="1083" spans="1:4" x14ac:dyDescent="0.25">
      <c r="A1083" t="s">
        <v>2166</v>
      </c>
      <c r="B1083" t="s">
        <v>2167</v>
      </c>
      <c r="C1083">
        <v>2</v>
      </c>
      <c r="D1083" s="1">
        <v>44202</v>
      </c>
    </row>
    <row r="1084" spans="1:4" x14ac:dyDescent="0.25">
      <c r="A1084" t="s">
        <v>2168</v>
      </c>
      <c r="B1084" t="s">
        <v>2169</v>
      </c>
      <c r="C1084">
        <v>2</v>
      </c>
      <c r="D1084" s="1">
        <v>45195</v>
      </c>
    </row>
    <row r="1085" spans="1:4" x14ac:dyDescent="0.25">
      <c r="A1085" t="s">
        <v>2170</v>
      </c>
      <c r="B1085" t="s">
        <v>2171</v>
      </c>
      <c r="C1085">
        <v>2</v>
      </c>
      <c r="D1085" s="1">
        <v>45121</v>
      </c>
    </row>
    <row r="1086" spans="1:4" x14ac:dyDescent="0.25">
      <c r="A1086" t="s">
        <v>2172</v>
      </c>
      <c r="B1086" t="s">
        <v>2173</v>
      </c>
      <c r="C1086">
        <v>2</v>
      </c>
      <c r="D1086" s="1">
        <v>44735</v>
      </c>
    </row>
    <row r="1087" spans="1:4" x14ac:dyDescent="0.25">
      <c r="A1087" t="s">
        <v>2174</v>
      </c>
      <c r="B1087" t="s">
        <v>2175</v>
      </c>
      <c r="C1087">
        <v>2</v>
      </c>
      <c r="D1087" s="1">
        <v>44525</v>
      </c>
    </row>
    <row r="1088" spans="1:4" x14ac:dyDescent="0.25">
      <c r="A1088" t="s">
        <v>2176</v>
      </c>
      <c r="B1088" t="s">
        <v>2177</v>
      </c>
      <c r="C1088">
        <v>2</v>
      </c>
      <c r="D1088" s="1">
        <v>42561</v>
      </c>
    </row>
    <row r="1089" spans="1:4" x14ac:dyDescent="0.25">
      <c r="A1089" t="s">
        <v>2178</v>
      </c>
      <c r="B1089" t="s">
        <v>2179</v>
      </c>
      <c r="C1089">
        <v>2</v>
      </c>
      <c r="D1089" s="1">
        <v>44576</v>
      </c>
    </row>
    <row r="1090" spans="1:4" x14ac:dyDescent="0.25">
      <c r="A1090" t="s">
        <v>2180</v>
      </c>
      <c r="B1090" t="s">
        <v>2181</v>
      </c>
      <c r="C1090">
        <v>2</v>
      </c>
      <c r="D1090" s="1">
        <v>43164</v>
      </c>
    </row>
    <row r="1091" spans="1:4" x14ac:dyDescent="0.25">
      <c r="A1091" t="s">
        <v>2182</v>
      </c>
      <c r="B1091" t="s">
        <v>2183</v>
      </c>
      <c r="C1091">
        <v>2</v>
      </c>
      <c r="D1091" s="1">
        <v>44879</v>
      </c>
    </row>
    <row r="1092" spans="1:4" x14ac:dyDescent="0.25">
      <c r="A1092" t="s">
        <v>2184</v>
      </c>
      <c r="B1092" t="s">
        <v>2185</v>
      </c>
      <c r="C1092">
        <v>2</v>
      </c>
      <c r="D1092" s="1">
        <v>42139</v>
      </c>
    </row>
    <row r="1093" spans="1:4" x14ac:dyDescent="0.25">
      <c r="A1093" t="s">
        <v>2186</v>
      </c>
      <c r="B1093" t="s">
        <v>2187</v>
      </c>
      <c r="C1093">
        <v>2</v>
      </c>
      <c r="D1093" s="1">
        <v>42829</v>
      </c>
    </row>
    <row r="1094" spans="1:4" x14ac:dyDescent="0.25">
      <c r="A1094" t="s">
        <v>2188</v>
      </c>
      <c r="B1094" t="s">
        <v>2189</v>
      </c>
      <c r="C1094">
        <v>2</v>
      </c>
      <c r="D1094" s="1">
        <v>43413</v>
      </c>
    </row>
    <row r="1095" spans="1:4" x14ac:dyDescent="0.25">
      <c r="A1095" t="s">
        <v>2190</v>
      </c>
      <c r="B1095" t="s">
        <v>2191</v>
      </c>
      <c r="C1095">
        <v>2</v>
      </c>
      <c r="D1095" s="1">
        <v>45206</v>
      </c>
    </row>
    <row r="1096" spans="1:4" x14ac:dyDescent="0.25">
      <c r="A1096" t="s">
        <v>2192</v>
      </c>
      <c r="B1096" t="s">
        <v>2193</v>
      </c>
      <c r="C1096">
        <v>2</v>
      </c>
      <c r="D1096" s="1">
        <v>45332</v>
      </c>
    </row>
    <row r="1097" spans="1:4" x14ac:dyDescent="0.25">
      <c r="A1097" t="s">
        <v>2194</v>
      </c>
      <c r="B1097" t="s">
        <v>2195</v>
      </c>
      <c r="C1097">
        <v>2</v>
      </c>
      <c r="D1097" s="1">
        <v>45110</v>
      </c>
    </row>
    <row r="1098" spans="1:4" x14ac:dyDescent="0.25">
      <c r="A1098" t="s">
        <v>2196</v>
      </c>
      <c r="B1098" t="s">
        <v>2197</v>
      </c>
      <c r="C1098">
        <v>2</v>
      </c>
      <c r="D1098" s="1">
        <v>44845</v>
      </c>
    </row>
    <row r="1099" spans="1:4" x14ac:dyDescent="0.25">
      <c r="A1099" t="s">
        <v>2198</v>
      </c>
      <c r="B1099" t="s">
        <v>2199</v>
      </c>
      <c r="C1099">
        <v>2</v>
      </c>
      <c r="D1099" s="1">
        <v>45128</v>
      </c>
    </row>
    <row r="1100" spans="1:4" x14ac:dyDescent="0.25">
      <c r="A1100" t="s">
        <v>2200</v>
      </c>
      <c r="B1100" t="s">
        <v>2201</v>
      </c>
      <c r="C1100">
        <v>2</v>
      </c>
      <c r="D1100" s="1">
        <v>42682</v>
      </c>
    </row>
    <row r="1101" spans="1:4" x14ac:dyDescent="0.25">
      <c r="A1101" t="s">
        <v>2202</v>
      </c>
      <c r="B1101" t="s">
        <v>2203</v>
      </c>
      <c r="C1101">
        <v>2</v>
      </c>
      <c r="D1101" s="1">
        <v>42669</v>
      </c>
    </row>
    <row r="1102" spans="1:4" x14ac:dyDescent="0.25">
      <c r="A1102" t="s">
        <v>2204</v>
      </c>
      <c r="B1102" t="s">
        <v>2205</v>
      </c>
      <c r="C1102">
        <v>2</v>
      </c>
      <c r="D1102" s="1">
        <v>44140</v>
      </c>
    </row>
    <row r="1103" spans="1:4" x14ac:dyDescent="0.25">
      <c r="A1103" t="s">
        <v>2206</v>
      </c>
      <c r="B1103" t="s">
        <v>2207</v>
      </c>
      <c r="C1103">
        <v>2</v>
      </c>
      <c r="D1103" s="1">
        <v>43897</v>
      </c>
    </row>
    <row r="1104" spans="1:4" x14ac:dyDescent="0.25">
      <c r="A1104" t="s">
        <v>2208</v>
      </c>
      <c r="B1104" t="s">
        <v>2209</v>
      </c>
      <c r="C1104">
        <v>2</v>
      </c>
      <c r="D1104" s="1">
        <v>44074</v>
      </c>
    </row>
    <row r="1105" spans="1:4" x14ac:dyDescent="0.25">
      <c r="A1105" t="s">
        <v>2210</v>
      </c>
      <c r="B1105" t="s">
        <v>2211</v>
      </c>
      <c r="C1105">
        <v>2</v>
      </c>
      <c r="D1105" s="1">
        <v>41176</v>
      </c>
    </row>
    <row r="1106" spans="1:4" x14ac:dyDescent="0.25">
      <c r="A1106" t="s">
        <v>2212</v>
      </c>
      <c r="B1106" t="s">
        <v>2213</v>
      </c>
      <c r="C1106">
        <v>2</v>
      </c>
      <c r="D1106" s="1">
        <v>45077</v>
      </c>
    </row>
    <row r="1107" spans="1:4" x14ac:dyDescent="0.25">
      <c r="A1107" t="s">
        <v>2214</v>
      </c>
      <c r="B1107" t="s">
        <v>2215</v>
      </c>
      <c r="C1107">
        <v>2</v>
      </c>
      <c r="D1107" s="1">
        <v>45279</v>
      </c>
    </row>
    <row r="1108" spans="1:4" x14ac:dyDescent="0.25">
      <c r="A1108" t="s">
        <v>2216</v>
      </c>
      <c r="B1108" t="s">
        <v>2217</v>
      </c>
      <c r="C1108">
        <v>2</v>
      </c>
      <c r="D1108" s="1">
        <v>45297</v>
      </c>
    </row>
    <row r="1109" spans="1:4" x14ac:dyDescent="0.25">
      <c r="A1109" t="s">
        <v>2218</v>
      </c>
      <c r="B1109" t="s">
        <v>2219</v>
      </c>
      <c r="C1109">
        <v>2</v>
      </c>
      <c r="D1109" s="1">
        <v>45015</v>
      </c>
    </row>
    <row r="1110" spans="1:4" x14ac:dyDescent="0.25">
      <c r="A1110" t="s">
        <v>2220</v>
      </c>
      <c r="B1110" t="s">
        <v>2221</v>
      </c>
      <c r="C1110">
        <v>2</v>
      </c>
      <c r="D1110" s="1">
        <v>43318</v>
      </c>
    </row>
    <row r="1111" spans="1:4" x14ac:dyDescent="0.25">
      <c r="A1111" t="s">
        <v>2222</v>
      </c>
      <c r="B1111" t="s">
        <v>2223</v>
      </c>
      <c r="C1111">
        <v>2</v>
      </c>
      <c r="D1111" s="1">
        <v>44479</v>
      </c>
    </row>
    <row r="1112" spans="1:4" x14ac:dyDescent="0.25">
      <c r="A1112" t="s">
        <v>2224</v>
      </c>
      <c r="B1112" t="s">
        <v>2225</v>
      </c>
      <c r="C1112">
        <v>2</v>
      </c>
      <c r="D1112" s="1">
        <v>45282</v>
      </c>
    </row>
    <row r="1113" spans="1:4" x14ac:dyDescent="0.25">
      <c r="A1113" t="s">
        <v>2226</v>
      </c>
      <c r="B1113" t="s">
        <v>2227</v>
      </c>
      <c r="C1113">
        <v>2</v>
      </c>
      <c r="D1113" s="1">
        <v>44586</v>
      </c>
    </row>
    <row r="1114" spans="1:4" x14ac:dyDescent="0.25">
      <c r="A1114" t="s">
        <v>2228</v>
      </c>
      <c r="B1114" t="s">
        <v>2229</v>
      </c>
      <c r="C1114">
        <v>2</v>
      </c>
      <c r="D1114" s="1">
        <v>44204</v>
      </c>
    </row>
    <row r="1115" spans="1:4" x14ac:dyDescent="0.25">
      <c r="A1115" t="s">
        <v>2230</v>
      </c>
      <c r="B1115" t="s">
        <v>2231</v>
      </c>
      <c r="C1115">
        <v>2</v>
      </c>
      <c r="D1115" s="1">
        <v>43046</v>
      </c>
    </row>
    <row r="1116" spans="1:4" x14ac:dyDescent="0.25">
      <c r="A1116" t="s">
        <v>2232</v>
      </c>
      <c r="B1116" t="s">
        <v>2233</v>
      </c>
      <c r="C1116">
        <v>2</v>
      </c>
      <c r="D1116" s="1">
        <v>44659</v>
      </c>
    </row>
    <row r="1117" spans="1:4" x14ac:dyDescent="0.25">
      <c r="A1117" t="s">
        <v>2234</v>
      </c>
      <c r="B1117" t="s">
        <v>2235</v>
      </c>
      <c r="C1117">
        <v>2</v>
      </c>
      <c r="D1117" s="1">
        <v>39965</v>
      </c>
    </row>
    <row r="1118" spans="1:4" x14ac:dyDescent="0.25">
      <c r="A1118" t="s">
        <v>2236</v>
      </c>
      <c r="B1118" t="s">
        <v>2237</v>
      </c>
      <c r="C1118">
        <v>2</v>
      </c>
      <c r="D1118" s="1">
        <v>45086</v>
      </c>
    </row>
    <row r="1119" spans="1:4" x14ac:dyDescent="0.25">
      <c r="A1119" t="s">
        <v>2238</v>
      </c>
      <c r="B1119" t="s">
        <v>2239</v>
      </c>
      <c r="C1119">
        <v>2</v>
      </c>
      <c r="D1119" s="1">
        <v>43157</v>
      </c>
    </row>
    <row r="1120" spans="1:4" x14ac:dyDescent="0.25">
      <c r="A1120" t="s">
        <v>2240</v>
      </c>
      <c r="B1120" t="s">
        <v>2241</v>
      </c>
      <c r="C1120">
        <v>2</v>
      </c>
      <c r="D1120" s="1">
        <v>42381</v>
      </c>
    </row>
    <row r="1121" spans="1:4" x14ac:dyDescent="0.25">
      <c r="A1121" t="s">
        <v>2242</v>
      </c>
      <c r="B1121" t="s">
        <v>2243</v>
      </c>
      <c r="C1121">
        <v>2</v>
      </c>
      <c r="D1121" s="1">
        <v>45181</v>
      </c>
    </row>
    <row r="1122" spans="1:4" x14ac:dyDescent="0.25">
      <c r="A1122" t="s">
        <v>2244</v>
      </c>
      <c r="B1122" t="s">
        <v>2245</v>
      </c>
      <c r="C1122">
        <v>2</v>
      </c>
      <c r="D1122" s="1">
        <v>45331</v>
      </c>
    </row>
    <row r="1123" spans="1:4" x14ac:dyDescent="0.25">
      <c r="A1123" t="s">
        <v>2246</v>
      </c>
      <c r="B1123" t="s">
        <v>2247</v>
      </c>
      <c r="C1123">
        <v>2</v>
      </c>
      <c r="D1123" s="1">
        <v>44269</v>
      </c>
    </row>
    <row r="1124" spans="1:4" x14ac:dyDescent="0.25">
      <c r="A1124" t="s">
        <v>2248</v>
      </c>
      <c r="B1124" t="s">
        <v>2249</v>
      </c>
      <c r="C1124">
        <v>2</v>
      </c>
      <c r="D1124" s="1">
        <v>43642</v>
      </c>
    </row>
    <row r="1125" spans="1:4" x14ac:dyDescent="0.25">
      <c r="A1125" t="s">
        <v>2250</v>
      </c>
      <c r="B1125" t="s">
        <v>2251</v>
      </c>
      <c r="C1125">
        <v>2</v>
      </c>
      <c r="D1125" s="1">
        <v>45160</v>
      </c>
    </row>
    <row r="1126" spans="1:4" x14ac:dyDescent="0.25">
      <c r="A1126" t="s">
        <v>2252</v>
      </c>
      <c r="B1126" t="s">
        <v>2253</v>
      </c>
      <c r="C1126">
        <v>2</v>
      </c>
      <c r="D1126" s="1">
        <v>45245</v>
      </c>
    </row>
    <row r="1127" spans="1:4" x14ac:dyDescent="0.25">
      <c r="A1127" t="s">
        <v>2254</v>
      </c>
      <c r="B1127" t="s">
        <v>2255</v>
      </c>
      <c r="C1127">
        <v>2</v>
      </c>
      <c r="D1127" s="1">
        <v>44554</v>
      </c>
    </row>
    <row r="1128" spans="1:4" x14ac:dyDescent="0.25">
      <c r="A1128" t="s">
        <v>2256</v>
      </c>
      <c r="B1128" t="s">
        <v>2257</v>
      </c>
      <c r="C1128">
        <v>2</v>
      </c>
      <c r="D1128" s="1">
        <v>40101</v>
      </c>
    </row>
    <row r="1129" spans="1:4" x14ac:dyDescent="0.25">
      <c r="A1129" t="s">
        <v>2258</v>
      </c>
      <c r="B1129" t="s">
        <v>2259</v>
      </c>
      <c r="C1129">
        <v>2</v>
      </c>
      <c r="D1129" s="1">
        <v>43964</v>
      </c>
    </row>
    <row r="1130" spans="1:4" x14ac:dyDescent="0.25">
      <c r="A1130" t="s">
        <v>2260</v>
      </c>
      <c r="B1130" t="s">
        <v>2261</v>
      </c>
      <c r="C1130">
        <v>2</v>
      </c>
      <c r="D1130" s="1">
        <v>42038</v>
      </c>
    </row>
    <row r="1131" spans="1:4" x14ac:dyDescent="0.25">
      <c r="A1131" t="s">
        <v>2262</v>
      </c>
      <c r="B1131" t="s">
        <v>2263</v>
      </c>
      <c r="C1131">
        <v>2</v>
      </c>
      <c r="D1131" s="1">
        <v>44759</v>
      </c>
    </row>
    <row r="1132" spans="1:4" x14ac:dyDescent="0.25">
      <c r="A1132" t="s">
        <v>2264</v>
      </c>
      <c r="B1132" t="s">
        <v>2265</v>
      </c>
      <c r="C1132">
        <v>2</v>
      </c>
      <c r="D1132" s="1">
        <v>45045</v>
      </c>
    </row>
    <row r="1133" spans="1:4" x14ac:dyDescent="0.25">
      <c r="A1133" t="s">
        <v>2266</v>
      </c>
      <c r="B1133" t="s">
        <v>2267</v>
      </c>
      <c r="C1133">
        <v>2</v>
      </c>
      <c r="D1133" s="1">
        <v>43497</v>
      </c>
    </row>
    <row r="1134" spans="1:4" x14ac:dyDescent="0.25">
      <c r="A1134" t="s">
        <v>2268</v>
      </c>
      <c r="B1134" t="s">
        <v>2269</v>
      </c>
      <c r="C1134">
        <v>2</v>
      </c>
      <c r="D1134" s="1">
        <v>44801</v>
      </c>
    </row>
    <row r="1135" spans="1:4" x14ac:dyDescent="0.25">
      <c r="A1135" t="s">
        <v>2270</v>
      </c>
      <c r="B1135" t="s">
        <v>2271</v>
      </c>
      <c r="C1135">
        <v>2</v>
      </c>
      <c r="D1135" s="1">
        <v>43404</v>
      </c>
    </row>
    <row r="1136" spans="1:4" x14ac:dyDescent="0.25">
      <c r="A1136" t="s">
        <v>2272</v>
      </c>
      <c r="B1136" t="s">
        <v>2273</v>
      </c>
      <c r="C1136">
        <v>2</v>
      </c>
      <c r="D1136" s="1">
        <v>44465</v>
      </c>
    </row>
    <row r="1137" spans="1:4" x14ac:dyDescent="0.25">
      <c r="A1137" t="s">
        <v>2274</v>
      </c>
      <c r="B1137" t="s">
        <v>2275</v>
      </c>
      <c r="C1137">
        <v>2</v>
      </c>
      <c r="D1137" s="1">
        <v>43045</v>
      </c>
    </row>
    <row r="1138" spans="1:4" x14ac:dyDescent="0.25">
      <c r="A1138" t="s">
        <v>2276</v>
      </c>
      <c r="B1138" t="s">
        <v>2277</v>
      </c>
      <c r="C1138">
        <v>2</v>
      </c>
      <c r="D1138" s="1">
        <v>43587</v>
      </c>
    </row>
    <row r="1139" spans="1:4" x14ac:dyDescent="0.25">
      <c r="A1139" t="s">
        <v>2278</v>
      </c>
      <c r="B1139" t="s">
        <v>2279</v>
      </c>
      <c r="C1139">
        <v>2</v>
      </c>
      <c r="D1139" s="1">
        <v>43650</v>
      </c>
    </row>
    <row r="1140" spans="1:4" x14ac:dyDescent="0.25">
      <c r="A1140" t="s">
        <v>2280</v>
      </c>
      <c r="B1140" t="s">
        <v>2281</v>
      </c>
      <c r="C1140">
        <v>2</v>
      </c>
      <c r="D1140" s="1">
        <v>43113</v>
      </c>
    </row>
    <row r="1141" spans="1:4" x14ac:dyDescent="0.25">
      <c r="A1141" t="s">
        <v>2282</v>
      </c>
      <c r="B1141" t="s">
        <v>2283</v>
      </c>
      <c r="C1141">
        <v>2</v>
      </c>
      <c r="D1141" s="1">
        <v>42491</v>
      </c>
    </row>
    <row r="1142" spans="1:4" x14ac:dyDescent="0.25">
      <c r="A1142" t="s">
        <v>2284</v>
      </c>
      <c r="B1142" t="s">
        <v>2285</v>
      </c>
      <c r="C1142">
        <v>2</v>
      </c>
      <c r="D1142" s="1">
        <v>44511</v>
      </c>
    </row>
    <row r="1143" spans="1:4" x14ac:dyDescent="0.25">
      <c r="A1143" t="s">
        <v>2286</v>
      </c>
      <c r="B1143" t="s">
        <v>2287</v>
      </c>
      <c r="C1143">
        <v>2</v>
      </c>
      <c r="D1143" s="1">
        <v>44951</v>
      </c>
    </row>
    <row r="1144" spans="1:4" x14ac:dyDescent="0.25">
      <c r="A1144" t="s">
        <v>2288</v>
      </c>
      <c r="B1144" t="s">
        <v>2289</v>
      </c>
      <c r="C1144">
        <v>2</v>
      </c>
      <c r="D1144" s="1">
        <v>44616</v>
      </c>
    </row>
    <row r="1145" spans="1:4" x14ac:dyDescent="0.25">
      <c r="A1145" t="s">
        <v>2290</v>
      </c>
      <c r="B1145" t="s">
        <v>2291</v>
      </c>
      <c r="C1145">
        <v>2</v>
      </c>
      <c r="D1145" s="1">
        <v>44883</v>
      </c>
    </row>
    <row r="1146" spans="1:4" x14ac:dyDescent="0.25">
      <c r="A1146" t="s">
        <v>2292</v>
      </c>
      <c r="B1146" t="s">
        <v>2293</v>
      </c>
      <c r="C1146">
        <v>2</v>
      </c>
      <c r="D1146" s="1">
        <v>42761</v>
      </c>
    </row>
    <row r="1147" spans="1:4" x14ac:dyDescent="0.25">
      <c r="A1147" t="s">
        <v>2294</v>
      </c>
      <c r="B1147" t="s">
        <v>2295</v>
      </c>
      <c r="C1147">
        <v>2</v>
      </c>
      <c r="D1147" s="1">
        <v>42022</v>
      </c>
    </row>
    <row r="1148" spans="1:4" x14ac:dyDescent="0.25">
      <c r="A1148" t="s">
        <v>2296</v>
      </c>
      <c r="B1148" t="s">
        <v>2297</v>
      </c>
      <c r="C1148">
        <v>2</v>
      </c>
      <c r="D1148" s="1">
        <v>44560</v>
      </c>
    </row>
    <row r="1149" spans="1:4" x14ac:dyDescent="0.25">
      <c r="A1149" t="s">
        <v>2298</v>
      </c>
      <c r="B1149" t="s">
        <v>2299</v>
      </c>
      <c r="C1149">
        <v>2</v>
      </c>
      <c r="D1149" s="1">
        <v>43541</v>
      </c>
    </row>
    <row r="1150" spans="1:4" x14ac:dyDescent="0.25">
      <c r="A1150" t="s">
        <v>2300</v>
      </c>
      <c r="B1150" t="s">
        <v>2301</v>
      </c>
      <c r="C1150">
        <v>2</v>
      </c>
      <c r="D1150" s="1">
        <v>42195</v>
      </c>
    </row>
    <row r="1151" spans="1:4" x14ac:dyDescent="0.25">
      <c r="A1151" t="s">
        <v>2302</v>
      </c>
      <c r="B1151" t="s">
        <v>2303</v>
      </c>
      <c r="C1151">
        <v>2</v>
      </c>
      <c r="D1151" s="1">
        <v>43752</v>
      </c>
    </row>
    <row r="1152" spans="1:4" x14ac:dyDescent="0.25">
      <c r="A1152" t="s">
        <v>2304</v>
      </c>
      <c r="B1152" t="s">
        <v>2305</v>
      </c>
      <c r="C1152">
        <v>2</v>
      </c>
      <c r="D1152" s="1">
        <v>44623</v>
      </c>
    </row>
    <row r="1153" spans="1:4" x14ac:dyDescent="0.25">
      <c r="A1153" t="s">
        <v>2306</v>
      </c>
      <c r="B1153" t="s">
        <v>2307</v>
      </c>
      <c r="C1153">
        <v>2</v>
      </c>
      <c r="D1153" s="1">
        <v>45004</v>
      </c>
    </row>
    <row r="1154" spans="1:4" x14ac:dyDescent="0.25">
      <c r="A1154" t="s">
        <v>2308</v>
      </c>
      <c r="B1154" t="s">
        <v>2309</v>
      </c>
      <c r="C1154">
        <v>2</v>
      </c>
      <c r="D1154" s="1">
        <v>45205</v>
      </c>
    </row>
    <row r="1155" spans="1:4" x14ac:dyDescent="0.25">
      <c r="A1155" t="s">
        <v>2310</v>
      </c>
      <c r="B1155" t="s">
        <v>2311</v>
      </c>
      <c r="C1155">
        <v>2</v>
      </c>
      <c r="D1155" s="1">
        <v>45107</v>
      </c>
    </row>
    <row r="1156" spans="1:4" x14ac:dyDescent="0.25">
      <c r="A1156" t="s">
        <v>2312</v>
      </c>
      <c r="B1156" t="s">
        <v>2313</v>
      </c>
      <c r="C1156">
        <v>2</v>
      </c>
      <c r="D1156" s="1">
        <v>43928</v>
      </c>
    </row>
    <row r="1157" spans="1:4" x14ac:dyDescent="0.25">
      <c r="A1157" t="s">
        <v>2314</v>
      </c>
      <c r="B1157" t="s">
        <v>2315</v>
      </c>
      <c r="C1157">
        <v>2</v>
      </c>
      <c r="D1157" s="1">
        <v>40379</v>
      </c>
    </row>
    <row r="1158" spans="1:4" x14ac:dyDescent="0.25">
      <c r="A1158" t="s">
        <v>2316</v>
      </c>
      <c r="B1158" t="s">
        <v>2317</v>
      </c>
      <c r="C1158">
        <v>2</v>
      </c>
      <c r="D1158" s="1">
        <v>44079</v>
      </c>
    </row>
    <row r="1159" spans="1:4" x14ac:dyDescent="0.25">
      <c r="A1159" t="s">
        <v>2318</v>
      </c>
      <c r="B1159" t="s">
        <v>2319</v>
      </c>
      <c r="C1159">
        <v>2</v>
      </c>
      <c r="D1159" s="1">
        <v>42573</v>
      </c>
    </row>
    <row r="1160" spans="1:4" x14ac:dyDescent="0.25">
      <c r="A1160" t="s">
        <v>2320</v>
      </c>
      <c r="B1160" t="s">
        <v>2321</v>
      </c>
      <c r="C1160">
        <v>2</v>
      </c>
      <c r="D1160" s="1">
        <v>43007</v>
      </c>
    </row>
    <row r="1161" spans="1:4" x14ac:dyDescent="0.25">
      <c r="A1161" t="s">
        <v>2322</v>
      </c>
      <c r="B1161" t="s">
        <v>2323</v>
      </c>
      <c r="C1161">
        <v>2</v>
      </c>
      <c r="D1161" s="1">
        <v>43076</v>
      </c>
    </row>
    <row r="1162" spans="1:4" x14ac:dyDescent="0.25">
      <c r="A1162" t="s">
        <v>2324</v>
      </c>
      <c r="B1162" t="s">
        <v>2325</v>
      </c>
      <c r="C1162">
        <v>2</v>
      </c>
      <c r="D1162" s="1">
        <v>44132</v>
      </c>
    </row>
    <row r="1163" spans="1:4" x14ac:dyDescent="0.25">
      <c r="A1163" t="s">
        <v>2326</v>
      </c>
      <c r="B1163" t="s">
        <v>2327</v>
      </c>
      <c r="C1163">
        <v>2</v>
      </c>
      <c r="D1163" s="1">
        <v>45107</v>
      </c>
    </row>
    <row r="1164" spans="1:4" x14ac:dyDescent="0.25">
      <c r="A1164" t="s">
        <v>2328</v>
      </c>
      <c r="B1164" t="s">
        <v>2329</v>
      </c>
      <c r="C1164">
        <v>2</v>
      </c>
      <c r="D1164" s="1">
        <v>44787</v>
      </c>
    </row>
    <row r="1165" spans="1:4" x14ac:dyDescent="0.25">
      <c r="A1165" t="s">
        <v>2330</v>
      </c>
      <c r="B1165" t="s">
        <v>2331</v>
      </c>
      <c r="C1165">
        <v>2</v>
      </c>
      <c r="D1165" s="1">
        <v>43577</v>
      </c>
    </row>
    <row r="1166" spans="1:4" x14ac:dyDescent="0.25">
      <c r="A1166" t="s">
        <v>2332</v>
      </c>
      <c r="B1166" t="s">
        <v>2333</v>
      </c>
      <c r="C1166">
        <v>2</v>
      </c>
      <c r="D1166" s="1">
        <v>43248</v>
      </c>
    </row>
    <row r="1167" spans="1:4" x14ac:dyDescent="0.25">
      <c r="A1167" t="s">
        <v>2334</v>
      </c>
      <c r="B1167" t="s">
        <v>2335</v>
      </c>
      <c r="C1167">
        <v>2</v>
      </c>
      <c r="D1167" s="1">
        <v>43865</v>
      </c>
    </row>
    <row r="1168" spans="1:4" x14ac:dyDescent="0.25">
      <c r="A1168" t="s">
        <v>2336</v>
      </c>
      <c r="B1168" t="s">
        <v>2337</v>
      </c>
      <c r="C1168">
        <v>2</v>
      </c>
      <c r="D1168" s="1">
        <v>43205</v>
      </c>
    </row>
    <row r="1169" spans="1:4" x14ac:dyDescent="0.25">
      <c r="A1169" t="s">
        <v>2338</v>
      </c>
      <c r="B1169" t="s">
        <v>2339</v>
      </c>
      <c r="C1169">
        <v>2</v>
      </c>
      <c r="D1169" s="1">
        <v>42863</v>
      </c>
    </row>
    <row r="1170" spans="1:4" x14ac:dyDescent="0.25">
      <c r="A1170" t="s">
        <v>2340</v>
      </c>
      <c r="B1170" t="s">
        <v>2341</v>
      </c>
      <c r="C1170">
        <v>2</v>
      </c>
      <c r="D1170" s="1">
        <v>43058</v>
      </c>
    </row>
    <row r="1171" spans="1:4" x14ac:dyDescent="0.25">
      <c r="A1171" t="s">
        <v>2342</v>
      </c>
      <c r="B1171" t="s">
        <v>2343</v>
      </c>
      <c r="C1171">
        <v>2</v>
      </c>
      <c r="D1171" s="1">
        <v>45236</v>
      </c>
    </row>
    <row r="1172" spans="1:4" x14ac:dyDescent="0.25">
      <c r="A1172" t="s">
        <v>2344</v>
      </c>
      <c r="B1172" t="s">
        <v>2345</v>
      </c>
      <c r="C1172">
        <v>2</v>
      </c>
      <c r="D1172" s="1">
        <v>45177</v>
      </c>
    </row>
    <row r="1173" spans="1:4" x14ac:dyDescent="0.25">
      <c r="A1173" t="s">
        <v>2346</v>
      </c>
      <c r="B1173" t="s">
        <v>2347</v>
      </c>
      <c r="C1173">
        <v>2</v>
      </c>
      <c r="D1173" s="1">
        <v>44285</v>
      </c>
    </row>
    <row r="1174" spans="1:4" x14ac:dyDescent="0.25">
      <c r="A1174" t="s">
        <v>2348</v>
      </c>
      <c r="B1174" t="s">
        <v>2349</v>
      </c>
      <c r="C1174">
        <v>2</v>
      </c>
      <c r="D1174" s="1">
        <v>44522</v>
      </c>
    </row>
    <row r="1175" spans="1:4" x14ac:dyDescent="0.25">
      <c r="A1175" t="s">
        <v>2350</v>
      </c>
      <c r="B1175" t="s">
        <v>2351</v>
      </c>
      <c r="C1175">
        <v>2</v>
      </c>
      <c r="D1175" s="1">
        <v>42685</v>
      </c>
    </row>
    <row r="1176" spans="1:4" x14ac:dyDescent="0.25">
      <c r="A1176" t="s">
        <v>2352</v>
      </c>
      <c r="B1176" t="s">
        <v>2353</v>
      </c>
      <c r="C1176">
        <v>2</v>
      </c>
      <c r="D1176" s="1">
        <v>42914</v>
      </c>
    </row>
    <row r="1177" spans="1:4" x14ac:dyDescent="0.25">
      <c r="A1177" t="s">
        <v>2354</v>
      </c>
      <c r="B1177" t="s">
        <v>2355</v>
      </c>
      <c r="C1177">
        <v>2</v>
      </c>
      <c r="D1177" s="1">
        <v>44309</v>
      </c>
    </row>
    <row r="1178" spans="1:4" x14ac:dyDescent="0.25">
      <c r="A1178" t="s">
        <v>2356</v>
      </c>
      <c r="B1178" t="s">
        <v>2357</v>
      </c>
      <c r="C1178">
        <v>2</v>
      </c>
      <c r="D1178" s="1">
        <v>42847</v>
      </c>
    </row>
    <row r="1179" spans="1:4" x14ac:dyDescent="0.25">
      <c r="A1179" t="s">
        <v>2358</v>
      </c>
      <c r="B1179" t="s">
        <v>2359</v>
      </c>
      <c r="C1179">
        <v>2</v>
      </c>
      <c r="D1179" s="1">
        <v>44262</v>
      </c>
    </row>
    <row r="1180" spans="1:4" x14ac:dyDescent="0.25">
      <c r="A1180" t="s">
        <v>2360</v>
      </c>
      <c r="B1180" t="s">
        <v>2361</v>
      </c>
      <c r="C1180">
        <v>2</v>
      </c>
      <c r="D1180" s="1">
        <v>43125</v>
      </c>
    </row>
    <row r="1181" spans="1:4" x14ac:dyDescent="0.25">
      <c r="A1181" t="s">
        <v>2362</v>
      </c>
      <c r="B1181" t="s">
        <v>2363</v>
      </c>
      <c r="C1181">
        <v>2</v>
      </c>
      <c r="D1181" s="1">
        <v>42989</v>
      </c>
    </row>
    <row r="1182" spans="1:4" x14ac:dyDescent="0.25">
      <c r="A1182" t="s">
        <v>2364</v>
      </c>
      <c r="B1182" t="s">
        <v>2365</v>
      </c>
      <c r="C1182">
        <v>2</v>
      </c>
      <c r="D1182" s="1">
        <v>43050</v>
      </c>
    </row>
    <row r="1183" spans="1:4" x14ac:dyDescent="0.25">
      <c r="A1183" t="s">
        <v>2366</v>
      </c>
      <c r="B1183" t="s">
        <v>2367</v>
      </c>
      <c r="C1183">
        <v>2</v>
      </c>
      <c r="D1183" s="1">
        <v>43744</v>
      </c>
    </row>
    <row r="1184" spans="1:4" x14ac:dyDescent="0.25">
      <c r="A1184" t="s">
        <v>2368</v>
      </c>
      <c r="B1184" t="s">
        <v>2369</v>
      </c>
      <c r="C1184">
        <v>2</v>
      </c>
      <c r="D1184" s="1">
        <v>43664</v>
      </c>
    </row>
    <row r="1185" spans="1:4" x14ac:dyDescent="0.25">
      <c r="A1185" t="s">
        <v>2370</v>
      </c>
      <c r="B1185" t="s">
        <v>2371</v>
      </c>
      <c r="C1185">
        <v>2</v>
      </c>
      <c r="D1185" s="1">
        <v>43756</v>
      </c>
    </row>
    <row r="1186" spans="1:4" x14ac:dyDescent="0.25">
      <c r="A1186" t="s">
        <v>2372</v>
      </c>
      <c r="B1186" t="s">
        <v>2373</v>
      </c>
      <c r="C1186">
        <v>2</v>
      </c>
      <c r="D1186" s="1">
        <v>43578</v>
      </c>
    </row>
    <row r="1187" spans="1:4" x14ac:dyDescent="0.25">
      <c r="A1187" t="s">
        <v>2374</v>
      </c>
      <c r="B1187" t="s">
        <v>2375</v>
      </c>
      <c r="C1187">
        <v>2</v>
      </c>
      <c r="D1187" s="1">
        <v>42313</v>
      </c>
    </row>
    <row r="1188" spans="1:4" x14ac:dyDescent="0.25">
      <c r="A1188" t="s">
        <v>2376</v>
      </c>
      <c r="B1188" t="s">
        <v>2377</v>
      </c>
      <c r="C1188">
        <v>2</v>
      </c>
      <c r="D1188" s="1">
        <v>42560</v>
      </c>
    </row>
    <row r="1189" spans="1:4" x14ac:dyDescent="0.25">
      <c r="A1189" t="s">
        <v>2378</v>
      </c>
      <c r="B1189" t="s">
        <v>2379</v>
      </c>
      <c r="C1189">
        <v>2</v>
      </c>
      <c r="D1189" s="1">
        <v>45299</v>
      </c>
    </row>
    <row r="1190" spans="1:4" x14ac:dyDescent="0.25">
      <c r="A1190" t="s">
        <v>2380</v>
      </c>
      <c r="B1190" t="s">
        <v>2381</v>
      </c>
      <c r="C1190">
        <v>2</v>
      </c>
      <c r="D1190" s="1">
        <v>44656</v>
      </c>
    </row>
    <row r="1191" spans="1:4" x14ac:dyDescent="0.25">
      <c r="A1191" t="s">
        <v>2382</v>
      </c>
      <c r="B1191" t="s">
        <v>2383</v>
      </c>
      <c r="C1191">
        <v>2</v>
      </c>
      <c r="D1191" s="1">
        <v>42740</v>
      </c>
    </row>
    <row r="1192" spans="1:4" x14ac:dyDescent="0.25">
      <c r="A1192" t="s">
        <v>2384</v>
      </c>
      <c r="B1192" t="s">
        <v>2385</v>
      </c>
      <c r="C1192">
        <v>2</v>
      </c>
      <c r="D1192" s="1">
        <v>44045</v>
      </c>
    </row>
    <row r="1193" spans="1:4" x14ac:dyDescent="0.25">
      <c r="A1193" t="s">
        <v>2386</v>
      </c>
      <c r="B1193" t="s">
        <v>2387</v>
      </c>
      <c r="C1193">
        <v>2</v>
      </c>
      <c r="D1193" s="1">
        <v>45117</v>
      </c>
    </row>
    <row r="1194" spans="1:4" x14ac:dyDescent="0.25">
      <c r="A1194" t="s">
        <v>2388</v>
      </c>
      <c r="B1194" t="s">
        <v>2389</v>
      </c>
      <c r="C1194">
        <v>2</v>
      </c>
      <c r="D1194" s="1">
        <v>42752</v>
      </c>
    </row>
    <row r="1195" spans="1:4" x14ac:dyDescent="0.25">
      <c r="A1195" t="s">
        <v>2390</v>
      </c>
      <c r="B1195" t="s">
        <v>2391</v>
      </c>
      <c r="C1195">
        <v>2</v>
      </c>
      <c r="D1195" s="1">
        <v>42266</v>
      </c>
    </row>
    <row r="1196" spans="1:4" x14ac:dyDescent="0.25">
      <c r="A1196" t="s">
        <v>2392</v>
      </c>
      <c r="B1196" t="s">
        <v>2393</v>
      </c>
      <c r="C1196">
        <v>2</v>
      </c>
      <c r="D1196" s="1">
        <v>44808</v>
      </c>
    </row>
    <row r="1197" spans="1:4" x14ac:dyDescent="0.25">
      <c r="A1197" t="s">
        <v>2394</v>
      </c>
      <c r="B1197" t="s">
        <v>2395</v>
      </c>
      <c r="C1197">
        <v>2</v>
      </c>
      <c r="D1197" s="1">
        <v>42473</v>
      </c>
    </row>
    <row r="1198" spans="1:4" x14ac:dyDescent="0.25">
      <c r="A1198" t="s">
        <v>2396</v>
      </c>
      <c r="B1198" t="s">
        <v>2397</v>
      </c>
      <c r="C1198">
        <v>2</v>
      </c>
      <c r="D1198" s="1">
        <v>43613</v>
      </c>
    </row>
    <row r="1199" spans="1:4" x14ac:dyDescent="0.25">
      <c r="A1199" t="s">
        <v>2398</v>
      </c>
      <c r="B1199" t="s">
        <v>2399</v>
      </c>
      <c r="C1199">
        <v>2</v>
      </c>
      <c r="D1199" s="1">
        <v>45327</v>
      </c>
    </row>
    <row r="1200" spans="1:4" x14ac:dyDescent="0.25">
      <c r="A1200" t="s">
        <v>2400</v>
      </c>
      <c r="B1200" t="s">
        <v>2401</v>
      </c>
      <c r="C1200">
        <v>2</v>
      </c>
      <c r="D1200" s="1">
        <v>43451</v>
      </c>
    </row>
    <row r="1201" spans="1:4" x14ac:dyDescent="0.25">
      <c r="A1201" t="s">
        <v>2402</v>
      </c>
      <c r="B1201" t="s">
        <v>2403</v>
      </c>
      <c r="C1201">
        <v>2</v>
      </c>
      <c r="D1201" s="1">
        <v>42041</v>
      </c>
    </row>
    <row r="1202" spans="1:4" x14ac:dyDescent="0.25">
      <c r="A1202" t="s">
        <v>2404</v>
      </c>
      <c r="B1202" t="s">
        <v>2405</v>
      </c>
      <c r="C1202">
        <v>2</v>
      </c>
      <c r="D1202" s="1">
        <v>42321</v>
      </c>
    </row>
    <row r="1203" spans="1:4" x14ac:dyDescent="0.25">
      <c r="A1203" t="s">
        <v>2406</v>
      </c>
      <c r="B1203" t="s">
        <v>2407</v>
      </c>
      <c r="C1203">
        <v>2</v>
      </c>
      <c r="D1203" s="1">
        <v>43892</v>
      </c>
    </row>
    <row r="1204" spans="1:4" x14ac:dyDescent="0.25">
      <c r="A1204" t="s">
        <v>2408</v>
      </c>
      <c r="B1204" t="s">
        <v>2409</v>
      </c>
      <c r="C1204">
        <v>2</v>
      </c>
      <c r="D1204" s="1">
        <v>42319</v>
      </c>
    </row>
    <row r="1205" spans="1:4" x14ac:dyDescent="0.25">
      <c r="A1205" t="s">
        <v>2410</v>
      </c>
      <c r="B1205" t="s">
        <v>2411</v>
      </c>
      <c r="C1205">
        <v>2</v>
      </c>
      <c r="D1205" s="1">
        <v>44081</v>
      </c>
    </row>
    <row r="1206" spans="1:4" x14ac:dyDescent="0.25">
      <c r="A1206" t="s">
        <v>2412</v>
      </c>
      <c r="B1206" t="s">
        <v>2413</v>
      </c>
      <c r="C1206">
        <v>2</v>
      </c>
      <c r="D1206" s="1">
        <v>44988</v>
      </c>
    </row>
    <row r="1207" spans="1:4" x14ac:dyDescent="0.25">
      <c r="A1207" t="s">
        <v>2414</v>
      </c>
      <c r="B1207" t="s">
        <v>2415</v>
      </c>
      <c r="C1207">
        <v>2</v>
      </c>
      <c r="D1207" s="1">
        <v>39422</v>
      </c>
    </row>
    <row r="1208" spans="1:4" x14ac:dyDescent="0.25">
      <c r="A1208" t="s">
        <v>2416</v>
      </c>
      <c r="B1208" t="s">
        <v>2417</v>
      </c>
      <c r="C1208">
        <v>2</v>
      </c>
      <c r="D1208" s="1">
        <v>44494</v>
      </c>
    </row>
    <row r="1209" spans="1:4" x14ac:dyDescent="0.25">
      <c r="A1209" t="s">
        <v>2418</v>
      </c>
      <c r="B1209" t="s">
        <v>2419</v>
      </c>
      <c r="C1209">
        <v>2</v>
      </c>
      <c r="D1209" s="1">
        <v>44999</v>
      </c>
    </row>
    <row r="1210" spans="1:4" x14ac:dyDescent="0.25">
      <c r="A1210" t="s">
        <v>2420</v>
      </c>
      <c r="B1210" t="s">
        <v>2421</v>
      </c>
      <c r="C1210">
        <v>2</v>
      </c>
      <c r="D1210" s="1">
        <v>42907</v>
      </c>
    </row>
    <row r="1211" spans="1:4" x14ac:dyDescent="0.25">
      <c r="A1211" t="s">
        <v>2422</v>
      </c>
      <c r="B1211" t="s">
        <v>2423</v>
      </c>
      <c r="C1211">
        <v>2</v>
      </c>
      <c r="D1211" s="1">
        <v>44647</v>
      </c>
    </row>
    <row r="1212" spans="1:4" x14ac:dyDescent="0.25">
      <c r="A1212" t="s">
        <v>2424</v>
      </c>
      <c r="B1212" t="s">
        <v>2425</v>
      </c>
      <c r="C1212">
        <v>2</v>
      </c>
      <c r="D1212" s="1">
        <v>45077</v>
      </c>
    </row>
    <row r="1213" spans="1:4" x14ac:dyDescent="0.25">
      <c r="A1213" t="s">
        <v>2426</v>
      </c>
      <c r="B1213" t="s">
        <v>2427</v>
      </c>
      <c r="C1213">
        <v>2</v>
      </c>
      <c r="D1213" s="1">
        <v>43499</v>
      </c>
    </row>
    <row r="1214" spans="1:4" x14ac:dyDescent="0.25">
      <c r="A1214" t="s">
        <v>2428</v>
      </c>
      <c r="B1214" t="s">
        <v>2429</v>
      </c>
      <c r="C1214">
        <v>2</v>
      </c>
      <c r="D1214" s="1">
        <v>44184</v>
      </c>
    </row>
    <row r="1215" spans="1:4" x14ac:dyDescent="0.25">
      <c r="A1215" t="s">
        <v>2430</v>
      </c>
      <c r="B1215" t="s">
        <v>2431</v>
      </c>
      <c r="C1215">
        <v>2</v>
      </c>
      <c r="D1215" s="1">
        <v>45127</v>
      </c>
    </row>
    <row r="1216" spans="1:4" x14ac:dyDescent="0.25">
      <c r="A1216" t="s">
        <v>2432</v>
      </c>
      <c r="B1216" t="s">
        <v>2433</v>
      </c>
      <c r="C1216">
        <v>2</v>
      </c>
      <c r="D1216" s="1">
        <v>44984</v>
      </c>
    </row>
    <row r="1217" spans="1:4" x14ac:dyDescent="0.25">
      <c r="A1217" t="s">
        <v>2434</v>
      </c>
      <c r="B1217" t="s">
        <v>2435</v>
      </c>
      <c r="C1217">
        <v>2</v>
      </c>
      <c r="D1217" s="1">
        <v>42298</v>
      </c>
    </row>
    <row r="1218" spans="1:4" x14ac:dyDescent="0.25">
      <c r="A1218" t="s">
        <v>2436</v>
      </c>
      <c r="B1218" t="s">
        <v>2437</v>
      </c>
      <c r="C1218">
        <v>2</v>
      </c>
      <c r="D1218" s="1">
        <v>44840</v>
      </c>
    </row>
    <row r="1219" spans="1:4" x14ac:dyDescent="0.25">
      <c r="A1219" t="s">
        <v>2438</v>
      </c>
      <c r="B1219" t="s">
        <v>2439</v>
      </c>
      <c r="C1219">
        <v>2</v>
      </c>
      <c r="D1219" s="1">
        <v>42321</v>
      </c>
    </row>
    <row r="1220" spans="1:4" x14ac:dyDescent="0.25">
      <c r="A1220" t="s">
        <v>2440</v>
      </c>
      <c r="B1220" t="s">
        <v>2441</v>
      </c>
      <c r="C1220">
        <v>2</v>
      </c>
      <c r="D1220" s="1">
        <v>44092</v>
      </c>
    </row>
    <row r="1221" spans="1:4" x14ac:dyDescent="0.25">
      <c r="A1221" t="s">
        <v>2442</v>
      </c>
      <c r="B1221" t="s">
        <v>2443</v>
      </c>
      <c r="C1221">
        <v>2</v>
      </c>
      <c r="D1221" s="1">
        <v>44715</v>
      </c>
    </row>
    <row r="1222" spans="1:4" x14ac:dyDescent="0.25">
      <c r="A1222" t="s">
        <v>2444</v>
      </c>
      <c r="B1222" t="s">
        <v>2445</v>
      </c>
      <c r="C1222">
        <v>2</v>
      </c>
      <c r="D1222" s="1">
        <v>43644</v>
      </c>
    </row>
    <row r="1223" spans="1:4" x14ac:dyDescent="0.25">
      <c r="A1223" t="s">
        <v>2446</v>
      </c>
      <c r="B1223" t="s">
        <v>2447</v>
      </c>
      <c r="C1223">
        <v>2</v>
      </c>
      <c r="D1223" s="1">
        <v>43329</v>
      </c>
    </row>
    <row r="1224" spans="1:4" x14ac:dyDescent="0.25">
      <c r="A1224" t="s">
        <v>2448</v>
      </c>
      <c r="B1224" t="s">
        <v>2449</v>
      </c>
      <c r="C1224">
        <v>2</v>
      </c>
      <c r="D1224" s="1">
        <v>43754</v>
      </c>
    </row>
    <row r="1225" spans="1:4" x14ac:dyDescent="0.25">
      <c r="A1225" t="s">
        <v>2450</v>
      </c>
      <c r="B1225" t="s">
        <v>2451</v>
      </c>
      <c r="C1225">
        <v>2</v>
      </c>
      <c r="D1225" s="1">
        <v>43647</v>
      </c>
    </row>
    <row r="1226" spans="1:4" x14ac:dyDescent="0.25">
      <c r="A1226" t="s">
        <v>2452</v>
      </c>
      <c r="B1226" t="s">
        <v>2453</v>
      </c>
      <c r="C1226">
        <v>2</v>
      </c>
      <c r="D1226" s="1">
        <v>42736</v>
      </c>
    </row>
    <row r="1227" spans="1:4" x14ac:dyDescent="0.25">
      <c r="A1227" t="s">
        <v>2454</v>
      </c>
      <c r="B1227" t="s">
        <v>2455</v>
      </c>
      <c r="C1227">
        <v>2</v>
      </c>
      <c r="D1227" s="1">
        <v>44355</v>
      </c>
    </row>
    <row r="1228" spans="1:4" x14ac:dyDescent="0.25">
      <c r="A1228" t="s">
        <v>2456</v>
      </c>
      <c r="B1228" t="s">
        <v>2457</v>
      </c>
      <c r="C1228">
        <v>2</v>
      </c>
      <c r="D1228" s="1">
        <v>45146</v>
      </c>
    </row>
    <row r="1229" spans="1:4" x14ac:dyDescent="0.25">
      <c r="A1229" t="s">
        <v>2458</v>
      </c>
      <c r="B1229" t="s">
        <v>2459</v>
      </c>
      <c r="C1229">
        <v>2</v>
      </c>
      <c r="D1229" s="1">
        <v>42375</v>
      </c>
    </row>
    <row r="1230" spans="1:4" x14ac:dyDescent="0.25">
      <c r="A1230" t="s">
        <v>2460</v>
      </c>
      <c r="B1230" t="s">
        <v>2461</v>
      </c>
      <c r="C1230">
        <v>2</v>
      </c>
      <c r="D1230" s="1">
        <v>42201</v>
      </c>
    </row>
    <row r="1231" spans="1:4" x14ac:dyDescent="0.25">
      <c r="A1231" t="s">
        <v>2462</v>
      </c>
      <c r="B1231" t="s">
        <v>2463</v>
      </c>
      <c r="C1231">
        <v>2</v>
      </c>
      <c r="D1231" s="1">
        <v>44071</v>
      </c>
    </row>
    <row r="1232" spans="1:4" x14ac:dyDescent="0.25">
      <c r="A1232" t="s">
        <v>2464</v>
      </c>
      <c r="B1232" t="s">
        <v>2465</v>
      </c>
      <c r="C1232">
        <v>2</v>
      </c>
      <c r="D1232" s="1">
        <v>43316</v>
      </c>
    </row>
    <row r="1233" spans="1:4" x14ac:dyDescent="0.25">
      <c r="A1233" t="s">
        <v>2466</v>
      </c>
      <c r="B1233" t="s">
        <v>2467</v>
      </c>
      <c r="C1233">
        <v>2</v>
      </c>
      <c r="D1233" s="1">
        <v>45094</v>
      </c>
    </row>
    <row r="1234" spans="1:4" x14ac:dyDescent="0.25">
      <c r="A1234" t="s">
        <v>2468</v>
      </c>
      <c r="B1234" t="s">
        <v>2469</v>
      </c>
      <c r="C1234">
        <v>2</v>
      </c>
      <c r="D1234" s="1">
        <v>43857</v>
      </c>
    </row>
    <row r="1235" spans="1:4" x14ac:dyDescent="0.25">
      <c r="A1235" t="s">
        <v>2470</v>
      </c>
      <c r="B1235" t="s">
        <v>2471</v>
      </c>
      <c r="C1235">
        <v>2</v>
      </c>
      <c r="D1235" s="1">
        <v>42840</v>
      </c>
    </row>
    <row r="1236" spans="1:4" x14ac:dyDescent="0.25">
      <c r="A1236" t="s">
        <v>2472</v>
      </c>
      <c r="B1236" t="s">
        <v>2473</v>
      </c>
      <c r="C1236">
        <v>2</v>
      </c>
      <c r="D1236" s="1">
        <v>44946</v>
      </c>
    </row>
    <row r="1237" spans="1:4" x14ac:dyDescent="0.25">
      <c r="A1237" t="s">
        <v>2474</v>
      </c>
      <c r="B1237" t="s">
        <v>2475</v>
      </c>
      <c r="C1237">
        <v>2</v>
      </c>
      <c r="D1237" s="1">
        <v>42453</v>
      </c>
    </row>
    <row r="1238" spans="1:4" x14ac:dyDescent="0.25">
      <c r="A1238" t="s">
        <v>2476</v>
      </c>
      <c r="B1238" t="s">
        <v>2477</v>
      </c>
      <c r="C1238">
        <v>2</v>
      </c>
      <c r="D1238" s="1">
        <v>43934</v>
      </c>
    </row>
    <row r="1239" spans="1:4" x14ac:dyDescent="0.25">
      <c r="A1239" t="s">
        <v>2478</v>
      </c>
      <c r="B1239" t="s">
        <v>2479</v>
      </c>
      <c r="C1239">
        <v>2</v>
      </c>
      <c r="D1239" s="1">
        <v>42791</v>
      </c>
    </row>
    <row r="1240" spans="1:4" x14ac:dyDescent="0.25">
      <c r="A1240" t="s">
        <v>2480</v>
      </c>
      <c r="B1240" t="s">
        <v>2481</v>
      </c>
      <c r="C1240">
        <v>2</v>
      </c>
      <c r="D1240" s="1">
        <v>45122</v>
      </c>
    </row>
    <row r="1241" spans="1:4" x14ac:dyDescent="0.25">
      <c r="A1241" t="s">
        <v>2482</v>
      </c>
      <c r="B1241" t="s">
        <v>2483</v>
      </c>
      <c r="C1241">
        <v>2</v>
      </c>
      <c r="D1241" s="1">
        <v>44259</v>
      </c>
    </row>
    <row r="1242" spans="1:4" x14ac:dyDescent="0.25">
      <c r="A1242" t="s">
        <v>2484</v>
      </c>
      <c r="B1242" t="s">
        <v>2485</v>
      </c>
      <c r="C1242">
        <v>2</v>
      </c>
      <c r="D1242" s="1">
        <v>43812</v>
      </c>
    </row>
    <row r="1243" spans="1:4" x14ac:dyDescent="0.25">
      <c r="A1243" t="s">
        <v>2486</v>
      </c>
      <c r="B1243" t="s">
        <v>2487</v>
      </c>
      <c r="C1243">
        <v>2</v>
      </c>
      <c r="D1243" s="1">
        <v>45073</v>
      </c>
    </row>
    <row r="1244" spans="1:4" x14ac:dyDescent="0.25">
      <c r="A1244" t="s">
        <v>2488</v>
      </c>
      <c r="B1244" t="s">
        <v>2489</v>
      </c>
      <c r="C1244">
        <v>2</v>
      </c>
      <c r="D1244" s="1">
        <v>42836</v>
      </c>
    </row>
    <row r="1245" spans="1:4" x14ac:dyDescent="0.25">
      <c r="A1245" t="s">
        <v>2490</v>
      </c>
      <c r="B1245" t="s">
        <v>2491</v>
      </c>
      <c r="C1245">
        <v>2</v>
      </c>
      <c r="D1245" s="1">
        <v>45047</v>
      </c>
    </row>
    <row r="1246" spans="1:4" x14ac:dyDescent="0.25">
      <c r="A1246" t="s">
        <v>2492</v>
      </c>
      <c r="B1246" t="s">
        <v>2493</v>
      </c>
      <c r="C1246">
        <v>2</v>
      </c>
      <c r="D1246" s="1">
        <v>42787</v>
      </c>
    </row>
    <row r="1247" spans="1:4" x14ac:dyDescent="0.25">
      <c r="A1247" t="s">
        <v>2494</v>
      </c>
      <c r="B1247" t="s">
        <v>2495</v>
      </c>
      <c r="C1247">
        <v>2</v>
      </c>
      <c r="D1247" s="1">
        <v>44696</v>
      </c>
    </row>
    <row r="1248" spans="1:4" x14ac:dyDescent="0.25">
      <c r="A1248" t="s">
        <v>2496</v>
      </c>
      <c r="B1248" t="s">
        <v>2497</v>
      </c>
      <c r="C1248">
        <v>2</v>
      </c>
      <c r="D1248" s="1">
        <v>43407</v>
      </c>
    </row>
    <row r="1249" spans="1:4" x14ac:dyDescent="0.25">
      <c r="A1249" t="s">
        <v>2498</v>
      </c>
      <c r="B1249" t="s">
        <v>2499</v>
      </c>
      <c r="C1249">
        <v>2</v>
      </c>
      <c r="D1249" s="1">
        <v>43792</v>
      </c>
    </row>
    <row r="1250" spans="1:4" x14ac:dyDescent="0.25">
      <c r="A1250" t="s">
        <v>2500</v>
      </c>
      <c r="B1250" t="s">
        <v>2501</v>
      </c>
      <c r="C1250">
        <v>2</v>
      </c>
      <c r="D1250" s="1">
        <v>43582</v>
      </c>
    </row>
    <row r="1251" spans="1:4" x14ac:dyDescent="0.25">
      <c r="A1251" t="s">
        <v>2502</v>
      </c>
      <c r="B1251" t="s">
        <v>2503</v>
      </c>
      <c r="C1251">
        <v>2</v>
      </c>
      <c r="D1251" s="1">
        <v>42933</v>
      </c>
    </row>
    <row r="1252" spans="1:4" x14ac:dyDescent="0.25">
      <c r="A1252" t="s">
        <v>2504</v>
      </c>
      <c r="B1252" t="s">
        <v>2505</v>
      </c>
      <c r="C1252">
        <v>2</v>
      </c>
      <c r="D1252" s="1">
        <v>44754</v>
      </c>
    </row>
    <row r="1253" spans="1:4" x14ac:dyDescent="0.25">
      <c r="A1253" t="s">
        <v>2506</v>
      </c>
      <c r="B1253" t="s">
        <v>2507</v>
      </c>
      <c r="C1253">
        <v>2</v>
      </c>
      <c r="D1253" s="1">
        <v>43393</v>
      </c>
    </row>
    <row r="1254" spans="1:4" x14ac:dyDescent="0.25">
      <c r="A1254" t="s">
        <v>2508</v>
      </c>
      <c r="B1254" t="s">
        <v>2509</v>
      </c>
      <c r="C1254">
        <v>2</v>
      </c>
      <c r="D1254" s="1">
        <v>45034</v>
      </c>
    </row>
    <row r="1255" spans="1:4" x14ac:dyDescent="0.25">
      <c r="A1255" t="s">
        <v>2510</v>
      </c>
      <c r="B1255" t="s">
        <v>2511</v>
      </c>
      <c r="C1255">
        <v>2</v>
      </c>
      <c r="D1255" s="1">
        <v>44702</v>
      </c>
    </row>
    <row r="1256" spans="1:4" x14ac:dyDescent="0.25">
      <c r="A1256" t="s">
        <v>2512</v>
      </c>
      <c r="B1256" t="s">
        <v>2513</v>
      </c>
      <c r="C1256">
        <v>2</v>
      </c>
      <c r="D1256" s="1">
        <v>43125</v>
      </c>
    </row>
    <row r="1257" spans="1:4" x14ac:dyDescent="0.25">
      <c r="A1257" t="s">
        <v>2514</v>
      </c>
      <c r="B1257" t="s">
        <v>2515</v>
      </c>
      <c r="C1257">
        <v>2</v>
      </c>
      <c r="D1257" s="1">
        <v>45303</v>
      </c>
    </row>
    <row r="1258" spans="1:4" x14ac:dyDescent="0.25">
      <c r="A1258" t="s">
        <v>2516</v>
      </c>
      <c r="B1258" t="s">
        <v>2517</v>
      </c>
      <c r="C1258">
        <v>2</v>
      </c>
      <c r="D1258" s="1">
        <v>42875</v>
      </c>
    </row>
    <row r="1259" spans="1:4" x14ac:dyDescent="0.25">
      <c r="A1259" t="s">
        <v>2518</v>
      </c>
      <c r="B1259" t="s">
        <v>2519</v>
      </c>
      <c r="C1259">
        <v>2</v>
      </c>
      <c r="D1259" s="1">
        <v>42592</v>
      </c>
    </row>
    <row r="1260" spans="1:4" x14ac:dyDescent="0.25">
      <c r="A1260" t="s">
        <v>2520</v>
      </c>
      <c r="B1260" t="s">
        <v>2521</v>
      </c>
      <c r="C1260">
        <v>2</v>
      </c>
      <c r="D1260" s="1">
        <v>44516</v>
      </c>
    </row>
    <row r="1261" spans="1:4" x14ac:dyDescent="0.25">
      <c r="A1261" t="s">
        <v>2522</v>
      </c>
      <c r="B1261" t="s">
        <v>2523</v>
      </c>
      <c r="C1261">
        <v>2</v>
      </c>
      <c r="D1261" s="1">
        <v>43994</v>
      </c>
    </row>
    <row r="1262" spans="1:4" x14ac:dyDescent="0.25">
      <c r="A1262" t="s">
        <v>2524</v>
      </c>
      <c r="B1262" t="s">
        <v>2525</v>
      </c>
      <c r="C1262">
        <v>2</v>
      </c>
      <c r="D1262" s="1">
        <v>43092</v>
      </c>
    </row>
    <row r="1263" spans="1:4" x14ac:dyDescent="0.25">
      <c r="A1263" t="s">
        <v>2526</v>
      </c>
      <c r="B1263" t="s">
        <v>2527</v>
      </c>
      <c r="C1263">
        <v>2</v>
      </c>
      <c r="D1263" s="1">
        <v>44336</v>
      </c>
    </row>
    <row r="1264" spans="1:4" x14ac:dyDescent="0.25">
      <c r="A1264" t="s">
        <v>2528</v>
      </c>
      <c r="B1264" t="s">
        <v>2529</v>
      </c>
      <c r="C1264">
        <v>2</v>
      </c>
      <c r="D1264" s="1">
        <v>43994</v>
      </c>
    </row>
    <row r="1265" spans="1:4" x14ac:dyDescent="0.25">
      <c r="A1265" t="s">
        <v>2530</v>
      </c>
      <c r="B1265" t="s">
        <v>2531</v>
      </c>
      <c r="C1265">
        <v>2</v>
      </c>
      <c r="D1265" s="1">
        <v>45291</v>
      </c>
    </row>
    <row r="1266" spans="1:4" x14ac:dyDescent="0.25">
      <c r="A1266" t="s">
        <v>2532</v>
      </c>
      <c r="B1266" t="s">
        <v>2533</v>
      </c>
      <c r="C1266">
        <v>2</v>
      </c>
      <c r="D1266" s="1">
        <v>44055</v>
      </c>
    </row>
    <row r="1267" spans="1:4" x14ac:dyDescent="0.25">
      <c r="A1267" t="s">
        <v>2534</v>
      </c>
      <c r="B1267" t="s">
        <v>2535</v>
      </c>
      <c r="C1267">
        <v>2</v>
      </c>
      <c r="D1267" s="1">
        <v>44467</v>
      </c>
    </row>
    <row r="1268" spans="1:4" x14ac:dyDescent="0.25">
      <c r="A1268" t="s">
        <v>2536</v>
      </c>
      <c r="B1268" t="s">
        <v>2537</v>
      </c>
      <c r="C1268">
        <v>2</v>
      </c>
      <c r="D1268" s="1">
        <v>43082</v>
      </c>
    </row>
    <row r="1269" spans="1:4" x14ac:dyDescent="0.25">
      <c r="A1269" t="s">
        <v>2538</v>
      </c>
      <c r="B1269" t="s">
        <v>2539</v>
      </c>
      <c r="C1269">
        <v>2</v>
      </c>
      <c r="D1269" s="1">
        <v>45096</v>
      </c>
    </row>
    <row r="1270" spans="1:4" x14ac:dyDescent="0.25">
      <c r="A1270" t="s">
        <v>2540</v>
      </c>
      <c r="B1270" t="s">
        <v>2541</v>
      </c>
      <c r="C1270">
        <v>2</v>
      </c>
      <c r="D1270" s="1">
        <v>44306</v>
      </c>
    </row>
    <row r="1271" spans="1:4" x14ac:dyDescent="0.25">
      <c r="A1271" t="s">
        <v>2542</v>
      </c>
      <c r="B1271" t="s">
        <v>2543</v>
      </c>
      <c r="C1271">
        <v>2</v>
      </c>
      <c r="D1271" s="1">
        <v>40043</v>
      </c>
    </row>
    <row r="1272" spans="1:4" x14ac:dyDescent="0.25">
      <c r="A1272" t="s">
        <v>2544</v>
      </c>
      <c r="B1272" t="s">
        <v>2545</v>
      </c>
      <c r="C1272">
        <v>2</v>
      </c>
      <c r="D1272" s="1">
        <v>44260</v>
      </c>
    </row>
    <row r="1273" spans="1:4" x14ac:dyDescent="0.25">
      <c r="A1273" t="s">
        <v>2546</v>
      </c>
      <c r="B1273" t="s">
        <v>2547</v>
      </c>
      <c r="C1273">
        <v>2</v>
      </c>
      <c r="D1273" s="1">
        <v>42810</v>
      </c>
    </row>
    <row r="1274" spans="1:4" x14ac:dyDescent="0.25">
      <c r="A1274" t="s">
        <v>2548</v>
      </c>
      <c r="B1274" t="s">
        <v>2549</v>
      </c>
      <c r="C1274">
        <v>2</v>
      </c>
      <c r="D1274" s="1">
        <v>45061</v>
      </c>
    </row>
    <row r="1275" spans="1:4" x14ac:dyDescent="0.25">
      <c r="A1275" t="s">
        <v>2550</v>
      </c>
      <c r="B1275" t="s">
        <v>2551</v>
      </c>
      <c r="C1275">
        <v>2</v>
      </c>
      <c r="D1275" s="1">
        <v>45009</v>
      </c>
    </row>
    <row r="1276" spans="1:4" x14ac:dyDescent="0.25">
      <c r="A1276" t="s">
        <v>2552</v>
      </c>
      <c r="B1276" t="s">
        <v>2553</v>
      </c>
      <c r="C1276">
        <v>2</v>
      </c>
      <c r="D1276" s="1">
        <v>43337</v>
      </c>
    </row>
    <row r="1277" spans="1:4" x14ac:dyDescent="0.25">
      <c r="A1277" t="s">
        <v>2554</v>
      </c>
      <c r="B1277" t="s">
        <v>2555</v>
      </c>
      <c r="C1277">
        <v>2</v>
      </c>
      <c r="D1277" s="1">
        <v>43088</v>
      </c>
    </row>
    <row r="1278" spans="1:4" x14ac:dyDescent="0.25">
      <c r="A1278" t="s">
        <v>2556</v>
      </c>
      <c r="B1278" t="s">
        <v>2557</v>
      </c>
      <c r="C1278">
        <v>2</v>
      </c>
      <c r="D1278" s="1">
        <v>40269</v>
      </c>
    </row>
    <row r="1279" spans="1:4" x14ac:dyDescent="0.25">
      <c r="A1279" t="s">
        <v>2558</v>
      </c>
      <c r="B1279" t="s">
        <v>2559</v>
      </c>
      <c r="C1279">
        <v>2</v>
      </c>
      <c r="D1279" s="1">
        <v>42455</v>
      </c>
    </row>
    <row r="1280" spans="1:4" x14ac:dyDescent="0.25">
      <c r="A1280" t="s">
        <v>2560</v>
      </c>
      <c r="B1280" t="s">
        <v>2561</v>
      </c>
      <c r="C1280">
        <v>2</v>
      </c>
      <c r="D1280" s="1">
        <v>45036</v>
      </c>
    </row>
    <row r="1281" spans="1:4" x14ac:dyDescent="0.25">
      <c r="A1281" t="s">
        <v>2562</v>
      </c>
      <c r="B1281" t="s">
        <v>2563</v>
      </c>
      <c r="C1281">
        <v>2</v>
      </c>
      <c r="D1281" s="1">
        <v>43500</v>
      </c>
    </row>
    <row r="1282" spans="1:4" x14ac:dyDescent="0.25">
      <c r="A1282" t="s">
        <v>2564</v>
      </c>
      <c r="B1282" t="s">
        <v>2565</v>
      </c>
      <c r="C1282">
        <v>2</v>
      </c>
      <c r="D1282" s="1">
        <v>42722</v>
      </c>
    </row>
    <row r="1283" spans="1:4" x14ac:dyDescent="0.25">
      <c r="A1283" t="s">
        <v>2566</v>
      </c>
      <c r="B1283" t="s">
        <v>2567</v>
      </c>
      <c r="C1283">
        <v>2</v>
      </c>
      <c r="D1283" s="1">
        <v>45306</v>
      </c>
    </row>
    <row r="1284" spans="1:4" x14ac:dyDescent="0.25">
      <c r="A1284" t="s">
        <v>2568</v>
      </c>
      <c r="B1284" t="s">
        <v>2569</v>
      </c>
      <c r="C1284">
        <v>2</v>
      </c>
      <c r="D1284" s="1">
        <v>44678</v>
      </c>
    </row>
    <row r="1285" spans="1:4" x14ac:dyDescent="0.25">
      <c r="A1285" t="s">
        <v>2570</v>
      </c>
      <c r="B1285" t="s">
        <v>2571</v>
      </c>
      <c r="C1285">
        <v>2</v>
      </c>
      <c r="D1285" s="1">
        <v>44745</v>
      </c>
    </row>
    <row r="1286" spans="1:4" x14ac:dyDescent="0.25">
      <c r="A1286" t="s">
        <v>2572</v>
      </c>
      <c r="B1286" t="s">
        <v>2573</v>
      </c>
      <c r="C1286">
        <v>2</v>
      </c>
      <c r="D1286" s="1">
        <v>43842</v>
      </c>
    </row>
    <row r="1287" spans="1:4" x14ac:dyDescent="0.25">
      <c r="A1287" t="s">
        <v>2574</v>
      </c>
      <c r="B1287" t="s">
        <v>2575</v>
      </c>
      <c r="C1287">
        <v>2</v>
      </c>
      <c r="D1287" s="1">
        <v>42320</v>
      </c>
    </row>
    <row r="1288" spans="1:4" x14ac:dyDescent="0.25">
      <c r="A1288" t="s">
        <v>2576</v>
      </c>
      <c r="B1288" t="s">
        <v>2577</v>
      </c>
      <c r="C1288">
        <v>2</v>
      </c>
      <c r="D1288" s="1">
        <v>42781</v>
      </c>
    </row>
    <row r="1289" spans="1:4" x14ac:dyDescent="0.25">
      <c r="A1289" t="s">
        <v>2578</v>
      </c>
      <c r="B1289" t="s">
        <v>2579</v>
      </c>
      <c r="C1289">
        <v>2</v>
      </c>
      <c r="D1289" s="1">
        <v>44285</v>
      </c>
    </row>
    <row r="1290" spans="1:4" x14ac:dyDescent="0.25">
      <c r="A1290" t="s">
        <v>2580</v>
      </c>
      <c r="B1290" t="s">
        <v>2581</v>
      </c>
      <c r="C1290">
        <v>2</v>
      </c>
      <c r="D1290" s="1">
        <v>42935</v>
      </c>
    </row>
    <row r="1291" spans="1:4" x14ac:dyDescent="0.25">
      <c r="A1291" t="s">
        <v>2582</v>
      </c>
      <c r="B1291" t="s">
        <v>2583</v>
      </c>
      <c r="C1291">
        <v>2</v>
      </c>
      <c r="D1291" s="1">
        <v>44544</v>
      </c>
    </row>
    <row r="1292" spans="1:4" x14ac:dyDescent="0.25">
      <c r="A1292" t="s">
        <v>2584</v>
      </c>
      <c r="B1292" t="s">
        <v>2585</v>
      </c>
      <c r="C1292">
        <v>2</v>
      </c>
      <c r="D1292" s="1">
        <v>43218</v>
      </c>
    </row>
    <row r="1293" spans="1:4" x14ac:dyDescent="0.25">
      <c r="A1293" t="s">
        <v>2586</v>
      </c>
      <c r="B1293" t="s">
        <v>2587</v>
      </c>
      <c r="C1293">
        <v>2</v>
      </c>
      <c r="D1293" s="1">
        <v>44604</v>
      </c>
    </row>
    <row r="1294" spans="1:4" x14ac:dyDescent="0.25">
      <c r="A1294" t="s">
        <v>2588</v>
      </c>
      <c r="B1294" t="s">
        <v>2589</v>
      </c>
      <c r="C1294">
        <v>2</v>
      </c>
      <c r="D1294" s="1">
        <v>42550</v>
      </c>
    </row>
    <row r="1295" spans="1:4" x14ac:dyDescent="0.25">
      <c r="A1295" t="s">
        <v>2590</v>
      </c>
      <c r="B1295" t="s">
        <v>2591</v>
      </c>
      <c r="C1295">
        <v>2</v>
      </c>
      <c r="D1295" s="1">
        <v>40023</v>
      </c>
    </row>
    <row r="1296" spans="1:4" x14ac:dyDescent="0.25">
      <c r="A1296" t="s">
        <v>2592</v>
      </c>
      <c r="B1296" t="s">
        <v>2593</v>
      </c>
      <c r="C1296">
        <v>2</v>
      </c>
      <c r="D1296" s="1">
        <v>44844</v>
      </c>
    </row>
    <row r="1297" spans="1:4" x14ac:dyDescent="0.25">
      <c r="A1297" t="s">
        <v>2594</v>
      </c>
      <c r="B1297" t="s">
        <v>2595</v>
      </c>
      <c r="C1297">
        <v>2</v>
      </c>
      <c r="D1297" s="1">
        <v>44503</v>
      </c>
    </row>
    <row r="1298" spans="1:4" x14ac:dyDescent="0.25">
      <c r="A1298" t="s">
        <v>2596</v>
      </c>
      <c r="B1298" t="s">
        <v>2597</v>
      </c>
      <c r="C1298">
        <v>2</v>
      </c>
      <c r="D1298" s="1">
        <v>42358</v>
      </c>
    </row>
    <row r="1299" spans="1:4" x14ac:dyDescent="0.25">
      <c r="A1299" t="s">
        <v>2598</v>
      </c>
      <c r="B1299" t="s">
        <v>2599</v>
      </c>
      <c r="C1299">
        <v>2</v>
      </c>
      <c r="D1299" s="1">
        <v>45065</v>
      </c>
    </row>
    <row r="1300" spans="1:4" x14ac:dyDescent="0.25">
      <c r="A1300" t="s">
        <v>2600</v>
      </c>
      <c r="B1300" t="s">
        <v>2601</v>
      </c>
      <c r="C1300">
        <v>2</v>
      </c>
      <c r="D1300" s="1">
        <v>43894</v>
      </c>
    </row>
    <row r="1301" spans="1:4" x14ac:dyDescent="0.25">
      <c r="A1301" t="s">
        <v>2602</v>
      </c>
      <c r="B1301" t="s">
        <v>2603</v>
      </c>
      <c r="C1301">
        <v>2</v>
      </c>
      <c r="D1301" s="1">
        <v>42544</v>
      </c>
    </row>
    <row r="1302" spans="1:4" x14ac:dyDescent="0.25">
      <c r="A1302" t="s">
        <v>2604</v>
      </c>
      <c r="B1302" t="s">
        <v>2605</v>
      </c>
      <c r="C1302">
        <v>2</v>
      </c>
      <c r="D1302" s="1">
        <v>44947</v>
      </c>
    </row>
    <row r="1303" spans="1:4" x14ac:dyDescent="0.25">
      <c r="A1303" t="s">
        <v>2606</v>
      </c>
      <c r="B1303" t="s">
        <v>2607</v>
      </c>
      <c r="C1303">
        <v>2</v>
      </c>
      <c r="D1303" s="1">
        <v>45206</v>
      </c>
    </row>
    <row r="1304" spans="1:4" x14ac:dyDescent="0.25">
      <c r="A1304" t="s">
        <v>2608</v>
      </c>
      <c r="B1304" t="s">
        <v>2609</v>
      </c>
      <c r="C1304">
        <v>2</v>
      </c>
      <c r="D1304" s="1">
        <v>45183</v>
      </c>
    </row>
    <row r="1305" spans="1:4" x14ac:dyDescent="0.25">
      <c r="A1305" t="s">
        <v>2610</v>
      </c>
      <c r="B1305" t="s">
        <v>2611</v>
      </c>
      <c r="C1305">
        <v>2</v>
      </c>
      <c r="D1305" s="1">
        <v>44714</v>
      </c>
    </row>
    <row r="1306" spans="1:4" x14ac:dyDescent="0.25">
      <c r="A1306" t="s">
        <v>2612</v>
      </c>
      <c r="B1306" t="s">
        <v>2613</v>
      </c>
      <c r="C1306">
        <v>2</v>
      </c>
      <c r="D1306" s="1">
        <v>42684</v>
      </c>
    </row>
    <row r="1307" spans="1:4" x14ac:dyDescent="0.25">
      <c r="A1307" t="s">
        <v>2614</v>
      </c>
      <c r="B1307" t="s">
        <v>2615</v>
      </c>
      <c r="C1307">
        <v>2</v>
      </c>
      <c r="D1307" s="1">
        <v>43807</v>
      </c>
    </row>
    <row r="1308" spans="1:4" x14ac:dyDescent="0.25">
      <c r="A1308" t="s">
        <v>2616</v>
      </c>
      <c r="B1308" t="s">
        <v>2617</v>
      </c>
      <c r="C1308">
        <v>2</v>
      </c>
      <c r="D1308" s="1">
        <v>40012</v>
      </c>
    </row>
    <row r="1309" spans="1:4" x14ac:dyDescent="0.25">
      <c r="A1309" t="s">
        <v>2618</v>
      </c>
      <c r="B1309" t="s">
        <v>2619</v>
      </c>
      <c r="C1309">
        <v>2</v>
      </c>
      <c r="D1309" s="1">
        <v>44816</v>
      </c>
    </row>
    <row r="1310" spans="1:4" x14ac:dyDescent="0.25">
      <c r="A1310" t="s">
        <v>2620</v>
      </c>
      <c r="B1310" t="s">
        <v>2621</v>
      </c>
      <c r="C1310">
        <v>2</v>
      </c>
      <c r="D1310" s="1">
        <v>42809</v>
      </c>
    </row>
    <row r="1311" spans="1:4" x14ac:dyDescent="0.25">
      <c r="A1311" t="s">
        <v>2622</v>
      </c>
      <c r="B1311" t="s">
        <v>2623</v>
      </c>
      <c r="C1311">
        <v>2</v>
      </c>
      <c r="D1311" s="1">
        <v>43243</v>
      </c>
    </row>
    <row r="1312" spans="1:4" x14ac:dyDescent="0.25">
      <c r="A1312" t="s">
        <v>2624</v>
      </c>
      <c r="B1312" t="s">
        <v>2625</v>
      </c>
      <c r="C1312">
        <v>2</v>
      </c>
      <c r="D1312" s="1">
        <v>43642</v>
      </c>
    </row>
    <row r="1313" spans="1:4" x14ac:dyDescent="0.25">
      <c r="A1313" t="s">
        <v>2626</v>
      </c>
      <c r="B1313" t="s">
        <v>2627</v>
      </c>
      <c r="C1313">
        <v>2</v>
      </c>
      <c r="D1313" s="1">
        <v>43209</v>
      </c>
    </row>
    <row r="1314" spans="1:4" x14ac:dyDescent="0.25">
      <c r="A1314" t="s">
        <v>2628</v>
      </c>
      <c r="B1314" t="s">
        <v>2629</v>
      </c>
      <c r="C1314">
        <v>2</v>
      </c>
      <c r="D1314" s="1">
        <v>43365</v>
      </c>
    </row>
    <row r="1315" spans="1:4" x14ac:dyDescent="0.25">
      <c r="A1315" t="s">
        <v>2630</v>
      </c>
      <c r="B1315" t="s">
        <v>2631</v>
      </c>
      <c r="C1315">
        <v>2</v>
      </c>
      <c r="D1315" s="1">
        <v>44985</v>
      </c>
    </row>
    <row r="1316" spans="1:4" x14ac:dyDescent="0.25">
      <c r="A1316" t="s">
        <v>2632</v>
      </c>
      <c r="B1316" t="s">
        <v>2633</v>
      </c>
      <c r="C1316">
        <v>2</v>
      </c>
      <c r="D1316" s="1">
        <v>44077</v>
      </c>
    </row>
    <row r="1317" spans="1:4" x14ac:dyDescent="0.25">
      <c r="A1317" t="s">
        <v>2634</v>
      </c>
      <c r="B1317" t="s">
        <v>2635</v>
      </c>
      <c r="C1317">
        <v>2</v>
      </c>
      <c r="D1317" s="1">
        <v>43424</v>
      </c>
    </row>
    <row r="1318" spans="1:4" x14ac:dyDescent="0.25">
      <c r="A1318" t="s">
        <v>2636</v>
      </c>
      <c r="B1318" t="s">
        <v>2637</v>
      </c>
      <c r="C1318">
        <v>2</v>
      </c>
      <c r="D1318" s="1">
        <v>42099</v>
      </c>
    </row>
    <row r="1319" spans="1:4" x14ac:dyDescent="0.25">
      <c r="A1319" t="s">
        <v>2638</v>
      </c>
      <c r="B1319" t="s">
        <v>2639</v>
      </c>
      <c r="C1319">
        <v>2</v>
      </c>
      <c r="D1319" s="1">
        <v>41035</v>
      </c>
    </row>
    <row r="1320" spans="1:4" x14ac:dyDescent="0.25">
      <c r="A1320" t="s">
        <v>2640</v>
      </c>
      <c r="B1320" t="s">
        <v>2641</v>
      </c>
      <c r="C1320">
        <v>2</v>
      </c>
      <c r="D1320" s="1">
        <v>44202</v>
      </c>
    </row>
    <row r="1321" spans="1:4" x14ac:dyDescent="0.25">
      <c r="A1321" t="s">
        <v>2642</v>
      </c>
      <c r="B1321" t="s">
        <v>2643</v>
      </c>
      <c r="C1321">
        <v>2</v>
      </c>
      <c r="D1321" s="1">
        <v>43537</v>
      </c>
    </row>
    <row r="1322" spans="1:4" x14ac:dyDescent="0.25">
      <c r="A1322" t="s">
        <v>2644</v>
      </c>
      <c r="B1322" t="s">
        <v>2645</v>
      </c>
      <c r="C1322">
        <v>2</v>
      </c>
      <c r="D1322" s="1">
        <v>45085</v>
      </c>
    </row>
    <row r="1323" spans="1:4" x14ac:dyDescent="0.25">
      <c r="A1323" t="s">
        <v>2646</v>
      </c>
      <c r="B1323" t="s">
        <v>2647</v>
      </c>
      <c r="C1323">
        <v>2</v>
      </c>
      <c r="D1323" s="1">
        <v>42375</v>
      </c>
    </row>
    <row r="1324" spans="1:4" x14ac:dyDescent="0.25">
      <c r="A1324" t="s">
        <v>2648</v>
      </c>
      <c r="B1324" t="s">
        <v>2649</v>
      </c>
      <c r="C1324">
        <v>2</v>
      </c>
      <c r="D1324" s="1">
        <v>44167</v>
      </c>
    </row>
    <row r="1325" spans="1:4" x14ac:dyDescent="0.25">
      <c r="A1325" t="s">
        <v>2650</v>
      </c>
      <c r="B1325" t="s">
        <v>2651</v>
      </c>
      <c r="C1325">
        <v>2</v>
      </c>
      <c r="D1325" s="1">
        <v>42942</v>
      </c>
    </row>
    <row r="1326" spans="1:4" x14ac:dyDescent="0.25">
      <c r="A1326" t="s">
        <v>2652</v>
      </c>
      <c r="B1326" t="s">
        <v>2653</v>
      </c>
      <c r="C1326">
        <v>2</v>
      </c>
      <c r="D1326" s="1">
        <v>45139</v>
      </c>
    </row>
    <row r="1327" spans="1:4" x14ac:dyDescent="0.25">
      <c r="A1327" t="s">
        <v>2654</v>
      </c>
      <c r="B1327" t="s">
        <v>2655</v>
      </c>
      <c r="C1327">
        <v>2</v>
      </c>
      <c r="D1327" s="1">
        <v>44844</v>
      </c>
    </row>
    <row r="1328" spans="1:4" x14ac:dyDescent="0.25">
      <c r="A1328" t="s">
        <v>2656</v>
      </c>
      <c r="B1328" t="s">
        <v>2657</v>
      </c>
      <c r="C1328">
        <v>2</v>
      </c>
      <c r="D1328" s="1">
        <v>42983</v>
      </c>
    </row>
    <row r="1329" spans="1:4" x14ac:dyDescent="0.25">
      <c r="A1329" t="s">
        <v>2658</v>
      </c>
      <c r="B1329" t="s">
        <v>2659</v>
      </c>
      <c r="C1329">
        <v>2</v>
      </c>
      <c r="D1329" s="1">
        <v>45286</v>
      </c>
    </row>
    <row r="1330" spans="1:4" x14ac:dyDescent="0.25">
      <c r="A1330" t="s">
        <v>2660</v>
      </c>
      <c r="B1330" t="s">
        <v>2661</v>
      </c>
      <c r="C1330">
        <v>2</v>
      </c>
      <c r="D1330" s="1">
        <v>42899</v>
      </c>
    </row>
    <row r="1331" spans="1:4" x14ac:dyDescent="0.25">
      <c r="A1331" t="s">
        <v>2662</v>
      </c>
      <c r="B1331" t="s">
        <v>2663</v>
      </c>
      <c r="C1331">
        <v>2</v>
      </c>
      <c r="D1331" s="1">
        <v>42733</v>
      </c>
    </row>
    <row r="1332" spans="1:4" x14ac:dyDescent="0.25">
      <c r="A1332" t="s">
        <v>2664</v>
      </c>
      <c r="B1332" t="s">
        <v>2665</v>
      </c>
      <c r="C1332">
        <v>2</v>
      </c>
      <c r="D1332" s="1">
        <v>42997</v>
      </c>
    </row>
    <row r="1333" spans="1:4" x14ac:dyDescent="0.25">
      <c r="A1333" t="s">
        <v>2666</v>
      </c>
      <c r="B1333" t="s">
        <v>2667</v>
      </c>
      <c r="C1333">
        <v>2</v>
      </c>
      <c r="D1333" s="1">
        <v>45060</v>
      </c>
    </row>
    <row r="1334" spans="1:4" x14ac:dyDescent="0.25">
      <c r="A1334" t="s">
        <v>2668</v>
      </c>
      <c r="B1334" t="s">
        <v>2669</v>
      </c>
      <c r="C1334">
        <v>2</v>
      </c>
      <c r="D1334" s="1">
        <v>44162</v>
      </c>
    </row>
    <row r="1335" spans="1:4" x14ac:dyDescent="0.25">
      <c r="A1335" t="s">
        <v>2670</v>
      </c>
      <c r="B1335" t="s">
        <v>2671</v>
      </c>
      <c r="C1335">
        <v>2</v>
      </c>
      <c r="D1335" s="1">
        <v>42497</v>
      </c>
    </row>
    <row r="1336" spans="1:4" x14ac:dyDescent="0.25">
      <c r="A1336" t="s">
        <v>2672</v>
      </c>
      <c r="B1336" t="s">
        <v>2673</v>
      </c>
      <c r="C1336">
        <v>2</v>
      </c>
      <c r="D1336" s="1">
        <v>44642</v>
      </c>
    </row>
    <row r="1337" spans="1:4" x14ac:dyDescent="0.25">
      <c r="A1337" t="s">
        <v>2674</v>
      </c>
      <c r="B1337" t="s">
        <v>2675</v>
      </c>
      <c r="C1337">
        <v>2</v>
      </c>
      <c r="D1337" s="1">
        <v>44908</v>
      </c>
    </row>
    <row r="1338" spans="1:4" x14ac:dyDescent="0.25">
      <c r="A1338" t="s">
        <v>2676</v>
      </c>
      <c r="B1338" t="s">
        <v>2677</v>
      </c>
      <c r="C1338">
        <v>2</v>
      </c>
      <c r="D1338" s="1">
        <v>43115</v>
      </c>
    </row>
    <row r="1339" spans="1:4" x14ac:dyDescent="0.25">
      <c r="A1339" t="s">
        <v>2678</v>
      </c>
      <c r="B1339" t="s">
        <v>2679</v>
      </c>
      <c r="C1339">
        <v>2</v>
      </c>
      <c r="D1339" s="1">
        <v>44829</v>
      </c>
    </row>
    <row r="1340" spans="1:4" x14ac:dyDescent="0.25">
      <c r="A1340" t="s">
        <v>2680</v>
      </c>
      <c r="B1340" t="s">
        <v>2681</v>
      </c>
      <c r="C1340">
        <v>2</v>
      </c>
      <c r="D1340" s="1">
        <v>42900</v>
      </c>
    </row>
    <row r="1341" spans="1:4" x14ac:dyDescent="0.25">
      <c r="A1341" t="s">
        <v>2682</v>
      </c>
      <c r="B1341" t="s">
        <v>2683</v>
      </c>
      <c r="C1341">
        <v>2</v>
      </c>
      <c r="D1341" s="1">
        <v>43871</v>
      </c>
    </row>
    <row r="1342" spans="1:4" x14ac:dyDescent="0.25">
      <c r="A1342" t="s">
        <v>2684</v>
      </c>
      <c r="B1342" t="s">
        <v>2685</v>
      </c>
      <c r="C1342">
        <v>2</v>
      </c>
      <c r="D1342" s="1">
        <v>42997</v>
      </c>
    </row>
    <row r="1343" spans="1:4" x14ac:dyDescent="0.25">
      <c r="A1343" t="s">
        <v>2686</v>
      </c>
      <c r="B1343" t="s">
        <v>2687</v>
      </c>
      <c r="C1343">
        <v>2</v>
      </c>
      <c r="D1343" s="1">
        <v>44995</v>
      </c>
    </row>
    <row r="1344" spans="1:4" x14ac:dyDescent="0.25">
      <c r="A1344" t="s">
        <v>2688</v>
      </c>
      <c r="B1344" t="s">
        <v>2689</v>
      </c>
      <c r="C1344">
        <v>2</v>
      </c>
      <c r="D1344" s="1">
        <v>43409</v>
      </c>
    </row>
    <row r="1345" spans="1:4" x14ac:dyDescent="0.25">
      <c r="A1345" t="s">
        <v>2690</v>
      </c>
      <c r="B1345" t="s">
        <v>2691</v>
      </c>
      <c r="C1345">
        <v>2</v>
      </c>
      <c r="D1345" s="1">
        <v>43173</v>
      </c>
    </row>
    <row r="1346" spans="1:4" x14ac:dyDescent="0.25">
      <c r="A1346" t="s">
        <v>2692</v>
      </c>
      <c r="B1346" t="s">
        <v>2693</v>
      </c>
      <c r="C1346">
        <v>2</v>
      </c>
      <c r="D1346" s="1">
        <v>44914</v>
      </c>
    </row>
    <row r="1347" spans="1:4" x14ac:dyDescent="0.25">
      <c r="A1347" t="s">
        <v>2694</v>
      </c>
      <c r="B1347" t="s">
        <v>2695</v>
      </c>
      <c r="C1347">
        <v>2</v>
      </c>
      <c r="D1347" s="1">
        <v>44641</v>
      </c>
    </row>
    <row r="1348" spans="1:4" x14ac:dyDescent="0.25">
      <c r="A1348" t="s">
        <v>2696</v>
      </c>
      <c r="B1348" t="s">
        <v>2697</v>
      </c>
      <c r="C1348">
        <v>2</v>
      </c>
      <c r="D1348" s="1">
        <v>44491</v>
      </c>
    </row>
    <row r="1349" spans="1:4" x14ac:dyDescent="0.25">
      <c r="A1349" t="s">
        <v>2698</v>
      </c>
      <c r="B1349" t="s">
        <v>2699</v>
      </c>
      <c r="C1349">
        <v>2</v>
      </c>
      <c r="D1349" s="1">
        <v>42718</v>
      </c>
    </row>
    <row r="1350" spans="1:4" x14ac:dyDescent="0.25">
      <c r="A1350" t="s">
        <v>2700</v>
      </c>
      <c r="B1350" t="s">
        <v>2701</v>
      </c>
      <c r="C1350">
        <v>2</v>
      </c>
      <c r="D1350" s="1">
        <v>44580</v>
      </c>
    </row>
    <row r="1351" spans="1:4" x14ac:dyDescent="0.25">
      <c r="A1351" t="s">
        <v>2702</v>
      </c>
      <c r="B1351" t="s">
        <v>2703</v>
      </c>
      <c r="C1351">
        <v>2</v>
      </c>
      <c r="D1351" s="1">
        <v>45246</v>
      </c>
    </row>
    <row r="1352" spans="1:4" x14ac:dyDescent="0.25">
      <c r="A1352" t="s">
        <v>2704</v>
      </c>
      <c r="B1352" t="s">
        <v>2705</v>
      </c>
      <c r="C1352">
        <v>2</v>
      </c>
      <c r="D1352" s="1">
        <v>45101</v>
      </c>
    </row>
    <row r="1353" spans="1:4" x14ac:dyDescent="0.25">
      <c r="A1353" t="s">
        <v>2706</v>
      </c>
      <c r="B1353" t="s">
        <v>2707</v>
      </c>
      <c r="C1353">
        <v>2</v>
      </c>
      <c r="D1353" s="1">
        <v>44252</v>
      </c>
    </row>
    <row r="1354" spans="1:4" x14ac:dyDescent="0.25">
      <c r="A1354" t="s">
        <v>2708</v>
      </c>
      <c r="B1354" t="s">
        <v>2709</v>
      </c>
      <c r="C1354">
        <v>2</v>
      </c>
      <c r="D1354" s="1">
        <v>42365</v>
      </c>
    </row>
    <row r="1355" spans="1:4" x14ac:dyDescent="0.25">
      <c r="A1355" t="s">
        <v>2710</v>
      </c>
      <c r="B1355" t="s">
        <v>2711</v>
      </c>
      <c r="C1355">
        <v>2</v>
      </c>
      <c r="D1355" s="1">
        <v>43600</v>
      </c>
    </row>
    <row r="1356" spans="1:4" x14ac:dyDescent="0.25">
      <c r="A1356" t="s">
        <v>2712</v>
      </c>
      <c r="B1356" t="s">
        <v>2713</v>
      </c>
      <c r="C1356">
        <v>2</v>
      </c>
      <c r="D1356" s="1">
        <v>43010</v>
      </c>
    </row>
    <row r="1357" spans="1:4" x14ac:dyDescent="0.25">
      <c r="A1357" t="s">
        <v>2714</v>
      </c>
      <c r="B1357" t="s">
        <v>2715</v>
      </c>
      <c r="C1357">
        <v>2</v>
      </c>
      <c r="D1357" s="1">
        <v>45129</v>
      </c>
    </row>
    <row r="1358" spans="1:4" x14ac:dyDescent="0.25">
      <c r="A1358" t="s">
        <v>2716</v>
      </c>
      <c r="B1358" t="s">
        <v>2717</v>
      </c>
      <c r="C1358">
        <v>2</v>
      </c>
      <c r="D1358" s="1">
        <v>43094</v>
      </c>
    </row>
    <row r="1359" spans="1:4" x14ac:dyDescent="0.25">
      <c r="A1359" t="s">
        <v>2718</v>
      </c>
      <c r="B1359" t="s">
        <v>2719</v>
      </c>
      <c r="C1359">
        <v>2</v>
      </c>
      <c r="D1359" s="1">
        <v>44984</v>
      </c>
    </row>
    <row r="1360" spans="1:4" x14ac:dyDescent="0.25">
      <c r="A1360" t="s">
        <v>2720</v>
      </c>
      <c r="B1360" t="s">
        <v>2721</v>
      </c>
      <c r="C1360">
        <v>2</v>
      </c>
      <c r="D1360" s="1">
        <v>44775</v>
      </c>
    </row>
    <row r="1361" spans="1:4" x14ac:dyDescent="0.25">
      <c r="A1361" t="s">
        <v>2722</v>
      </c>
      <c r="B1361" t="s">
        <v>2723</v>
      </c>
      <c r="C1361">
        <v>2</v>
      </c>
      <c r="D1361" s="1">
        <v>44568</v>
      </c>
    </row>
    <row r="1362" spans="1:4" x14ac:dyDescent="0.25">
      <c r="A1362" t="s">
        <v>2724</v>
      </c>
      <c r="B1362" t="s">
        <v>2725</v>
      </c>
      <c r="C1362">
        <v>2</v>
      </c>
      <c r="D1362" s="1">
        <v>42757</v>
      </c>
    </row>
    <row r="1363" spans="1:4" x14ac:dyDescent="0.25">
      <c r="A1363" t="s">
        <v>2726</v>
      </c>
      <c r="B1363" t="s">
        <v>2727</v>
      </c>
      <c r="C1363">
        <v>2</v>
      </c>
      <c r="D1363" s="1">
        <v>40456</v>
      </c>
    </row>
    <row r="1364" spans="1:4" x14ac:dyDescent="0.25">
      <c r="A1364" t="s">
        <v>2728</v>
      </c>
      <c r="B1364" t="s">
        <v>2729</v>
      </c>
      <c r="C1364">
        <v>2</v>
      </c>
      <c r="D1364" s="1">
        <v>43092</v>
      </c>
    </row>
    <row r="1365" spans="1:4" x14ac:dyDescent="0.25">
      <c r="A1365" t="s">
        <v>2730</v>
      </c>
      <c r="B1365" t="s">
        <v>2731</v>
      </c>
      <c r="C1365">
        <v>2</v>
      </c>
      <c r="D1365" s="1">
        <v>45200</v>
      </c>
    </row>
    <row r="1366" spans="1:4" x14ac:dyDescent="0.25">
      <c r="A1366" t="s">
        <v>2732</v>
      </c>
      <c r="B1366" t="s">
        <v>2733</v>
      </c>
      <c r="C1366">
        <v>2</v>
      </c>
      <c r="D1366" s="1">
        <v>44078</v>
      </c>
    </row>
    <row r="1367" spans="1:4" x14ac:dyDescent="0.25">
      <c r="A1367" t="s">
        <v>2734</v>
      </c>
      <c r="B1367" t="s">
        <v>2735</v>
      </c>
      <c r="C1367">
        <v>2</v>
      </c>
      <c r="D1367" s="1">
        <v>45287</v>
      </c>
    </row>
    <row r="1368" spans="1:4" x14ac:dyDescent="0.25">
      <c r="A1368" t="s">
        <v>2736</v>
      </c>
      <c r="B1368" t="s">
        <v>2737</v>
      </c>
      <c r="C1368">
        <v>2</v>
      </c>
      <c r="D1368" s="1">
        <v>45165</v>
      </c>
    </row>
    <row r="1369" spans="1:4" x14ac:dyDescent="0.25">
      <c r="A1369" t="s">
        <v>2738</v>
      </c>
      <c r="B1369" t="s">
        <v>2739</v>
      </c>
      <c r="C1369">
        <v>2</v>
      </c>
      <c r="D1369" s="1">
        <v>42843</v>
      </c>
    </row>
    <row r="1370" spans="1:4" x14ac:dyDescent="0.25">
      <c r="A1370" t="s">
        <v>2740</v>
      </c>
      <c r="B1370" t="s">
        <v>2741</v>
      </c>
      <c r="C1370">
        <v>2</v>
      </c>
      <c r="D1370" s="1">
        <v>41074</v>
      </c>
    </row>
    <row r="1371" spans="1:4" x14ac:dyDescent="0.25">
      <c r="A1371" t="s">
        <v>2742</v>
      </c>
      <c r="B1371" t="s">
        <v>2743</v>
      </c>
      <c r="C1371">
        <v>2</v>
      </c>
      <c r="D1371" s="1">
        <v>42746</v>
      </c>
    </row>
    <row r="1372" spans="1:4" x14ac:dyDescent="0.25">
      <c r="A1372" t="s">
        <v>2744</v>
      </c>
      <c r="B1372" t="s">
        <v>2745</v>
      </c>
      <c r="C1372">
        <v>2</v>
      </c>
      <c r="D1372" s="1">
        <v>43056</v>
      </c>
    </row>
    <row r="1373" spans="1:4" x14ac:dyDescent="0.25">
      <c r="A1373" t="s">
        <v>2746</v>
      </c>
      <c r="B1373" t="s">
        <v>2747</v>
      </c>
      <c r="C1373">
        <v>2</v>
      </c>
      <c r="D1373" s="1">
        <v>45283</v>
      </c>
    </row>
    <row r="1374" spans="1:4" x14ac:dyDescent="0.25">
      <c r="A1374" t="s">
        <v>2748</v>
      </c>
      <c r="B1374" t="s">
        <v>2749</v>
      </c>
      <c r="C1374">
        <v>2</v>
      </c>
      <c r="D1374" s="1">
        <v>43557</v>
      </c>
    </row>
    <row r="1375" spans="1:4" x14ac:dyDescent="0.25">
      <c r="A1375" t="s">
        <v>2750</v>
      </c>
      <c r="B1375" t="s">
        <v>2751</v>
      </c>
      <c r="C1375">
        <v>2</v>
      </c>
      <c r="D1375" s="1">
        <v>42930</v>
      </c>
    </row>
    <row r="1376" spans="1:4" x14ac:dyDescent="0.25">
      <c r="A1376" t="s">
        <v>2752</v>
      </c>
      <c r="B1376" t="s">
        <v>2753</v>
      </c>
      <c r="C1376">
        <v>2</v>
      </c>
      <c r="D1376" s="1">
        <v>43790</v>
      </c>
    </row>
    <row r="1377" spans="1:4" x14ac:dyDescent="0.25">
      <c r="A1377" t="s">
        <v>2754</v>
      </c>
      <c r="B1377" t="s">
        <v>2755</v>
      </c>
      <c r="C1377">
        <v>2</v>
      </c>
      <c r="D1377" s="1">
        <v>44215</v>
      </c>
    </row>
    <row r="1378" spans="1:4" x14ac:dyDescent="0.25">
      <c r="A1378" t="s">
        <v>2756</v>
      </c>
      <c r="B1378" t="s">
        <v>2757</v>
      </c>
      <c r="C1378">
        <v>2</v>
      </c>
      <c r="D1378" s="1">
        <v>42757</v>
      </c>
    </row>
    <row r="1379" spans="1:4" x14ac:dyDescent="0.25">
      <c r="A1379" t="s">
        <v>2758</v>
      </c>
      <c r="B1379" t="s">
        <v>2759</v>
      </c>
      <c r="C1379">
        <v>2</v>
      </c>
      <c r="D1379" s="1">
        <v>42956</v>
      </c>
    </row>
    <row r="1380" spans="1:4" x14ac:dyDescent="0.25">
      <c r="A1380" t="s">
        <v>2760</v>
      </c>
      <c r="B1380" t="s">
        <v>2761</v>
      </c>
      <c r="C1380">
        <v>2</v>
      </c>
      <c r="D1380" s="1">
        <v>44770</v>
      </c>
    </row>
    <row r="1381" spans="1:4" x14ac:dyDescent="0.25">
      <c r="A1381" t="s">
        <v>2762</v>
      </c>
      <c r="B1381" t="s">
        <v>2763</v>
      </c>
      <c r="C1381">
        <v>2</v>
      </c>
      <c r="D1381" s="1">
        <v>43173</v>
      </c>
    </row>
    <row r="1382" spans="1:4" x14ac:dyDescent="0.25">
      <c r="A1382" t="s">
        <v>2764</v>
      </c>
      <c r="B1382" t="s">
        <v>2765</v>
      </c>
      <c r="C1382">
        <v>2</v>
      </c>
      <c r="D1382" s="1">
        <v>42891</v>
      </c>
    </row>
    <row r="1383" spans="1:4" x14ac:dyDescent="0.25">
      <c r="A1383" t="s">
        <v>2766</v>
      </c>
      <c r="B1383" t="s">
        <v>2767</v>
      </c>
      <c r="C1383">
        <v>2</v>
      </c>
      <c r="D1383" s="1">
        <v>40740</v>
      </c>
    </row>
    <row r="1384" spans="1:4" x14ac:dyDescent="0.25">
      <c r="A1384" t="s">
        <v>2768</v>
      </c>
      <c r="B1384" t="s">
        <v>2769</v>
      </c>
      <c r="C1384">
        <v>2</v>
      </c>
      <c r="D1384" s="1">
        <v>43127</v>
      </c>
    </row>
    <row r="1385" spans="1:4" x14ac:dyDescent="0.25">
      <c r="A1385" t="s">
        <v>2770</v>
      </c>
      <c r="B1385" t="s">
        <v>2771</v>
      </c>
      <c r="C1385">
        <v>2</v>
      </c>
      <c r="D1385" s="1">
        <v>42209</v>
      </c>
    </row>
    <row r="1386" spans="1:4" x14ac:dyDescent="0.25">
      <c r="A1386" t="s">
        <v>2772</v>
      </c>
      <c r="B1386" t="s">
        <v>2773</v>
      </c>
      <c r="C1386">
        <v>2</v>
      </c>
      <c r="D1386" s="1">
        <v>43258</v>
      </c>
    </row>
    <row r="1387" spans="1:4" x14ac:dyDescent="0.25">
      <c r="A1387" t="s">
        <v>2774</v>
      </c>
      <c r="B1387" t="s">
        <v>2775</v>
      </c>
      <c r="C1387">
        <v>2</v>
      </c>
      <c r="D1387" s="1">
        <v>43665</v>
      </c>
    </row>
    <row r="1388" spans="1:4" x14ac:dyDescent="0.25">
      <c r="A1388" t="s">
        <v>2776</v>
      </c>
      <c r="B1388" t="s">
        <v>2777</v>
      </c>
      <c r="C1388">
        <v>2</v>
      </c>
      <c r="D1388" s="1">
        <v>45067</v>
      </c>
    </row>
    <row r="1389" spans="1:4" x14ac:dyDescent="0.25">
      <c r="A1389" t="s">
        <v>2778</v>
      </c>
      <c r="B1389" t="s">
        <v>2779</v>
      </c>
      <c r="C1389">
        <v>2</v>
      </c>
      <c r="D1389" s="1">
        <v>42912</v>
      </c>
    </row>
    <row r="1390" spans="1:4" x14ac:dyDescent="0.25">
      <c r="A1390" t="s">
        <v>2780</v>
      </c>
      <c r="B1390" t="s">
        <v>2781</v>
      </c>
      <c r="C1390">
        <v>2</v>
      </c>
      <c r="D1390" s="1">
        <v>44672</v>
      </c>
    </row>
    <row r="1391" spans="1:4" x14ac:dyDescent="0.25">
      <c r="A1391" t="s">
        <v>2782</v>
      </c>
      <c r="B1391" t="s">
        <v>2783</v>
      </c>
      <c r="C1391">
        <v>2</v>
      </c>
      <c r="D1391" s="1">
        <v>43887</v>
      </c>
    </row>
    <row r="1392" spans="1:4" x14ac:dyDescent="0.25">
      <c r="A1392" t="s">
        <v>2784</v>
      </c>
      <c r="B1392" t="s">
        <v>2785</v>
      </c>
      <c r="C1392">
        <v>2</v>
      </c>
      <c r="D1392" s="1">
        <v>44788</v>
      </c>
    </row>
    <row r="1393" spans="1:4" x14ac:dyDescent="0.25">
      <c r="A1393" t="s">
        <v>2786</v>
      </c>
      <c r="B1393" t="s">
        <v>2787</v>
      </c>
      <c r="C1393">
        <v>2</v>
      </c>
      <c r="D1393" s="1">
        <v>42843</v>
      </c>
    </row>
    <row r="1394" spans="1:4" x14ac:dyDescent="0.25">
      <c r="A1394" t="s">
        <v>2788</v>
      </c>
      <c r="B1394" t="s">
        <v>2789</v>
      </c>
      <c r="C1394">
        <v>2</v>
      </c>
      <c r="D1394" s="1">
        <v>43372</v>
      </c>
    </row>
    <row r="1395" spans="1:4" x14ac:dyDescent="0.25">
      <c r="A1395" t="s">
        <v>2790</v>
      </c>
      <c r="B1395" t="s">
        <v>2791</v>
      </c>
      <c r="C1395">
        <v>2</v>
      </c>
      <c r="D1395" s="1">
        <v>42773</v>
      </c>
    </row>
    <row r="1396" spans="1:4" x14ac:dyDescent="0.25">
      <c r="A1396" t="s">
        <v>2792</v>
      </c>
      <c r="B1396" t="s">
        <v>2793</v>
      </c>
      <c r="C1396">
        <v>2</v>
      </c>
      <c r="D1396" s="1">
        <v>44813</v>
      </c>
    </row>
    <row r="1397" spans="1:4" x14ac:dyDescent="0.25">
      <c r="A1397" t="s">
        <v>2794</v>
      </c>
      <c r="B1397" t="s">
        <v>2795</v>
      </c>
      <c r="C1397">
        <v>2</v>
      </c>
      <c r="D1397" s="1">
        <v>42030</v>
      </c>
    </row>
    <row r="1398" spans="1:4" x14ac:dyDescent="0.25">
      <c r="A1398" t="s">
        <v>2796</v>
      </c>
      <c r="B1398" t="s">
        <v>2797</v>
      </c>
      <c r="C1398">
        <v>2</v>
      </c>
      <c r="D1398" s="1">
        <v>45162</v>
      </c>
    </row>
    <row r="1399" spans="1:4" x14ac:dyDescent="0.25">
      <c r="A1399" t="s">
        <v>2798</v>
      </c>
      <c r="B1399" t="s">
        <v>2799</v>
      </c>
      <c r="C1399">
        <v>2</v>
      </c>
      <c r="D1399" s="1">
        <v>45296</v>
      </c>
    </row>
    <row r="1400" spans="1:4" x14ac:dyDescent="0.25">
      <c r="A1400" t="s">
        <v>2800</v>
      </c>
      <c r="B1400" t="s">
        <v>2801</v>
      </c>
      <c r="C1400">
        <v>2</v>
      </c>
      <c r="D1400" s="1">
        <v>44808</v>
      </c>
    </row>
    <row r="1401" spans="1:4" x14ac:dyDescent="0.25">
      <c r="A1401" t="s">
        <v>2802</v>
      </c>
      <c r="B1401" t="s">
        <v>2803</v>
      </c>
      <c r="C1401">
        <v>2</v>
      </c>
      <c r="D1401" s="1">
        <v>42575</v>
      </c>
    </row>
    <row r="1402" spans="1:4" x14ac:dyDescent="0.25">
      <c r="A1402" t="s">
        <v>2804</v>
      </c>
      <c r="B1402" t="s">
        <v>2805</v>
      </c>
      <c r="C1402">
        <v>2</v>
      </c>
      <c r="D1402" s="1">
        <v>43072</v>
      </c>
    </row>
    <row r="1403" spans="1:4" x14ac:dyDescent="0.25">
      <c r="A1403" t="s">
        <v>2806</v>
      </c>
      <c r="B1403" t="s">
        <v>2807</v>
      </c>
      <c r="C1403">
        <v>2</v>
      </c>
      <c r="D1403" s="1">
        <v>44506</v>
      </c>
    </row>
    <row r="1404" spans="1:4" x14ac:dyDescent="0.25">
      <c r="A1404" t="s">
        <v>2808</v>
      </c>
      <c r="B1404" t="s">
        <v>2809</v>
      </c>
      <c r="C1404">
        <v>2</v>
      </c>
      <c r="D1404" s="1">
        <v>45213</v>
      </c>
    </row>
    <row r="1405" spans="1:4" x14ac:dyDescent="0.25">
      <c r="A1405" t="s">
        <v>2810</v>
      </c>
      <c r="B1405" t="s">
        <v>2811</v>
      </c>
      <c r="C1405">
        <v>2</v>
      </c>
      <c r="D1405" s="1">
        <v>43704</v>
      </c>
    </row>
    <row r="1406" spans="1:4" x14ac:dyDescent="0.25">
      <c r="A1406" t="s">
        <v>2812</v>
      </c>
      <c r="B1406" t="s">
        <v>2813</v>
      </c>
      <c r="C1406">
        <v>2</v>
      </c>
      <c r="D1406" s="1">
        <v>44845</v>
      </c>
    </row>
    <row r="1407" spans="1:4" x14ac:dyDescent="0.25">
      <c r="A1407" t="s">
        <v>2814</v>
      </c>
      <c r="B1407" t="s">
        <v>2815</v>
      </c>
      <c r="C1407">
        <v>2</v>
      </c>
      <c r="D1407" s="1">
        <v>42497</v>
      </c>
    </row>
    <row r="1408" spans="1:4" x14ac:dyDescent="0.25">
      <c r="A1408" t="s">
        <v>2816</v>
      </c>
      <c r="B1408" t="s">
        <v>2817</v>
      </c>
      <c r="C1408">
        <v>2</v>
      </c>
      <c r="D1408" s="1">
        <v>44078</v>
      </c>
    </row>
    <row r="1409" spans="1:4" x14ac:dyDescent="0.25">
      <c r="A1409" t="s">
        <v>2818</v>
      </c>
      <c r="B1409" t="s">
        <v>2819</v>
      </c>
      <c r="C1409">
        <v>2</v>
      </c>
      <c r="D1409" s="1">
        <v>45213</v>
      </c>
    </row>
    <row r="1410" spans="1:4" x14ac:dyDescent="0.25">
      <c r="A1410" t="s">
        <v>2820</v>
      </c>
      <c r="B1410" t="s">
        <v>2821</v>
      </c>
      <c r="C1410">
        <v>2</v>
      </c>
      <c r="D1410" s="1">
        <v>45286</v>
      </c>
    </row>
    <row r="1411" spans="1:4" x14ac:dyDescent="0.25">
      <c r="A1411" t="s">
        <v>2822</v>
      </c>
      <c r="B1411" t="s">
        <v>2823</v>
      </c>
      <c r="C1411">
        <v>2</v>
      </c>
      <c r="D1411" s="1">
        <v>42624</v>
      </c>
    </row>
    <row r="1412" spans="1:4" x14ac:dyDescent="0.25">
      <c r="A1412" t="s">
        <v>2824</v>
      </c>
      <c r="B1412" t="s">
        <v>2825</v>
      </c>
      <c r="C1412">
        <v>2</v>
      </c>
      <c r="D1412" s="1">
        <v>42025</v>
      </c>
    </row>
    <row r="1413" spans="1:4" x14ac:dyDescent="0.25">
      <c r="A1413" t="s">
        <v>2826</v>
      </c>
      <c r="B1413" t="s">
        <v>2827</v>
      </c>
      <c r="C1413">
        <v>2</v>
      </c>
      <c r="D1413" s="1">
        <v>43392</v>
      </c>
    </row>
    <row r="1414" spans="1:4" x14ac:dyDescent="0.25">
      <c r="A1414" t="s">
        <v>2828</v>
      </c>
      <c r="B1414" t="s">
        <v>2829</v>
      </c>
      <c r="C1414">
        <v>2</v>
      </c>
      <c r="D1414" s="1">
        <v>44447</v>
      </c>
    </row>
    <row r="1415" spans="1:4" x14ac:dyDescent="0.25">
      <c r="A1415" t="s">
        <v>2830</v>
      </c>
      <c r="B1415" t="s">
        <v>2831</v>
      </c>
      <c r="C1415">
        <v>2</v>
      </c>
      <c r="D1415" s="1">
        <v>42713</v>
      </c>
    </row>
    <row r="1416" spans="1:4" x14ac:dyDescent="0.25">
      <c r="A1416" t="s">
        <v>2832</v>
      </c>
      <c r="B1416" t="s">
        <v>2833</v>
      </c>
      <c r="C1416">
        <v>2</v>
      </c>
      <c r="D1416" s="1">
        <v>43613</v>
      </c>
    </row>
    <row r="1417" spans="1:4" x14ac:dyDescent="0.25">
      <c r="A1417" t="s">
        <v>2834</v>
      </c>
      <c r="B1417" t="s">
        <v>2835</v>
      </c>
      <c r="C1417">
        <v>2</v>
      </c>
      <c r="D1417" s="1">
        <v>44227</v>
      </c>
    </row>
    <row r="1418" spans="1:4" x14ac:dyDescent="0.25">
      <c r="A1418" t="s">
        <v>2836</v>
      </c>
      <c r="B1418" t="s">
        <v>2837</v>
      </c>
      <c r="C1418">
        <v>2</v>
      </c>
      <c r="D1418" s="1">
        <v>43356</v>
      </c>
    </row>
    <row r="1419" spans="1:4" x14ac:dyDescent="0.25">
      <c r="A1419" t="s">
        <v>2838</v>
      </c>
      <c r="B1419" t="s">
        <v>2839</v>
      </c>
      <c r="C1419">
        <v>2</v>
      </c>
      <c r="D1419" s="1">
        <v>40174</v>
      </c>
    </row>
    <row r="1420" spans="1:4" x14ac:dyDescent="0.25">
      <c r="A1420" t="s">
        <v>2840</v>
      </c>
      <c r="B1420" t="s">
        <v>2841</v>
      </c>
      <c r="C1420">
        <v>2</v>
      </c>
      <c r="D1420" s="1">
        <v>43367</v>
      </c>
    </row>
    <row r="1421" spans="1:4" x14ac:dyDescent="0.25">
      <c r="A1421" t="s">
        <v>2842</v>
      </c>
      <c r="B1421" t="s">
        <v>2843</v>
      </c>
      <c r="C1421">
        <v>2</v>
      </c>
      <c r="D1421" s="1">
        <v>42404</v>
      </c>
    </row>
    <row r="1422" spans="1:4" x14ac:dyDescent="0.25">
      <c r="A1422" t="s">
        <v>2844</v>
      </c>
      <c r="B1422" t="s">
        <v>2845</v>
      </c>
      <c r="C1422">
        <v>2</v>
      </c>
      <c r="D1422" s="1">
        <v>44244</v>
      </c>
    </row>
    <row r="1423" spans="1:4" x14ac:dyDescent="0.25">
      <c r="A1423" t="s">
        <v>2846</v>
      </c>
      <c r="B1423" t="s">
        <v>2847</v>
      </c>
      <c r="C1423">
        <v>2</v>
      </c>
      <c r="D1423" s="1">
        <v>42562</v>
      </c>
    </row>
    <row r="1424" spans="1:4" x14ac:dyDescent="0.25">
      <c r="A1424" t="s">
        <v>2848</v>
      </c>
      <c r="B1424" t="s">
        <v>2849</v>
      </c>
      <c r="C1424">
        <v>2</v>
      </c>
      <c r="D1424" s="1">
        <v>44665</v>
      </c>
    </row>
    <row r="1425" spans="1:4" x14ac:dyDescent="0.25">
      <c r="A1425" t="s">
        <v>2850</v>
      </c>
      <c r="B1425" t="s">
        <v>2851</v>
      </c>
      <c r="C1425">
        <v>2</v>
      </c>
      <c r="D1425" s="1">
        <v>43886</v>
      </c>
    </row>
    <row r="1426" spans="1:4" x14ac:dyDescent="0.25">
      <c r="A1426" t="s">
        <v>2852</v>
      </c>
      <c r="B1426" t="s">
        <v>2853</v>
      </c>
      <c r="C1426">
        <v>2</v>
      </c>
      <c r="D1426" s="1">
        <v>42420</v>
      </c>
    </row>
    <row r="1427" spans="1:4" x14ac:dyDescent="0.25">
      <c r="A1427" t="s">
        <v>2854</v>
      </c>
      <c r="B1427" t="s">
        <v>2855</v>
      </c>
      <c r="C1427">
        <v>2</v>
      </c>
      <c r="D1427" s="1">
        <v>44678</v>
      </c>
    </row>
    <row r="1428" spans="1:4" x14ac:dyDescent="0.25">
      <c r="A1428" t="s">
        <v>2856</v>
      </c>
      <c r="B1428" t="s">
        <v>2857</v>
      </c>
      <c r="C1428">
        <v>2</v>
      </c>
      <c r="D1428" s="1">
        <v>45030</v>
      </c>
    </row>
    <row r="1429" spans="1:4" x14ac:dyDescent="0.25">
      <c r="A1429" t="s">
        <v>2858</v>
      </c>
      <c r="B1429" t="s">
        <v>2859</v>
      </c>
      <c r="C1429">
        <v>2</v>
      </c>
      <c r="D1429" s="1">
        <v>44927</v>
      </c>
    </row>
    <row r="1430" spans="1:4" x14ac:dyDescent="0.25">
      <c r="A1430" t="s">
        <v>2860</v>
      </c>
      <c r="B1430" t="s">
        <v>2861</v>
      </c>
      <c r="C1430">
        <v>2</v>
      </c>
      <c r="D1430" s="1">
        <v>44616</v>
      </c>
    </row>
    <row r="1431" spans="1:4" x14ac:dyDescent="0.25">
      <c r="A1431" t="s">
        <v>2862</v>
      </c>
      <c r="B1431" t="s">
        <v>2863</v>
      </c>
      <c r="C1431">
        <v>2</v>
      </c>
      <c r="D1431" s="1">
        <v>45321</v>
      </c>
    </row>
    <row r="1432" spans="1:4" x14ac:dyDescent="0.25">
      <c r="A1432" t="s">
        <v>2864</v>
      </c>
      <c r="B1432" t="s">
        <v>2865</v>
      </c>
      <c r="C1432">
        <v>2</v>
      </c>
      <c r="D1432" s="1">
        <v>42768</v>
      </c>
    </row>
    <row r="1433" spans="1:4" x14ac:dyDescent="0.25">
      <c r="A1433" t="s">
        <v>2866</v>
      </c>
      <c r="B1433" t="s">
        <v>2867</v>
      </c>
      <c r="C1433">
        <v>2</v>
      </c>
      <c r="D1433" s="1">
        <v>44931</v>
      </c>
    </row>
    <row r="1434" spans="1:4" x14ac:dyDescent="0.25">
      <c r="A1434" t="s">
        <v>2868</v>
      </c>
      <c r="B1434" t="s">
        <v>2869</v>
      </c>
      <c r="C1434">
        <v>2</v>
      </c>
      <c r="D1434" s="1">
        <v>42970</v>
      </c>
    </row>
    <row r="1435" spans="1:4" x14ac:dyDescent="0.25">
      <c r="A1435" t="s">
        <v>2870</v>
      </c>
      <c r="B1435" t="s">
        <v>2871</v>
      </c>
      <c r="C1435">
        <v>2</v>
      </c>
      <c r="D1435" s="1">
        <v>42563</v>
      </c>
    </row>
    <row r="1436" spans="1:4" x14ac:dyDescent="0.25">
      <c r="A1436" t="s">
        <v>2872</v>
      </c>
      <c r="B1436" t="s">
        <v>2873</v>
      </c>
      <c r="C1436">
        <v>2</v>
      </c>
      <c r="D1436" s="1">
        <v>39963</v>
      </c>
    </row>
    <row r="1437" spans="1:4" x14ac:dyDescent="0.25">
      <c r="A1437" t="s">
        <v>2874</v>
      </c>
      <c r="B1437" t="s">
        <v>2875</v>
      </c>
      <c r="C1437">
        <v>2</v>
      </c>
      <c r="D1437" s="1">
        <v>42383</v>
      </c>
    </row>
    <row r="1438" spans="1:4" x14ac:dyDescent="0.25">
      <c r="A1438" t="s">
        <v>2876</v>
      </c>
      <c r="B1438" t="s">
        <v>2877</v>
      </c>
      <c r="C1438">
        <v>2</v>
      </c>
      <c r="D1438" s="1">
        <v>43719</v>
      </c>
    </row>
    <row r="1439" spans="1:4" x14ac:dyDescent="0.25">
      <c r="A1439" t="s">
        <v>2878</v>
      </c>
      <c r="B1439" t="s">
        <v>2879</v>
      </c>
      <c r="C1439">
        <v>2</v>
      </c>
      <c r="D1439" s="1">
        <v>45001</v>
      </c>
    </row>
    <row r="1440" spans="1:4" x14ac:dyDescent="0.25">
      <c r="A1440" t="s">
        <v>2880</v>
      </c>
      <c r="B1440" t="s">
        <v>2881</v>
      </c>
      <c r="C1440">
        <v>2</v>
      </c>
      <c r="D1440" s="1">
        <v>45130</v>
      </c>
    </row>
    <row r="1441" spans="1:4" x14ac:dyDescent="0.25">
      <c r="A1441" t="s">
        <v>2882</v>
      </c>
      <c r="B1441" t="s">
        <v>2883</v>
      </c>
      <c r="C1441">
        <v>2</v>
      </c>
      <c r="D1441" s="1">
        <v>44355</v>
      </c>
    </row>
    <row r="1442" spans="1:4" x14ac:dyDescent="0.25">
      <c r="A1442" t="s">
        <v>2884</v>
      </c>
      <c r="B1442" t="s">
        <v>2885</v>
      </c>
      <c r="C1442">
        <v>2</v>
      </c>
      <c r="D1442" s="1">
        <v>42417</v>
      </c>
    </row>
    <row r="1443" spans="1:4" x14ac:dyDescent="0.25">
      <c r="A1443" t="s">
        <v>2886</v>
      </c>
      <c r="B1443" t="s">
        <v>2887</v>
      </c>
      <c r="C1443">
        <v>2</v>
      </c>
      <c r="D1443" s="1">
        <v>43614</v>
      </c>
    </row>
    <row r="1444" spans="1:4" x14ac:dyDescent="0.25">
      <c r="A1444" t="s">
        <v>2888</v>
      </c>
      <c r="B1444" t="s">
        <v>2889</v>
      </c>
      <c r="C1444">
        <v>2</v>
      </c>
      <c r="D1444" s="1">
        <v>45288</v>
      </c>
    </row>
    <row r="1445" spans="1:4" x14ac:dyDescent="0.25">
      <c r="A1445" t="s">
        <v>2890</v>
      </c>
      <c r="B1445" t="s">
        <v>2891</v>
      </c>
      <c r="C1445">
        <v>2</v>
      </c>
      <c r="D1445" s="1">
        <v>44543</v>
      </c>
    </row>
    <row r="1446" spans="1:4" x14ac:dyDescent="0.25">
      <c r="A1446" t="s">
        <v>2892</v>
      </c>
      <c r="B1446" t="s">
        <v>2893</v>
      </c>
      <c r="C1446">
        <v>2</v>
      </c>
      <c r="D1446" s="1">
        <v>42715</v>
      </c>
    </row>
    <row r="1447" spans="1:4" x14ac:dyDescent="0.25">
      <c r="A1447" t="s">
        <v>2894</v>
      </c>
      <c r="B1447" t="s">
        <v>2895</v>
      </c>
      <c r="C1447">
        <v>2</v>
      </c>
      <c r="D1447" s="1">
        <v>45177</v>
      </c>
    </row>
    <row r="1448" spans="1:4" x14ac:dyDescent="0.25">
      <c r="A1448" t="s">
        <v>2896</v>
      </c>
      <c r="B1448" t="s">
        <v>2897</v>
      </c>
      <c r="C1448">
        <v>2</v>
      </c>
      <c r="D1448" s="1">
        <v>44594</v>
      </c>
    </row>
    <row r="1449" spans="1:4" x14ac:dyDescent="0.25">
      <c r="A1449" t="s">
        <v>2898</v>
      </c>
      <c r="B1449" t="s">
        <v>2899</v>
      </c>
      <c r="C1449">
        <v>2</v>
      </c>
      <c r="D1449" s="1">
        <v>43122</v>
      </c>
    </row>
    <row r="1450" spans="1:4" x14ac:dyDescent="0.25">
      <c r="A1450" t="s">
        <v>2900</v>
      </c>
      <c r="B1450" t="s">
        <v>2901</v>
      </c>
      <c r="C1450">
        <v>2</v>
      </c>
      <c r="D1450" s="1">
        <v>42845</v>
      </c>
    </row>
    <row r="1451" spans="1:4" x14ac:dyDescent="0.25">
      <c r="A1451" t="s">
        <v>2902</v>
      </c>
      <c r="B1451" t="s">
        <v>2903</v>
      </c>
      <c r="C1451">
        <v>2</v>
      </c>
      <c r="D1451" s="1">
        <v>43997</v>
      </c>
    </row>
    <row r="1452" spans="1:4" x14ac:dyDescent="0.25">
      <c r="A1452" t="s">
        <v>2904</v>
      </c>
      <c r="B1452" t="s">
        <v>2905</v>
      </c>
      <c r="C1452">
        <v>2</v>
      </c>
      <c r="D1452" s="1">
        <v>43307</v>
      </c>
    </row>
    <row r="1453" spans="1:4" x14ac:dyDescent="0.25">
      <c r="A1453" t="s">
        <v>2906</v>
      </c>
      <c r="B1453" t="s">
        <v>2907</v>
      </c>
      <c r="C1453">
        <v>2</v>
      </c>
      <c r="D1453" s="1">
        <v>44939</v>
      </c>
    </row>
    <row r="1454" spans="1:4" x14ac:dyDescent="0.25">
      <c r="A1454" t="s">
        <v>2908</v>
      </c>
      <c r="B1454" t="s">
        <v>2909</v>
      </c>
      <c r="C1454">
        <v>2</v>
      </c>
      <c r="D1454" s="1">
        <v>43001</v>
      </c>
    </row>
    <row r="1455" spans="1:4" x14ac:dyDescent="0.25">
      <c r="A1455" t="s">
        <v>2910</v>
      </c>
      <c r="B1455" t="s">
        <v>2911</v>
      </c>
      <c r="C1455">
        <v>2</v>
      </c>
      <c r="D1455" s="1">
        <v>45133</v>
      </c>
    </row>
    <row r="1456" spans="1:4" x14ac:dyDescent="0.25">
      <c r="A1456" t="s">
        <v>2912</v>
      </c>
      <c r="B1456" t="s">
        <v>2913</v>
      </c>
      <c r="C1456">
        <v>2</v>
      </c>
      <c r="D1456" s="1">
        <v>45073</v>
      </c>
    </row>
    <row r="1457" spans="1:4" x14ac:dyDescent="0.25">
      <c r="A1457" t="s">
        <v>2914</v>
      </c>
      <c r="B1457" t="s">
        <v>2915</v>
      </c>
      <c r="C1457">
        <v>2</v>
      </c>
      <c r="D1457" s="1">
        <v>42044</v>
      </c>
    </row>
    <row r="1458" spans="1:4" x14ac:dyDescent="0.25">
      <c r="A1458" t="s">
        <v>2916</v>
      </c>
      <c r="B1458" t="s">
        <v>2917</v>
      </c>
      <c r="C1458">
        <v>2</v>
      </c>
      <c r="D1458" s="1">
        <v>45123</v>
      </c>
    </row>
    <row r="1459" spans="1:4" x14ac:dyDescent="0.25">
      <c r="A1459" t="s">
        <v>2918</v>
      </c>
      <c r="B1459" t="s">
        <v>2919</v>
      </c>
      <c r="C1459">
        <v>2</v>
      </c>
      <c r="D1459" s="1">
        <v>42816</v>
      </c>
    </row>
    <row r="1460" spans="1:4" x14ac:dyDescent="0.25">
      <c r="A1460" t="s">
        <v>2920</v>
      </c>
      <c r="B1460" t="s">
        <v>2921</v>
      </c>
      <c r="C1460">
        <v>2</v>
      </c>
      <c r="D1460" s="1">
        <v>43470</v>
      </c>
    </row>
    <row r="1461" spans="1:4" x14ac:dyDescent="0.25">
      <c r="A1461" t="s">
        <v>2922</v>
      </c>
      <c r="B1461" t="s">
        <v>2923</v>
      </c>
      <c r="C1461">
        <v>2</v>
      </c>
      <c r="D1461" s="1">
        <v>40357</v>
      </c>
    </row>
    <row r="1462" spans="1:4" x14ac:dyDescent="0.25">
      <c r="A1462" t="s">
        <v>2924</v>
      </c>
      <c r="B1462" t="s">
        <v>2925</v>
      </c>
      <c r="C1462">
        <v>2</v>
      </c>
      <c r="D1462" s="1">
        <v>44907</v>
      </c>
    </row>
    <row r="1463" spans="1:4" x14ac:dyDescent="0.25">
      <c r="A1463" t="s">
        <v>2926</v>
      </c>
      <c r="B1463" t="s">
        <v>2927</v>
      </c>
      <c r="C1463">
        <v>2</v>
      </c>
      <c r="D1463" s="1">
        <v>44085</v>
      </c>
    </row>
    <row r="1464" spans="1:4" x14ac:dyDescent="0.25">
      <c r="A1464" t="s">
        <v>2928</v>
      </c>
      <c r="B1464" t="s">
        <v>2929</v>
      </c>
      <c r="C1464">
        <v>2</v>
      </c>
      <c r="D1464" s="1">
        <v>42809</v>
      </c>
    </row>
    <row r="1465" spans="1:4" x14ac:dyDescent="0.25">
      <c r="A1465" t="s">
        <v>2930</v>
      </c>
      <c r="B1465" t="s">
        <v>2931</v>
      </c>
      <c r="C1465">
        <v>2</v>
      </c>
      <c r="D1465" s="1">
        <v>43043</v>
      </c>
    </row>
    <row r="1466" spans="1:4" x14ac:dyDescent="0.25">
      <c r="A1466" t="s">
        <v>2932</v>
      </c>
      <c r="B1466" t="s">
        <v>2933</v>
      </c>
      <c r="C1466">
        <v>2</v>
      </c>
      <c r="D1466" s="1">
        <v>45178</v>
      </c>
    </row>
    <row r="1467" spans="1:4" x14ac:dyDescent="0.25">
      <c r="A1467" t="s">
        <v>2934</v>
      </c>
      <c r="B1467" t="s">
        <v>2935</v>
      </c>
      <c r="C1467">
        <v>2</v>
      </c>
      <c r="D1467" s="1">
        <v>44949</v>
      </c>
    </row>
    <row r="1468" spans="1:4" x14ac:dyDescent="0.25">
      <c r="A1468" t="s">
        <v>2936</v>
      </c>
      <c r="B1468" t="s">
        <v>2937</v>
      </c>
      <c r="C1468">
        <v>2</v>
      </c>
      <c r="D1468" s="1">
        <v>43348</v>
      </c>
    </row>
    <row r="1469" spans="1:4" x14ac:dyDescent="0.25">
      <c r="A1469" t="s">
        <v>2938</v>
      </c>
      <c r="B1469" t="s">
        <v>2939</v>
      </c>
      <c r="C1469">
        <v>2</v>
      </c>
      <c r="D1469" s="1">
        <v>43750</v>
      </c>
    </row>
    <row r="1470" spans="1:4" x14ac:dyDescent="0.25">
      <c r="A1470" t="s">
        <v>2940</v>
      </c>
      <c r="B1470" t="s">
        <v>2941</v>
      </c>
      <c r="C1470">
        <v>2</v>
      </c>
      <c r="D1470" s="1">
        <v>44549</v>
      </c>
    </row>
    <row r="1471" spans="1:4" x14ac:dyDescent="0.25">
      <c r="A1471" t="s">
        <v>2942</v>
      </c>
      <c r="B1471" t="s">
        <v>2943</v>
      </c>
      <c r="C1471">
        <v>2</v>
      </c>
      <c r="D1471" s="1">
        <v>44528</v>
      </c>
    </row>
    <row r="1472" spans="1:4" x14ac:dyDescent="0.25">
      <c r="A1472" t="s">
        <v>2944</v>
      </c>
      <c r="B1472" t="s">
        <v>2945</v>
      </c>
      <c r="C1472">
        <v>2</v>
      </c>
      <c r="D1472" s="1">
        <v>40769</v>
      </c>
    </row>
    <row r="1473" spans="1:4" x14ac:dyDescent="0.25">
      <c r="A1473" t="s">
        <v>2946</v>
      </c>
      <c r="B1473" t="s">
        <v>2947</v>
      </c>
      <c r="C1473">
        <v>2</v>
      </c>
      <c r="D1473" s="1">
        <v>45029</v>
      </c>
    </row>
    <row r="1474" spans="1:4" x14ac:dyDescent="0.25">
      <c r="A1474" t="s">
        <v>2948</v>
      </c>
      <c r="B1474" t="s">
        <v>2949</v>
      </c>
      <c r="C1474">
        <v>2</v>
      </c>
      <c r="D1474" s="1">
        <v>42196</v>
      </c>
    </row>
    <row r="1475" spans="1:4" x14ac:dyDescent="0.25">
      <c r="A1475" t="s">
        <v>2950</v>
      </c>
      <c r="B1475" t="s">
        <v>2951</v>
      </c>
      <c r="C1475">
        <v>2</v>
      </c>
      <c r="D1475" s="1">
        <v>42408</v>
      </c>
    </row>
    <row r="1476" spans="1:4" x14ac:dyDescent="0.25">
      <c r="A1476" t="s">
        <v>2952</v>
      </c>
      <c r="B1476" t="s">
        <v>2953</v>
      </c>
      <c r="C1476">
        <v>2</v>
      </c>
      <c r="D1476" s="1">
        <v>45308</v>
      </c>
    </row>
    <row r="1477" spans="1:4" x14ac:dyDescent="0.25">
      <c r="A1477" t="s">
        <v>2954</v>
      </c>
      <c r="B1477" t="s">
        <v>2955</v>
      </c>
      <c r="C1477">
        <v>2</v>
      </c>
      <c r="D1477" s="1">
        <v>43903</v>
      </c>
    </row>
    <row r="1478" spans="1:4" x14ac:dyDescent="0.25">
      <c r="A1478" t="s">
        <v>2956</v>
      </c>
      <c r="B1478" t="s">
        <v>2957</v>
      </c>
      <c r="C1478">
        <v>2</v>
      </c>
      <c r="D1478" s="1">
        <v>43144</v>
      </c>
    </row>
    <row r="1479" spans="1:4" x14ac:dyDescent="0.25">
      <c r="A1479" t="s">
        <v>2958</v>
      </c>
      <c r="B1479" t="s">
        <v>2959</v>
      </c>
      <c r="C1479">
        <v>2</v>
      </c>
      <c r="D1479" s="1">
        <v>42483</v>
      </c>
    </row>
    <row r="1480" spans="1:4" x14ac:dyDescent="0.25">
      <c r="A1480" t="s">
        <v>2960</v>
      </c>
      <c r="B1480" t="s">
        <v>2961</v>
      </c>
      <c r="C1480">
        <v>2</v>
      </c>
      <c r="D1480" s="1">
        <v>42677</v>
      </c>
    </row>
    <row r="1481" spans="1:4" x14ac:dyDescent="0.25">
      <c r="A1481" t="s">
        <v>2962</v>
      </c>
      <c r="B1481" t="s">
        <v>2963</v>
      </c>
      <c r="C1481">
        <v>2</v>
      </c>
      <c r="D1481" s="1">
        <v>43194</v>
      </c>
    </row>
    <row r="1482" spans="1:4" x14ac:dyDescent="0.25">
      <c r="A1482" t="s">
        <v>2964</v>
      </c>
      <c r="B1482" t="s">
        <v>2965</v>
      </c>
      <c r="C1482">
        <v>2</v>
      </c>
      <c r="D1482" s="1">
        <v>42842</v>
      </c>
    </row>
    <row r="1483" spans="1:4" x14ac:dyDescent="0.25">
      <c r="A1483" t="s">
        <v>2966</v>
      </c>
      <c r="B1483" t="s">
        <v>2967</v>
      </c>
      <c r="C1483">
        <v>2</v>
      </c>
      <c r="D1483" s="1">
        <v>44531</v>
      </c>
    </row>
    <row r="1484" spans="1:4" x14ac:dyDescent="0.25">
      <c r="A1484" t="s">
        <v>2968</v>
      </c>
      <c r="B1484" t="s">
        <v>2969</v>
      </c>
      <c r="C1484">
        <v>2</v>
      </c>
      <c r="D1484" s="1">
        <v>43968</v>
      </c>
    </row>
    <row r="1485" spans="1:4" x14ac:dyDescent="0.25">
      <c r="A1485" t="s">
        <v>2970</v>
      </c>
      <c r="B1485" t="s">
        <v>2971</v>
      </c>
      <c r="C1485">
        <v>2</v>
      </c>
      <c r="D1485" s="1">
        <v>44779</v>
      </c>
    </row>
    <row r="1486" spans="1:4" x14ac:dyDescent="0.25">
      <c r="A1486" t="s">
        <v>2972</v>
      </c>
      <c r="B1486" t="s">
        <v>2973</v>
      </c>
      <c r="C1486">
        <v>2</v>
      </c>
      <c r="D1486" s="1">
        <v>42992</v>
      </c>
    </row>
    <row r="1487" spans="1:4" x14ac:dyDescent="0.25">
      <c r="A1487" t="s">
        <v>2974</v>
      </c>
      <c r="B1487" t="s">
        <v>2975</v>
      </c>
      <c r="C1487">
        <v>2</v>
      </c>
      <c r="D1487" s="1">
        <v>43641</v>
      </c>
    </row>
    <row r="1488" spans="1:4" x14ac:dyDescent="0.25">
      <c r="A1488" t="s">
        <v>2976</v>
      </c>
      <c r="B1488" t="s">
        <v>2977</v>
      </c>
      <c r="C1488">
        <v>2</v>
      </c>
      <c r="D1488" s="1">
        <v>44395</v>
      </c>
    </row>
    <row r="1489" spans="1:4" x14ac:dyDescent="0.25">
      <c r="A1489" t="s">
        <v>2978</v>
      </c>
      <c r="B1489" t="s">
        <v>2979</v>
      </c>
      <c r="C1489">
        <v>2</v>
      </c>
      <c r="D1489" s="1">
        <v>42520</v>
      </c>
    </row>
    <row r="1490" spans="1:4" x14ac:dyDescent="0.25">
      <c r="A1490" t="s">
        <v>2980</v>
      </c>
      <c r="B1490" t="s">
        <v>2981</v>
      </c>
      <c r="C1490">
        <v>2</v>
      </c>
      <c r="D1490" s="1">
        <v>42623</v>
      </c>
    </row>
    <row r="1491" spans="1:4" x14ac:dyDescent="0.25">
      <c r="A1491" t="s">
        <v>2982</v>
      </c>
      <c r="B1491" t="s">
        <v>2983</v>
      </c>
      <c r="C1491">
        <v>2</v>
      </c>
      <c r="D1491" s="1">
        <v>45100</v>
      </c>
    </row>
    <row r="1492" spans="1:4" x14ac:dyDescent="0.25">
      <c r="A1492" t="s">
        <v>2984</v>
      </c>
      <c r="B1492" t="s">
        <v>2985</v>
      </c>
      <c r="C1492">
        <v>2</v>
      </c>
      <c r="D1492" s="1">
        <v>45298</v>
      </c>
    </row>
    <row r="1493" spans="1:4" x14ac:dyDescent="0.25">
      <c r="A1493" t="s">
        <v>2986</v>
      </c>
      <c r="B1493" t="s">
        <v>2987</v>
      </c>
      <c r="C1493">
        <v>2</v>
      </c>
      <c r="D1493" s="1">
        <v>43467</v>
      </c>
    </row>
    <row r="1494" spans="1:4" x14ac:dyDescent="0.25">
      <c r="A1494" t="s">
        <v>2988</v>
      </c>
      <c r="B1494" t="s">
        <v>2989</v>
      </c>
      <c r="C1494">
        <v>2</v>
      </c>
      <c r="D1494" s="1">
        <v>43514</v>
      </c>
    </row>
    <row r="1495" spans="1:4" x14ac:dyDescent="0.25">
      <c r="A1495" t="s">
        <v>2990</v>
      </c>
      <c r="B1495" t="s">
        <v>2991</v>
      </c>
      <c r="C1495">
        <v>2</v>
      </c>
      <c r="D1495" s="1">
        <v>40414</v>
      </c>
    </row>
    <row r="1496" spans="1:4" x14ac:dyDescent="0.25">
      <c r="A1496" t="s">
        <v>2992</v>
      </c>
      <c r="B1496" t="s">
        <v>2993</v>
      </c>
      <c r="C1496">
        <v>2</v>
      </c>
      <c r="D1496" s="1">
        <v>44183</v>
      </c>
    </row>
    <row r="1497" spans="1:4" x14ac:dyDescent="0.25">
      <c r="A1497" t="s">
        <v>2994</v>
      </c>
      <c r="B1497" t="s">
        <v>2995</v>
      </c>
      <c r="C1497">
        <v>2</v>
      </c>
      <c r="D1497" s="1">
        <v>42629</v>
      </c>
    </row>
    <row r="1498" spans="1:4" x14ac:dyDescent="0.25">
      <c r="A1498" t="s">
        <v>2996</v>
      </c>
      <c r="B1498" t="s">
        <v>2997</v>
      </c>
      <c r="C1498">
        <v>2</v>
      </c>
      <c r="D1498" s="1">
        <v>44056</v>
      </c>
    </row>
    <row r="1499" spans="1:4" x14ac:dyDescent="0.25">
      <c r="A1499" t="s">
        <v>2998</v>
      </c>
      <c r="B1499" t="s">
        <v>2999</v>
      </c>
      <c r="C1499">
        <v>2</v>
      </c>
      <c r="D1499" s="1">
        <v>43361</v>
      </c>
    </row>
    <row r="1500" spans="1:4" x14ac:dyDescent="0.25">
      <c r="A1500" t="s">
        <v>3000</v>
      </c>
      <c r="B1500" t="s">
        <v>3001</v>
      </c>
      <c r="C1500">
        <v>2</v>
      </c>
      <c r="D1500" s="1">
        <v>42003</v>
      </c>
    </row>
    <row r="1501" spans="1:4" x14ac:dyDescent="0.25">
      <c r="A1501" t="s">
        <v>3002</v>
      </c>
      <c r="B1501" t="s">
        <v>3003</v>
      </c>
      <c r="C1501">
        <v>2</v>
      </c>
      <c r="D1501" s="1">
        <v>44204</v>
      </c>
    </row>
    <row r="1502" spans="1:4" x14ac:dyDescent="0.25">
      <c r="A1502" t="s">
        <v>3004</v>
      </c>
      <c r="B1502" t="s">
        <v>3005</v>
      </c>
      <c r="C1502">
        <v>2</v>
      </c>
      <c r="D1502" s="1">
        <v>44291</v>
      </c>
    </row>
    <row r="1503" spans="1:4" x14ac:dyDescent="0.25">
      <c r="A1503" t="s">
        <v>3006</v>
      </c>
      <c r="B1503" t="s">
        <v>3007</v>
      </c>
      <c r="C1503">
        <v>2</v>
      </c>
      <c r="D1503" s="1">
        <v>43782</v>
      </c>
    </row>
    <row r="1504" spans="1:4" x14ac:dyDescent="0.25">
      <c r="A1504" t="s">
        <v>3008</v>
      </c>
      <c r="B1504" t="s">
        <v>3009</v>
      </c>
      <c r="C1504">
        <v>2</v>
      </c>
      <c r="D1504" s="1">
        <v>44544</v>
      </c>
    </row>
    <row r="1505" spans="1:4" x14ac:dyDescent="0.25">
      <c r="A1505" t="s">
        <v>3010</v>
      </c>
      <c r="B1505" t="s">
        <v>3011</v>
      </c>
      <c r="C1505">
        <v>2</v>
      </c>
      <c r="D1505" s="1">
        <v>44858</v>
      </c>
    </row>
    <row r="1506" spans="1:4" x14ac:dyDescent="0.25">
      <c r="A1506" t="s">
        <v>3012</v>
      </c>
      <c r="B1506" t="s">
        <v>3013</v>
      </c>
      <c r="C1506">
        <v>2</v>
      </c>
      <c r="D1506" s="1">
        <v>42369</v>
      </c>
    </row>
    <row r="1507" spans="1:4" x14ac:dyDescent="0.25">
      <c r="A1507" t="s">
        <v>3014</v>
      </c>
      <c r="B1507" t="s">
        <v>3015</v>
      </c>
      <c r="C1507">
        <v>2</v>
      </c>
      <c r="D1507" s="1">
        <v>44078</v>
      </c>
    </row>
    <row r="1508" spans="1:4" x14ac:dyDescent="0.25">
      <c r="A1508" t="s">
        <v>3016</v>
      </c>
      <c r="B1508" t="s">
        <v>3017</v>
      </c>
      <c r="C1508">
        <v>2</v>
      </c>
      <c r="D1508" s="1">
        <v>44600</v>
      </c>
    </row>
    <row r="1509" spans="1:4" x14ac:dyDescent="0.25">
      <c r="A1509" t="s">
        <v>3018</v>
      </c>
      <c r="B1509" t="s">
        <v>3019</v>
      </c>
      <c r="C1509">
        <v>2</v>
      </c>
      <c r="D1509" s="1">
        <v>44643</v>
      </c>
    </row>
    <row r="1510" spans="1:4" x14ac:dyDescent="0.25">
      <c r="A1510" t="s">
        <v>3020</v>
      </c>
      <c r="B1510" t="s">
        <v>3021</v>
      </c>
      <c r="C1510">
        <v>2</v>
      </c>
      <c r="D1510" s="1">
        <v>39638</v>
      </c>
    </row>
    <row r="1511" spans="1:4" x14ac:dyDescent="0.25">
      <c r="A1511" t="s">
        <v>3022</v>
      </c>
      <c r="B1511" t="s">
        <v>3023</v>
      </c>
      <c r="C1511">
        <v>2</v>
      </c>
      <c r="D1511" s="1">
        <v>42416</v>
      </c>
    </row>
    <row r="1512" spans="1:4" x14ac:dyDescent="0.25">
      <c r="A1512" t="s">
        <v>3024</v>
      </c>
      <c r="B1512" t="s">
        <v>3025</v>
      </c>
      <c r="C1512">
        <v>2</v>
      </c>
      <c r="D1512" s="1">
        <v>44652</v>
      </c>
    </row>
    <row r="1513" spans="1:4" x14ac:dyDescent="0.25">
      <c r="A1513" t="s">
        <v>3026</v>
      </c>
      <c r="B1513" t="s">
        <v>3027</v>
      </c>
      <c r="C1513">
        <v>2</v>
      </c>
      <c r="D1513" s="1">
        <v>44270</v>
      </c>
    </row>
    <row r="1514" spans="1:4" x14ac:dyDescent="0.25">
      <c r="A1514" t="s">
        <v>3028</v>
      </c>
      <c r="B1514" t="s">
        <v>3029</v>
      </c>
      <c r="C1514">
        <v>2</v>
      </c>
      <c r="D1514" s="1">
        <v>43326</v>
      </c>
    </row>
    <row r="1515" spans="1:4" x14ac:dyDescent="0.25">
      <c r="A1515" t="s">
        <v>3030</v>
      </c>
      <c r="B1515" t="s">
        <v>3031</v>
      </c>
      <c r="C1515">
        <v>2</v>
      </c>
      <c r="D1515" s="1">
        <v>44353</v>
      </c>
    </row>
    <row r="1516" spans="1:4" x14ac:dyDescent="0.25">
      <c r="A1516" t="s">
        <v>3032</v>
      </c>
      <c r="B1516" t="s">
        <v>3033</v>
      </c>
      <c r="C1516">
        <v>2</v>
      </c>
      <c r="D1516" s="1">
        <v>42822</v>
      </c>
    </row>
    <row r="1517" spans="1:4" x14ac:dyDescent="0.25">
      <c r="A1517" t="s">
        <v>3034</v>
      </c>
      <c r="B1517" t="s">
        <v>3035</v>
      </c>
      <c r="C1517">
        <v>2</v>
      </c>
      <c r="D1517" s="1">
        <v>45246</v>
      </c>
    </row>
    <row r="1518" spans="1:4" x14ac:dyDescent="0.25">
      <c r="A1518" t="s">
        <v>3036</v>
      </c>
      <c r="B1518" t="s">
        <v>3037</v>
      </c>
      <c r="C1518">
        <v>2</v>
      </c>
      <c r="D1518" s="1">
        <v>39914</v>
      </c>
    </row>
    <row r="1519" spans="1:4" x14ac:dyDescent="0.25">
      <c r="A1519" t="s">
        <v>3038</v>
      </c>
      <c r="B1519" t="s">
        <v>3039</v>
      </c>
      <c r="C1519">
        <v>2</v>
      </c>
      <c r="D1519" s="1">
        <v>43093</v>
      </c>
    </row>
    <row r="1520" spans="1:4" x14ac:dyDescent="0.25">
      <c r="A1520" t="s">
        <v>3040</v>
      </c>
      <c r="B1520" t="s">
        <v>3041</v>
      </c>
      <c r="C1520">
        <v>2</v>
      </c>
      <c r="D1520" s="1">
        <v>45080</v>
      </c>
    </row>
    <row r="1521" spans="1:4" x14ac:dyDescent="0.25">
      <c r="A1521" t="s">
        <v>3042</v>
      </c>
      <c r="B1521" t="s">
        <v>3043</v>
      </c>
      <c r="C1521">
        <v>2</v>
      </c>
      <c r="D1521" s="1">
        <v>43164</v>
      </c>
    </row>
    <row r="1522" spans="1:4" x14ac:dyDescent="0.25">
      <c r="A1522" t="s">
        <v>3044</v>
      </c>
      <c r="B1522" t="s">
        <v>3045</v>
      </c>
      <c r="C1522">
        <v>2</v>
      </c>
      <c r="D1522" s="1">
        <v>44034</v>
      </c>
    </row>
    <row r="1523" spans="1:4" x14ac:dyDescent="0.25">
      <c r="A1523" t="s">
        <v>3046</v>
      </c>
      <c r="B1523" t="s">
        <v>3047</v>
      </c>
      <c r="C1523">
        <v>2</v>
      </c>
      <c r="D1523" s="1">
        <v>44963</v>
      </c>
    </row>
    <row r="1524" spans="1:4" x14ac:dyDescent="0.25">
      <c r="A1524" t="s">
        <v>3048</v>
      </c>
      <c r="B1524" t="s">
        <v>3049</v>
      </c>
      <c r="C1524">
        <v>2</v>
      </c>
      <c r="D1524" s="1">
        <v>43694</v>
      </c>
    </row>
    <row r="1525" spans="1:4" x14ac:dyDescent="0.25">
      <c r="A1525" t="s">
        <v>3050</v>
      </c>
      <c r="B1525" t="s">
        <v>3051</v>
      </c>
      <c r="C1525">
        <v>2</v>
      </c>
      <c r="D1525" s="1">
        <v>45006</v>
      </c>
    </row>
    <row r="1526" spans="1:4" x14ac:dyDescent="0.25">
      <c r="A1526" t="s">
        <v>3052</v>
      </c>
      <c r="B1526" t="s">
        <v>3053</v>
      </c>
      <c r="C1526">
        <v>2</v>
      </c>
      <c r="D1526" s="1">
        <v>42781</v>
      </c>
    </row>
    <row r="1527" spans="1:4" x14ac:dyDescent="0.25">
      <c r="A1527" t="s">
        <v>3054</v>
      </c>
      <c r="B1527" t="s">
        <v>3055</v>
      </c>
      <c r="C1527">
        <v>2</v>
      </c>
      <c r="D1527" s="1">
        <v>42414</v>
      </c>
    </row>
    <row r="1528" spans="1:4" x14ac:dyDescent="0.25">
      <c r="A1528" t="s">
        <v>3056</v>
      </c>
      <c r="B1528" t="s">
        <v>3057</v>
      </c>
      <c r="C1528">
        <v>2</v>
      </c>
      <c r="D1528" s="1">
        <v>45031</v>
      </c>
    </row>
    <row r="1529" spans="1:4" x14ac:dyDescent="0.25">
      <c r="A1529" t="s">
        <v>3058</v>
      </c>
      <c r="B1529" t="s">
        <v>3059</v>
      </c>
      <c r="C1529">
        <v>2</v>
      </c>
      <c r="D1529" s="1">
        <v>43721</v>
      </c>
    </row>
    <row r="1530" spans="1:4" x14ac:dyDescent="0.25">
      <c r="A1530" t="s">
        <v>3060</v>
      </c>
      <c r="B1530" t="s">
        <v>3061</v>
      </c>
      <c r="C1530">
        <v>2</v>
      </c>
      <c r="D1530" s="1">
        <v>44888</v>
      </c>
    </row>
    <row r="1531" spans="1:4" x14ac:dyDescent="0.25">
      <c r="A1531" t="s">
        <v>3062</v>
      </c>
      <c r="B1531" t="s">
        <v>3063</v>
      </c>
      <c r="C1531">
        <v>2</v>
      </c>
      <c r="D1531" s="1">
        <v>45323</v>
      </c>
    </row>
    <row r="1532" spans="1:4" x14ac:dyDescent="0.25">
      <c r="A1532" t="s">
        <v>3064</v>
      </c>
      <c r="B1532" t="s">
        <v>3065</v>
      </c>
      <c r="C1532">
        <v>2</v>
      </c>
      <c r="D1532" s="1">
        <v>42933</v>
      </c>
    </row>
    <row r="1533" spans="1:4" x14ac:dyDescent="0.25">
      <c r="A1533" t="s">
        <v>3066</v>
      </c>
      <c r="B1533" t="s">
        <v>3067</v>
      </c>
      <c r="C1533">
        <v>2</v>
      </c>
      <c r="D1533" s="1">
        <v>45004</v>
      </c>
    </row>
    <row r="1534" spans="1:4" x14ac:dyDescent="0.25">
      <c r="A1534" t="s">
        <v>3068</v>
      </c>
      <c r="B1534" t="s">
        <v>3069</v>
      </c>
      <c r="C1534">
        <v>2</v>
      </c>
      <c r="D1534" s="1">
        <v>44122</v>
      </c>
    </row>
    <row r="1535" spans="1:4" x14ac:dyDescent="0.25">
      <c r="A1535" t="s">
        <v>3070</v>
      </c>
      <c r="B1535" t="s">
        <v>3071</v>
      </c>
      <c r="C1535">
        <v>2</v>
      </c>
      <c r="D1535" s="1">
        <v>42924</v>
      </c>
    </row>
    <row r="1536" spans="1:4" x14ac:dyDescent="0.25">
      <c r="A1536" t="s">
        <v>3072</v>
      </c>
      <c r="B1536" t="s">
        <v>3073</v>
      </c>
      <c r="C1536">
        <v>2</v>
      </c>
      <c r="D1536" s="1">
        <v>42211</v>
      </c>
    </row>
    <row r="1537" spans="1:4" x14ac:dyDescent="0.25">
      <c r="A1537" t="s">
        <v>3074</v>
      </c>
      <c r="B1537" t="s">
        <v>3075</v>
      </c>
      <c r="C1537">
        <v>2</v>
      </c>
      <c r="D1537" s="1">
        <v>43884</v>
      </c>
    </row>
    <row r="1538" spans="1:4" x14ac:dyDescent="0.25">
      <c r="A1538" t="s">
        <v>3076</v>
      </c>
      <c r="B1538" t="s">
        <v>3077</v>
      </c>
      <c r="C1538">
        <v>2</v>
      </c>
      <c r="D1538" s="1">
        <v>44071</v>
      </c>
    </row>
    <row r="1539" spans="1:4" x14ac:dyDescent="0.25">
      <c r="A1539" t="s">
        <v>3078</v>
      </c>
      <c r="B1539" t="s">
        <v>3079</v>
      </c>
      <c r="C1539">
        <v>2</v>
      </c>
      <c r="D1539" s="1">
        <v>44352</v>
      </c>
    </row>
    <row r="1540" spans="1:4" x14ac:dyDescent="0.25">
      <c r="A1540" t="s">
        <v>3080</v>
      </c>
      <c r="B1540" t="s">
        <v>3081</v>
      </c>
      <c r="C1540">
        <v>2</v>
      </c>
      <c r="D1540" s="1">
        <v>42541</v>
      </c>
    </row>
    <row r="1541" spans="1:4" x14ac:dyDescent="0.25">
      <c r="A1541" t="s">
        <v>3082</v>
      </c>
      <c r="B1541" t="s">
        <v>3083</v>
      </c>
      <c r="C1541">
        <v>2</v>
      </c>
      <c r="D1541" s="1">
        <v>43266</v>
      </c>
    </row>
    <row r="1542" spans="1:4" x14ac:dyDescent="0.25">
      <c r="A1542" t="s">
        <v>3084</v>
      </c>
      <c r="B1542" t="s">
        <v>3085</v>
      </c>
      <c r="C1542">
        <v>2</v>
      </c>
      <c r="D1542" s="1">
        <v>42358</v>
      </c>
    </row>
    <row r="1543" spans="1:4" x14ac:dyDescent="0.25">
      <c r="A1543" t="s">
        <v>3086</v>
      </c>
      <c r="B1543" t="s">
        <v>3087</v>
      </c>
      <c r="C1543">
        <v>2</v>
      </c>
      <c r="D1543" s="1">
        <v>43592</v>
      </c>
    </row>
    <row r="1544" spans="1:4" x14ac:dyDescent="0.25">
      <c r="A1544" t="s">
        <v>3088</v>
      </c>
      <c r="B1544" t="s">
        <v>3089</v>
      </c>
      <c r="C1544">
        <v>2</v>
      </c>
      <c r="D1544" s="1">
        <v>43734</v>
      </c>
    </row>
    <row r="1545" spans="1:4" x14ac:dyDescent="0.25">
      <c r="A1545" t="s">
        <v>3090</v>
      </c>
      <c r="B1545" t="s">
        <v>3091</v>
      </c>
      <c r="C1545">
        <v>2</v>
      </c>
      <c r="D1545" s="1">
        <v>43212</v>
      </c>
    </row>
    <row r="1546" spans="1:4" x14ac:dyDescent="0.25">
      <c r="A1546" t="s">
        <v>3092</v>
      </c>
      <c r="B1546" t="s">
        <v>3093</v>
      </c>
      <c r="C1546">
        <v>2</v>
      </c>
      <c r="D1546" s="1">
        <v>44849</v>
      </c>
    </row>
    <row r="1547" spans="1:4" x14ac:dyDescent="0.25">
      <c r="A1547" t="s">
        <v>3094</v>
      </c>
      <c r="B1547" t="s">
        <v>3095</v>
      </c>
      <c r="C1547">
        <v>2</v>
      </c>
      <c r="D1547" s="1">
        <v>43459</v>
      </c>
    </row>
    <row r="1548" spans="1:4" x14ac:dyDescent="0.25">
      <c r="A1548" t="s">
        <v>3096</v>
      </c>
      <c r="B1548" t="s">
        <v>3097</v>
      </c>
      <c r="C1548">
        <v>2</v>
      </c>
      <c r="D1548" s="1">
        <v>42851</v>
      </c>
    </row>
    <row r="1549" spans="1:4" x14ac:dyDescent="0.25">
      <c r="A1549" t="s">
        <v>3098</v>
      </c>
      <c r="B1549" t="s">
        <v>3099</v>
      </c>
      <c r="C1549">
        <v>2</v>
      </c>
      <c r="D1549" s="1">
        <v>43356</v>
      </c>
    </row>
    <row r="1550" spans="1:4" x14ac:dyDescent="0.25">
      <c r="A1550" t="s">
        <v>3100</v>
      </c>
      <c r="B1550" t="s">
        <v>3101</v>
      </c>
      <c r="C1550">
        <v>2</v>
      </c>
      <c r="D1550" s="1">
        <v>42695</v>
      </c>
    </row>
    <row r="1551" spans="1:4" x14ac:dyDescent="0.25">
      <c r="A1551" t="s">
        <v>3102</v>
      </c>
      <c r="B1551" t="s">
        <v>3103</v>
      </c>
      <c r="C1551">
        <v>2</v>
      </c>
      <c r="D1551" s="1">
        <v>42392</v>
      </c>
    </row>
    <row r="1552" spans="1:4" x14ac:dyDescent="0.25">
      <c r="A1552" t="s">
        <v>3104</v>
      </c>
      <c r="B1552" t="s">
        <v>3105</v>
      </c>
      <c r="C1552">
        <v>2</v>
      </c>
      <c r="D1552" s="1">
        <v>44134</v>
      </c>
    </row>
    <row r="1553" spans="1:4" x14ac:dyDescent="0.25">
      <c r="A1553" t="s">
        <v>3106</v>
      </c>
      <c r="B1553" t="s">
        <v>3107</v>
      </c>
      <c r="C1553">
        <v>2</v>
      </c>
      <c r="D1553" s="1">
        <v>42781</v>
      </c>
    </row>
    <row r="1554" spans="1:4" x14ac:dyDescent="0.25">
      <c r="A1554" t="s">
        <v>3108</v>
      </c>
      <c r="B1554" t="s">
        <v>3109</v>
      </c>
      <c r="C1554">
        <v>2</v>
      </c>
      <c r="D1554" s="1">
        <v>45289</v>
      </c>
    </row>
    <row r="1555" spans="1:4" x14ac:dyDescent="0.25">
      <c r="A1555" t="s">
        <v>3110</v>
      </c>
      <c r="B1555" t="s">
        <v>3111</v>
      </c>
      <c r="C1555">
        <v>2</v>
      </c>
      <c r="D1555" s="1">
        <v>44229</v>
      </c>
    </row>
    <row r="1556" spans="1:4" x14ac:dyDescent="0.25">
      <c r="A1556" t="s">
        <v>3112</v>
      </c>
      <c r="B1556" t="s">
        <v>3113</v>
      </c>
      <c r="C1556">
        <v>2</v>
      </c>
      <c r="D1556" s="1">
        <v>43100</v>
      </c>
    </row>
    <row r="1557" spans="1:4" x14ac:dyDescent="0.25">
      <c r="A1557" t="s">
        <v>3114</v>
      </c>
      <c r="B1557" t="s">
        <v>3115</v>
      </c>
      <c r="C1557">
        <v>2</v>
      </c>
      <c r="D1557" s="1">
        <v>45003</v>
      </c>
    </row>
    <row r="1558" spans="1:4" x14ac:dyDescent="0.25">
      <c r="A1558" t="s">
        <v>3116</v>
      </c>
      <c r="B1558" t="s">
        <v>3117</v>
      </c>
      <c r="C1558">
        <v>2</v>
      </c>
      <c r="D1558" s="1">
        <v>44828</v>
      </c>
    </row>
    <row r="1559" spans="1:4" x14ac:dyDescent="0.25">
      <c r="A1559" t="s">
        <v>3118</v>
      </c>
      <c r="B1559" t="s">
        <v>3119</v>
      </c>
      <c r="C1559">
        <v>2</v>
      </c>
      <c r="D1559" s="1">
        <v>43310</v>
      </c>
    </row>
    <row r="1560" spans="1:4" x14ac:dyDescent="0.25">
      <c r="A1560" t="s">
        <v>3120</v>
      </c>
      <c r="B1560" t="s">
        <v>3121</v>
      </c>
      <c r="C1560">
        <v>2</v>
      </c>
      <c r="D1560" s="1">
        <v>42031</v>
      </c>
    </row>
    <row r="1561" spans="1:4" x14ac:dyDescent="0.25">
      <c r="A1561" t="s">
        <v>3122</v>
      </c>
      <c r="B1561" t="s">
        <v>3123</v>
      </c>
      <c r="C1561">
        <v>2</v>
      </c>
      <c r="D1561" s="1">
        <v>45290</v>
      </c>
    </row>
    <row r="1562" spans="1:4" x14ac:dyDescent="0.25">
      <c r="A1562" t="s">
        <v>3124</v>
      </c>
      <c r="B1562" t="s">
        <v>3125</v>
      </c>
      <c r="C1562">
        <v>2</v>
      </c>
      <c r="D1562" s="1">
        <v>42892</v>
      </c>
    </row>
    <row r="1563" spans="1:4" x14ac:dyDescent="0.25">
      <c r="A1563" t="s">
        <v>3126</v>
      </c>
      <c r="B1563" t="s">
        <v>3127</v>
      </c>
      <c r="C1563">
        <v>2</v>
      </c>
      <c r="D1563" s="1">
        <v>44290</v>
      </c>
    </row>
    <row r="1564" spans="1:4" x14ac:dyDescent="0.25">
      <c r="A1564" t="s">
        <v>3128</v>
      </c>
      <c r="B1564" t="s">
        <v>3129</v>
      </c>
      <c r="C1564">
        <v>2</v>
      </c>
      <c r="D1564" s="1">
        <v>44126</v>
      </c>
    </row>
    <row r="1565" spans="1:4" x14ac:dyDescent="0.25">
      <c r="A1565" t="s">
        <v>3130</v>
      </c>
      <c r="B1565" t="s">
        <v>3131</v>
      </c>
      <c r="C1565">
        <v>2</v>
      </c>
      <c r="D1565" s="1">
        <v>42748</v>
      </c>
    </row>
    <row r="1566" spans="1:4" x14ac:dyDescent="0.25">
      <c r="A1566" t="s">
        <v>3132</v>
      </c>
      <c r="B1566" t="s">
        <v>3133</v>
      </c>
      <c r="C1566">
        <v>2</v>
      </c>
      <c r="D1566" s="1">
        <v>44299</v>
      </c>
    </row>
    <row r="1567" spans="1:4" x14ac:dyDescent="0.25">
      <c r="A1567" t="s">
        <v>3134</v>
      </c>
      <c r="B1567" t="s">
        <v>3135</v>
      </c>
      <c r="C1567">
        <v>2</v>
      </c>
      <c r="D1567" s="1">
        <v>43739</v>
      </c>
    </row>
    <row r="1568" spans="1:4" x14ac:dyDescent="0.25">
      <c r="A1568" t="s">
        <v>3136</v>
      </c>
      <c r="B1568" t="s">
        <v>3137</v>
      </c>
      <c r="C1568">
        <v>2</v>
      </c>
      <c r="D1568" s="1">
        <v>44940</v>
      </c>
    </row>
    <row r="1569" spans="1:4" x14ac:dyDescent="0.25">
      <c r="A1569" t="s">
        <v>3138</v>
      </c>
      <c r="B1569" t="s">
        <v>3139</v>
      </c>
      <c r="C1569">
        <v>2</v>
      </c>
      <c r="D1569" s="1">
        <v>42168</v>
      </c>
    </row>
    <row r="1570" spans="1:4" x14ac:dyDescent="0.25">
      <c r="A1570" t="s">
        <v>3140</v>
      </c>
      <c r="B1570" t="s">
        <v>3141</v>
      </c>
      <c r="C1570">
        <v>2</v>
      </c>
      <c r="D1570" s="1">
        <v>44659</v>
      </c>
    </row>
    <row r="1571" spans="1:4" x14ac:dyDescent="0.25">
      <c r="A1571" t="s">
        <v>3142</v>
      </c>
      <c r="B1571" t="s">
        <v>3143</v>
      </c>
      <c r="C1571">
        <v>2</v>
      </c>
      <c r="D1571" s="1">
        <v>43104</v>
      </c>
    </row>
    <row r="1572" spans="1:4" x14ac:dyDescent="0.25">
      <c r="A1572" t="s">
        <v>3144</v>
      </c>
      <c r="B1572" t="s">
        <v>3145</v>
      </c>
      <c r="C1572">
        <v>2</v>
      </c>
      <c r="D1572" s="1">
        <v>44183</v>
      </c>
    </row>
    <row r="1573" spans="1:4" x14ac:dyDescent="0.25">
      <c r="A1573" t="s">
        <v>3146</v>
      </c>
      <c r="B1573" t="s">
        <v>3147</v>
      </c>
      <c r="C1573">
        <v>2</v>
      </c>
      <c r="D1573" s="1">
        <v>40777</v>
      </c>
    </row>
    <row r="1574" spans="1:4" x14ac:dyDescent="0.25">
      <c r="A1574" t="s">
        <v>3148</v>
      </c>
      <c r="B1574" t="s">
        <v>3149</v>
      </c>
      <c r="C1574">
        <v>2</v>
      </c>
      <c r="D1574" s="1">
        <v>43664</v>
      </c>
    </row>
    <row r="1575" spans="1:4" x14ac:dyDescent="0.25">
      <c r="A1575" t="s">
        <v>3150</v>
      </c>
      <c r="B1575" t="s">
        <v>3151</v>
      </c>
      <c r="C1575">
        <v>2</v>
      </c>
      <c r="D1575" s="1">
        <v>42598</v>
      </c>
    </row>
    <row r="1576" spans="1:4" x14ac:dyDescent="0.25">
      <c r="A1576" t="s">
        <v>3152</v>
      </c>
      <c r="B1576" t="s">
        <v>3153</v>
      </c>
      <c r="C1576">
        <v>2</v>
      </c>
      <c r="D1576" s="1">
        <v>42733</v>
      </c>
    </row>
    <row r="1577" spans="1:4" x14ac:dyDescent="0.25">
      <c r="A1577" t="s">
        <v>3154</v>
      </c>
      <c r="B1577" t="s">
        <v>3155</v>
      </c>
      <c r="C1577">
        <v>2</v>
      </c>
      <c r="D1577" s="1">
        <v>43847</v>
      </c>
    </row>
    <row r="1578" spans="1:4" x14ac:dyDescent="0.25">
      <c r="A1578" t="s">
        <v>3156</v>
      </c>
      <c r="B1578" t="s">
        <v>3157</v>
      </c>
      <c r="C1578">
        <v>2</v>
      </c>
      <c r="D1578" s="1">
        <v>43415</v>
      </c>
    </row>
    <row r="1579" spans="1:4" x14ac:dyDescent="0.25">
      <c r="A1579" t="s">
        <v>3158</v>
      </c>
      <c r="B1579" t="s">
        <v>3159</v>
      </c>
      <c r="C1579">
        <v>2</v>
      </c>
      <c r="D1579" s="1">
        <v>44568</v>
      </c>
    </row>
    <row r="1580" spans="1:4" x14ac:dyDescent="0.25">
      <c r="A1580" t="s">
        <v>3160</v>
      </c>
      <c r="B1580" t="s">
        <v>3161</v>
      </c>
      <c r="C1580">
        <v>2</v>
      </c>
      <c r="D1580" s="1">
        <v>43506</v>
      </c>
    </row>
    <row r="1581" spans="1:4" x14ac:dyDescent="0.25">
      <c r="A1581" t="s">
        <v>3162</v>
      </c>
      <c r="B1581" t="s">
        <v>3163</v>
      </c>
      <c r="C1581">
        <v>2</v>
      </c>
      <c r="D1581" s="1">
        <v>44199</v>
      </c>
    </row>
    <row r="1582" spans="1:4" x14ac:dyDescent="0.25">
      <c r="A1582" t="s">
        <v>3164</v>
      </c>
      <c r="B1582" t="s">
        <v>3165</v>
      </c>
      <c r="C1582">
        <v>2</v>
      </c>
      <c r="D1582" s="1">
        <v>44942</v>
      </c>
    </row>
    <row r="1583" spans="1:4" x14ac:dyDescent="0.25">
      <c r="A1583" t="s">
        <v>3166</v>
      </c>
      <c r="B1583" t="s">
        <v>3167</v>
      </c>
      <c r="C1583">
        <v>2</v>
      </c>
      <c r="D1583" s="1">
        <v>43114</v>
      </c>
    </row>
    <row r="1584" spans="1:4" x14ac:dyDescent="0.25">
      <c r="A1584" t="s">
        <v>3168</v>
      </c>
      <c r="B1584" t="s">
        <v>3169</v>
      </c>
      <c r="C1584">
        <v>2</v>
      </c>
      <c r="D1584" s="1">
        <v>42762</v>
      </c>
    </row>
    <row r="1585" spans="1:4" x14ac:dyDescent="0.25">
      <c r="A1585" t="s">
        <v>3170</v>
      </c>
      <c r="B1585" t="s">
        <v>3171</v>
      </c>
      <c r="C1585">
        <v>2</v>
      </c>
      <c r="D1585" s="1">
        <v>42397</v>
      </c>
    </row>
    <row r="1586" spans="1:4" x14ac:dyDescent="0.25">
      <c r="A1586" t="s">
        <v>3172</v>
      </c>
      <c r="B1586" t="s">
        <v>3173</v>
      </c>
      <c r="C1586">
        <v>2</v>
      </c>
      <c r="D1586" s="1">
        <v>45184</v>
      </c>
    </row>
    <row r="1587" spans="1:4" x14ac:dyDescent="0.25">
      <c r="A1587" t="s">
        <v>3174</v>
      </c>
      <c r="B1587" t="s">
        <v>3175</v>
      </c>
      <c r="C1587">
        <v>2</v>
      </c>
      <c r="D1587" s="1">
        <v>44990</v>
      </c>
    </row>
    <row r="1588" spans="1:4" x14ac:dyDescent="0.25">
      <c r="A1588" t="s">
        <v>3176</v>
      </c>
      <c r="B1588" t="s">
        <v>3177</v>
      </c>
      <c r="C1588">
        <v>2</v>
      </c>
      <c r="D1588" s="1">
        <v>44055</v>
      </c>
    </row>
    <row r="1589" spans="1:4" x14ac:dyDescent="0.25">
      <c r="A1589" t="s">
        <v>3178</v>
      </c>
      <c r="B1589" t="s">
        <v>3179</v>
      </c>
      <c r="C1589">
        <v>2</v>
      </c>
      <c r="D1589" s="1">
        <v>43827</v>
      </c>
    </row>
    <row r="1590" spans="1:4" x14ac:dyDescent="0.25">
      <c r="A1590" t="s">
        <v>3180</v>
      </c>
      <c r="B1590" t="s">
        <v>3181</v>
      </c>
      <c r="C1590">
        <v>2</v>
      </c>
      <c r="D1590" s="1">
        <v>44536</v>
      </c>
    </row>
    <row r="1591" spans="1:4" x14ac:dyDescent="0.25">
      <c r="A1591" t="s">
        <v>3182</v>
      </c>
      <c r="B1591" t="s">
        <v>3183</v>
      </c>
      <c r="C1591">
        <v>2</v>
      </c>
      <c r="D1591" s="1">
        <v>44639</v>
      </c>
    </row>
    <row r="1592" spans="1:4" x14ac:dyDescent="0.25">
      <c r="A1592" t="s">
        <v>3184</v>
      </c>
      <c r="B1592" t="s">
        <v>3185</v>
      </c>
      <c r="C1592">
        <v>2</v>
      </c>
      <c r="D1592" s="1">
        <v>45221</v>
      </c>
    </row>
    <row r="1593" spans="1:4" x14ac:dyDescent="0.25">
      <c r="A1593" t="s">
        <v>3186</v>
      </c>
      <c r="B1593" t="s">
        <v>3187</v>
      </c>
      <c r="C1593">
        <v>2</v>
      </c>
      <c r="D1593" s="1">
        <v>42947</v>
      </c>
    </row>
    <row r="1594" spans="1:4" x14ac:dyDescent="0.25">
      <c r="A1594" t="s">
        <v>3188</v>
      </c>
      <c r="B1594" t="s">
        <v>3189</v>
      </c>
      <c r="C1594">
        <v>2</v>
      </c>
      <c r="D1594" s="1">
        <v>44927</v>
      </c>
    </row>
    <row r="1595" spans="1:4" x14ac:dyDescent="0.25">
      <c r="A1595" t="s">
        <v>3190</v>
      </c>
      <c r="B1595" t="s">
        <v>3191</v>
      </c>
      <c r="C1595">
        <v>2</v>
      </c>
      <c r="D1595" s="1">
        <v>43385</v>
      </c>
    </row>
    <row r="1596" spans="1:4" x14ac:dyDescent="0.25">
      <c r="A1596" t="s">
        <v>3192</v>
      </c>
      <c r="B1596" t="s">
        <v>3193</v>
      </c>
      <c r="C1596">
        <v>2</v>
      </c>
      <c r="D1596" s="1">
        <v>44018</v>
      </c>
    </row>
    <row r="1597" spans="1:4" x14ac:dyDescent="0.25">
      <c r="A1597" t="s">
        <v>3194</v>
      </c>
      <c r="B1597" t="s">
        <v>3195</v>
      </c>
      <c r="C1597">
        <v>2</v>
      </c>
      <c r="D1597" s="1">
        <v>42323</v>
      </c>
    </row>
    <row r="1598" spans="1:4" x14ac:dyDescent="0.25">
      <c r="A1598" t="s">
        <v>3196</v>
      </c>
      <c r="B1598" t="s">
        <v>3197</v>
      </c>
      <c r="C1598">
        <v>2</v>
      </c>
      <c r="D1598" s="1">
        <v>44311</v>
      </c>
    </row>
    <row r="1599" spans="1:4" x14ac:dyDescent="0.25">
      <c r="A1599" t="s">
        <v>3198</v>
      </c>
      <c r="B1599" t="s">
        <v>3199</v>
      </c>
      <c r="C1599">
        <v>2</v>
      </c>
      <c r="D1599" s="1">
        <v>43102</v>
      </c>
    </row>
    <row r="1600" spans="1:4" x14ac:dyDescent="0.25">
      <c r="A1600" t="s">
        <v>3200</v>
      </c>
      <c r="B1600" t="s">
        <v>3201</v>
      </c>
      <c r="C1600">
        <v>2</v>
      </c>
      <c r="D1600" s="1">
        <v>43567</v>
      </c>
    </row>
    <row r="1601" spans="1:4" x14ac:dyDescent="0.25">
      <c r="A1601" t="s">
        <v>3202</v>
      </c>
      <c r="B1601" t="s">
        <v>3203</v>
      </c>
      <c r="C1601">
        <v>2</v>
      </c>
      <c r="D1601" s="1">
        <v>44766</v>
      </c>
    </row>
    <row r="1602" spans="1:4" x14ac:dyDescent="0.25">
      <c r="A1602" t="s">
        <v>3204</v>
      </c>
      <c r="B1602" t="s">
        <v>3205</v>
      </c>
      <c r="C1602">
        <v>2</v>
      </c>
      <c r="D1602" s="1">
        <v>42987</v>
      </c>
    </row>
    <row r="1603" spans="1:4" x14ac:dyDescent="0.25">
      <c r="A1603" t="s">
        <v>3206</v>
      </c>
      <c r="B1603" t="s">
        <v>3207</v>
      </c>
      <c r="C1603">
        <v>2</v>
      </c>
      <c r="D1603" s="1">
        <v>44289</v>
      </c>
    </row>
    <row r="1604" spans="1:4" x14ac:dyDescent="0.25">
      <c r="A1604" t="s">
        <v>3208</v>
      </c>
      <c r="B1604" t="s">
        <v>3209</v>
      </c>
      <c r="C1604">
        <v>2</v>
      </c>
      <c r="D1604" s="1">
        <v>43276</v>
      </c>
    </row>
    <row r="1605" spans="1:4" x14ac:dyDescent="0.25">
      <c r="A1605" t="s">
        <v>3210</v>
      </c>
      <c r="B1605" t="s">
        <v>3211</v>
      </c>
      <c r="C1605">
        <v>2</v>
      </c>
      <c r="D1605" s="1">
        <v>39818</v>
      </c>
    </row>
    <row r="1606" spans="1:4" x14ac:dyDescent="0.25">
      <c r="A1606" t="s">
        <v>3212</v>
      </c>
      <c r="B1606" t="s">
        <v>3213</v>
      </c>
      <c r="C1606">
        <v>2</v>
      </c>
      <c r="D1606" s="1">
        <v>44083</v>
      </c>
    </row>
    <row r="1607" spans="1:4" x14ac:dyDescent="0.25">
      <c r="A1607" t="s">
        <v>3214</v>
      </c>
      <c r="B1607" t="s">
        <v>3215</v>
      </c>
      <c r="C1607">
        <v>2</v>
      </c>
      <c r="D1607" s="1">
        <v>43030</v>
      </c>
    </row>
    <row r="1608" spans="1:4" x14ac:dyDescent="0.25">
      <c r="A1608" t="s">
        <v>3216</v>
      </c>
      <c r="B1608" t="s">
        <v>3217</v>
      </c>
      <c r="C1608">
        <v>2</v>
      </c>
      <c r="D1608" s="1">
        <v>43808</v>
      </c>
    </row>
    <row r="1609" spans="1:4" x14ac:dyDescent="0.25">
      <c r="A1609" t="s">
        <v>3218</v>
      </c>
      <c r="B1609" t="s">
        <v>3219</v>
      </c>
      <c r="C1609">
        <v>2</v>
      </c>
      <c r="D1609" s="1">
        <v>43427</v>
      </c>
    </row>
    <row r="1610" spans="1:4" x14ac:dyDescent="0.25">
      <c r="A1610" t="s">
        <v>3220</v>
      </c>
      <c r="B1610" t="s">
        <v>3221</v>
      </c>
      <c r="C1610">
        <v>2</v>
      </c>
      <c r="D1610" s="1">
        <v>44055</v>
      </c>
    </row>
    <row r="1611" spans="1:4" x14ac:dyDescent="0.25">
      <c r="A1611" t="s">
        <v>3222</v>
      </c>
      <c r="B1611" t="s">
        <v>3223</v>
      </c>
      <c r="C1611">
        <v>2</v>
      </c>
      <c r="D1611" s="1">
        <v>41076</v>
      </c>
    </row>
    <row r="1612" spans="1:4" x14ac:dyDescent="0.25">
      <c r="A1612" t="s">
        <v>3224</v>
      </c>
      <c r="B1612" t="s">
        <v>3225</v>
      </c>
      <c r="C1612">
        <v>2</v>
      </c>
      <c r="D1612" s="1">
        <v>43116</v>
      </c>
    </row>
    <row r="1613" spans="1:4" x14ac:dyDescent="0.25">
      <c r="A1613" t="s">
        <v>3226</v>
      </c>
      <c r="B1613" t="s">
        <v>3227</v>
      </c>
      <c r="C1613">
        <v>2</v>
      </c>
      <c r="D1613" s="1">
        <v>44779</v>
      </c>
    </row>
    <row r="1614" spans="1:4" x14ac:dyDescent="0.25">
      <c r="A1614" t="s">
        <v>3228</v>
      </c>
      <c r="B1614" t="s">
        <v>3229</v>
      </c>
      <c r="C1614">
        <v>2</v>
      </c>
      <c r="D1614" s="1">
        <v>44136</v>
      </c>
    </row>
    <row r="1615" spans="1:4" x14ac:dyDescent="0.25">
      <c r="A1615" t="s">
        <v>3230</v>
      </c>
      <c r="B1615" t="s">
        <v>3231</v>
      </c>
      <c r="C1615">
        <v>2</v>
      </c>
      <c r="D1615" s="1">
        <v>43400</v>
      </c>
    </row>
    <row r="1616" spans="1:4" x14ac:dyDescent="0.25">
      <c r="A1616" t="s">
        <v>3232</v>
      </c>
      <c r="B1616" t="s">
        <v>3233</v>
      </c>
      <c r="C1616">
        <v>2</v>
      </c>
      <c r="D1616" s="1">
        <v>43399</v>
      </c>
    </row>
    <row r="1617" spans="1:4" x14ac:dyDescent="0.25">
      <c r="A1617" t="s">
        <v>3234</v>
      </c>
      <c r="B1617" t="s">
        <v>3235</v>
      </c>
      <c r="C1617">
        <v>2</v>
      </c>
      <c r="D1617" s="1">
        <v>42721</v>
      </c>
    </row>
    <row r="1618" spans="1:4" x14ac:dyDescent="0.25">
      <c r="A1618" t="s">
        <v>3236</v>
      </c>
      <c r="B1618" t="s">
        <v>3237</v>
      </c>
      <c r="C1618">
        <v>2</v>
      </c>
      <c r="D1618" s="1">
        <v>44912</v>
      </c>
    </row>
    <row r="1619" spans="1:4" x14ac:dyDescent="0.25">
      <c r="A1619" t="s">
        <v>3238</v>
      </c>
      <c r="B1619" t="s">
        <v>3239</v>
      </c>
      <c r="C1619">
        <v>2</v>
      </c>
      <c r="D1619" s="1">
        <v>42731</v>
      </c>
    </row>
    <row r="1620" spans="1:4" x14ac:dyDescent="0.25">
      <c r="A1620" t="s">
        <v>3240</v>
      </c>
      <c r="B1620" t="s">
        <v>3241</v>
      </c>
      <c r="C1620">
        <v>2</v>
      </c>
      <c r="D1620" s="1">
        <v>44020</v>
      </c>
    </row>
    <row r="1621" spans="1:4" x14ac:dyDescent="0.25">
      <c r="A1621" t="s">
        <v>3242</v>
      </c>
      <c r="B1621" t="s">
        <v>3243</v>
      </c>
      <c r="C1621">
        <v>2</v>
      </c>
      <c r="D1621" s="1">
        <v>44718</v>
      </c>
    </row>
    <row r="1622" spans="1:4" x14ac:dyDescent="0.25">
      <c r="A1622" t="s">
        <v>3244</v>
      </c>
      <c r="B1622" t="s">
        <v>3245</v>
      </c>
      <c r="C1622">
        <v>2</v>
      </c>
      <c r="D1622" s="1">
        <v>44177</v>
      </c>
    </row>
    <row r="1623" spans="1:4" x14ac:dyDescent="0.25">
      <c r="A1623" t="s">
        <v>3246</v>
      </c>
      <c r="B1623" t="s">
        <v>3247</v>
      </c>
      <c r="C1623">
        <v>2</v>
      </c>
      <c r="D1623" s="1">
        <v>42715</v>
      </c>
    </row>
    <row r="1624" spans="1:4" x14ac:dyDescent="0.25">
      <c r="A1624" t="s">
        <v>3248</v>
      </c>
      <c r="B1624" t="s">
        <v>3249</v>
      </c>
      <c r="C1624">
        <v>2</v>
      </c>
      <c r="D1624" s="1">
        <v>43010</v>
      </c>
    </row>
    <row r="1625" spans="1:4" x14ac:dyDescent="0.25">
      <c r="A1625" t="s">
        <v>3250</v>
      </c>
      <c r="B1625" t="s">
        <v>3251</v>
      </c>
      <c r="C1625">
        <v>2</v>
      </c>
      <c r="D1625" s="1">
        <v>45156</v>
      </c>
    </row>
    <row r="1626" spans="1:4" x14ac:dyDescent="0.25">
      <c r="A1626" t="s">
        <v>3252</v>
      </c>
      <c r="B1626" t="s">
        <v>3253</v>
      </c>
      <c r="C1626">
        <v>2</v>
      </c>
      <c r="D1626" s="1">
        <v>44783</v>
      </c>
    </row>
    <row r="1627" spans="1:4" x14ac:dyDescent="0.25">
      <c r="A1627" t="s">
        <v>3254</v>
      </c>
      <c r="B1627" t="s">
        <v>3255</v>
      </c>
      <c r="C1627">
        <v>2</v>
      </c>
      <c r="D1627" s="1">
        <v>42875</v>
      </c>
    </row>
    <row r="1628" spans="1:4" x14ac:dyDescent="0.25">
      <c r="A1628" t="s">
        <v>3256</v>
      </c>
      <c r="B1628" t="s">
        <v>3257</v>
      </c>
      <c r="C1628">
        <v>2</v>
      </c>
      <c r="D1628" s="1">
        <v>43204</v>
      </c>
    </row>
    <row r="1629" spans="1:4" x14ac:dyDescent="0.25">
      <c r="A1629" t="s">
        <v>3258</v>
      </c>
      <c r="B1629" t="s">
        <v>3259</v>
      </c>
      <c r="C1629">
        <v>2</v>
      </c>
      <c r="D1629" s="1">
        <v>43525</v>
      </c>
    </row>
    <row r="1630" spans="1:4" x14ac:dyDescent="0.25">
      <c r="A1630" t="s">
        <v>3260</v>
      </c>
      <c r="B1630" t="s">
        <v>3261</v>
      </c>
      <c r="C1630">
        <v>2</v>
      </c>
      <c r="D1630" s="1">
        <v>43595</v>
      </c>
    </row>
    <row r="1631" spans="1:4" x14ac:dyDescent="0.25">
      <c r="A1631" t="s">
        <v>3262</v>
      </c>
      <c r="B1631" t="s">
        <v>3263</v>
      </c>
      <c r="C1631">
        <v>2</v>
      </c>
      <c r="D1631" s="1">
        <v>43876</v>
      </c>
    </row>
    <row r="1632" spans="1:4" x14ac:dyDescent="0.25">
      <c r="A1632" t="s">
        <v>3264</v>
      </c>
      <c r="B1632" t="s">
        <v>3265</v>
      </c>
      <c r="C1632">
        <v>2</v>
      </c>
      <c r="D1632" s="1">
        <v>42284</v>
      </c>
    </row>
    <row r="1633" spans="1:4" x14ac:dyDescent="0.25">
      <c r="A1633" t="s">
        <v>3266</v>
      </c>
      <c r="B1633" t="s">
        <v>3267</v>
      </c>
      <c r="C1633">
        <v>2</v>
      </c>
      <c r="D1633" s="1">
        <v>43032</v>
      </c>
    </row>
    <row r="1634" spans="1:4" x14ac:dyDescent="0.25">
      <c r="A1634" t="s">
        <v>3268</v>
      </c>
      <c r="B1634" t="s">
        <v>3269</v>
      </c>
      <c r="C1634">
        <v>2</v>
      </c>
      <c r="D1634" s="1">
        <v>43544</v>
      </c>
    </row>
    <row r="1635" spans="1:4" x14ac:dyDescent="0.25">
      <c r="A1635" t="s">
        <v>3270</v>
      </c>
      <c r="B1635" t="s">
        <v>3271</v>
      </c>
      <c r="C1635">
        <v>2</v>
      </c>
      <c r="D1635" s="1">
        <v>43885</v>
      </c>
    </row>
    <row r="1636" spans="1:4" x14ac:dyDescent="0.25">
      <c r="A1636" t="s">
        <v>3272</v>
      </c>
      <c r="B1636" t="s">
        <v>3273</v>
      </c>
      <c r="C1636">
        <v>2</v>
      </c>
      <c r="D1636" s="1">
        <v>44709</v>
      </c>
    </row>
    <row r="1637" spans="1:4" x14ac:dyDescent="0.25">
      <c r="A1637" t="s">
        <v>3274</v>
      </c>
      <c r="B1637" t="s">
        <v>3275</v>
      </c>
      <c r="C1637">
        <v>2</v>
      </c>
      <c r="D1637" s="1">
        <v>44541</v>
      </c>
    </row>
    <row r="1638" spans="1:4" x14ac:dyDescent="0.25">
      <c r="A1638" t="s">
        <v>3276</v>
      </c>
      <c r="B1638" t="s">
        <v>3277</v>
      </c>
      <c r="C1638">
        <v>2</v>
      </c>
      <c r="D1638" s="1">
        <v>43536</v>
      </c>
    </row>
    <row r="1639" spans="1:4" x14ac:dyDescent="0.25">
      <c r="A1639" t="s">
        <v>3278</v>
      </c>
      <c r="B1639" t="s">
        <v>3279</v>
      </c>
      <c r="C1639">
        <v>2</v>
      </c>
      <c r="D1639" s="1">
        <v>44909</v>
      </c>
    </row>
    <row r="1640" spans="1:4" x14ac:dyDescent="0.25">
      <c r="A1640" t="s">
        <v>3280</v>
      </c>
      <c r="B1640" t="s">
        <v>3281</v>
      </c>
      <c r="C1640">
        <v>2</v>
      </c>
      <c r="D1640" s="1">
        <v>44612</v>
      </c>
    </row>
    <row r="1641" spans="1:4" x14ac:dyDescent="0.25">
      <c r="A1641" t="s">
        <v>3282</v>
      </c>
      <c r="B1641" t="s">
        <v>3283</v>
      </c>
      <c r="C1641">
        <v>2</v>
      </c>
      <c r="D1641" s="1">
        <v>40156</v>
      </c>
    </row>
    <row r="1642" spans="1:4" x14ac:dyDescent="0.25">
      <c r="A1642" t="s">
        <v>3284</v>
      </c>
      <c r="B1642" t="s">
        <v>3285</v>
      </c>
      <c r="C1642">
        <v>2</v>
      </c>
      <c r="D1642" s="1">
        <v>43570</v>
      </c>
    </row>
    <row r="1643" spans="1:4" x14ac:dyDescent="0.25">
      <c r="A1643" t="s">
        <v>3286</v>
      </c>
      <c r="B1643" t="s">
        <v>3287</v>
      </c>
      <c r="C1643">
        <v>2</v>
      </c>
      <c r="D1643" s="1">
        <v>43146</v>
      </c>
    </row>
    <row r="1644" spans="1:4" x14ac:dyDescent="0.25">
      <c r="A1644" t="s">
        <v>3288</v>
      </c>
      <c r="B1644" t="s">
        <v>3289</v>
      </c>
      <c r="C1644">
        <v>2</v>
      </c>
      <c r="D1644" s="1">
        <v>45056</v>
      </c>
    </row>
    <row r="1645" spans="1:4" x14ac:dyDescent="0.25">
      <c r="A1645" t="s">
        <v>3290</v>
      </c>
      <c r="B1645" t="s">
        <v>3291</v>
      </c>
      <c r="C1645">
        <v>2</v>
      </c>
      <c r="D1645" s="1">
        <v>44613</v>
      </c>
    </row>
    <row r="1646" spans="1:4" x14ac:dyDescent="0.25">
      <c r="A1646" t="s">
        <v>3292</v>
      </c>
      <c r="B1646" t="s">
        <v>3293</v>
      </c>
      <c r="C1646">
        <v>2</v>
      </c>
      <c r="D1646" s="1">
        <v>43467</v>
      </c>
    </row>
    <row r="1647" spans="1:4" x14ac:dyDescent="0.25">
      <c r="A1647" t="s">
        <v>3294</v>
      </c>
      <c r="B1647" t="s">
        <v>3295</v>
      </c>
      <c r="C1647">
        <v>2</v>
      </c>
      <c r="D1647" s="1">
        <v>44294</v>
      </c>
    </row>
    <row r="1648" spans="1:4" x14ac:dyDescent="0.25">
      <c r="A1648" t="s">
        <v>3296</v>
      </c>
      <c r="B1648" t="s">
        <v>3297</v>
      </c>
      <c r="C1648">
        <v>2</v>
      </c>
      <c r="D1648" s="1">
        <v>45267</v>
      </c>
    </row>
    <row r="1649" spans="1:4" x14ac:dyDescent="0.25">
      <c r="A1649" t="s">
        <v>3298</v>
      </c>
      <c r="B1649" t="s">
        <v>3299</v>
      </c>
      <c r="C1649">
        <v>2</v>
      </c>
      <c r="D1649" s="1">
        <v>43653</v>
      </c>
    </row>
    <row r="1650" spans="1:4" x14ac:dyDescent="0.25">
      <c r="A1650" t="s">
        <v>3300</v>
      </c>
      <c r="B1650" t="s">
        <v>3301</v>
      </c>
      <c r="C1650">
        <v>2</v>
      </c>
      <c r="D1650" s="1">
        <v>44880</v>
      </c>
    </row>
    <row r="1651" spans="1:4" x14ac:dyDescent="0.25">
      <c r="A1651" t="s">
        <v>3302</v>
      </c>
      <c r="B1651" t="s">
        <v>3303</v>
      </c>
      <c r="C1651">
        <v>2</v>
      </c>
      <c r="D1651" s="1">
        <v>43746</v>
      </c>
    </row>
    <row r="1652" spans="1:4" x14ac:dyDescent="0.25">
      <c r="A1652" t="s">
        <v>3304</v>
      </c>
      <c r="B1652" t="s">
        <v>3305</v>
      </c>
      <c r="C1652">
        <v>2</v>
      </c>
      <c r="D1652" s="1">
        <v>44653</v>
      </c>
    </row>
    <row r="1653" spans="1:4" x14ac:dyDescent="0.25">
      <c r="A1653" t="s">
        <v>3306</v>
      </c>
      <c r="B1653" t="s">
        <v>3307</v>
      </c>
      <c r="C1653">
        <v>2</v>
      </c>
      <c r="D1653" s="1">
        <v>44955</v>
      </c>
    </row>
    <row r="1654" spans="1:4" x14ac:dyDescent="0.25">
      <c r="A1654" t="s">
        <v>3308</v>
      </c>
      <c r="B1654" t="s">
        <v>3309</v>
      </c>
      <c r="C1654">
        <v>2</v>
      </c>
      <c r="D1654" s="1">
        <v>44798</v>
      </c>
    </row>
    <row r="1655" spans="1:4" x14ac:dyDescent="0.25">
      <c r="A1655" t="s">
        <v>3310</v>
      </c>
      <c r="B1655" t="s">
        <v>3311</v>
      </c>
      <c r="C1655">
        <v>2</v>
      </c>
      <c r="D1655" s="1">
        <v>44494</v>
      </c>
    </row>
    <row r="1656" spans="1:4" x14ac:dyDescent="0.25">
      <c r="A1656" t="s">
        <v>3312</v>
      </c>
      <c r="B1656" t="s">
        <v>3313</v>
      </c>
      <c r="C1656">
        <v>2</v>
      </c>
      <c r="D1656" s="1">
        <v>39854</v>
      </c>
    </row>
    <row r="1657" spans="1:4" x14ac:dyDescent="0.25">
      <c r="A1657" t="s">
        <v>3314</v>
      </c>
      <c r="B1657" t="s">
        <v>3315</v>
      </c>
      <c r="C1657">
        <v>2</v>
      </c>
      <c r="D1657" s="1">
        <v>45132</v>
      </c>
    </row>
    <row r="1658" spans="1:4" x14ac:dyDescent="0.25">
      <c r="A1658" t="s">
        <v>3316</v>
      </c>
      <c r="B1658" t="s">
        <v>3317</v>
      </c>
      <c r="C1658">
        <v>2</v>
      </c>
      <c r="D1658" s="1">
        <v>42252</v>
      </c>
    </row>
    <row r="1659" spans="1:4" x14ac:dyDescent="0.25">
      <c r="A1659" t="s">
        <v>3318</v>
      </c>
      <c r="B1659" t="s">
        <v>3319</v>
      </c>
      <c r="C1659">
        <v>2</v>
      </c>
      <c r="D1659" s="1">
        <v>43441</v>
      </c>
    </row>
    <row r="1660" spans="1:4" x14ac:dyDescent="0.25">
      <c r="A1660" t="s">
        <v>3320</v>
      </c>
      <c r="B1660" t="s">
        <v>3321</v>
      </c>
      <c r="C1660">
        <v>2</v>
      </c>
      <c r="D1660" s="1">
        <v>42418</v>
      </c>
    </row>
    <row r="1661" spans="1:4" x14ac:dyDescent="0.25">
      <c r="A1661" t="s">
        <v>3322</v>
      </c>
      <c r="B1661" t="s">
        <v>3323</v>
      </c>
      <c r="C1661">
        <v>2</v>
      </c>
      <c r="D1661" s="1">
        <v>43650</v>
      </c>
    </row>
    <row r="1662" spans="1:4" x14ac:dyDescent="0.25">
      <c r="A1662" t="s">
        <v>3324</v>
      </c>
      <c r="B1662" t="s">
        <v>3325</v>
      </c>
      <c r="C1662">
        <v>2</v>
      </c>
      <c r="D1662" s="1">
        <v>44675</v>
      </c>
    </row>
    <row r="1663" spans="1:4" x14ac:dyDescent="0.25">
      <c r="A1663" t="s">
        <v>3326</v>
      </c>
      <c r="B1663" t="s">
        <v>3327</v>
      </c>
      <c r="C1663">
        <v>2</v>
      </c>
      <c r="D1663" s="1">
        <v>43144</v>
      </c>
    </row>
    <row r="1664" spans="1:4" x14ac:dyDescent="0.25">
      <c r="A1664" t="s">
        <v>3328</v>
      </c>
      <c r="B1664" t="s">
        <v>3329</v>
      </c>
      <c r="C1664">
        <v>2</v>
      </c>
      <c r="D1664" s="1">
        <v>41996</v>
      </c>
    </row>
    <row r="1665" spans="1:4" x14ac:dyDescent="0.25">
      <c r="A1665" t="s">
        <v>3330</v>
      </c>
      <c r="B1665" t="s">
        <v>3331</v>
      </c>
      <c r="C1665">
        <v>2</v>
      </c>
      <c r="D1665" s="1">
        <v>44567</v>
      </c>
    </row>
    <row r="1666" spans="1:4" x14ac:dyDescent="0.25">
      <c r="A1666" t="s">
        <v>3332</v>
      </c>
      <c r="B1666" t="s">
        <v>3333</v>
      </c>
      <c r="C1666">
        <v>2</v>
      </c>
      <c r="D1666" s="1">
        <v>43594</v>
      </c>
    </row>
    <row r="1667" spans="1:4" x14ac:dyDescent="0.25">
      <c r="A1667" t="s">
        <v>3334</v>
      </c>
      <c r="B1667" t="s">
        <v>3335</v>
      </c>
      <c r="C1667">
        <v>2</v>
      </c>
      <c r="D1667" s="1">
        <v>40445</v>
      </c>
    </row>
    <row r="1668" spans="1:4" x14ac:dyDescent="0.25">
      <c r="A1668" t="s">
        <v>3336</v>
      </c>
      <c r="B1668" t="s">
        <v>3337</v>
      </c>
      <c r="C1668">
        <v>2</v>
      </c>
      <c r="D1668" s="1">
        <v>43984</v>
      </c>
    </row>
    <row r="1669" spans="1:4" x14ac:dyDescent="0.25">
      <c r="A1669" t="s">
        <v>3338</v>
      </c>
      <c r="B1669" t="s">
        <v>3339</v>
      </c>
      <c r="C1669">
        <v>2</v>
      </c>
      <c r="D1669" s="1">
        <v>42539</v>
      </c>
    </row>
    <row r="1670" spans="1:4" x14ac:dyDescent="0.25">
      <c r="A1670" t="s">
        <v>3340</v>
      </c>
      <c r="B1670" t="s">
        <v>3341</v>
      </c>
      <c r="C1670">
        <v>2</v>
      </c>
      <c r="D1670" s="1">
        <v>43931</v>
      </c>
    </row>
    <row r="1671" spans="1:4" x14ac:dyDescent="0.25">
      <c r="A1671" t="s">
        <v>3342</v>
      </c>
      <c r="B1671" t="s">
        <v>3343</v>
      </c>
      <c r="C1671">
        <v>2</v>
      </c>
      <c r="D1671" s="1">
        <v>44900</v>
      </c>
    </row>
    <row r="1672" spans="1:4" x14ac:dyDescent="0.25">
      <c r="A1672" t="s">
        <v>3344</v>
      </c>
      <c r="B1672" t="s">
        <v>3345</v>
      </c>
      <c r="C1672">
        <v>2</v>
      </c>
      <c r="D1672" s="1">
        <v>42556</v>
      </c>
    </row>
    <row r="1673" spans="1:4" x14ac:dyDescent="0.25">
      <c r="A1673" t="s">
        <v>3346</v>
      </c>
      <c r="B1673" t="s">
        <v>3347</v>
      </c>
      <c r="C1673">
        <v>2</v>
      </c>
      <c r="D1673" s="1">
        <v>44185</v>
      </c>
    </row>
    <row r="1674" spans="1:4" x14ac:dyDescent="0.25">
      <c r="A1674" t="s">
        <v>3348</v>
      </c>
      <c r="B1674" t="s">
        <v>3349</v>
      </c>
      <c r="C1674">
        <v>2</v>
      </c>
      <c r="D1674" s="1">
        <v>44702</v>
      </c>
    </row>
    <row r="1675" spans="1:4" x14ac:dyDescent="0.25">
      <c r="A1675" t="s">
        <v>3350</v>
      </c>
      <c r="B1675" t="s">
        <v>3351</v>
      </c>
      <c r="C1675">
        <v>2</v>
      </c>
      <c r="D1675" s="1">
        <v>44974</v>
      </c>
    </row>
    <row r="1676" spans="1:4" x14ac:dyDescent="0.25">
      <c r="A1676" t="s">
        <v>3352</v>
      </c>
      <c r="B1676" t="s">
        <v>3353</v>
      </c>
      <c r="C1676">
        <v>2</v>
      </c>
      <c r="D1676" s="1">
        <v>43227</v>
      </c>
    </row>
    <row r="1677" spans="1:4" x14ac:dyDescent="0.25">
      <c r="A1677" t="s">
        <v>3354</v>
      </c>
      <c r="B1677" t="s">
        <v>3355</v>
      </c>
      <c r="C1677">
        <v>2</v>
      </c>
      <c r="D1677" s="1">
        <v>42538</v>
      </c>
    </row>
    <row r="1678" spans="1:4" x14ac:dyDescent="0.25">
      <c r="A1678" t="s">
        <v>3356</v>
      </c>
      <c r="B1678" t="s">
        <v>3357</v>
      </c>
      <c r="C1678">
        <v>2</v>
      </c>
      <c r="D1678" s="1">
        <v>44272</v>
      </c>
    </row>
    <row r="1679" spans="1:4" x14ac:dyDescent="0.25">
      <c r="A1679" t="s">
        <v>3358</v>
      </c>
      <c r="B1679" t="s">
        <v>3359</v>
      </c>
      <c r="C1679">
        <v>2</v>
      </c>
      <c r="D1679" s="1">
        <v>42856</v>
      </c>
    </row>
    <row r="1680" spans="1:4" x14ac:dyDescent="0.25">
      <c r="A1680" t="s">
        <v>3360</v>
      </c>
      <c r="B1680" t="s">
        <v>3361</v>
      </c>
      <c r="C1680">
        <v>2</v>
      </c>
      <c r="D1680" s="1">
        <v>42027</v>
      </c>
    </row>
    <row r="1681" spans="1:4" x14ac:dyDescent="0.25">
      <c r="A1681" t="s">
        <v>3362</v>
      </c>
      <c r="B1681" t="s">
        <v>3363</v>
      </c>
      <c r="C1681">
        <v>2</v>
      </c>
      <c r="D1681" s="1">
        <v>44541</v>
      </c>
    </row>
    <row r="1682" spans="1:4" x14ac:dyDescent="0.25">
      <c r="A1682" t="s">
        <v>3364</v>
      </c>
      <c r="B1682" t="s">
        <v>3365</v>
      </c>
      <c r="C1682">
        <v>2</v>
      </c>
      <c r="D1682" s="1">
        <v>44800</v>
      </c>
    </row>
    <row r="1683" spans="1:4" x14ac:dyDescent="0.25">
      <c r="A1683" t="s">
        <v>3366</v>
      </c>
      <c r="B1683" t="s">
        <v>3367</v>
      </c>
      <c r="C1683">
        <v>2</v>
      </c>
      <c r="D1683" s="1">
        <v>42640</v>
      </c>
    </row>
    <row r="1684" spans="1:4" x14ac:dyDescent="0.25">
      <c r="A1684" t="s">
        <v>3368</v>
      </c>
      <c r="B1684" t="s">
        <v>3369</v>
      </c>
      <c r="C1684">
        <v>2</v>
      </c>
      <c r="D1684" s="1">
        <v>45100</v>
      </c>
    </row>
    <row r="1685" spans="1:4" x14ac:dyDescent="0.25">
      <c r="A1685" t="s">
        <v>3370</v>
      </c>
      <c r="B1685" t="s">
        <v>3371</v>
      </c>
      <c r="C1685">
        <v>2</v>
      </c>
      <c r="D1685" s="1">
        <v>45183</v>
      </c>
    </row>
    <row r="1686" spans="1:4" x14ac:dyDescent="0.25">
      <c r="A1686" t="s">
        <v>3372</v>
      </c>
      <c r="B1686" t="s">
        <v>3373</v>
      </c>
      <c r="C1686">
        <v>2</v>
      </c>
      <c r="D1686" s="1">
        <v>44760</v>
      </c>
    </row>
    <row r="1687" spans="1:4" x14ac:dyDescent="0.25">
      <c r="A1687" t="s">
        <v>3374</v>
      </c>
      <c r="B1687" t="s">
        <v>3375</v>
      </c>
      <c r="C1687">
        <v>2</v>
      </c>
      <c r="D1687" s="1">
        <v>43544</v>
      </c>
    </row>
    <row r="1688" spans="1:4" x14ac:dyDescent="0.25">
      <c r="A1688" t="s">
        <v>3376</v>
      </c>
      <c r="B1688" t="s">
        <v>3377</v>
      </c>
      <c r="C1688">
        <v>2</v>
      </c>
      <c r="D1688" s="1">
        <v>44619</v>
      </c>
    </row>
    <row r="1689" spans="1:4" x14ac:dyDescent="0.25">
      <c r="A1689" t="s">
        <v>3378</v>
      </c>
      <c r="B1689" t="s">
        <v>3379</v>
      </c>
      <c r="C1689">
        <v>2</v>
      </c>
      <c r="D1689" s="1">
        <v>44465</v>
      </c>
    </row>
    <row r="1690" spans="1:4" x14ac:dyDescent="0.25">
      <c r="A1690" t="s">
        <v>3380</v>
      </c>
      <c r="B1690" t="s">
        <v>3381</v>
      </c>
      <c r="C1690">
        <v>2</v>
      </c>
      <c r="D1690" s="1">
        <v>42706</v>
      </c>
    </row>
    <row r="1691" spans="1:4" x14ac:dyDescent="0.25">
      <c r="A1691" t="s">
        <v>3382</v>
      </c>
      <c r="B1691" t="s">
        <v>3383</v>
      </c>
      <c r="C1691">
        <v>2</v>
      </c>
      <c r="D1691" s="1">
        <v>42225</v>
      </c>
    </row>
    <row r="1692" spans="1:4" x14ac:dyDescent="0.25">
      <c r="A1692" t="s">
        <v>3384</v>
      </c>
      <c r="B1692" t="s">
        <v>3385</v>
      </c>
      <c r="C1692">
        <v>2</v>
      </c>
      <c r="D1692" s="1">
        <v>42428</v>
      </c>
    </row>
    <row r="1693" spans="1:4" x14ac:dyDescent="0.25">
      <c r="A1693" t="s">
        <v>3386</v>
      </c>
      <c r="B1693" t="s">
        <v>3387</v>
      </c>
      <c r="C1693">
        <v>2</v>
      </c>
      <c r="D1693" s="1">
        <v>44144</v>
      </c>
    </row>
    <row r="1694" spans="1:4" x14ac:dyDescent="0.25">
      <c r="A1694" t="s">
        <v>3388</v>
      </c>
      <c r="B1694" t="s">
        <v>3389</v>
      </c>
      <c r="C1694">
        <v>2</v>
      </c>
      <c r="D1694" s="1">
        <v>44963</v>
      </c>
    </row>
    <row r="1695" spans="1:4" x14ac:dyDescent="0.25">
      <c r="A1695" t="s">
        <v>3390</v>
      </c>
      <c r="B1695" t="s">
        <v>3391</v>
      </c>
      <c r="C1695">
        <v>2</v>
      </c>
      <c r="D1695" s="1">
        <v>44568</v>
      </c>
    </row>
    <row r="1696" spans="1:4" x14ac:dyDescent="0.25">
      <c r="A1696" t="s">
        <v>3392</v>
      </c>
      <c r="B1696" t="s">
        <v>3393</v>
      </c>
      <c r="C1696">
        <v>2</v>
      </c>
      <c r="D1696" s="1">
        <v>44942</v>
      </c>
    </row>
    <row r="1697" spans="1:4" x14ac:dyDescent="0.25">
      <c r="A1697" t="s">
        <v>3394</v>
      </c>
      <c r="B1697" t="s">
        <v>3395</v>
      </c>
      <c r="C1697">
        <v>2</v>
      </c>
      <c r="D1697" s="1">
        <v>42508</v>
      </c>
    </row>
    <row r="1698" spans="1:4" x14ac:dyDescent="0.25">
      <c r="A1698" t="s">
        <v>3396</v>
      </c>
      <c r="B1698" t="s">
        <v>3397</v>
      </c>
      <c r="C1698">
        <v>2</v>
      </c>
      <c r="D1698" s="1">
        <v>45239</v>
      </c>
    </row>
    <row r="1699" spans="1:4" x14ac:dyDescent="0.25">
      <c r="A1699" t="s">
        <v>3398</v>
      </c>
      <c r="B1699" t="s">
        <v>3399</v>
      </c>
      <c r="C1699">
        <v>2</v>
      </c>
      <c r="D1699" s="1">
        <v>43861</v>
      </c>
    </row>
    <row r="1700" spans="1:4" x14ac:dyDescent="0.25">
      <c r="A1700" t="s">
        <v>3400</v>
      </c>
      <c r="B1700" t="s">
        <v>3401</v>
      </c>
      <c r="C1700">
        <v>2</v>
      </c>
      <c r="D1700" s="1">
        <v>45277</v>
      </c>
    </row>
    <row r="1701" spans="1:4" x14ac:dyDescent="0.25">
      <c r="A1701" t="s">
        <v>3402</v>
      </c>
      <c r="B1701" t="s">
        <v>3403</v>
      </c>
      <c r="C1701">
        <v>2</v>
      </c>
      <c r="D1701" s="1">
        <v>44804</v>
      </c>
    </row>
    <row r="1702" spans="1:4" x14ac:dyDescent="0.25">
      <c r="A1702" t="s">
        <v>3404</v>
      </c>
      <c r="B1702" t="s">
        <v>3405</v>
      </c>
      <c r="C1702">
        <v>2</v>
      </c>
      <c r="D1702" s="1">
        <v>43052</v>
      </c>
    </row>
    <row r="1703" spans="1:4" x14ac:dyDescent="0.25">
      <c r="A1703" t="s">
        <v>3406</v>
      </c>
      <c r="B1703" t="s">
        <v>3407</v>
      </c>
      <c r="C1703">
        <v>2</v>
      </c>
      <c r="D1703" s="1">
        <v>42442</v>
      </c>
    </row>
    <row r="1704" spans="1:4" x14ac:dyDescent="0.25">
      <c r="A1704" t="s">
        <v>3408</v>
      </c>
      <c r="B1704" t="s">
        <v>3409</v>
      </c>
      <c r="C1704">
        <v>2</v>
      </c>
      <c r="D1704" s="1">
        <v>44676</v>
      </c>
    </row>
    <row r="1705" spans="1:4" x14ac:dyDescent="0.25">
      <c r="A1705" t="s">
        <v>3410</v>
      </c>
      <c r="B1705" t="s">
        <v>3411</v>
      </c>
      <c r="C1705">
        <v>2</v>
      </c>
      <c r="D1705" s="1">
        <v>42813</v>
      </c>
    </row>
    <row r="1706" spans="1:4" x14ac:dyDescent="0.25">
      <c r="A1706" t="s">
        <v>3412</v>
      </c>
      <c r="B1706" t="s">
        <v>3413</v>
      </c>
      <c r="C1706">
        <v>2</v>
      </c>
      <c r="D1706" s="1">
        <v>40757</v>
      </c>
    </row>
    <row r="1707" spans="1:4" x14ac:dyDescent="0.25">
      <c r="A1707" t="s">
        <v>3414</v>
      </c>
      <c r="B1707" t="s">
        <v>3415</v>
      </c>
      <c r="C1707">
        <v>2</v>
      </c>
      <c r="D1707" s="1">
        <v>42668</v>
      </c>
    </row>
    <row r="1708" spans="1:4" x14ac:dyDescent="0.25">
      <c r="A1708" t="s">
        <v>3416</v>
      </c>
      <c r="B1708" t="s">
        <v>3417</v>
      </c>
      <c r="C1708">
        <v>2</v>
      </c>
      <c r="D1708" s="1">
        <v>43798</v>
      </c>
    </row>
    <row r="1709" spans="1:4" x14ac:dyDescent="0.25">
      <c r="A1709" t="s">
        <v>3418</v>
      </c>
      <c r="B1709" t="s">
        <v>3419</v>
      </c>
      <c r="C1709">
        <v>2</v>
      </c>
      <c r="D1709" s="1">
        <v>45036</v>
      </c>
    </row>
    <row r="1710" spans="1:4" x14ac:dyDescent="0.25">
      <c r="A1710" t="s">
        <v>3420</v>
      </c>
      <c r="B1710" t="s">
        <v>3421</v>
      </c>
      <c r="C1710">
        <v>2</v>
      </c>
      <c r="D1710" s="1">
        <v>43406</v>
      </c>
    </row>
    <row r="1711" spans="1:4" x14ac:dyDescent="0.25">
      <c r="A1711" t="s">
        <v>3422</v>
      </c>
      <c r="B1711" t="s">
        <v>3423</v>
      </c>
      <c r="C1711">
        <v>2</v>
      </c>
      <c r="D1711" s="1">
        <v>44127</v>
      </c>
    </row>
    <row r="1712" spans="1:4" x14ac:dyDescent="0.25">
      <c r="A1712" t="s">
        <v>3424</v>
      </c>
      <c r="B1712" t="s">
        <v>3425</v>
      </c>
      <c r="C1712">
        <v>2</v>
      </c>
      <c r="D1712" s="1">
        <v>41074</v>
      </c>
    </row>
    <row r="1713" spans="1:4" x14ac:dyDescent="0.25">
      <c r="A1713" t="s">
        <v>3426</v>
      </c>
      <c r="B1713" t="s">
        <v>3427</v>
      </c>
      <c r="C1713">
        <v>2</v>
      </c>
      <c r="D1713" s="1">
        <v>45240</v>
      </c>
    </row>
    <row r="1714" spans="1:4" x14ac:dyDescent="0.25">
      <c r="A1714" t="s">
        <v>3428</v>
      </c>
      <c r="B1714" t="s">
        <v>3429</v>
      </c>
      <c r="C1714">
        <v>2</v>
      </c>
      <c r="D1714" s="1">
        <v>42855</v>
      </c>
    </row>
    <row r="1715" spans="1:4" x14ac:dyDescent="0.25">
      <c r="A1715" t="s">
        <v>3430</v>
      </c>
      <c r="B1715" t="s">
        <v>3431</v>
      </c>
      <c r="C1715">
        <v>2</v>
      </c>
      <c r="D1715" s="1">
        <v>45231</v>
      </c>
    </row>
    <row r="1716" spans="1:4" x14ac:dyDescent="0.25">
      <c r="A1716" t="s">
        <v>3432</v>
      </c>
      <c r="B1716" t="s">
        <v>3433</v>
      </c>
      <c r="C1716">
        <v>2</v>
      </c>
      <c r="D1716" s="1">
        <v>42337</v>
      </c>
    </row>
    <row r="1717" spans="1:4" x14ac:dyDescent="0.25">
      <c r="A1717" t="s">
        <v>3434</v>
      </c>
      <c r="B1717" t="s">
        <v>3435</v>
      </c>
      <c r="C1717">
        <v>2</v>
      </c>
      <c r="D1717" s="1">
        <v>43998</v>
      </c>
    </row>
    <row r="1718" spans="1:4" x14ac:dyDescent="0.25">
      <c r="A1718" t="s">
        <v>3436</v>
      </c>
      <c r="B1718" t="s">
        <v>3437</v>
      </c>
      <c r="C1718">
        <v>2</v>
      </c>
      <c r="D1718" s="1">
        <v>42979</v>
      </c>
    </row>
    <row r="1719" spans="1:4" x14ac:dyDescent="0.25">
      <c r="A1719" t="s">
        <v>3438</v>
      </c>
      <c r="B1719" t="s">
        <v>3439</v>
      </c>
      <c r="C1719">
        <v>2</v>
      </c>
      <c r="D1719" s="1">
        <v>44610</v>
      </c>
    </row>
    <row r="1720" spans="1:4" x14ac:dyDescent="0.25">
      <c r="A1720" t="s">
        <v>3440</v>
      </c>
      <c r="B1720" t="s">
        <v>3441</v>
      </c>
      <c r="C1720">
        <v>2</v>
      </c>
      <c r="D1720" s="1">
        <v>43424</v>
      </c>
    </row>
    <row r="1721" spans="1:4" x14ac:dyDescent="0.25">
      <c r="A1721" t="s">
        <v>3442</v>
      </c>
      <c r="B1721" t="s">
        <v>3443</v>
      </c>
      <c r="C1721">
        <v>2</v>
      </c>
      <c r="D1721" s="1">
        <v>42550</v>
      </c>
    </row>
    <row r="1722" spans="1:4" x14ac:dyDescent="0.25">
      <c r="A1722" t="s">
        <v>3444</v>
      </c>
      <c r="B1722" t="s">
        <v>3445</v>
      </c>
      <c r="C1722">
        <v>2</v>
      </c>
      <c r="D1722" s="1">
        <v>43827</v>
      </c>
    </row>
    <row r="1723" spans="1:4" x14ac:dyDescent="0.25">
      <c r="A1723" t="s">
        <v>3446</v>
      </c>
      <c r="B1723" t="s">
        <v>3447</v>
      </c>
      <c r="C1723">
        <v>2</v>
      </c>
      <c r="D1723" s="1">
        <v>45205</v>
      </c>
    </row>
    <row r="1724" spans="1:4" x14ac:dyDescent="0.25">
      <c r="A1724" t="s">
        <v>3448</v>
      </c>
      <c r="B1724" t="s">
        <v>3449</v>
      </c>
      <c r="C1724">
        <v>2</v>
      </c>
      <c r="D1724" s="1">
        <v>45097</v>
      </c>
    </row>
    <row r="1725" spans="1:4" x14ac:dyDescent="0.25">
      <c r="A1725" t="s">
        <v>3450</v>
      </c>
      <c r="B1725" t="s">
        <v>3451</v>
      </c>
      <c r="C1725">
        <v>2</v>
      </c>
      <c r="D1725" s="1">
        <v>44673</v>
      </c>
    </row>
    <row r="1726" spans="1:4" x14ac:dyDescent="0.25">
      <c r="A1726" t="s">
        <v>3452</v>
      </c>
      <c r="B1726" t="s">
        <v>3453</v>
      </c>
      <c r="C1726">
        <v>2</v>
      </c>
      <c r="D1726" s="1">
        <v>44145</v>
      </c>
    </row>
    <row r="1727" spans="1:4" x14ac:dyDescent="0.25">
      <c r="A1727" t="s">
        <v>3454</v>
      </c>
      <c r="B1727" t="s">
        <v>3455</v>
      </c>
      <c r="C1727">
        <v>2</v>
      </c>
      <c r="D1727" s="1">
        <v>44903</v>
      </c>
    </row>
    <row r="1728" spans="1:4" x14ac:dyDescent="0.25">
      <c r="A1728" t="s">
        <v>3456</v>
      </c>
      <c r="B1728" t="s">
        <v>3457</v>
      </c>
      <c r="C1728">
        <v>2</v>
      </c>
      <c r="D1728" s="1">
        <v>43723</v>
      </c>
    </row>
    <row r="1729" spans="1:4" x14ac:dyDescent="0.25">
      <c r="A1729" t="s">
        <v>3458</v>
      </c>
      <c r="B1729" t="s">
        <v>3459</v>
      </c>
      <c r="C1729">
        <v>2</v>
      </c>
      <c r="D1729" s="1">
        <v>42943</v>
      </c>
    </row>
    <row r="1730" spans="1:4" x14ac:dyDescent="0.25">
      <c r="A1730" t="s">
        <v>3460</v>
      </c>
      <c r="B1730" t="s">
        <v>3461</v>
      </c>
      <c r="C1730">
        <v>2</v>
      </c>
      <c r="D1730" s="1">
        <v>44499</v>
      </c>
    </row>
    <row r="1731" spans="1:4" x14ac:dyDescent="0.25">
      <c r="A1731" t="s">
        <v>3462</v>
      </c>
      <c r="B1731" t="s">
        <v>3463</v>
      </c>
      <c r="C1731">
        <v>2</v>
      </c>
      <c r="D1731" s="1">
        <v>44144</v>
      </c>
    </row>
    <row r="1732" spans="1:4" x14ac:dyDescent="0.25">
      <c r="A1732" t="s">
        <v>3464</v>
      </c>
      <c r="B1732" t="s">
        <v>3465</v>
      </c>
      <c r="C1732">
        <v>2</v>
      </c>
      <c r="D1732" s="1">
        <v>43830</v>
      </c>
    </row>
    <row r="1733" spans="1:4" x14ac:dyDescent="0.25">
      <c r="A1733" t="s">
        <v>3466</v>
      </c>
      <c r="B1733" t="s">
        <v>3467</v>
      </c>
      <c r="C1733">
        <v>2</v>
      </c>
      <c r="D1733" s="1">
        <v>45276</v>
      </c>
    </row>
    <row r="1734" spans="1:4" x14ac:dyDescent="0.25">
      <c r="A1734" t="s">
        <v>3468</v>
      </c>
      <c r="B1734" t="s">
        <v>3469</v>
      </c>
      <c r="C1734">
        <v>2</v>
      </c>
      <c r="D1734" s="1">
        <v>43468</v>
      </c>
    </row>
    <row r="1735" spans="1:4" x14ac:dyDescent="0.25">
      <c r="A1735" t="s">
        <v>3470</v>
      </c>
      <c r="B1735" t="s">
        <v>3471</v>
      </c>
      <c r="C1735">
        <v>2</v>
      </c>
      <c r="D1735" s="1">
        <v>40373</v>
      </c>
    </row>
    <row r="1736" spans="1:4" x14ac:dyDescent="0.25">
      <c r="A1736" t="s">
        <v>3472</v>
      </c>
      <c r="B1736" t="s">
        <v>3473</v>
      </c>
      <c r="C1736">
        <v>2</v>
      </c>
      <c r="D1736" s="1">
        <v>44973</v>
      </c>
    </row>
    <row r="1737" spans="1:4" x14ac:dyDescent="0.25">
      <c r="A1737" t="s">
        <v>3474</v>
      </c>
      <c r="B1737" t="s">
        <v>3475</v>
      </c>
      <c r="C1737">
        <v>2</v>
      </c>
      <c r="D1737" s="1">
        <v>39995</v>
      </c>
    </row>
    <row r="1738" spans="1:4" x14ac:dyDescent="0.25">
      <c r="A1738" t="s">
        <v>3476</v>
      </c>
      <c r="B1738" t="s">
        <v>3477</v>
      </c>
      <c r="C1738">
        <v>2</v>
      </c>
      <c r="D1738" s="1">
        <v>42843</v>
      </c>
    </row>
    <row r="1739" spans="1:4" x14ac:dyDescent="0.25">
      <c r="A1739" t="s">
        <v>3478</v>
      </c>
      <c r="B1739" t="s">
        <v>3479</v>
      </c>
      <c r="C1739">
        <v>2</v>
      </c>
      <c r="D1739" s="1">
        <v>44916</v>
      </c>
    </row>
    <row r="1740" spans="1:4" x14ac:dyDescent="0.25">
      <c r="A1740" t="s">
        <v>3480</v>
      </c>
      <c r="B1740" t="s">
        <v>3481</v>
      </c>
      <c r="C1740">
        <v>2</v>
      </c>
      <c r="D1740" s="1">
        <v>40125</v>
      </c>
    </row>
    <row r="1741" spans="1:4" x14ac:dyDescent="0.25">
      <c r="A1741" t="s">
        <v>3482</v>
      </c>
      <c r="B1741" t="s">
        <v>3483</v>
      </c>
      <c r="C1741">
        <v>2</v>
      </c>
      <c r="D1741" s="1">
        <v>45330</v>
      </c>
    </row>
    <row r="1742" spans="1:4" x14ac:dyDescent="0.25">
      <c r="A1742" t="s">
        <v>3484</v>
      </c>
      <c r="B1742" t="s">
        <v>3485</v>
      </c>
      <c r="C1742">
        <v>2</v>
      </c>
      <c r="D1742" s="1">
        <v>44763</v>
      </c>
    </row>
    <row r="1743" spans="1:4" x14ac:dyDescent="0.25">
      <c r="A1743" t="s">
        <v>3486</v>
      </c>
      <c r="B1743" t="s">
        <v>3487</v>
      </c>
      <c r="C1743">
        <v>2</v>
      </c>
      <c r="D1743" s="1">
        <v>44637</v>
      </c>
    </row>
    <row r="1744" spans="1:4" x14ac:dyDescent="0.25">
      <c r="A1744" t="s">
        <v>3488</v>
      </c>
      <c r="B1744" t="s">
        <v>3489</v>
      </c>
      <c r="C1744">
        <v>2</v>
      </c>
      <c r="D1744" s="1">
        <v>39986</v>
      </c>
    </row>
    <row r="1745" spans="1:4" x14ac:dyDescent="0.25">
      <c r="A1745" t="s">
        <v>3490</v>
      </c>
      <c r="B1745" t="s">
        <v>3491</v>
      </c>
      <c r="C1745">
        <v>2</v>
      </c>
      <c r="D1745" s="1">
        <v>43754</v>
      </c>
    </row>
    <row r="1746" spans="1:4" x14ac:dyDescent="0.25">
      <c r="A1746" t="s">
        <v>3492</v>
      </c>
      <c r="B1746" t="s">
        <v>3493</v>
      </c>
      <c r="C1746">
        <v>2</v>
      </c>
      <c r="D1746" s="1">
        <v>45105</v>
      </c>
    </row>
    <row r="1747" spans="1:4" x14ac:dyDescent="0.25">
      <c r="A1747" t="s">
        <v>3494</v>
      </c>
      <c r="B1747" t="s">
        <v>3495</v>
      </c>
      <c r="C1747">
        <v>2</v>
      </c>
      <c r="D1747" s="1">
        <v>43003</v>
      </c>
    </row>
    <row r="1748" spans="1:4" x14ac:dyDescent="0.25">
      <c r="A1748" t="s">
        <v>3496</v>
      </c>
      <c r="B1748" t="s">
        <v>3497</v>
      </c>
      <c r="C1748">
        <v>2</v>
      </c>
      <c r="D1748" s="1">
        <v>44919</v>
      </c>
    </row>
    <row r="1749" spans="1:4" x14ac:dyDescent="0.25">
      <c r="A1749" t="s">
        <v>3498</v>
      </c>
      <c r="B1749" t="s">
        <v>3499</v>
      </c>
      <c r="C1749">
        <v>2</v>
      </c>
      <c r="D1749" s="1">
        <v>45072</v>
      </c>
    </row>
    <row r="1750" spans="1:4" x14ac:dyDescent="0.25">
      <c r="A1750" t="s">
        <v>3500</v>
      </c>
      <c r="B1750" t="s">
        <v>3501</v>
      </c>
      <c r="C1750">
        <v>2</v>
      </c>
      <c r="D1750" s="1">
        <v>43491</v>
      </c>
    </row>
    <row r="1751" spans="1:4" x14ac:dyDescent="0.25">
      <c r="A1751" t="s">
        <v>3502</v>
      </c>
      <c r="B1751" t="s">
        <v>3503</v>
      </c>
      <c r="C1751">
        <v>2</v>
      </c>
      <c r="D1751" s="1">
        <v>43992</v>
      </c>
    </row>
    <row r="1752" spans="1:4" x14ac:dyDescent="0.25">
      <c r="A1752" t="s">
        <v>3504</v>
      </c>
      <c r="B1752" t="s">
        <v>3505</v>
      </c>
      <c r="C1752">
        <v>2</v>
      </c>
      <c r="D1752" s="1">
        <v>44825</v>
      </c>
    </row>
    <row r="1753" spans="1:4" x14ac:dyDescent="0.25">
      <c r="A1753" t="s">
        <v>3506</v>
      </c>
      <c r="B1753" t="s">
        <v>3507</v>
      </c>
      <c r="C1753">
        <v>2</v>
      </c>
      <c r="D1753" s="1">
        <v>44108</v>
      </c>
    </row>
    <row r="1754" spans="1:4" x14ac:dyDescent="0.25">
      <c r="A1754" t="s">
        <v>3508</v>
      </c>
      <c r="B1754" t="s">
        <v>3509</v>
      </c>
      <c r="C1754">
        <v>2</v>
      </c>
      <c r="D1754" s="1">
        <v>45078</v>
      </c>
    </row>
    <row r="1755" spans="1:4" x14ac:dyDescent="0.25">
      <c r="A1755" t="s">
        <v>3510</v>
      </c>
      <c r="B1755" t="s">
        <v>3511</v>
      </c>
      <c r="C1755">
        <v>2</v>
      </c>
      <c r="D1755" s="1">
        <v>45130</v>
      </c>
    </row>
    <row r="1756" spans="1:4" x14ac:dyDescent="0.25">
      <c r="A1756" t="s">
        <v>3512</v>
      </c>
      <c r="B1756" t="s">
        <v>3513</v>
      </c>
      <c r="C1756">
        <v>2</v>
      </c>
      <c r="D1756" s="1">
        <v>44475</v>
      </c>
    </row>
    <row r="1757" spans="1:4" x14ac:dyDescent="0.25">
      <c r="A1757" t="s">
        <v>3514</v>
      </c>
      <c r="B1757" t="s">
        <v>3515</v>
      </c>
      <c r="C1757">
        <v>2</v>
      </c>
      <c r="D1757" s="1">
        <v>45313</v>
      </c>
    </row>
    <row r="1758" spans="1:4" x14ac:dyDescent="0.25">
      <c r="A1758" t="s">
        <v>3516</v>
      </c>
      <c r="B1758" t="s">
        <v>3517</v>
      </c>
      <c r="C1758">
        <v>2</v>
      </c>
      <c r="D1758" s="1">
        <v>43342</v>
      </c>
    </row>
    <row r="1759" spans="1:4" x14ac:dyDescent="0.25">
      <c r="A1759" t="s">
        <v>3518</v>
      </c>
      <c r="B1759" t="s">
        <v>3519</v>
      </c>
      <c r="C1759">
        <v>2</v>
      </c>
      <c r="D1759" s="1">
        <v>45048</v>
      </c>
    </row>
    <row r="1760" spans="1:4" x14ac:dyDescent="0.25">
      <c r="A1760" t="s">
        <v>3520</v>
      </c>
      <c r="B1760" t="s">
        <v>3521</v>
      </c>
      <c r="C1760">
        <v>2</v>
      </c>
      <c r="D1760" s="1">
        <v>44671</v>
      </c>
    </row>
    <row r="1761" spans="1:4" x14ac:dyDescent="0.25">
      <c r="A1761" t="s">
        <v>3522</v>
      </c>
      <c r="B1761" t="s">
        <v>3523</v>
      </c>
      <c r="C1761">
        <v>2</v>
      </c>
      <c r="D1761" s="1">
        <v>45225</v>
      </c>
    </row>
    <row r="1762" spans="1:4" x14ac:dyDescent="0.25">
      <c r="A1762" t="s">
        <v>3524</v>
      </c>
      <c r="B1762" t="s">
        <v>3525</v>
      </c>
      <c r="C1762">
        <v>2</v>
      </c>
      <c r="D1762" s="1">
        <v>44246</v>
      </c>
    </row>
    <row r="1763" spans="1:4" x14ac:dyDescent="0.25">
      <c r="A1763" t="s">
        <v>3526</v>
      </c>
      <c r="B1763" t="s">
        <v>3527</v>
      </c>
      <c r="C1763">
        <v>2</v>
      </c>
      <c r="D1763" s="1">
        <v>44560</v>
      </c>
    </row>
    <row r="1764" spans="1:4" x14ac:dyDescent="0.25">
      <c r="A1764" t="s">
        <v>3528</v>
      </c>
      <c r="B1764" t="s">
        <v>3529</v>
      </c>
      <c r="C1764">
        <v>2</v>
      </c>
      <c r="D1764" s="1">
        <v>42763</v>
      </c>
    </row>
    <row r="1765" spans="1:4" x14ac:dyDescent="0.25">
      <c r="A1765" t="s">
        <v>3530</v>
      </c>
      <c r="B1765" t="s">
        <v>3531</v>
      </c>
      <c r="C1765">
        <v>2</v>
      </c>
      <c r="D1765" s="1">
        <v>45255</v>
      </c>
    </row>
    <row r="1766" spans="1:4" x14ac:dyDescent="0.25">
      <c r="A1766" t="s">
        <v>3532</v>
      </c>
      <c r="B1766" t="s">
        <v>3533</v>
      </c>
      <c r="C1766">
        <v>2</v>
      </c>
      <c r="D1766" s="1">
        <v>43947</v>
      </c>
    </row>
    <row r="1767" spans="1:4" x14ac:dyDescent="0.25">
      <c r="A1767" t="s">
        <v>3534</v>
      </c>
      <c r="B1767" t="s">
        <v>3535</v>
      </c>
      <c r="C1767">
        <v>2</v>
      </c>
      <c r="D1767" s="1">
        <v>42814</v>
      </c>
    </row>
    <row r="1768" spans="1:4" x14ac:dyDescent="0.25">
      <c r="A1768" t="s">
        <v>3536</v>
      </c>
      <c r="B1768" t="s">
        <v>3537</v>
      </c>
      <c r="C1768">
        <v>2</v>
      </c>
      <c r="D1768" s="1">
        <v>43008</v>
      </c>
    </row>
    <row r="1769" spans="1:4" x14ac:dyDescent="0.25">
      <c r="A1769" t="s">
        <v>3538</v>
      </c>
      <c r="B1769" t="s">
        <v>3539</v>
      </c>
      <c r="C1769">
        <v>2</v>
      </c>
      <c r="D1769" s="1">
        <v>44740</v>
      </c>
    </row>
    <row r="1770" spans="1:4" x14ac:dyDescent="0.25">
      <c r="A1770" t="s">
        <v>3540</v>
      </c>
      <c r="B1770" t="s">
        <v>3541</v>
      </c>
      <c r="C1770">
        <v>2</v>
      </c>
      <c r="D1770" s="1">
        <v>43989</v>
      </c>
    </row>
    <row r="1771" spans="1:4" x14ac:dyDescent="0.25">
      <c r="A1771" t="s">
        <v>3542</v>
      </c>
      <c r="B1771" t="s">
        <v>3543</v>
      </c>
      <c r="C1771">
        <v>2</v>
      </c>
      <c r="D1771" s="1">
        <v>45147</v>
      </c>
    </row>
    <row r="1772" spans="1:4" x14ac:dyDescent="0.25">
      <c r="A1772" t="s">
        <v>3544</v>
      </c>
      <c r="B1772" t="s">
        <v>3545</v>
      </c>
      <c r="C1772">
        <v>2</v>
      </c>
      <c r="D1772" s="1">
        <v>44782</v>
      </c>
    </row>
    <row r="1773" spans="1:4" x14ac:dyDescent="0.25">
      <c r="A1773" t="s">
        <v>3546</v>
      </c>
      <c r="B1773" t="s">
        <v>3547</v>
      </c>
      <c r="C1773">
        <v>2</v>
      </c>
      <c r="D1773" s="1">
        <v>40647</v>
      </c>
    </row>
    <row r="1774" spans="1:4" x14ac:dyDescent="0.25">
      <c r="A1774" t="s">
        <v>3548</v>
      </c>
      <c r="B1774" t="s">
        <v>3549</v>
      </c>
      <c r="C1774">
        <v>2</v>
      </c>
      <c r="D1774" s="1">
        <v>43114</v>
      </c>
    </row>
    <row r="1775" spans="1:4" x14ac:dyDescent="0.25">
      <c r="A1775" t="s">
        <v>3550</v>
      </c>
      <c r="B1775" t="s">
        <v>3551</v>
      </c>
      <c r="C1775">
        <v>2</v>
      </c>
      <c r="D1775" s="1">
        <v>39652</v>
      </c>
    </row>
    <row r="1776" spans="1:4" x14ac:dyDescent="0.25">
      <c r="A1776" t="s">
        <v>3552</v>
      </c>
      <c r="B1776" t="s">
        <v>3553</v>
      </c>
      <c r="C1776">
        <v>2</v>
      </c>
      <c r="D1776" s="1">
        <v>45045</v>
      </c>
    </row>
    <row r="1777" spans="1:4" x14ac:dyDescent="0.25">
      <c r="A1777" t="s">
        <v>3554</v>
      </c>
      <c r="B1777" t="s">
        <v>3555</v>
      </c>
      <c r="C1777">
        <v>2</v>
      </c>
      <c r="D1777" s="1">
        <v>44931</v>
      </c>
    </row>
    <row r="1778" spans="1:4" x14ac:dyDescent="0.25">
      <c r="A1778" t="s">
        <v>3556</v>
      </c>
      <c r="B1778" t="s">
        <v>3557</v>
      </c>
      <c r="C1778">
        <v>2</v>
      </c>
      <c r="D1778" s="1">
        <v>44748</v>
      </c>
    </row>
    <row r="1779" spans="1:4" x14ac:dyDescent="0.25">
      <c r="A1779" t="s">
        <v>3558</v>
      </c>
      <c r="B1779" t="s">
        <v>3559</v>
      </c>
      <c r="C1779">
        <v>2</v>
      </c>
      <c r="D1779" s="1">
        <v>44552</v>
      </c>
    </row>
    <row r="1780" spans="1:4" x14ac:dyDescent="0.25">
      <c r="A1780" t="s">
        <v>3560</v>
      </c>
      <c r="B1780" t="s">
        <v>3561</v>
      </c>
      <c r="C1780">
        <v>2</v>
      </c>
      <c r="D1780" s="1">
        <v>44472</v>
      </c>
    </row>
    <row r="1781" spans="1:4" x14ac:dyDescent="0.25">
      <c r="A1781" t="s">
        <v>3562</v>
      </c>
      <c r="B1781" t="s">
        <v>3563</v>
      </c>
      <c r="C1781">
        <v>2</v>
      </c>
      <c r="D1781" s="1">
        <v>43717</v>
      </c>
    </row>
    <row r="1782" spans="1:4" x14ac:dyDescent="0.25">
      <c r="A1782" t="s">
        <v>3564</v>
      </c>
      <c r="B1782" t="s">
        <v>3565</v>
      </c>
      <c r="C1782">
        <v>2</v>
      </c>
      <c r="D1782" s="1">
        <v>44189</v>
      </c>
    </row>
    <row r="1783" spans="1:4" x14ac:dyDescent="0.25">
      <c r="A1783" t="s">
        <v>3566</v>
      </c>
      <c r="B1783" t="s">
        <v>3567</v>
      </c>
      <c r="C1783">
        <v>2</v>
      </c>
      <c r="D1783" s="1">
        <v>42726</v>
      </c>
    </row>
    <row r="1784" spans="1:4" x14ac:dyDescent="0.25">
      <c r="A1784" t="s">
        <v>3568</v>
      </c>
      <c r="B1784" t="s">
        <v>3569</v>
      </c>
      <c r="C1784">
        <v>2</v>
      </c>
      <c r="D1784" s="1">
        <v>45314</v>
      </c>
    </row>
    <row r="1785" spans="1:4" x14ac:dyDescent="0.25">
      <c r="A1785" t="s">
        <v>3570</v>
      </c>
      <c r="B1785" t="s">
        <v>3571</v>
      </c>
      <c r="C1785">
        <v>2</v>
      </c>
      <c r="D1785" s="1">
        <v>42795</v>
      </c>
    </row>
    <row r="1786" spans="1:4" x14ac:dyDescent="0.25">
      <c r="A1786" t="s">
        <v>3572</v>
      </c>
      <c r="B1786" t="s">
        <v>3573</v>
      </c>
      <c r="C1786">
        <v>2</v>
      </c>
      <c r="D1786" s="1">
        <v>44295</v>
      </c>
    </row>
    <row r="1787" spans="1:4" x14ac:dyDescent="0.25">
      <c r="A1787" t="s">
        <v>3574</v>
      </c>
      <c r="B1787" t="s">
        <v>3575</v>
      </c>
      <c r="C1787">
        <v>2</v>
      </c>
      <c r="D1787" s="1">
        <v>45002</v>
      </c>
    </row>
    <row r="1788" spans="1:4" x14ac:dyDescent="0.25">
      <c r="A1788" t="s">
        <v>3576</v>
      </c>
      <c r="B1788" t="s">
        <v>3577</v>
      </c>
      <c r="C1788">
        <v>2</v>
      </c>
      <c r="D1788" s="1">
        <v>44133</v>
      </c>
    </row>
    <row r="1789" spans="1:4" x14ac:dyDescent="0.25">
      <c r="A1789" t="s">
        <v>3578</v>
      </c>
      <c r="B1789" t="s">
        <v>3579</v>
      </c>
      <c r="C1789">
        <v>2</v>
      </c>
      <c r="D1789" s="1">
        <v>41086</v>
      </c>
    </row>
    <row r="1790" spans="1:4" x14ac:dyDescent="0.25">
      <c r="A1790" t="s">
        <v>3580</v>
      </c>
      <c r="B1790" t="s">
        <v>3581</v>
      </c>
      <c r="C1790">
        <v>2</v>
      </c>
      <c r="D1790" s="1">
        <v>42965</v>
      </c>
    </row>
    <row r="1791" spans="1:4" x14ac:dyDescent="0.25">
      <c r="A1791" t="s">
        <v>3582</v>
      </c>
      <c r="B1791" t="s">
        <v>3583</v>
      </c>
      <c r="C1791">
        <v>2</v>
      </c>
      <c r="D1791" s="1">
        <v>43661</v>
      </c>
    </row>
    <row r="1792" spans="1:4" x14ac:dyDescent="0.25">
      <c r="A1792" t="s">
        <v>3584</v>
      </c>
      <c r="B1792" t="s">
        <v>3585</v>
      </c>
      <c r="C1792">
        <v>2</v>
      </c>
      <c r="D1792" s="1">
        <v>44160</v>
      </c>
    </row>
    <row r="1793" spans="1:4" x14ac:dyDescent="0.25">
      <c r="A1793" t="s">
        <v>3586</v>
      </c>
      <c r="B1793" t="s">
        <v>3587</v>
      </c>
      <c r="C1793">
        <v>2</v>
      </c>
      <c r="D1793" s="1">
        <v>43016</v>
      </c>
    </row>
    <row r="1794" spans="1:4" x14ac:dyDescent="0.25">
      <c r="A1794" t="s">
        <v>3588</v>
      </c>
      <c r="B1794" t="s">
        <v>3589</v>
      </c>
      <c r="C1794">
        <v>2</v>
      </c>
      <c r="D1794" s="1">
        <v>45120</v>
      </c>
    </row>
    <row r="1795" spans="1:4" x14ac:dyDescent="0.25">
      <c r="A1795" t="s">
        <v>3590</v>
      </c>
      <c r="B1795" t="s">
        <v>3591</v>
      </c>
      <c r="C1795">
        <v>2</v>
      </c>
      <c r="D1795" s="1">
        <v>42028</v>
      </c>
    </row>
    <row r="1796" spans="1:4" x14ac:dyDescent="0.25">
      <c r="A1796" t="s">
        <v>3592</v>
      </c>
      <c r="B1796" t="s">
        <v>3593</v>
      </c>
      <c r="C1796">
        <v>2</v>
      </c>
      <c r="D1796" s="1">
        <v>43587</v>
      </c>
    </row>
    <row r="1797" spans="1:4" x14ac:dyDescent="0.25">
      <c r="A1797" t="s">
        <v>3594</v>
      </c>
      <c r="B1797" t="s">
        <v>3595</v>
      </c>
      <c r="C1797">
        <v>2</v>
      </c>
      <c r="D1797" s="1">
        <v>43866</v>
      </c>
    </row>
    <row r="1798" spans="1:4" x14ac:dyDescent="0.25">
      <c r="A1798" t="s">
        <v>3596</v>
      </c>
      <c r="B1798" t="s">
        <v>3597</v>
      </c>
      <c r="C1798">
        <v>2</v>
      </c>
      <c r="D1798" s="1">
        <v>42334</v>
      </c>
    </row>
    <row r="1799" spans="1:4" x14ac:dyDescent="0.25">
      <c r="A1799" t="s">
        <v>3598</v>
      </c>
      <c r="B1799" t="s">
        <v>3599</v>
      </c>
      <c r="C1799">
        <v>2</v>
      </c>
      <c r="D1799" s="1">
        <v>45125</v>
      </c>
    </row>
    <row r="1800" spans="1:4" x14ac:dyDescent="0.25">
      <c r="A1800" t="s">
        <v>3600</v>
      </c>
      <c r="B1800" t="s">
        <v>3601</v>
      </c>
      <c r="C1800">
        <v>2</v>
      </c>
      <c r="D1800" s="1">
        <v>42449</v>
      </c>
    </row>
    <row r="1801" spans="1:4" x14ac:dyDescent="0.25">
      <c r="A1801" t="s">
        <v>3602</v>
      </c>
      <c r="B1801" t="s">
        <v>3603</v>
      </c>
      <c r="C1801">
        <v>2</v>
      </c>
      <c r="D1801" s="1">
        <v>40043</v>
      </c>
    </row>
    <row r="1802" spans="1:4" x14ac:dyDescent="0.25">
      <c r="A1802" t="s">
        <v>3604</v>
      </c>
      <c r="B1802" t="s">
        <v>3605</v>
      </c>
      <c r="C1802">
        <v>2</v>
      </c>
      <c r="D1802" s="1">
        <v>44999</v>
      </c>
    </row>
    <row r="1803" spans="1:4" x14ac:dyDescent="0.25">
      <c r="A1803" t="s">
        <v>3606</v>
      </c>
      <c r="B1803" t="s">
        <v>3607</v>
      </c>
      <c r="C1803">
        <v>2</v>
      </c>
      <c r="D1803" s="1">
        <v>45157</v>
      </c>
    </row>
    <row r="1804" spans="1:4" x14ac:dyDescent="0.25">
      <c r="A1804" t="s">
        <v>3608</v>
      </c>
      <c r="B1804" t="s">
        <v>3609</v>
      </c>
      <c r="C1804">
        <v>2</v>
      </c>
      <c r="D1804" s="1">
        <v>43795</v>
      </c>
    </row>
    <row r="1805" spans="1:4" x14ac:dyDescent="0.25">
      <c r="A1805" t="s">
        <v>3610</v>
      </c>
      <c r="B1805" t="s">
        <v>3611</v>
      </c>
      <c r="C1805">
        <v>2</v>
      </c>
      <c r="D1805" s="1">
        <v>43924</v>
      </c>
    </row>
    <row r="1806" spans="1:4" x14ac:dyDescent="0.25">
      <c r="A1806" t="s">
        <v>3612</v>
      </c>
      <c r="B1806" t="s">
        <v>3613</v>
      </c>
      <c r="C1806">
        <v>2</v>
      </c>
      <c r="D1806" s="1">
        <v>44269</v>
      </c>
    </row>
    <row r="1807" spans="1:4" x14ac:dyDescent="0.25">
      <c r="A1807" t="s">
        <v>3614</v>
      </c>
      <c r="B1807" t="s">
        <v>3615</v>
      </c>
      <c r="C1807">
        <v>2</v>
      </c>
      <c r="D1807" s="1">
        <v>42951</v>
      </c>
    </row>
    <row r="1808" spans="1:4" x14ac:dyDescent="0.25">
      <c r="A1808" t="s">
        <v>3616</v>
      </c>
      <c r="B1808" t="s">
        <v>3617</v>
      </c>
      <c r="C1808">
        <v>2</v>
      </c>
      <c r="D1808" s="1">
        <v>44278</v>
      </c>
    </row>
    <row r="1809" spans="1:4" x14ac:dyDescent="0.25">
      <c r="A1809" t="s">
        <v>3618</v>
      </c>
      <c r="B1809" t="s">
        <v>3619</v>
      </c>
      <c r="C1809">
        <v>2</v>
      </c>
      <c r="D1809" s="1">
        <v>44039</v>
      </c>
    </row>
    <row r="1810" spans="1:4" x14ac:dyDescent="0.25">
      <c r="A1810" t="s">
        <v>3620</v>
      </c>
      <c r="B1810" t="s">
        <v>3621</v>
      </c>
      <c r="C1810">
        <v>2</v>
      </c>
      <c r="D1810" s="1">
        <v>45120</v>
      </c>
    </row>
    <row r="1811" spans="1:4" x14ac:dyDescent="0.25">
      <c r="A1811" t="s">
        <v>3622</v>
      </c>
      <c r="B1811" t="s">
        <v>3623</v>
      </c>
      <c r="C1811">
        <v>2</v>
      </c>
      <c r="D1811" s="1">
        <v>43574</v>
      </c>
    </row>
    <row r="1812" spans="1:4" x14ac:dyDescent="0.25">
      <c r="A1812" t="s">
        <v>3624</v>
      </c>
      <c r="B1812" t="s">
        <v>3625</v>
      </c>
      <c r="C1812">
        <v>2</v>
      </c>
      <c r="D1812" s="1">
        <v>43381</v>
      </c>
    </row>
    <row r="1813" spans="1:4" x14ac:dyDescent="0.25">
      <c r="A1813" t="s">
        <v>3626</v>
      </c>
      <c r="B1813" t="s">
        <v>3627</v>
      </c>
      <c r="C1813">
        <v>2</v>
      </c>
      <c r="D1813" s="1">
        <v>40358</v>
      </c>
    </row>
    <row r="1814" spans="1:4" x14ac:dyDescent="0.25">
      <c r="A1814" t="s">
        <v>3628</v>
      </c>
      <c r="B1814" t="s">
        <v>3629</v>
      </c>
      <c r="C1814">
        <v>2</v>
      </c>
      <c r="D1814" s="1">
        <v>44589</v>
      </c>
    </row>
    <row r="1815" spans="1:4" x14ac:dyDescent="0.25">
      <c r="A1815" t="s">
        <v>3630</v>
      </c>
      <c r="B1815" t="s">
        <v>3631</v>
      </c>
      <c r="C1815">
        <v>2</v>
      </c>
      <c r="D1815" s="1">
        <v>45103</v>
      </c>
    </row>
    <row r="1816" spans="1:4" x14ac:dyDescent="0.25">
      <c r="A1816" t="s">
        <v>3632</v>
      </c>
      <c r="B1816" t="s">
        <v>3633</v>
      </c>
      <c r="C1816">
        <v>2</v>
      </c>
      <c r="D1816" s="1">
        <v>43883</v>
      </c>
    </row>
    <row r="1817" spans="1:4" x14ac:dyDescent="0.25">
      <c r="A1817" t="s">
        <v>3634</v>
      </c>
      <c r="B1817" t="s">
        <v>3635</v>
      </c>
      <c r="C1817">
        <v>2</v>
      </c>
      <c r="D1817" s="1">
        <v>44707</v>
      </c>
    </row>
    <row r="1818" spans="1:4" x14ac:dyDescent="0.25">
      <c r="A1818" t="s">
        <v>3636</v>
      </c>
      <c r="B1818" t="s">
        <v>3637</v>
      </c>
      <c r="C1818">
        <v>2</v>
      </c>
      <c r="D1818" s="1">
        <v>43814</v>
      </c>
    </row>
    <row r="1819" spans="1:4" x14ac:dyDescent="0.25">
      <c r="A1819" t="s">
        <v>3638</v>
      </c>
      <c r="B1819" t="s">
        <v>3639</v>
      </c>
      <c r="C1819">
        <v>2</v>
      </c>
      <c r="D1819" s="1">
        <v>44821</v>
      </c>
    </row>
    <row r="1820" spans="1:4" x14ac:dyDescent="0.25">
      <c r="A1820" t="s">
        <v>3640</v>
      </c>
      <c r="B1820" t="s">
        <v>3641</v>
      </c>
      <c r="C1820">
        <v>2</v>
      </c>
      <c r="D1820" s="1">
        <v>44884</v>
      </c>
    </row>
    <row r="1821" spans="1:4" x14ac:dyDescent="0.25">
      <c r="A1821" t="s">
        <v>3642</v>
      </c>
      <c r="B1821" t="s">
        <v>3643</v>
      </c>
      <c r="C1821">
        <v>2</v>
      </c>
      <c r="D1821" s="1">
        <v>43479</v>
      </c>
    </row>
    <row r="1822" spans="1:4" x14ac:dyDescent="0.25">
      <c r="A1822" t="s">
        <v>3644</v>
      </c>
      <c r="B1822" t="s">
        <v>3645</v>
      </c>
      <c r="C1822">
        <v>2</v>
      </c>
      <c r="D1822" s="1">
        <v>40441</v>
      </c>
    </row>
    <row r="1823" spans="1:4" x14ac:dyDescent="0.25">
      <c r="A1823" t="s">
        <v>3646</v>
      </c>
      <c r="B1823" t="s">
        <v>3647</v>
      </c>
      <c r="C1823">
        <v>2</v>
      </c>
      <c r="D1823" s="1">
        <v>43177</v>
      </c>
    </row>
    <row r="1824" spans="1:4" x14ac:dyDescent="0.25">
      <c r="A1824" t="s">
        <v>3648</v>
      </c>
      <c r="B1824" t="s">
        <v>3649</v>
      </c>
      <c r="C1824">
        <v>2</v>
      </c>
      <c r="D1824" s="1">
        <v>45323</v>
      </c>
    </row>
    <row r="1825" spans="1:4" x14ac:dyDescent="0.25">
      <c r="A1825" t="s">
        <v>3650</v>
      </c>
      <c r="B1825" t="s">
        <v>3651</v>
      </c>
      <c r="C1825">
        <v>2</v>
      </c>
      <c r="D1825" s="1">
        <v>44910</v>
      </c>
    </row>
    <row r="1826" spans="1:4" x14ac:dyDescent="0.25">
      <c r="A1826" t="s">
        <v>3652</v>
      </c>
      <c r="B1826" t="s">
        <v>3653</v>
      </c>
      <c r="C1826">
        <v>2</v>
      </c>
      <c r="D1826" s="1">
        <v>44576</v>
      </c>
    </row>
    <row r="1827" spans="1:4" x14ac:dyDescent="0.25">
      <c r="A1827" t="s">
        <v>3654</v>
      </c>
      <c r="B1827" t="s">
        <v>3655</v>
      </c>
      <c r="C1827">
        <v>2</v>
      </c>
      <c r="D1827" s="1">
        <v>43003</v>
      </c>
    </row>
    <row r="1828" spans="1:4" x14ac:dyDescent="0.25">
      <c r="A1828" t="s">
        <v>3656</v>
      </c>
      <c r="B1828" t="s">
        <v>3657</v>
      </c>
      <c r="C1828">
        <v>2</v>
      </c>
      <c r="D1828" s="1">
        <v>45321</v>
      </c>
    </row>
    <row r="1829" spans="1:4" x14ac:dyDescent="0.25">
      <c r="A1829" t="s">
        <v>3658</v>
      </c>
      <c r="B1829" t="s">
        <v>3659</v>
      </c>
      <c r="C1829">
        <v>2</v>
      </c>
      <c r="D1829" s="1">
        <v>45236</v>
      </c>
    </row>
    <row r="1830" spans="1:4" x14ac:dyDescent="0.25">
      <c r="A1830" t="s">
        <v>3660</v>
      </c>
      <c r="B1830" t="s">
        <v>3661</v>
      </c>
      <c r="C1830">
        <v>2</v>
      </c>
      <c r="D1830" s="1">
        <v>42888</v>
      </c>
    </row>
    <row r="1831" spans="1:4" x14ac:dyDescent="0.25">
      <c r="A1831" t="s">
        <v>3662</v>
      </c>
      <c r="B1831" t="s">
        <v>3663</v>
      </c>
      <c r="C1831">
        <v>2</v>
      </c>
      <c r="D1831" s="1">
        <v>44566</v>
      </c>
    </row>
    <row r="1832" spans="1:4" x14ac:dyDescent="0.25">
      <c r="A1832" t="s">
        <v>3664</v>
      </c>
      <c r="B1832" t="s">
        <v>3665</v>
      </c>
      <c r="C1832">
        <v>2</v>
      </c>
      <c r="D1832" s="1">
        <v>43072</v>
      </c>
    </row>
    <row r="1833" spans="1:4" x14ac:dyDescent="0.25">
      <c r="A1833" t="s">
        <v>3666</v>
      </c>
      <c r="B1833" t="s">
        <v>3667</v>
      </c>
      <c r="C1833">
        <v>2</v>
      </c>
      <c r="D1833" s="1">
        <v>44565</v>
      </c>
    </row>
    <row r="1834" spans="1:4" x14ac:dyDescent="0.25">
      <c r="A1834" t="s">
        <v>3668</v>
      </c>
      <c r="B1834" t="s">
        <v>3669</v>
      </c>
      <c r="C1834">
        <v>2</v>
      </c>
      <c r="D1834" s="1">
        <v>42867</v>
      </c>
    </row>
    <row r="1835" spans="1:4" x14ac:dyDescent="0.25">
      <c r="A1835" t="s">
        <v>3670</v>
      </c>
      <c r="B1835" t="s">
        <v>3671</v>
      </c>
      <c r="C1835">
        <v>2</v>
      </c>
      <c r="D1835" s="1">
        <v>44092</v>
      </c>
    </row>
    <row r="1836" spans="1:4" x14ac:dyDescent="0.25">
      <c r="A1836" t="s">
        <v>3672</v>
      </c>
      <c r="B1836" t="s">
        <v>3673</v>
      </c>
      <c r="C1836">
        <v>2</v>
      </c>
      <c r="D1836" s="1">
        <v>40268</v>
      </c>
    </row>
    <row r="1837" spans="1:4" x14ac:dyDescent="0.25">
      <c r="A1837" t="s">
        <v>3674</v>
      </c>
      <c r="B1837" t="s">
        <v>3675</v>
      </c>
      <c r="C1837">
        <v>2</v>
      </c>
      <c r="D1837" s="1">
        <v>45302</v>
      </c>
    </row>
    <row r="1838" spans="1:4" x14ac:dyDescent="0.25">
      <c r="A1838" t="s">
        <v>3676</v>
      </c>
      <c r="B1838" t="s">
        <v>3677</v>
      </c>
      <c r="C1838">
        <v>2</v>
      </c>
      <c r="D1838" s="1">
        <v>43850</v>
      </c>
    </row>
    <row r="1839" spans="1:4" x14ac:dyDescent="0.25">
      <c r="A1839" t="s">
        <v>3678</v>
      </c>
      <c r="B1839" t="s">
        <v>3679</v>
      </c>
      <c r="C1839">
        <v>2</v>
      </c>
      <c r="D1839" s="1">
        <v>44616</v>
      </c>
    </row>
    <row r="1840" spans="1:4" x14ac:dyDescent="0.25">
      <c r="A1840" t="s">
        <v>3680</v>
      </c>
      <c r="B1840" t="s">
        <v>3681</v>
      </c>
      <c r="C1840">
        <v>2</v>
      </c>
      <c r="D1840" s="1">
        <v>42745</v>
      </c>
    </row>
    <row r="1841" spans="1:4" x14ac:dyDescent="0.25">
      <c r="A1841" t="s">
        <v>3682</v>
      </c>
      <c r="B1841" t="s">
        <v>3683</v>
      </c>
      <c r="C1841">
        <v>2</v>
      </c>
      <c r="D1841" s="1">
        <v>44271</v>
      </c>
    </row>
    <row r="1842" spans="1:4" x14ac:dyDescent="0.25">
      <c r="A1842" t="s">
        <v>3684</v>
      </c>
      <c r="B1842" t="s">
        <v>3685</v>
      </c>
      <c r="C1842">
        <v>2</v>
      </c>
      <c r="D1842" s="1">
        <v>44336</v>
      </c>
    </row>
    <row r="1843" spans="1:4" x14ac:dyDescent="0.25">
      <c r="A1843" t="s">
        <v>3686</v>
      </c>
      <c r="B1843" t="s">
        <v>3687</v>
      </c>
      <c r="C1843">
        <v>2</v>
      </c>
      <c r="D1843" s="1">
        <v>45075</v>
      </c>
    </row>
    <row r="1844" spans="1:4" x14ac:dyDescent="0.25">
      <c r="A1844" t="s">
        <v>3688</v>
      </c>
      <c r="B1844" t="s">
        <v>3689</v>
      </c>
      <c r="C1844">
        <v>2</v>
      </c>
      <c r="D1844" s="1">
        <v>42003</v>
      </c>
    </row>
    <row r="1845" spans="1:4" x14ac:dyDescent="0.25">
      <c r="A1845" t="s">
        <v>3690</v>
      </c>
      <c r="B1845" t="s">
        <v>3691</v>
      </c>
      <c r="C1845">
        <v>2</v>
      </c>
      <c r="D1845" s="1">
        <v>43514</v>
      </c>
    </row>
    <row r="1846" spans="1:4" x14ac:dyDescent="0.25">
      <c r="A1846" t="s">
        <v>3692</v>
      </c>
      <c r="B1846" t="s">
        <v>3693</v>
      </c>
      <c r="C1846">
        <v>2</v>
      </c>
      <c r="D1846" s="1">
        <v>43411</v>
      </c>
    </row>
    <row r="1847" spans="1:4" x14ac:dyDescent="0.25">
      <c r="A1847" t="s">
        <v>3694</v>
      </c>
      <c r="B1847" t="s">
        <v>3695</v>
      </c>
      <c r="C1847">
        <v>2</v>
      </c>
      <c r="D1847" s="1">
        <v>45004</v>
      </c>
    </row>
    <row r="1848" spans="1:4" x14ac:dyDescent="0.25">
      <c r="A1848" t="s">
        <v>3696</v>
      </c>
      <c r="B1848" t="s">
        <v>3697</v>
      </c>
      <c r="C1848">
        <v>2</v>
      </c>
      <c r="D1848" s="1">
        <v>44504</v>
      </c>
    </row>
    <row r="1849" spans="1:4" x14ac:dyDescent="0.25">
      <c r="A1849" t="s">
        <v>3698</v>
      </c>
      <c r="B1849" t="s">
        <v>3699</v>
      </c>
      <c r="C1849">
        <v>2</v>
      </c>
      <c r="D1849" s="1">
        <v>43728</v>
      </c>
    </row>
    <row r="1850" spans="1:4" x14ac:dyDescent="0.25">
      <c r="A1850" t="s">
        <v>3700</v>
      </c>
      <c r="B1850" t="s">
        <v>3701</v>
      </c>
      <c r="C1850">
        <v>2</v>
      </c>
      <c r="D1850" s="1">
        <v>45275</v>
      </c>
    </row>
    <row r="1851" spans="1:4" x14ac:dyDescent="0.25">
      <c r="A1851" t="s">
        <v>3702</v>
      </c>
      <c r="B1851" t="s">
        <v>3703</v>
      </c>
      <c r="C1851">
        <v>2</v>
      </c>
      <c r="D1851" s="1">
        <v>43269</v>
      </c>
    </row>
    <row r="1852" spans="1:4" x14ac:dyDescent="0.25">
      <c r="A1852" t="s">
        <v>3704</v>
      </c>
      <c r="B1852" t="s">
        <v>3705</v>
      </c>
      <c r="C1852">
        <v>2</v>
      </c>
      <c r="D1852" s="1">
        <v>40670</v>
      </c>
    </row>
    <row r="1853" spans="1:4" x14ac:dyDescent="0.25">
      <c r="A1853" t="s">
        <v>3706</v>
      </c>
      <c r="B1853" t="s">
        <v>3707</v>
      </c>
      <c r="C1853">
        <v>2</v>
      </c>
      <c r="D1853" s="1">
        <v>42801</v>
      </c>
    </row>
    <row r="1854" spans="1:4" x14ac:dyDescent="0.25">
      <c r="A1854" t="s">
        <v>3708</v>
      </c>
      <c r="B1854" t="s">
        <v>3709</v>
      </c>
      <c r="C1854">
        <v>2</v>
      </c>
      <c r="D1854" s="1">
        <v>44748</v>
      </c>
    </row>
    <row r="1855" spans="1:4" x14ac:dyDescent="0.25">
      <c r="A1855" t="s">
        <v>3710</v>
      </c>
      <c r="B1855" t="s">
        <v>3711</v>
      </c>
      <c r="C1855">
        <v>2</v>
      </c>
      <c r="D1855" s="1">
        <v>43590</v>
      </c>
    </row>
    <row r="1856" spans="1:4" x14ac:dyDescent="0.25">
      <c r="A1856" t="s">
        <v>3712</v>
      </c>
      <c r="B1856" t="s">
        <v>3713</v>
      </c>
      <c r="C1856">
        <v>2</v>
      </c>
      <c r="D1856" s="1">
        <v>45180</v>
      </c>
    </row>
    <row r="1857" spans="1:4" x14ac:dyDescent="0.25">
      <c r="A1857" t="s">
        <v>3714</v>
      </c>
      <c r="B1857" t="s">
        <v>3715</v>
      </c>
      <c r="C1857">
        <v>2</v>
      </c>
      <c r="D1857" s="1">
        <v>42842</v>
      </c>
    </row>
    <row r="1858" spans="1:4" x14ac:dyDescent="0.25">
      <c r="A1858" t="s">
        <v>3716</v>
      </c>
      <c r="B1858" t="s">
        <v>3717</v>
      </c>
      <c r="C1858">
        <v>2</v>
      </c>
      <c r="D1858" s="1">
        <v>42986</v>
      </c>
    </row>
    <row r="1859" spans="1:4" x14ac:dyDescent="0.25">
      <c r="A1859" t="s">
        <v>3718</v>
      </c>
      <c r="B1859" t="s">
        <v>3719</v>
      </c>
      <c r="C1859">
        <v>2</v>
      </c>
      <c r="D1859" s="1">
        <v>42419</v>
      </c>
    </row>
    <row r="1860" spans="1:4" x14ac:dyDescent="0.25">
      <c r="A1860" t="s">
        <v>3720</v>
      </c>
      <c r="B1860" t="s">
        <v>3721</v>
      </c>
      <c r="C1860">
        <v>2</v>
      </c>
      <c r="D1860" s="1">
        <v>43807</v>
      </c>
    </row>
    <row r="1861" spans="1:4" x14ac:dyDescent="0.25">
      <c r="A1861" t="s">
        <v>3722</v>
      </c>
      <c r="B1861" t="s">
        <v>3723</v>
      </c>
      <c r="C1861">
        <v>2</v>
      </c>
      <c r="D1861" s="1">
        <v>42750</v>
      </c>
    </row>
    <row r="1862" spans="1:4" x14ac:dyDescent="0.25">
      <c r="A1862" t="s">
        <v>3724</v>
      </c>
      <c r="B1862" t="s">
        <v>3725</v>
      </c>
      <c r="C1862">
        <v>2</v>
      </c>
      <c r="D1862" s="1">
        <v>44186</v>
      </c>
    </row>
    <row r="1863" spans="1:4" x14ac:dyDescent="0.25">
      <c r="A1863" t="s">
        <v>3726</v>
      </c>
      <c r="B1863" t="s">
        <v>3727</v>
      </c>
      <c r="C1863">
        <v>2</v>
      </c>
      <c r="D1863" s="1">
        <v>44736</v>
      </c>
    </row>
    <row r="1864" spans="1:4" x14ac:dyDescent="0.25">
      <c r="A1864" t="s">
        <v>3728</v>
      </c>
      <c r="B1864" t="s">
        <v>3729</v>
      </c>
      <c r="C1864">
        <v>2</v>
      </c>
      <c r="D1864" s="1">
        <v>44260</v>
      </c>
    </row>
    <row r="1865" spans="1:4" x14ac:dyDescent="0.25">
      <c r="A1865" t="s">
        <v>3730</v>
      </c>
      <c r="B1865" t="s">
        <v>3731</v>
      </c>
      <c r="C1865">
        <v>2</v>
      </c>
      <c r="D1865" s="1">
        <v>43329</v>
      </c>
    </row>
    <row r="1866" spans="1:4" x14ac:dyDescent="0.25">
      <c r="A1866" t="s">
        <v>3732</v>
      </c>
      <c r="B1866" t="s">
        <v>3733</v>
      </c>
      <c r="C1866">
        <v>2</v>
      </c>
      <c r="D1866" s="1">
        <v>43889</v>
      </c>
    </row>
    <row r="1867" spans="1:4" x14ac:dyDescent="0.25">
      <c r="A1867" t="s">
        <v>3734</v>
      </c>
      <c r="B1867" t="s">
        <v>3735</v>
      </c>
      <c r="C1867">
        <v>2</v>
      </c>
      <c r="D1867" s="1">
        <v>43916</v>
      </c>
    </row>
    <row r="1868" spans="1:4" x14ac:dyDescent="0.25">
      <c r="A1868" t="s">
        <v>3736</v>
      </c>
      <c r="B1868" t="s">
        <v>3737</v>
      </c>
      <c r="C1868">
        <v>2</v>
      </c>
      <c r="D1868" s="1">
        <v>42340</v>
      </c>
    </row>
    <row r="1869" spans="1:4" x14ac:dyDescent="0.25">
      <c r="A1869" t="s">
        <v>3738</v>
      </c>
      <c r="B1869" t="s">
        <v>3739</v>
      </c>
      <c r="C1869">
        <v>2</v>
      </c>
      <c r="D1869" s="1">
        <v>42858</v>
      </c>
    </row>
    <row r="1870" spans="1:4" x14ac:dyDescent="0.25">
      <c r="A1870" t="s">
        <v>3740</v>
      </c>
      <c r="B1870" t="s">
        <v>3741</v>
      </c>
      <c r="C1870">
        <v>2</v>
      </c>
      <c r="D1870" s="1">
        <v>44600</v>
      </c>
    </row>
    <row r="1871" spans="1:4" x14ac:dyDescent="0.25">
      <c r="A1871" t="s">
        <v>3742</v>
      </c>
      <c r="B1871" t="s">
        <v>3743</v>
      </c>
      <c r="C1871">
        <v>2</v>
      </c>
      <c r="D1871" s="1">
        <v>45007</v>
      </c>
    </row>
    <row r="1872" spans="1:4" x14ac:dyDescent="0.25">
      <c r="A1872" t="s">
        <v>3744</v>
      </c>
      <c r="B1872" t="s">
        <v>3745</v>
      </c>
      <c r="C1872">
        <v>2</v>
      </c>
      <c r="D1872" s="1">
        <v>42626</v>
      </c>
    </row>
    <row r="1873" spans="1:4" x14ac:dyDescent="0.25">
      <c r="A1873" t="s">
        <v>3746</v>
      </c>
      <c r="B1873" t="s">
        <v>3747</v>
      </c>
      <c r="C1873">
        <v>2</v>
      </c>
      <c r="D1873" s="1">
        <v>42284</v>
      </c>
    </row>
    <row r="1874" spans="1:4" x14ac:dyDescent="0.25">
      <c r="A1874" t="s">
        <v>3748</v>
      </c>
      <c r="B1874" t="s">
        <v>3749</v>
      </c>
      <c r="C1874">
        <v>2</v>
      </c>
      <c r="D1874" s="1">
        <v>43399</v>
      </c>
    </row>
    <row r="1875" spans="1:4" x14ac:dyDescent="0.25">
      <c r="A1875" t="s">
        <v>3750</v>
      </c>
      <c r="B1875" t="s">
        <v>3751</v>
      </c>
      <c r="C1875">
        <v>1</v>
      </c>
      <c r="D1875" s="1">
        <v>44356</v>
      </c>
    </row>
    <row r="1876" spans="1:4" x14ac:dyDescent="0.25">
      <c r="A1876" t="s">
        <v>3752</v>
      </c>
      <c r="B1876" t="s">
        <v>3753</v>
      </c>
      <c r="C1876">
        <v>1</v>
      </c>
      <c r="D1876" s="1">
        <v>42355</v>
      </c>
    </row>
    <row r="1877" spans="1:4" x14ac:dyDescent="0.25">
      <c r="A1877" t="s">
        <v>3754</v>
      </c>
      <c r="B1877" t="s">
        <v>3755</v>
      </c>
      <c r="C1877">
        <v>1</v>
      </c>
      <c r="D1877" s="1">
        <v>44026</v>
      </c>
    </row>
    <row r="1878" spans="1:4" x14ac:dyDescent="0.25">
      <c r="A1878" t="s">
        <v>3756</v>
      </c>
      <c r="B1878" t="s">
        <v>3757</v>
      </c>
      <c r="C1878">
        <v>1</v>
      </c>
      <c r="D1878" s="1">
        <v>42553</v>
      </c>
    </row>
    <row r="1879" spans="1:4" x14ac:dyDescent="0.25">
      <c r="A1879" t="s">
        <v>3758</v>
      </c>
      <c r="B1879" t="s">
        <v>3759</v>
      </c>
      <c r="C1879">
        <v>1</v>
      </c>
      <c r="D1879" s="1">
        <v>42557</v>
      </c>
    </row>
    <row r="1880" spans="1:4" x14ac:dyDescent="0.25">
      <c r="A1880" t="s">
        <v>3760</v>
      </c>
      <c r="B1880" t="s">
        <v>3761</v>
      </c>
      <c r="C1880">
        <v>1</v>
      </c>
      <c r="D1880" s="1">
        <v>43425</v>
      </c>
    </row>
    <row r="1881" spans="1:4" x14ac:dyDescent="0.25">
      <c r="A1881" t="s">
        <v>3762</v>
      </c>
      <c r="B1881" t="s">
        <v>3763</v>
      </c>
      <c r="C1881">
        <v>1</v>
      </c>
      <c r="D1881" s="1">
        <v>42675</v>
      </c>
    </row>
    <row r="1882" spans="1:4" x14ac:dyDescent="0.25">
      <c r="A1882" t="s">
        <v>3764</v>
      </c>
      <c r="B1882" t="s">
        <v>3765</v>
      </c>
      <c r="C1882">
        <v>1</v>
      </c>
      <c r="D1882" s="1">
        <v>44621</v>
      </c>
    </row>
    <row r="1883" spans="1:4" x14ac:dyDescent="0.25">
      <c r="A1883" t="s">
        <v>3766</v>
      </c>
      <c r="B1883" t="s">
        <v>3767</v>
      </c>
      <c r="C1883">
        <v>1</v>
      </c>
      <c r="D1883" s="1">
        <v>43641</v>
      </c>
    </row>
    <row r="1884" spans="1:4" x14ac:dyDescent="0.25">
      <c r="A1884" t="s">
        <v>3768</v>
      </c>
      <c r="B1884" t="s">
        <v>3769</v>
      </c>
      <c r="C1884">
        <v>1</v>
      </c>
      <c r="D1884" s="1">
        <v>42357</v>
      </c>
    </row>
    <row r="1885" spans="1:4" x14ac:dyDescent="0.25">
      <c r="A1885" t="s">
        <v>3770</v>
      </c>
      <c r="B1885" t="s">
        <v>3771</v>
      </c>
      <c r="C1885">
        <v>1</v>
      </c>
      <c r="D1885" s="1">
        <v>43127</v>
      </c>
    </row>
    <row r="1886" spans="1:4" x14ac:dyDescent="0.25">
      <c r="A1886" t="s">
        <v>3772</v>
      </c>
      <c r="B1886" t="s">
        <v>3773</v>
      </c>
      <c r="C1886">
        <v>1</v>
      </c>
      <c r="D1886" s="1">
        <v>44966</v>
      </c>
    </row>
    <row r="1887" spans="1:4" x14ac:dyDescent="0.25">
      <c r="A1887" t="s">
        <v>3774</v>
      </c>
      <c r="B1887" t="s">
        <v>3775</v>
      </c>
      <c r="C1887">
        <v>1</v>
      </c>
      <c r="D1887" s="1">
        <v>39889</v>
      </c>
    </row>
    <row r="1888" spans="1:4" x14ac:dyDescent="0.25">
      <c r="A1888" t="s">
        <v>3776</v>
      </c>
      <c r="B1888" t="s">
        <v>3777</v>
      </c>
      <c r="C1888">
        <v>1</v>
      </c>
      <c r="D1888" s="1">
        <v>45011</v>
      </c>
    </row>
    <row r="1889" spans="1:4" x14ac:dyDescent="0.25">
      <c r="A1889" t="s">
        <v>3778</v>
      </c>
      <c r="B1889" t="s">
        <v>3779</v>
      </c>
      <c r="C1889">
        <v>1</v>
      </c>
      <c r="D1889" s="1">
        <v>44600</v>
      </c>
    </row>
    <row r="1890" spans="1:4" x14ac:dyDescent="0.25">
      <c r="A1890" t="s">
        <v>3780</v>
      </c>
      <c r="B1890" t="s">
        <v>3781</v>
      </c>
      <c r="C1890">
        <v>1</v>
      </c>
      <c r="D1890" s="1">
        <v>44154</v>
      </c>
    </row>
    <row r="1891" spans="1:4" x14ac:dyDescent="0.25">
      <c r="A1891" t="s">
        <v>3782</v>
      </c>
      <c r="B1891" t="s">
        <v>3783</v>
      </c>
      <c r="C1891">
        <v>1</v>
      </c>
      <c r="D1891" s="1">
        <v>44329</v>
      </c>
    </row>
    <row r="1892" spans="1:4" x14ac:dyDescent="0.25">
      <c r="A1892" t="s">
        <v>3784</v>
      </c>
      <c r="B1892" t="s">
        <v>3785</v>
      </c>
      <c r="C1892">
        <v>1</v>
      </c>
      <c r="D1892" s="1">
        <v>44306</v>
      </c>
    </row>
    <row r="1893" spans="1:4" x14ac:dyDescent="0.25">
      <c r="A1893" t="s">
        <v>3786</v>
      </c>
      <c r="B1893" t="s">
        <v>3787</v>
      </c>
      <c r="C1893">
        <v>1</v>
      </c>
      <c r="D1893" s="1">
        <v>43012</v>
      </c>
    </row>
    <row r="1894" spans="1:4" x14ac:dyDescent="0.25">
      <c r="A1894" t="s">
        <v>3788</v>
      </c>
      <c r="B1894" t="s">
        <v>3789</v>
      </c>
      <c r="C1894">
        <v>1</v>
      </c>
      <c r="D1894" s="1">
        <v>43412</v>
      </c>
    </row>
    <row r="1895" spans="1:4" x14ac:dyDescent="0.25">
      <c r="A1895" t="s">
        <v>3790</v>
      </c>
      <c r="B1895" t="s">
        <v>3791</v>
      </c>
      <c r="C1895">
        <v>1</v>
      </c>
      <c r="D1895" s="1">
        <v>42661</v>
      </c>
    </row>
    <row r="1896" spans="1:4" x14ac:dyDescent="0.25">
      <c r="A1896" t="s">
        <v>3792</v>
      </c>
      <c r="B1896" t="s">
        <v>3793</v>
      </c>
      <c r="C1896">
        <v>1</v>
      </c>
      <c r="D1896" s="1">
        <v>42759</v>
      </c>
    </row>
    <row r="1897" spans="1:4" x14ac:dyDescent="0.25">
      <c r="A1897" t="s">
        <v>3794</v>
      </c>
      <c r="B1897" t="s">
        <v>3795</v>
      </c>
      <c r="C1897">
        <v>1</v>
      </c>
      <c r="D1897" s="1">
        <v>42717</v>
      </c>
    </row>
    <row r="1898" spans="1:4" x14ac:dyDescent="0.25">
      <c r="A1898" t="s">
        <v>3796</v>
      </c>
      <c r="B1898" t="s">
        <v>3797</v>
      </c>
      <c r="C1898">
        <v>1</v>
      </c>
      <c r="D1898" s="1">
        <v>44514</v>
      </c>
    </row>
    <row r="1899" spans="1:4" x14ac:dyDescent="0.25">
      <c r="A1899" t="s">
        <v>3798</v>
      </c>
      <c r="B1899" t="s">
        <v>3799</v>
      </c>
      <c r="C1899">
        <v>1</v>
      </c>
      <c r="D1899" s="1">
        <v>44167</v>
      </c>
    </row>
    <row r="1900" spans="1:4" x14ac:dyDescent="0.25">
      <c r="A1900" t="s">
        <v>3800</v>
      </c>
      <c r="B1900" t="s">
        <v>3801</v>
      </c>
      <c r="C1900">
        <v>1</v>
      </c>
      <c r="D1900" s="1">
        <v>43270</v>
      </c>
    </row>
    <row r="1901" spans="1:4" x14ac:dyDescent="0.25">
      <c r="A1901" t="s">
        <v>3802</v>
      </c>
      <c r="B1901" t="s">
        <v>3803</v>
      </c>
      <c r="C1901">
        <v>1</v>
      </c>
      <c r="D1901" s="1">
        <v>43722</v>
      </c>
    </row>
    <row r="1902" spans="1:4" x14ac:dyDescent="0.25">
      <c r="A1902" t="s">
        <v>3804</v>
      </c>
      <c r="B1902" t="s">
        <v>3805</v>
      </c>
      <c r="C1902">
        <v>1</v>
      </c>
      <c r="D1902" s="1">
        <v>43055</v>
      </c>
    </row>
    <row r="1903" spans="1:4" x14ac:dyDescent="0.25">
      <c r="A1903" t="s">
        <v>3806</v>
      </c>
      <c r="B1903" t="s">
        <v>3807</v>
      </c>
      <c r="C1903">
        <v>1</v>
      </c>
      <c r="D1903" s="1">
        <v>43268</v>
      </c>
    </row>
    <row r="1904" spans="1:4" x14ac:dyDescent="0.25">
      <c r="A1904" t="s">
        <v>3808</v>
      </c>
      <c r="B1904" t="s">
        <v>3809</v>
      </c>
      <c r="C1904">
        <v>1</v>
      </c>
      <c r="D1904" s="1">
        <v>44327</v>
      </c>
    </row>
    <row r="1905" spans="1:4" x14ac:dyDescent="0.25">
      <c r="A1905" t="s">
        <v>3810</v>
      </c>
      <c r="B1905" t="s">
        <v>3811</v>
      </c>
      <c r="C1905">
        <v>1</v>
      </c>
      <c r="D1905" s="1">
        <v>42828</v>
      </c>
    </row>
    <row r="1906" spans="1:4" x14ac:dyDescent="0.25">
      <c r="A1906" t="s">
        <v>3812</v>
      </c>
      <c r="B1906" t="s">
        <v>3813</v>
      </c>
      <c r="C1906">
        <v>1</v>
      </c>
      <c r="D1906" s="1">
        <v>40862</v>
      </c>
    </row>
    <row r="1907" spans="1:4" x14ac:dyDescent="0.25">
      <c r="A1907" t="s">
        <v>3814</v>
      </c>
      <c r="B1907" t="s">
        <v>3815</v>
      </c>
      <c r="C1907">
        <v>1</v>
      </c>
      <c r="D1907" s="1">
        <v>44230</v>
      </c>
    </row>
    <row r="1908" spans="1:4" x14ac:dyDescent="0.25">
      <c r="A1908" t="s">
        <v>3816</v>
      </c>
      <c r="B1908" t="s">
        <v>3817</v>
      </c>
      <c r="C1908">
        <v>1</v>
      </c>
      <c r="D1908" s="1">
        <v>43089</v>
      </c>
    </row>
    <row r="1909" spans="1:4" x14ac:dyDescent="0.25">
      <c r="A1909" t="s">
        <v>3818</v>
      </c>
      <c r="B1909" t="s">
        <v>3819</v>
      </c>
      <c r="C1909">
        <v>1</v>
      </c>
      <c r="D1909" s="1">
        <v>42392</v>
      </c>
    </row>
    <row r="1910" spans="1:4" x14ac:dyDescent="0.25">
      <c r="A1910" t="s">
        <v>3820</v>
      </c>
      <c r="B1910" t="s">
        <v>3821</v>
      </c>
      <c r="C1910">
        <v>1</v>
      </c>
      <c r="D1910" s="1">
        <v>42124</v>
      </c>
    </row>
    <row r="1911" spans="1:4" x14ac:dyDescent="0.25">
      <c r="A1911" t="s">
        <v>3822</v>
      </c>
      <c r="B1911" t="s">
        <v>3823</v>
      </c>
      <c r="C1911">
        <v>1</v>
      </c>
      <c r="D1911" s="1">
        <v>43592</v>
      </c>
    </row>
    <row r="1912" spans="1:4" x14ac:dyDescent="0.25">
      <c r="A1912" t="s">
        <v>3824</v>
      </c>
      <c r="B1912" t="s">
        <v>3825</v>
      </c>
      <c r="C1912">
        <v>1</v>
      </c>
      <c r="D1912" s="1">
        <v>43036</v>
      </c>
    </row>
    <row r="1913" spans="1:4" x14ac:dyDescent="0.25">
      <c r="A1913" t="s">
        <v>3826</v>
      </c>
      <c r="B1913" t="s">
        <v>3827</v>
      </c>
      <c r="C1913">
        <v>1</v>
      </c>
      <c r="D1913" s="1">
        <v>43126</v>
      </c>
    </row>
    <row r="1914" spans="1:4" x14ac:dyDescent="0.25">
      <c r="A1914" t="s">
        <v>3828</v>
      </c>
      <c r="B1914" t="s">
        <v>3829</v>
      </c>
      <c r="C1914">
        <v>1</v>
      </c>
      <c r="D1914" s="1">
        <v>44102</v>
      </c>
    </row>
    <row r="1915" spans="1:4" x14ac:dyDescent="0.25">
      <c r="A1915" t="s">
        <v>3830</v>
      </c>
      <c r="B1915" t="s">
        <v>3831</v>
      </c>
      <c r="C1915">
        <v>1</v>
      </c>
      <c r="D1915" s="1">
        <v>44847</v>
      </c>
    </row>
    <row r="1916" spans="1:4" x14ac:dyDescent="0.25">
      <c r="A1916" t="s">
        <v>3832</v>
      </c>
      <c r="B1916" t="s">
        <v>3833</v>
      </c>
      <c r="C1916">
        <v>1</v>
      </c>
      <c r="D1916" s="1">
        <v>43155</v>
      </c>
    </row>
    <row r="1917" spans="1:4" x14ac:dyDescent="0.25">
      <c r="A1917" t="s">
        <v>3834</v>
      </c>
      <c r="B1917" t="s">
        <v>3835</v>
      </c>
      <c r="C1917">
        <v>1</v>
      </c>
      <c r="D1917" s="1">
        <v>42268</v>
      </c>
    </row>
    <row r="1918" spans="1:4" x14ac:dyDescent="0.25">
      <c r="A1918" t="s">
        <v>3836</v>
      </c>
      <c r="B1918" t="s">
        <v>3837</v>
      </c>
      <c r="C1918">
        <v>1</v>
      </c>
      <c r="D1918" s="1">
        <v>44980</v>
      </c>
    </row>
    <row r="1919" spans="1:4" x14ac:dyDescent="0.25">
      <c r="A1919" t="s">
        <v>3838</v>
      </c>
      <c r="B1919" t="s">
        <v>3839</v>
      </c>
      <c r="C1919">
        <v>1</v>
      </c>
      <c r="D1919" s="1">
        <v>44481</v>
      </c>
    </row>
    <row r="1920" spans="1:4" x14ac:dyDescent="0.25">
      <c r="A1920" t="s">
        <v>3840</v>
      </c>
      <c r="B1920" t="s">
        <v>3841</v>
      </c>
      <c r="C1920">
        <v>1</v>
      </c>
      <c r="D1920" s="1">
        <v>43554</v>
      </c>
    </row>
    <row r="1921" spans="1:4" x14ac:dyDescent="0.25">
      <c r="A1921" t="s">
        <v>3842</v>
      </c>
      <c r="B1921" t="s">
        <v>3843</v>
      </c>
      <c r="C1921">
        <v>1</v>
      </c>
      <c r="D1921" s="1">
        <v>43712</v>
      </c>
    </row>
    <row r="1922" spans="1:4" x14ac:dyDescent="0.25">
      <c r="A1922" t="s">
        <v>3844</v>
      </c>
      <c r="B1922" t="s">
        <v>3845</v>
      </c>
      <c r="C1922">
        <v>1</v>
      </c>
      <c r="D1922" s="1">
        <v>42753</v>
      </c>
    </row>
    <row r="1923" spans="1:4" x14ac:dyDescent="0.25">
      <c r="A1923" t="s">
        <v>3846</v>
      </c>
      <c r="B1923" t="s">
        <v>3847</v>
      </c>
      <c r="C1923">
        <v>1</v>
      </c>
      <c r="D1923" s="1">
        <v>44802</v>
      </c>
    </row>
    <row r="1924" spans="1:4" x14ac:dyDescent="0.25">
      <c r="A1924" t="s">
        <v>3848</v>
      </c>
      <c r="B1924" t="s">
        <v>3849</v>
      </c>
      <c r="C1924">
        <v>1</v>
      </c>
      <c r="D1924" s="1">
        <v>42482</v>
      </c>
    </row>
    <row r="1925" spans="1:4" x14ac:dyDescent="0.25">
      <c r="A1925" t="s">
        <v>3850</v>
      </c>
      <c r="B1925" t="s">
        <v>3851</v>
      </c>
      <c r="C1925">
        <v>1</v>
      </c>
      <c r="D1925" s="1">
        <v>42422</v>
      </c>
    </row>
    <row r="1926" spans="1:4" x14ac:dyDescent="0.25">
      <c r="A1926" t="s">
        <v>3852</v>
      </c>
      <c r="B1926" t="s">
        <v>3853</v>
      </c>
      <c r="C1926">
        <v>1</v>
      </c>
      <c r="D1926" s="1">
        <v>45042</v>
      </c>
    </row>
    <row r="1927" spans="1:4" x14ac:dyDescent="0.25">
      <c r="A1927" t="s">
        <v>3854</v>
      </c>
      <c r="B1927" t="s">
        <v>3855</v>
      </c>
      <c r="C1927">
        <v>1</v>
      </c>
      <c r="D1927" s="1">
        <v>43303</v>
      </c>
    </row>
    <row r="1928" spans="1:4" x14ac:dyDescent="0.25">
      <c r="A1928" t="s">
        <v>3856</v>
      </c>
      <c r="B1928" t="s">
        <v>3857</v>
      </c>
      <c r="C1928">
        <v>1</v>
      </c>
      <c r="D1928" s="1">
        <v>44233</v>
      </c>
    </row>
    <row r="1929" spans="1:4" x14ac:dyDescent="0.25">
      <c r="A1929" t="s">
        <v>3858</v>
      </c>
      <c r="B1929" t="s">
        <v>3859</v>
      </c>
      <c r="C1929">
        <v>1</v>
      </c>
      <c r="D1929" s="1">
        <v>44519</v>
      </c>
    </row>
    <row r="1930" spans="1:4" x14ac:dyDescent="0.25">
      <c r="A1930" t="s">
        <v>3860</v>
      </c>
      <c r="B1930" t="s">
        <v>3861</v>
      </c>
      <c r="C1930">
        <v>1</v>
      </c>
      <c r="D1930" s="1">
        <v>42954</v>
      </c>
    </row>
    <row r="1931" spans="1:4" x14ac:dyDescent="0.25">
      <c r="A1931" t="s">
        <v>3862</v>
      </c>
      <c r="B1931" t="s">
        <v>3863</v>
      </c>
      <c r="C1931">
        <v>1</v>
      </c>
      <c r="D1931" s="1">
        <v>43236</v>
      </c>
    </row>
    <row r="1932" spans="1:4" x14ac:dyDescent="0.25">
      <c r="A1932" t="s">
        <v>3864</v>
      </c>
      <c r="B1932" t="s">
        <v>3865</v>
      </c>
      <c r="C1932">
        <v>1</v>
      </c>
      <c r="D1932" s="1">
        <v>42319</v>
      </c>
    </row>
    <row r="1933" spans="1:4" x14ac:dyDescent="0.25">
      <c r="A1933" t="s">
        <v>3866</v>
      </c>
      <c r="B1933" t="s">
        <v>3867</v>
      </c>
      <c r="C1933">
        <v>1</v>
      </c>
      <c r="D1933" s="1">
        <v>43002</v>
      </c>
    </row>
    <row r="1934" spans="1:4" x14ac:dyDescent="0.25">
      <c r="A1934" t="s">
        <v>3868</v>
      </c>
      <c r="B1934" t="s">
        <v>3869</v>
      </c>
      <c r="C1934">
        <v>1</v>
      </c>
      <c r="D1934" s="1">
        <v>42940</v>
      </c>
    </row>
    <row r="1935" spans="1:4" x14ac:dyDescent="0.25">
      <c r="A1935" t="s">
        <v>3870</v>
      </c>
      <c r="B1935" t="s">
        <v>3871</v>
      </c>
      <c r="C1935">
        <v>1</v>
      </c>
      <c r="D1935" s="1">
        <v>44617</v>
      </c>
    </row>
    <row r="1936" spans="1:4" x14ac:dyDescent="0.25">
      <c r="A1936" t="s">
        <v>3872</v>
      </c>
      <c r="B1936" t="s">
        <v>3873</v>
      </c>
      <c r="C1936">
        <v>1</v>
      </c>
      <c r="D1936" s="1">
        <v>43372</v>
      </c>
    </row>
    <row r="1937" spans="1:4" x14ac:dyDescent="0.25">
      <c r="A1937" t="s">
        <v>3874</v>
      </c>
      <c r="B1937" t="s">
        <v>3875</v>
      </c>
      <c r="C1937">
        <v>1</v>
      </c>
      <c r="D1937" s="1">
        <v>42661</v>
      </c>
    </row>
    <row r="1938" spans="1:4" x14ac:dyDescent="0.25">
      <c r="A1938" t="s">
        <v>3876</v>
      </c>
      <c r="B1938" t="s">
        <v>3877</v>
      </c>
      <c r="C1938">
        <v>1</v>
      </c>
      <c r="D1938" s="1">
        <v>42560</v>
      </c>
    </row>
    <row r="1939" spans="1:4" x14ac:dyDescent="0.25">
      <c r="A1939" t="s">
        <v>3878</v>
      </c>
      <c r="B1939" t="s">
        <v>3879</v>
      </c>
      <c r="C1939">
        <v>1</v>
      </c>
      <c r="D1939" s="1">
        <v>45297</v>
      </c>
    </row>
    <row r="1940" spans="1:4" x14ac:dyDescent="0.25">
      <c r="A1940" t="s">
        <v>3880</v>
      </c>
      <c r="B1940" t="s">
        <v>3881</v>
      </c>
      <c r="C1940">
        <v>1</v>
      </c>
      <c r="D1940" s="1">
        <v>43080</v>
      </c>
    </row>
    <row r="1941" spans="1:4" x14ac:dyDescent="0.25">
      <c r="A1941" t="s">
        <v>3882</v>
      </c>
      <c r="B1941" t="s">
        <v>3883</v>
      </c>
      <c r="C1941">
        <v>1</v>
      </c>
      <c r="D1941" s="1">
        <v>40042</v>
      </c>
    </row>
    <row r="1942" spans="1:4" x14ac:dyDescent="0.25">
      <c r="A1942" t="s">
        <v>3884</v>
      </c>
      <c r="B1942" t="s">
        <v>3885</v>
      </c>
      <c r="C1942">
        <v>1</v>
      </c>
      <c r="D1942" s="1">
        <v>42407</v>
      </c>
    </row>
    <row r="1943" spans="1:4" x14ac:dyDescent="0.25">
      <c r="A1943" t="s">
        <v>3886</v>
      </c>
      <c r="B1943" t="s">
        <v>3887</v>
      </c>
      <c r="C1943">
        <v>1</v>
      </c>
      <c r="D1943" s="1">
        <v>43491</v>
      </c>
    </row>
    <row r="1944" spans="1:4" x14ac:dyDescent="0.25">
      <c r="A1944" t="s">
        <v>3888</v>
      </c>
      <c r="B1944" t="s">
        <v>3889</v>
      </c>
      <c r="C1944">
        <v>1</v>
      </c>
      <c r="D1944" s="1">
        <v>42272</v>
      </c>
    </row>
    <row r="1945" spans="1:4" x14ac:dyDescent="0.25">
      <c r="A1945" t="s">
        <v>3890</v>
      </c>
      <c r="B1945" t="s">
        <v>3891</v>
      </c>
      <c r="C1945">
        <v>1</v>
      </c>
      <c r="D1945" s="1">
        <v>43177</v>
      </c>
    </row>
    <row r="1946" spans="1:4" x14ac:dyDescent="0.25">
      <c r="A1946" t="s">
        <v>3892</v>
      </c>
      <c r="B1946" t="s">
        <v>3893</v>
      </c>
      <c r="C1946">
        <v>1</v>
      </c>
      <c r="D1946" s="1">
        <v>44042</v>
      </c>
    </row>
    <row r="1947" spans="1:4" x14ac:dyDescent="0.25">
      <c r="A1947" t="s">
        <v>3894</v>
      </c>
      <c r="B1947" t="s">
        <v>3895</v>
      </c>
      <c r="C1947">
        <v>1</v>
      </c>
      <c r="D1947" s="1">
        <v>44331</v>
      </c>
    </row>
    <row r="1948" spans="1:4" x14ac:dyDescent="0.25">
      <c r="A1948" t="s">
        <v>3896</v>
      </c>
      <c r="B1948" t="s">
        <v>3897</v>
      </c>
      <c r="C1948">
        <v>1</v>
      </c>
      <c r="D1948" s="1">
        <v>44833</v>
      </c>
    </row>
    <row r="1949" spans="1:4" x14ac:dyDescent="0.25">
      <c r="A1949" t="s">
        <v>3898</v>
      </c>
      <c r="B1949" t="s">
        <v>3899</v>
      </c>
      <c r="C1949">
        <v>1</v>
      </c>
      <c r="D1949" s="1">
        <v>42689</v>
      </c>
    </row>
    <row r="1950" spans="1:4" x14ac:dyDescent="0.25">
      <c r="A1950" t="s">
        <v>3900</v>
      </c>
      <c r="B1950" t="s">
        <v>3901</v>
      </c>
      <c r="C1950">
        <v>1</v>
      </c>
      <c r="D1950" s="1">
        <v>43138</v>
      </c>
    </row>
    <row r="1951" spans="1:4" x14ac:dyDescent="0.25">
      <c r="A1951" t="s">
        <v>3902</v>
      </c>
      <c r="B1951" t="s">
        <v>3903</v>
      </c>
      <c r="C1951">
        <v>1</v>
      </c>
      <c r="D1951" s="1">
        <v>39917</v>
      </c>
    </row>
    <row r="1952" spans="1:4" x14ac:dyDescent="0.25">
      <c r="A1952" t="s">
        <v>3904</v>
      </c>
      <c r="B1952" t="s">
        <v>3905</v>
      </c>
      <c r="C1952">
        <v>1</v>
      </c>
      <c r="D1952" s="1">
        <v>43234</v>
      </c>
    </row>
    <row r="1953" spans="1:4" x14ac:dyDescent="0.25">
      <c r="A1953" t="s">
        <v>3906</v>
      </c>
      <c r="B1953" t="s">
        <v>3907</v>
      </c>
      <c r="C1953">
        <v>1</v>
      </c>
      <c r="D1953" s="1">
        <v>44300</v>
      </c>
    </row>
    <row r="1954" spans="1:4" x14ac:dyDescent="0.25">
      <c r="A1954" t="s">
        <v>3908</v>
      </c>
      <c r="B1954" t="s">
        <v>3909</v>
      </c>
      <c r="C1954">
        <v>1</v>
      </c>
      <c r="D1954" s="1">
        <v>45178</v>
      </c>
    </row>
    <row r="1955" spans="1:4" x14ac:dyDescent="0.25">
      <c r="A1955" t="s">
        <v>3910</v>
      </c>
      <c r="B1955" t="s">
        <v>3911</v>
      </c>
      <c r="C1955">
        <v>1</v>
      </c>
      <c r="D1955" s="1">
        <v>45092</v>
      </c>
    </row>
    <row r="1956" spans="1:4" x14ac:dyDescent="0.25">
      <c r="A1956" t="s">
        <v>3912</v>
      </c>
      <c r="B1956" t="s">
        <v>3913</v>
      </c>
      <c r="C1956">
        <v>1</v>
      </c>
      <c r="D1956" s="1">
        <v>45227</v>
      </c>
    </row>
    <row r="1957" spans="1:4" x14ac:dyDescent="0.25">
      <c r="A1957" t="s">
        <v>3914</v>
      </c>
      <c r="B1957" t="s">
        <v>3915</v>
      </c>
      <c r="C1957">
        <v>1</v>
      </c>
      <c r="D1957" s="1">
        <v>40524</v>
      </c>
    </row>
    <row r="1958" spans="1:4" x14ac:dyDescent="0.25">
      <c r="A1958" t="s">
        <v>3916</v>
      </c>
      <c r="B1958" t="s">
        <v>3917</v>
      </c>
      <c r="C1958">
        <v>1</v>
      </c>
      <c r="D1958" s="1">
        <v>43942</v>
      </c>
    </row>
    <row r="1959" spans="1:4" x14ac:dyDescent="0.25">
      <c r="A1959" t="s">
        <v>3918</v>
      </c>
      <c r="B1959" t="s">
        <v>3919</v>
      </c>
      <c r="C1959">
        <v>1</v>
      </c>
      <c r="D1959" s="1">
        <v>43763</v>
      </c>
    </row>
    <row r="1960" spans="1:4" x14ac:dyDescent="0.25">
      <c r="A1960" t="s">
        <v>3920</v>
      </c>
      <c r="B1960" t="s">
        <v>3921</v>
      </c>
      <c r="C1960">
        <v>1</v>
      </c>
      <c r="D1960" s="1">
        <v>44469</v>
      </c>
    </row>
    <row r="1961" spans="1:4" x14ac:dyDescent="0.25">
      <c r="A1961" t="s">
        <v>3922</v>
      </c>
      <c r="B1961" t="s">
        <v>3923</v>
      </c>
      <c r="C1961">
        <v>1</v>
      </c>
      <c r="D1961" s="1">
        <v>44952</v>
      </c>
    </row>
    <row r="1962" spans="1:4" x14ac:dyDescent="0.25">
      <c r="A1962" t="s">
        <v>3924</v>
      </c>
      <c r="B1962" t="s">
        <v>3925</v>
      </c>
      <c r="C1962">
        <v>1</v>
      </c>
      <c r="D1962" s="1">
        <v>44452</v>
      </c>
    </row>
    <row r="1963" spans="1:4" x14ac:dyDescent="0.25">
      <c r="A1963" t="s">
        <v>3926</v>
      </c>
      <c r="B1963" t="s">
        <v>3927</v>
      </c>
      <c r="C1963">
        <v>1</v>
      </c>
      <c r="D1963" s="1">
        <v>43114</v>
      </c>
    </row>
    <row r="1964" spans="1:4" x14ac:dyDescent="0.25">
      <c r="A1964" t="s">
        <v>3928</v>
      </c>
      <c r="B1964" t="s">
        <v>3929</v>
      </c>
      <c r="C1964">
        <v>1</v>
      </c>
      <c r="D1964" s="1">
        <v>44349</v>
      </c>
    </row>
    <row r="1965" spans="1:4" x14ac:dyDescent="0.25">
      <c r="A1965" t="s">
        <v>3930</v>
      </c>
      <c r="B1965" t="s">
        <v>3931</v>
      </c>
      <c r="C1965">
        <v>1</v>
      </c>
      <c r="D1965" s="1">
        <v>42828</v>
      </c>
    </row>
    <row r="1966" spans="1:4" x14ac:dyDescent="0.25">
      <c r="A1966" t="s">
        <v>3932</v>
      </c>
      <c r="B1966" t="s">
        <v>3933</v>
      </c>
      <c r="C1966">
        <v>1</v>
      </c>
      <c r="D1966" s="1">
        <v>44620</v>
      </c>
    </row>
    <row r="1967" spans="1:4" x14ac:dyDescent="0.25">
      <c r="A1967" t="s">
        <v>3934</v>
      </c>
      <c r="B1967" t="s">
        <v>3935</v>
      </c>
      <c r="C1967">
        <v>1</v>
      </c>
      <c r="D1967" s="1">
        <v>42995</v>
      </c>
    </row>
    <row r="1968" spans="1:4" x14ac:dyDescent="0.25">
      <c r="A1968" t="s">
        <v>3936</v>
      </c>
      <c r="B1968" t="s">
        <v>3937</v>
      </c>
      <c r="C1968">
        <v>1</v>
      </c>
      <c r="D1968" s="1">
        <v>45008</v>
      </c>
    </row>
    <row r="1969" spans="1:4" x14ac:dyDescent="0.25">
      <c r="A1969" t="s">
        <v>3938</v>
      </c>
      <c r="B1969" t="s">
        <v>3939</v>
      </c>
      <c r="C1969">
        <v>1</v>
      </c>
      <c r="D1969" s="1">
        <v>44230</v>
      </c>
    </row>
    <row r="1970" spans="1:4" x14ac:dyDescent="0.25">
      <c r="A1970" t="s">
        <v>3940</v>
      </c>
      <c r="B1970" t="s">
        <v>3941</v>
      </c>
      <c r="C1970">
        <v>1</v>
      </c>
      <c r="D1970" s="1">
        <v>42419</v>
      </c>
    </row>
    <row r="1971" spans="1:4" x14ac:dyDescent="0.25">
      <c r="A1971" t="s">
        <v>3942</v>
      </c>
      <c r="B1971" t="s">
        <v>3943</v>
      </c>
      <c r="C1971">
        <v>1</v>
      </c>
      <c r="D1971" s="1">
        <v>45260</v>
      </c>
    </row>
    <row r="1972" spans="1:4" x14ac:dyDescent="0.25">
      <c r="A1972" t="s">
        <v>3944</v>
      </c>
      <c r="B1972" t="s">
        <v>3945</v>
      </c>
      <c r="C1972">
        <v>1</v>
      </c>
      <c r="D1972" s="1">
        <v>43563</v>
      </c>
    </row>
    <row r="1973" spans="1:4" x14ac:dyDescent="0.25">
      <c r="A1973" t="s">
        <v>3946</v>
      </c>
      <c r="B1973" t="s">
        <v>3947</v>
      </c>
      <c r="C1973">
        <v>1</v>
      </c>
      <c r="D1973" s="1">
        <v>44784</v>
      </c>
    </row>
    <row r="1974" spans="1:4" x14ac:dyDescent="0.25">
      <c r="A1974" t="s">
        <v>3948</v>
      </c>
      <c r="B1974" t="s">
        <v>3949</v>
      </c>
      <c r="C1974">
        <v>1</v>
      </c>
      <c r="D1974" s="1">
        <v>42425</v>
      </c>
    </row>
    <row r="1975" spans="1:4" x14ac:dyDescent="0.25">
      <c r="A1975" t="s">
        <v>3950</v>
      </c>
      <c r="B1975" t="s">
        <v>3951</v>
      </c>
      <c r="C1975">
        <v>1</v>
      </c>
      <c r="D1975" s="1">
        <v>43408</v>
      </c>
    </row>
    <row r="1976" spans="1:4" x14ac:dyDescent="0.25">
      <c r="A1976" t="s">
        <v>3952</v>
      </c>
      <c r="B1976" t="s">
        <v>3953</v>
      </c>
      <c r="C1976">
        <v>1</v>
      </c>
      <c r="D1976" s="1">
        <v>44870</v>
      </c>
    </row>
    <row r="1977" spans="1:4" x14ac:dyDescent="0.25">
      <c r="A1977" t="s">
        <v>3954</v>
      </c>
      <c r="B1977" t="s">
        <v>3955</v>
      </c>
      <c r="C1977">
        <v>1</v>
      </c>
      <c r="D1977" s="1">
        <v>42476</v>
      </c>
    </row>
    <row r="1978" spans="1:4" x14ac:dyDescent="0.25">
      <c r="A1978" t="s">
        <v>3956</v>
      </c>
      <c r="B1978" t="s">
        <v>3957</v>
      </c>
      <c r="C1978">
        <v>1</v>
      </c>
      <c r="D1978" s="1">
        <v>42763</v>
      </c>
    </row>
    <row r="1979" spans="1:4" x14ac:dyDescent="0.25">
      <c r="A1979" t="s">
        <v>3958</v>
      </c>
      <c r="B1979" t="s">
        <v>3959</v>
      </c>
      <c r="C1979">
        <v>1</v>
      </c>
      <c r="D1979" s="1">
        <v>43337</v>
      </c>
    </row>
    <row r="1980" spans="1:4" x14ac:dyDescent="0.25">
      <c r="A1980" t="s">
        <v>3960</v>
      </c>
      <c r="B1980" t="s">
        <v>3961</v>
      </c>
      <c r="C1980">
        <v>1</v>
      </c>
      <c r="D1980" s="1">
        <v>43278</v>
      </c>
    </row>
    <row r="1981" spans="1:4" x14ac:dyDescent="0.25">
      <c r="A1981" t="s">
        <v>3962</v>
      </c>
      <c r="B1981" t="s">
        <v>3963</v>
      </c>
      <c r="C1981">
        <v>1</v>
      </c>
      <c r="D1981" s="1">
        <v>42371</v>
      </c>
    </row>
    <row r="1982" spans="1:4" x14ac:dyDescent="0.25">
      <c r="A1982" t="s">
        <v>3964</v>
      </c>
      <c r="B1982" t="s">
        <v>3965</v>
      </c>
      <c r="C1982">
        <v>1</v>
      </c>
      <c r="D1982" s="1">
        <v>45100</v>
      </c>
    </row>
    <row r="1983" spans="1:4" x14ac:dyDescent="0.25">
      <c r="A1983" t="s">
        <v>3966</v>
      </c>
      <c r="B1983" t="s">
        <v>3967</v>
      </c>
      <c r="C1983">
        <v>1</v>
      </c>
      <c r="D1983" s="1">
        <v>42410</v>
      </c>
    </row>
    <row r="1984" spans="1:4" x14ac:dyDescent="0.25">
      <c r="A1984" t="s">
        <v>3968</v>
      </c>
      <c r="B1984" t="s">
        <v>3969</v>
      </c>
      <c r="C1984">
        <v>1</v>
      </c>
      <c r="D1984" s="1">
        <v>43246</v>
      </c>
    </row>
    <row r="1985" spans="1:4" x14ac:dyDescent="0.25">
      <c r="A1985" t="s">
        <v>3970</v>
      </c>
      <c r="B1985" t="s">
        <v>3971</v>
      </c>
      <c r="C1985">
        <v>1</v>
      </c>
      <c r="D1985" s="1">
        <v>43384</v>
      </c>
    </row>
    <row r="1986" spans="1:4" x14ac:dyDescent="0.25">
      <c r="A1986" t="s">
        <v>3972</v>
      </c>
      <c r="B1986" t="s">
        <v>3973</v>
      </c>
      <c r="C1986">
        <v>1</v>
      </c>
      <c r="D1986" s="1">
        <v>44309</v>
      </c>
    </row>
    <row r="1987" spans="1:4" x14ac:dyDescent="0.25">
      <c r="A1987" t="s">
        <v>3974</v>
      </c>
      <c r="B1987" t="s">
        <v>3975</v>
      </c>
      <c r="C1987">
        <v>1</v>
      </c>
      <c r="D1987" s="1">
        <v>43444</v>
      </c>
    </row>
    <row r="1988" spans="1:4" x14ac:dyDescent="0.25">
      <c r="A1988" t="s">
        <v>3976</v>
      </c>
      <c r="B1988" t="s">
        <v>3977</v>
      </c>
      <c r="C1988">
        <v>1</v>
      </c>
      <c r="D1988" s="1">
        <v>44691</v>
      </c>
    </row>
    <row r="1989" spans="1:4" x14ac:dyDescent="0.25">
      <c r="A1989" t="s">
        <v>3978</v>
      </c>
      <c r="B1989" t="s">
        <v>3979</v>
      </c>
      <c r="C1989">
        <v>1</v>
      </c>
      <c r="D1989" s="1">
        <v>44649</v>
      </c>
    </row>
    <row r="1990" spans="1:4" x14ac:dyDescent="0.25">
      <c r="A1990" t="s">
        <v>3980</v>
      </c>
      <c r="B1990" t="s">
        <v>3981</v>
      </c>
      <c r="C1990">
        <v>1</v>
      </c>
      <c r="D1990" s="1">
        <v>45185</v>
      </c>
    </row>
    <row r="1991" spans="1:4" x14ac:dyDescent="0.25">
      <c r="A1991" t="s">
        <v>3982</v>
      </c>
      <c r="B1991" t="s">
        <v>3983</v>
      </c>
      <c r="C1991">
        <v>1</v>
      </c>
      <c r="D1991" s="1">
        <v>43243</v>
      </c>
    </row>
    <row r="1992" spans="1:4" x14ac:dyDescent="0.25">
      <c r="A1992" t="s">
        <v>3984</v>
      </c>
      <c r="B1992" t="s">
        <v>3985</v>
      </c>
      <c r="C1992">
        <v>1</v>
      </c>
      <c r="D1992" s="1">
        <v>45250</v>
      </c>
    </row>
    <row r="1993" spans="1:4" x14ac:dyDescent="0.25">
      <c r="A1993" t="s">
        <v>3986</v>
      </c>
      <c r="B1993" t="s">
        <v>3987</v>
      </c>
      <c r="C1993">
        <v>1</v>
      </c>
      <c r="D1993" s="1">
        <v>42360</v>
      </c>
    </row>
    <row r="1994" spans="1:4" x14ac:dyDescent="0.25">
      <c r="A1994" t="s">
        <v>3988</v>
      </c>
      <c r="B1994" t="s">
        <v>3989</v>
      </c>
      <c r="C1994">
        <v>1</v>
      </c>
      <c r="D1994" s="1">
        <v>44258</v>
      </c>
    </row>
    <row r="1995" spans="1:4" x14ac:dyDescent="0.25">
      <c r="A1995" t="s">
        <v>3990</v>
      </c>
      <c r="B1995" t="s">
        <v>3991</v>
      </c>
      <c r="C1995">
        <v>1</v>
      </c>
      <c r="D1995" s="1">
        <v>44662</v>
      </c>
    </row>
    <row r="1996" spans="1:4" x14ac:dyDescent="0.25">
      <c r="A1996" t="s">
        <v>3992</v>
      </c>
      <c r="B1996" t="s">
        <v>3993</v>
      </c>
      <c r="C1996">
        <v>1</v>
      </c>
      <c r="D1996" s="1">
        <v>44244</v>
      </c>
    </row>
    <row r="1997" spans="1:4" x14ac:dyDescent="0.25">
      <c r="A1997" t="s">
        <v>3994</v>
      </c>
      <c r="B1997" t="s">
        <v>3995</v>
      </c>
      <c r="C1997">
        <v>1</v>
      </c>
      <c r="D1997" s="1">
        <v>43116</v>
      </c>
    </row>
    <row r="1998" spans="1:4" x14ac:dyDescent="0.25">
      <c r="A1998" t="s">
        <v>3996</v>
      </c>
      <c r="B1998" t="s">
        <v>3997</v>
      </c>
      <c r="C1998">
        <v>1</v>
      </c>
      <c r="D1998" s="1">
        <v>44110</v>
      </c>
    </row>
    <row r="1999" spans="1:4" x14ac:dyDescent="0.25">
      <c r="A1999" t="s">
        <v>3998</v>
      </c>
      <c r="B1999" t="s">
        <v>3999</v>
      </c>
      <c r="C1999">
        <v>1</v>
      </c>
      <c r="D1999" s="1">
        <v>44250</v>
      </c>
    </row>
    <row r="2000" spans="1:4" x14ac:dyDescent="0.25">
      <c r="A2000" t="s">
        <v>4000</v>
      </c>
      <c r="B2000" t="s">
        <v>4001</v>
      </c>
      <c r="C2000">
        <v>1</v>
      </c>
      <c r="D2000" s="1">
        <v>42459</v>
      </c>
    </row>
    <row r="2001" spans="1:4" x14ac:dyDescent="0.25">
      <c r="A2001" t="s">
        <v>4002</v>
      </c>
      <c r="B2001" t="s">
        <v>4003</v>
      </c>
      <c r="C2001">
        <v>1</v>
      </c>
      <c r="D2001" s="1">
        <v>42735</v>
      </c>
    </row>
    <row r="2002" spans="1:4" x14ac:dyDescent="0.25">
      <c r="A2002" t="s">
        <v>4004</v>
      </c>
      <c r="B2002" t="s">
        <v>4005</v>
      </c>
      <c r="C2002">
        <v>1</v>
      </c>
      <c r="D2002" s="1">
        <v>45194</v>
      </c>
    </row>
    <row r="2003" spans="1:4" x14ac:dyDescent="0.25">
      <c r="A2003" t="s">
        <v>4006</v>
      </c>
      <c r="B2003" t="s">
        <v>4007</v>
      </c>
      <c r="C2003">
        <v>1</v>
      </c>
      <c r="D2003" s="1">
        <v>43115</v>
      </c>
    </row>
    <row r="2004" spans="1:4" x14ac:dyDescent="0.25">
      <c r="A2004" t="s">
        <v>4008</v>
      </c>
      <c r="B2004" t="s">
        <v>4009</v>
      </c>
      <c r="C2004">
        <v>1</v>
      </c>
      <c r="D2004" s="1">
        <v>43804</v>
      </c>
    </row>
    <row r="2005" spans="1:4" x14ac:dyDescent="0.25">
      <c r="A2005" t="s">
        <v>4010</v>
      </c>
      <c r="B2005" t="s">
        <v>4011</v>
      </c>
      <c r="C2005">
        <v>1</v>
      </c>
      <c r="D2005" s="1">
        <v>44281</v>
      </c>
    </row>
    <row r="2006" spans="1:4" x14ac:dyDescent="0.25">
      <c r="A2006" t="s">
        <v>4012</v>
      </c>
      <c r="B2006" t="s">
        <v>4013</v>
      </c>
      <c r="C2006">
        <v>1</v>
      </c>
      <c r="D2006" s="1">
        <v>42598</v>
      </c>
    </row>
    <row r="2007" spans="1:4" x14ac:dyDescent="0.25">
      <c r="A2007" t="s">
        <v>4014</v>
      </c>
      <c r="B2007" t="s">
        <v>4015</v>
      </c>
      <c r="C2007">
        <v>1</v>
      </c>
      <c r="D2007" s="1">
        <v>42690</v>
      </c>
    </row>
    <row r="2008" spans="1:4" x14ac:dyDescent="0.25">
      <c r="A2008" t="s">
        <v>4016</v>
      </c>
      <c r="B2008" t="s">
        <v>4017</v>
      </c>
      <c r="C2008">
        <v>1</v>
      </c>
      <c r="D2008" s="1">
        <v>43314</v>
      </c>
    </row>
    <row r="2009" spans="1:4" x14ac:dyDescent="0.25">
      <c r="A2009" t="s">
        <v>4018</v>
      </c>
      <c r="B2009" t="s">
        <v>4019</v>
      </c>
      <c r="C2009">
        <v>1</v>
      </c>
      <c r="D2009" s="1">
        <v>42790</v>
      </c>
    </row>
    <row r="2010" spans="1:4" x14ac:dyDescent="0.25">
      <c r="A2010" t="s">
        <v>4020</v>
      </c>
      <c r="B2010" t="s">
        <v>4021</v>
      </c>
      <c r="C2010">
        <v>1</v>
      </c>
      <c r="D2010" s="1">
        <v>44949</v>
      </c>
    </row>
    <row r="2011" spans="1:4" x14ac:dyDescent="0.25">
      <c r="A2011" t="s">
        <v>4022</v>
      </c>
      <c r="B2011" t="s">
        <v>4023</v>
      </c>
      <c r="C2011">
        <v>1</v>
      </c>
      <c r="D2011" s="1">
        <v>42759</v>
      </c>
    </row>
    <row r="2012" spans="1:4" x14ac:dyDescent="0.25">
      <c r="A2012" t="s">
        <v>4024</v>
      </c>
      <c r="B2012" t="s">
        <v>4025</v>
      </c>
      <c r="C2012">
        <v>1</v>
      </c>
      <c r="D2012" s="1">
        <v>44912</v>
      </c>
    </row>
    <row r="2013" spans="1:4" x14ac:dyDescent="0.25">
      <c r="A2013" t="s">
        <v>4026</v>
      </c>
      <c r="B2013" t="s">
        <v>4027</v>
      </c>
      <c r="C2013">
        <v>1</v>
      </c>
      <c r="D2013" s="1">
        <v>40569</v>
      </c>
    </row>
    <row r="2014" spans="1:4" x14ac:dyDescent="0.25">
      <c r="A2014" t="s">
        <v>4028</v>
      </c>
      <c r="B2014" t="s">
        <v>4029</v>
      </c>
      <c r="C2014">
        <v>1</v>
      </c>
      <c r="D2014" s="1">
        <v>44976</v>
      </c>
    </row>
    <row r="2015" spans="1:4" x14ac:dyDescent="0.25">
      <c r="A2015" t="s">
        <v>4030</v>
      </c>
      <c r="B2015" t="s">
        <v>4031</v>
      </c>
      <c r="C2015">
        <v>1</v>
      </c>
      <c r="D2015" s="1">
        <v>42864</v>
      </c>
    </row>
    <row r="2016" spans="1:4" x14ac:dyDescent="0.25">
      <c r="A2016" t="s">
        <v>4032</v>
      </c>
      <c r="B2016" t="s">
        <v>4033</v>
      </c>
      <c r="C2016">
        <v>1</v>
      </c>
      <c r="D2016" s="1">
        <v>43843</v>
      </c>
    </row>
    <row r="2017" spans="1:4" x14ac:dyDescent="0.25">
      <c r="A2017" t="s">
        <v>4034</v>
      </c>
      <c r="B2017" t="s">
        <v>4035</v>
      </c>
      <c r="C2017">
        <v>1</v>
      </c>
      <c r="D2017" s="1">
        <v>44230</v>
      </c>
    </row>
    <row r="2018" spans="1:4" x14ac:dyDescent="0.25">
      <c r="A2018" t="s">
        <v>4036</v>
      </c>
      <c r="B2018" t="s">
        <v>4037</v>
      </c>
      <c r="C2018">
        <v>1</v>
      </c>
      <c r="D2018" s="1">
        <v>42433</v>
      </c>
    </row>
    <row r="2019" spans="1:4" x14ac:dyDescent="0.25">
      <c r="A2019" t="s">
        <v>4038</v>
      </c>
      <c r="B2019" t="s">
        <v>4039</v>
      </c>
      <c r="C2019">
        <v>1</v>
      </c>
      <c r="D2019" s="1">
        <v>42265</v>
      </c>
    </row>
    <row r="2020" spans="1:4" x14ac:dyDescent="0.25">
      <c r="A2020" t="s">
        <v>4040</v>
      </c>
      <c r="B2020" t="s">
        <v>4041</v>
      </c>
      <c r="C2020">
        <v>1</v>
      </c>
      <c r="D2020" s="1">
        <v>43047</v>
      </c>
    </row>
    <row r="2021" spans="1:4" x14ac:dyDescent="0.25">
      <c r="A2021" t="s">
        <v>4042</v>
      </c>
      <c r="B2021" t="s">
        <v>4043</v>
      </c>
      <c r="C2021">
        <v>1</v>
      </c>
      <c r="D2021" s="1">
        <v>43017</v>
      </c>
    </row>
    <row r="2022" spans="1:4" x14ac:dyDescent="0.25">
      <c r="A2022" t="s">
        <v>4044</v>
      </c>
      <c r="B2022" t="s">
        <v>4045</v>
      </c>
      <c r="C2022">
        <v>1</v>
      </c>
      <c r="D2022" s="1">
        <v>43931</v>
      </c>
    </row>
    <row r="2023" spans="1:4" x14ac:dyDescent="0.25">
      <c r="A2023" t="s">
        <v>4046</v>
      </c>
      <c r="B2023" t="s">
        <v>4047</v>
      </c>
      <c r="C2023">
        <v>1</v>
      </c>
      <c r="D2023" s="1">
        <v>42897</v>
      </c>
    </row>
    <row r="2024" spans="1:4" x14ac:dyDescent="0.25">
      <c r="A2024" t="s">
        <v>4048</v>
      </c>
      <c r="B2024" t="s">
        <v>4049</v>
      </c>
      <c r="C2024">
        <v>1</v>
      </c>
      <c r="D2024" s="1">
        <v>42447</v>
      </c>
    </row>
    <row r="2025" spans="1:4" x14ac:dyDescent="0.25">
      <c r="A2025" t="s">
        <v>4050</v>
      </c>
      <c r="B2025" t="s">
        <v>4051</v>
      </c>
      <c r="C2025">
        <v>1</v>
      </c>
      <c r="D2025" s="1">
        <v>40632</v>
      </c>
    </row>
    <row r="2026" spans="1:4" x14ac:dyDescent="0.25">
      <c r="A2026" t="s">
        <v>4052</v>
      </c>
      <c r="B2026" t="s">
        <v>4053</v>
      </c>
      <c r="C2026">
        <v>1</v>
      </c>
      <c r="D2026" s="1">
        <v>44148</v>
      </c>
    </row>
    <row r="2027" spans="1:4" x14ac:dyDescent="0.25">
      <c r="A2027" t="s">
        <v>4054</v>
      </c>
      <c r="B2027" t="s">
        <v>4055</v>
      </c>
      <c r="C2027">
        <v>1</v>
      </c>
      <c r="D2027" s="1">
        <v>45266</v>
      </c>
    </row>
    <row r="2028" spans="1:4" x14ac:dyDescent="0.25">
      <c r="A2028" t="s">
        <v>4056</v>
      </c>
      <c r="B2028" t="s">
        <v>4057</v>
      </c>
      <c r="C2028">
        <v>1</v>
      </c>
      <c r="D2028" s="1">
        <v>44674</v>
      </c>
    </row>
    <row r="2029" spans="1:4" x14ac:dyDescent="0.25">
      <c r="A2029" t="s">
        <v>4058</v>
      </c>
      <c r="B2029" t="s">
        <v>4059</v>
      </c>
      <c r="C2029">
        <v>1</v>
      </c>
      <c r="D2029" s="1">
        <v>44201</v>
      </c>
    </row>
    <row r="2030" spans="1:4" x14ac:dyDescent="0.25">
      <c r="A2030" t="s">
        <v>4060</v>
      </c>
      <c r="B2030" t="s">
        <v>4061</v>
      </c>
      <c r="C2030">
        <v>1</v>
      </c>
      <c r="D2030" s="1">
        <v>44464</v>
      </c>
    </row>
    <row r="2031" spans="1:4" x14ac:dyDescent="0.25">
      <c r="A2031" t="s">
        <v>4062</v>
      </c>
      <c r="B2031" t="s">
        <v>4063</v>
      </c>
      <c r="C2031">
        <v>1</v>
      </c>
      <c r="D2031" s="1">
        <v>44947</v>
      </c>
    </row>
    <row r="2032" spans="1:4" x14ac:dyDescent="0.25">
      <c r="A2032" t="s">
        <v>4064</v>
      </c>
      <c r="B2032" t="s">
        <v>4065</v>
      </c>
      <c r="C2032">
        <v>1</v>
      </c>
      <c r="D2032" s="1">
        <v>45131</v>
      </c>
    </row>
    <row r="2033" spans="1:4" x14ac:dyDescent="0.25">
      <c r="A2033" t="s">
        <v>4066</v>
      </c>
      <c r="B2033" t="s">
        <v>4067</v>
      </c>
      <c r="C2033">
        <v>1</v>
      </c>
      <c r="D2033" s="1">
        <v>43421</v>
      </c>
    </row>
    <row r="2034" spans="1:4" x14ac:dyDescent="0.25">
      <c r="A2034" t="s">
        <v>4068</v>
      </c>
      <c r="B2034" t="s">
        <v>4069</v>
      </c>
      <c r="C2034">
        <v>1</v>
      </c>
      <c r="D2034" s="1">
        <v>40175</v>
      </c>
    </row>
    <row r="2035" spans="1:4" x14ac:dyDescent="0.25">
      <c r="A2035" t="s">
        <v>4070</v>
      </c>
      <c r="B2035" t="s">
        <v>4071</v>
      </c>
      <c r="C2035">
        <v>1</v>
      </c>
      <c r="D2035" s="1">
        <v>42600</v>
      </c>
    </row>
    <row r="2036" spans="1:4" x14ac:dyDescent="0.25">
      <c r="A2036" t="s">
        <v>4072</v>
      </c>
      <c r="B2036" t="s">
        <v>4073</v>
      </c>
      <c r="C2036">
        <v>1</v>
      </c>
      <c r="D2036" s="1">
        <v>44677</v>
      </c>
    </row>
    <row r="2037" spans="1:4" x14ac:dyDescent="0.25">
      <c r="A2037" t="s">
        <v>4074</v>
      </c>
      <c r="B2037" t="s">
        <v>4075</v>
      </c>
      <c r="C2037">
        <v>1</v>
      </c>
      <c r="D2037" s="1">
        <v>45207</v>
      </c>
    </row>
    <row r="2038" spans="1:4" x14ac:dyDescent="0.25">
      <c r="A2038" t="s">
        <v>4076</v>
      </c>
      <c r="B2038" t="s">
        <v>4077</v>
      </c>
      <c r="C2038">
        <v>1</v>
      </c>
      <c r="D2038" s="1">
        <v>44627</v>
      </c>
    </row>
    <row r="2039" spans="1:4" x14ac:dyDescent="0.25">
      <c r="A2039" t="s">
        <v>4078</v>
      </c>
      <c r="B2039" t="s">
        <v>4079</v>
      </c>
      <c r="C2039">
        <v>1</v>
      </c>
      <c r="D2039" s="1">
        <v>43422</v>
      </c>
    </row>
    <row r="2040" spans="1:4" x14ac:dyDescent="0.25">
      <c r="A2040" t="s">
        <v>4080</v>
      </c>
      <c r="B2040" t="s">
        <v>4081</v>
      </c>
      <c r="C2040">
        <v>1</v>
      </c>
      <c r="D2040" s="1">
        <v>44309</v>
      </c>
    </row>
    <row r="2041" spans="1:4" x14ac:dyDescent="0.25">
      <c r="A2041" t="s">
        <v>4082</v>
      </c>
      <c r="B2041" t="s">
        <v>4083</v>
      </c>
      <c r="C2041">
        <v>1</v>
      </c>
      <c r="D2041" s="1">
        <v>43501</v>
      </c>
    </row>
    <row r="2042" spans="1:4" x14ac:dyDescent="0.25">
      <c r="A2042" t="s">
        <v>4084</v>
      </c>
      <c r="B2042" t="s">
        <v>4085</v>
      </c>
      <c r="C2042">
        <v>1</v>
      </c>
      <c r="D2042" s="1">
        <v>45345</v>
      </c>
    </row>
    <row r="2043" spans="1:4" x14ac:dyDescent="0.25">
      <c r="A2043" t="s">
        <v>4086</v>
      </c>
      <c r="B2043" t="s">
        <v>4087</v>
      </c>
      <c r="C2043">
        <v>1</v>
      </c>
      <c r="D2043" s="1">
        <v>44677</v>
      </c>
    </row>
    <row r="2044" spans="1:4" x14ac:dyDescent="0.25">
      <c r="A2044" t="s">
        <v>4088</v>
      </c>
      <c r="B2044" t="s">
        <v>4089</v>
      </c>
      <c r="C2044">
        <v>1</v>
      </c>
      <c r="D2044" s="1">
        <v>43853</v>
      </c>
    </row>
    <row r="2045" spans="1:4" x14ac:dyDescent="0.25">
      <c r="A2045" t="s">
        <v>4090</v>
      </c>
      <c r="B2045" t="s">
        <v>4091</v>
      </c>
      <c r="C2045">
        <v>1</v>
      </c>
      <c r="D2045" s="1">
        <v>42545</v>
      </c>
    </row>
    <row r="2046" spans="1:4" x14ac:dyDescent="0.25">
      <c r="A2046" t="s">
        <v>4092</v>
      </c>
      <c r="B2046" t="s">
        <v>4093</v>
      </c>
      <c r="C2046">
        <v>1</v>
      </c>
      <c r="D2046" s="1">
        <v>43285</v>
      </c>
    </row>
    <row r="2047" spans="1:4" x14ac:dyDescent="0.25">
      <c r="A2047" t="s">
        <v>4094</v>
      </c>
      <c r="B2047" t="s">
        <v>4095</v>
      </c>
      <c r="C2047">
        <v>1</v>
      </c>
      <c r="D2047" s="1">
        <v>44870</v>
      </c>
    </row>
    <row r="2048" spans="1:4" x14ac:dyDescent="0.25">
      <c r="A2048" t="s">
        <v>4096</v>
      </c>
      <c r="B2048" t="s">
        <v>4097</v>
      </c>
      <c r="C2048">
        <v>1</v>
      </c>
      <c r="D2048" s="1">
        <v>44834</v>
      </c>
    </row>
    <row r="2049" spans="1:4" x14ac:dyDescent="0.25">
      <c r="A2049" t="s">
        <v>4098</v>
      </c>
      <c r="B2049" t="s">
        <v>4099</v>
      </c>
      <c r="C2049">
        <v>1</v>
      </c>
      <c r="D2049" s="1">
        <v>40882</v>
      </c>
    </row>
    <row r="2050" spans="1:4" x14ac:dyDescent="0.25">
      <c r="A2050" t="s">
        <v>4100</v>
      </c>
      <c r="B2050" t="s">
        <v>4101</v>
      </c>
      <c r="C2050">
        <v>1</v>
      </c>
      <c r="D2050" s="1">
        <v>43502</v>
      </c>
    </row>
    <row r="2051" spans="1:4" x14ac:dyDescent="0.25">
      <c r="A2051" t="s">
        <v>4102</v>
      </c>
      <c r="B2051" t="s">
        <v>4103</v>
      </c>
      <c r="C2051">
        <v>1</v>
      </c>
      <c r="D2051" s="1">
        <v>43979</v>
      </c>
    </row>
    <row r="2052" spans="1:4" x14ac:dyDescent="0.25">
      <c r="A2052" t="s">
        <v>4104</v>
      </c>
      <c r="B2052" t="s">
        <v>4105</v>
      </c>
      <c r="C2052">
        <v>1</v>
      </c>
      <c r="D2052" s="1">
        <v>40745</v>
      </c>
    </row>
    <row r="2053" spans="1:4" x14ac:dyDescent="0.25">
      <c r="A2053" t="s">
        <v>4106</v>
      </c>
      <c r="B2053" t="s">
        <v>4107</v>
      </c>
      <c r="C2053">
        <v>1</v>
      </c>
      <c r="D2053" s="1">
        <v>42734</v>
      </c>
    </row>
    <row r="2054" spans="1:4" x14ac:dyDescent="0.25">
      <c r="A2054" t="s">
        <v>4108</v>
      </c>
      <c r="B2054" t="s">
        <v>4109</v>
      </c>
      <c r="C2054">
        <v>1</v>
      </c>
      <c r="D2054" s="1">
        <v>43661</v>
      </c>
    </row>
    <row r="2055" spans="1:4" x14ac:dyDescent="0.25">
      <c r="A2055" t="s">
        <v>4110</v>
      </c>
      <c r="B2055" t="s">
        <v>4111</v>
      </c>
      <c r="C2055">
        <v>1</v>
      </c>
      <c r="D2055" s="1">
        <v>41080</v>
      </c>
    </row>
    <row r="2056" spans="1:4" x14ac:dyDescent="0.25">
      <c r="A2056" t="s">
        <v>4112</v>
      </c>
      <c r="B2056" t="s">
        <v>4113</v>
      </c>
      <c r="C2056">
        <v>1</v>
      </c>
      <c r="D2056" s="1">
        <v>45049</v>
      </c>
    </row>
    <row r="2057" spans="1:4" x14ac:dyDescent="0.25">
      <c r="A2057" t="s">
        <v>4114</v>
      </c>
      <c r="B2057" t="s">
        <v>4115</v>
      </c>
      <c r="C2057">
        <v>1</v>
      </c>
      <c r="D2057" s="1">
        <v>44907</v>
      </c>
    </row>
    <row r="2058" spans="1:4" x14ac:dyDescent="0.25">
      <c r="A2058" t="s">
        <v>4116</v>
      </c>
      <c r="B2058" t="s">
        <v>4117</v>
      </c>
      <c r="C2058">
        <v>1</v>
      </c>
      <c r="D2058" s="1">
        <v>42230</v>
      </c>
    </row>
    <row r="2059" spans="1:4" x14ac:dyDescent="0.25">
      <c r="A2059" t="s">
        <v>4118</v>
      </c>
      <c r="B2059" t="s">
        <v>4119</v>
      </c>
      <c r="C2059">
        <v>1</v>
      </c>
      <c r="D2059" s="1">
        <v>44842</v>
      </c>
    </row>
    <row r="2060" spans="1:4" x14ac:dyDescent="0.25">
      <c r="A2060" t="s">
        <v>4120</v>
      </c>
      <c r="B2060" t="s">
        <v>4121</v>
      </c>
      <c r="C2060">
        <v>1</v>
      </c>
      <c r="D2060" s="1">
        <v>44102</v>
      </c>
    </row>
    <row r="2061" spans="1:4" x14ac:dyDescent="0.25">
      <c r="A2061" t="s">
        <v>4122</v>
      </c>
      <c r="B2061" t="s">
        <v>4123</v>
      </c>
      <c r="C2061">
        <v>1</v>
      </c>
      <c r="D2061" s="1">
        <v>44057</v>
      </c>
    </row>
    <row r="2062" spans="1:4" x14ac:dyDescent="0.25">
      <c r="A2062" t="s">
        <v>4124</v>
      </c>
      <c r="B2062" t="s">
        <v>4125</v>
      </c>
      <c r="C2062">
        <v>1</v>
      </c>
      <c r="D2062" s="1">
        <v>42308</v>
      </c>
    </row>
    <row r="2063" spans="1:4" x14ac:dyDescent="0.25">
      <c r="A2063" t="s">
        <v>4126</v>
      </c>
      <c r="B2063" t="s">
        <v>4127</v>
      </c>
      <c r="C2063">
        <v>1</v>
      </c>
      <c r="D2063" s="1">
        <v>44117</v>
      </c>
    </row>
    <row r="2064" spans="1:4" x14ac:dyDescent="0.25">
      <c r="A2064" t="s">
        <v>4128</v>
      </c>
      <c r="B2064" t="s">
        <v>4129</v>
      </c>
      <c r="C2064">
        <v>1</v>
      </c>
      <c r="D2064" s="1">
        <v>42479</v>
      </c>
    </row>
    <row r="2065" spans="1:4" x14ac:dyDescent="0.25">
      <c r="A2065" t="s">
        <v>4130</v>
      </c>
      <c r="B2065" t="s">
        <v>4131</v>
      </c>
      <c r="C2065">
        <v>1</v>
      </c>
      <c r="D2065" s="1">
        <v>44133</v>
      </c>
    </row>
    <row r="2066" spans="1:4" x14ac:dyDescent="0.25">
      <c r="A2066" t="s">
        <v>4132</v>
      </c>
      <c r="B2066" t="s">
        <v>4133</v>
      </c>
      <c r="C2066">
        <v>1</v>
      </c>
      <c r="D2066" s="1">
        <v>40509</v>
      </c>
    </row>
    <row r="2067" spans="1:4" x14ac:dyDescent="0.25">
      <c r="A2067" t="s">
        <v>4134</v>
      </c>
      <c r="B2067" t="s">
        <v>4135</v>
      </c>
      <c r="C2067">
        <v>1</v>
      </c>
      <c r="D2067" s="1">
        <v>42540</v>
      </c>
    </row>
    <row r="2068" spans="1:4" x14ac:dyDescent="0.25">
      <c r="A2068" t="s">
        <v>4136</v>
      </c>
      <c r="B2068" t="s">
        <v>4137</v>
      </c>
      <c r="C2068">
        <v>1</v>
      </c>
      <c r="D2068" s="1">
        <v>44078</v>
      </c>
    </row>
    <row r="2069" spans="1:4" x14ac:dyDescent="0.25">
      <c r="A2069" t="s">
        <v>4138</v>
      </c>
      <c r="B2069" t="s">
        <v>4139</v>
      </c>
      <c r="C2069">
        <v>1</v>
      </c>
      <c r="D2069" s="1">
        <v>42788</v>
      </c>
    </row>
    <row r="2070" spans="1:4" x14ac:dyDescent="0.25">
      <c r="A2070" t="s">
        <v>4140</v>
      </c>
      <c r="B2070" t="s">
        <v>4141</v>
      </c>
      <c r="C2070">
        <v>1</v>
      </c>
      <c r="D2070" s="1">
        <v>45303</v>
      </c>
    </row>
    <row r="2071" spans="1:4" x14ac:dyDescent="0.25">
      <c r="A2071" t="s">
        <v>4142</v>
      </c>
      <c r="B2071" t="s">
        <v>4143</v>
      </c>
      <c r="C2071">
        <v>1</v>
      </c>
      <c r="D2071" s="1">
        <v>44516</v>
      </c>
    </row>
    <row r="2072" spans="1:4" x14ac:dyDescent="0.25">
      <c r="A2072" t="s">
        <v>4144</v>
      </c>
      <c r="B2072" t="s">
        <v>4145</v>
      </c>
      <c r="C2072">
        <v>1</v>
      </c>
      <c r="D2072" s="1">
        <v>44079</v>
      </c>
    </row>
    <row r="2073" spans="1:4" x14ac:dyDescent="0.25">
      <c r="A2073" t="s">
        <v>4146</v>
      </c>
      <c r="B2073" t="s">
        <v>4147</v>
      </c>
      <c r="C2073">
        <v>1</v>
      </c>
      <c r="D2073" s="1">
        <v>43219</v>
      </c>
    </row>
    <row r="2074" spans="1:4" x14ac:dyDescent="0.25">
      <c r="A2074" t="s">
        <v>4148</v>
      </c>
      <c r="B2074" t="s">
        <v>4149</v>
      </c>
      <c r="C2074">
        <v>1</v>
      </c>
      <c r="D2074" s="1">
        <v>43035</v>
      </c>
    </row>
    <row r="2075" spans="1:4" x14ac:dyDescent="0.25">
      <c r="A2075" t="s">
        <v>4150</v>
      </c>
      <c r="B2075" t="s">
        <v>4151</v>
      </c>
      <c r="C2075">
        <v>1</v>
      </c>
      <c r="D2075" s="1">
        <v>43980</v>
      </c>
    </row>
    <row r="2076" spans="1:4" x14ac:dyDescent="0.25">
      <c r="A2076" t="s">
        <v>4152</v>
      </c>
      <c r="B2076" t="s">
        <v>4153</v>
      </c>
      <c r="C2076">
        <v>1</v>
      </c>
      <c r="D2076" s="1">
        <v>43560</v>
      </c>
    </row>
    <row r="2077" spans="1:4" x14ac:dyDescent="0.25">
      <c r="A2077" t="s">
        <v>4154</v>
      </c>
      <c r="B2077" t="s">
        <v>4155</v>
      </c>
      <c r="C2077">
        <v>1</v>
      </c>
      <c r="D2077" s="1">
        <v>43799</v>
      </c>
    </row>
    <row r="2078" spans="1:4" x14ac:dyDescent="0.25">
      <c r="A2078" t="s">
        <v>4156</v>
      </c>
      <c r="B2078" t="s">
        <v>4157</v>
      </c>
      <c r="C2078">
        <v>1</v>
      </c>
      <c r="D2078" s="1">
        <v>43149</v>
      </c>
    </row>
    <row r="2079" spans="1:4" x14ac:dyDescent="0.25">
      <c r="A2079" t="s">
        <v>4158</v>
      </c>
      <c r="B2079" t="s">
        <v>4159</v>
      </c>
      <c r="C2079">
        <v>1</v>
      </c>
      <c r="D2079" s="1">
        <v>43965</v>
      </c>
    </row>
    <row r="2080" spans="1:4" x14ac:dyDescent="0.25">
      <c r="A2080" t="s">
        <v>4160</v>
      </c>
      <c r="B2080" t="s">
        <v>4161</v>
      </c>
      <c r="C2080">
        <v>1</v>
      </c>
      <c r="D2080" s="1">
        <v>43474</v>
      </c>
    </row>
    <row r="2081" spans="1:4" x14ac:dyDescent="0.25">
      <c r="A2081" t="s">
        <v>4162</v>
      </c>
      <c r="B2081" t="s">
        <v>4163</v>
      </c>
      <c r="C2081">
        <v>1</v>
      </c>
      <c r="D2081" s="1">
        <v>44331</v>
      </c>
    </row>
    <row r="2082" spans="1:4" x14ac:dyDescent="0.25">
      <c r="A2082" t="s">
        <v>4164</v>
      </c>
      <c r="B2082" t="s">
        <v>4165</v>
      </c>
      <c r="C2082">
        <v>1</v>
      </c>
      <c r="D2082" s="1">
        <v>45255</v>
      </c>
    </row>
    <row r="2083" spans="1:4" x14ac:dyDescent="0.25">
      <c r="A2083" t="s">
        <v>4166</v>
      </c>
      <c r="B2083" t="s">
        <v>4167</v>
      </c>
      <c r="C2083">
        <v>1</v>
      </c>
      <c r="D2083" s="1">
        <v>45105</v>
      </c>
    </row>
    <row r="2084" spans="1:4" x14ac:dyDescent="0.25">
      <c r="A2084" t="s">
        <v>4168</v>
      </c>
      <c r="B2084" t="s">
        <v>4169</v>
      </c>
      <c r="C2084">
        <v>1</v>
      </c>
      <c r="D2084" s="1">
        <v>42751</v>
      </c>
    </row>
    <row r="2085" spans="1:4" x14ac:dyDescent="0.25">
      <c r="A2085" t="s">
        <v>4170</v>
      </c>
      <c r="B2085" t="s">
        <v>4171</v>
      </c>
      <c r="C2085">
        <v>1</v>
      </c>
      <c r="D2085" s="1">
        <v>43418</v>
      </c>
    </row>
    <row r="2086" spans="1:4" x14ac:dyDescent="0.25">
      <c r="A2086" t="s">
        <v>4172</v>
      </c>
      <c r="B2086" t="s">
        <v>4173</v>
      </c>
      <c r="C2086">
        <v>1</v>
      </c>
      <c r="D2086" s="1">
        <v>42859</v>
      </c>
    </row>
    <row r="2087" spans="1:4" x14ac:dyDescent="0.25">
      <c r="A2087" t="s">
        <v>4174</v>
      </c>
      <c r="B2087" t="s">
        <v>4175</v>
      </c>
      <c r="C2087">
        <v>1</v>
      </c>
      <c r="D2087" s="1">
        <v>44903</v>
      </c>
    </row>
    <row r="2088" spans="1:4" x14ac:dyDescent="0.25">
      <c r="A2088" t="s">
        <v>4176</v>
      </c>
      <c r="B2088" t="s">
        <v>4177</v>
      </c>
      <c r="C2088">
        <v>1</v>
      </c>
      <c r="D2088" s="1">
        <v>44314</v>
      </c>
    </row>
    <row r="2089" spans="1:4" x14ac:dyDescent="0.25">
      <c r="A2089" t="s">
        <v>4178</v>
      </c>
      <c r="B2089" t="s">
        <v>4179</v>
      </c>
      <c r="C2089">
        <v>1</v>
      </c>
      <c r="D2089" s="1">
        <v>43281</v>
      </c>
    </row>
    <row r="2090" spans="1:4" x14ac:dyDescent="0.25">
      <c r="A2090" t="s">
        <v>4180</v>
      </c>
      <c r="B2090" t="s">
        <v>4181</v>
      </c>
      <c r="C2090">
        <v>1</v>
      </c>
      <c r="D2090" s="1">
        <v>43654</v>
      </c>
    </row>
    <row r="2091" spans="1:4" x14ac:dyDescent="0.25">
      <c r="A2091" t="s">
        <v>4182</v>
      </c>
      <c r="B2091" t="s">
        <v>4183</v>
      </c>
      <c r="C2091">
        <v>1</v>
      </c>
      <c r="D2091" s="1">
        <v>44746</v>
      </c>
    </row>
    <row r="2092" spans="1:4" x14ac:dyDescent="0.25">
      <c r="A2092" t="s">
        <v>4184</v>
      </c>
      <c r="B2092" t="s">
        <v>4185</v>
      </c>
      <c r="C2092">
        <v>1</v>
      </c>
      <c r="D2092" s="1">
        <v>44622</v>
      </c>
    </row>
    <row r="2093" spans="1:4" x14ac:dyDescent="0.25">
      <c r="A2093" t="s">
        <v>4186</v>
      </c>
      <c r="B2093" t="s">
        <v>4187</v>
      </c>
      <c r="C2093">
        <v>1</v>
      </c>
      <c r="D2093" s="1">
        <v>42739</v>
      </c>
    </row>
    <row r="2094" spans="1:4" x14ac:dyDescent="0.25">
      <c r="A2094" t="s">
        <v>4188</v>
      </c>
      <c r="B2094" t="s">
        <v>4189</v>
      </c>
      <c r="C2094">
        <v>1</v>
      </c>
      <c r="D2094" s="1">
        <v>43782</v>
      </c>
    </row>
    <row r="2095" spans="1:4" x14ac:dyDescent="0.25">
      <c r="A2095" t="s">
        <v>4190</v>
      </c>
      <c r="B2095" t="s">
        <v>4191</v>
      </c>
      <c r="C2095">
        <v>1</v>
      </c>
      <c r="D2095" s="1">
        <v>42704</v>
      </c>
    </row>
    <row r="2096" spans="1:4" x14ac:dyDescent="0.25">
      <c r="A2096" t="s">
        <v>4192</v>
      </c>
      <c r="B2096" t="s">
        <v>4193</v>
      </c>
      <c r="C2096">
        <v>1</v>
      </c>
      <c r="D2096" s="1">
        <v>42610</v>
      </c>
    </row>
    <row r="2097" spans="1:4" x14ac:dyDescent="0.25">
      <c r="A2097" t="s">
        <v>4194</v>
      </c>
      <c r="B2097" t="s">
        <v>4195</v>
      </c>
      <c r="C2097">
        <v>1</v>
      </c>
      <c r="D2097" s="1">
        <v>44128</v>
      </c>
    </row>
    <row r="2098" spans="1:4" x14ac:dyDescent="0.25">
      <c r="A2098" t="s">
        <v>4196</v>
      </c>
      <c r="B2098" t="s">
        <v>4197</v>
      </c>
      <c r="C2098">
        <v>1</v>
      </c>
      <c r="D2098" s="1">
        <v>43699</v>
      </c>
    </row>
    <row r="2099" spans="1:4" x14ac:dyDescent="0.25">
      <c r="A2099" t="s">
        <v>4198</v>
      </c>
      <c r="B2099" t="s">
        <v>4199</v>
      </c>
      <c r="C2099">
        <v>1</v>
      </c>
      <c r="D2099" s="1">
        <v>43301</v>
      </c>
    </row>
    <row r="2100" spans="1:4" x14ac:dyDescent="0.25">
      <c r="A2100" t="s">
        <v>4200</v>
      </c>
      <c r="B2100" t="s">
        <v>4201</v>
      </c>
      <c r="C2100">
        <v>1</v>
      </c>
      <c r="D2100" s="1">
        <v>44120</v>
      </c>
    </row>
    <row r="2101" spans="1:4" x14ac:dyDescent="0.25">
      <c r="A2101" t="s">
        <v>4202</v>
      </c>
      <c r="B2101" t="s">
        <v>4203</v>
      </c>
      <c r="C2101">
        <v>1</v>
      </c>
      <c r="D2101" s="1">
        <v>44641</v>
      </c>
    </row>
    <row r="2102" spans="1:4" x14ac:dyDescent="0.25">
      <c r="A2102" t="s">
        <v>4204</v>
      </c>
      <c r="B2102" t="s">
        <v>4205</v>
      </c>
      <c r="C2102">
        <v>1</v>
      </c>
      <c r="D2102" s="1">
        <v>44741</v>
      </c>
    </row>
    <row r="2103" spans="1:4" x14ac:dyDescent="0.25">
      <c r="A2103" t="s">
        <v>4206</v>
      </c>
      <c r="B2103" t="s">
        <v>4207</v>
      </c>
      <c r="C2103">
        <v>1</v>
      </c>
      <c r="D2103" s="1">
        <v>42609</v>
      </c>
    </row>
    <row r="2104" spans="1:4" x14ac:dyDescent="0.25">
      <c r="A2104" t="s">
        <v>4208</v>
      </c>
      <c r="B2104" t="s">
        <v>4209</v>
      </c>
      <c r="C2104">
        <v>1</v>
      </c>
      <c r="D2104" s="1">
        <v>43897</v>
      </c>
    </row>
    <row r="2105" spans="1:4" x14ac:dyDescent="0.25">
      <c r="A2105" t="s">
        <v>4210</v>
      </c>
      <c r="B2105" t="s">
        <v>4211</v>
      </c>
      <c r="C2105">
        <v>1</v>
      </c>
      <c r="D2105" s="1">
        <v>42727</v>
      </c>
    </row>
    <row r="2106" spans="1:4" x14ac:dyDescent="0.25">
      <c r="A2106" t="s">
        <v>4212</v>
      </c>
      <c r="B2106" t="s">
        <v>4213</v>
      </c>
      <c r="C2106">
        <v>1</v>
      </c>
      <c r="D2106" s="1">
        <v>44592</v>
      </c>
    </row>
    <row r="2107" spans="1:4" x14ac:dyDescent="0.25">
      <c r="A2107" t="s">
        <v>4214</v>
      </c>
      <c r="B2107" t="s">
        <v>4215</v>
      </c>
      <c r="C2107">
        <v>1</v>
      </c>
      <c r="D2107" s="1">
        <v>44266</v>
      </c>
    </row>
    <row r="2108" spans="1:4" x14ac:dyDescent="0.25">
      <c r="A2108" t="s">
        <v>4216</v>
      </c>
      <c r="B2108" t="s">
        <v>4217</v>
      </c>
      <c r="C2108">
        <v>1</v>
      </c>
      <c r="D2108" s="1">
        <v>43111</v>
      </c>
    </row>
    <row r="2109" spans="1:4" x14ac:dyDescent="0.25">
      <c r="A2109" t="s">
        <v>4218</v>
      </c>
      <c r="B2109" t="s">
        <v>4219</v>
      </c>
      <c r="C2109">
        <v>1</v>
      </c>
      <c r="D2109" s="1">
        <v>43104</v>
      </c>
    </row>
    <row r="2110" spans="1:4" x14ac:dyDescent="0.25">
      <c r="A2110" t="s">
        <v>4220</v>
      </c>
      <c r="B2110" t="s">
        <v>4221</v>
      </c>
      <c r="C2110">
        <v>1</v>
      </c>
      <c r="D2110" s="1">
        <v>44566</v>
      </c>
    </row>
    <row r="2111" spans="1:4" x14ac:dyDescent="0.25">
      <c r="A2111" t="s">
        <v>4222</v>
      </c>
      <c r="B2111" t="s">
        <v>4223</v>
      </c>
      <c r="C2111">
        <v>1</v>
      </c>
      <c r="D2111" s="1">
        <v>42469</v>
      </c>
    </row>
    <row r="2112" spans="1:4" x14ac:dyDescent="0.25">
      <c r="A2112" t="s">
        <v>4224</v>
      </c>
      <c r="B2112" t="s">
        <v>4225</v>
      </c>
      <c r="C2112">
        <v>1</v>
      </c>
      <c r="D2112" s="1">
        <v>44322</v>
      </c>
    </row>
    <row r="2113" spans="1:4" x14ac:dyDescent="0.25">
      <c r="A2113" t="s">
        <v>4226</v>
      </c>
      <c r="B2113" t="s">
        <v>4227</v>
      </c>
      <c r="C2113">
        <v>1</v>
      </c>
      <c r="D2113" s="1">
        <v>44778</v>
      </c>
    </row>
    <row r="2114" spans="1:4" x14ac:dyDescent="0.25">
      <c r="A2114" t="s">
        <v>4228</v>
      </c>
      <c r="B2114" t="s">
        <v>4229</v>
      </c>
      <c r="C2114">
        <v>1</v>
      </c>
      <c r="D2114" s="1">
        <v>45005</v>
      </c>
    </row>
    <row r="2115" spans="1:4" x14ac:dyDescent="0.25">
      <c r="A2115" t="s">
        <v>4230</v>
      </c>
      <c r="B2115" t="s">
        <v>4231</v>
      </c>
      <c r="C2115">
        <v>1</v>
      </c>
      <c r="D2115" s="1">
        <v>43341</v>
      </c>
    </row>
    <row r="2116" spans="1:4" x14ac:dyDescent="0.25">
      <c r="A2116" t="s">
        <v>4232</v>
      </c>
      <c r="B2116" t="s">
        <v>4233</v>
      </c>
      <c r="C2116">
        <v>1</v>
      </c>
      <c r="D2116" s="1">
        <v>39834</v>
      </c>
    </row>
    <row r="2117" spans="1:4" x14ac:dyDescent="0.25">
      <c r="A2117" t="s">
        <v>4234</v>
      </c>
      <c r="B2117" t="s">
        <v>4235</v>
      </c>
      <c r="C2117">
        <v>1</v>
      </c>
      <c r="D2117" s="1">
        <v>44649</v>
      </c>
    </row>
    <row r="2118" spans="1:4" x14ac:dyDescent="0.25">
      <c r="A2118" t="s">
        <v>4236</v>
      </c>
      <c r="B2118" t="s">
        <v>4237</v>
      </c>
      <c r="C2118">
        <v>1</v>
      </c>
      <c r="D2118" s="1">
        <v>42398</v>
      </c>
    </row>
    <row r="2119" spans="1:4" x14ac:dyDescent="0.25">
      <c r="A2119" t="s">
        <v>4238</v>
      </c>
      <c r="B2119" t="s">
        <v>4239</v>
      </c>
      <c r="C2119">
        <v>1</v>
      </c>
      <c r="D2119" s="1">
        <v>43227</v>
      </c>
    </row>
    <row r="2120" spans="1:4" x14ac:dyDescent="0.25">
      <c r="A2120" t="s">
        <v>4240</v>
      </c>
      <c r="B2120" t="s">
        <v>4241</v>
      </c>
      <c r="C2120">
        <v>1</v>
      </c>
      <c r="D2120" s="1">
        <v>42930</v>
      </c>
    </row>
    <row r="2121" spans="1:4" x14ac:dyDescent="0.25">
      <c r="A2121" t="s">
        <v>4242</v>
      </c>
      <c r="B2121" t="s">
        <v>4243</v>
      </c>
      <c r="C2121">
        <v>1</v>
      </c>
      <c r="D2121" s="1">
        <v>42204</v>
      </c>
    </row>
    <row r="2122" spans="1:4" x14ac:dyDescent="0.25">
      <c r="A2122" t="s">
        <v>4244</v>
      </c>
      <c r="B2122" t="s">
        <v>4245</v>
      </c>
      <c r="C2122">
        <v>1</v>
      </c>
      <c r="D2122" s="1">
        <v>42549</v>
      </c>
    </row>
    <row r="2123" spans="1:4" x14ac:dyDescent="0.25">
      <c r="A2123" t="s">
        <v>4246</v>
      </c>
      <c r="B2123" t="s">
        <v>4247</v>
      </c>
      <c r="C2123">
        <v>1</v>
      </c>
      <c r="D2123" s="1">
        <v>44838</v>
      </c>
    </row>
    <row r="2124" spans="1:4" x14ac:dyDescent="0.25">
      <c r="A2124" t="s">
        <v>4248</v>
      </c>
      <c r="B2124" t="s">
        <v>4249</v>
      </c>
      <c r="C2124">
        <v>1</v>
      </c>
      <c r="D2124" s="1">
        <v>43583</v>
      </c>
    </row>
    <row r="2125" spans="1:4" x14ac:dyDescent="0.25">
      <c r="A2125" t="s">
        <v>4250</v>
      </c>
      <c r="B2125" t="s">
        <v>4251</v>
      </c>
      <c r="C2125">
        <v>1</v>
      </c>
      <c r="D2125" s="1">
        <v>43734</v>
      </c>
    </row>
    <row r="2126" spans="1:4" x14ac:dyDescent="0.25">
      <c r="A2126" t="s">
        <v>4252</v>
      </c>
      <c r="B2126" t="s">
        <v>4253</v>
      </c>
      <c r="C2126">
        <v>1</v>
      </c>
      <c r="D2126" s="1">
        <v>42818</v>
      </c>
    </row>
    <row r="2127" spans="1:4" x14ac:dyDescent="0.25">
      <c r="A2127" t="s">
        <v>4254</v>
      </c>
      <c r="B2127" t="s">
        <v>4255</v>
      </c>
      <c r="C2127">
        <v>1</v>
      </c>
      <c r="D2127" s="1">
        <v>43578</v>
      </c>
    </row>
    <row r="2128" spans="1:4" x14ac:dyDescent="0.25">
      <c r="A2128" t="s">
        <v>4256</v>
      </c>
      <c r="B2128" t="s">
        <v>4257</v>
      </c>
      <c r="C2128">
        <v>1</v>
      </c>
      <c r="D2128" s="1">
        <v>43820</v>
      </c>
    </row>
    <row r="2129" spans="1:4" x14ac:dyDescent="0.25">
      <c r="A2129" t="s">
        <v>4258</v>
      </c>
      <c r="B2129" t="s">
        <v>4259</v>
      </c>
      <c r="C2129">
        <v>1</v>
      </c>
      <c r="D2129" s="1">
        <v>44126</v>
      </c>
    </row>
    <row r="2130" spans="1:4" x14ac:dyDescent="0.25">
      <c r="A2130" t="s">
        <v>4260</v>
      </c>
      <c r="B2130" t="s">
        <v>4261</v>
      </c>
      <c r="C2130">
        <v>1</v>
      </c>
      <c r="D2130" s="1">
        <v>42311</v>
      </c>
    </row>
    <row r="2131" spans="1:4" x14ac:dyDescent="0.25">
      <c r="A2131" t="s">
        <v>4262</v>
      </c>
      <c r="B2131" t="s">
        <v>4263</v>
      </c>
      <c r="C2131">
        <v>1</v>
      </c>
      <c r="D2131" s="1">
        <v>43457</v>
      </c>
    </row>
    <row r="2132" spans="1:4" x14ac:dyDescent="0.25">
      <c r="A2132" t="s">
        <v>4264</v>
      </c>
      <c r="B2132" t="s">
        <v>4265</v>
      </c>
      <c r="C2132">
        <v>1</v>
      </c>
      <c r="D2132" s="1">
        <v>44785</v>
      </c>
    </row>
    <row r="2133" spans="1:4" x14ac:dyDescent="0.25">
      <c r="A2133" t="s">
        <v>4266</v>
      </c>
      <c r="B2133" t="s">
        <v>4267</v>
      </c>
      <c r="C2133">
        <v>1</v>
      </c>
      <c r="D2133" s="1">
        <v>44640</v>
      </c>
    </row>
    <row r="2134" spans="1:4" x14ac:dyDescent="0.25">
      <c r="A2134" t="s">
        <v>4268</v>
      </c>
      <c r="B2134" t="s">
        <v>4269</v>
      </c>
      <c r="C2134">
        <v>1</v>
      </c>
      <c r="D2134" s="1">
        <v>43019</v>
      </c>
    </row>
    <row r="2135" spans="1:4" x14ac:dyDescent="0.25">
      <c r="A2135" t="s">
        <v>4270</v>
      </c>
      <c r="B2135" t="s">
        <v>4271</v>
      </c>
      <c r="C2135">
        <v>1</v>
      </c>
      <c r="D2135" s="1">
        <v>44841</v>
      </c>
    </row>
    <row r="2136" spans="1:4" x14ac:dyDescent="0.25">
      <c r="A2136" t="s">
        <v>4272</v>
      </c>
      <c r="B2136" t="s">
        <v>4273</v>
      </c>
      <c r="C2136">
        <v>1</v>
      </c>
      <c r="D2136" s="1">
        <v>42940</v>
      </c>
    </row>
    <row r="2137" spans="1:4" x14ac:dyDescent="0.25">
      <c r="A2137" t="s">
        <v>4274</v>
      </c>
      <c r="B2137" t="s">
        <v>4275</v>
      </c>
      <c r="C2137">
        <v>1</v>
      </c>
      <c r="D2137" s="1">
        <v>42456</v>
      </c>
    </row>
    <row r="2138" spans="1:4" x14ac:dyDescent="0.25">
      <c r="A2138" t="s">
        <v>4276</v>
      </c>
      <c r="B2138" t="s">
        <v>4277</v>
      </c>
      <c r="C2138">
        <v>1</v>
      </c>
      <c r="D2138" s="1">
        <v>42786</v>
      </c>
    </row>
    <row r="2139" spans="1:4" x14ac:dyDescent="0.25">
      <c r="A2139" t="s">
        <v>4278</v>
      </c>
      <c r="B2139" t="s">
        <v>4279</v>
      </c>
      <c r="C2139">
        <v>1</v>
      </c>
      <c r="D2139" s="1">
        <v>44662</v>
      </c>
    </row>
    <row r="2140" spans="1:4" x14ac:dyDescent="0.25">
      <c r="A2140" t="s">
        <v>4280</v>
      </c>
      <c r="B2140" t="s">
        <v>4281</v>
      </c>
      <c r="C2140">
        <v>1</v>
      </c>
      <c r="D2140" s="1">
        <v>43323</v>
      </c>
    </row>
    <row r="2141" spans="1:4" x14ac:dyDescent="0.25">
      <c r="A2141" t="s">
        <v>4282</v>
      </c>
      <c r="B2141" t="s">
        <v>4283</v>
      </c>
      <c r="C2141">
        <v>1</v>
      </c>
      <c r="D2141" s="1">
        <v>42799</v>
      </c>
    </row>
    <row r="2142" spans="1:4" x14ac:dyDescent="0.25">
      <c r="A2142" t="s">
        <v>4284</v>
      </c>
      <c r="B2142" t="s">
        <v>4285</v>
      </c>
      <c r="C2142">
        <v>1</v>
      </c>
      <c r="D2142" s="1">
        <v>44727</v>
      </c>
    </row>
    <row r="2143" spans="1:4" x14ac:dyDescent="0.25">
      <c r="A2143" t="s">
        <v>4286</v>
      </c>
      <c r="B2143" t="s">
        <v>4287</v>
      </c>
      <c r="C2143">
        <v>1</v>
      </c>
      <c r="D2143" s="1">
        <v>44972</v>
      </c>
    </row>
    <row r="2144" spans="1:4" x14ac:dyDescent="0.25">
      <c r="A2144" t="s">
        <v>4288</v>
      </c>
      <c r="B2144" t="s">
        <v>4289</v>
      </c>
      <c r="C2144">
        <v>1</v>
      </c>
      <c r="D2144" s="1">
        <v>44741</v>
      </c>
    </row>
    <row r="2145" spans="1:4" x14ac:dyDescent="0.25">
      <c r="A2145" t="s">
        <v>4290</v>
      </c>
      <c r="B2145" t="s">
        <v>4291</v>
      </c>
      <c r="C2145">
        <v>1</v>
      </c>
      <c r="D2145" s="1">
        <v>44629</v>
      </c>
    </row>
    <row r="2146" spans="1:4" x14ac:dyDescent="0.25">
      <c r="A2146" t="s">
        <v>4292</v>
      </c>
      <c r="B2146" t="s">
        <v>4293</v>
      </c>
      <c r="C2146">
        <v>1</v>
      </c>
      <c r="D2146" s="1">
        <v>43043</v>
      </c>
    </row>
    <row r="2147" spans="1:4" x14ac:dyDescent="0.25">
      <c r="A2147" t="s">
        <v>4294</v>
      </c>
      <c r="B2147" t="s">
        <v>4295</v>
      </c>
      <c r="C2147">
        <v>1</v>
      </c>
      <c r="D2147" s="1">
        <v>43901</v>
      </c>
    </row>
    <row r="2148" spans="1:4" x14ac:dyDescent="0.25">
      <c r="A2148" t="s">
        <v>4296</v>
      </c>
      <c r="B2148" t="s">
        <v>4297</v>
      </c>
      <c r="C2148">
        <v>1</v>
      </c>
      <c r="D2148" s="1">
        <v>42522</v>
      </c>
    </row>
    <row r="2149" spans="1:4" x14ac:dyDescent="0.25">
      <c r="A2149" t="s">
        <v>4298</v>
      </c>
      <c r="B2149" t="s">
        <v>4299</v>
      </c>
      <c r="C2149">
        <v>1</v>
      </c>
      <c r="D2149" s="1">
        <v>43309</v>
      </c>
    </row>
    <row r="2150" spans="1:4" x14ac:dyDescent="0.25">
      <c r="A2150" t="s">
        <v>4300</v>
      </c>
      <c r="B2150" t="s">
        <v>4301</v>
      </c>
      <c r="C2150">
        <v>1</v>
      </c>
      <c r="D2150" s="1">
        <v>42831</v>
      </c>
    </row>
    <row r="2151" spans="1:4" x14ac:dyDescent="0.25">
      <c r="A2151" t="s">
        <v>4302</v>
      </c>
      <c r="B2151" t="s">
        <v>4303</v>
      </c>
      <c r="C2151">
        <v>1</v>
      </c>
      <c r="D2151" s="1">
        <v>42260</v>
      </c>
    </row>
    <row r="2152" spans="1:4" x14ac:dyDescent="0.25">
      <c r="A2152" t="s">
        <v>4304</v>
      </c>
      <c r="B2152" t="s">
        <v>4305</v>
      </c>
      <c r="C2152">
        <v>1</v>
      </c>
      <c r="D2152" s="1">
        <v>42699</v>
      </c>
    </row>
    <row r="2153" spans="1:4" x14ac:dyDescent="0.25">
      <c r="A2153" t="s">
        <v>4306</v>
      </c>
      <c r="B2153" t="s">
        <v>4307</v>
      </c>
      <c r="C2153">
        <v>1</v>
      </c>
      <c r="D2153" s="1">
        <v>44149</v>
      </c>
    </row>
    <row r="2154" spans="1:4" x14ac:dyDescent="0.25">
      <c r="A2154" t="s">
        <v>4308</v>
      </c>
      <c r="B2154" t="s">
        <v>4309</v>
      </c>
      <c r="C2154">
        <v>1</v>
      </c>
      <c r="D2154" s="1">
        <v>43336</v>
      </c>
    </row>
    <row r="2155" spans="1:4" x14ac:dyDescent="0.25">
      <c r="A2155" t="s">
        <v>4310</v>
      </c>
      <c r="B2155" t="s">
        <v>4311</v>
      </c>
      <c r="C2155">
        <v>1</v>
      </c>
      <c r="D2155" s="1">
        <v>42381</v>
      </c>
    </row>
    <row r="2156" spans="1:4" x14ac:dyDescent="0.25">
      <c r="A2156" t="s">
        <v>4312</v>
      </c>
      <c r="B2156" t="s">
        <v>4313</v>
      </c>
      <c r="C2156">
        <v>1</v>
      </c>
      <c r="D2156" s="1">
        <v>44260</v>
      </c>
    </row>
    <row r="2157" spans="1:4" x14ac:dyDescent="0.25">
      <c r="A2157" t="s">
        <v>4314</v>
      </c>
      <c r="B2157" t="s">
        <v>4315</v>
      </c>
      <c r="C2157">
        <v>1</v>
      </c>
      <c r="D2157" s="1">
        <v>45322</v>
      </c>
    </row>
    <row r="2158" spans="1:4" x14ac:dyDescent="0.25">
      <c r="A2158" t="s">
        <v>4316</v>
      </c>
      <c r="B2158" t="s">
        <v>4317</v>
      </c>
      <c r="C2158">
        <v>1</v>
      </c>
      <c r="D2158" s="1">
        <v>42179</v>
      </c>
    </row>
    <row r="2159" spans="1:4" x14ac:dyDescent="0.25">
      <c r="A2159" t="s">
        <v>4318</v>
      </c>
      <c r="B2159" t="s">
        <v>4319</v>
      </c>
      <c r="C2159">
        <v>1</v>
      </c>
      <c r="D2159" s="1">
        <v>42415</v>
      </c>
    </row>
    <row r="2160" spans="1:4" x14ac:dyDescent="0.25">
      <c r="A2160" t="s">
        <v>4320</v>
      </c>
      <c r="B2160" t="s">
        <v>4321</v>
      </c>
      <c r="C2160">
        <v>1</v>
      </c>
      <c r="D2160" s="1">
        <v>41107</v>
      </c>
    </row>
    <row r="2161" spans="1:4" x14ac:dyDescent="0.25">
      <c r="A2161" t="s">
        <v>4322</v>
      </c>
      <c r="B2161" t="s">
        <v>4323</v>
      </c>
      <c r="C2161">
        <v>1</v>
      </c>
      <c r="D2161" s="1">
        <v>42499</v>
      </c>
    </row>
    <row r="2162" spans="1:4" x14ac:dyDescent="0.25">
      <c r="A2162" t="s">
        <v>4324</v>
      </c>
      <c r="B2162" t="s">
        <v>4325</v>
      </c>
      <c r="C2162">
        <v>1</v>
      </c>
      <c r="D2162" s="1">
        <v>45309</v>
      </c>
    </row>
    <row r="2163" spans="1:4" x14ac:dyDescent="0.25">
      <c r="A2163" t="s">
        <v>4326</v>
      </c>
      <c r="B2163" t="s">
        <v>4327</v>
      </c>
      <c r="C2163">
        <v>1</v>
      </c>
      <c r="D2163" s="1">
        <v>42397</v>
      </c>
    </row>
    <row r="2164" spans="1:4" x14ac:dyDescent="0.25">
      <c r="A2164" t="s">
        <v>4328</v>
      </c>
      <c r="B2164" t="s">
        <v>4329</v>
      </c>
      <c r="C2164">
        <v>1</v>
      </c>
      <c r="D2164" s="1">
        <v>44287</v>
      </c>
    </row>
    <row r="2165" spans="1:4" x14ac:dyDescent="0.25">
      <c r="A2165" t="s">
        <v>4330</v>
      </c>
      <c r="B2165" t="s">
        <v>4331</v>
      </c>
      <c r="C2165">
        <v>1</v>
      </c>
      <c r="D2165" s="1">
        <v>45118</v>
      </c>
    </row>
    <row r="2166" spans="1:4" x14ac:dyDescent="0.25">
      <c r="A2166" t="s">
        <v>4332</v>
      </c>
      <c r="B2166" t="s">
        <v>4333</v>
      </c>
      <c r="C2166">
        <v>1</v>
      </c>
      <c r="D2166" s="1">
        <v>42968</v>
      </c>
    </row>
    <row r="2167" spans="1:4" x14ac:dyDescent="0.25">
      <c r="A2167" t="s">
        <v>4334</v>
      </c>
      <c r="B2167" t="s">
        <v>4335</v>
      </c>
      <c r="C2167">
        <v>1</v>
      </c>
      <c r="D2167" s="1">
        <v>43221</v>
      </c>
    </row>
    <row r="2168" spans="1:4" x14ac:dyDescent="0.25">
      <c r="A2168" t="s">
        <v>4336</v>
      </c>
      <c r="B2168" t="s">
        <v>4337</v>
      </c>
      <c r="C2168">
        <v>1</v>
      </c>
      <c r="D2168" s="1">
        <v>43806</v>
      </c>
    </row>
    <row r="2169" spans="1:4" x14ac:dyDescent="0.25">
      <c r="A2169" t="s">
        <v>4338</v>
      </c>
      <c r="B2169" t="s">
        <v>4339</v>
      </c>
      <c r="C2169">
        <v>1</v>
      </c>
      <c r="D2169" s="1">
        <v>42822</v>
      </c>
    </row>
    <row r="2170" spans="1:4" x14ac:dyDescent="0.25">
      <c r="A2170" t="s">
        <v>4340</v>
      </c>
      <c r="B2170" t="s">
        <v>4341</v>
      </c>
      <c r="C2170">
        <v>1</v>
      </c>
      <c r="D2170" s="1">
        <v>42405</v>
      </c>
    </row>
    <row r="2171" spans="1:4" x14ac:dyDescent="0.25">
      <c r="A2171" t="s">
        <v>4342</v>
      </c>
      <c r="B2171" t="s">
        <v>4343</v>
      </c>
      <c r="C2171">
        <v>1</v>
      </c>
      <c r="D2171" s="1">
        <v>43305</v>
      </c>
    </row>
    <row r="2172" spans="1:4" x14ac:dyDescent="0.25">
      <c r="A2172" t="s">
        <v>4344</v>
      </c>
      <c r="B2172" t="s">
        <v>4345</v>
      </c>
      <c r="C2172">
        <v>1</v>
      </c>
      <c r="D2172" s="1">
        <v>45323</v>
      </c>
    </row>
    <row r="2173" spans="1:4" x14ac:dyDescent="0.25">
      <c r="A2173" t="s">
        <v>4346</v>
      </c>
      <c r="B2173" t="s">
        <v>4347</v>
      </c>
      <c r="C2173">
        <v>1</v>
      </c>
      <c r="D2173" s="1">
        <v>42327</v>
      </c>
    </row>
    <row r="2174" spans="1:4" x14ac:dyDescent="0.25">
      <c r="A2174" t="s">
        <v>4348</v>
      </c>
      <c r="B2174" t="s">
        <v>4349</v>
      </c>
      <c r="C2174">
        <v>1</v>
      </c>
      <c r="D2174" s="1">
        <v>42187</v>
      </c>
    </row>
    <row r="2175" spans="1:4" x14ac:dyDescent="0.25">
      <c r="A2175" t="s">
        <v>4350</v>
      </c>
      <c r="B2175" t="s">
        <v>4351</v>
      </c>
      <c r="C2175">
        <v>1</v>
      </c>
      <c r="D2175" s="1">
        <v>43406</v>
      </c>
    </row>
    <row r="2176" spans="1:4" x14ac:dyDescent="0.25">
      <c r="A2176" t="s">
        <v>4352</v>
      </c>
      <c r="B2176" t="s">
        <v>4353</v>
      </c>
      <c r="C2176">
        <v>1</v>
      </c>
      <c r="D2176" s="1">
        <v>43631</v>
      </c>
    </row>
    <row r="2177" spans="1:4" x14ac:dyDescent="0.25">
      <c r="A2177" t="s">
        <v>4354</v>
      </c>
      <c r="B2177" t="s">
        <v>4355</v>
      </c>
      <c r="C2177">
        <v>1</v>
      </c>
      <c r="D2177" s="1">
        <v>43505</v>
      </c>
    </row>
    <row r="2178" spans="1:4" x14ac:dyDescent="0.25">
      <c r="A2178" t="s">
        <v>4356</v>
      </c>
      <c r="B2178" t="s">
        <v>4357</v>
      </c>
      <c r="C2178">
        <v>1</v>
      </c>
      <c r="D2178" s="1">
        <v>43440</v>
      </c>
    </row>
    <row r="2179" spans="1:4" x14ac:dyDescent="0.25">
      <c r="A2179" t="s">
        <v>4358</v>
      </c>
      <c r="B2179" t="s">
        <v>4359</v>
      </c>
      <c r="C2179">
        <v>1</v>
      </c>
      <c r="D2179" s="1">
        <v>44785</v>
      </c>
    </row>
    <row r="2180" spans="1:4" x14ac:dyDescent="0.25">
      <c r="A2180" t="s">
        <v>4360</v>
      </c>
      <c r="B2180" t="s">
        <v>4361</v>
      </c>
      <c r="C2180">
        <v>1</v>
      </c>
      <c r="D2180" s="1">
        <v>44110</v>
      </c>
    </row>
    <row r="2181" spans="1:4" x14ac:dyDescent="0.25">
      <c r="A2181" t="s">
        <v>4362</v>
      </c>
      <c r="B2181" t="s">
        <v>4363</v>
      </c>
      <c r="C2181">
        <v>1</v>
      </c>
      <c r="D2181" s="1">
        <v>44671</v>
      </c>
    </row>
    <row r="2182" spans="1:4" x14ac:dyDescent="0.25">
      <c r="A2182" t="s">
        <v>4364</v>
      </c>
      <c r="B2182" t="s">
        <v>4365</v>
      </c>
      <c r="C2182">
        <v>1</v>
      </c>
      <c r="D2182" s="1">
        <v>42911</v>
      </c>
    </row>
    <row r="2183" spans="1:4" x14ac:dyDescent="0.25">
      <c r="A2183" t="s">
        <v>4366</v>
      </c>
      <c r="B2183" t="s">
        <v>4367</v>
      </c>
      <c r="C2183">
        <v>1</v>
      </c>
      <c r="D2183" s="1">
        <v>45161</v>
      </c>
    </row>
    <row r="2184" spans="1:4" x14ac:dyDescent="0.25">
      <c r="A2184" t="s">
        <v>4368</v>
      </c>
      <c r="B2184" t="s">
        <v>4369</v>
      </c>
      <c r="C2184">
        <v>1</v>
      </c>
      <c r="D2184" s="1">
        <v>43285</v>
      </c>
    </row>
    <row r="2185" spans="1:4" x14ac:dyDescent="0.25">
      <c r="A2185" t="s">
        <v>4370</v>
      </c>
      <c r="B2185" t="s">
        <v>4371</v>
      </c>
      <c r="C2185">
        <v>1</v>
      </c>
      <c r="D2185" s="1">
        <v>43263</v>
      </c>
    </row>
    <row r="2186" spans="1:4" x14ac:dyDescent="0.25">
      <c r="A2186" t="s">
        <v>4372</v>
      </c>
      <c r="B2186" t="s">
        <v>4373</v>
      </c>
      <c r="C2186">
        <v>1</v>
      </c>
      <c r="D2186" s="1">
        <v>42467</v>
      </c>
    </row>
    <row r="2187" spans="1:4" x14ac:dyDescent="0.25">
      <c r="A2187" t="s">
        <v>4374</v>
      </c>
      <c r="B2187" t="s">
        <v>4375</v>
      </c>
      <c r="C2187">
        <v>1</v>
      </c>
      <c r="D2187" s="1">
        <v>44626</v>
      </c>
    </row>
    <row r="2188" spans="1:4" x14ac:dyDescent="0.25">
      <c r="A2188" t="s">
        <v>4376</v>
      </c>
      <c r="B2188" t="s">
        <v>4377</v>
      </c>
      <c r="C2188">
        <v>1</v>
      </c>
      <c r="D2188" s="1">
        <v>43471</v>
      </c>
    </row>
    <row r="2189" spans="1:4" x14ac:dyDescent="0.25">
      <c r="A2189" t="s">
        <v>4378</v>
      </c>
      <c r="B2189" t="s">
        <v>4379</v>
      </c>
      <c r="C2189">
        <v>1</v>
      </c>
      <c r="D2189" s="1">
        <v>43128</v>
      </c>
    </row>
    <row r="2190" spans="1:4" x14ac:dyDescent="0.25">
      <c r="A2190" t="s">
        <v>4380</v>
      </c>
      <c r="B2190" t="s">
        <v>4381</v>
      </c>
      <c r="C2190">
        <v>1</v>
      </c>
      <c r="D2190" s="1">
        <v>42307</v>
      </c>
    </row>
    <row r="2191" spans="1:4" x14ac:dyDescent="0.25">
      <c r="A2191" t="s">
        <v>4382</v>
      </c>
      <c r="B2191" t="s">
        <v>4383</v>
      </c>
      <c r="C2191">
        <v>1</v>
      </c>
      <c r="D2191" s="1">
        <v>43479</v>
      </c>
    </row>
    <row r="2192" spans="1:4" x14ac:dyDescent="0.25">
      <c r="A2192" t="s">
        <v>4384</v>
      </c>
      <c r="B2192" t="s">
        <v>4385</v>
      </c>
      <c r="C2192">
        <v>1</v>
      </c>
      <c r="D2192" s="1">
        <v>43262</v>
      </c>
    </row>
    <row r="2193" spans="1:4" x14ac:dyDescent="0.25">
      <c r="A2193" t="s">
        <v>4386</v>
      </c>
      <c r="B2193" t="s">
        <v>4387</v>
      </c>
      <c r="C2193">
        <v>1</v>
      </c>
      <c r="D2193" s="1">
        <v>42542</v>
      </c>
    </row>
    <row r="2194" spans="1:4" x14ac:dyDescent="0.25">
      <c r="A2194" t="s">
        <v>4388</v>
      </c>
      <c r="B2194" t="s">
        <v>4389</v>
      </c>
      <c r="C2194">
        <v>1</v>
      </c>
      <c r="D2194" s="1">
        <v>43991</v>
      </c>
    </row>
    <row r="2195" spans="1:4" x14ac:dyDescent="0.25">
      <c r="A2195" t="s">
        <v>4390</v>
      </c>
      <c r="B2195" t="s">
        <v>4391</v>
      </c>
      <c r="C2195">
        <v>1</v>
      </c>
      <c r="D2195" s="1">
        <v>43232</v>
      </c>
    </row>
    <row r="2196" spans="1:4" x14ac:dyDescent="0.25">
      <c r="A2196" t="s">
        <v>4392</v>
      </c>
      <c r="B2196" t="s">
        <v>4393</v>
      </c>
      <c r="C2196">
        <v>1</v>
      </c>
      <c r="D2196" s="1">
        <v>43502</v>
      </c>
    </row>
    <row r="2197" spans="1:4" x14ac:dyDescent="0.25">
      <c r="A2197" t="s">
        <v>4394</v>
      </c>
      <c r="B2197" t="s">
        <v>4395</v>
      </c>
      <c r="C2197">
        <v>1</v>
      </c>
      <c r="D2197" s="1">
        <v>43972</v>
      </c>
    </row>
    <row r="2198" spans="1:4" x14ac:dyDescent="0.25">
      <c r="A2198" t="s">
        <v>4396</v>
      </c>
      <c r="B2198" t="s">
        <v>4397</v>
      </c>
      <c r="C2198">
        <v>1</v>
      </c>
      <c r="D2198" s="1">
        <v>42659</v>
      </c>
    </row>
    <row r="2199" spans="1:4" x14ac:dyDescent="0.25">
      <c r="A2199" t="s">
        <v>4398</v>
      </c>
      <c r="B2199" t="s">
        <v>4399</v>
      </c>
      <c r="C2199">
        <v>1</v>
      </c>
      <c r="D2199" s="1">
        <v>43138</v>
      </c>
    </row>
    <row r="2200" spans="1:4" x14ac:dyDescent="0.25">
      <c r="A2200" t="s">
        <v>4400</v>
      </c>
      <c r="B2200" t="s">
        <v>4401</v>
      </c>
      <c r="C2200">
        <v>1</v>
      </c>
      <c r="D2200" s="1">
        <v>44977</v>
      </c>
    </row>
    <row r="2201" spans="1:4" x14ac:dyDescent="0.25">
      <c r="A2201" t="s">
        <v>4402</v>
      </c>
      <c r="B2201" t="s">
        <v>4403</v>
      </c>
      <c r="C2201">
        <v>1</v>
      </c>
      <c r="D2201" s="1">
        <v>43457</v>
      </c>
    </row>
    <row r="2202" spans="1:4" x14ac:dyDescent="0.25">
      <c r="A2202" t="s">
        <v>4404</v>
      </c>
      <c r="B2202" t="s">
        <v>4405</v>
      </c>
      <c r="C2202">
        <v>1</v>
      </c>
      <c r="D2202" s="1">
        <v>45014</v>
      </c>
    </row>
    <row r="2203" spans="1:4" x14ac:dyDescent="0.25">
      <c r="A2203" t="s">
        <v>4406</v>
      </c>
      <c r="B2203" t="s">
        <v>4407</v>
      </c>
      <c r="C2203">
        <v>1</v>
      </c>
      <c r="D2203" s="1">
        <v>43308</v>
      </c>
    </row>
    <row r="2204" spans="1:4" x14ac:dyDescent="0.25">
      <c r="A2204" t="s">
        <v>4408</v>
      </c>
      <c r="B2204" t="s">
        <v>4409</v>
      </c>
      <c r="C2204">
        <v>1</v>
      </c>
      <c r="D2204" s="1">
        <v>43862</v>
      </c>
    </row>
    <row r="2205" spans="1:4" x14ac:dyDescent="0.25">
      <c r="A2205" t="s">
        <v>4410</v>
      </c>
      <c r="B2205" t="s">
        <v>4411</v>
      </c>
      <c r="C2205">
        <v>1</v>
      </c>
      <c r="D2205" s="1">
        <v>45305</v>
      </c>
    </row>
    <row r="2206" spans="1:4" x14ac:dyDescent="0.25">
      <c r="A2206" t="s">
        <v>4412</v>
      </c>
      <c r="B2206" t="s">
        <v>4413</v>
      </c>
      <c r="C2206">
        <v>1</v>
      </c>
      <c r="D2206" s="1">
        <v>44337</v>
      </c>
    </row>
    <row r="2207" spans="1:4" x14ac:dyDescent="0.25">
      <c r="A2207" t="s">
        <v>4414</v>
      </c>
      <c r="B2207" t="s">
        <v>4415</v>
      </c>
      <c r="C2207">
        <v>1</v>
      </c>
      <c r="D2207" s="1">
        <v>43103</v>
      </c>
    </row>
    <row r="2208" spans="1:4" x14ac:dyDescent="0.25">
      <c r="A2208" t="s">
        <v>4416</v>
      </c>
      <c r="B2208" t="s">
        <v>4417</v>
      </c>
      <c r="C2208">
        <v>1</v>
      </c>
      <c r="D2208" s="1">
        <v>43950</v>
      </c>
    </row>
    <row r="2209" spans="1:4" x14ac:dyDescent="0.25">
      <c r="A2209" t="s">
        <v>4418</v>
      </c>
      <c r="B2209" t="s">
        <v>4419</v>
      </c>
      <c r="C2209">
        <v>1</v>
      </c>
      <c r="D2209" s="1">
        <v>43646</v>
      </c>
    </row>
    <row r="2210" spans="1:4" x14ac:dyDescent="0.25">
      <c r="A2210" t="s">
        <v>4420</v>
      </c>
      <c r="B2210" t="s">
        <v>4421</v>
      </c>
      <c r="C2210">
        <v>1</v>
      </c>
      <c r="D2210" s="1">
        <v>42670</v>
      </c>
    </row>
    <row r="2211" spans="1:4" x14ac:dyDescent="0.25">
      <c r="A2211" t="s">
        <v>4422</v>
      </c>
      <c r="B2211" t="s">
        <v>4423</v>
      </c>
      <c r="C2211">
        <v>1</v>
      </c>
      <c r="D2211" s="1">
        <v>44466</v>
      </c>
    </row>
    <row r="2212" spans="1:4" x14ac:dyDescent="0.25">
      <c r="A2212" t="s">
        <v>4424</v>
      </c>
      <c r="B2212" t="s">
        <v>4425</v>
      </c>
      <c r="C2212">
        <v>1</v>
      </c>
      <c r="D2212" s="1">
        <v>43358</v>
      </c>
    </row>
    <row r="2213" spans="1:4" x14ac:dyDescent="0.25">
      <c r="A2213" t="s">
        <v>4426</v>
      </c>
      <c r="B2213" t="s">
        <v>4427</v>
      </c>
      <c r="C2213">
        <v>1</v>
      </c>
      <c r="D2213" s="1">
        <v>43955</v>
      </c>
    </row>
    <row r="2214" spans="1:4" x14ac:dyDescent="0.25">
      <c r="A2214" t="s">
        <v>4428</v>
      </c>
      <c r="B2214" t="s">
        <v>4429</v>
      </c>
      <c r="C2214">
        <v>1</v>
      </c>
      <c r="D2214" s="1">
        <v>45210</v>
      </c>
    </row>
    <row r="2215" spans="1:4" x14ac:dyDescent="0.25">
      <c r="A2215" t="s">
        <v>4430</v>
      </c>
      <c r="B2215" t="s">
        <v>4431</v>
      </c>
      <c r="C2215">
        <v>1</v>
      </c>
      <c r="D2215" s="1">
        <v>44576</v>
      </c>
    </row>
    <row r="2216" spans="1:4" x14ac:dyDescent="0.25">
      <c r="A2216" t="s">
        <v>4432</v>
      </c>
      <c r="B2216" t="s">
        <v>4433</v>
      </c>
      <c r="C2216">
        <v>1</v>
      </c>
      <c r="D2216" s="1">
        <v>44499</v>
      </c>
    </row>
    <row r="2217" spans="1:4" x14ac:dyDescent="0.25">
      <c r="A2217" t="s">
        <v>4434</v>
      </c>
      <c r="B2217" t="s">
        <v>4435</v>
      </c>
      <c r="C2217">
        <v>1</v>
      </c>
      <c r="D2217" s="1">
        <v>43622</v>
      </c>
    </row>
    <row r="2218" spans="1:4" x14ac:dyDescent="0.25">
      <c r="A2218" t="s">
        <v>4436</v>
      </c>
      <c r="B2218" t="s">
        <v>4437</v>
      </c>
      <c r="C2218">
        <v>1</v>
      </c>
      <c r="D2218" s="1">
        <v>44481</v>
      </c>
    </row>
    <row r="2219" spans="1:4" x14ac:dyDescent="0.25">
      <c r="A2219" t="s">
        <v>4438</v>
      </c>
      <c r="B2219" t="s">
        <v>4439</v>
      </c>
      <c r="C2219">
        <v>1</v>
      </c>
      <c r="D2219" s="1">
        <v>44311</v>
      </c>
    </row>
    <row r="2220" spans="1:4" x14ac:dyDescent="0.25">
      <c r="A2220" t="s">
        <v>4440</v>
      </c>
      <c r="B2220" t="s">
        <v>4441</v>
      </c>
      <c r="C2220">
        <v>1</v>
      </c>
      <c r="D2220" s="1">
        <v>42527</v>
      </c>
    </row>
    <row r="2221" spans="1:4" x14ac:dyDescent="0.25">
      <c r="A2221" t="s">
        <v>4442</v>
      </c>
      <c r="B2221" t="s">
        <v>4443</v>
      </c>
      <c r="C2221">
        <v>1</v>
      </c>
      <c r="D2221" s="1">
        <v>43144</v>
      </c>
    </row>
    <row r="2222" spans="1:4" x14ac:dyDescent="0.25">
      <c r="A2222" t="s">
        <v>4444</v>
      </c>
      <c r="B2222" t="s">
        <v>4445</v>
      </c>
      <c r="C2222">
        <v>1</v>
      </c>
      <c r="D2222" s="1">
        <v>40208</v>
      </c>
    </row>
    <row r="2223" spans="1:4" x14ac:dyDescent="0.25">
      <c r="A2223" t="s">
        <v>4446</v>
      </c>
      <c r="B2223" t="s">
        <v>4447</v>
      </c>
      <c r="C2223">
        <v>1</v>
      </c>
      <c r="D2223" s="1">
        <v>43923</v>
      </c>
    </row>
    <row r="2224" spans="1:4" x14ac:dyDescent="0.25">
      <c r="A2224" t="s">
        <v>4448</v>
      </c>
      <c r="B2224" t="s">
        <v>4449</v>
      </c>
      <c r="C2224">
        <v>1</v>
      </c>
      <c r="D2224" s="1">
        <v>43789</v>
      </c>
    </row>
    <row r="2225" spans="1:4" x14ac:dyDescent="0.25">
      <c r="A2225" t="s">
        <v>4450</v>
      </c>
      <c r="B2225" t="s">
        <v>4451</v>
      </c>
      <c r="C2225">
        <v>1</v>
      </c>
      <c r="D2225" s="1">
        <v>44711</v>
      </c>
    </row>
    <row r="2226" spans="1:4" x14ac:dyDescent="0.25">
      <c r="A2226" t="s">
        <v>4452</v>
      </c>
      <c r="B2226" t="s">
        <v>4453</v>
      </c>
      <c r="C2226">
        <v>1</v>
      </c>
      <c r="D2226" s="1">
        <v>42321</v>
      </c>
    </row>
    <row r="2227" spans="1:4" x14ac:dyDescent="0.25">
      <c r="A2227" t="s">
        <v>4454</v>
      </c>
      <c r="B2227" t="s">
        <v>4455</v>
      </c>
      <c r="C2227">
        <v>1</v>
      </c>
      <c r="D2227" s="1">
        <v>44677</v>
      </c>
    </row>
    <row r="2228" spans="1:4" x14ac:dyDescent="0.25">
      <c r="A2228" t="s">
        <v>4456</v>
      </c>
      <c r="B2228" t="s">
        <v>4457</v>
      </c>
      <c r="C2228">
        <v>1</v>
      </c>
      <c r="D2228" s="1">
        <v>44337</v>
      </c>
    </row>
    <row r="2229" spans="1:4" x14ac:dyDescent="0.25">
      <c r="A2229" t="s">
        <v>4458</v>
      </c>
      <c r="B2229" t="s">
        <v>4459</v>
      </c>
      <c r="C2229">
        <v>1</v>
      </c>
      <c r="D2229" s="1">
        <v>45169</v>
      </c>
    </row>
    <row r="2230" spans="1:4" x14ac:dyDescent="0.25">
      <c r="A2230" t="s">
        <v>4460</v>
      </c>
      <c r="B2230" t="s">
        <v>4461</v>
      </c>
      <c r="C2230">
        <v>1</v>
      </c>
      <c r="D2230" s="1">
        <v>43718</v>
      </c>
    </row>
    <row r="2231" spans="1:4" x14ac:dyDescent="0.25">
      <c r="A2231" t="s">
        <v>4462</v>
      </c>
      <c r="B2231" t="s">
        <v>4463</v>
      </c>
      <c r="C2231">
        <v>1</v>
      </c>
      <c r="D2231" s="1">
        <v>44761</v>
      </c>
    </row>
    <row r="2232" spans="1:4" x14ac:dyDescent="0.25">
      <c r="A2232" t="s">
        <v>4464</v>
      </c>
      <c r="B2232" t="s">
        <v>4465</v>
      </c>
      <c r="C2232">
        <v>1</v>
      </c>
      <c r="D2232" s="1">
        <v>43551</v>
      </c>
    </row>
    <row r="2233" spans="1:4" x14ac:dyDescent="0.25">
      <c r="A2233" t="s">
        <v>4466</v>
      </c>
      <c r="B2233" t="s">
        <v>4467</v>
      </c>
      <c r="C2233">
        <v>1</v>
      </c>
      <c r="D2233" s="1">
        <v>42796</v>
      </c>
    </row>
    <row r="2234" spans="1:4" x14ac:dyDescent="0.25">
      <c r="A2234" t="s">
        <v>4468</v>
      </c>
      <c r="B2234" t="s">
        <v>4469</v>
      </c>
      <c r="C2234">
        <v>1</v>
      </c>
      <c r="D2234" s="1">
        <v>44511</v>
      </c>
    </row>
    <row r="2235" spans="1:4" x14ac:dyDescent="0.25">
      <c r="A2235" t="s">
        <v>4470</v>
      </c>
      <c r="B2235" t="s">
        <v>4471</v>
      </c>
      <c r="C2235">
        <v>1</v>
      </c>
      <c r="D2235" s="1">
        <v>43805</v>
      </c>
    </row>
    <row r="2236" spans="1:4" x14ac:dyDescent="0.25">
      <c r="A2236" t="s">
        <v>4472</v>
      </c>
      <c r="B2236" t="s">
        <v>4473</v>
      </c>
      <c r="C2236">
        <v>1</v>
      </c>
      <c r="D2236" s="1">
        <v>42946</v>
      </c>
    </row>
    <row r="2237" spans="1:4" x14ac:dyDescent="0.25">
      <c r="A2237" t="s">
        <v>4474</v>
      </c>
      <c r="B2237" t="s">
        <v>4475</v>
      </c>
      <c r="C2237">
        <v>1</v>
      </c>
      <c r="D2237" s="1">
        <v>43431</v>
      </c>
    </row>
    <row r="2238" spans="1:4" x14ac:dyDescent="0.25">
      <c r="A2238" t="s">
        <v>4476</v>
      </c>
      <c r="B2238" t="s">
        <v>4477</v>
      </c>
      <c r="C2238">
        <v>1</v>
      </c>
      <c r="D2238" s="1">
        <v>43014</v>
      </c>
    </row>
    <row r="2239" spans="1:4" x14ac:dyDescent="0.25">
      <c r="A2239" t="s">
        <v>4478</v>
      </c>
      <c r="B2239" t="s">
        <v>4479</v>
      </c>
      <c r="C2239">
        <v>1</v>
      </c>
      <c r="D2239" s="1">
        <v>42512</v>
      </c>
    </row>
    <row r="2240" spans="1:4" x14ac:dyDescent="0.25">
      <c r="A2240" t="s">
        <v>4480</v>
      </c>
      <c r="B2240" t="s">
        <v>4481</v>
      </c>
      <c r="C2240">
        <v>1</v>
      </c>
      <c r="D2240" s="1">
        <v>45053</v>
      </c>
    </row>
    <row r="2241" spans="1:4" x14ac:dyDescent="0.25">
      <c r="A2241" t="s">
        <v>4482</v>
      </c>
      <c r="B2241" t="s">
        <v>4483</v>
      </c>
      <c r="C2241">
        <v>1</v>
      </c>
      <c r="D2241" s="1">
        <v>43824</v>
      </c>
    </row>
    <row r="2242" spans="1:4" x14ac:dyDescent="0.25">
      <c r="A2242" t="s">
        <v>4484</v>
      </c>
      <c r="B2242" t="s">
        <v>4485</v>
      </c>
      <c r="C2242">
        <v>1</v>
      </c>
      <c r="D2242" s="1">
        <v>44668</v>
      </c>
    </row>
    <row r="2243" spans="1:4" x14ac:dyDescent="0.25">
      <c r="A2243" t="s">
        <v>4486</v>
      </c>
      <c r="B2243" t="s">
        <v>4487</v>
      </c>
      <c r="C2243">
        <v>1</v>
      </c>
      <c r="D2243" s="1">
        <v>44462</v>
      </c>
    </row>
    <row r="2244" spans="1:4" x14ac:dyDescent="0.25">
      <c r="A2244" t="s">
        <v>4488</v>
      </c>
      <c r="B2244" t="s">
        <v>4489</v>
      </c>
      <c r="C2244">
        <v>1</v>
      </c>
      <c r="D2244" s="1">
        <v>43225</v>
      </c>
    </row>
    <row r="2245" spans="1:4" x14ac:dyDescent="0.25">
      <c r="A2245" t="s">
        <v>4490</v>
      </c>
      <c r="B2245" t="s">
        <v>4491</v>
      </c>
      <c r="C2245">
        <v>1</v>
      </c>
      <c r="D2245" s="1">
        <v>42756</v>
      </c>
    </row>
    <row r="2246" spans="1:4" x14ac:dyDescent="0.25">
      <c r="A2246" t="s">
        <v>4492</v>
      </c>
      <c r="B2246" t="s">
        <v>4493</v>
      </c>
      <c r="C2246">
        <v>1</v>
      </c>
      <c r="D2246" s="1">
        <v>42284</v>
      </c>
    </row>
    <row r="2247" spans="1:4" x14ac:dyDescent="0.25">
      <c r="A2247" t="s">
        <v>4494</v>
      </c>
      <c r="B2247" t="s">
        <v>4495</v>
      </c>
      <c r="C2247">
        <v>1</v>
      </c>
      <c r="D2247" s="1">
        <v>43209</v>
      </c>
    </row>
    <row r="2248" spans="1:4" x14ac:dyDescent="0.25">
      <c r="A2248" t="s">
        <v>4496</v>
      </c>
      <c r="B2248" t="s">
        <v>4497</v>
      </c>
      <c r="C2248">
        <v>1</v>
      </c>
      <c r="D2248" s="1">
        <v>42811</v>
      </c>
    </row>
    <row r="2249" spans="1:4" x14ac:dyDescent="0.25">
      <c r="A2249" t="s">
        <v>4498</v>
      </c>
      <c r="B2249" t="s">
        <v>4499</v>
      </c>
      <c r="C2249">
        <v>1</v>
      </c>
      <c r="D2249" s="1">
        <v>42422</v>
      </c>
    </row>
    <row r="2250" spans="1:4" x14ac:dyDescent="0.25">
      <c r="A2250" t="s">
        <v>4500</v>
      </c>
      <c r="B2250" t="s">
        <v>4501</v>
      </c>
      <c r="C2250">
        <v>1</v>
      </c>
      <c r="D2250" s="1">
        <v>43855</v>
      </c>
    </row>
    <row r="2251" spans="1:4" x14ac:dyDescent="0.25">
      <c r="A2251" t="s">
        <v>4502</v>
      </c>
      <c r="B2251" t="s">
        <v>4503</v>
      </c>
      <c r="C2251">
        <v>1</v>
      </c>
      <c r="D2251" s="1">
        <v>44343</v>
      </c>
    </row>
    <row r="2252" spans="1:4" x14ac:dyDescent="0.25">
      <c r="A2252" t="s">
        <v>4504</v>
      </c>
      <c r="B2252" t="s">
        <v>4505</v>
      </c>
      <c r="C2252">
        <v>1</v>
      </c>
      <c r="D2252" s="1">
        <v>44212</v>
      </c>
    </row>
    <row r="2253" spans="1:4" x14ac:dyDescent="0.25">
      <c r="A2253" t="s">
        <v>4506</v>
      </c>
      <c r="B2253" t="s">
        <v>4507</v>
      </c>
      <c r="C2253">
        <v>1</v>
      </c>
      <c r="D2253" s="1">
        <v>43284</v>
      </c>
    </row>
    <row r="2254" spans="1:4" x14ac:dyDescent="0.25">
      <c r="A2254" t="s">
        <v>4508</v>
      </c>
      <c r="B2254" t="s">
        <v>4509</v>
      </c>
      <c r="C2254">
        <v>1</v>
      </c>
      <c r="D2254" s="1">
        <v>42821</v>
      </c>
    </row>
    <row r="2255" spans="1:4" x14ac:dyDescent="0.25">
      <c r="A2255" t="s">
        <v>4510</v>
      </c>
      <c r="B2255" t="s">
        <v>4511</v>
      </c>
      <c r="C2255">
        <v>1</v>
      </c>
      <c r="D2255" s="1">
        <v>44894</v>
      </c>
    </row>
    <row r="2256" spans="1:4" x14ac:dyDescent="0.25">
      <c r="A2256" t="s">
        <v>4512</v>
      </c>
      <c r="B2256" t="s">
        <v>4513</v>
      </c>
      <c r="C2256">
        <v>1</v>
      </c>
      <c r="D2256" s="1">
        <v>42716</v>
      </c>
    </row>
    <row r="2257" spans="1:4" x14ac:dyDescent="0.25">
      <c r="A2257" t="s">
        <v>4514</v>
      </c>
      <c r="B2257" t="s">
        <v>4515</v>
      </c>
      <c r="C2257">
        <v>1</v>
      </c>
      <c r="D2257" s="1">
        <v>43335</v>
      </c>
    </row>
    <row r="2258" spans="1:4" x14ac:dyDescent="0.25">
      <c r="A2258" t="s">
        <v>4516</v>
      </c>
      <c r="B2258" t="s">
        <v>4517</v>
      </c>
      <c r="C2258">
        <v>1</v>
      </c>
      <c r="D2258" s="1">
        <v>43943</v>
      </c>
    </row>
    <row r="2259" spans="1:4" x14ac:dyDescent="0.25">
      <c r="A2259" t="s">
        <v>4518</v>
      </c>
      <c r="B2259" t="s">
        <v>4519</v>
      </c>
      <c r="C2259">
        <v>1</v>
      </c>
      <c r="D2259" s="1">
        <v>44981</v>
      </c>
    </row>
    <row r="2260" spans="1:4" x14ac:dyDescent="0.25">
      <c r="A2260" t="s">
        <v>4520</v>
      </c>
      <c r="B2260" t="s">
        <v>4521</v>
      </c>
      <c r="C2260">
        <v>1</v>
      </c>
      <c r="D2260" s="1">
        <v>44015</v>
      </c>
    </row>
    <row r="2261" spans="1:4" x14ac:dyDescent="0.25">
      <c r="A2261" t="s">
        <v>4522</v>
      </c>
      <c r="B2261" t="s">
        <v>4523</v>
      </c>
      <c r="C2261">
        <v>1</v>
      </c>
      <c r="D2261" s="1">
        <v>45168</v>
      </c>
    </row>
    <row r="2262" spans="1:4" x14ac:dyDescent="0.25">
      <c r="A2262" t="s">
        <v>4524</v>
      </c>
      <c r="B2262" t="s">
        <v>4525</v>
      </c>
      <c r="C2262">
        <v>1</v>
      </c>
      <c r="D2262" s="1">
        <v>42464</v>
      </c>
    </row>
    <row r="2263" spans="1:4" x14ac:dyDescent="0.25">
      <c r="A2263" t="s">
        <v>4526</v>
      </c>
      <c r="B2263" t="s">
        <v>4527</v>
      </c>
      <c r="C2263">
        <v>1</v>
      </c>
      <c r="D2263" s="1">
        <v>42998</v>
      </c>
    </row>
    <row r="2264" spans="1:4" x14ac:dyDescent="0.25">
      <c r="A2264" t="s">
        <v>4528</v>
      </c>
      <c r="B2264" t="s">
        <v>4529</v>
      </c>
      <c r="C2264">
        <v>1</v>
      </c>
      <c r="D2264" s="1">
        <v>42534</v>
      </c>
    </row>
    <row r="2265" spans="1:4" x14ac:dyDescent="0.25">
      <c r="A2265" t="s">
        <v>4530</v>
      </c>
      <c r="B2265" t="s">
        <v>4531</v>
      </c>
      <c r="C2265">
        <v>1</v>
      </c>
      <c r="D2265" s="1">
        <v>42803</v>
      </c>
    </row>
    <row r="2266" spans="1:4" x14ac:dyDescent="0.25">
      <c r="A2266" t="s">
        <v>4532</v>
      </c>
      <c r="B2266" t="s">
        <v>4533</v>
      </c>
      <c r="C2266">
        <v>1</v>
      </c>
      <c r="D2266" s="1">
        <v>45238</v>
      </c>
    </row>
    <row r="2267" spans="1:4" x14ac:dyDescent="0.25">
      <c r="A2267" t="s">
        <v>4534</v>
      </c>
      <c r="B2267" t="s">
        <v>4535</v>
      </c>
      <c r="C2267">
        <v>1</v>
      </c>
      <c r="D2267" s="1">
        <v>44835</v>
      </c>
    </row>
    <row r="2268" spans="1:4" x14ac:dyDescent="0.25">
      <c r="A2268" t="s">
        <v>4536</v>
      </c>
      <c r="B2268" t="s">
        <v>4537</v>
      </c>
      <c r="C2268">
        <v>1</v>
      </c>
      <c r="D2268" s="1">
        <v>43174</v>
      </c>
    </row>
    <row r="2269" spans="1:4" x14ac:dyDescent="0.25">
      <c r="A2269" t="s">
        <v>4538</v>
      </c>
      <c r="B2269" t="s">
        <v>4539</v>
      </c>
      <c r="C2269">
        <v>1</v>
      </c>
      <c r="D2269" s="1">
        <v>43462</v>
      </c>
    </row>
    <row r="2270" spans="1:4" x14ac:dyDescent="0.25">
      <c r="A2270" t="s">
        <v>4540</v>
      </c>
      <c r="B2270" t="s">
        <v>4541</v>
      </c>
      <c r="C2270">
        <v>1</v>
      </c>
      <c r="D2270" s="1">
        <v>43219</v>
      </c>
    </row>
    <row r="2271" spans="1:4" x14ac:dyDescent="0.25">
      <c r="A2271" t="s">
        <v>4542</v>
      </c>
      <c r="B2271" t="s">
        <v>4543</v>
      </c>
      <c r="C2271">
        <v>1</v>
      </c>
      <c r="D2271" s="1">
        <v>43131</v>
      </c>
    </row>
    <row r="2272" spans="1:4" x14ac:dyDescent="0.25">
      <c r="A2272" t="s">
        <v>4544</v>
      </c>
      <c r="B2272" t="s">
        <v>4545</v>
      </c>
      <c r="C2272">
        <v>1</v>
      </c>
      <c r="D2272" s="1">
        <v>43910</v>
      </c>
    </row>
    <row r="2273" spans="1:4" x14ac:dyDescent="0.25">
      <c r="A2273" t="s">
        <v>4546</v>
      </c>
      <c r="B2273" t="s">
        <v>4547</v>
      </c>
      <c r="C2273">
        <v>1</v>
      </c>
      <c r="D2273" s="1">
        <v>44905</v>
      </c>
    </row>
    <row r="2274" spans="1:4" x14ac:dyDescent="0.25">
      <c r="A2274" t="s">
        <v>4548</v>
      </c>
      <c r="B2274" t="s">
        <v>4549</v>
      </c>
      <c r="C2274">
        <v>1</v>
      </c>
      <c r="D2274" s="1">
        <v>45168</v>
      </c>
    </row>
    <row r="2275" spans="1:4" x14ac:dyDescent="0.25">
      <c r="A2275" t="s">
        <v>4550</v>
      </c>
      <c r="B2275" t="s">
        <v>4551</v>
      </c>
      <c r="C2275">
        <v>1</v>
      </c>
      <c r="D2275" s="1">
        <v>42676</v>
      </c>
    </row>
    <row r="2276" spans="1:4" x14ac:dyDescent="0.25">
      <c r="A2276" t="s">
        <v>4552</v>
      </c>
      <c r="B2276" t="s">
        <v>4553</v>
      </c>
      <c r="C2276">
        <v>1</v>
      </c>
      <c r="D2276" s="1">
        <v>45286</v>
      </c>
    </row>
    <row r="2277" spans="1:4" x14ac:dyDescent="0.25">
      <c r="A2277" t="s">
        <v>4554</v>
      </c>
      <c r="B2277" t="s">
        <v>4555</v>
      </c>
      <c r="C2277">
        <v>1</v>
      </c>
      <c r="D2277" s="1">
        <v>43876</v>
      </c>
    </row>
    <row r="2278" spans="1:4" x14ac:dyDescent="0.25">
      <c r="A2278" t="s">
        <v>4556</v>
      </c>
      <c r="B2278" t="s">
        <v>4557</v>
      </c>
      <c r="C2278">
        <v>1</v>
      </c>
      <c r="D2278" s="1">
        <v>42725</v>
      </c>
    </row>
    <row r="2279" spans="1:4" x14ac:dyDescent="0.25">
      <c r="A2279" t="s">
        <v>4558</v>
      </c>
      <c r="B2279" t="s">
        <v>4559</v>
      </c>
      <c r="C2279">
        <v>1</v>
      </c>
      <c r="D2279" s="1">
        <v>44989</v>
      </c>
    </row>
    <row r="2280" spans="1:4" x14ac:dyDescent="0.25">
      <c r="A2280" t="s">
        <v>4560</v>
      </c>
      <c r="B2280" t="s">
        <v>4561</v>
      </c>
      <c r="C2280">
        <v>1</v>
      </c>
      <c r="D2280" s="1">
        <v>42008</v>
      </c>
    </row>
    <row r="2281" spans="1:4" x14ac:dyDescent="0.25">
      <c r="A2281" t="s">
        <v>4562</v>
      </c>
      <c r="B2281" t="s">
        <v>4563</v>
      </c>
      <c r="C2281">
        <v>1</v>
      </c>
      <c r="D2281" s="1">
        <v>43192</v>
      </c>
    </row>
    <row r="2282" spans="1:4" x14ac:dyDescent="0.25">
      <c r="A2282" t="s">
        <v>4564</v>
      </c>
      <c r="B2282" t="s">
        <v>4565</v>
      </c>
      <c r="C2282">
        <v>1</v>
      </c>
      <c r="D2282" s="1">
        <v>45222</v>
      </c>
    </row>
    <row r="2283" spans="1:4" x14ac:dyDescent="0.25">
      <c r="A2283" t="s">
        <v>4566</v>
      </c>
      <c r="B2283" t="s">
        <v>4567</v>
      </c>
      <c r="C2283">
        <v>1</v>
      </c>
      <c r="D2283" s="1">
        <v>44548</v>
      </c>
    </row>
    <row r="2284" spans="1:4" x14ac:dyDescent="0.25">
      <c r="A2284" t="s">
        <v>4568</v>
      </c>
      <c r="B2284" t="s">
        <v>4569</v>
      </c>
      <c r="C2284">
        <v>1</v>
      </c>
      <c r="D2284" s="1">
        <v>43565</v>
      </c>
    </row>
    <row r="2285" spans="1:4" x14ac:dyDescent="0.25">
      <c r="A2285" t="s">
        <v>4570</v>
      </c>
      <c r="B2285" t="s">
        <v>4571</v>
      </c>
      <c r="C2285">
        <v>1</v>
      </c>
      <c r="D2285" s="1">
        <v>44350</v>
      </c>
    </row>
    <row r="2286" spans="1:4" x14ac:dyDescent="0.25">
      <c r="A2286" t="s">
        <v>4572</v>
      </c>
      <c r="B2286" t="s">
        <v>4573</v>
      </c>
      <c r="C2286">
        <v>1</v>
      </c>
      <c r="D2286" s="1">
        <v>44660</v>
      </c>
    </row>
    <row r="2287" spans="1:4" x14ac:dyDescent="0.25">
      <c r="A2287" t="s">
        <v>4574</v>
      </c>
      <c r="B2287" t="s">
        <v>4575</v>
      </c>
      <c r="C2287">
        <v>1</v>
      </c>
      <c r="D2287" s="1">
        <v>42334</v>
      </c>
    </row>
    <row r="2288" spans="1:4" x14ac:dyDescent="0.25">
      <c r="A2288" t="s">
        <v>4576</v>
      </c>
      <c r="B2288" t="s">
        <v>4577</v>
      </c>
      <c r="C2288">
        <v>1</v>
      </c>
      <c r="D2288" s="1">
        <v>44586</v>
      </c>
    </row>
    <row r="2289" spans="1:4" x14ac:dyDescent="0.25">
      <c r="A2289" t="s">
        <v>4578</v>
      </c>
      <c r="B2289" t="s">
        <v>4579</v>
      </c>
      <c r="C2289">
        <v>1</v>
      </c>
      <c r="D2289" s="1">
        <v>43803</v>
      </c>
    </row>
    <row r="2290" spans="1:4" x14ac:dyDescent="0.25">
      <c r="A2290" t="s">
        <v>4580</v>
      </c>
      <c r="B2290" t="s">
        <v>4581</v>
      </c>
      <c r="C2290">
        <v>1</v>
      </c>
      <c r="D2290" s="1">
        <v>44845</v>
      </c>
    </row>
    <row r="2291" spans="1:4" x14ac:dyDescent="0.25">
      <c r="A2291" t="s">
        <v>4582</v>
      </c>
      <c r="B2291" t="s">
        <v>4583</v>
      </c>
      <c r="C2291">
        <v>1</v>
      </c>
      <c r="D2291" s="1">
        <v>43944</v>
      </c>
    </row>
    <row r="2292" spans="1:4" x14ac:dyDescent="0.25">
      <c r="A2292" t="s">
        <v>4584</v>
      </c>
      <c r="B2292" t="s">
        <v>4585</v>
      </c>
      <c r="C2292">
        <v>1</v>
      </c>
      <c r="D2292" s="1">
        <v>43512</v>
      </c>
    </row>
    <row r="2293" spans="1:4" x14ac:dyDescent="0.25">
      <c r="A2293" t="s">
        <v>4586</v>
      </c>
      <c r="B2293" t="s">
        <v>4587</v>
      </c>
      <c r="C2293">
        <v>1</v>
      </c>
      <c r="D2293" s="1">
        <v>42348</v>
      </c>
    </row>
    <row r="2294" spans="1:4" x14ac:dyDescent="0.25">
      <c r="A2294" t="s">
        <v>4588</v>
      </c>
      <c r="B2294" t="s">
        <v>4589</v>
      </c>
      <c r="C2294">
        <v>1</v>
      </c>
      <c r="D2294" s="1">
        <v>43397</v>
      </c>
    </row>
    <row r="2295" spans="1:4" x14ac:dyDescent="0.25">
      <c r="A2295" t="s">
        <v>4590</v>
      </c>
      <c r="B2295" t="s">
        <v>4591</v>
      </c>
      <c r="C2295">
        <v>1</v>
      </c>
      <c r="D2295" s="1">
        <v>42430</v>
      </c>
    </row>
    <row r="2296" spans="1:4" x14ac:dyDescent="0.25">
      <c r="A2296" t="s">
        <v>4592</v>
      </c>
      <c r="B2296" t="s">
        <v>4593</v>
      </c>
      <c r="C2296">
        <v>1</v>
      </c>
      <c r="D2296" s="1">
        <v>43806</v>
      </c>
    </row>
    <row r="2297" spans="1:4" x14ac:dyDescent="0.25">
      <c r="A2297" t="s">
        <v>4594</v>
      </c>
      <c r="B2297" t="s">
        <v>4595</v>
      </c>
      <c r="C2297">
        <v>1</v>
      </c>
      <c r="D2297" s="1">
        <v>43430</v>
      </c>
    </row>
    <row r="2298" spans="1:4" x14ac:dyDescent="0.25">
      <c r="A2298" t="s">
        <v>4596</v>
      </c>
      <c r="B2298" t="s">
        <v>4597</v>
      </c>
      <c r="C2298">
        <v>1</v>
      </c>
      <c r="D2298" s="1">
        <v>42941</v>
      </c>
    </row>
    <row r="2299" spans="1:4" x14ac:dyDescent="0.25">
      <c r="A2299" t="s">
        <v>4598</v>
      </c>
      <c r="B2299" t="s">
        <v>4599</v>
      </c>
      <c r="C2299">
        <v>1</v>
      </c>
      <c r="D2299" s="1">
        <v>44997</v>
      </c>
    </row>
    <row r="2300" spans="1:4" x14ac:dyDescent="0.25">
      <c r="A2300" t="s">
        <v>4600</v>
      </c>
      <c r="B2300" t="s">
        <v>4601</v>
      </c>
      <c r="C2300">
        <v>1</v>
      </c>
      <c r="D2300" s="1">
        <v>44913</v>
      </c>
    </row>
    <row r="2301" spans="1:4" x14ac:dyDescent="0.25">
      <c r="A2301" t="s">
        <v>4602</v>
      </c>
      <c r="B2301" t="s">
        <v>4603</v>
      </c>
      <c r="C2301">
        <v>1</v>
      </c>
      <c r="D2301" s="1">
        <v>43430</v>
      </c>
    </row>
    <row r="2302" spans="1:4" x14ac:dyDescent="0.25">
      <c r="A2302" t="s">
        <v>4604</v>
      </c>
      <c r="B2302" t="s">
        <v>4605</v>
      </c>
      <c r="C2302">
        <v>1</v>
      </c>
      <c r="D2302" s="1">
        <v>44115</v>
      </c>
    </row>
    <row r="2303" spans="1:4" x14ac:dyDescent="0.25">
      <c r="A2303" t="s">
        <v>4606</v>
      </c>
      <c r="B2303" t="s">
        <v>4607</v>
      </c>
      <c r="C2303">
        <v>1</v>
      </c>
      <c r="D2303" s="1">
        <v>43323</v>
      </c>
    </row>
    <row r="2304" spans="1:4" x14ac:dyDescent="0.25">
      <c r="A2304" t="s">
        <v>4608</v>
      </c>
      <c r="B2304" t="s">
        <v>4609</v>
      </c>
      <c r="C2304">
        <v>1</v>
      </c>
      <c r="D2304" s="1">
        <v>43537</v>
      </c>
    </row>
    <row r="2305" spans="1:4" x14ac:dyDescent="0.25">
      <c r="A2305" t="s">
        <v>4610</v>
      </c>
      <c r="B2305" t="s">
        <v>4611</v>
      </c>
      <c r="C2305">
        <v>1</v>
      </c>
      <c r="D2305" s="1">
        <v>42788</v>
      </c>
    </row>
    <row r="2306" spans="1:4" x14ac:dyDescent="0.25">
      <c r="A2306" t="s">
        <v>4612</v>
      </c>
      <c r="B2306" t="s">
        <v>4613</v>
      </c>
      <c r="C2306">
        <v>1</v>
      </c>
      <c r="D2306" s="1">
        <v>44516</v>
      </c>
    </row>
    <row r="2307" spans="1:4" x14ac:dyDescent="0.25">
      <c r="A2307" t="s">
        <v>4614</v>
      </c>
      <c r="B2307" t="s">
        <v>4615</v>
      </c>
      <c r="C2307">
        <v>1</v>
      </c>
      <c r="D2307" s="1">
        <v>42401</v>
      </c>
    </row>
    <row r="2308" spans="1:4" x14ac:dyDescent="0.25">
      <c r="A2308" t="s">
        <v>4616</v>
      </c>
      <c r="B2308" t="s">
        <v>4617</v>
      </c>
      <c r="C2308">
        <v>1</v>
      </c>
      <c r="D2308" s="1">
        <v>45245</v>
      </c>
    </row>
    <row r="2309" spans="1:4" x14ac:dyDescent="0.25">
      <c r="A2309" t="s">
        <v>4618</v>
      </c>
      <c r="B2309" t="s">
        <v>4619</v>
      </c>
      <c r="C2309">
        <v>1</v>
      </c>
      <c r="D2309" s="1">
        <v>43008</v>
      </c>
    </row>
    <row r="2310" spans="1:4" x14ac:dyDescent="0.25">
      <c r="A2310" t="s">
        <v>4620</v>
      </c>
      <c r="B2310" t="s">
        <v>4621</v>
      </c>
      <c r="C2310">
        <v>1</v>
      </c>
      <c r="D2310" s="1">
        <v>45160</v>
      </c>
    </row>
    <row r="2311" spans="1:4" x14ac:dyDescent="0.25">
      <c r="A2311" t="s">
        <v>4622</v>
      </c>
      <c r="B2311" t="s">
        <v>4623</v>
      </c>
      <c r="C2311">
        <v>1</v>
      </c>
      <c r="D2311" s="1">
        <v>45171</v>
      </c>
    </row>
    <row r="2312" spans="1:4" x14ac:dyDescent="0.25">
      <c r="A2312" t="s">
        <v>4624</v>
      </c>
      <c r="B2312" t="s">
        <v>4625</v>
      </c>
      <c r="C2312">
        <v>1</v>
      </c>
      <c r="D2312" s="1">
        <v>43831</v>
      </c>
    </row>
    <row r="2313" spans="1:4" x14ac:dyDescent="0.25">
      <c r="A2313" t="s">
        <v>4626</v>
      </c>
      <c r="B2313" t="s">
        <v>4627</v>
      </c>
      <c r="C2313">
        <v>1</v>
      </c>
      <c r="D2313" s="1">
        <v>43638</v>
      </c>
    </row>
    <row r="2314" spans="1:4" x14ac:dyDescent="0.25">
      <c r="A2314" t="s">
        <v>4628</v>
      </c>
      <c r="B2314" t="s">
        <v>4629</v>
      </c>
      <c r="C2314">
        <v>1</v>
      </c>
      <c r="D2314" s="1">
        <v>45097</v>
      </c>
    </row>
    <row r="2315" spans="1:4" x14ac:dyDescent="0.25">
      <c r="A2315" t="s">
        <v>4630</v>
      </c>
      <c r="B2315" t="s">
        <v>4631</v>
      </c>
      <c r="C2315">
        <v>1</v>
      </c>
      <c r="D2315" s="1">
        <v>43030</v>
      </c>
    </row>
    <row r="2316" spans="1:4" x14ac:dyDescent="0.25">
      <c r="A2316" t="s">
        <v>4632</v>
      </c>
      <c r="B2316" t="s">
        <v>4633</v>
      </c>
      <c r="C2316">
        <v>1</v>
      </c>
      <c r="D2316" s="1">
        <v>43031</v>
      </c>
    </row>
    <row r="2317" spans="1:4" x14ac:dyDescent="0.25">
      <c r="A2317" t="s">
        <v>4634</v>
      </c>
      <c r="B2317" t="s">
        <v>4635</v>
      </c>
      <c r="C2317">
        <v>1</v>
      </c>
      <c r="D2317" s="1">
        <v>44259</v>
      </c>
    </row>
    <row r="2318" spans="1:4" x14ac:dyDescent="0.25">
      <c r="A2318" t="s">
        <v>4636</v>
      </c>
      <c r="B2318" t="s">
        <v>4637</v>
      </c>
      <c r="C2318">
        <v>1</v>
      </c>
      <c r="D2318" s="1">
        <v>44119</v>
      </c>
    </row>
    <row r="2319" spans="1:4" x14ac:dyDescent="0.25">
      <c r="A2319" t="s">
        <v>4638</v>
      </c>
      <c r="B2319" t="s">
        <v>4639</v>
      </c>
      <c r="C2319">
        <v>1</v>
      </c>
      <c r="D2319" s="1">
        <v>44624</v>
      </c>
    </row>
    <row r="2320" spans="1:4" x14ac:dyDescent="0.25">
      <c r="A2320" t="s">
        <v>4640</v>
      </c>
      <c r="B2320" t="s">
        <v>4641</v>
      </c>
      <c r="C2320">
        <v>1</v>
      </c>
      <c r="D2320" s="1">
        <v>43155</v>
      </c>
    </row>
    <row r="2321" spans="1:4" x14ac:dyDescent="0.25">
      <c r="A2321" t="s">
        <v>4642</v>
      </c>
      <c r="B2321" t="s">
        <v>4643</v>
      </c>
      <c r="C2321">
        <v>1</v>
      </c>
      <c r="D2321" s="1">
        <v>44662</v>
      </c>
    </row>
    <row r="2322" spans="1:4" x14ac:dyDescent="0.25">
      <c r="A2322" t="s">
        <v>4644</v>
      </c>
      <c r="B2322" t="s">
        <v>4645</v>
      </c>
      <c r="C2322">
        <v>1</v>
      </c>
      <c r="D2322" s="1">
        <v>44667</v>
      </c>
    </row>
    <row r="2323" spans="1:4" x14ac:dyDescent="0.25">
      <c r="A2323" t="s">
        <v>4646</v>
      </c>
      <c r="B2323" t="s">
        <v>4647</v>
      </c>
      <c r="C2323">
        <v>1</v>
      </c>
      <c r="D2323" s="1">
        <v>43148</v>
      </c>
    </row>
    <row r="2324" spans="1:4" x14ac:dyDescent="0.25">
      <c r="A2324" t="s">
        <v>4648</v>
      </c>
      <c r="B2324" t="s">
        <v>4649</v>
      </c>
      <c r="C2324">
        <v>1</v>
      </c>
      <c r="D2324" s="1">
        <v>43799</v>
      </c>
    </row>
    <row r="2325" spans="1:4" x14ac:dyDescent="0.25">
      <c r="A2325" t="s">
        <v>4650</v>
      </c>
      <c r="B2325" t="s">
        <v>4651</v>
      </c>
      <c r="C2325">
        <v>1</v>
      </c>
      <c r="D2325" s="1">
        <v>42639</v>
      </c>
    </row>
    <row r="2326" spans="1:4" x14ac:dyDescent="0.25">
      <c r="A2326" t="s">
        <v>4652</v>
      </c>
      <c r="B2326" t="s">
        <v>4653</v>
      </c>
      <c r="C2326">
        <v>1</v>
      </c>
      <c r="D2326" s="1">
        <v>44744</v>
      </c>
    </row>
    <row r="2327" spans="1:4" x14ac:dyDescent="0.25">
      <c r="A2327" t="s">
        <v>4654</v>
      </c>
      <c r="B2327" t="s">
        <v>4655</v>
      </c>
      <c r="C2327">
        <v>1</v>
      </c>
      <c r="D2327" s="1">
        <v>43985</v>
      </c>
    </row>
    <row r="2328" spans="1:4" x14ac:dyDescent="0.25">
      <c r="A2328" t="s">
        <v>4656</v>
      </c>
      <c r="B2328" t="s">
        <v>4657</v>
      </c>
      <c r="C2328">
        <v>1</v>
      </c>
      <c r="D2328" s="1">
        <v>44796</v>
      </c>
    </row>
    <row r="2329" spans="1:4" x14ac:dyDescent="0.25">
      <c r="A2329" t="s">
        <v>4658</v>
      </c>
      <c r="B2329" t="s">
        <v>4659</v>
      </c>
      <c r="C2329">
        <v>1</v>
      </c>
      <c r="D2329" s="1">
        <v>44179</v>
      </c>
    </row>
    <row r="2330" spans="1:4" x14ac:dyDescent="0.25">
      <c r="A2330" t="s">
        <v>4660</v>
      </c>
      <c r="B2330" t="s">
        <v>4661</v>
      </c>
      <c r="C2330">
        <v>1</v>
      </c>
      <c r="D2330" s="1">
        <v>42572</v>
      </c>
    </row>
    <row r="2331" spans="1:4" x14ac:dyDescent="0.25">
      <c r="A2331" t="s">
        <v>4662</v>
      </c>
      <c r="B2331" t="s">
        <v>4663</v>
      </c>
      <c r="C2331">
        <v>1</v>
      </c>
      <c r="D2331" s="1">
        <v>45224</v>
      </c>
    </row>
    <row r="2332" spans="1:4" x14ac:dyDescent="0.25">
      <c r="A2332" t="s">
        <v>4664</v>
      </c>
      <c r="B2332" t="s">
        <v>4665</v>
      </c>
      <c r="C2332">
        <v>1</v>
      </c>
      <c r="D2332" s="1">
        <v>42033</v>
      </c>
    </row>
    <row r="2333" spans="1:4" x14ac:dyDescent="0.25">
      <c r="A2333" t="s">
        <v>4666</v>
      </c>
      <c r="B2333" t="s">
        <v>4667</v>
      </c>
      <c r="C2333">
        <v>1</v>
      </c>
      <c r="D2333" s="1">
        <v>43630</v>
      </c>
    </row>
    <row r="2334" spans="1:4" x14ac:dyDescent="0.25">
      <c r="A2334" t="s">
        <v>4668</v>
      </c>
      <c r="B2334" t="s">
        <v>4669</v>
      </c>
      <c r="C2334">
        <v>1</v>
      </c>
      <c r="D2334" s="1">
        <v>45087</v>
      </c>
    </row>
    <row r="2335" spans="1:4" x14ac:dyDescent="0.25">
      <c r="A2335" t="s">
        <v>4670</v>
      </c>
      <c r="B2335" t="s">
        <v>4671</v>
      </c>
      <c r="C2335">
        <v>1</v>
      </c>
      <c r="D2335" s="1">
        <v>44106</v>
      </c>
    </row>
    <row r="2336" spans="1:4" x14ac:dyDescent="0.25">
      <c r="A2336" t="s">
        <v>4672</v>
      </c>
      <c r="B2336" t="s">
        <v>4673</v>
      </c>
      <c r="C2336">
        <v>1</v>
      </c>
      <c r="D2336" s="1">
        <v>44706</v>
      </c>
    </row>
    <row r="2337" spans="1:4" x14ac:dyDescent="0.25">
      <c r="A2337" t="s">
        <v>4674</v>
      </c>
      <c r="B2337" t="s">
        <v>4675</v>
      </c>
      <c r="C2337">
        <v>1</v>
      </c>
      <c r="D2337" s="1">
        <v>44462</v>
      </c>
    </row>
    <row r="2338" spans="1:4" x14ac:dyDescent="0.25">
      <c r="A2338" t="s">
        <v>4676</v>
      </c>
      <c r="B2338" t="s">
        <v>4677</v>
      </c>
      <c r="C2338">
        <v>1</v>
      </c>
      <c r="D2338" s="1">
        <v>43941</v>
      </c>
    </row>
    <row r="2339" spans="1:4" x14ac:dyDescent="0.25">
      <c r="A2339" t="s">
        <v>4678</v>
      </c>
      <c r="B2339" t="s">
        <v>4679</v>
      </c>
      <c r="C2339">
        <v>1</v>
      </c>
      <c r="D2339" s="1">
        <v>42818</v>
      </c>
    </row>
    <row r="2340" spans="1:4" x14ac:dyDescent="0.25">
      <c r="A2340" t="s">
        <v>4680</v>
      </c>
      <c r="B2340" t="s">
        <v>4681</v>
      </c>
      <c r="C2340">
        <v>1</v>
      </c>
      <c r="D2340" s="1">
        <v>42892</v>
      </c>
    </row>
    <row r="2341" spans="1:4" x14ac:dyDescent="0.25">
      <c r="A2341" t="s">
        <v>4682</v>
      </c>
      <c r="B2341" t="s">
        <v>4683</v>
      </c>
      <c r="C2341">
        <v>1</v>
      </c>
      <c r="D2341" s="1">
        <v>44171</v>
      </c>
    </row>
    <row r="2342" spans="1:4" x14ac:dyDescent="0.25">
      <c r="A2342" t="s">
        <v>4684</v>
      </c>
      <c r="B2342" t="s">
        <v>4685</v>
      </c>
      <c r="C2342">
        <v>1</v>
      </c>
      <c r="D2342" s="1">
        <v>42917</v>
      </c>
    </row>
    <row r="2343" spans="1:4" x14ac:dyDescent="0.25">
      <c r="A2343" t="s">
        <v>4686</v>
      </c>
      <c r="B2343" t="s">
        <v>4687</v>
      </c>
      <c r="C2343">
        <v>1</v>
      </c>
      <c r="D2343" s="1">
        <v>44272</v>
      </c>
    </row>
    <row r="2344" spans="1:4" x14ac:dyDescent="0.25">
      <c r="A2344" t="s">
        <v>4688</v>
      </c>
      <c r="B2344" t="s">
        <v>4689</v>
      </c>
      <c r="C2344">
        <v>1</v>
      </c>
      <c r="D2344" s="1">
        <v>43293</v>
      </c>
    </row>
    <row r="2345" spans="1:4" x14ac:dyDescent="0.25">
      <c r="A2345" t="s">
        <v>4690</v>
      </c>
      <c r="B2345" t="s">
        <v>4691</v>
      </c>
      <c r="C2345">
        <v>1</v>
      </c>
      <c r="D2345" s="1">
        <v>44320</v>
      </c>
    </row>
    <row r="2346" spans="1:4" x14ac:dyDescent="0.25">
      <c r="A2346" t="s">
        <v>4692</v>
      </c>
      <c r="B2346" t="s">
        <v>4693</v>
      </c>
      <c r="C2346">
        <v>1</v>
      </c>
      <c r="D2346" s="1">
        <v>44826</v>
      </c>
    </row>
    <row r="2347" spans="1:4" x14ac:dyDescent="0.25">
      <c r="A2347" t="s">
        <v>4694</v>
      </c>
      <c r="B2347" t="s">
        <v>4695</v>
      </c>
      <c r="C2347">
        <v>1</v>
      </c>
      <c r="D2347" s="1">
        <v>44688</v>
      </c>
    </row>
    <row r="2348" spans="1:4" x14ac:dyDescent="0.25">
      <c r="A2348" t="s">
        <v>4696</v>
      </c>
      <c r="B2348" t="s">
        <v>4697</v>
      </c>
      <c r="C2348">
        <v>1</v>
      </c>
      <c r="D2348" s="1">
        <v>45080</v>
      </c>
    </row>
    <row r="2349" spans="1:4" x14ac:dyDescent="0.25">
      <c r="A2349" t="s">
        <v>4698</v>
      </c>
      <c r="B2349" t="s">
        <v>4699</v>
      </c>
      <c r="C2349">
        <v>1</v>
      </c>
      <c r="D2349" s="1">
        <v>45006</v>
      </c>
    </row>
    <row r="2350" spans="1:4" x14ac:dyDescent="0.25">
      <c r="A2350" t="s">
        <v>4700</v>
      </c>
      <c r="B2350" t="s">
        <v>4701</v>
      </c>
      <c r="C2350">
        <v>1</v>
      </c>
      <c r="D2350" s="1">
        <v>43443</v>
      </c>
    </row>
    <row r="2351" spans="1:4" x14ac:dyDescent="0.25">
      <c r="A2351" t="s">
        <v>4702</v>
      </c>
      <c r="B2351" t="s">
        <v>4703</v>
      </c>
      <c r="C2351">
        <v>1</v>
      </c>
      <c r="D2351" s="1">
        <v>42313</v>
      </c>
    </row>
    <row r="2352" spans="1:4" x14ac:dyDescent="0.25">
      <c r="A2352" t="s">
        <v>4704</v>
      </c>
      <c r="B2352" t="s">
        <v>4705</v>
      </c>
      <c r="C2352">
        <v>1</v>
      </c>
      <c r="D2352" s="1">
        <v>45115</v>
      </c>
    </row>
    <row r="2353" spans="1:4" x14ac:dyDescent="0.25">
      <c r="A2353" t="s">
        <v>4706</v>
      </c>
      <c r="B2353" t="s">
        <v>4707</v>
      </c>
      <c r="C2353">
        <v>1</v>
      </c>
      <c r="D2353" s="1">
        <v>44839</v>
      </c>
    </row>
    <row r="2354" spans="1:4" x14ac:dyDescent="0.25">
      <c r="A2354" t="s">
        <v>4708</v>
      </c>
      <c r="B2354" t="s">
        <v>4709</v>
      </c>
      <c r="C2354">
        <v>1</v>
      </c>
      <c r="D2354" s="1">
        <v>44271</v>
      </c>
    </row>
    <row r="2355" spans="1:4" x14ac:dyDescent="0.25">
      <c r="A2355" t="s">
        <v>4710</v>
      </c>
      <c r="B2355" t="s">
        <v>4711</v>
      </c>
      <c r="C2355">
        <v>1</v>
      </c>
      <c r="D2355" s="1">
        <v>44673</v>
      </c>
    </row>
    <row r="2356" spans="1:4" x14ac:dyDescent="0.25">
      <c r="A2356" t="s">
        <v>4712</v>
      </c>
      <c r="B2356" t="s">
        <v>4713</v>
      </c>
      <c r="C2356">
        <v>1</v>
      </c>
      <c r="D2356" s="1">
        <v>43260</v>
      </c>
    </row>
    <row r="2357" spans="1:4" x14ac:dyDescent="0.25">
      <c r="A2357" t="s">
        <v>4714</v>
      </c>
      <c r="B2357" t="s">
        <v>4715</v>
      </c>
      <c r="C2357">
        <v>1</v>
      </c>
      <c r="D2357" s="1">
        <v>44648</v>
      </c>
    </row>
    <row r="2358" spans="1:4" x14ac:dyDescent="0.25">
      <c r="A2358" t="s">
        <v>4716</v>
      </c>
      <c r="B2358" t="s">
        <v>4717</v>
      </c>
      <c r="C2358">
        <v>1</v>
      </c>
      <c r="D2358" s="1">
        <v>45173</v>
      </c>
    </row>
    <row r="2359" spans="1:4" x14ac:dyDescent="0.25">
      <c r="A2359" t="s">
        <v>4718</v>
      </c>
      <c r="B2359" t="s">
        <v>4719</v>
      </c>
      <c r="C2359">
        <v>1</v>
      </c>
      <c r="D2359" s="1">
        <v>42619</v>
      </c>
    </row>
    <row r="2360" spans="1:4" x14ac:dyDescent="0.25">
      <c r="A2360" t="s">
        <v>4720</v>
      </c>
      <c r="B2360" t="s">
        <v>4721</v>
      </c>
      <c r="C2360">
        <v>1</v>
      </c>
      <c r="D2360" s="1">
        <v>42635</v>
      </c>
    </row>
    <row r="2361" spans="1:4" x14ac:dyDescent="0.25">
      <c r="A2361" t="s">
        <v>4722</v>
      </c>
      <c r="B2361" t="s">
        <v>4723</v>
      </c>
      <c r="C2361">
        <v>1</v>
      </c>
      <c r="D2361" s="1">
        <v>44798</v>
      </c>
    </row>
    <row r="2362" spans="1:4" x14ac:dyDescent="0.25">
      <c r="A2362" t="s">
        <v>4724</v>
      </c>
      <c r="B2362" t="s">
        <v>4725</v>
      </c>
      <c r="C2362">
        <v>1</v>
      </c>
      <c r="D2362" s="1">
        <v>44013</v>
      </c>
    </row>
    <row r="2363" spans="1:4" x14ac:dyDescent="0.25">
      <c r="A2363" t="s">
        <v>4726</v>
      </c>
      <c r="B2363" t="s">
        <v>4727</v>
      </c>
      <c r="C2363">
        <v>1</v>
      </c>
      <c r="D2363" s="1">
        <v>43634</v>
      </c>
    </row>
    <row r="2364" spans="1:4" x14ac:dyDescent="0.25">
      <c r="A2364" t="s">
        <v>4728</v>
      </c>
      <c r="B2364" t="s">
        <v>4729</v>
      </c>
      <c r="C2364">
        <v>1</v>
      </c>
      <c r="D2364" s="1">
        <v>43941</v>
      </c>
    </row>
    <row r="2365" spans="1:4" x14ac:dyDescent="0.25">
      <c r="A2365" t="s">
        <v>4730</v>
      </c>
      <c r="B2365" t="s">
        <v>4731</v>
      </c>
      <c r="C2365">
        <v>1</v>
      </c>
      <c r="D2365" s="1">
        <v>43919</v>
      </c>
    </row>
    <row r="2366" spans="1:4" x14ac:dyDescent="0.25">
      <c r="A2366" t="s">
        <v>4732</v>
      </c>
      <c r="B2366" t="s">
        <v>4733</v>
      </c>
      <c r="C2366">
        <v>1</v>
      </c>
      <c r="D2366" s="1">
        <v>45149</v>
      </c>
    </row>
    <row r="2367" spans="1:4" x14ac:dyDescent="0.25">
      <c r="A2367" t="s">
        <v>4734</v>
      </c>
      <c r="B2367" t="s">
        <v>4735</v>
      </c>
      <c r="C2367">
        <v>1</v>
      </c>
      <c r="D2367" s="1">
        <v>43229</v>
      </c>
    </row>
    <row r="2368" spans="1:4" x14ac:dyDescent="0.25">
      <c r="A2368" t="s">
        <v>4736</v>
      </c>
      <c r="B2368" t="s">
        <v>4737</v>
      </c>
      <c r="C2368">
        <v>1</v>
      </c>
      <c r="D2368" s="1">
        <v>44648</v>
      </c>
    </row>
    <row r="2369" spans="1:4" x14ac:dyDescent="0.25">
      <c r="A2369" t="s">
        <v>4738</v>
      </c>
      <c r="B2369" t="s">
        <v>4739</v>
      </c>
      <c r="C2369">
        <v>1</v>
      </c>
      <c r="D2369" s="1">
        <v>43556</v>
      </c>
    </row>
    <row r="2370" spans="1:4" x14ac:dyDescent="0.25">
      <c r="A2370" t="s">
        <v>4740</v>
      </c>
      <c r="B2370" t="s">
        <v>4741</v>
      </c>
      <c r="C2370">
        <v>1</v>
      </c>
      <c r="D2370" s="1">
        <v>44703</v>
      </c>
    </row>
    <row r="2371" spans="1:4" x14ac:dyDescent="0.25">
      <c r="A2371" t="s">
        <v>4742</v>
      </c>
      <c r="B2371" t="s">
        <v>4743</v>
      </c>
      <c r="C2371">
        <v>1</v>
      </c>
      <c r="D2371" s="1">
        <v>40186</v>
      </c>
    </row>
    <row r="2372" spans="1:4" x14ac:dyDescent="0.25">
      <c r="A2372" t="s">
        <v>4744</v>
      </c>
      <c r="B2372" t="s">
        <v>4745</v>
      </c>
      <c r="C2372">
        <v>1</v>
      </c>
      <c r="D2372" s="1">
        <v>43363</v>
      </c>
    </row>
    <row r="2373" spans="1:4" x14ac:dyDescent="0.25">
      <c r="A2373" t="s">
        <v>4746</v>
      </c>
      <c r="B2373" t="s">
        <v>4747</v>
      </c>
      <c r="C2373">
        <v>1</v>
      </c>
      <c r="D2373" s="1">
        <v>44580</v>
      </c>
    </row>
    <row r="2374" spans="1:4" x14ac:dyDescent="0.25">
      <c r="A2374" t="s">
        <v>4748</v>
      </c>
      <c r="B2374" t="s">
        <v>4749</v>
      </c>
      <c r="C2374">
        <v>1</v>
      </c>
      <c r="D2374" s="1">
        <v>43485</v>
      </c>
    </row>
    <row r="2375" spans="1:4" x14ac:dyDescent="0.25">
      <c r="A2375" t="s">
        <v>4750</v>
      </c>
      <c r="B2375" t="s">
        <v>4751</v>
      </c>
      <c r="C2375">
        <v>1</v>
      </c>
      <c r="D2375" s="1">
        <v>43197</v>
      </c>
    </row>
    <row r="2376" spans="1:4" x14ac:dyDescent="0.25">
      <c r="A2376" t="s">
        <v>4752</v>
      </c>
      <c r="B2376" t="s">
        <v>4753</v>
      </c>
      <c r="C2376">
        <v>1</v>
      </c>
      <c r="D2376" s="1">
        <v>42775</v>
      </c>
    </row>
    <row r="2377" spans="1:4" x14ac:dyDescent="0.25">
      <c r="A2377" t="s">
        <v>4754</v>
      </c>
      <c r="B2377" t="s">
        <v>4755</v>
      </c>
      <c r="C2377">
        <v>1</v>
      </c>
      <c r="D2377" s="1">
        <v>43817</v>
      </c>
    </row>
    <row r="2378" spans="1:4" x14ac:dyDescent="0.25">
      <c r="A2378" t="s">
        <v>4756</v>
      </c>
      <c r="B2378" t="s">
        <v>4757</v>
      </c>
      <c r="C2378">
        <v>1</v>
      </c>
      <c r="D2378" s="1">
        <v>42407</v>
      </c>
    </row>
    <row r="2379" spans="1:4" x14ac:dyDescent="0.25">
      <c r="A2379" t="s">
        <v>4758</v>
      </c>
      <c r="B2379" t="s">
        <v>4759</v>
      </c>
      <c r="C2379">
        <v>1</v>
      </c>
      <c r="D2379" s="1">
        <v>43652</v>
      </c>
    </row>
    <row r="2380" spans="1:4" x14ac:dyDescent="0.25">
      <c r="A2380" t="s">
        <v>4760</v>
      </c>
      <c r="B2380" t="s">
        <v>4761</v>
      </c>
      <c r="C2380">
        <v>1</v>
      </c>
      <c r="D2380" s="1">
        <v>42692</v>
      </c>
    </row>
    <row r="2381" spans="1:4" x14ac:dyDescent="0.25">
      <c r="A2381" t="s">
        <v>4762</v>
      </c>
      <c r="B2381" t="s">
        <v>4763</v>
      </c>
      <c r="C2381">
        <v>1</v>
      </c>
      <c r="D2381" s="1">
        <v>44256</v>
      </c>
    </row>
    <row r="2382" spans="1:4" x14ac:dyDescent="0.25">
      <c r="A2382" t="s">
        <v>4764</v>
      </c>
      <c r="B2382" t="s">
        <v>4765</v>
      </c>
      <c r="C2382">
        <v>1</v>
      </c>
      <c r="D2382" s="1">
        <v>44357</v>
      </c>
    </row>
    <row r="2383" spans="1:4" x14ac:dyDescent="0.25">
      <c r="A2383" t="s">
        <v>4766</v>
      </c>
      <c r="B2383" t="s">
        <v>4767</v>
      </c>
      <c r="C2383">
        <v>1</v>
      </c>
      <c r="D2383" s="1">
        <v>45012</v>
      </c>
    </row>
    <row r="2384" spans="1:4" x14ac:dyDescent="0.25">
      <c r="A2384" t="s">
        <v>4768</v>
      </c>
      <c r="B2384" t="s">
        <v>4769</v>
      </c>
      <c r="C2384">
        <v>1</v>
      </c>
      <c r="D2384" s="1">
        <v>45238</v>
      </c>
    </row>
    <row r="2385" spans="1:4" x14ac:dyDescent="0.25">
      <c r="A2385" t="s">
        <v>4770</v>
      </c>
      <c r="B2385" t="s">
        <v>4771</v>
      </c>
      <c r="C2385">
        <v>1</v>
      </c>
      <c r="D2385" s="1">
        <v>44806</v>
      </c>
    </row>
    <row r="2386" spans="1:4" x14ac:dyDescent="0.25">
      <c r="A2386" t="s">
        <v>4772</v>
      </c>
      <c r="B2386" t="s">
        <v>4773</v>
      </c>
      <c r="C2386">
        <v>1</v>
      </c>
      <c r="D2386" s="1">
        <v>44631</v>
      </c>
    </row>
    <row r="2387" spans="1:4" x14ac:dyDescent="0.25">
      <c r="A2387" t="s">
        <v>4774</v>
      </c>
      <c r="B2387" t="s">
        <v>4775</v>
      </c>
      <c r="C2387">
        <v>1</v>
      </c>
      <c r="D2387" s="1">
        <v>42768</v>
      </c>
    </row>
    <row r="2388" spans="1:4" x14ac:dyDescent="0.25">
      <c r="A2388" t="s">
        <v>4776</v>
      </c>
      <c r="B2388" t="s">
        <v>4777</v>
      </c>
      <c r="C2388">
        <v>1</v>
      </c>
      <c r="D2388" s="1">
        <v>44685</v>
      </c>
    </row>
    <row r="2389" spans="1:4" x14ac:dyDescent="0.25">
      <c r="A2389" t="s">
        <v>4778</v>
      </c>
      <c r="B2389" t="s">
        <v>4779</v>
      </c>
      <c r="C2389">
        <v>1</v>
      </c>
      <c r="D2389" s="1">
        <v>44848</v>
      </c>
    </row>
    <row r="2390" spans="1:4" x14ac:dyDescent="0.25">
      <c r="A2390" t="s">
        <v>4780</v>
      </c>
      <c r="B2390" t="s">
        <v>4781</v>
      </c>
      <c r="C2390">
        <v>1</v>
      </c>
      <c r="D2390" s="1">
        <v>43043</v>
      </c>
    </row>
    <row r="2391" spans="1:4" x14ac:dyDescent="0.25">
      <c r="A2391" t="s">
        <v>4782</v>
      </c>
      <c r="B2391" t="s">
        <v>4783</v>
      </c>
      <c r="C2391">
        <v>1</v>
      </c>
      <c r="D2391" s="1">
        <v>44771</v>
      </c>
    </row>
    <row r="2392" spans="1:4" x14ac:dyDescent="0.25">
      <c r="A2392" t="s">
        <v>4784</v>
      </c>
      <c r="B2392" t="s">
        <v>4785</v>
      </c>
      <c r="C2392">
        <v>1</v>
      </c>
      <c r="D2392" s="1">
        <v>44516</v>
      </c>
    </row>
    <row r="2393" spans="1:4" x14ac:dyDescent="0.25">
      <c r="A2393" t="s">
        <v>4786</v>
      </c>
      <c r="B2393" t="s">
        <v>4787</v>
      </c>
      <c r="C2393">
        <v>1</v>
      </c>
      <c r="D2393" s="1">
        <v>42968</v>
      </c>
    </row>
    <row r="2394" spans="1:4" x14ac:dyDescent="0.25">
      <c r="A2394" t="s">
        <v>4788</v>
      </c>
      <c r="B2394" t="s">
        <v>4789</v>
      </c>
      <c r="C2394">
        <v>1</v>
      </c>
      <c r="D2394" s="1">
        <v>43719</v>
      </c>
    </row>
    <row r="2395" spans="1:4" x14ac:dyDescent="0.25">
      <c r="A2395" t="s">
        <v>4790</v>
      </c>
      <c r="B2395" t="s">
        <v>4791</v>
      </c>
      <c r="C2395">
        <v>1</v>
      </c>
      <c r="D2395" s="1">
        <v>45165</v>
      </c>
    </row>
    <row r="2396" spans="1:4" x14ac:dyDescent="0.25">
      <c r="A2396" t="s">
        <v>4792</v>
      </c>
      <c r="B2396" t="s">
        <v>4793</v>
      </c>
      <c r="C2396">
        <v>1</v>
      </c>
      <c r="D2396" s="1">
        <v>44603</v>
      </c>
    </row>
    <row r="2397" spans="1:4" x14ac:dyDescent="0.25">
      <c r="A2397" t="s">
        <v>4794</v>
      </c>
      <c r="B2397" t="s">
        <v>4795</v>
      </c>
      <c r="C2397">
        <v>1</v>
      </c>
      <c r="D2397" s="1">
        <v>44891</v>
      </c>
    </row>
    <row r="2398" spans="1:4" x14ac:dyDescent="0.25">
      <c r="A2398" t="s">
        <v>4796</v>
      </c>
      <c r="B2398" t="s">
        <v>4797</v>
      </c>
      <c r="C2398">
        <v>1</v>
      </c>
      <c r="D2398" s="1">
        <v>42687</v>
      </c>
    </row>
    <row r="2399" spans="1:4" x14ac:dyDescent="0.25">
      <c r="A2399" t="s">
        <v>4798</v>
      </c>
      <c r="B2399" t="s">
        <v>4799</v>
      </c>
      <c r="C2399">
        <v>1</v>
      </c>
      <c r="D2399" s="1">
        <v>45216</v>
      </c>
    </row>
    <row r="2400" spans="1:4" x14ac:dyDescent="0.25">
      <c r="A2400" t="s">
        <v>4800</v>
      </c>
      <c r="B2400" t="s">
        <v>4801</v>
      </c>
      <c r="C2400">
        <v>1</v>
      </c>
      <c r="D2400" s="1">
        <v>42720</v>
      </c>
    </row>
    <row r="2401" spans="1:4" x14ac:dyDescent="0.25">
      <c r="A2401" t="s">
        <v>4802</v>
      </c>
      <c r="B2401" t="s">
        <v>4803</v>
      </c>
      <c r="C2401">
        <v>1</v>
      </c>
      <c r="D2401" s="1">
        <v>44827</v>
      </c>
    </row>
    <row r="2402" spans="1:4" x14ac:dyDescent="0.25">
      <c r="A2402" t="s">
        <v>4804</v>
      </c>
      <c r="B2402" t="s">
        <v>4805</v>
      </c>
      <c r="C2402">
        <v>1</v>
      </c>
      <c r="D2402" s="1">
        <v>42741</v>
      </c>
    </row>
    <row r="2403" spans="1:4" x14ac:dyDescent="0.25">
      <c r="A2403" t="s">
        <v>4806</v>
      </c>
      <c r="B2403" t="s">
        <v>4807</v>
      </c>
      <c r="C2403">
        <v>1</v>
      </c>
      <c r="D2403" s="1">
        <v>43489</v>
      </c>
    </row>
    <row r="2404" spans="1:4" x14ac:dyDescent="0.25">
      <c r="A2404" t="s">
        <v>4808</v>
      </c>
      <c r="B2404" t="s">
        <v>4809</v>
      </c>
      <c r="C2404">
        <v>1</v>
      </c>
      <c r="D2404" s="1">
        <v>43446</v>
      </c>
    </row>
    <row r="2405" spans="1:4" x14ac:dyDescent="0.25">
      <c r="A2405" t="s">
        <v>4810</v>
      </c>
      <c r="B2405" t="s">
        <v>4811</v>
      </c>
      <c r="C2405">
        <v>1</v>
      </c>
      <c r="D2405" s="1">
        <v>42310</v>
      </c>
    </row>
    <row r="2406" spans="1:4" x14ac:dyDescent="0.25">
      <c r="A2406" t="s">
        <v>4812</v>
      </c>
      <c r="B2406" t="s">
        <v>4813</v>
      </c>
      <c r="C2406">
        <v>1</v>
      </c>
      <c r="D2406" s="1">
        <v>43156</v>
      </c>
    </row>
    <row r="2407" spans="1:4" x14ac:dyDescent="0.25">
      <c r="A2407" t="s">
        <v>4814</v>
      </c>
      <c r="B2407" t="s">
        <v>4815</v>
      </c>
      <c r="C2407">
        <v>1</v>
      </c>
      <c r="D2407" s="1">
        <v>44696</v>
      </c>
    </row>
    <row r="2408" spans="1:4" x14ac:dyDescent="0.25">
      <c r="A2408" t="s">
        <v>4816</v>
      </c>
      <c r="B2408" t="s">
        <v>4817</v>
      </c>
      <c r="C2408">
        <v>1</v>
      </c>
      <c r="D2408" s="1">
        <v>42785</v>
      </c>
    </row>
    <row r="2409" spans="1:4" x14ac:dyDescent="0.25">
      <c r="A2409" t="s">
        <v>4818</v>
      </c>
      <c r="B2409" t="s">
        <v>4819</v>
      </c>
      <c r="C2409">
        <v>1</v>
      </c>
      <c r="D2409" s="1">
        <v>45291</v>
      </c>
    </row>
    <row r="2410" spans="1:4" x14ac:dyDescent="0.25">
      <c r="A2410" t="s">
        <v>4820</v>
      </c>
      <c r="B2410" t="s">
        <v>4821</v>
      </c>
      <c r="C2410">
        <v>1</v>
      </c>
      <c r="D2410" s="1">
        <v>41086</v>
      </c>
    </row>
    <row r="2411" spans="1:4" x14ac:dyDescent="0.25">
      <c r="A2411" t="s">
        <v>4822</v>
      </c>
      <c r="B2411" t="s">
        <v>4823</v>
      </c>
      <c r="C2411">
        <v>1</v>
      </c>
      <c r="D2411" s="1">
        <v>44492</v>
      </c>
    </row>
    <row r="2412" spans="1:4" x14ac:dyDescent="0.25">
      <c r="A2412" t="s">
        <v>4824</v>
      </c>
      <c r="B2412" t="s">
        <v>4825</v>
      </c>
      <c r="C2412">
        <v>1</v>
      </c>
      <c r="D2412" s="1">
        <v>44778</v>
      </c>
    </row>
    <row r="2413" spans="1:4" x14ac:dyDescent="0.25">
      <c r="A2413" t="s">
        <v>4826</v>
      </c>
      <c r="B2413" t="s">
        <v>4827</v>
      </c>
      <c r="C2413">
        <v>1</v>
      </c>
      <c r="D2413" s="1">
        <v>45292</v>
      </c>
    </row>
    <row r="2414" spans="1:4" x14ac:dyDescent="0.25">
      <c r="A2414" t="s">
        <v>4828</v>
      </c>
      <c r="B2414" t="s">
        <v>4829</v>
      </c>
      <c r="C2414">
        <v>1</v>
      </c>
      <c r="D2414" s="1">
        <v>42390</v>
      </c>
    </row>
    <row r="2415" spans="1:4" x14ac:dyDescent="0.25">
      <c r="A2415" t="s">
        <v>4830</v>
      </c>
      <c r="B2415" t="s">
        <v>4831</v>
      </c>
      <c r="C2415">
        <v>1</v>
      </c>
      <c r="D2415" s="1">
        <v>45034</v>
      </c>
    </row>
    <row r="2416" spans="1:4" x14ac:dyDescent="0.25">
      <c r="A2416" t="s">
        <v>4832</v>
      </c>
      <c r="B2416" t="s">
        <v>4833</v>
      </c>
      <c r="C2416">
        <v>1</v>
      </c>
      <c r="D2416" s="1">
        <v>43973</v>
      </c>
    </row>
    <row r="2417" spans="1:4" x14ac:dyDescent="0.25">
      <c r="A2417" t="s">
        <v>4834</v>
      </c>
      <c r="B2417" t="s">
        <v>4835</v>
      </c>
      <c r="C2417">
        <v>1</v>
      </c>
      <c r="D2417" s="1">
        <v>43673</v>
      </c>
    </row>
    <row r="2418" spans="1:4" x14ac:dyDescent="0.25">
      <c r="A2418" t="s">
        <v>4836</v>
      </c>
      <c r="B2418" t="s">
        <v>4837</v>
      </c>
      <c r="C2418">
        <v>1</v>
      </c>
      <c r="D2418" s="1">
        <v>40009</v>
      </c>
    </row>
    <row r="2419" spans="1:4" x14ac:dyDescent="0.25">
      <c r="A2419" t="s">
        <v>4838</v>
      </c>
      <c r="B2419" t="s">
        <v>4839</v>
      </c>
      <c r="C2419">
        <v>1</v>
      </c>
      <c r="D2419" s="1">
        <v>42875</v>
      </c>
    </row>
    <row r="2420" spans="1:4" x14ac:dyDescent="0.25">
      <c r="A2420" t="s">
        <v>4840</v>
      </c>
      <c r="B2420" t="s">
        <v>4841</v>
      </c>
      <c r="C2420">
        <v>1</v>
      </c>
      <c r="D2420" s="1">
        <v>44236</v>
      </c>
    </row>
    <row r="2421" spans="1:4" x14ac:dyDescent="0.25">
      <c r="A2421" t="s">
        <v>4842</v>
      </c>
      <c r="B2421" t="s">
        <v>4843</v>
      </c>
      <c r="C2421">
        <v>1</v>
      </c>
      <c r="D2421" s="1">
        <v>43104</v>
      </c>
    </row>
    <row r="2422" spans="1:4" x14ac:dyDescent="0.25">
      <c r="A2422" t="s">
        <v>4844</v>
      </c>
      <c r="B2422" t="s">
        <v>4845</v>
      </c>
      <c r="C2422">
        <v>1</v>
      </c>
      <c r="D2422" s="1">
        <v>43644</v>
      </c>
    </row>
    <row r="2423" spans="1:4" x14ac:dyDescent="0.25">
      <c r="A2423" t="s">
        <v>4846</v>
      </c>
      <c r="B2423" t="s">
        <v>4847</v>
      </c>
      <c r="C2423">
        <v>1</v>
      </c>
      <c r="D2423" s="1">
        <v>44984</v>
      </c>
    </row>
    <row r="2424" spans="1:4" x14ac:dyDescent="0.25">
      <c r="A2424" t="s">
        <v>4848</v>
      </c>
      <c r="B2424" t="s">
        <v>4849</v>
      </c>
      <c r="C2424">
        <v>1</v>
      </c>
      <c r="D2424" s="1">
        <v>43579</v>
      </c>
    </row>
    <row r="2425" spans="1:4" x14ac:dyDescent="0.25">
      <c r="A2425" t="s">
        <v>4850</v>
      </c>
      <c r="B2425" t="s">
        <v>4851</v>
      </c>
      <c r="C2425">
        <v>1</v>
      </c>
      <c r="D2425" s="1">
        <v>42808</v>
      </c>
    </row>
    <row r="2426" spans="1:4" x14ac:dyDescent="0.25">
      <c r="A2426" t="s">
        <v>4852</v>
      </c>
      <c r="B2426" t="s">
        <v>4853</v>
      </c>
      <c r="C2426">
        <v>1</v>
      </c>
      <c r="D2426" s="1">
        <v>43749</v>
      </c>
    </row>
    <row r="2427" spans="1:4" x14ac:dyDescent="0.25">
      <c r="A2427" t="s">
        <v>4854</v>
      </c>
      <c r="B2427" t="s">
        <v>4855</v>
      </c>
      <c r="C2427">
        <v>1</v>
      </c>
      <c r="D2427" s="1">
        <v>42509</v>
      </c>
    </row>
    <row r="2428" spans="1:4" x14ac:dyDescent="0.25">
      <c r="A2428" t="s">
        <v>4856</v>
      </c>
      <c r="B2428" t="s">
        <v>4857</v>
      </c>
      <c r="C2428">
        <v>1</v>
      </c>
      <c r="D2428" s="1">
        <v>42917</v>
      </c>
    </row>
    <row r="2429" spans="1:4" x14ac:dyDescent="0.25">
      <c r="A2429" t="s">
        <v>4858</v>
      </c>
      <c r="B2429" t="s">
        <v>4859</v>
      </c>
      <c r="C2429">
        <v>1</v>
      </c>
      <c r="D2429" s="1">
        <v>44571</v>
      </c>
    </row>
    <row r="2430" spans="1:4" x14ac:dyDescent="0.25">
      <c r="A2430" t="s">
        <v>4860</v>
      </c>
      <c r="B2430" t="s">
        <v>4861</v>
      </c>
      <c r="C2430">
        <v>1</v>
      </c>
      <c r="D2430" s="1">
        <v>44983</v>
      </c>
    </row>
    <row r="2431" spans="1:4" x14ac:dyDescent="0.25">
      <c r="A2431" t="s">
        <v>4862</v>
      </c>
      <c r="B2431" t="s">
        <v>4863</v>
      </c>
      <c r="C2431">
        <v>1</v>
      </c>
      <c r="D2431" s="1">
        <v>43052</v>
      </c>
    </row>
    <row r="2432" spans="1:4" x14ac:dyDescent="0.25">
      <c r="A2432" t="s">
        <v>4864</v>
      </c>
      <c r="B2432" t="s">
        <v>4865</v>
      </c>
      <c r="C2432">
        <v>1</v>
      </c>
      <c r="D2432" s="1">
        <v>43315</v>
      </c>
    </row>
    <row r="2433" spans="1:4" x14ac:dyDescent="0.25">
      <c r="A2433" t="s">
        <v>4866</v>
      </c>
      <c r="B2433" t="s">
        <v>4867</v>
      </c>
      <c r="C2433">
        <v>1</v>
      </c>
      <c r="D2433" s="1">
        <v>45319</v>
      </c>
    </row>
    <row r="2434" spans="1:4" x14ac:dyDescent="0.25">
      <c r="A2434" t="s">
        <v>4868</v>
      </c>
      <c r="B2434" t="s">
        <v>4869</v>
      </c>
      <c r="C2434">
        <v>1</v>
      </c>
      <c r="D2434" s="1">
        <v>44558</v>
      </c>
    </row>
    <row r="2435" spans="1:4" x14ac:dyDescent="0.25">
      <c r="A2435" t="s">
        <v>4870</v>
      </c>
      <c r="B2435" t="s">
        <v>4871</v>
      </c>
      <c r="C2435">
        <v>1</v>
      </c>
      <c r="D2435" s="1">
        <v>43055</v>
      </c>
    </row>
    <row r="2436" spans="1:4" x14ac:dyDescent="0.25">
      <c r="A2436" t="s">
        <v>4872</v>
      </c>
      <c r="B2436" t="s">
        <v>4873</v>
      </c>
      <c r="C2436">
        <v>1</v>
      </c>
      <c r="D2436" s="1">
        <v>42730</v>
      </c>
    </row>
    <row r="2437" spans="1:4" x14ac:dyDescent="0.25">
      <c r="A2437" t="s">
        <v>4874</v>
      </c>
      <c r="B2437" t="s">
        <v>4875</v>
      </c>
      <c r="C2437">
        <v>1</v>
      </c>
      <c r="D2437" s="1">
        <v>43906</v>
      </c>
    </row>
    <row r="2438" spans="1:4" x14ac:dyDescent="0.25">
      <c r="A2438" t="s">
        <v>4876</v>
      </c>
      <c r="B2438" t="s">
        <v>4877</v>
      </c>
      <c r="C2438">
        <v>1</v>
      </c>
      <c r="D2438" s="1">
        <v>45342</v>
      </c>
    </row>
    <row r="2439" spans="1:4" x14ac:dyDescent="0.25">
      <c r="A2439" t="s">
        <v>4878</v>
      </c>
      <c r="B2439" t="s">
        <v>4879</v>
      </c>
      <c r="C2439">
        <v>1</v>
      </c>
      <c r="D2439" s="1">
        <v>43453</v>
      </c>
    </row>
    <row r="2440" spans="1:4" x14ac:dyDescent="0.25">
      <c r="A2440" t="s">
        <v>4880</v>
      </c>
      <c r="B2440" t="s">
        <v>4881</v>
      </c>
      <c r="C2440">
        <v>1</v>
      </c>
      <c r="D2440" s="1">
        <v>43805</v>
      </c>
    </row>
    <row r="2441" spans="1:4" x14ac:dyDescent="0.25">
      <c r="A2441" t="s">
        <v>4882</v>
      </c>
      <c r="B2441" t="s">
        <v>4883</v>
      </c>
      <c r="C2441">
        <v>1</v>
      </c>
      <c r="D2441" s="1">
        <v>43357</v>
      </c>
    </row>
    <row r="2442" spans="1:4" x14ac:dyDescent="0.25">
      <c r="A2442" t="s">
        <v>4884</v>
      </c>
      <c r="B2442" t="s">
        <v>4885</v>
      </c>
      <c r="C2442">
        <v>1</v>
      </c>
      <c r="D2442" s="1">
        <v>40942</v>
      </c>
    </row>
    <row r="2443" spans="1:4" x14ac:dyDescent="0.25">
      <c r="A2443" t="s">
        <v>4886</v>
      </c>
      <c r="B2443" t="s">
        <v>4887</v>
      </c>
      <c r="C2443">
        <v>1</v>
      </c>
      <c r="D2443" s="1">
        <v>45172</v>
      </c>
    </row>
    <row r="2444" spans="1:4" x14ac:dyDescent="0.25">
      <c r="A2444" t="s">
        <v>4888</v>
      </c>
      <c r="B2444" t="s">
        <v>4889</v>
      </c>
      <c r="C2444">
        <v>1</v>
      </c>
      <c r="D2444" s="1">
        <v>43522</v>
      </c>
    </row>
    <row r="2445" spans="1:4" x14ac:dyDescent="0.25">
      <c r="A2445" t="s">
        <v>4890</v>
      </c>
      <c r="B2445" t="s">
        <v>4891</v>
      </c>
      <c r="C2445">
        <v>1</v>
      </c>
      <c r="D2445" s="1">
        <v>42286</v>
      </c>
    </row>
    <row r="2446" spans="1:4" x14ac:dyDescent="0.25">
      <c r="A2446" t="s">
        <v>4892</v>
      </c>
      <c r="B2446" t="s">
        <v>4893</v>
      </c>
      <c r="C2446">
        <v>1</v>
      </c>
      <c r="D2446" s="1">
        <v>43800</v>
      </c>
    </row>
    <row r="2447" spans="1:4" x14ac:dyDescent="0.25">
      <c r="A2447" t="s">
        <v>4894</v>
      </c>
      <c r="B2447" t="s">
        <v>4895</v>
      </c>
      <c r="C2447">
        <v>1</v>
      </c>
      <c r="D2447" s="1">
        <v>43433</v>
      </c>
    </row>
    <row r="2448" spans="1:4" x14ac:dyDescent="0.25">
      <c r="A2448" t="s">
        <v>4896</v>
      </c>
      <c r="B2448" t="s">
        <v>4897</v>
      </c>
      <c r="C2448">
        <v>1</v>
      </c>
      <c r="D2448" s="1">
        <v>42121</v>
      </c>
    </row>
    <row r="2449" spans="1:4" x14ac:dyDescent="0.25">
      <c r="A2449" t="s">
        <v>4898</v>
      </c>
      <c r="B2449" t="s">
        <v>4899</v>
      </c>
      <c r="C2449">
        <v>1</v>
      </c>
      <c r="D2449" s="1">
        <v>45025</v>
      </c>
    </row>
    <row r="2450" spans="1:4" x14ac:dyDescent="0.25">
      <c r="A2450" t="s">
        <v>4900</v>
      </c>
      <c r="B2450" t="s">
        <v>4901</v>
      </c>
      <c r="C2450">
        <v>1</v>
      </c>
      <c r="D2450" s="1">
        <v>43066</v>
      </c>
    </row>
    <row r="2451" spans="1:4" x14ac:dyDescent="0.25">
      <c r="A2451" t="s">
        <v>4902</v>
      </c>
      <c r="B2451" t="s">
        <v>4903</v>
      </c>
      <c r="C2451">
        <v>1</v>
      </c>
      <c r="D2451" s="1">
        <v>44731</v>
      </c>
    </row>
    <row r="2452" spans="1:4" x14ac:dyDescent="0.25">
      <c r="A2452" t="s">
        <v>4904</v>
      </c>
      <c r="B2452" t="s">
        <v>4905</v>
      </c>
      <c r="C2452">
        <v>1</v>
      </c>
      <c r="D2452" s="1">
        <v>44228</v>
      </c>
    </row>
    <row r="2453" spans="1:4" x14ac:dyDescent="0.25">
      <c r="A2453" t="s">
        <v>4906</v>
      </c>
      <c r="B2453" t="s">
        <v>4907</v>
      </c>
      <c r="C2453">
        <v>1</v>
      </c>
      <c r="D2453" s="1">
        <v>43014</v>
      </c>
    </row>
    <row r="2454" spans="1:4" x14ac:dyDescent="0.25">
      <c r="A2454" t="s">
        <v>4908</v>
      </c>
      <c r="B2454" t="s">
        <v>4909</v>
      </c>
      <c r="C2454">
        <v>1</v>
      </c>
      <c r="D2454" s="1">
        <v>43070</v>
      </c>
    </row>
    <row r="2455" spans="1:4" x14ac:dyDescent="0.25">
      <c r="A2455" t="s">
        <v>4910</v>
      </c>
      <c r="B2455" t="s">
        <v>4911</v>
      </c>
      <c r="C2455">
        <v>1</v>
      </c>
      <c r="D2455" s="1">
        <v>42711</v>
      </c>
    </row>
    <row r="2456" spans="1:4" x14ac:dyDescent="0.25">
      <c r="A2456" t="s">
        <v>4912</v>
      </c>
      <c r="B2456" t="s">
        <v>4913</v>
      </c>
      <c r="C2456">
        <v>1</v>
      </c>
      <c r="D2456" s="1">
        <v>43417</v>
      </c>
    </row>
    <row r="2457" spans="1:4" x14ac:dyDescent="0.25">
      <c r="A2457" t="s">
        <v>4914</v>
      </c>
      <c r="B2457" t="s">
        <v>4915</v>
      </c>
      <c r="C2457">
        <v>1</v>
      </c>
      <c r="D2457" s="1">
        <v>43109</v>
      </c>
    </row>
    <row r="2458" spans="1:4" x14ac:dyDescent="0.25">
      <c r="A2458" t="s">
        <v>4916</v>
      </c>
      <c r="B2458" t="s">
        <v>4917</v>
      </c>
      <c r="C2458">
        <v>1</v>
      </c>
      <c r="D2458" s="1">
        <v>45162</v>
      </c>
    </row>
    <row r="2459" spans="1:4" x14ac:dyDescent="0.25">
      <c r="A2459" t="s">
        <v>4918</v>
      </c>
      <c r="B2459" t="s">
        <v>4919</v>
      </c>
      <c r="C2459">
        <v>1</v>
      </c>
      <c r="D2459" s="1">
        <v>43033</v>
      </c>
    </row>
    <row r="2460" spans="1:4" x14ac:dyDescent="0.25">
      <c r="A2460" t="s">
        <v>4920</v>
      </c>
      <c r="B2460" t="s">
        <v>4921</v>
      </c>
      <c r="C2460">
        <v>1</v>
      </c>
      <c r="D2460" s="1">
        <v>44986</v>
      </c>
    </row>
    <row r="2461" spans="1:4" x14ac:dyDescent="0.25">
      <c r="A2461" t="s">
        <v>4922</v>
      </c>
      <c r="B2461" t="s">
        <v>4923</v>
      </c>
      <c r="C2461">
        <v>1</v>
      </c>
      <c r="D2461" s="1">
        <v>44480</v>
      </c>
    </row>
    <row r="2462" spans="1:4" x14ac:dyDescent="0.25">
      <c r="A2462" t="s">
        <v>4924</v>
      </c>
      <c r="B2462" t="s">
        <v>4925</v>
      </c>
      <c r="C2462">
        <v>1</v>
      </c>
      <c r="D2462" s="1">
        <v>43108</v>
      </c>
    </row>
    <row r="2463" spans="1:4" x14ac:dyDescent="0.25">
      <c r="A2463" t="s">
        <v>4926</v>
      </c>
      <c r="B2463" t="s">
        <v>4927</v>
      </c>
      <c r="C2463">
        <v>1</v>
      </c>
      <c r="D2463" s="1">
        <v>42507</v>
      </c>
    </row>
    <row r="2464" spans="1:4" x14ac:dyDescent="0.25">
      <c r="A2464" t="s">
        <v>4928</v>
      </c>
      <c r="B2464" t="s">
        <v>4929</v>
      </c>
      <c r="C2464">
        <v>1</v>
      </c>
      <c r="D2464" s="1">
        <v>44676</v>
      </c>
    </row>
    <row r="2465" spans="1:4" x14ac:dyDescent="0.25">
      <c r="A2465" t="s">
        <v>4930</v>
      </c>
      <c r="B2465" t="s">
        <v>4931</v>
      </c>
      <c r="C2465">
        <v>1</v>
      </c>
      <c r="D2465" s="1">
        <v>44394</v>
      </c>
    </row>
    <row r="2466" spans="1:4" x14ac:dyDescent="0.25">
      <c r="A2466" t="s">
        <v>4932</v>
      </c>
      <c r="B2466" t="s">
        <v>4933</v>
      </c>
      <c r="C2466">
        <v>1</v>
      </c>
      <c r="D2466" s="1">
        <v>42616</v>
      </c>
    </row>
    <row r="2467" spans="1:4" x14ac:dyDescent="0.25">
      <c r="A2467" t="s">
        <v>4934</v>
      </c>
      <c r="B2467" t="s">
        <v>4935</v>
      </c>
      <c r="C2467">
        <v>1</v>
      </c>
      <c r="D2467" s="1">
        <v>44762</v>
      </c>
    </row>
    <row r="2468" spans="1:4" x14ac:dyDescent="0.25">
      <c r="A2468" t="s">
        <v>4936</v>
      </c>
      <c r="B2468" t="s">
        <v>4937</v>
      </c>
      <c r="C2468">
        <v>1</v>
      </c>
      <c r="D2468" s="1">
        <v>44264</v>
      </c>
    </row>
    <row r="2469" spans="1:4" x14ac:dyDescent="0.25">
      <c r="A2469" t="s">
        <v>4938</v>
      </c>
      <c r="B2469" t="s">
        <v>4939</v>
      </c>
      <c r="C2469">
        <v>1</v>
      </c>
      <c r="D2469" s="1">
        <v>44883</v>
      </c>
    </row>
    <row r="2470" spans="1:4" x14ac:dyDescent="0.25">
      <c r="A2470" t="s">
        <v>4940</v>
      </c>
      <c r="B2470" t="s">
        <v>4941</v>
      </c>
      <c r="C2470">
        <v>1</v>
      </c>
      <c r="D2470" s="1">
        <v>44660</v>
      </c>
    </row>
    <row r="2471" spans="1:4" x14ac:dyDescent="0.25">
      <c r="A2471" t="s">
        <v>4942</v>
      </c>
      <c r="B2471" t="s">
        <v>4943</v>
      </c>
      <c r="C2471">
        <v>1</v>
      </c>
      <c r="D2471" s="1">
        <v>43744</v>
      </c>
    </row>
    <row r="2472" spans="1:4" x14ac:dyDescent="0.25">
      <c r="A2472" t="s">
        <v>4944</v>
      </c>
      <c r="B2472" t="s">
        <v>4945</v>
      </c>
      <c r="C2472">
        <v>1</v>
      </c>
      <c r="D2472" s="1">
        <v>43656</v>
      </c>
    </row>
    <row r="2473" spans="1:4" x14ac:dyDescent="0.25">
      <c r="A2473" t="s">
        <v>4946</v>
      </c>
      <c r="B2473" t="s">
        <v>4947</v>
      </c>
      <c r="C2473">
        <v>1</v>
      </c>
      <c r="D2473" s="1">
        <v>41085</v>
      </c>
    </row>
    <row r="2474" spans="1:4" x14ac:dyDescent="0.25">
      <c r="A2474" t="s">
        <v>4948</v>
      </c>
      <c r="B2474" t="s">
        <v>4949</v>
      </c>
      <c r="C2474">
        <v>1</v>
      </c>
      <c r="D2474" s="1">
        <v>43368</v>
      </c>
    </row>
    <row r="2475" spans="1:4" x14ac:dyDescent="0.25">
      <c r="A2475" t="s">
        <v>4950</v>
      </c>
      <c r="B2475" t="s">
        <v>4951</v>
      </c>
      <c r="C2475">
        <v>1</v>
      </c>
      <c r="D2475" s="1">
        <v>39968</v>
      </c>
    </row>
    <row r="2476" spans="1:4" x14ac:dyDescent="0.25">
      <c r="A2476" t="s">
        <v>4952</v>
      </c>
      <c r="B2476" t="s">
        <v>4953</v>
      </c>
      <c r="C2476">
        <v>1</v>
      </c>
      <c r="D2476" s="1">
        <v>43668</v>
      </c>
    </row>
    <row r="2477" spans="1:4" x14ac:dyDescent="0.25">
      <c r="A2477" t="s">
        <v>4954</v>
      </c>
      <c r="B2477" t="s">
        <v>4955</v>
      </c>
      <c r="C2477">
        <v>1</v>
      </c>
      <c r="D2477" s="1">
        <v>42905</v>
      </c>
    </row>
    <row r="2478" spans="1:4" x14ac:dyDescent="0.25">
      <c r="A2478" t="s">
        <v>4956</v>
      </c>
      <c r="B2478" t="s">
        <v>4957</v>
      </c>
      <c r="C2478">
        <v>1</v>
      </c>
      <c r="D2478" s="1">
        <v>44236</v>
      </c>
    </row>
    <row r="2479" spans="1:4" x14ac:dyDescent="0.25">
      <c r="A2479" t="s">
        <v>4958</v>
      </c>
      <c r="B2479" t="s">
        <v>4959</v>
      </c>
      <c r="C2479">
        <v>1</v>
      </c>
      <c r="D2479" s="1">
        <v>44234</v>
      </c>
    </row>
    <row r="2480" spans="1:4" x14ac:dyDescent="0.25">
      <c r="A2480" t="s">
        <v>4960</v>
      </c>
      <c r="B2480" t="s">
        <v>4961</v>
      </c>
      <c r="C2480">
        <v>1</v>
      </c>
      <c r="D2480" s="1">
        <v>44988</v>
      </c>
    </row>
    <row r="2481" spans="1:4" x14ac:dyDescent="0.25">
      <c r="A2481" t="s">
        <v>4962</v>
      </c>
      <c r="B2481" t="s">
        <v>4963</v>
      </c>
      <c r="C2481">
        <v>1</v>
      </c>
      <c r="D2481" s="1">
        <v>43224</v>
      </c>
    </row>
    <row r="2482" spans="1:4" x14ac:dyDescent="0.25">
      <c r="A2482" t="s">
        <v>4964</v>
      </c>
      <c r="B2482" t="s">
        <v>4965</v>
      </c>
      <c r="C2482">
        <v>1</v>
      </c>
      <c r="D2482" s="1">
        <v>44692</v>
      </c>
    </row>
    <row r="2483" spans="1:4" x14ac:dyDescent="0.25">
      <c r="A2483" t="s">
        <v>4966</v>
      </c>
      <c r="B2483" t="s">
        <v>4967</v>
      </c>
      <c r="C2483">
        <v>1</v>
      </c>
      <c r="D2483" s="1">
        <v>42741</v>
      </c>
    </row>
    <row r="2484" spans="1:4" x14ac:dyDescent="0.25">
      <c r="A2484" t="s">
        <v>4968</v>
      </c>
      <c r="B2484" t="s">
        <v>4969</v>
      </c>
      <c r="C2484">
        <v>1</v>
      </c>
      <c r="D2484" s="1">
        <v>44031</v>
      </c>
    </row>
    <row r="2485" spans="1:4" x14ac:dyDescent="0.25">
      <c r="A2485" t="s">
        <v>4970</v>
      </c>
      <c r="B2485" t="s">
        <v>4971</v>
      </c>
      <c r="C2485">
        <v>1</v>
      </c>
      <c r="D2485" s="1">
        <v>43150</v>
      </c>
    </row>
    <row r="2486" spans="1:4" x14ac:dyDescent="0.25">
      <c r="A2486" t="s">
        <v>4972</v>
      </c>
      <c r="B2486" t="s">
        <v>4973</v>
      </c>
      <c r="C2486">
        <v>1</v>
      </c>
      <c r="D2486" s="1">
        <v>43317</v>
      </c>
    </row>
    <row r="2487" spans="1:4" x14ac:dyDescent="0.25">
      <c r="A2487" t="s">
        <v>4974</v>
      </c>
      <c r="B2487" t="s">
        <v>4975</v>
      </c>
      <c r="C2487">
        <v>1</v>
      </c>
      <c r="D2487" s="1">
        <v>44638</v>
      </c>
    </row>
    <row r="2488" spans="1:4" x14ac:dyDescent="0.25">
      <c r="A2488" t="s">
        <v>4976</v>
      </c>
      <c r="B2488" t="s">
        <v>4977</v>
      </c>
      <c r="C2488">
        <v>1</v>
      </c>
      <c r="D2488" s="1">
        <v>44693</v>
      </c>
    </row>
    <row r="2489" spans="1:4" x14ac:dyDescent="0.25">
      <c r="A2489" t="s">
        <v>4978</v>
      </c>
      <c r="B2489" t="s">
        <v>4979</v>
      </c>
      <c r="C2489">
        <v>1</v>
      </c>
      <c r="D2489" s="1">
        <v>44979</v>
      </c>
    </row>
    <row r="2490" spans="1:4" x14ac:dyDescent="0.25">
      <c r="A2490" t="s">
        <v>4980</v>
      </c>
      <c r="B2490" t="s">
        <v>4981</v>
      </c>
      <c r="C2490">
        <v>1</v>
      </c>
      <c r="D2490" s="1">
        <v>43439</v>
      </c>
    </row>
    <row r="2491" spans="1:4" x14ac:dyDescent="0.25">
      <c r="A2491" t="s">
        <v>4982</v>
      </c>
      <c r="B2491" t="s">
        <v>4983</v>
      </c>
      <c r="C2491">
        <v>1</v>
      </c>
      <c r="D2491" s="1">
        <v>44553</v>
      </c>
    </row>
    <row r="2492" spans="1:4" x14ac:dyDescent="0.25">
      <c r="A2492" t="s">
        <v>4984</v>
      </c>
      <c r="B2492" t="s">
        <v>4985</v>
      </c>
      <c r="C2492">
        <v>1</v>
      </c>
      <c r="D2492" s="1">
        <v>42861</v>
      </c>
    </row>
    <row r="2493" spans="1:4" x14ac:dyDescent="0.25">
      <c r="A2493" t="s">
        <v>4986</v>
      </c>
      <c r="B2493" t="s">
        <v>4987</v>
      </c>
      <c r="C2493">
        <v>1</v>
      </c>
      <c r="D2493" s="1">
        <v>44980</v>
      </c>
    </row>
    <row r="2494" spans="1:4" x14ac:dyDescent="0.25">
      <c r="A2494" t="s">
        <v>4988</v>
      </c>
      <c r="B2494" t="s">
        <v>4989</v>
      </c>
      <c r="C2494">
        <v>1</v>
      </c>
      <c r="D2494" s="1">
        <v>42847</v>
      </c>
    </row>
    <row r="2495" spans="1:4" x14ac:dyDescent="0.25">
      <c r="A2495" t="s">
        <v>4990</v>
      </c>
      <c r="B2495" t="s">
        <v>4991</v>
      </c>
      <c r="C2495">
        <v>1</v>
      </c>
      <c r="D2495" s="1">
        <v>44333</v>
      </c>
    </row>
    <row r="2496" spans="1:4" x14ac:dyDescent="0.25">
      <c r="A2496" t="s">
        <v>4992</v>
      </c>
      <c r="B2496" t="s">
        <v>4993</v>
      </c>
      <c r="C2496">
        <v>1</v>
      </c>
      <c r="D2496" s="1">
        <v>45178</v>
      </c>
    </row>
    <row r="2497" spans="1:4" x14ac:dyDescent="0.25">
      <c r="A2497" t="s">
        <v>4994</v>
      </c>
      <c r="B2497" t="s">
        <v>4995</v>
      </c>
      <c r="C2497">
        <v>1</v>
      </c>
      <c r="D2497" s="1">
        <v>44788</v>
      </c>
    </row>
    <row r="2498" spans="1:4" x14ac:dyDescent="0.25">
      <c r="A2498" t="s">
        <v>4996</v>
      </c>
      <c r="B2498" t="s">
        <v>4997</v>
      </c>
      <c r="C2498">
        <v>1</v>
      </c>
      <c r="D2498" s="1">
        <v>43869</v>
      </c>
    </row>
    <row r="2499" spans="1:4" x14ac:dyDescent="0.25">
      <c r="A2499" t="s">
        <v>4998</v>
      </c>
      <c r="B2499" t="s">
        <v>4999</v>
      </c>
      <c r="C2499">
        <v>1</v>
      </c>
      <c r="D2499" s="1">
        <v>45033</v>
      </c>
    </row>
    <row r="2500" spans="1:4" x14ac:dyDescent="0.25">
      <c r="A2500" t="s">
        <v>5000</v>
      </c>
      <c r="B2500" t="s">
        <v>5001</v>
      </c>
      <c r="C2500">
        <v>1</v>
      </c>
      <c r="D2500" s="1">
        <v>45322</v>
      </c>
    </row>
    <row r="2501" spans="1:4" x14ac:dyDescent="0.25">
      <c r="A2501" t="s">
        <v>5002</v>
      </c>
      <c r="B2501" t="s">
        <v>5003</v>
      </c>
      <c r="C2501">
        <v>1</v>
      </c>
      <c r="D2501" s="1">
        <v>40939</v>
      </c>
    </row>
    <row r="2502" spans="1:4" x14ac:dyDescent="0.25">
      <c r="A2502" t="s">
        <v>5004</v>
      </c>
      <c r="B2502" t="s">
        <v>5005</v>
      </c>
      <c r="C2502">
        <v>1</v>
      </c>
      <c r="D2502" s="1">
        <v>42943</v>
      </c>
    </row>
    <row r="2503" spans="1:4" x14ac:dyDescent="0.25">
      <c r="A2503" t="s">
        <v>5006</v>
      </c>
      <c r="B2503" t="s">
        <v>5007</v>
      </c>
      <c r="C2503">
        <v>1</v>
      </c>
      <c r="D2503" s="1">
        <v>44354</v>
      </c>
    </row>
    <row r="2504" spans="1:4" x14ac:dyDescent="0.25">
      <c r="A2504" t="s">
        <v>5008</v>
      </c>
      <c r="B2504" t="s">
        <v>5009</v>
      </c>
      <c r="C2504">
        <v>1</v>
      </c>
      <c r="D2504" s="1">
        <v>44747</v>
      </c>
    </row>
    <row r="2505" spans="1:4" x14ac:dyDescent="0.25">
      <c r="A2505" t="s">
        <v>5010</v>
      </c>
      <c r="B2505" t="s">
        <v>5011</v>
      </c>
      <c r="C2505">
        <v>1</v>
      </c>
      <c r="D2505" s="1">
        <v>42438</v>
      </c>
    </row>
    <row r="2506" spans="1:4" x14ac:dyDescent="0.25">
      <c r="A2506" t="s">
        <v>5012</v>
      </c>
      <c r="B2506" t="s">
        <v>5013</v>
      </c>
      <c r="C2506">
        <v>1</v>
      </c>
      <c r="D2506" s="1">
        <v>42621</v>
      </c>
    </row>
    <row r="2507" spans="1:4" x14ac:dyDescent="0.25">
      <c r="A2507" t="s">
        <v>5014</v>
      </c>
      <c r="B2507" t="s">
        <v>5015</v>
      </c>
      <c r="C2507">
        <v>1</v>
      </c>
      <c r="D2507" s="1">
        <v>45026</v>
      </c>
    </row>
    <row r="2508" spans="1:4" x14ac:dyDescent="0.25">
      <c r="A2508" t="s">
        <v>5016</v>
      </c>
      <c r="B2508" t="s">
        <v>5017</v>
      </c>
      <c r="C2508">
        <v>1</v>
      </c>
      <c r="D2508" s="1">
        <v>42940</v>
      </c>
    </row>
    <row r="2509" spans="1:4" x14ac:dyDescent="0.25">
      <c r="A2509" t="s">
        <v>5018</v>
      </c>
      <c r="B2509" t="s">
        <v>5019</v>
      </c>
      <c r="C2509">
        <v>1</v>
      </c>
      <c r="D2509" s="1">
        <v>44716</v>
      </c>
    </row>
    <row r="2510" spans="1:4" x14ac:dyDescent="0.25">
      <c r="A2510" t="s">
        <v>5020</v>
      </c>
      <c r="B2510" t="s">
        <v>5021</v>
      </c>
      <c r="C2510">
        <v>1</v>
      </c>
      <c r="D2510" s="1">
        <v>44355</v>
      </c>
    </row>
    <row r="2511" spans="1:4" x14ac:dyDescent="0.25">
      <c r="A2511" t="s">
        <v>5022</v>
      </c>
      <c r="B2511" t="s">
        <v>5023</v>
      </c>
      <c r="C2511">
        <v>1</v>
      </c>
      <c r="D2511" s="1">
        <v>42293</v>
      </c>
    </row>
    <row r="2512" spans="1:4" x14ac:dyDescent="0.25">
      <c r="A2512" t="s">
        <v>5024</v>
      </c>
      <c r="B2512" t="s">
        <v>5025</v>
      </c>
      <c r="C2512">
        <v>1</v>
      </c>
      <c r="D2512" s="1">
        <v>44653</v>
      </c>
    </row>
    <row r="2513" spans="1:4" x14ac:dyDescent="0.25">
      <c r="A2513" t="s">
        <v>5026</v>
      </c>
      <c r="B2513" t="s">
        <v>5027</v>
      </c>
      <c r="C2513">
        <v>1</v>
      </c>
      <c r="D2513" s="1">
        <v>43978</v>
      </c>
    </row>
    <row r="2514" spans="1:4" x14ac:dyDescent="0.25">
      <c r="A2514" t="s">
        <v>5028</v>
      </c>
      <c r="B2514" t="s">
        <v>5029</v>
      </c>
      <c r="C2514">
        <v>1</v>
      </c>
      <c r="D2514" s="1">
        <v>43476</v>
      </c>
    </row>
    <row r="2515" spans="1:4" x14ac:dyDescent="0.25">
      <c r="A2515" t="s">
        <v>5030</v>
      </c>
      <c r="B2515" t="s">
        <v>5031</v>
      </c>
      <c r="C2515">
        <v>1</v>
      </c>
      <c r="D2515" s="1">
        <v>43858</v>
      </c>
    </row>
    <row r="2516" spans="1:4" x14ac:dyDescent="0.25">
      <c r="A2516" t="s">
        <v>5032</v>
      </c>
      <c r="B2516" t="s">
        <v>5033</v>
      </c>
      <c r="C2516">
        <v>1</v>
      </c>
      <c r="D2516" s="1">
        <v>42865</v>
      </c>
    </row>
    <row r="2517" spans="1:4" x14ac:dyDescent="0.25">
      <c r="A2517" t="s">
        <v>5034</v>
      </c>
      <c r="B2517" t="s">
        <v>5035</v>
      </c>
      <c r="C2517">
        <v>1</v>
      </c>
      <c r="D2517" s="1">
        <v>43663</v>
      </c>
    </row>
    <row r="2518" spans="1:4" x14ac:dyDescent="0.25">
      <c r="A2518" t="s">
        <v>5036</v>
      </c>
      <c r="B2518" t="s">
        <v>5037</v>
      </c>
      <c r="C2518">
        <v>1</v>
      </c>
      <c r="D2518" s="1">
        <v>42617</v>
      </c>
    </row>
    <row r="2519" spans="1:4" x14ac:dyDescent="0.25">
      <c r="A2519" t="s">
        <v>5038</v>
      </c>
      <c r="B2519" t="s">
        <v>5039</v>
      </c>
      <c r="C2519">
        <v>1</v>
      </c>
      <c r="D2519" s="1">
        <v>44265</v>
      </c>
    </row>
    <row r="2520" spans="1:4" x14ac:dyDescent="0.25">
      <c r="A2520" t="s">
        <v>5040</v>
      </c>
      <c r="B2520" t="s">
        <v>5041</v>
      </c>
      <c r="C2520">
        <v>1</v>
      </c>
      <c r="D2520" s="1">
        <v>44356</v>
      </c>
    </row>
    <row r="2521" spans="1:4" x14ac:dyDescent="0.25">
      <c r="A2521" t="s">
        <v>5042</v>
      </c>
      <c r="B2521" t="s">
        <v>5043</v>
      </c>
      <c r="C2521">
        <v>1</v>
      </c>
      <c r="D2521" s="1">
        <v>43649</v>
      </c>
    </row>
    <row r="2522" spans="1:4" x14ac:dyDescent="0.25">
      <c r="A2522" t="s">
        <v>5044</v>
      </c>
      <c r="B2522" t="s">
        <v>5045</v>
      </c>
      <c r="C2522">
        <v>1</v>
      </c>
      <c r="D2522" s="1">
        <v>43267</v>
      </c>
    </row>
    <row r="2523" spans="1:4" x14ac:dyDescent="0.25">
      <c r="A2523" t="s">
        <v>5046</v>
      </c>
      <c r="B2523" t="s">
        <v>5047</v>
      </c>
      <c r="C2523">
        <v>1</v>
      </c>
      <c r="D2523" s="1">
        <v>44029</v>
      </c>
    </row>
    <row r="2524" spans="1:4" x14ac:dyDescent="0.25">
      <c r="A2524" t="s">
        <v>5048</v>
      </c>
      <c r="B2524" t="s">
        <v>5049</v>
      </c>
      <c r="C2524">
        <v>1</v>
      </c>
      <c r="D2524" s="1">
        <v>45126</v>
      </c>
    </row>
    <row r="2525" spans="1:4" x14ac:dyDescent="0.25">
      <c r="A2525" t="s">
        <v>5050</v>
      </c>
      <c r="B2525" t="s">
        <v>5051</v>
      </c>
      <c r="C2525">
        <v>1</v>
      </c>
      <c r="D2525" s="1">
        <v>44997</v>
      </c>
    </row>
    <row r="2526" spans="1:4" x14ac:dyDescent="0.25">
      <c r="A2526" t="s">
        <v>5052</v>
      </c>
      <c r="B2526" t="s">
        <v>5053</v>
      </c>
      <c r="C2526">
        <v>1</v>
      </c>
      <c r="D2526" s="1">
        <v>43268</v>
      </c>
    </row>
    <row r="2527" spans="1:4" x14ac:dyDescent="0.25">
      <c r="A2527" t="s">
        <v>5054</v>
      </c>
      <c r="B2527" t="s">
        <v>5055</v>
      </c>
      <c r="C2527">
        <v>1</v>
      </c>
      <c r="D2527" s="1">
        <v>43450</v>
      </c>
    </row>
    <row r="2528" spans="1:4" x14ac:dyDescent="0.25">
      <c r="A2528" t="s">
        <v>5056</v>
      </c>
      <c r="B2528" t="s">
        <v>5057</v>
      </c>
      <c r="C2528">
        <v>1</v>
      </c>
      <c r="D2528" s="1">
        <v>45279</v>
      </c>
    </row>
    <row r="2529" spans="1:4" x14ac:dyDescent="0.25">
      <c r="A2529" t="s">
        <v>5058</v>
      </c>
      <c r="B2529" t="s">
        <v>5059</v>
      </c>
      <c r="C2529">
        <v>1</v>
      </c>
      <c r="D2529" s="1">
        <v>42998</v>
      </c>
    </row>
    <row r="2530" spans="1:4" x14ac:dyDescent="0.25">
      <c r="A2530" t="s">
        <v>5060</v>
      </c>
      <c r="B2530" t="s">
        <v>5061</v>
      </c>
      <c r="C2530">
        <v>1</v>
      </c>
      <c r="D2530" s="1">
        <v>42307</v>
      </c>
    </row>
    <row r="2531" spans="1:4" x14ac:dyDescent="0.25">
      <c r="A2531" t="s">
        <v>5062</v>
      </c>
      <c r="B2531" t="s">
        <v>5063</v>
      </c>
      <c r="C2531">
        <v>1</v>
      </c>
      <c r="D2531" s="1">
        <v>44779</v>
      </c>
    </row>
    <row r="2532" spans="1:4" x14ac:dyDescent="0.25">
      <c r="A2532" t="s">
        <v>5064</v>
      </c>
      <c r="B2532" t="s">
        <v>5065</v>
      </c>
      <c r="C2532">
        <v>1</v>
      </c>
      <c r="D2532" s="1">
        <v>42159</v>
      </c>
    </row>
    <row r="2533" spans="1:4" x14ac:dyDescent="0.25">
      <c r="A2533" t="s">
        <v>5066</v>
      </c>
      <c r="B2533" t="s">
        <v>5067</v>
      </c>
      <c r="C2533">
        <v>1</v>
      </c>
      <c r="D2533" s="1">
        <v>42462</v>
      </c>
    </row>
    <row r="2534" spans="1:4" x14ac:dyDescent="0.25">
      <c r="A2534" t="s">
        <v>5068</v>
      </c>
      <c r="B2534" t="s">
        <v>5069</v>
      </c>
      <c r="C2534">
        <v>1</v>
      </c>
      <c r="D2534" s="1">
        <v>44768</v>
      </c>
    </row>
    <row r="2535" spans="1:4" x14ac:dyDescent="0.25">
      <c r="A2535" t="s">
        <v>5070</v>
      </c>
      <c r="B2535" t="s">
        <v>5071</v>
      </c>
      <c r="C2535">
        <v>1</v>
      </c>
      <c r="D2535" s="1">
        <v>43515</v>
      </c>
    </row>
    <row r="2536" spans="1:4" x14ac:dyDescent="0.25">
      <c r="A2536" t="s">
        <v>5072</v>
      </c>
      <c r="B2536" t="s">
        <v>5073</v>
      </c>
      <c r="C2536">
        <v>1</v>
      </c>
      <c r="D2536" s="1">
        <v>43898</v>
      </c>
    </row>
    <row r="2537" spans="1:4" x14ac:dyDescent="0.25">
      <c r="A2537" t="s">
        <v>5074</v>
      </c>
      <c r="B2537" t="s">
        <v>5075</v>
      </c>
      <c r="C2537">
        <v>1</v>
      </c>
      <c r="D2537" s="1">
        <v>42641</v>
      </c>
    </row>
    <row r="2538" spans="1:4" x14ac:dyDescent="0.25">
      <c r="A2538" t="s">
        <v>5076</v>
      </c>
      <c r="B2538" t="s">
        <v>5077</v>
      </c>
      <c r="C2538">
        <v>1</v>
      </c>
      <c r="D2538" s="1">
        <v>44309</v>
      </c>
    </row>
    <row r="2539" spans="1:4" x14ac:dyDescent="0.25">
      <c r="A2539" t="s">
        <v>5078</v>
      </c>
      <c r="B2539" t="s">
        <v>5079</v>
      </c>
      <c r="C2539">
        <v>1</v>
      </c>
      <c r="D2539" s="1">
        <v>42427</v>
      </c>
    </row>
    <row r="2540" spans="1:4" x14ac:dyDescent="0.25">
      <c r="A2540" t="s">
        <v>5080</v>
      </c>
      <c r="B2540" t="s">
        <v>5081</v>
      </c>
      <c r="C2540">
        <v>1</v>
      </c>
      <c r="D2540" s="1">
        <v>44863</v>
      </c>
    </row>
    <row r="2541" spans="1:4" x14ac:dyDescent="0.25">
      <c r="A2541" t="s">
        <v>5082</v>
      </c>
      <c r="B2541" t="s">
        <v>5083</v>
      </c>
      <c r="C2541">
        <v>1</v>
      </c>
      <c r="D2541" s="1">
        <v>43960</v>
      </c>
    </row>
    <row r="2542" spans="1:4" x14ac:dyDescent="0.25">
      <c r="A2542" t="s">
        <v>5084</v>
      </c>
      <c r="B2542" t="s">
        <v>5085</v>
      </c>
      <c r="C2542">
        <v>1</v>
      </c>
      <c r="D2542" s="1">
        <v>43161</v>
      </c>
    </row>
    <row r="2543" spans="1:4" x14ac:dyDescent="0.25">
      <c r="A2543" t="s">
        <v>5086</v>
      </c>
      <c r="B2543" t="s">
        <v>5087</v>
      </c>
      <c r="C2543">
        <v>1</v>
      </c>
      <c r="D2543" s="1">
        <v>43250</v>
      </c>
    </row>
    <row r="2544" spans="1:4" x14ac:dyDescent="0.25">
      <c r="A2544" t="s">
        <v>5088</v>
      </c>
      <c r="B2544" t="s">
        <v>5089</v>
      </c>
      <c r="C2544">
        <v>1</v>
      </c>
      <c r="D2544" s="1">
        <v>44255</v>
      </c>
    </row>
    <row r="2545" spans="1:4" x14ac:dyDescent="0.25">
      <c r="A2545" t="s">
        <v>5090</v>
      </c>
      <c r="B2545" t="s">
        <v>5091</v>
      </c>
      <c r="C2545">
        <v>1</v>
      </c>
      <c r="D2545" s="1">
        <v>43849</v>
      </c>
    </row>
    <row r="2546" spans="1:4" x14ac:dyDescent="0.25">
      <c r="A2546" t="s">
        <v>5092</v>
      </c>
      <c r="B2546" t="s">
        <v>5093</v>
      </c>
      <c r="C2546">
        <v>1</v>
      </c>
      <c r="D2546" s="1">
        <v>43498</v>
      </c>
    </row>
    <row r="2547" spans="1:4" x14ac:dyDescent="0.25">
      <c r="A2547" t="s">
        <v>5094</v>
      </c>
      <c r="B2547" t="s">
        <v>5095</v>
      </c>
      <c r="C2547">
        <v>1</v>
      </c>
      <c r="D2547" s="1">
        <v>44108</v>
      </c>
    </row>
    <row r="2548" spans="1:4" x14ac:dyDescent="0.25">
      <c r="A2548" t="s">
        <v>5096</v>
      </c>
      <c r="B2548" t="s">
        <v>5097</v>
      </c>
      <c r="C2548">
        <v>1</v>
      </c>
      <c r="D2548" s="1">
        <v>44838</v>
      </c>
    </row>
    <row r="2549" spans="1:4" x14ac:dyDescent="0.25">
      <c r="A2549" t="s">
        <v>5098</v>
      </c>
      <c r="B2549" t="s">
        <v>5099</v>
      </c>
      <c r="C2549">
        <v>1</v>
      </c>
      <c r="D2549" s="1">
        <v>43435</v>
      </c>
    </row>
    <row r="2550" spans="1:4" x14ac:dyDescent="0.25">
      <c r="A2550" t="s">
        <v>5100</v>
      </c>
      <c r="B2550" t="s">
        <v>5101</v>
      </c>
      <c r="C2550">
        <v>1</v>
      </c>
      <c r="D2550" s="1">
        <v>44324</v>
      </c>
    </row>
    <row r="2551" spans="1:4" x14ac:dyDescent="0.25">
      <c r="A2551" t="s">
        <v>5102</v>
      </c>
      <c r="B2551" t="s">
        <v>5103</v>
      </c>
      <c r="C2551">
        <v>1</v>
      </c>
      <c r="D2551" s="1">
        <v>44959</v>
      </c>
    </row>
    <row r="2552" spans="1:4" x14ac:dyDescent="0.25">
      <c r="A2552" t="s">
        <v>5104</v>
      </c>
      <c r="B2552" t="s">
        <v>5105</v>
      </c>
      <c r="C2552">
        <v>1</v>
      </c>
      <c r="D2552" s="1">
        <v>42153</v>
      </c>
    </row>
    <row r="2553" spans="1:4" x14ac:dyDescent="0.25">
      <c r="A2553" t="s">
        <v>5106</v>
      </c>
      <c r="B2553" t="s">
        <v>5107</v>
      </c>
      <c r="C2553">
        <v>1</v>
      </c>
      <c r="D2553" s="1">
        <v>42645</v>
      </c>
    </row>
    <row r="2554" spans="1:4" x14ac:dyDescent="0.25">
      <c r="A2554" t="s">
        <v>5108</v>
      </c>
      <c r="B2554" t="s">
        <v>5109</v>
      </c>
      <c r="C2554">
        <v>1</v>
      </c>
      <c r="D2554" s="1">
        <v>44022</v>
      </c>
    </row>
    <row r="2555" spans="1:4" x14ac:dyDescent="0.25">
      <c r="A2555" t="s">
        <v>5110</v>
      </c>
      <c r="B2555" t="s">
        <v>5111</v>
      </c>
      <c r="C2555">
        <v>1</v>
      </c>
      <c r="D2555" s="1">
        <v>44295</v>
      </c>
    </row>
    <row r="2556" spans="1:4" x14ac:dyDescent="0.25">
      <c r="A2556" t="s">
        <v>5112</v>
      </c>
      <c r="B2556" t="s">
        <v>5113</v>
      </c>
      <c r="C2556">
        <v>1</v>
      </c>
      <c r="D2556" s="1">
        <v>44161</v>
      </c>
    </row>
    <row r="2557" spans="1:4" x14ac:dyDescent="0.25">
      <c r="A2557" t="s">
        <v>5114</v>
      </c>
      <c r="B2557" t="s">
        <v>5115</v>
      </c>
      <c r="C2557">
        <v>1</v>
      </c>
      <c r="D2557" s="1">
        <v>42737</v>
      </c>
    </row>
    <row r="2558" spans="1:4" x14ac:dyDescent="0.25">
      <c r="A2558" t="s">
        <v>5116</v>
      </c>
      <c r="B2558" t="s">
        <v>5117</v>
      </c>
      <c r="C2558">
        <v>1</v>
      </c>
      <c r="D2558" s="1">
        <v>44849</v>
      </c>
    </row>
    <row r="2559" spans="1:4" x14ac:dyDescent="0.25">
      <c r="A2559" t="s">
        <v>5118</v>
      </c>
      <c r="B2559" t="s">
        <v>5119</v>
      </c>
      <c r="C2559">
        <v>1</v>
      </c>
      <c r="D2559" s="1">
        <v>44851</v>
      </c>
    </row>
    <row r="2560" spans="1:4" x14ac:dyDescent="0.25">
      <c r="A2560" t="s">
        <v>5120</v>
      </c>
      <c r="B2560" t="s">
        <v>5121</v>
      </c>
      <c r="C2560">
        <v>1</v>
      </c>
      <c r="D2560" s="1">
        <v>43341</v>
      </c>
    </row>
    <row r="2561" spans="1:4" x14ac:dyDescent="0.25">
      <c r="A2561" t="s">
        <v>5122</v>
      </c>
      <c r="B2561" t="s">
        <v>5123</v>
      </c>
      <c r="C2561">
        <v>1</v>
      </c>
      <c r="D2561" s="1">
        <v>41067</v>
      </c>
    </row>
    <row r="2562" spans="1:4" x14ac:dyDescent="0.25">
      <c r="A2562" t="s">
        <v>5124</v>
      </c>
      <c r="B2562" t="s">
        <v>5125</v>
      </c>
      <c r="C2562">
        <v>1</v>
      </c>
      <c r="D2562" s="1">
        <v>42493</v>
      </c>
    </row>
    <row r="2563" spans="1:4" x14ac:dyDescent="0.25">
      <c r="A2563" t="s">
        <v>5126</v>
      </c>
      <c r="B2563" t="s">
        <v>5127</v>
      </c>
      <c r="C2563">
        <v>1</v>
      </c>
      <c r="D2563" s="1">
        <v>42532</v>
      </c>
    </row>
    <row r="2564" spans="1:4" x14ac:dyDescent="0.25">
      <c r="A2564" t="s">
        <v>5128</v>
      </c>
      <c r="B2564" t="s">
        <v>5129</v>
      </c>
      <c r="C2564">
        <v>1</v>
      </c>
      <c r="D2564" s="1">
        <v>42798</v>
      </c>
    </row>
    <row r="2565" spans="1:4" x14ac:dyDescent="0.25">
      <c r="A2565" t="s">
        <v>5130</v>
      </c>
      <c r="B2565" t="s">
        <v>5131</v>
      </c>
      <c r="C2565">
        <v>1</v>
      </c>
      <c r="D2565" s="1">
        <v>43022</v>
      </c>
    </row>
    <row r="2566" spans="1:4" x14ac:dyDescent="0.25">
      <c r="A2566" t="s">
        <v>5132</v>
      </c>
      <c r="B2566" t="s">
        <v>5133</v>
      </c>
      <c r="C2566">
        <v>1</v>
      </c>
      <c r="D2566" s="1">
        <v>44347</v>
      </c>
    </row>
    <row r="2567" spans="1:4" x14ac:dyDescent="0.25">
      <c r="A2567" t="s">
        <v>5134</v>
      </c>
      <c r="B2567" t="s">
        <v>5135</v>
      </c>
      <c r="C2567">
        <v>1</v>
      </c>
      <c r="D2567" s="1">
        <v>45237</v>
      </c>
    </row>
    <row r="2568" spans="1:4" x14ac:dyDescent="0.25">
      <c r="A2568" t="s">
        <v>5136</v>
      </c>
      <c r="B2568" t="s">
        <v>5137</v>
      </c>
      <c r="C2568">
        <v>1</v>
      </c>
      <c r="D2568" s="1">
        <v>42602</v>
      </c>
    </row>
    <row r="2569" spans="1:4" x14ac:dyDescent="0.25">
      <c r="A2569" t="s">
        <v>5138</v>
      </c>
      <c r="B2569" t="s">
        <v>5139</v>
      </c>
      <c r="C2569">
        <v>1</v>
      </c>
      <c r="D2569" s="1">
        <v>45193</v>
      </c>
    </row>
    <row r="2570" spans="1:4" x14ac:dyDescent="0.25">
      <c r="A2570" t="s">
        <v>5140</v>
      </c>
      <c r="B2570" t="s">
        <v>5141</v>
      </c>
      <c r="C2570">
        <v>1</v>
      </c>
      <c r="D2570" s="1">
        <v>43247</v>
      </c>
    </row>
    <row r="2571" spans="1:4" x14ac:dyDescent="0.25">
      <c r="A2571" t="s">
        <v>5142</v>
      </c>
      <c r="B2571" t="s">
        <v>5143</v>
      </c>
      <c r="C2571">
        <v>1</v>
      </c>
      <c r="D2571" s="1">
        <v>42538</v>
      </c>
    </row>
    <row r="2572" spans="1:4" x14ac:dyDescent="0.25">
      <c r="A2572" t="s">
        <v>5144</v>
      </c>
      <c r="B2572" t="s">
        <v>5145</v>
      </c>
      <c r="C2572">
        <v>1</v>
      </c>
      <c r="D2572" s="1">
        <v>42624</v>
      </c>
    </row>
    <row r="2573" spans="1:4" x14ac:dyDescent="0.25">
      <c r="A2573" t="s">
        <v>5146</v>
      </c>
      <c r="B2573" t="s">
        <v>5147</v>
      </c>
      <c r="C2573">
        <v>1</v>
      </c>
      <c r="D2573" s="1">
        <v>43198</v>
      </c>
    </row>
    <row r="2574" spans="1:4" x14ac:dyDescent="0.25">
      <c r="A2574" t="s">
        <v>5148</v>
      </c>
      <c r="B2574" t="s">
        <v>5149</v>
      </c>
      <c r="C2574">
        <v>1</v>
      </c>
      <c r="D2574" s="1">
        <v>44694</v>
      </c>
    </row>
    <row r="2575" spans="1:4" x14ac:dyDescent="0.25">
      <c r="A2575" t="s">
        <v>5150</v>
      </c>
      <c r="B2575" t="s">
        <v>5151</v>
      </c>
      <c r="C2575">
        <v>1</v>
      </c>
      <c r="D2575" s="1">
        <v>44640</v>
      </c>
    </row>
    <row r="2576" spans="1:4" x14ac:dyDescent="0.25">
      <c r="A2576" t="s">
        <v>5152</v>
      </c>
      <c r="B2576" t="s">
        <v>5153</v>
      </c>
      <c r="C2576">
        <v>1</v>
      </c>
      <c r="D2576" s="1">
        <v>43502</v>
      </c>
    </row>
    <row r="2577" spans="1:4" x14ac:dyDescent="0.25">
      <c r="A2577" t="s">
        <v>5154</v>
      </c>
      <c r="B2577" t="s">
        <v>5155</v>
      </c>
      <c r="C2577">
        <v>1</v>
      </c>
      <c r="D2577" s="1">
        <v>42973</v>
      </c>
    </row>
    <row r="2578" spans="1:4" x14ac:dyDescent="0.25">
      <c r="A2578" t="s">
        <v>5156</v>
      </c>
      <c r="B2578" t="s">
        <v>5157</v>
      </c>
      <c r="C2578">
        <v>1</v>
      </c>
      <c r="D2578" s="1">
        <v>43219</v>
      </c>
    </row>
    <row r="2579" spans="1:4" x14ac:dyDescent="0.25">
      <c r="A2579" t="s">
        <v>5158</v>
      </c>
      <c r="B2579" t="s">
        <v>5159</v>
      </c>
      <c r="C2579">
        <v>1</v>
      </c>
      <c r="D2579" s="1">
        <v>44945</v>
      </c>
    </row>
    <row r="2580" spans="1:4" x14ac:dyDescent="0.25">
      <c r="A2580" t="s">
        <v>5160</v>
      </c>
      <c r="B2580" t="s">
        <v>5161</v>
      </c>
      <c r="C2580">
        <v>1</v>
      </c>
      <c r="D2580" s="1">
        <v>42774</v>
      </c>
    </row>
    <row r="2581" spans="1:4" x14ac:dyDescent="0.25">
      <c r="A2581" t="s">
        <v>5162</v>
      </c>
      <c r="B2581" t="s">
        <v>5163</v>
      </c>
      <c r="C2581">
        <v>1</v>
      </c>
      <c r="D2581" s="1">
        <v>44775</v>
      </c>
    </row>
    <row r="2582" spans="1:4" x14ac:dyDescent="0.25">
      <c r="A2582" t="s">
        <v>5164</v>
      </c>
      <c r="B2582" t="s">
        <v>5165</v>
      </c>
      <c r="C2582">
        <v>1</v>
      </c>
      <c r="D2582" s="1">
        <v>44873</v>
      </c>
    </row>
    <row r="2583" spans="1:4" x14ac:dyDescent="0.25">
      <c r="A2583" t="s">
        <v>5166</v>
      </c>
      <c r="B2583" t="s">
        <v>5167</v>
      </c>
      <c r="C2583">
        <v>1</v>
      </c>
      <c r="D2583" s="1">
        <v>44076</v>
      </c>
    </row>
    <row r="2584" spans="1:4" x14ac:dyDescent="0.25">
      <c r="A2584" t="s">
        <v>5168</v>
      </c>
      <c r="B2584" t="s">
        <v>5169</v>
      </c>
      <c r="C2584">
        <v>1</v>
      </c>
      <c r="D2584" s="1">
        <v>43820</v>
      </c>
    </row>
    <row r="2585" spans="1:4" x14ac:dyDescent="0.25">
      <c r="A2585" t="s">
        <v>5170</v>
      </c>
      <c r="B2585" t="s">
        <v>5171</v>
      </c>
      <c r="C2585">
        <v>1</v>
      </c>
      <c r="D2585" s="1">
        <v>45038</v>
      </c>
    </row>
    <row r="2586" spans="1:4" x14ac:dyDescent="0.25">
      <c r="A2586" t="s">
        <v>5172</v>
      </c>
      <c r="B2586" t="s">
        <v>5173</v>
      </c>
      <c r="C2586">
        <v>1</v>
      </c>
      <c r="D2586" s="1">
        <v>42754</v>
      </c>
    </row>
    <row r="2587" spans="1:4" x14ac:dyDescent="0.25">
      <c r="A2587" t="s">
        <v>5174</v>
      </c>
      <c r="B2587" t="s">
        <v>5175</v>
      </c>
      <c r="C2587">
        <v>1</v>
      </c>
      <c r="D2587" s="1">
        <v>43654</v>
      </c>
    </row>
    <row r="2588" spans="1:4" x14ac:dyDescent="0.25">
      <c r="A2588" t="s">
        <v>5176</v>
      </c>
      <c r="B2588" t="s">
        <v>5177</v>
      </c>
      <c r="C2588">
        <v>1</v>
      </c>
      <c r="D2588" s="1">
        <v>44187</v>
      </c>
    </row>
    <row r="2589" spans="1:4" x14ac:dyDescent="0.25">
      <c r="A2589" t="s">
        <v>5178</v>
      </c>
      <c r="B2589" t="s">
        <v>5179</v>
      </c>
      <c r="C2589">
        <v>1</v>
      </c>
      <c r="D2589" s="1">
        <v>44242</v>
      </c>
    </row>
    <row r="2590" spans="1:4" x14ac:dyDescent="0.25">
      <c r="A2590" t="s">
        <v>5180</v>
      </c>
      <c r="B2590" t="s">
        <v>5181</v>
      </c>
      <c r="C2590">
        <v>1</v>
      </c>
      <c r="D2590" s="1">
        <v>43534</v>
      </c>
    </row>
    <row r="2591" spans="1:4" x14ac:dyDescent="0.25">
      <c r="A2591" t="s">
        <v>5182</v>
      </c>
      <c r="B2591" t="s">
        <v>5183</v>
      </c>
      <c r="C2591">
        <v>1</v>
      </c>
      <c r="D2591" s="1">
        <v>42422</v>
      </c>
    </row>
    <row r="2592" spans="1:4" x14ac:dyDescent="0.25">
      <c r="A2592" t="s">
        <v>5184</v>
      </c>
      <c r="B2592" t="s">
        <v>5185</v>
      </c>
      <c r="C2592">
        <v>1</v>
      </c>
      <c r="D2592" s="1">
        <v>44617</v>
      </c>
    </row>
    <row r="2593" spans="1:4" x14ac:dyDescent="0.25">
      <c r="A2593" t="s">
        <v>5186</v>
      </c>
      <c r="B2593" t="s">
        <v>5187</v>
      </c>
      <c r="C2593">
        <v>1</v>
      </c>
      <c r="D2593" s="1">
        <v>45177</v>
      </c>
    </row>
    <row r="2594" spans="1:4" x14ac:dyDescent="0.25">
      <c r="A2594" t="s">
        <v>5188</v>
      </c>
      <c r="B2594" t="s">
        <v>5189</v>
      </c>
      <c r="C2594">
        <v>1</v>
      </c>
      <c r="D2594" s="1">
        <v>44994</v>
      </c>
    </row>
    <row r="2595" spans="1:4" x14ac:dyDescent="0.25">
      <c r="A2595" t="s">
        <v>5190</v>
      </c>
      <c r="B2595" t="s">
        <v>5191</v>
      </c>
      <c r="C2595">
        <v>1</v>
      </c>
      <c r="D2595" s="1">
        <v>44551</v>
      </c>
    </row>
    <row r="2596" spans="1:4" x14ac:dyDescent="0.25">
      <c r="A2596" t="s">
        <v>5192</v>
      </c>
      <c r="B2596" t="s">
        <v>5193</v>
      </c>
      <c r="C2596">
        <v>1</v>
      </c>
      <c r="D2596" s="1">
        <v>44623</v>
      </c>
    </row>
    <row r="2597" spans="1:4" x14ac:dyDescent="0.25">
      <c r="A2597" t="s">
        <v>5194</v>
      </c>
      <c r="B2597" t="s">
        <v>5195</v>
      </c>
      <c r="C2597">
        <v>1</v>
      </c>
      <c r="D2597" s="1">
        <v>43226</v>
      </c>
    </row>
    <row r="2598" spans="1:4" x14ac:dyDescent="0.25">
      <c r="A2598" t="s">
        <v>5196</v>
      </c>
      <c r="B2598" t="s">
        <v>5197</v>
      </c>
      <c r="C2598">
        <v>1</v>
      </c>
      <c r="D2598" s="1">
        <v>43273</v>
      </c>
    </row>
    <row r="2599" spans="1:4" x14ac:dyDescent="0.25">
      <c r="A2599" t="s">
        <v>5198</v>
      </c>
      <c r="B2599" t="s">
        <v>5199</v>
      </c>
      <c r="C2599">
        <v>1</v>
      </c>
      <c r="D2599" s="1">
        <v>43317</v>
      </c>
    </row>
    <row r="2600" spans="1:4" x14ac:dyDescent="0.25">
      <c r="A2600" t="s">
        <v>5200</v>
      </c>
      <c r="B2600" t="s">
        <v>5201</v>
      </c>
      <c r="C2600">
        <v>1</v>
      </c>
      <c r="D2600" s="1">
        <v>45012</v>
      </c>
    </row>
    <row r="2601" spans="1:4" x14ac:dyDescent="0.25">
      <c r="A2601" t="s">
        <v>5202</v>
      </c>
      <c r="B2601" t="s">
        <v>5203</v>
      </c>
      <c r="C2601">
        <v>1</v>
      </c>
      <c r="D2601" s="1">
        <v>39983</v>
      </c>
    </row>
    <row r="2602" spans="1:4" x14ac:dyDescent="0.25">
      <c r="A2602" t="s">
        <v>5204</v>
      </c>
      <c r="B2602" t="s">
        <v>5205</v>
      </c>
      <c r="C2602">
        <v>1</v>
      </c>
      <c r="D2602" s="1">
        <v>43299</v>
      </c>
    </row>
    <row r="2603" spans="1:4" x14ac:dyDescent="0.25">
      <c r="A2603" t="s">
        <v>5206</v>
      </c>
      <c r="B2603" t="s">
        <v>5207</v>
      </c>
      <c r="C2603">
        <v>1</v>
      </c>
      <c r="D2603" s="1">
        <v>44124</v>
      </c>
    </row>
    <row r="2604" spans="1:4" x14ac:dyDescent="0.25">
      <c r="A2604" t="s">
        <v>5208</v>
      </c>
      <c r="B2604" t="s">
        <v>5209</v>
      </c>
      <c r="C2604">
        <v>1</v>
      </c>
      <c r="D2604" s="1">
        <v>43657</v>
      </c>
    </row>
    <row r="2605" spans="1:4" x14ac:dyDescent="0.25">
      <c r="A2605" t="s">
        <v>5210</v>
      </c>
      <c r="B2605" t="s">
        <v>5211</v>
      </c>
      <c r="C2605">
        <v>1</v>
      </c>
      <c r="D2605" s="1">
        <v>44201</v>
      </c>
    </row>
    <row r="2606" spans="1:4" x14ac:dyDescent="0.25">
      <c r="A2606" t="s">
        <v>5212</v>
      </c>
      <c r="B2606" t="s">
        <v>5213</v>
      </c>
      <c r="C2606">
        <v>1</v>
      </c>
      <c r="D2606" s="1">
        <v>43323</v>
      </c>
    </row>
    <row r="2607" spans="1:4" x14ac:dyDescent="0.25">
      <c r="A2607" t="s">
        <v>5214</v>
      </c>
      <c r="B2607" t="s">
        <v>5215</v>
      </c>
      <c r="C2607">
        <v>1</v>
      </c>
      <c r="D2607" s="1">
        <v>45237</v>
      </c>
    </row>
    <row r="2608" spans="1:4" x14ac:dyDescent="0.25">
      <c r="A2608" t="s">
        <v>5216</v>
      </c>
      <c r="B2608" t="s">
        <v>5217</v>
      </c>
      <c r="C2608">
        <v>1</v>
      </c>
      <c r="D2608" s="1">
        <v>39818</v>
      </c>
    </row>
    <row r="2609" spans="1:4" x14ac:dyDescent="0.25">
      <c r="A2609" t="s">
        <v>5218</v>
      </c>
      <c r="B2609" t="s">
        <v>5219</v>
      </c>
      <c r="C2609">
        <v>1</v>
      </c>
      <c r="D2609" s="1">
        <v>44968</v>
      </c>
    </row>
    <row r="2610" spans="1:4" x14ac:dyDescent="0.25">
      <c r="A2610" t="s">
        <v>5220</v>
      </c>
      <c r="B2610" t="s">
        <v>5221</v>
      </c>
      <c r="C2610">
        <v>1</v>
      </c>
      <c r="D2610" s="1">
        <v>44016</v>
      </c>
    </row>
    <row r="2611" spans="1:4" x14ac:dyDescent="0.25">
      <c r="A2611" t="s">
        <v>5222</v>
      </c>
      <c r="B2611" t="s">
        <v>5223</v>
      </c>
      <c r="C2611">
        <v>1</v>
      </c>
      <c r="D2611" s="1">
        <v>44504</v>
      </c>
    </row>
    <row r="2612" spans="1:4" x14ac:dyDescent="0.25">
      <c r="A2612" t="s">
        <v>5224</v>
      </c>
      <c r="B2612" t="s">
        <v>5225</v>
      </c>
      <c r="C2612">
        <v>1</v>
      </c>
      <c r="D2612" s="1">
        <v>42304</v>
      </c>
    </row>
    <row r="2613" spans="1:4" x14ac:dyDescent="0.25">
      <c r="A2613" t="s">
        <v>5226</v>
      </c>
      <c r="B2613" t="s">
        <v>5227</v>
      </c>
      <c r="C2613">
        <v>1</v>
      </c>
      <c r="D2613" s="1">
        <v>42908</v>
      </c>
    </row>
    <row r="2614" spans="1:4" x14ac:dyDescent="0.25">
      <c r="A2614" t="s">
        <v>5228</v>
      </c>
      <c r="B2614" t="s">
        <v>5229</v>
      </c>
      <c r="C2614">
        <v>1</v>
      </c>
      <c r="D2614" s="1">
        <v>42424</v>
      </c>
    </row>
    <row r="2615" spans="1:4" x14ac:dyDescent="0.25">
      <c r="A2615" t="s">
        <v>5230</v>
      </c>
      <c r="B2615" t="s">
        <v>5231</v>
      </c>
      <c r="C2615">
        <v>1</v>
      </c>
      <c r="D2615" s="1">
        <v>43270</v>
      </c>
    </row>
    <row r="2616" spans="1:4" x14ac:dyDescent="0.25">
      <c r="A2616" t="s">
        <v>5232</v>
      </c>
      <c r="B2616" t="s">
        <v>5233</v>
      </c>
      <c r="C2616">
        <v>1</v>
      </c>
      <c r="D2616" s="1">
        <v>43300</v>
      </c>
    </row>
    <row r="2617" spans="1:4" x14ac:dyDescent="0.25">
      <c r="A2617" t="s">
        <v>5234</v>
      </c>
      <c r="B2617" t="s">
        <v>5235</v>
      </c>
      <c r="C2617">
        <v>1</v>
      </c>
      <c r="D2617" s="1">
        <v>43140</v>
      </c>
    </row>
    <row r="2618" spans="1:4" x14ac:dyDescent="0.25">
      <c r="A2618" t="s">
        <v>5236</v>
      </c>
      <c r="B2618" t="s">
        <v>5237</v>
      </c>
      <c r="C2618">
        <v>1</v>
      </c>
      <c r="D2618" s="1">
        <v>42994</v>
      </c>
    </row>
    <row r="2619" spans="1:4" x14ac:dyDescent="0.25">
      <c r="A2619" t="s">
        <v>5238</v>
      </c>
      <c r="B2619" t="s">
        <v>5239</v>
      </c>
      <c r="C2619">
        <v>1</v>
      </c>
      <c r="D2619" s="1">
        <v>42391</v>
      </c>
    </row>
    <row r="2620" spans="1:4" x14ac:dyDescent="0.25">
      <c r="A2620" t="s">
        <v>5240</v>
      </c>
      <c r="B2620" t="s">
        <v>5241</v>
      </c>
      <c r="C2620">
        <v>1</v>
      </c>
      <c r="D2620" s="1">
        <v>42380</v>
      </c>
    </row>
    <row r="2621" spans="1:4" x14ac:dyDescent="0.25">
      <c r="A2621" t="s">
        <v>5242</v>
      </c>
      <c r="B2621" t="s">
        <v>5243</v>
      </c>
      <c r="C2621">
        <v>1</v>
      </c>
      <c r="D2621" s="1">
        <v>42956</v>
      </c>
    </row>
    <row r="2622" spans="1:4" x14ac:dyDescent="0.25">
      <c r="A2622" t="s">
        <v>5244</v>
      </c>
      <c r="B2622" t="s">
        <v>5245</v>
      </c>
      <c r="C2622">
        <v>1</v>
      </c>
      <c r="D2622" s="1">
        <v>43297</v>
      </c>
    </row>
    <row r="2623" spans="1:4" x14ac:dyDescent="0.25">
      <c r="A2623" t="s">
        <v>5246</v>
      </c>
      <c r="B2623" t="s">
        <v>5247</v>
      </c>
      <c r="C2623">
        <v>1</v>
      </c>
      <c r="D2623" s="1">
        <v>44931</v>
      </c>
    </row>
    <row r="2624" spans="1:4" x14ac:dyDescent="0.25">
      <c r="A2624" t="s">
        <v>5248</v>
      </c>
      <c r="B2624" t="s">
        <v>5249</v>
      </c>
      <c r="C2624">
        <v>1</v>
      </c>
      <c r="D2624" s="1">
        <v>43346</v>
      </c>
    </row>
    <row r="2625" spans="1:4" x14ac:dyDescent="0.25">
      <c r="A2625" t="s">
        <v>5250</v>
      </c>
      <c r="B2625" t="s">
        <v>5251</v>
      </c>
      <c r="C2625">
        <v>1</v>
      </c>
      <c r="D2625" s="1">
        <v>42380</v>
      </c>
    </row>
    <row r="2626" spans="1:4" x14ac:dyDescent="0.25">
      <c r="A2626" t="s">
        <v>5252</v>
      </c>
      <c r="B2626" t="s">
        <v>5253</v>
      </c>
      <c r="C2626">
        <v>1</v>
      </c>
      <c r="D2626" s="1">
        <v>44509</v>
      </c>
    </row>
    <row r="2627" spans="1:4" x14ac:dyDescent="0.25">
      <c r="A2627" t="s">
        <v>5254</v>
      </c>
      <c r="B2627" t="s">
        <v>5255</v>
      </c>
      <c r="C2627">
        <v>1</v>
      </c>
      <c r="D2627" s="1">
        <v>42623</v>
      </c>
    </row>
    <row r="2628" spans="1:4" x14ac:dyDescent="0.25">
      <c r="A2628" t="s">
        <v>5256</v>
      </c>
      <c r="B2628" t="s">
        <v>5257</v>
      </c>
      <c r="C2628">
        <v>1</v>
      </c>
      <c r="D2628" s="1">
        <v>43748</v>
      </c>
    </row>
    <row r="2629" spans="1:4" x14ac:dyDescent="0.25">
      <c r="A2629" t="s">
        <v>5258</v>
      </c>
      <c r="B2629" t="s">
        <v>5259</v>
      </c>
      <c r="C2629">
        <v>1</v>
      </c>
      <c r="D2629" s="1">
        <v>44825</v>
      </c>
    </row>
    <row r="2630" spans="1:4" x14ac:dyDescent="0.25">
      <c r="A2630" t="s">
        <v>5260</v>
      </c>
      <c r="B2630" t="s">
        <v>5261</v>
      </c>
      <c r="C2630">
        <v>1</v>
      </c>
      <c r="D2630" s="1">
        <v>42340</v>
      </c>
    </row>
    <row r="2631" spans="1:4" x14ac:dyDescent="0.25">
      <c r="A2631" t="s">
        <v>5262</v>
      </c>
      <c r="B2631" t="s">
        <v>5263</v>
      </c>
      <c r="C2631">
        <v>1</v>
      </c>
      <c r="D2631" s="1">
        <v>42420</v>
      </c>
    </row>
    <row r="2632" spans="1:4" x14ac:dyDescent="0.25">
      <c r="A2632" t="s">
        <v>5264</v>
      </c>
      <c r="B2632" t="s">
        <v>5265</v>
      </c>
      <c r="C2632">
        <v>1</v>
      </c>
      <c r="D2632" s="1">
        <v>44463</v>
      </c>
    </row>
    <row r="2633" spans="1:4" x14ac:dyDescent="0.25">
      <c r="A2633" t="s">
        <v>5266</v>
      </c>
      <c r="B2633" t="s">
        <v>5267</v>
      </c>
      <c r="C2633">
        <v>1</v>
      </c>
      <c r="D2633" s="1">
        <v>44949</v>
      </c>
    </row>
    <row r="2634" spans="1:4" x14ac:dyDescent="0.25">
      <c r="A2634" t="s">
        <v>5268</v>
      </c>
      <c r="B2634" t="s">
        <v>5269</v>
      </c>
      <c r="C2634">
        <v>1</v>
      </c>
      <c r="D2634" s="1">
        <v>44889</v>
      </c>
    </row>
    <row r="2635" spans="1:4" x14ac:dyDescent="0.25">
      <c r="A2635" t="s">
        <v>5270</v>
      </c>
      <c r="B2635" t="s">
        <v>5271</v>
      </c>
      <c r="C2635">
        <v>1</v>
      </c>
      <c r="D2635" s="1">
        <v>44451</v>
      </c>
    </row>
    <row r="2636" spans="1:4" x14ac:dyDescent="0.25">
      <c r="A2636" t="s">
        <v>5272</v>
      </c>
      <c r="B2636" t="s">
        <v>5273</v>
      </c>
      <c r="C2636">
        <v>1</v>
      </c>
      <c r="D2636" s="1">
        <v>42694</v>
      </c>
    </row>
    <row r="2637" spans="1:4" x14ac:dyDescent="0.25">
      <c r="A2637" t="s">
        <v>5274</v>
      </c>
      <c r="B2637" t="s">
        <v>5275</v>
      </c>
      <c r="C2637">
        <v>1</v>
      </c>
      <c r="D2637" s="1">
        <v>44997</v>
      </c>
    </row>
    <row r="2638" spans="1:4" x14ac:dyDescent="0.25">
      <c r="A2638" t="s">
        <v>5276</v>
      </c>
      <c r="B2638" t="s">
        <v>5277</v>
      </c>
      <c r="C2638">
        <v>1</v>
      </c>
      <c r="D2638" s="1">
        <v>45033</v>
      </c>
    </row>
    <row r="2639" spans="1:4" x14ac:dyDescent="0.25">
      <c r="A2639" t="s">
        <v>5278</v>
      </c>
      <c r="B2639" t="s">
        <v>5279</v>
      </c>
      <c r="C2639">
        <v>1</v>
      </c>
      <c r="D2639" s="1">
        <v>44124</v>
      </c>
    </row>
    <row r="2640" spans="1:4" x14ac:dyDescent="0.25">
      <c r="A2640" t="s">
        <v>5280</v>
      </c>
      <c r="B2640" t="s">
        <v>5281</v>
      </c>
      <c r="C2640">
        <v>1</v>
      </c>
      <c r="D2640" s="1">
        <v>45125</v>
      </c>
    </row>
    <row r="2641" spans="1:4" x14ac:dyDescent="0.25">
      <c r="A2641" t="s">
        <v>5282</v>
      </c>
      <c r="B2641" t="s">
        <v>5283</v>
      </c>
      <c r="C2641">
        <v>1</v>
      </c>
      <c r="D2641" s="1">
        <v>42434</v>
      </c>
    </row>
    <row r="2642" spans="1:4" x14ac:dyDescent="0.25">
      <c r="A2642" t="s">
        <v>5284</v>
      </c>
      <c r="B2642" t="s">
        <v>5285</v>
      </c>
      <c r="C2642">
        <v>1</v>
      </c>
      <c r="D2642" s="1">
        <v>43310</v>
      </c>
    </row>
    <row r="2643" spans="1:4" x14ac:dyDescent="0.25">
      <c r="A2643" t="s">
        <v>5286</v>
      </c>
      <c r="B2643" t="s">
        <v>5287</v>
      </c>
      <c r="C2643">
        <v>1</v>
      </c>
      <c r="D2643" s="1">
        <v>43255</v>
      </c>
    </row>
    <row r="2644" spans="1:4" x14ac:dyDescent="0.25">
      <c r="A2644" t="s">
        <v>5288</v>
      </c>
      <c r="B2644" t="s">
        <v>5289</v>
      </c>
      <c r="C2644">
        <v>1</v>
      </c>
      <c r="D2644" s="1">
        <v>43458</v>
      </c>
    </row>
    <row r="2645" spans="1:4" x14ac:dyDescent="0.25">
      <c r="A2645" t="s">
        <v>5290</v>
      </c>
      <c r="B2645" t="s">
        <v>5291</v>
      </c>
      <c r="C2645">
        <v>1</v>
      </c>
      <c r="D2645" s="1">
        <v>45157</v>
      </c>
    </row>
    <row r="2646" spans="1:4" x14ac:dyDescent="0.25">
      <c r="A2646" t="s">
        <v>5292</v>
      </c>
      <c r="B2646" t="s">
        <v>5293</v>
      </c>
      <c r="C2646">
        <v>1</v>
      </c>
      <c r="D2646" s="1">
        <v>45323</v>
      </c>
    </row>
    <row r="2647" spans="1:4" x14ac:dyDescent="0.25">
      <c r="A2647" t="s">
        <v>5294</v>
      </c>
      <c r="B2647" t="s">
        <v>5295</v>
      </c>
      <c r="C2647">
        <v>1</v>
      </c>
      <c r="D2647" s="1">
        <v>42686</v>
      </c>
    </row>
    <row r="2648" spans="1:4" x14ac:dyDescent="0.25">
      <c r="A2648" t="s">
        <v>5296</v>
      </c>
      <c r="B2648" t="s">
        <v>5297</v>
      </c>
      <c r="C2648">
        <v>1</v>
      </c>
      <c r="D2648" s="1">
        <v>45057</v>
      </c>
    </row>
    <row r="2649" spans="1:4" x14ac:dyDescent="0.25">
      <c r="A2649" t="s">
        <v>5298</v>
      </c>
      <c r="B2649" t="s">
        <v>5299</v>
      </c>
      <c r="C2649">
        <v>1</v>
      </c>
      <c r="D2649" s="1">
        <v>44728</v>
      </c>
    </row>
    <row r="2650" spans="1:4" x14ac:dyDescent="0.25">
      <c r="A2650" t="s">
        <v>5300</v>
      </c>
      <c r="B2650" t="s">
        <v>5301</v>
      </c>
      <c r="C2650">
        <v>1</v>
      </c>
      <c r="D2650" s="1">
        <v>44609</v>
      </c>
    </row>
    <row r="2651" spans="1:4" x14ac:dyDescent="0.25">
      <c r="A2651" t="s">
        <v>5302</v>
      </c>
      <c r="B2651" t="s">
        <v>5303</v>
      </c>
      <c r="C2651">
        <v>1</v>
      </c>
      <c r="D2651" s="1">
        <v>43482</v>
      </c>
    </row>
    <row r="2652" spans="1:4" x14ac:dyDescent="0.25">
      <c r="A2652" t="s">
        <v>5304</v>
      </c>
      <c r="B2652" t="s">
        <v>5305</v>
      </c>
      <c r="C2652">
        <v>1</v>
      </c>
      <c r="D2652" s="1">
        <v>43965</v>
      </c>
    </row>
    <row r="2653" spans="1:4" x14ac:dyDescent="0.25">
      <c r="A2653" t="s">
        <v>5306</v>
      </c>
      <c r="B2653" t="s">
        <v>5307</v>
      </c>
      <c r="C2653">
        <v>1</v>
      </c>
      <c r="D2653" s="1">
        <v>43971</v>
      </c>
    </row>
    <row r="2654" spans="1:4" x14ac:dyDescent="0.25">
      <c r="A2654" t="s">
        <v>5308</v>
      </c>
      <c r="B2654" t="s">
        <v>5309</v>
      </c>
      <c r="C2654">
        <v>1</v>
      </c>
      <c r="D2654" s="1">
        <v>42489</v>
      </c>
    </row>
    <row r="2655" spans="1:4" x14ac:dyDescent="0.25">
      <c r="A2655" t="s">
        <v>5310</v>
      </c>
      <c r="B2655" t="s">
        <v>5311</v>
      </c>
      <c r="C2655">
        <v>1</v>
      </c>
      <c r="D2655" s="1">
        <v>43078</v>
      </c>
    </row>
    <row r="2656" spans="1:4" x14ac:dyDescent="0.25">
      <c r="A2656" t="s">
        <v>5312</v>
      </c>
      <c r="B2656" t="s">
        <v>5313</v>
      </c>
      <c r="C2656">
        <v>1</v>
      </c>
      <c r="D2656" s="1">
        <v>42938</v>
      </c>
    </row>
    <row r="2657" spans="1:4" x14ac:dyDescent="0.25">
      <c r="A2657" t="s">
        <v>5314</v>
      </c>
      <c r="B2657" t="s">
        <v>5315</v>
      </c>
      <c r="C2657">
        <v>1</v>
      </c>
      <c r="D2657" s="1">
        <v>44490</v>
      </c>
    </row>
    <row r="2658" spans="1:4" x14ac:dyDescent="0.25">
      <c r="A2658" t="s">
        <v>5316</v>
      </c>
      <c r="B2658" t="s">
        <v>5317</v>
      </c>
      <c r="C2658">
        <v>1</v>
      </c>
      <c r="D2658" s="1">
        <v>42771</v>
      </c>
    </row>
    <row r="2659" spans="1:4" x14ac:dyDescent="0.25">
      <c r="A2659" t="s">
        <v>5318</v>
      </c>
      <c r="B2659" t="s">
        <v>5319</v>
      </c>
      <c r="C2659">
        <v>1</v>
      </c>
      <c r="D2659" s="1">
        <v>44535</v>
      </c>
    </row>
    <row r="2660" spans="1:4" x14ac:dyDescent="0.25">
      <c r="A2660" t="s">
        <v>5320</v>
      </c>
      <c r="B2660" t="s">
        <v>5321</v>
      </c>
      <c r="C2660">
        <v>1</v>
      </c>
      <c r="D2660" s="1">
        <v>43461</v>
      </c>
    </row>
    <row r="2661" spans="1:4" x14ac:dyDescent="0.25">
      <c r="A2661" t="s">
        <v>5322</v>
      </c>
      <c r="B2661" t="s">
        <v>5323</v>
      </c>
      <c r="C2661">
        <v>1</v>
      </c>
      <c r="D2661" s="1">
        <v>43196</v>
      </c>
    </row>
    <row r="2662" spans="1:4" x14ac:dyDescent="0.25">
      <c r="A2662" t="s">
        <v>5324</v>
      </c>
      <c r="B2662" t="s">
        <v>5325</v>
      </c>
      <c r="C2662">
        <v>1</v>
      </c>
      <c r="D2662" s="1">
        <v>43492</v>
      </c>
    </row>
    <row r="2663" spans="1:4" x14ac:dyDescent="0.25">
      <c r="A2663" t="s">
        <v>5326</v>
      </c>
      <c r="B2663" t="s">
        <v>5327</v>
      </c>
      <c r="C2663">
        <v>1</v>
      </c>
      <c r="D2663" s="1">
        <v>42135</v>
      </c>
    </row>
    <row r="2664" spans="1:4" x14ac:dyDescent="0.25">
      <c r="A2664" t="s">
        <v>5328</v>
      </c>
      <c r="B2664" t="s">
        <v>5329</v>
      </c>
      <c r="C2664">
        <v>1</v>
      </c>
      <c r="D2664" s="1">
        <v>44756</v>
      </c>
    </row>
    <row r="2665" spans="1:4" x14ac:dyDescent="0.25">
      <c r="A2665" t="s">
        <v>5330</v>
      </c>
      <c r="B2665" t="s">
        <v>5331</v>
      </c>
      <c r="C2665">
        <v>1</v>
      </c>
      <c r="D2665" s="1">
        <v>44603</v>
      </c>
    </row>
    <row r="2666" spans="1:4" x14ac:dyDescent="0.25">
      <c r="A2666" t="s">
        <v>5332</v>
      </c>
      <c r="B2666" t="s">
        <v>5333</v>
      </c>
      <c r="C2666">
        <v>1</v>
      </c>
      <c r="D2666" s="1">
        <v>43117</v>
      </c>
    </row>
    <row r="2667" spans="1:4" x14ac:dyDescent="0.25">
      <c r="A2667" t="s">
        <v>5334</v>
      </c>
      <c r="B2667" t="s">
        <v>5335</v>
      </c>
      <c r="C2667">
        <v>1</v>
      </c>
      <c r="D2667" s="1">
        <v>45093</v>
      </c>
    </row>
    <row r="2668" spans="1:4" x14ac:dyDescent="0.25">
      <c r="A2668" t="s">
        <v>5336</v>
      </c>
      <c r="B2668" t="s">
        <v>5337</v>
      </c>
      <c r="C2668">
        <v>1</v>
      </c>
      <c r="D2668" s="1">
        <v>45153</v>
      </c>
    </row>
    <row r="2669" spans="1:4" x14ac:dyDescent="0.25">
      <c r="A2669" t="s">
        <v>5338</v>
      </c>
      <c r="B2669" t="s">
        <v>5339</v>
      </c>
      <c r="C2669">
        <v>1</v>
      </c>
      <c r="D2669" s="1">
        <v>42613</v>
      </c>
    </row>
    <row r="2670" spans="1:4" x14ac:dyDescent="0.25">
      <c r="A2670" t="s">
        <v>5340</v>
      </c>
      <c r="B2670" t="s">
        <v>5341</v>
      </c>
      <c r="C2670">
        <v>1</v>
      </c>
      <c r="D2670" s="1">
        <v>40175</v>
      </c>
    </row>
    <row r="2671" spans="1:4" x14ac:dyDescent="0.25">
      <c r="A2671" t="s">
        <v>5342</v>
      </c>
      <c r="B2671" t="s">
        <v>5343</v>
      </c>
      <c r="C2671">
        <v>1</v>
      </c>
      <c r="D2671" s="1">
        <v>43225</v>
      </c>
    </row>
    <row r="2672" spans="1:4" x14ac:dyDescent="0.25">
      <c r="A2672" t="s">
        <v>5344</v>
      </c>
      <c r="B2672" t="s">
        <v>5345</v>
      </c>
      <c r="C2672">
        <v>1</v>
      </c>
      <c r="D2672" s="1">
        <v>42817</v>
      </c>
    </row>
    <row r="2673" spans="1:4" x14ac:dyDescent="0.25">
      <c r="A2673" t="s">
        <v>5346</v>
      </c>
      <c r="B2673" t="s">
        <v>5347</v>
      </c>
      <c r="C2673">
        <v>1</v>
      </c>
      <c r="D2673" s="1">
        <v>43004</v>
      </c>
    </row>
    <row r="2674" spans="1:4" x14ac:dyDescent="0.25">
      <c r="A2674" t="s">
        <v>5348</v>
      </c>
      <c r="B2674" t="s">
        <v>5349</v>
      </c>
      <c r="C2674">
        <v>1</v>
      </c>
      <c r="D2674" s="1">
        <v>45273</v>
      </c>
    </row>
    <row r="2675" spans="1:4" x14ac:dyDescent="0.25">
      <c r="A2675" t="s">
        <v>5350</v>
      </c>
      <c r="B2675" t="s">
        <v>5351</v>
      </c>
      <c r="C2675">
        <v>1</v>
      </c>
      <c r="D2675" s="1">
        <v>45194</v>
      </c>
    </row>
    <row r="2676" spans="1:4" x14ac:dyDescent="0.25">
      <c r="A2676" t="s">
        <v>5352</v>
      </c>
      <c r="B2676" t="s">
        <v>5353</v>
      </c>
      <c r="C2676">
        <v>1</v>
      </c>
      <c r="D2676" s="1">
        <v>43413</v>
      </c>
    </row>
    <row r="2677" spans="1:4" x14ac:dyDescent="0.25">
      <c r="A2677" t="s">
        <v>5354</v>
      </c>
      <c r="B2677" t="s">
        <v>5355</v>
      </c>
      <c r="C2677">
        <v>1</v>
      </c>
      <c r="D2677" s="1">
        <v>43425</v>
      </c>
    </row>
    <row r="2678" spans="1:4" x14ac:dyDescent="0.25">
      <c r="A2678" t="s">
        <v>5356</v>
      </c>
      <c r="B2678" t="s">
        <v>5357</v>
      </c>
      <c r="C2678">
        <v>1</v>
      </c>
      <c r="D2678" s="1">
        <v>44247</v>
      </c>
    </row>
    <row r="2679" spans="1:4" x14ac:dyDescent="0.25">
      <c r="A2679" t="s">
        <v>5358</v>
      </c>
      <c r="B2679" t="s">
        <v>5359</v>
      </c>
      <c r="C2679">
        <v>1</v>
      </c>
      <c r="D2679" s="1">
        <v>43483</v>
      </c>
    </row>
    <row r="2680" spans="1:4" x14ac:dyDescent="0.25">
      <c r="A2680" t="s">
        <v>5360</v>
      </c>
      <c r="B2680" t="s">
        <v>5361</v>
      </c>
      <c r="C2680">
        <v>1</v>
      </c>
      <c r="D2680" s="1">
        <v>43796</v>
      </c>
    </row>
    <row r="2681" spans="1:4" x14ac:dyDescent="0.25">
      <c r="A2681" t="s">
        <v>5362</v>
      </c>
      <c r="B2681" t="s">
        <v>5363</v>
      </c>
      <c r="C2681">
        <v>1</v>
      </c>
      <c r="D2681" s="1">
        <v>42995</v>
      </c>
    </row>
    <row r="2682" spans="1:4" x14ac:dyDescent="0.25">
      <c r="A2682" t="s">
        <v>5364</v>
      </c>
      <c r="B2682" t="s">
        <v>5365</v>
      </c>
      <c r="C2682">
        <v>1</v>
      </c>
      <c r="D2682" s="1">
        <v>41291</v>
      </c>
    </row>
    <row r="2683" spans="1:4" x14ac:dyDescent="0.25">
      <c r="A2683" t="s">
        <v>5366</v>
      </c>
      <c r="B2683" t="s">
        <v>5367</v>
      </c>
      <c r="C2683">
        <v>1</v>
      </c>
      <c r="D2683" s="1">
        <v>44334</v>
      </c>
    </row>
    <row r="2684" spans="1:4" x14ac:dyDescent="0.25">
      <c r="A2684" t="s">
        <v>5368</v>
      </c>
      <c r="B2684" t="s">
        <v>5369</v>
      </c>
      <c r="C2684">
        <v>1</v>
      </c>
      <c r="D2684" s="1">
        <v>43388</v>
      </c>
    </row>
    <row r="2685" spans="1:4" x14ac:dyDescent="0.25">
      <c r="A2685" t="s">
        <v>5370</v>
      </c>
      <c r="B2685" t="s">
        <v>5371</v>
      </c>
      <c r="C2685">
        <v>1</v>
      </c>
      <c r="D2685" s="1">
        <v>44501</v>
      </c>
    </row>
    <row r="2686" spans="1:4" x14ac:dyDescent="0.25">
      <c r="A2686" t="s">
        <v>5372</v>
      </c>
      <c r="B2686" t="s">
        <v>5373</v>
      </c>
      <c r="C2686">
        <v>1</v>
      </c>
      <c r="D2686" s="1">
        <v>43262</v>
      </c>
    </row>
    <row r="2687" spans="1:4" x14ac:dyDescent="0.25">
      <c r="A2687" t="s">
        <v>5374</v>
      </c>
      <c r="B2687" t="s">
        <v>5375</v>
      </c>
      <c r="C2687">
        <v>1</v>
      </c>
      <c r="D2687" s="1">
        <v>42684</v>
      </c>
    </row>
    <row r="2688" spans="1:4" x14ac:dyDescent="0.25">
      <c r="A2688" t="s">
        <v>5376</v>
      </c>
      <c r="B2688" t="s">
        <v>5377</v>
      </c>
      <c r="C2688">
        <v>1</v>
      </c>
      <c r="D2688" s="1">
        <v>42372</v>
      </c>
    </row>
    <row r="2689" spans="1:4" x14ac:dyDescent="0.25">
      <c r="A2689" t="s">
        <v>5378</v>
      </c>
      <c r="B2689" t="s">
        <v>5379</v>
      </c>
      <c r="C2689">
        <v>1</v>
      </c>
      <c r="D2689" s="1">
        <v>42448</v>
      </c>
    </row>
    <row r="2690" spans="1:4" x14ac:dyDescent="0.25">
      <c r="A2690" t="s">
        <v>5380</v>
      </c>
      <c r="B2690" t="s">
        <v>5381</v>
      </c>
      <c r="C2690">
        <v>1</v>
      </c>
      <c r="D2690" s="1">
        <v>44478</v>
      </c>
    </row>
    <row r="2691" spans="1:4" x14ac:dyDescent="0.25">
      <c r="A2691" t="s">
        <v>5382</v>
      </c>
      <c r="B2691" t="s">
        <v>5383</v>
      </c>
      <c r="C2691">
        <v>1</v>
      </c>
      <c r="D2691" s="1">
        <v>42383</v>
      </c>
    </row>
    <row r="2692" spans="1:4" x14ac:dyDescent="0.25">
      <c r="A2692" t="s">
        <v>5384</v>
      </c>
      <c r="B2692" t="s">
        <v>5385</v>
      </c>
      <c r="C2692">
        <v>1</v>
      </c>
      <c r="D2692" s="1">
        <v>40785</v>
      </c>
    </row>
    <row r="2693" spans="1:4" x14ac:dyDescent="0.25">
      <c r="A2693" t="s">
        <v>5386</v>
      </c>
      <c r="B2693" t="s">
        <v>5387</v>
      </c>
      <c r="C2693">
        <v>1</v>
      </c>
      <c r="D2693" s="1">
        <v>42789</v>
      </c>
    </row>
    <row r="2694" spans="1:4" x14ac:dyDescent="0.25">
      <c r="A2694" t="s">
        <v>5388</v>
      </c>
      <c r="B2694" t="s">
        <v>5389</v>
      </c>
      <c r="C2694">
        <v>1</v>
      </c>
      <c r="D2694" s="1">
        <v>44198</v>
      </c>
    </row>
    <row r="2695" spans="1:4" x14ac:dyDescent="0.25">
      <c r="A2695" t="s">
        <v>5390</v>
      </c>
      <c r="B2695" t="s">
        <v>5391</v>
      </c>
      <c r="C2695">
        <v>1</v>
      </c>
      <c r="D2695" s="1">
        <v>43288</v>
      </c>
    </row>
    <row r="2696" spans="1:4" x14ac:dyDescent="0.25">
      <c r="A2696" t="s">
        <v>5392</v>
      </c>
      <c r="B2696" t="s">
        <v>5393</v>
      </c>
      <c r="C2696">
        <v>1</v>
      </c>
      <c r="D2696" s="1">
        <v>45255</v>
      </c>
    </row>
    <row r="2697" spans="1:4" x14ac:dyDescent="0.25">
      <c r="A2697" t="s">
        <v>5394</v>
      </c>
      <c r="B2697" t="s">
        <v>5395</v>
      </c>
      <c r="C2697">
        <v>1</v>
      </c>
      <c r="D2697" s="1">
        <v>43280</v>
      </c>
    </row>
    <row r="2698" spans="1:4" x14ac:dyDescent="0.25">
      <c r="A2698" t="s">
        <v>5396</v>
      </c>
      <c r="B2698" t="s">
        <v>5397</v>
      </c>
      <c r="C2698">
        <v>1</v>
      </c>
      <c r="D2698" s="1">
        <v>42583</v>
      </c>
    </row>
    <row r="2699" spans="1:4" x14ac:dyDescent="0.25">
      <c r="A2699" t="s">
        <v>5398</v>
      </c>
      <c r="B2699" t="s">
        <v>5399</v>
      </c>
      <c r="C2699">
        <v>1</v>
      </c>
      <c r="D2699" s="1">
        <v>43109</v>
      </c>
    </row>
    <row r="2700" spans="1:4" x14ac:dyDescent="0.25">
      <c r="A2700" t="s">
        <v>5400</v>
      </c>
      <c r="B2700" t="s">
        <v>5401</v>
      </c>
      <c r="C2700">
        <v>1</v>
      </c>
      <c r="D2700" s="1">
        <v>42941</v>
      </c>
    </row>
    <row r="2701" spans="1:4" x14ac:dyDescent="0.25">
      <c r="A2701" t="s">
        <v>5402</v>
      </c>
      <c r="B2701" t="s">
        <v>5403</v>
      </c>
      <c r="C2701">
        <v>1</v>
      </c>
      <c r="D2701" s="1">
        <v>44981</v>
      </c>
    </row>
    <row r="2702" spans="1:4" x14ac:dyDescent="0.25">
      <c r="A2702" t="s">
        <v>5404</v>
      </c>
      <c r="B2702" t="s">
        <v>5405</v>
      </c>
      <c r="C2702">
        <v>1</v>
      </c>
      <c r="D2702" s="1">
        <v>45042</v>
      </c>
    </row>
    <row r="2703" spans="1:4" x14ac:dyDescent="0.25">
      <c r="A2703" t="s">
        <v>5406</v>
      </c>
      <c r="B2703" t="s">
        <v>5407</v>
      </c>
      <c r="C2703">
        <v>1</v>
      </c>
      <c r="D2703" s="1">
        <v>44572</v>
      </c>
    </row>
    <row r="2704" spans="1:4" x14ac:dyDescent="0.25">
      <c r="A2704" t="s">
        <v>5408</v>
      </c>
      <c r="B2704" t="s">
        <v>5409</v>
      </c>
      <c r="C2704">
        <v>1</v>
      </c>
      <c r="D2704" s="1">
        <v>44707</v>
      </c>
    </row>
    <row r="2705" spans="1:4" x14ac:dyDescent="0.25">
      <c r="A2705" t="s">
        <v>5410</v>
      </c>
      <c r="B2705" t="s">
        <v>5411</v>
      </c>
      <c r="C2705">
        <v>1</v>
      </c>
      <c r="D2705" s="1">
        <v>42496</v>
      </c>
    </row>
    <row r="2706" spans="1:4" x14ac:dyDescent="0.25">
      <c r="A2706" t="s">
        <v>5412</v>
      </c>
      <c r="B2706" t="s">
        <v>5413</v>
      </c>
      <c r="C2706">
        <v>1</v>
      </c>
      <c r="D2706" s="1">
        <v>43405</v>
      </c>
    </row>
    <row r="2707" spans="1:4" x14ac:dyDescent="0.25">
      <c r="A2707" t="s">
        <v>5414</v>
      </c>
      <c r="B2707" t="s">
        <v>5415</v>
      </c>
      <c r="C2707">
        <v>1</v>
      </c>
      <c r="D2707" s="1">
        <v>43203</v>
      </c>
    </row>
    <row r="2708" spans="1:4" x14ac:dyDescent="0.25">
      <c r="A2708" t="s">
        <v>5416</v>
      </c>
      <c r="B2708" t="s">
        <v>5417</v>
      </c>
      <c r="C2708">
        <v>1</v>
      </c>
      <c r="D2708" s="1">
        <v>42232</v>
      </c>
    </row>
    <row r="2709" spans="1:4" x14ac:dyDescent="0.25">
      <c r="A2709" t="s">
        <v>5418</v>
      </c>
      <c r="B2709" t="s">
        <v>5419</v>
      </c>
      <c r="C2709">
        <v>1</v>
      </c>
      <c r="D2709" s="1">
        <v>43963</v>
      </c>
    </row>
    <row r="2710" spans="1:4" x14ac:dyDescent="0.25">
      <c r="A2710" t="s">
        <v>5420</v>
      </c>
      <c r="B2710" t="s">
        <v>5421</v>
      </c>
      <c r="C2710">
        <v>1</v>
      </c>
      <c r="D2710" s="1">
        <v>44874</v>
      </c>
    </row>
    <row r="2711" spans="1:4" x14ac:dyDescent="0.25">
      <c r="A2711" t="s">
        <v>5422</v>
      </c>
      <c r="B2711" t="s">
        <v>5423</v>
      </c>
      <c r="C2711">
        <v>1</v>
      </c>
      <c r="D2711" s="1">
        <v>44163</v>
      </c>
    </row>
    <row r="2712" spans="1:4" x14ac:dyDescent="0.25">
      <c r="A2712" t="s">
        <v>5424</v>
      </c>
      <c r="B2712" t="s">
        <v>5425</v>
      </c>
      <c r="C2712">
        <v>1</v>
      </c>
      <c r="D2712" s="1">
        <v>42836</v>
      </c>
    </row>
    <row r="2713" spans="1:4" x14ac:dyDescent="0.25">
      <c r="A2713" t="s">
        <v>5426</v>
      </c>
      <c r="B2713" t="s">
        <v>5427</v>
      </c>
      <c r="C2713">
        <v>1</v>
      </c>
      <c r="D2713" s="1">
        <v>43512</v>
      </c>
    </row>
    <row r="2714" spans="1:4" x14ac:dyDescent="0.25">
      <c r="A2714" t="s">
        <v>5428</v>
      </c>
      <c r="B2714" t="s">
        <v>5429</v>
      </c>
      <c r="C2714">
        <v>1</v>
      </c>
      <c r="D2714" s="1">
        <v>43938</v>
      </c>
    </row>
    <row r="2715" spans="1:4" x14ac:dyDescent="0.25">
      <c r="A2715" t="s">
        <v>5430</v>
      </c>
      <c r="B2715" t="s">
        <v>5431</v>
      </c>
      <c r="C2715">
        <v>1</v>
      </c>
      <c r="D2715" s="1">
        <v>44205</v>
      </c>
    </row>
    <row r="2716" spans="1:4" x14ac:dyDescent="0.25">
      <c r="A2716" t="s">
        <v>5432</v>
      </c>
      <c r="B2716" t="s">
        <v>5433</v>
      </c>
      <c r="C2716">
        <v>1</v>
      </c>
      <c r="D2716" s="1">
        <v>44705</v>
      </c>
    </row>
    <row r="2717" spans="1:4" x14ac:dyDescent="0.25">
      <c r="A2717" t="s">
        <v>5434</v>
      </c>
      <c r="B2717" t="s">
        <v>5435</v>
      </c>
      <c r="C2717">
        <v>1</v>
      </c>
      <c r="D2717" s="1">
        <v>43922</v>
      </c>
    </row>
    <row r="2718" spans="1:4" x14ac:dyDescent="0.25">
      <c r="A2718" t="s">
        <v>5436</v>
      </c>
      <c r="B2718" t="s">
        <v>5437</v>
      </c>
      <c r="C2718">
        <v>1</v>
      </c>
      <c r="D2718" s="1">
        <v>44194</v>
      </c>
    </row>
    <row r="2719" spans="1:4" x14ac:dyDescent="0.25">
      <c r="A2719" t="s">
        <v>5438</v>
      </c>
      <c r="B2719" t="s">
        <v>5439</v>
      </c>
      <c r="C2719">
        <v>1</v>
      </c>
      <c r="D2719" s="1">
        <v>44783</v>
      </c>
    </row>
    <row r="2720" spans="1:4" x14ac:dyDescent="0.25">
      <c r="A2720" t="s">
        <v>5440</v>
      </c>
      <c r="B2720" t="s">
        <v>5441</v>
      </c>
      <c r="C2720">
        <v>1</v>
      </c>
      <c r="D2720" s="1">
        <v>43294</v>
      </c>
    </row>
    <row r="2721" spans="1:4" x14ac:dyDescent="0.25">
      <c r="A2721" t="s">
        <v>5442</v>
      </c>
      <c r="B2721" t="s">
        <v>5443</v>
      </c>
      <c r="C2721">
        <v>1</v>
      </c>
      <c r="D2721" s="1">
        <v>42439</v>
      </c>
    </row>
    <row r="2722" spans="1:4" x14ac:dyDescent="0.25">
      <c r="A2722" t="s">
        <v>5444</v>
      </c>
      <c r="B2722" t="s">
        <v>5445</v>
      </c>
      <c r="C2722">
        <v>1</v>
      </c>
      <c r="D2722" s="1">
        <v>42594</v>
      </c>
    </row>
    <row r="2723" spans="1:4" x14ac:dyDescent="0.25">
      <c r="A2723" t="s">
        <v>5446</v>
      </c>
      <c r="B2723" t="s">
        <v>5447</v>
      </c>
      <c r="C2723">
        <v>1</v>
      </c>
      <c r="D2723" s="1">
        <v>44528</v>
      </c>
    </row>
    <row r="2724" spans="1:4" x14ac:dyDescent="0.25">
      <c r="A2724" t="s">
        <v>5448</v>
      </c>
      <c r="B2724" t="s">
        <v>5449</v>
      </c>
      <c r="C2724">
        <v>1</v>
      </c>
      <c r="D2724" s="1">
        <v>42650</v>
      </c>
    </row>
    <row r="2725" spans="1:4" x14ac:dyDescent="0.25">
      <c r="A2725" t="s">
        <v>5450</v>
      </c>
      <c r="B2725" t="s">
        <v>5451</v>
      </c>
      <c r="C2725">
        <v>1</v>
      </c>
      <c r="D2725" s="1">
        <v>45083</v>
      </c>
    </row>
    <row r="2726" spans="1:4" x14ac:dyDescent="0.25">
      <c r="A2726" t="s">
        <v>5452</v>
      </c>
      <c r="B2726" t="s">
        <v>5453</v>
      </c>
      <c r="C2726">
        <v>1</v>
      </c>
      <c r="D2726" s="1">
        <v>44955</v>
      </c>
    </row>
    <row r="2727" spans="1:4" x14ac:dyDescent="0.25">
      <c r="A2727" t="s">
        <v>5454</v>
      </c>
      <c r="B2727" t="s">
        <v>5455</v>
      </c>
      <c r="C2727">
        <v>1</v>
      </c>
      <c r="D2727" s="1">
        <v>43735</v>
      </c>
    </row>
    <row r="2728" spans="1:4" x14ac:dyDescent="0.25">
      <c r="A2728" t="s">
        <v>5456</v>
      </c>
      <c r="B2728" t="s">
        <v>5457</v>
      </c>
      <c r="C2728">
        <v>1</v>
      </c>
      <c r="D2728" s="1">
        <v>44731</v>
      </c>
    </row>
    <row r="2729" spans="1:4" x14ac:dyDescent="0.25">
      <c r="A2729" t="s">
        <v>5458</v>
      </c>
      <c r="B2729" t="s">
        <v>5459</v>
      </c>
      <c r="C2729">
        <v>1</v>
      </c>
      <c r="D2729" s="1">
        <v>42470</v>
      </c>
    </row>
    <row r="2730" spans="1:4" x14ac:dyDescent="0.25">
      <c r="A2730" t="s">
        <v>5460</v>
      </c>
      <c r="B2730" t="s">
        <v>5461</v>
      </c>
      <c r="C2730">
        <v>1</v>
      </c>
      <c r="D2730" s="1">
        <v>44452</v>
      </c>
    </row>
    <row r="2731" spans="1:4" x14ac:dyDescent="0.25">
      <c r="A2731" t="s">
        <v>5462</v>
      </c>
      <c r="B2731" t="s">
        <v>5463</v>
      </c>
      <c r="C2731">
        <v>1</v>
      </c>
      <c r="D2731" s="1">
        <v>44958</v>
      </c>
    </row>
    <row r="2732" spans="1:4" x14ac:dyDescent="0.25">
      <c r="A2732" t="s">
        <v>5464</v>
      </c>
      <c r="B2732" t="s">
        <v>5465</v>
      </c>
      <c r="C2732">
        <v>1</v>
      </c>
      <c r="D2732" s="1">
        <v>42883</v>
      </c>
    </row>
    <row r="2733" spans="1:4" x14ac:dyDescent="0.25">
      <c r="A2733" t="s">
        <v>5466</v>
      </c>
      <c r="B2733" t="s">
        <v>5467</v>
      </c>
      <c r="C2733">
        <v>1</v>
      </c>
      <c r="D2733" s="1">
        <v>43972</v>
      </c>
    </row>
    <row r="2734" spans="1:4" x14ac:dyDescent="0.25">
      <c r="A2734" t="s">
        <v>5468</v>
      </c>
      <c r="B2734" t="s">
        <v>5469</v>
      </c>
      <c r="C2734">
        <v>1</v>
      </c>
      <c r="D2734" s="1">
        <v>42596</v>
      </c>
    </row>
    <row r="2735" spans="1:4" x14ac:dyDescent="0.25">
      <c r="A2735" t="s">
        <v>5470</v>
      </c>
      <c r="B2735" t="s">
        <v>5471</v>
      </c>
      <c r="C2735">
        <v>1</v>
      </c>
      <c r="D2735" s="1">
        <v>45026</v>
      </c>
    </row>
    <row r="2736" spans="1:4" x14ac:dyDescent="0.25">
      <c r="A2736" t="s">
        <v>5472</v>
      </c>
      <c r="B2736" t="s">
        <v>5473</v>
      </c>
      <c r="C2736">
        <v>1</v>
      </c>
      <c r="D2736" s="1">
        <v>44439</v>
      </c>
    </row>
    <row r="2737" spans="1:4" x14ac:dyDescent="0.25">
      <c r="A2737" t="s">
        <v>5474</v>
      </c>
      <c r="B2737" t="s">
        <v>5475</v>
      </c>
      <c r="C2737">
        <v>1</v>
      </c>
      <c r="D2737" s="1">
        <v>45133</v>
      </c>
    </row>
    <row r="2738" spans="1:4" x14ac:dyDescent="0.25">
      <c r="A2738" t="s">
        <v>5476</v>
      </c>
      <c r="B2738" t="s">
        <v>5477</v>
      </c>
      <c r="C2738">
        <v>1</v>
      </c>
      <c r="D2738" s="1">
        <v>42034</v>
      </c>
    </row>
    <row r="2739" spans="1:4" x14ac:dyDescent="0.25">
      <c r="A2739" t="s">
        <v>5478</v>
      </c>
      <c r="B2739" t="s">
        <v>5479</v>
      </c>
      <c r="C2739">
        <v>1</v>
      </c>
      <c r="D2739" s="1">
        <v>42630</v>
      </c>
    </row>
    <row r="2740" spans="1:4" x14ac:dyDescent="0.25">
      <c r="A2740" t="s">
        <v>5480</v>
      </c>
      <c r="B2740" t="s">
        <v>5481</v>
      </c>
      <c r="C2740">
        <v>1</v>
      </c>
      <c r="D2740" s="1">
        <v>44460</v>
      </c>
    </row>
    <row r="2741" spans="1:4" x14ac:dyDescent="0.25">
      <c r="A2741" t="s">
        <v>5482</v>
      </c>
      <c r="B2741" t="s">
        <v>5483</v>
      </c>
      <c r="C2741">
        <v>1</v>
      </c>
      <c r="D2741" s="1">
        <v>44515</v>
      </c>
    </row>
    <row r="2742" spans="1:4" x14ac:dyDescent="0.25">
      <c r="A2742" t="s">
        <v>5484</v>
      </c>
      <c r="B2742" t="s">
        <v>5485</v>
      </c>
      <c r="C2742">
        <v>1</v>
      </c>
      <c r="D2742" s="1">
        <v>44827</v>
      </c>
    </row>
    <row r="2743" spans="1:4" x14ac:dyDescent="0.25">
      <c r="A2743" t="s">
        <v>5486</v>
      </c>
      <c r="B2743" t="s">
        <v>5487</v>
      </c>
      <c r="C2743">
        <v>1</v>
      </c>
      <c r="D2743" s="1">
        <v>43888</v>
      </c>
    </row>
    <row r="2744" spans="1:4" x14ac:dyDescent="0.25">
      <c r="A2744" t="s">
        <v>5488</v>
      </c>
      <c r="B2744" t="s">
        <v>5489</v>
      </c>
      <c r="C2744">
        <v>1</v>
      </c>
      <c r="D2744" s="1">
        <v>43438</v>
      </c>
    </row>
    <row r="2745" spans="1:4" x14ac:dyDescent="0.25">
      <c r="A2745" t="s">
        <v>5490</v>
      </c>
      <c r="B2745" t="s">
        <v>5491</v>
      </c>
      <c r="C2745">
        <v>1</v>
      </c>
      <c r="D2745" s="1">
        <v>44339</v>
      </c>
    </row>
    <row r="2746" spans="1:4" x14ac:dyDescent="0.25">
      <c r="A2746" t="s">
        <v>5492</v>
      </c>
      <c r="B2746" t="s">
        <v>5493</v>
      </c>
      <c r="C2746">
        <v>1</v>
      </c>
      <c r="D2746" s="1">
        <v>42548</v>
      </c>
    </row>
    <row r="2747" spans="1:4" x14ac:dyDescent="0.25">
      <c r="A2747" t="s">
        <v>5494</v>
      </c>
      <c r="B2747" t="s">
        <v>5495</v>
      </c>
      <c r="C2747">
        <v>1</v>
      </c>
      <c r="D2747" s="1">
        <v>44709</v>
      </c>
    </row>
    <row r="2748" spans="1:4" x14ac:dyDescent="0.25">
      <c r="A2748" t="s">
        <v>5496</v>
      </c>
      <c r="B2748" t="s">
        <v>5497</v>
      </c>
      <c r="C2748">
        <v>1</v>
      </c>
      <c r="D2748" s="1">
        <v>44719</v>
      </c>
    </row>
    <row r="2749" spans="1:4" x14ac:dyDescent="0.25">
      <c r="A2749" t="s">
        <v>5498</v>
      </c>
      <c r="B2749" t="s">
        <v>5499</v>
      </c>
      <c r="C2749">
        <v>1</v>
      </c>
      <c r="D2749" s="1">
        <v>44797</v>
      </c>
    </row>
    <row r="2750" spans="1:4" x14ac:dyDescent="0.25">
      <c r="A2750" t="s">
        <v>5500</v>
      </c>
      <c r="B2750" t="s">
        <v>5501</v>
      </c>
      <c r="C2750">
        <v>1</v>
      </c>
      <c r="D2750" s="1">
        <v>42947</v>
      </c>
    </row>
    <row r="2751" spans="1:4" x14ac:dyDescent="0.25">
      <c r="A2751" t="s">
        <v>5502</v>
      </c>
      <c r="B2751" t="s">
        <v>5503</v>
      </c>
      <c r="C2751">
        <v>1</v>
      </c>
      <c r="D2751" s="1">
        <v>44803</v>
      </c>
    </row>
    <row r="2752" spans="1:4" x14ac:dyDescent="0.25">
      <c r="A2752" t="s">
        <v>5504</v>
      </c>
      <c r="B2752" t="s">
        <v>5505</v>
      </c>
      <c r="C2752">
        <v>1</v>
      </c>
      <c r="D2752" s="1">
        <v>43910</v>
      </c>
    </row>
    <row r="2753" spans="1:4" x14ac:dyDescent="0.25">
      <c r="A2753" t="s">
        <v>5506</v>
      </c>
      <c r="B2753" t="s">
        <v>5507</v>
      </c>
      <c r="C2753">
        <v>1</v>
      </c>
      <c r="D2753" s="1">
        <v>43621</v>
      </c>
    </row>
    <row r="2754" spans="1:4" x14ac:dyDescent="0.25">
      <c r="A2754" t="s">
        <v>5508</v>
      </c>
      <c r="B2754" t="s">
        <v>5509</v>
      </c>
      <c r="C2754">
        <v>1</v>
      </c>
      <c r="D2754" s="1">
        <v>44252</v>
      </c>
    </row>
    <row r="2755" spans="1:4" x14ac:dyDescent="0.25">
      <c r="A2755" t="s">
        <v>5510</v>
      </c>
      <c r="B2755" t="s">
        <v>5511</v>
      </c>
      <c r="C2755">
        <v>1</v>
      </c>
      <c r="D2755" s="1">
        <v>42328</v>
      </c>
    </row>
    <row r="2756" spans="1:4" x14ac:dyDescent="0.25">
      <c r="A2756" t="s">
        <v>5512</v>
      </c>
      <c r="B2756" t="s">
        <v>5513</v>
      </c>
      <c r="C2756">
        <v>1</v>
      </c>
      <c r="D2756" s="1">
        <v>44684</v>
      </c>
    </row>
    <row r="2757" spans="1:4" x14ac:dyDescent="0.25">
      <c r="A2757" t="s">
        <v>5514</v>
      </c>
      <c r="B2757" t="s">
        <v>5515</v>
      </c>
      <c r="C2757">
        <v>1</v>
      </c>
      <c r="D2757" s="1">
        <v>43895</v>
      </c>
    </row>
    <row r="2758" spans="1:4" x14ac:dyDescent="0.25">
      <c r="A2758" t="s">
        <v>5516</v>
      </c>
      <c r="B2758" t="s">
        <v>5517</v>
      </c>
      <c r="C2758">
        <v>1</v>
      </c>
      <c r="D2758" s="1">
        <v>45181</v>
      </c>
    </row>
    <row r="2759" spans="1:4" x14ac:dyDescent="0.25">
      <c r="A2759" t="s">
        <v>5518</v>
      </c>
      <c r="B2759" t="s">
        <v>5519</v>
      </c>
      <c r="C2759">
        <v>1</v>
      </c>
      <c r="D2759" s="1">
        <v>42314</v>
      </c>
    </row>
    <row r="2760" spans="1:4" x14ac:dyDescent="0.25">
      <c r="A2760" t="s">
        <v>5520</v>
      </c>
      <c r="B2760" t="s">
        <v>5521</v>
      </c>
      <c r="C2760">
        <v>1</v>
      </c>
      <c r="D2760" s="1">
        <v>44585</v>
      </c>
    </row>
    <row r="2761" spans="1:4" x14ac:dyDescent="0.25">
      <c r="A2761" t="s">
        <v>5522</v>
      </c>
      <c r="B2761" t="s">
        <v>5523</v>
      </c>
      <c r="C2761">
        <v>1</v>
      </c>
      <c r="D2761" s="1">
        <v>43950</v>
      </c>
    </row>
    <row r="2762" spans="1:4" x14ac:dyDescent="0.25">
      <c r="A2762" t="s">
        <v>5524</v>
      </c>
      <c r="B2762" t="s">
        <v>5525</v>
      </c>
      <c r="C2762">
        <v>1</v>
      </c>
      <c r="D2762" s="1">
        <v>43259</v>
      </c>
    </row>
    <row r="2763" spans="1:4" x14ac:dyDescent="0.25">
      <c r="A2763" t="s">
        <v>5526</v>
      </c>
      <c r="B2763" t="s">
        <v>5527</v>
      </c>
      <c r="C2763">
        <v>1</v>
      </c>
      <c r="D2763" s="1">
        <v>42710</v>
      </c>
    </row>
    <row r="2764" spans="1:4" x14ac:dyDescent="0.25">
      <c r="A2764" t="s">
        <v>5528</v>
      </c>
      <c r="B2764" t="s">
        <v>5529</v>
      </c>
      <c r="C2764">
        <v>1</v>
      </c>
      <c r="D2764" s="1">
        <v>43140</v>
      </c>
    </row>
    <row r="2765" spans="1:4" x14ac:dyDescent="0.25">
      <c r="A2765" t="s">
        <v>5530</v>
      </c>
      <c r="B2765" t="s">
        <v>5531</v>
      </c>
      <c r="C2765">
        <v>1</v>
      </c>
      <c r="D2765" s="1">
        <v>41082</v>
      </c>
    </row>
    <row r="2766" spans="1:4" x14ac:dyDescent="0.25">
      <c r="A2766" t="s">
        <v>5532</v>
      </c>
      <c r="B2766" t="s">
        <v>5533</v>
      </c>
      <c r="C2766">
        <v>1</v>
      </c>
      <c r="D2766" s="1">
        <v>42395</v>
      </c>
    </row>
    <row r="2767" spans="1:4" x14ac:dyDescent="0.25">
      <c r="A2767" t="s">
        <v>5534</v>
      </c>
      <c r="B2767" t="s">
        <v>5535</v>
      </c>
      <c r="C2767">
        <v>1</v>
      </c>
      <c r="D2767" s="1">
        <v>44086</v>
      </c>
    </row>
    <row r="2768" spans="1:4" x14ac:dyDescent="0.25">
      <c r="A2768" t="s">
        <v>5536</v>
      </c>
      <c r="B2768" t="s">
        <v>5537</v>
      </c>
      <c r="C2768">
        <v>1</v>
      </c>
      <c r="D2768" s="1">
        <v>43327</v>
      </c>
    </row>
    <row r="2769" spans="1:4" x14ac:dyDescent="0.25">
      <c r="A2769" t="s">
        <v>5538</v>
      </c>
      <c r="B2769" t="s">
        <v>5539</v>
      </c>
      <c r="C2769">
        <v>1</v>
      </c>
      <c r="D2769" s="1">
        <v>43352</v>
      </c>
    </row>
    <row r="2770" spans="1:4" x14ac:dyDescent="0.25">
      <c r="A2770" t="s">
        <v>5540</v>
      </c>
      <c r="B2770" t="s">
        <v>5541</v>
      </c>
      <c r="C2770">
        <v>1</v>
      </c>
      <c r="D2770" s="1">
        <v>40797</v>
      </c>
    </row>
    <row r="2771" spans="1:4" x14ac:dyDescent="0.25">
      <c r="A2771" t="s">
        <v>5542</v>
      </c>
      <c r="B2771" t="s">
        <v>5543</v>
      </c>
      <c r="C2771">
        <v>1</v>
      </c>
      <c r="D2771" s="1">
        <v>44860</v>
      </c>
    </row>
    <row r="2772" spans="1:4" x14ac:dyDescent="0.25">
      <c r="A2772" t="s">
        <v>5544</v>
      </c>
      <c r="B2772" t="s">
        <v>5545</v>
      </c>
      <c r="C2772">
        <v>1</v>
      </c>
      <c r="D2772" s="1">
        <v>42925</v>
      </c>
    </row>
    <row r="2773" spans="1:4" x14ac:dyDescent="0.25">
      <c r="A2773" t="s">
        <v>5546</v>
      </c>
      <c r="B2773" t="s">
        <v>5547</v>
      </c>
      <c r="C2773">
        <v>1</v>
      </c>
      <c r="D2773" s="1">
        <v>43005</v>
      </c>
    </row>
    <row r="2774" spans="1:4" x14ac:dyDescent="0.25">
      <c r="A2774" t="s">
        <v>5548</v>
      </c>
      <c r="B2774" t="s">
        <v>5549</v>
      </c>
      <c r="C2774">
        <v>1</v>
      </c>
      <c r="D2774" s="1">
        <v>44720</v>
      </c>
    </row>
    <row r="2775" spans="1:4" x14ac:dyDescent="0.25">
      <c r="A2775" t="s">
        <v>5550</v>
      </c>
      <c r="B2775" t="s">
        <v>5551</v>
      </c>
      <c r="C2775">
        <v>1</v>
      </c>
      <c r="D2775" s="1">
        <v>43261</v>
      </c>
    </row>
    <row r="2776" spans="1:4" x14ac:dyDescent="0.25">
      <c r="A2776" t="s">
        <v>5552</v>
      </c>
      <c r="B2776" t="s">
        <v>5553</v>
      </c>
      <c r="C2776">
        <v>1</v>
      </c>
      <c r="D2776" s="1">
        <v>45045</v>
      </c>
    </row>
    <row r="2777" spans="1:4" x14ac:dyDescent="0.25">
      <c r="A2777" t="s">
        <v>5554</v>
      </c>
      <c r="B2777" t="s">
        <v>5555</v>
      </c>
      <c r="C2777">
        <v>1</v>
      </c>
      <c r="D2777" s="1">
        <v>42753</v>
      </c>
    </row>
    <row r="2778" spans="1:4" x14ac:dyDescent="0.25">
      <c r="A2778" t="s">
        <v>5556</v>
      </c>
      <c r="B2778" t="s">
        <v>5557</v>
      </c>
      <c r="C2778">
        <v>1</v>
      </c>
      <c r="D2778" s="1">
        <v>44530</v>
      </c>
    </row>
    <row r="2779" spans="1:4" x14ac:dyDescent="0.25">
      <c r="A2779" t="s">
        <v>5558</v>
      </c>
      <c r="B2779" t="s">
        <v>5559</v>
      </c>
      <c r="C2779">
        <v>1</v>
      </c>
      <c r="D2779" s="1">
        <v>44067</v>
      </c>
    </row>
    <row r="2780" spans="1:4" x14ac:dyDescent="0.25">
      <c r="A2780" t="s">
        <v>5560</v>
      </c>
      <c r="B2780" t="s">
        <v>5561</v>
      </c>
      <c r="C2780">
        <v>1</v>
      </c>
      <c r="D2780" s="1">
        <v>42997</v>
      </c>
    </row>
    <row r="2781" spans="1:4" x14ac:dyDescent="0.25">
      <c r="A2781" t="s">
        <v>5562</v>
      </c>
      <c r="B2781" t="s">
        <v>5563</v>
      </c>
      <c r="C2781">
        <v>1</v>
      </c>
      <c r="D2781" s="1">
        <v>43804</v>
      </c>
    </row>
    <row r="2782" spans="1:4" x14ac:dyDescent="0.25">
      <c r="A2782" t="s">
        <v>5564</v>
      </c>
      <c r="B2782" t="s">
        <v>5565</v>
      </c>
      <c r="C2782">
        <v>1</v>
      </c>
      <c r="D2782" s="1">
        <v>45075</v>
      </c>
    </row>
    <row r="2783" spans="1:4" x14ac:dyDescent="0.25">
      <c r="A2783" t="s">
        <v>5566</v>
      </c>
      <c r="B2783" t="s">
        <v>5567</v>
      </c>
      <c r="C2783">
        <v>1</v>
      </c>
      <c r="D2783" s="1">
        <v>44499</v>
      </c>
    </row>
    <row r="2784" spans="1:4" x14ac:dyDescent="0.25">
      <c r="A2784" t="s">
        <v>5568</v>
      </c>
      <c r="B2784" t="s">
        <v>5569</v>
      </c>
      <c r="C2784">
        <v>1</v>
      </c>
      <c r="D2784" s="1">
        <v>44893</v>
      </c>
    </row>
    <row r="2785" spans="1:4" x14ac:dyDescent="0.25">
      <c r="A2785" t="s">
        <v>5570</v>
      </c>
      <c r="B2785" t="s">
        <v>5571</v>
      </c>
      <c r="C2785">
        <v>1</v>
      </c>
      <c r="D2785" s="1">
        <v>42696</v>
      </c>
    </row>
    <row r="2786" spans="1:4" x14ac:dyDescent="0.25">
      <c r="A2786" t="s">
        <v>5572</v>
      </c>
      <c r="B2786" t="s">
        <v>5573</v>
      </c>
      <c r="C2786">
        <v>1</v>
      </c>
      <c r="D2786" s="1">
        <v>42614</v>
      </c>
    </row>
    <row r="2787" spans="1:4" x14ac:dyDescent="0.25">
      <c r="A2787" t="s">
        <v>5574</v>
      </c>
      <c r="B2787" t="s">
        <v>5575</v>
      </c>
      <c r="C2787">
        <v>1</v>
      </c>
      <c r="D2787" s="1">
        <v>43228</v>
      </c>
    </row>
    <row r="2788" spans="1:4" x14ac:dyDescent="0.25">
      <c r="A2788" t="s">
        <v>5576</v>
      </c>
      <c r="B2788" t="s">
        <v>5577</v>
      </c>
      <c r="C2788">
        <v>1</v>
      </c>
      <c r="D2788" s="1">
        <v>44102</v>
      </c>
    </row>
    <row r="2789" spans="1:4" x14ac:dyDescent="0.25">
      <c r="A2789" t="s">
        <v>5578</v>
      </c>
      <c r="B2789" t="s">
        <v>5579</v>
      </c>
      <c r="C2789">
        <v>1</v>
      </c>
      <c r="D2789" s="1">
        <v>44299</v>
      </c>
    </row>
    <row r="2790" spans="1:4" x14ac:dyDescent="0.25">
      <c r="A2790" t="s">
        <v>5580</v>
      </c>
      <c r="B2790" t="s">
        <v>5581</v>
      </c>
      <c r="C2790">
        <v>1</v>
      </c>
      <c r="D2790" s="1">
        <v>42502</v>
      </c>
    </row>
    <row r="2791" spans="1:4" x14ac:dyDescent="0.25">
      <c r="A2791" t="s">
        <v>5582</v>
      </c>
      <c r="B2791" t="s">
        <v>5583</v>
      </c>
      <c r="C2791">
        <v>1</v>
      </c>
      <c r="D2791" s="1">
        <v>44132</v>
      </c>
    </row>
    <row r="2792" spans="1:4" x14ac:dyDescent="0.25">
      <c r="A2792" t="s">
        <v>5584</v>
      </c>
      <c r="B2792" t="s">
        <v>5585</v>
      </c>
      <c r="C2792">
        <v>1</v>
      </c>
      <c r="D2792" s="1">
        <v>43990</v>
      </c>
    </row>
    <row r="2793" spans="1:4" x14ac:dyDescent="0.25">
      <c r="A2793" t="s">
        <v>5586</v>
      </c>
      <c r="B2793" t="s">
        <v>5587</v>
      </c>
      <c r="C2793">
        <v>1</v>
      </c>
      <c r="D2793" s="1">
        <v>42931</v>
      </c>
    </row>
    <row r="2794" spans="1:4" x14ac:dyDescent="0.25">
      <c r="A2794" t="s">
        <v>5588</v>
      </c>
      <c r="B2794" t="s">
        <v>5589</v>
      </c>
      <c r="C2794">
        <v>1</v>
      </c>
      <c r="D2794" s="1">
        <v>44858</v>
      </c>
    </row>
    <row r="2795" spans="1:4" x14ac:dyDescent="0.25">
      <c r="A2795" t="s">
        <v>5590</v>
      </c>
      <c r="B2795" t="s">
        <v>5591</v>
      </c>
      <c r="C2795">
        <v>1</v>
      </c>
      <c r="D2795" s="1">
        <v>43447</v>
      </c>
    </row>
    <row r="2796" spans="1:4" x14ac:dyDescent="0.25">
      <c r="A2796" t="s">
        <v>5592</v>
      </c>
      <c r="B2796" t="s">
        <v>5593</v>
      </c>
      <c r="C2796">
        <v>1</v>
      </c>
      <c r="D2796" s="1">
        <v>42412</v>
      </c>
    </row>
    <row r="2797" spans="1:4" x14ac:dyDescent="0.25">
      <c r="A2797" t="s">
        <v>5594</v>
      </c>
      <c r="B2797" t="s">
        <v>5595</v>
      </c>
      <c r="C2797">
        <v>1</v>
      </c>
      <c r="D2797" s="1">
        <v>44145</v>
      </c>
    </row>
    <row r="2798" spans="1:4" x14ac:dyDescent="0.25">
      <c r="A2798" t="s">
        <v>5596</v>
      </c>
      <c r="B2798" t="s">
        <v>5597</v>
      </c>
      <c r="C2798">
        <v>1</v>
      </c>
      <c r="D2798" s="1">
        <v>44079</v>
      </c>
    </row>
    <row r="2799" spans="1:4" x14ac:dyDescent="0.25">
      <c r="A2799" t="s">
        <v>5598</v>
      </c>
      <c r="B2799" t="s">
        <v>5599</v>
      </c>
      <c r="C2799">
        <v>1</v>
      </c>
      <c r="D2799" s="1">
        <v>45041</v>
      </c>
    </row>
    <row r="2800" spans="1:4" x14ac:dyDescent="0.25">
      <c r="A2800" t="s">
        <v>5600</v>
      </c>
      <c r="B2800" t="s">
        <v>5601</v>
      </c>
      <c r="C2800">
        <v>1</v>
      </c>
      <c r="D2800" s="1">
        <v>40610</v>
      </c>
    </row>
    <row r="2801" spans="1:4" x14ac:dyDescent="0.25">
      <c r="A2801" t="s">
        <v>5602</v>
      </c>
      <c r="B2801" t="s">
        <v>5603</v>
      </c>
      <c r="C2801">
        <v>1</v>
      </c>
      <c r="D2801" s="1">
        <v>42631</v>
      </c>
    </row>
    <row r="2802" spans="1:4" x14ac:dyDescent="0.25">
      <c r="A2802" t="s">
        <v>5604</v>
      </c>
      <c r="B2802" t="s">
        <v>5605</v>
      </c>
      <c r="C2802">
        <v>1</v>
      </c>
      <c r="D2802" s="1">
        <v>44473</v>
      </c>
    </row>
    <row r="2803" spans="1:4" x14ac:dyDescent="0.25">
      <c r="A2803" t="s">
        <v>5606</v>
      </c>
      <c r="B2803" t="s">
        <v>5607</v>
      </c>
      <c r="C2803">
        <v>1</v>
      </c>
      <c r="D2803" s="1">
        <v>43358</v>
      </c>
    </row>
    <row r="2804" spans="1:4" x14ac:dyDescent="0.25">
      <c r="A2804" t="s">
        <v>5608</v>
      </c>
      <c r="B2804" t="s">
        <v>5609</v>
      </c>
      <c r="C2804">
        <v>1</v>
      </c>
      <c r="D2804" s="1">
        <v>42441</v>
      </c>
    </row>
    <row r="2805" spans="1:4" x14ac:dyDescent="0.25">
      <c r="A2805" t="s">
        <v>5610</v>
      </c>
      <c r="B2805" t="s">
        <v>5611</v>
      </c>
      <c r="C2805">
        <v>1</v>
      </c>
      <c r="D2805" s="1">
        <v>44750</v>
      </c>
    </row>
    <row r="2806" spans="1:4" x14ac:dyDescent="0.25">
      <c r="A2806" t="s">
        <v>5612</v>
      </c>
      <c r="B2806" t="s">
        <v>5613</v>
      </c>
      <c r="C2806">
        <v>1</v>
      </c>
      <c r="D2806" s="1">
        <v>43384</v>
      </c>
    </row>
    <row r="2807" spans="1:4" x14ac:dyDescent="0.25">
      <c r="A2807" t="s">
        <v>5614</v>
      </c>
      <c r="B2807" t="s">
        <v>5615</v>
      </c>
      <c r="C2807">
        <v>1</v>
      </c>
      <c r="D2807" s="1">
        <v>43649</v>
      </c>
    </row>
    <row r="2808" spans="1:4" x14ac:dyDescent="0.25">
      <c r="A2808" t="s">
        <v>5616</v>
      </c>
      <c r="B2808" t="s">
        <v>5617</v>
      </c>
      <c r="C2808">
        <v>1</v>
      </c>
      <c r="D2808" s="1">
        <v>42417</v>
      </c>
    </row>
    <row r="2809" spans="1:4" x14ac:dyDescent="0.25">
      <c r="A2809" t="s">
        <v>5618</v>
      </c>
      <c r="B2809" t="s">
        <v>5619</v>
      </c>
      <c r="C2809">
        <v>1</v>
      </c>
      <c r="D2809" s="1">
        <v>45127</v>
      </c>
    </row>
    <row r="2810" spans="1:4" x14ac:dyDescent="0.25">
      <c r="A2810" t="s">
        <v>5620</v>
      </c>
      <c r="B2810" t="s">
        <v>5621</v>
      </c>
      <c r="C2810">
        <v>1</v>
      </c>
      <c r="D2810" s="1">
        <v>43814</v>
      </c>
    </row>
    <row r="2811" spans="1:4" x14ac:dyDescent="0.25">
      <c r="A2811" t="s">
        <v>5622</v>
      </c>
      <c r="B2811" t="s">
        <v>5623</v>
      </c>
      <c r="C2811">
        <v>1</v>
      </c>
      <c r="D2811" s="1">
        <v>42524</v>
      </c>
    </row>
    <row r="2812" spans="1:4" x14ac:dyDescent="0.25">
      <c r="A2812" t="s">
        <v>5624</v>
      </c>
      <c r="B2812" t="s">
        <v>5625</v>
      </c>
      <c r="C2812">
        <v>1</v>
      </c>
      <c r="D2812" s="1">
        <v>44717</v>
      </c>
    </row>
    <row r="2813" spans="1:4" x14ac:dyDescent="0.25">
      <c r="A2813" t="s">
        <v>5626</v>
      </c>
      <c r="B2813" t="s">
        <v>5627</v>
      </c>
      <c r="C2813">
        <v>1</v>
      </c>
      <c r="D2813" s="1">
        <v>42772</v>
      </c>
    </row>
    <row r="2814" spans="1:4" x14ac:dyDescent="0.25">
      <c r="A2814" t="s">
        <v>5628</v>
      </c>
      <c r="B2814" t="s">
        <v>5629</v>
      </c>
      <c r="C2814">
        <v>1</v>
      </c>
      <c r="D2814" s="1">
        <v>42867</v>
      </c>
    </row>
    <row r="2815" spans="1:4" x14ac:dyDescent="0.25">
      <c r="A2815" t="s">
        <v>5630</v>
      </c>
      <c r="B2815" t="s">
        <v>5631</v>
      </c>
      <c r="C2815">
        <v>1</v>
      </c>
      <c r="D2815" s="1">
        <v>45305</v>
      </c>
    </row>
    <row r="2816" spans="1:4" x14ac:dyDescent="0.25">
      <c r="A2816" t="s">
        <v>5632</v>
      </c>
      <c r="B2816" t="s">
        <v>5633</v>
      </c>
      <c r="C2816">
        <v>1</v>
      </c>
      <c r="D2816" s="1">
        <v>42391</v>
      </c>
    </row>
    <row r="2817" spans="1:4" x14ac:dyDescent="0.25">
      <c r="A2817" t="s">
        <v>5634</v>
      </c>
      <c r="B2817" t="s">
        <v>5635</v>
      </c>
      <c r="C2817">
        <v>1</v>
      </c>
      <c r="D2817" s="1">
        <v>44604</v>
      </c>
    </row>
    <row r="2818" spans="1:4" x14ac:dyDescent="0.25">
      <c r="A2818" t="s">
        <v>5636</v>
      </c>
      <c r="B2818" t="s">
        <v>5637</v>
      </c>
      <c r="C2818">
        <v>1</v>
      </c>
      <c r="D2818" s="1">
        <v>42526</v>
      </c>
    </row>
    <row r="2819" spans="1:4" x14ac:dyDescent="0.25">
      <c r="A2819" t="s">
        <v>5638</v>
      </c>
      <c r="B2819" t="s">
        <v>5639</v>
      </c>
      <c r="C2819">
        <v>1</v>
      </c>
      <c r="D2819" s="1">
        <v>43538</v>
      </c>
    </row>
    <row r="2820" spans="1:4" x14ac:dyDescent="0.25">
      <c r="A2820" t="s">
        <v>5640</v>
      </c>
      <c r="B2820" t="s">
        <v>5641</v>
      </c>
      <c r="C2820">
        <v>1</v>
      </c>
      <c r="D2820" s="1">
        <v>43104</v>
      </c>
    </row>
    <row r="2821" spans="1:4" x14ac:dyDescent="0.25">
      <c r="A2821" t="s">
        <v>5642</v>
      </c>
      <c r="B2821" t="s">
        <v>5643</v>
      </c>
      <c r="C2821">
        <v>1</v>
      </c>
      <c r="D2821" s="1">
        <v>44262</v>
      </c>
    </row>
    <row r="2822" spans="1:4" x14ac:dyDescent="0.25">
      <c r="A2822" t="s">
        <v>5644</v>
      </c>
      <c r="B2822" t="s">
        <v>5645</v>
      </c>
      <c r="C2822">
        <v>1</v>
      </c>
      <c r="D2822" s="1">
        <v>43890</v>
      </c>
    </row>
    <row r="2823" spans="1:4" x14ac:dyDescent="0.25">
      <c r="A2823" t="s">
        <v>5646</v>
      </c>
      <c r="B2823" t="s">
        <v>5647</v>
      </c>
      <c r="C2823">
        <v>1</v>
      </c>
      <c r="D2823" s="1">
        <v>43608</v>
      </c>
    </row>
    <row r="2824" spans="1:4" x14ac:dyDescent="0.25">
      <c r="A2824" t="s">
        <v>5648</v>
      </c>
      <c r="B2824" t="s">
        <v>5649</v>
      </c>
      <c r="C2824">
        <v>1</v>
      </c>
      <c r="D2824" s="1">
        <v>43501</v>
      </c>
    </row>
    <row r="2825" spans="1:4" x14ac:dyDescent="0.25">
      <c r="A2825" t="s">
        <v>5650</v>
      </c>
      <c r="B2825" t="s">
        <v>5651</v>
      </c>
      <c r="C2825">
        <v>1</v>
      </c>
      <c r="D2825" s="1">
        <v>43808</v>
      </c>
    </row>
    <row r="2826" spans="1:4" x14ac:dyDescent="0.25">
      <c r="A2826" t="s">
        <v>5652</v>
      </c>
      <c r="B2826" t="s">
        <v>5653</v>
      </c>
      <c r="C2826">
        <v>1</v>
      </c>
      <c r="D2826" s="1">
        <v>42714</v>
      </c>
    </row>
    <row r="2827" spans="1:4" x14ac:dyDescent="0.25">
      <c r="A2827" t="s">
        <v>5654</v>
      </c>
      <c r="B2827" t="s">
        <v>5655</v>
      </c>
      <c r="C2827">
        <v>1</v>
      </c>
      <c r="D2827" s="1">
        <v>40941</v>
      </c>
    </row>
    <row r="2828" spans="1:4" x14ac:dyDescent="0.25">
      <c r="A2828" t="s">
        <v>5656</v>
      </c>
      <c r="B2828" t="s">
        <v>5657</v>
      </c>
      <c r="C2828">
        <v>1</v>
      </c>
      <c r="D2828" s="1">
        <v>42225</v>
      </c>
    </row>
    <row r="2829" spans="1:4" x14ac:dyDescent="0.25">
      <c r="A2829" t="s">
        <v>5658</v>
      </c>
      <c r="B2829" t="s">
        <v>5659</v>
      </c>
      <c r="C2829">
        <v>1</v>
      </c>
      <c r="D2829" s="1">
        <v>43275</v>
      </c>
    </row>
    <row r="2830" spans="1:4" x14ac:dyDescent="0.25">
      <c r="A2830" t="s">
        <v>5660</v>
      </c>
      <c r="B2830" t="s">
        <v>5661</v>
      </c>
      <c r="C2830">
        <v>1</v>
      </c>
      <c r="D2830" s="1">
        <v>43509</v>
      </c>
    </row>
    <row r="2831" spans="1:4" x14ac:dyDescent="0.25">
      <c r="A2831" t="s">
        <v>5662</v>
      </c>
      <c r="B2831" t="s">
        <v>5663</v>
      </c>
      <c r="C2831">
        <v>1</v>
      </c>
      <c r="D2831" s="1">
        <v>43039</v>
      </c>
    </row>
    <row r="2832" spans="1:4" x14ac:dyDescent="0.25">
      <c r="A2832" t="s">
        <v>5664</v>
      </c>
      <c r="B2832" t="s">
        <v>5665</v>
      </c>
      <c r="C2832">
        <v>1</v>
      </c>
      <c r="D2832" s="1">
        <v>44546</v>
      </c>
    </row>
    <row r="2833" spans="1:4" x14ac:dyDescent="0.25">
      <c r="A2833" t="s">
        <v>5666</v>
      </c>
      <c r="B2833" t="s">
        <v>5667</v>
      </c>
      <c r="C2833">
        <v>1</v>
      </c>
      <c r="D2833" s="1">
        <v>43553</v>
      </c>
    </row>
    <row r="2834" spans="1:4" x14ac:dyDescent="0.25">
      <c r="A2834" t="s">
        <v>5668</v>
      </c>
      <c r="B2834" t="s">
        <v>5669</v>
      </c>
      <c r="C2834">
        <v>1</v>
      </c>
      <c r="D2834" s="1">
        <v>44027</v>
      </c>
    </row>
    <row r="2835" spans="1:4" x14ac:dyDescent="0.25">
      <c r="A2835" t="s">
        <v>5670</v>
      </c>
      <c r="B2835" t="s">
        <v>5671</v>
      </c>
      <c r="C2835">
        <v>1</v>
      </c>
      <c r="D2835" s="1">
        <v>44402</v>
      </c>
    </row>
    <row r="2836" spans="1:4" x14ac:dyDescent="0.25">
      <c r="A2836" t="s">
        <v>5672</v>
      </c>
      <c r="B2836" t="s">
        <v>5673</v>
      </c>
      <c r="C2836">
        <v>1</v>
      </c>
      <c r="D2836" s="1">
        <v>43298</v>
      </c>
    </row>
    <row r="2837" spans="1:4" x14ac:dyDescent="0.25">
      <c r="A2837" t="s">
        <v>5674</v>
      </c>
      <c r="B2837" t="s">
        <v>5675</v>
      </c>
      <c r="C2837">
        <v>1</v>
      </c>
      <c r="D2837" s="1">
        <v>43971</v>
      </c>
    </row>
    <row r="2838" spans="1:4" x14ac:dyDescent="0.25">
      <c r="A2838" t="s">
        <v>5676</v>
      </c>
      <c r="B2838" t="s">
        <v>5677</v>
      </c>
      <c r="C2838">
        <v>1</v>
      </c>
      <c r="D2838" s="1">
        <v>43253</v>
      </c>
    </row>
    <row r="2839" spans="1:4" x14ac:dyDescent="0.25">
      <c r="A2839" t="s">
        <v>5678</v>
      </c>
      <c r="B2839" t="s">
        <v>5679</v>
      </c>
      <c r="C2839">
        <v>1</v>
      </c>
      <c r="D2839" s="1">
        <v>44084</v>
      </c>
    </row>
    <row r="2840" spans="1:4" x14ac:dyDescent="0.25">
      <c r="A2840" t="s">
        <v>5680</v>
      </c>
      <c r="B2840" t="s">
        <v>5681</v>
      </c>
      <c r="C2840">
        <v>1</v>
      </c>
      <c r="D2840" s="1">
        <v>42493</v>
      </c>
    </row>
    <row r="2841" spans="1:4" x14ac:dyDescent="0.25">
      <c r="A2841" t="s">
        <v>5682</v>
      </c>
      <c r="B2841" t="s">
        <v>5683</v>
      </c>
      <c r="C2841">
        <v>1</v>
      </c>
      <c r="D2841" s="1">
        <v>42356</v>
      </c>
    </row>
    <row r="2842" spans="1:4" x14ac:dyDescent="0.25">
      <c r="A2842" t="s">
        <v>5684</v>
      </c>
      <c r="B2842" t="s">
        <v>5685</v>
      </c>
      <c r="C2842">
        <v>1</v>
      </c>
      <c r="D2842" s="1">
        <v>43437</v>
      </c>
    </row>
    <row r="2843" spans="1:4" x14ac:dyDescent="0.25">
      <c r="A2843" t="s">
        <v>5686</v>
      </c>
      <c r="B2843" t="s">
        <v>5687</v>
      </c>
      <c r="C2843">
        <v>1</v>
      </c>
      <c r="D2843" s="1">
        <v>43988</v>
      </c>
    </row>
    <row r="2844" spans="1:4" x14ac:dyDescent="0.25">
      <c r="A2844" t="s">
        <v>5688</v>
      </c>
      <c r="B2844" t="s">
        <v>5689</v>
      </c>
      <c r="C2844">
        <v>1</v>
      </c>
      <c r="D2844" s="1">
        <v>44694</v>
      </c>
    </row>
    <row r="2845" spans="1:4" x14ac:dyDescent="0.25">
      <c r="A2845" t="s">
        <v>5690</v>
      </c>
      <c r="B2845" t="s">
        <v>5691</v>
      </c>
      <c r="C2845">
        <v>1</v>
      </c>
      <c r="D2845" s="1">
        <v>42975</v>
      </c>
    </row>
    <row r="2846" spans="1:4" x14ac:dyDescent="0.25">
      <c r="A2846" t="s">
        <v>5692</v>
      </c>
      <c r="B2846" t="s">
        <v>5693</v>
      </c>
      <c r="C2846">
        <v>1</v>
      </c>
      <c r="D2846" s="1">
        <v>44570</v>
      </c>
    </row>
    <row r="2847" spans="1:4" x14ac:dyDescent="0.25">
      <c r="A2847" t="s">
        <v>5694</v>
      </c>
      <c r="B2847" t="s">
        <v>5695</v>
      </c>
      <c r="C2847">
        <v>1</v>
      </c>
      <c r="D2847" s="1">
        <v>43314</v>
      </c>
    </row>
    <row r="2848" spans="1:4" x14ac:dyDescent="0.25">
      <c r="A2848" t="s">
        <v>5696</v>
      </c>
      <c r="B2848" t="s">
        <v>5697</v>
      </c>
      <c r="C2848">
        <v>1</v>
      </c>
      <c r="D2848" s="1">
        <v>42709</v>
      </c>
    </row>
    <row r="2849" spans="1:4" x14ac:dyDescent="0.25">
      <c r="A2849" t="s">
        <v>5698</v>
      </c>
      <c r="B2849" t="s">
        <v>5699</v>
      </c>
      <c r="C2849">
        <v>1</v>
      </c>
      <c r="D2849" s="1">
        <v>43219</v>
      </c>
    </row>
    <row r="2850" spans="1:4" x14ac:dyDescent="0.25">
      <c r="A2850" t="s">
        <v>5700</v>
      </c>
      <c r="B2850" t="s">
        <v>5701</v>
      </c>
      <c r="C2850">
        <v>1</v>
      </c>
      <c r="D2850" s="1">
        <v>44874</v>
      </c>
    </row>
    <row r="2851" spans="1:4" x14ac:dyDescent="0.25">
      <c r="A2851" t="s">
        <v>5702</v>
      </c>
      <c r="B2851" t="s">
        <v>5703</v>
      </c>
      <c r="C2851">
        <v>1</v>
      </c>
      <c r="D2851" s="1">
        <v>43524</v>
      </c>
    </row>
    <row r="2852" spans="1:4" x14ac:dyDescent="0.25">
      <c r="A2852" t="s">
        <v>5704</v>
      </c>
      <c r="B2852" t="s">
        <v>5705</v>
      </c>
      <c r="C2852">
        <v>1</v>
      </c>
      <c r="D2852" s="1">
        <v>42786</v>
      </c>
    </row>
    <row r="2853" spans="1:4" x14ac:dyDescent="0.25">
      <c r="A2853" t="s">
        <v>5706</v>
      </c>
      <c r="B2853" t="s">
        <v>5707</v>
      </c>
      <c r="C2853">
        <v>1</v>
      </c>
      <c r="D2853" s="1">
        <v>42158</v>
      </c>
    </row>
    <row r="2854" spans="1:4" x14ac:dyDescent="0.25">
      <c r="A2854" t="s">
        <v>5708</v>
      </c>
      <c r="B2854" t="s">
        <v>5709</v>
      </c>
      <c r="C2854">
        <v>1</v>
      </c>
      <c r="D2854" s="1">
        <v>44174</v>
      </c>
    </row>
    <row r="2855" spans="1:4" x14ac:dyDescent="0.25">
      <c r="A2855" t="s">
        <v>5710</v>
      </c>
      <c r="B2855" t="s">
        <v>5711</v>
      </c>
      <c r="C2855">
        <v>1</v>
      </c>
      <c r="D2855" s="1">
        <v>43194</v>
      </c>
    </row>
    <row r="2856" spans="1:4" x14ac:dyDescent="0.25">
      <c r="A2856" t="s">
        <v>5712</v>
      </c>
      <c r="B2856" t="s">
        <v>5713</v>
      </c>
      <c r="C2856">
        <v>1</v>
      </c>
      <c r="D2856" s="1">
        <v>43175</v>
      </c>
    </row>
    <row r="2857" spans="1:4" x14ac:dyDescent="0.25">
      <c r="A2857" t="s">
        <v>5714</v>
      </c>
      <c r="B2857" t="s">
        <v>5715</v>
      </c>
      <c r="C2857">
        <v>1</v>
      </c>
      <c r="D2857" s="1">
        <v>43809</v>
      </c>
    </row>
    <row r="2858" spans="1:4" x14ac:dyDescent="0.25">
      <c r="A2858" t="s">
        <v>5716</v>
      </c>
      <c r="B2858" t="s">
        <v>5717</v>
      </c>
      <c r="C2858">
        <v>1</v>
      </c>
      <c r="D2858" s="1">
        <v>44769</v>
      </c>
    </row>
    <row r="2859" spans="1:4" x14ac:dyDescent="0.25">
      <c r="A2859" t="s">
        <v>5718</v>
      </c>
      <c r="B2859" t="s">
        <v>5719</v>
      </c>
      <c r="C2859">
        <v>1</v>
      </c>
      <c r="D2859" s="1">
        <v>42861</v>
      </c>
    </row>
    <row r="2860" spans="1:4" x14ac:dyDescent="0.25">
      <c r="A2860" t="s">
        <v>5720</v>
      </c>
      <c r="B2860" t="s">
        <v>5721</v>
      </c>
      <c r="C2860">
        <v>1</v>
      </c>
      <c r="D2860" s="1">
        <v>44591</v>
      </c>
    </row>
    <row r="2861" spans="1:4" x14ac:dyDescent="0.25">
      <c r="A2861" t="s">
        <v>5722</v>
      </c>
      <c r="B2861" t="s">
        <v>5723</v>
      </c>
      <c r="C2861">
        <v>1</v>
      </c>
      <c r="D2861" s="1">
        <v>43945</v>
      </c>
    </row>
    <row r="2862" spans="1:4" x14ac:dyDescent="0.25">
      <c r="A2862" t="s">
        <v>5724</v>
      </c>
      <c r="B2862" t="s">
        <v>5725</v>
      </c>
      <c r="C2862">
        <v>1</v>
      </c>
      <c r="D2862" s="1">
        <v>45052</v>
      </c>
    </row>
    <row r="2863" spans="1:4" x14ac:dyDescent="0.25">
      <c r="A2863" t="s">
        <v>5726</v>
      </c>
      <c r="B2863" t="s">
        <v>5727</v>
      </c>
      <c r="C2863">
        <v>1</v>
      </c>
      <c r="D2863" s="1">
        <v>44998</v>
      </c>
    </row>
    <row r="2864" spans="1:4" x14ac:dyDescent="0.25">
      <c r="A2864" t="s">
        <v>5728</v>
      </c>
      <c r="B2864" t="s">
        <v>5729</v>
      </c>
      <c r="C2864">
        <v>1</v>
      </c>
      <c r="D2864" s="1">
        <v>42295</v>
      </c>
    </row>
    <row r="2865" spans="1:4" x14ac:dyDescent="0.25">
      <c r="A2865" t="s">
        <v>5730</v>
      </c>
      <c r="B2865" t="s">
        <v>5731</v>
      </c>
      <c r="C2865">
        <v>1</v>
      </c>
      <c r="D2865" s="1">
        <v>43985</v>
      </c>
    </row>
    <row r="2866" spans="1:4" x14ac:dyDescent="0.25">
      <c r="A2866" t="s">
        <v>5732</v>
      </c>
      <c r="B2866" t="s">
        <v>5733</v>
      </c>
      <c r="C2866">
        <v>1</v>
      </c>
      <c r="D2866" s="1">
        <v>44901</v>
      </c>
    </row>
    <row r="2867" spans="1:4" x14ac:dyDescent="0.25">
      <c r="A2867" t="s">
        <v>5734</v>
      </c>
      <c r="B2867" t="s">
        <v>5735</v>
      </c>
      <c r="C2867">
        <v>1</v>
      </c>
      <c r="D2867" s="1">
        <v>43246</v>
      </c>
    </row>
    <row r="2868" spans="1:4" x14ac:dyDescent="0.25">
      <c r="A2868" t="s">
        <v>5736</v>
      </c>
      <c r="B2868" t="s">
        <v>5737</v>
      </c>
      <c r="C2868">
        <v>1</v>
      </c>
      <c r="D2868" s="1">
        <v>44177</v>
      </c>
    </row>
    <row r="2869" spans="1:4" x14ac:dyDescent="0.25">
      <c r="A2869" t="s">
        <v>5738</v>
      </c>
      <c r="B2869" t="s">
        <v>5739</v>
      </c>
      <c r="C2869">
        <v>1</v>
      </c>
      <c r="D2869" s="1">
        <v>43487</v>
      </c>
    </row>
    <row r="2870" spans="1:4" x14ac:dyDescent="0.25">
      <c r="A2870" t="s">
        <v>5740</v>
      </c>
      <c r="B2870" t="s">
        <v>5741</v>
      </c>
      <c r="C2870">
        <v>1</v>
      </c>
      <c r="D2870" s="1">
        <v>42540</v>
      </c>
    </row>
    <row r="2871" spans="1:4" x14ac:dyDescent="0.25">
      <c r="A2871" t="s">
        <v>5742</v>
      </c>
      <c r="B2871" t="s">
        <v>5743</v>
      </c>
      <c r="C2871">
        <v>1</v>
      </c>
      <c r="D2871" s="1">
        <v>44899</v>
      </c>
    </row>
    <row r="2872" spans="1:4" x14ac:dyDescent="0.25">
      <c r="A2872" t="s">
        <v>5744</v>
      </c>
      <c r="B2872" t="s">
        <v>5745</v>
      </c>
      <c r="C2872">
        <v>1</v>
      </c>
      <c r="D2872" s="1">
        <v>44778</v>
      </c>
    </row>
    <row r="2873" spans="1:4" x14ac:dyDescent="0.25">
      <c r="A2873" t="s">
        <v>5746</v>
      </c>
      <c r="B2873" t="s">
        <v>5747</v>
      </c>
      <c r="C2873">
        <v>1</v>
      </c>
      <c r="D2873" s="1">
        <v>43805</v>
      </c>
    </row>
    <row r="2874" spans="1:4" x14ac:dyDescent="0.25">
      <c r="A2874" t="s">
        <v>5748</v>
      </c>
      <c r="B2874" t="s">
        <v>5749</v>
      </c>
      <c r="C2874">
        <v>1</v>
      </c>
      <c r="D2874" s="1">
        <v>44183</v>
      </c>
    </row>
    <row r="2875" spans="1:4" x14ac:dyDescent="0.25">
      <c r="A2875" t="s">
        <v>5750</v>
      </c>
      <c r="B2875" t="s">
        <v>5751</v>
      </c>
      <c r="C2875">
        <v>1</v>
      </c>
      <c r="D2875" s="1">
        <v>43147</v>
      </c>
    </row>
    <row r="2876" spans="1:4" x14ac:dyDescent="0.25">
      <c r="A2876" t="s">
        <v>5752</v>
      </c>
      <c r="B2876" t="s">
        <v>5753</v>
      </c>
      <c r="C2876">
        <v>1</v>
      </c>
      <c r="D2876" s="1">
        <v>42272</v>
      </c>
    </row>
    <row r="2877" spans="1:4" x14ac:dyDescent="0.25">
      <c r="A2877" t="s">
        <v>5754</v>
      </c>
      <c r="B2877" t="s">
        <v>5755</v>
      </c>
      <c r="C2877">
        <v>1</v>
      </c>
      <c r="D2877" s="1">
        <v>43449</v>
      </c>
    </row>
    <row r="2878" spans="1:4" x14ac:dyDescent="0.25">
      <c r="A2878" t="s">
        <v>5756</v>
      </c>
      <c r="B2878" t="s">
        <v>5757</v>
      </c>
      <c r="C2878">
        <v>1</v>
      </c>
      <c r="D2878" s="1">
        <v>43546</v>
      </c>
    </row>
    <row r="2879" spans="1:4" x14ac:dyDescent="0.25">
      <c r="A2879" t="s">
        <v>5758</v>
      </c>
      <c r="B2879" t="s">
        <v>5759</v>
      </c>
      <c r="C2879">
        <v>1</v>
      </c>
      <c r="D2879" s="1">
        <v>43407</v>
      </c>
    </row>
    <row r="2880" spans="1:4" x14ac:dyDescent="0.25">
      <c r="A2880" t="s">
        <v>5760</v>
      </c>
      <c r="B2880" t="s">
        <v>5761</v>
      </c>
      <c r="C2880">
        <v>1</v>
      </c>
      <c r="D2880" s="1">
        <v>42768</v>
      </c>
    </row>
    <row r="2881" spans="1:4" x14ac:dyDescent="0.25">
      <c r="A2881" t="s">
        <v>5762</v>
      </c>
      <c r="B2881" t="s">
        <v>5763</v>
      </c>
      <c r="C2881">
        <v>1</v>
      </c>
      <c r="D2881" s="1">
        <v>44733</v>
      </c>
    </row>
    <row r="2882" spans="1:4" x14ac:dyDescent="0.25">
      <c r="A2882" t="s">
        <v>5764</v>
      </c>
      <c r="B2882" t="s">
        <v>5765</v>
      </c>
      <c r="C2882">
        <v>1</v>
      </c>
      <c r="D2882" s="1">
        <v>45189</v>
      </c>
    </row>
    <row r="2883" spans="1:4" x14ac:dyDescent="0.25">
      <c r="A2883" t="s">
        <v>5766</v>
      </c>
      <c r="B2883" t="s">
        <v>5767</v>
      </c>
      <c r="C2883">
        <v>1</v>
      </c>
      <c r="D2883" s="1">
        <v>44110</v>
      </c>
    </row>
    <row r="2884" spans="1:4" x14ac:dyDescent="0.25">
      <c r="A2884" t="s">
        <v>5768</v>
      </c>
      <c r="B2884" t="s">
        <v>5769</v>
      </c>
      <c r="C2884">
        <v>1</v>
      </c>
      <c r="D2884" s="1">
        <v>43166</v>
      </c>
    </row>
    <row r="2885" spans="1:4" x14ac:dyDescent="0.25">
      <c r="A2885" t="s">
        <v>5770</v>
      </c>
      <c r="B2885" t="s">
        <v>5771</v>
      </c>
      <c r="C2885">
        <v>1</v>
      </c>
      <c r="D2885" s="1">
        <v>43349</v>
      </c>
    </row>
    <row r="2886" spans="1:4" x14ac:dyDescent="0.25">
      <c r="A2886" t="s">
        <v>5772</v>
      </c>
      <c r="B2886" t="s">
        <v>5773</v>
      </c>
      <c r="C2886">
        <v>1</v>
      </c>
      <c r="D2886" s="1">
        <v>44146</v>
      </c>
    </row>
    <row r="2887" spans="1:4" x14ac:dyDescent="0.25">
      <c r="A2887" t="s">
        <v>5774</v>
      </c>
      <c r="B2887" t="s">
        <v>5775</v>
      </c>
      <c r="C2887">
        <v>1</v>
      </c>
      <c r="D2887" s="1">
        <v>42829</v>
      </c>
    </row>
    <row r="2888" spans="1:4" x14ac:dyDescent="0.25">
      <c r="A2888" t="s">
        <v>5776</v>
      </c>
      <c r="B2888" t="s">
        <v>5777</v>
      </c>
      <c r="C2888">
        <v>1</v>
      </c>
      <c r="D2888" s="1">
        <v>44503</v>
      </c>
    </row>
    <row r="2889" spans="1:4" x14ac:dyDescent="0.25">
      <c r="A2889" t="s">
        <v>5778</v>
      </c>
      <c r="B2889" t="s">
        <v>5779</v>
      </c>
      <c r="C2889">
        <v>1</v>
      </c>
      <c r="D2889" s="1">
        <v>42280</v>
      </c>
    </row>
    <row r="2890" spans="1:4" x14ac:dyDescent="0.25">
      <c r="A2890" t="s">
        <v>5780</v>
      </c>
      <c r="B2890" t="s">
        <v>5781</v>
      </c>
      <c r="C2890">
        <v>1</v>
      </c>
      <c r="D2890" s="1">
        <v>44626</v>
      </c>
    </row>
    <row r="2891" spans="1:4" x14ac:dyDescent="0.25">
      <c r="A2891" t="s">
        <v>5782</v>
      </c>
      <c r="B2891" t="s">
        <v>5783</v>
      </c>
      <c r="C2891">
        <v>1</v>
      </c>
      <c r="D2891" s="1">
        <v>44621</v>
      </c>
    </row>
    <row r="2892" spans="1:4" x14ac:dyDescent="0.25">
      <c r="A2892" t="s">
        <v>5784</v>
      </c>
      <c r="B2892" t="s">
        <v>5785</v>
      </c>
      <c r="C2892">
        <v>1</v>
      </c>
      <c r="D2892" s="1">
        <v>44770</v>
      </c>
    </row>
    <row r="2893" spans="1:4" x14ac:dyDescent="0.25">
      <c r="A2893" t="s">
        <v>5786</v>
      </c>
      <c r="B2893" t="s">
        <v>5787</v>
      </c>
      <c r="C2893">
        <v>1</v>
      </c>
      <c r="D2893" s="1">
        <v>43364</v>
      </c>
    </row>
    <row r="2894" spans="1:4" x14ac:dyDescent="0.25">
      <c r="A2894" t="s">
        <v>5788</v>
      </c>
      <c r="B2894" t="s">
        <v>5789</v>
      </c>
      <c r="C2894">
        <v>1</v>
      </c>
      <c r="D2894" s="1">
        <v>45216</v>
      </c>
    </row>
    <row r="2895" spans="1:4" x14ac:dyDescent="0.25">
      <c r="A2895" t="s">
        <v>5790</v>
      </c>
      <c r="B2895" t="s">
        <v>5791</v>
      </c>
      <c r="C2895">
        <v>1</v>
      </c>
      <c r="D2895" s="1">
        <v>43346</v>
      </c>
    </row>
    <row r="2896" spans="1:4" x14ac:dyDescent="0.25">
      <c r="A2896" t="s">
        <v>5792</v>
      </c>
      <c r="B2896" t="s">
        <v>5793</v>
      </c>
      <c r="C2896">
        <v>1</v>
      </c>
      <c r="D2896" s="1">
        <v>43568</v>
      </c>
    </row>
    <row r="2897" spans="1:4" x14ac:dyDescent="0.25">
      <c r="A2897" t="s">
        <v>5794</v>
      </c>
      <c r="B2897" t="s">
        <v>5795</v>
      </c>
      <c r="C2897">
        <v>1</v>
      </c>
      <c r="D2897" s="1">
        <v>40077</v>
      </c>
    </row>
    <row r="2898" spans="1:4" x14ac:dyDescent="0.25">
      <c r="A2898" t="s">
        <v>5796</v>
      </c>
      <c r="B2898" t="s">
        <v>5797</v>
      </c>
      <c r="C2898">
        <v>1</v>
      </c>
      <c r="D2898" s="1">
        <v>43440</v>
      </c>
    </row>
    <row r="2899" spans="1:4" x14ac:dyDescent="0.25">
      <c r="A2899" t="s">
        <v>5798</v>
      </c>
      <c r="B2899" t="s">
        <v>5799</v>
      </c>
      <c r="C2899">
        <v>1</v>
      </c>
      <c r="D2899" s="1">
        <v>44614</v>
      </c>
    </row>
    <row r="2900" spans="1:4" x14ac:dyDescent="0.25">
      <c r="A2900" t="s">
        <v>5800</v>
      </c>
      <c r="B2900" t="s">
        <v>5801</v>
      </c>
      <c r="C2900">
        <v>1</v>
      </c>
      <c r="D2900" s="1">
        <v>43370</v>
      </c>
    </row>
    <row r="2901" spans="1:4" x14ac:dyDescent="0.25">
      <c r="A2901" t="s">
        <v>5802</v>
      </c>
      <c r="B2901" t="s">
        <v>5803</v>
      </c>
      <c r="C2901">
        <v>1</v>
      </c>
      <c r="D2901" s="1">
        <v>44196</v>
      </c>
    </row>
    <row r="2902" spans="1:4" x14ac:dyDescent="0.25">
      <c r="A2902" t="s">
        <v>5804</v>
      </c>
      <c r="B2902" t="s">
        <v>5805</v>
      </c>
      <c r="C2902">
        <v>1</v>
      </c>
      <c r="D2902" s="1">
        <v>43448</v>
      </c>
    </row>
    <row r="2903" spans="1:4" x14ac:dyDescent="0.25">
      <c r="A2903" t="s">
        <v>5806</v>
      </c>
      <c r="B2903" t="s">
        <v>5807</v>
      </c>
      <c r="C2903">
        <v>1</v>
      </c>
      <c r="D2903" s="1">
        <v>43316</v>
      </c>
    </row>
    <row r="2904" spans="1:4" x14ac:dyDescent="0.25">
      <c r="A2904" t="s">
        <v>5808</v>
      </c>
      <c r="B2904" t="s">
        <v>5809</v>
      </c>
      <c r="C2904">
        <v>1</v>
      </c>
      <c r="D2904" s="1">
        <v>42206</v>
      </c>
    </row>
    <row r="2905" spans="1:4" x14ac:dyDescent="0.25">
      <c r="A2905" t="s">
        <v>5810</v>
      </c>
      <c r="B2905" t="s">
        <v>5811</v>
      </c>
      <c r="C2905">
        <v>1</v>
      </c>
      <c r="D2905" s="1">
        <v>43069</v>
      </c>
    </row>
    <row r="2906" spans="1:4" x14ac:dyDescent="0.25">
      <c r="A2906" t="s">
        <v>5812</v>
      </c>
      <c r="B2906" t="s">
        <v>5813</v>
      </c>
      <c r="C2906">
        <v>1</v>
      </c>
      <c r="D2906" s="1">
        <v>45103</v>
      </c>
    </row>
    <row r="2907" spans="1:4" x14ac:dyDescent="0.25">
      <c r="A2907" t="s">
        <v>5814</v>
      </c>
      <c r="B2907" t="s">
        <v>5815</v>
      </c>
      <c r="C2907">
        <v>1</v>
      </c>
      <c r="D2907" s="1">
        <v>43188</v>
      </c>
    </row>
    <row r="2908" spans="1:4" x14ac:dyDescent="0.25">
      <c r="A2908" t="s">
        <v>5816</v>
      </c>
      <c r="B2908" t="s">
        <v>5817</v>
      </c>
      <c r="C2908">
        <v>1</v>
      </c>
      <c r="D2908" s="1">
        <v>44445</v>
      </c>
    </row>
    <row r="2909" spans="1:4" x14ac:dyDescent="0.25">
      <c r="A2909" t="s">
        <v>5818</v>
      </c>
      <c r="B2909" t="s">
        <v>5819</v>
      </c>
      <c r="C2909">
        <v>1</v>
      </c>
      <c r="D2909" s="1">
        <v>42926</v>
      </c>
    </row>
    <row r="2910" spans="1:4" x14ac:dyDescent="0.25">
      <c r="A2910" t="s">
        <v>5820</v>
      </c>
      <c r="B2910" t="s">
        <v>5821</v>
      </c>
      <c r="C2910">
        <v>1</v>
      </c>
      <c r="D2910" s="1">
        <v>43774</v>
      </c>
    </row>
    <row r="2911" spans="1:4" x14ac:dyDescent="0.25">
      <c r="A2911" t="s">
        <v>5822</v>
      </c>
      <c r="B2911" t="s">
        <v>5823</v>
      </c>
      <c r="C2911">
        <v>1</v>
      </c>
      <c r="D2911" s="1">
        <v>44135</v>
      </c>
    </row>
    <row r="2912" spans="1:4" x14ac:dyDescent="0.25">
      <c r="A2912" t="s">
        <v>5824</v>
      </c>
      <c r="B2912" t="s">
        <v>5825</v>
      </c>
      <c r="C2912">
        <v>1</v>
      </c>
      <c r="D2912" s="1">
        <v>43737</v>
      </c>
    </row>
    <row r="2913" spans="1:4" x14ac:dyDescent="0.25">
      <c r="A2913" t="s">
        <v>5826</v>
      </c>
      <c r="B2913" t="s">
        <v>5827</v>
      </c>
      <c r="C2913">
        <v>1</v>
      </c>
      <c r="D2913" s="1">
        <v>43803</v>
      </c>
    </row>
    <row r="2914" spans="1:4" x14ac:dyDescent="0.25">
      <c r="A2914" t="s">
        <v>5828</v>
      </c>
      <c r="B2914" t="s">
        <v>5829</v>
      </c>
      <c r="C2914">
        <v>1</v>
      </c>
      <c r="D2914" s="1">
        <v>44111</v>
      </c>
    </row>
    <row r="2915" spans="1:4" x14ac:dyDescent="0.25">
      <c r="A2915" t="s">
        <v>5830</v>
      </c>
      <c r="B2915" t="s">
        <v>5831</v>
      </c>
      <c r="C2915">
        <v>1</v>
      </c>
      <c r="D2915" s="1">
        <v>44447</v>
      </c>
    </row>
    <row r="2916" spans="1:4" x14ac:dyDescent="0.25">
      <c r="A2916" t="s">
        <v>5832</v>
      </c>
      <c r="B2916" t="s">
        <v>5833</v>
      </c>
      <c r="C2916">
        <v>1</v>
      </c>
      <c r="D2916" s="1">
        <v>43047</v>
      </c>
    </row>
    <row r="2917" spans="1:4" x14ac:dyDescent="0.25">
      <c r="A2917" t="s">
        <v>5834</v>
      </c>
      <c r="B2917" t="s">
        <v>5835</v>
      </c>
      <c r="C2917">
        <v>1</v>
      </c>
      <c r="D2917" s="1">
        <v>44047</v>
      </c>
    </row>
    <row r="2918" spans="1:4" x14ac:dyDescent="0.25">
      <c r="A2918" t="s">
        <v>5836</v>
      </c>
      <c r="B2918" t="s">
        <v>5837</v>
      </c>
      <c r="C2918">
        <v>1</v>
      </c>
      <c r="D2918" s="1">
        <v>44171</v>
      </c>
    </row>
    <row r="2919" spans="1:4" x14ac:dyDescent="0.25">
      <c r="A2919" t="s">
        <v>5838</v>
      </c>
      <c r="B2919" t="s">
        <v>5839</v>
      </c>
      <c r="C2919">
        <v>1</v>
      </c>
      <c r="D2919" s="1">
        <v>43924</v>
      </c>
    </row>
    <row r="2920" spans="1:4" x14ac:dyDescent="0.25">
      <c r="A2920" t="s">
        <v>5840</v>
      </c>
      <c r="B2920" t="s">
        <v>5841</v>
      </c>
      <c r="C2920">
        <v>1</v>
      </c>
      <c r="D2920" s="1">
        <v>44020</v>
      </c>
    </row>
    <row r="2921" spans="1:4" x14ac:dyDescent="0.25">
      <c r="A2921" t="s">
        <v>5842</v>
      </c>
      <c r="B2921" t="s">
        <v>5843</v>
      </c>
      <c r="C2921">
        <v>1</v>
      </c>
      <c r="D2921" s="1">
        <v>44906</v>
      </c>
    </row>
    <row r="2922" spans="1:4" x14ac:dyDescent="0.25">
      <c r="A2922" t="s">
        <v>5844</v>
      </c>
      <c r="B2922" t="s">
        <v>5845</v>
      </c>
      <c r="C2922">
        <v>1</v>
      </c>
      <c r="D2922" s="1">
        <v>45162</v>
      </c>
    </row>
    <row r="2923" spans="1:4" x14ac:dyDescent="0.25">
      <c r="A2923" t="s">
        <v>5846</v>
      </c>
      <c r="B2923" t="s">
        <v>5847</v>
      </c>
      <c r="C2923">
        <v>1</v>
      </c>
      <c r="D2923" s="1">
        <v>43451</v>
      </c>
    </row>
    <row r="2924" spans="1:4" x14ac:dyDescent="0.25">
      <c r="A2924" t="s">
        <v>5848</v>
      </c>
      <c r="B2924" t="s">
        <v>5849</v>
      </c>
      <c r="C2924">
        <v>1</v>
      </c>
      <c r="D2924" s="1">
        <v>45168</v>
      </c>
    </row>
    <row r="2925" spans="1:4" x14ac:dyDescent="0.25">
      <c r="A2925" t="s">
        <v>5850</v>
      </c>
      <c r="B2925" t="s">
        <v>5851</v>
      </c>
      <c r="C2925">
        <v>1</v>
      </c>
      <c r="D2925" s="1">
        <v>44601</v>
      </c>
    </row>
    <row r="2926" spans="1:4" x14ac:dyDescent="0.25">
      <c r="A2926" t="s">
        <v>5852</v>
      </c>
      <c r="B2926" t="s">
        <v>5853</v>
      </c>
      <c r="C2926">
        <v>1</v>
      </c>
      <c r="D2926" s="1">
        <v>42311</v>
      </c>
    </row>
    <row r="2927" spans="1:4" x14ac:dyDescent="0.25">
      <c r="A2927" t="s">
        <v>5854</v>
      </c>
      <c r="B2927" t="s">
        <v>5855</v>
      </c>
      <c r="C2927">
        <v>1</v>
      </c>
      <c r="D2927" s="1">
        <v>44939</v>
      </c>
    </row>
    <row r="2928" spans="1:4" x14ac:dyDescent="0.25">
      <c r="A2928" t="s">
        <v>5856</v>
      </c>
      <c r="B2928" t="s">
        <v>5857</v>
      </c>
      <c r="C2928">
        <v>1</v>
      </c>
      <c r="D2928" s="1">
        <v>43708</v>
      </c>
    </row>
    <row r="2929" spans="1:4" x14ac:dyDescent="0.25">
      <c r="A2929" t="s">
        <v>5858</v>
      </c>
      <c r="B2929" t="s">
        <v>5859</v>
      </c>
      <c r="C2929">
        <v>1</v>
      </c>
      <c r="D2929" s="1">
        <v>44119</v>
      </c>
    </row>
    <row r="2930" spans="1:4" x14ac:dyDescent="0.25">
      <c r="A2930" t="s">
        <v>5860</v>
      </c>
      <c r="B2930" t="s">
        <v>5861</v>
      </c>
      <c r="C2930">
        <v>1</v>
      </c>
      <c r="D2930" s="1">
        <v>43523</v>
      </c>
    </row>
    <row r="2931" spans="1:4" x14ac:dyDescent="0.25">
      <c r="A2931" t="s">
        <v>5862</v>
      </c>
      <c r="B2931" t="s">
        <v>5863</v>
      </c>
      <c r="C2931">
        <v>1</v>
      </c>
      <c r="D2931" s="1">
        <v>44242</v>
      </c>
    </row>
    <row r="2932" spans="1:4" x14ac:dyDescent="0.25">
      <c r="A2932" t="s">
        <v>5864</v>
      </c>
      <c r="B2932" t="s">
        <v>5865</v>
      </c>
      <c r="C2932">
        <v>1</v>
      </c>
      <c r="D2932" s="1">
        <v>43166</v>
      </c>
    </row>
    <row r="2933" spans="1:4" x14ac:dyDescent="0.25">
      <c r="A2933" t="s">
        <v>5866</v>
      </c>
      <c r="B2933" t="s">
        <v>5867</v>
      </c>
      <c r="C2933">
        <v>1</v>
      </c>
      <c r="D2933" s="1">
        <v>43007</v>
      </c>
    </row>
    <row r="2934" spans="1:4" x14ac:dyDescent="0.25">
      <c r="A2934" t="s">
        <v>5868</v>
      </c>
      <c r="B2934" t="s">
        <v>5869</v>
      </c>
      <c r="C2934">
        <v>1</v>
      </c>
      <c r="D2934" s="1">
        <v>45113</v>
      </c>
    </row>
    <row r="2935" spans="1:4" x14ac:dyDescent="0.25">
      <c r="A2935" t="s">
        <v>5870</v>
      </c>
      <c r="B2935" t="s">
        <v>5871</v>
      </c>
      <c r="C2935">
        <v>1</v>
      </c>
      <c r="D2935" s="1">
        <v>44880</v>
      </c>
    </row>
    <row r="2936" spans="1:4" x14ac:dyDescent="0.25">
      <c r="A2936" t="s">
        <v>5872</v>
      </c>
      <c r="B2936" t="s">
        <v>5873</v>
      </c>
      <c r="C2936">
        <v>1</v>
      </c>
      <c r="D2936" s="1">
        <v>44783</v>
      </c>
    </row>
    <row r="2937" spans="1:4" x14ac:dyDescent="0.25">
      <c r="A2937" t="s">
        <v>5874</v>
      </c>
      <c r="B2937" t="s">
        <v>5875</v>
      </c>
      <c r="C2937">
        <v>1</v>
      </c>
      <c r="D2937" s="1">
        <v>43851</v>
      </c>
    </row>
    <row r="2938" spans="1:4" x14ac:dyDescent="0.25">
      <c r="A2938" t="s">
        <v>5876</v>
      </c>
      <c r="B2938" t="s">
        <v>5877</v>
      </c>
      <c r="C2938">
        <v>1</v>
      </c>
      <c r="D2938" s="1">
        <v>43855</v>
      </c>
    </row>
    <row r="2939" spans="1:4" x14ac:dyDescent="0.25">
      <c r="A2939" t="s">
        <v>5878</v>
      </c>
      <c r="B2939" t="s">
        <v>5879</v>
      </c>
      <c r="C2939">
        <v>1</v>
      </c>
      <c r="D2939" s="1">
        <v>43476</v>
      </c>
    </row>
    <row r="2940" spans="1:4" x14ac:dyDescent="0.25">
      <c r="A2940" t="s">
        <v>5880</v>
      </c>
      <c r="B2940" t="s">
        <v>5881</v>
      </c>
      <c r="C2940">
        <v>1</v>
      </c>
      <c r="D2940" s="1">
        <v>45000</v>
      </c>
    </row>
    <row r="2941" spans="1:4" x14ac:dyDescent="0.25">
      <c r="A2941" t="s">
        <v>5882</v>
      </c>
      <c r="B2941" t="s">
        <v>5883</v>
      </c>
      <c r="C2941">
        <v>1</v>
      </c>
      <c r="D2941" s="1">
        <v>42730</v>
      </c>
    </row>
    <row r="2942" spans="1:4" x14ac:dyDescent="0.25">
      <c r="A2942" t="s">
        <v>5884</v>
      </c>
      <c r="B2942" t="s">
        <v>5885</v>
      </c>
      <c r="C2942">
        <v>1</v>
      </c>
      <c r="D2942" s="1">
        <v>42461</v>
      </c>
    </row>
    <row r="2943" spans="1:4" x14ac:dyDescent="0.25">
      <c r="A2943" t="s">
        <v>5886</v>
      </c>
      <c r="B2943" t="s">
        <v>5887</v>
      </c>
      <c r="C2943">
        <v>1</v>
      </c>
      <c r="D2943" s="1">
        <v>44692</v>
      </c>
    </row>
    <row r="2944" spans="1:4" x14ac:dyDescent="0.25">
      <c r="A2944" t="s">
        <v>5888</v>
      </c>
      <c r="B2944" t="s">
        <v>5889</v>
      </c>
      <c r="C2944">
        <v>1</v>
      </c>
      <c r="D2944" s="1">
        <v>43199</v>
      </c>
    </row>
    <row r="2945" spans="1:4" x14ac:dyDescent="0.25">
      <c r="A2945" t="s">
        <v>5890</v>
      </c>
      <c r="B2945" t="s">
        <v>5891</v>
      </c>
      <c r="C2945">
        <v>1</v>
      </c>
      <c r="D2945" s="1">
        <v>42392</v>
      </c>
    </row>
    <row r="2946" spans="1:4" x14ac:dyDescent="0.25">
      <c r="A2946" t="s">
        <v>5892</v>
      </c>
      <c r="B2946" t="s">
        <v>5893</v>
      </c>
      <c r="C2946">
        <v>1</v>
      </c>
      <c r="D2946" s="1">
        <v>44283</v>
      </c>
    </row>
    <row r="2947" spans="1:4" x14ac:dyDescent="0.25">
      <c r="A2947" t="s">
        <v>5894</v>
      </c>
      <c r="B2947" t="s">
        <v>5895</v>
      </c>
      <c r="C2947">
        <v>1</v>
      </c>
      <c r="D2947" s="1">
        <v>44172</v>
      </c>
    </row>
    <row r="2948" spans="1:4" x14ac:dyDescent="0.25">
      <c r="A2948" t="s">
        <v>5896</v>
      </c>
      <c r="B2948" t="s">
        <v>5897</v>
      </c>
      <c r="C2948">
        <v>1</v>
      </c>
      <c r="D2948" s="1">
        <v>42756</v>
      </c>
    </row>
    <row r="2949" spans="1:4" x14ac:dyDescent="0.25">
      <c r="A2949" t="s">
        <v>5898</v>
      </c>
      <c r="B2949" t="s">
        <v>5899</v>
      </c>
      <c r="C2949">
        <v>1</v>
      </c>
      <c r="D2949" s="1">
        <v>44735</v>
      </c>
    </row>
    <row r="2950" spans="1:4" x14ac:dyDescent="0.25">
      <c r="A2950" t="s">
        <v>5900</v>
      </c>
      <c r="B2950" t="s">
        <v>5901</v>
      </c>
      <c r="C2950">
        <v>1</v>
      </c>
      <c r="D2950" s="1">
        <v>44373</v>
      </c>
    </row>
    <row r="2951" spans="1:4" x14ac:dyDescent="0.25">
      <c r="A2951" t="s">
        <v>5902</v>
      </c>
      <c r="B2951" t="s">
        <v>5903</v>
      </c>
      <c r="C2951">
        <v>1</v>
      </c>
      <c r="D2951" s="1">
        <v>45346</v>
      </c>
    </row>
    <row r="2952" spans="1:4" x14ac:dyDescent="0.25">
      <c r="A2952" t="s">
        <v>5904</v>
      </c>
      <c r="B2952" t="s">
        <v>5905</v>
      </c>
      <c r="C2952">
        <v>1</v>
      </c>
      <c r="D2952" s="1">
        <v>44957</v>
      </c>
    </row>
    <row r="2953" spans="1:4" x14ac:dyDescent="0.25">
      <c r="A2953" t="s">
        <v>5906</v>
      </c>
      <c r="B2953" t="s">
        <v>5907</v>
      </c>
      <c r="C2953">
        <v>1</v>
      </c>
      <c r="D2953" s="1">
        <v>43677</v>
      </c>
    </row>
    <row r="2954" spans="1:4" x14ac:dyDescent="0.25">
      <c r="A2954" t="s">
        <v>5908</v>
      </c>
      <c r="B2954" t="s">
        <v>5909</v>
      </c>
      <c r="C2954">
        <v>1</v>
      </c>
      <c r="D2954" s="1">
        <v>42328</v>
      </c>
    </row>
    <row r="2955" spans="1:4" x14ac:dyDescent="0.25">
      <c r="A2955" t="s">
        <v>5910</v>
      </c>
      <c r="B2955" t="s">
        <v>5911</v>
      </c>
      <c r="C2955">
        <v>1</v>
      </c>
      <c r="D2955" s="1">
        <v>45133</v>
      </c>
    </row>
    <row r="2956" spans="1:4" x14ac:dyDescent="0.25">
      <c r="A2956" t="s">
        <v>5912</v>
      </c>
      <c r="B2956" t="s">
        <v>5913</v>
      </c>
      <c r="C2956">
        <v>1</v>
      </c>
      <c r="D2956" s="1">
        <v>42997</v>
      </c>
    </row>
    <row r="2957" spans="1:4" x14ac:dyDescent="0.25">
      <c r="A2957" t="s">
        <v>5914</v>
      </c>
      <c r="B2957" t="s">
        <v>5915</v>
      </c>
      <c r="C2957">
        <v>1</v>
      </c>
      <c r="D2957" s="1">
        <v>44602</v>
      </c>
    </row>
    <row r="2958" spans="1:4" x14ac:dyDescent="0.25">
      <c r="A2958" t="s">
        <v>5916</v>
      </c>
      <c r="B2958" t="s">
        <v>5917</v>
      </c>
      <c r="C2958">
        <v>1</v>
      </c>
      <c r="D2958" s="1">
        <v>44729</v>
      </c>
    </row>
    <row r="2959" spans="1:4" x14ac:dyDescent="0.25">
      <c r="A2959" t="s">
        <v>5918</v>
      </c>
      <c r="B2959" t="s">
        <v>5919</v>
      </c>
      <c r="C2959">
        <v>1</v>
      </c>
      <c r="D2959" s="1">
        <v>44996</v>
      </c>
    </row>
    <row r="2960" spans="1:4" x14ac:dyDescent="0.25">
      <c r="A2960" t="s">
        <v>5920</v>
      </c>
      <c r="B2960" t="s">
        <v>5921</v>
      </c>
      <c r="C2960">
        <v>1</v>
      </c>
      <c r="D2960" s="1">
        <v>44491</v>
      </c>
    </row>
    <row r="2961" spans="1:4" x14ac:dyDescent="0.25">
      <c r="A2961" t="s">
        <v>5922</v>
      </c>
      <c r="B2961" t="s">
        <v>5923</v>
      </c>
      <c r="C2961">
        <v>1</v>
      </c>
      <c r="D2961" s="1">
        <v>44181</v>
      </c>
    </row>
    <row r="2962" spans="1:4" x14ac:dyDescent="0.25">
      <c r="A2962" t="s">
        <v>5924</v>
      </c>
      <c r="B2962" t="s">
        <v>5925</v>
      </c>
      <c r="C2962">
        <v>1</v>
      </c>
      <c r="D2962" s="1">
        <v>43521</v>
      </c>
    </row>
    <row r="2963" spans="1:4" x14ac:dyDescent="0.25">
      <c r="A2963" t="s">
        <v>5926</v>
      </c>
      <c r="B2963" t="s">
        <v>5927</v>
      </c>
      <c r="C2963">
        <v>1</v>
      </c>
      <c r="D2963" s="1">
        <v>42534</v>
      </c>
    </row>
    <row r="2964" spans="1:4" x14ac:dyDescent="0.25">
      <c r="A2964" t="s">
        <v>5928</v>
      </c>
      <c r="B2964" t="s">
        <v>5929</v>
      </c>
      <c r="C2964">
        <v>1</v>
      </c>
      <c r="D2964" s="1">
        <v>45183</v>
      </c>
    </row>
    <row r="2965" spans="1:4" x14ac:dyDescent="0.25">
      <c r="A2965" t="s">
        <v>5930</v>
      </c>
      <c r="B2965" t="s">
        <v>5931</v>
      </c>
      <c r="C2965">
        <v>1</v>
      </c>
      <c r="D2965" s="1">
        <v>44993</v>
      </c>
    </row>
    <row r="2966" spans="1:4" x14ac:dyDescent="0.25">
      <c r="A2966" t="s">
        <v>5932</v>
      </c>
      <c r="B2966" t="s">
        <v>5933</v>
      </c>
      <c r="C2966">
        <v>1</v>
      </c>
      <c r="D2966" s="1">
        <v>45262</v>
      </c>
    </row>
    <row r="2967" spans="1:4" x14ac:dyDescent="0.25">
      <c r="A2967" t="s">
        <v>5934</v>
      </c>
      <c r="B2967" t="s">
        <v>5935</v>
      </c>
      <c r="C2967">
        <v>1</v>
      </c>
      <c r="D2967" s="1">
        <v>43283</v>
      </c>
    </row>
    <row r="2968" spans="1:4" x14ac:dyDescent="0.25">
      <c r="A2968" t="s">
        <v>5936</v>
      </c>
      <c r="B2968" t="s">
        <v>5937</v>
      </c>
      <c r="C2968">
        <v>1</v>
      </c>
      <c r="D2968" s="1">
        <v>43520</v>
      </c>
    </row>
    <row r="2969" spans="1:4" x14ac:dyDescent="0.25">
      <c r="A2969" t="s">
        <v>5938</v>
      </c>
      <c r="B2969" t="s">
        <v>5939</v>
      </c>
      <c r="C2969">
        <v>1</v>
      </c>
      <c r="D2969" s="1">
        <v>44250</v>
      </c>
    </row>
    <row r="2970" spans="1:4" x14ac:dyDescent="0.25">
      <c r="A2970" t="s">
        <v>5940</v>
      </c>
      <c r="B2970" t="s">
        <v>5941</v>
      </c>
      <c r="C2970">
        <v>1</v>
      </c>
      <c r="D2970" s="1">
        <v>43461</v>
      </c>
    </row>
    <row r="2971" spans="1:4" x14ac:dyDescent="0.25">
      <c r="A2971" t="s">
        <v>5942</v>
      </c>
      <c r="B2971" t="s">
        <v>5943</v>
      </c>
      <c r="C2971">
        <v>1</v>
      </c>
      <c r="D2971" s="1">
        <v>42882</v>
      </c>
    </row>
    <row r="2972" spans="1:4" x14ac:dyDescent="0.25">
      <c r="A2972" t="s">
        <v>5944</v>
      </c>
      <c r="B2972" t="s">
        <v>5945</v>
      </c>
      <c r="C2972">
        <v>1</v>
      </c>
      <c r="D2972" s="1">
        <v>42819</v>
      </c>
    </row>
    <row r="2973" spans="1:4" x14ac:dyDescent="0.25">
      <c r="A2973" t="s">
        <v>5946</v>
      </c>
      <c r="B2973" t="s">
        <v>5947</v>
      </c>
      <c r="C2973">
        <v>1</v>
      </c>
      <c r="D2973" s="1">
        <v>43757</v>
      </c>
    </row>
    <row r="2974" spans="1:4" x14ac:dyDescent="0.25">
      <c r="A2974" t="s">
        <v>5948</v>
      </c>
      <c r="B2974" t="s">
        <v>5949</v>
      </c>
      <c r="C2974">
        <v>1</v>
      </c>
      <c r="D2974" s="1">
        <v>44075</v>
      </c>
    </row>
    <row r="2975" spans="1:4" x14ac:dyDescent="0.25">
      <c r="A2975" t="s">
        <v>5950</v>
      </c>
      <c r="B2975" t="s">
        <v>5951</v>
      </c>
      <c r="C2975">
        <v>1</v>
      </c>
      <c r="D2975" s="1">
        <v>42904</v>
      </c>
    </row>
    <row r="2976" spans="1:4" x14ac:dyDescent="0.25">
      <c r="A2976" t="s">
        <v>5952</v>
      </c>
      <c r="B2976" t="s">
        <v>5953</v>
      </c>
      <c r="C2976">
        <v>1</v>
      </c>
      <c r="D2976" s="1">
        <v>42388</v>
      </c>
    </row>
    <row r="2977" spans="1:4" x14ac:dyDescent="0.25">
      <c r="A2977" t="s">
        <v>5954</v>
      </c>
      <c r="B2977" t="s">
        <v>5955</v>
      </c>
      <c r="C2977">
        <v>1</v>
      </c>
      <c r="D2977" s="1">
        <v>44833</v>
      </c>
    </row>
    <row r="2978" spans="1:4" x14ac:dyDescent="0.25">
      <c r="A2978" t="s">
        <v>5956</v>
      </c>
      <c r="B2978" t="s">
        <v>5957</v>
      </c>
      <c r="C2978">
        <v>1</v>
      </c>
      <c r="D2978" s="1">
        <v>43977</v>
      </c>
    </row>
    <row r="2979" spans="1:4" x14ac:dyDescent="0.25">
      <c r="A2979" t="s">
        <v>5958</v>
      </c>
      <c r="B2979" t="s">
        <v>5959</v>
      </c>
      <c r="C2979">
        <v>1</v>
      </c>
      <c r="D2979" s="1">
        <v>44287</v>
      </c>
    </row>
    <row r="2980" spans="1:4" x14ac:dyDescent="0.25">
      <c r="A2980" t="s">
        <v>5960</v>
      </c>
      <c r="B2980" t="s">
        <v>5961</v>
      </c>
      <c r="C2980">
        <v>1</v>
      </c>
      <c r="D2980" s="1">
        <v>43497</v>
      </c>
    </row>
    <row r="2981" spans="1:4" x14ac:dyDescent="0.25">
      <c r="A2981" t="s">
        <v>5962</v>
      </c>
      <c r="B2981" t="s">
        <v>5963</v>
      </c>
      <c r="C2981">
        <v>1</v>
      </c>
      <c r="D2981" s="1">
        <v>42433</v>
      </c>
    </row>
    <row r="2982" spans="1:4" x14ac:dyDescent="0.25">
      <c r="A2982" t="s">
        <v>5964</v>
      </c>
      <c r="B2982" t="s">
        <v>5965</v>
      </c>
      <c r="C2982">
        <v>1</v>
      </c>
      <c r="D2982" s="1">
        <v>45122</v>
      </c>
    </row>
    <row r="2983" spans="1:4" x14ac:dyDescent="0.25">
      <c r="A2983" t="s">
        <v>5966</v>
      </c>
      <c r="B2983" t="s">
        <v>5967</v>
      </c>
      <c r="C2983">
        <v>1</v>
      </c>
      <c r="D2983" s="1">
        <v>43582</v>
      </c>
    </row>
    <row r="2984" spans="1:4" x14ac:dyDescent="0.25">
      <c r="A2984" t="s">
        <v>5968</v>
      </c>
      <c r="B2984" t="s">
        <v>5969</v>
      </c>
      <c r="C2984">
        <v>1</v>
      </c>
      <c r="D2984" s="1">
        <v>44447</v>
      </c>
    </row>
    <row r="2985" spans="1:4" x14ac:dyDescent="0.25">
      <c r="A2985" t="s">
        <v>5970</v>
      </c>
      <c r="B2985" t="s">
        <v>5971</v>
      </c>
      <c r="C2985">
        <v>1</v>
      </c>
      <c r="D2985" s="1">
        <v>44090</v>
      </c>
    </row>
    <row r="2986" spans="1:4" x14ac:dyDescent="0.25">
      <c r="A2986" t="s">
        <v>5972</v>
      </c>
      <c r="B2986" t="s">
        <v>5973</v>
      </c>
      <c r="C2986">
        <v>1</v>
      </c>
      <c r="D2986" s="1">
        <v>43381</v>
      </c>
    </row>
    <row r="2987" spans="1:4" x14ac:dyDescent="0.25">
      <c r="A2987" t="s">
        <v>5974</v>
      </c>
      <c r="B2987" t="s">
        <v>5975</v>
      </c>
      <c r="C2987">
        <v>1</v>
      </c>
      <c r="D2987" s="1">
        <v>45104</v>
      </c>
    </row>
    <row r="2988" spans="1:4" x14ac:dyDescent="0.25">
      <c r="A2988" t="s">
        <v>5976</v>
      </c>
      <c r="B2988" t="s">
        <v>5977</v>
      </c>
      <c r="C2988">
        <v>1</v>
      </c>
      <c r="D2988" s="1">
        <v>42222</v>
      </c>
    </row>
    <row r="2989" spans="1:4" x14ac:dyDescent="0.25">
      <c r="A2989" t="s">
        <v>5978</v>
      </c>
      <c r="B2989" t="s">
        <v>5979</v>
      </c>
      <c r="C2989">
        <v>1</v>
      </c>
      <c r="D2989" s="1">
        <v>45016</v>
      </c>
    </row>
    <row r="2990" spans="1:4" x14ac:dyDescent="0.25">
      <c r="A2990" t="s">
        <v>5980</v>
      </c>
      <c r="B2990" t="s">
        <v>5981</v>
      </c>
      <c r="C2990">
        <v>1</v>
      </c>
      <c r="D2990" s="1">
        <v>43187</v>
      </c>
    </row>
    <row r="2991" spans="1:4" x14ac:dyDescent="0.25">
      <c r="A2991" t="s">
        <v>5982</v>
      </c>
      <c r="B2991" t="s">
        <v>5983</v>
      </c>
      <c r="C2991">
        <v>1</v>
      </c>
      <c r="D2991" s="1">
        <v>43030</v>
      </c>
    </row>
    <row r="2992" spans="1:4" x14ac:dyDescent="0.25">
      <c r="A2992" t="s">
        <v>5984</v>
      </c>
      <c r="B2992" t="s">
        <v>5985</v>
      </c>
      <c r="C2992">
        <v>1</v>
      </c>
      <c r="D2992" s="1">
        <v>44108</v>
      </c>
    </row>
    <row r="2993" spans="1:4" x14ac:dyDescent="0.25">
      <c r="A2993" t="s">
        <v>5986</v>
      </c>
      <c r="B2993" t="s">
        <v>5987</v>
      </c>
      <c r="C2993">
        <v>1</v>
      </c>
      <c r="D2993" s="1">
        <v>43227</v>
      </c>
    </row>
    <row r="2994" spans="1:4" x14ac:dyDescent="0.25">
      <c r="A2994" t="s">
        <v>5988</v>
      </c>
      <c r="B2994" t="s">
        <v>5989</v>
      </c>
      <c r="C2994">
        <v>1</v>
      </c>
      <c r="D2994" s="1">
        <v>43072</v>
      </c>
    </row>
    <row r="2995" spans="1:4" x14ac:dyDescent="0.25">
      <c r="A2995" t="s">
        <v>5990</v>
      </c>
      <c r="B2995" t="s">
        <v>5991</v>
      </c>
      <c r="C2995">
        <v>1</v>
      </c>
      <c r="D2995" s="1">
        <v>45160</v>
      </c>
    </row>
    <row r="2996" spans="1:4" x14ac:dyDescent="0.25">
      <c r="A2996" t="s">
        <v>5992</v>
      </c>
      <c r="B2996" t="s">
        <v>5993</v>
      </c>
      <c r="C2996">
        <v>1</v>
      </c>
      <c r="D2996" s="1">
        <v>43039</v>
      </c>
    </row>
    <row r="2997" spans="1:4" x14ac:dyDescent="0.25">
      <c r="A2997" t="s">
        <v>5994</v>
      </c>
      <c r="B2997" t="s">
        <v>5995</v>
      </c>
      <c r="C2997">
        <v>1</v>
      </c>
      <c r="D2997" s="1">
        <v>42809</v>
      </c>
    </row>
    <row r="2998" spans="1:4" x14ac:dyDescent="0.25">
      <c r="A2998" t="s">
        <v>5996</v>
      </c>
      <c r="B2998" t="s">
        <v>5997</v>
      </c>
      <c r="C2998">
        <v>1</v>
      </c>
      <c r="D2998" s="1">
        <v>43273</v>
      </c>
    </row>
    <row r="2999" spans="1:4" x14ac:dyDescent="0.25">
      <c r="A2999" t="s">
        <v>5998</v>
      </c>
      <c r="B2999" t="s">
        <v>5999</v>
      </c>
      <c r="C2999">
        <v>1</v>
      </c>
      <c r="D2999" s="1">
        <v>45027</v>
      </c>
    </row>
    <row r="3000" spans="1:4" x14ac:dyDescent="0.25">
      <c r="A3000" t="s">
        <v>6000</v>
      </c>
      <c r="B3000" t="s">
        <v>6001</v>
      </c>
      <c r="C3000">
        <v>1</v>
      </c>
      <c r="D3000" s="1">
        <v>43363</v>
      </c>
    </row>
    <row r="3001" spans="1:4" x14ac:dyDescent="0.25">
      <c r="A3001" t="s">
        <v>6002</v>
      </c>
      <c r="B3001" t="s">
        <v>6003</v>
      </c>
      <c r="C3001">
        <v>1</v>
      </c>
      <c r="D3001" s="1">
        <v>44006</v>
      </c>
    </row>
    <row r="3002" spans="1:4" x14ac:dyDescent="0.25">
      <c r="A3002" t="s">
        <v>6004</v>
      </c>
      <c r="B3002" t="s">
        <v>6005</v>
      </c>
      <c r="C3002">
        <v>1</v>
      </c>
      <c r="D3002" s="1">
        <v>44925</v>
      </c>
    </row>
    <row r="3003" spans="1:4" x14ac:dyDescent="0.25">
      <c r="A3003" t="s">
        <v>6006</v>
      </c>
      <c r="B3003" t="s">
        <v>6007</v>
      </c>
      <c r="C3003">
        <v>1</v>
      </c>
      <c r="D3003" s="1">
        <v>43831</v>
      </c>
    </row>
    <row r="3004" spans="1:4" x14ac:dyDescent="0.25">
      <c r="A3004" t="s">
        <v>6008</v>
      </c>
      <c r="B3004" t="s">
        <v>6009</v>
      </c>
      <c r="C3004">
        <v>1</v>
      </c>
      <c r="D3004" s="1">
        <v>43563</v>
      </c>
    </row>
    <row r="3005" spans="1:4" x14ac:dyDescent="0.25">
      <c r="A3005" t="s">
        <v>6010</v>
      </c>
      <c r="B3005" t="s">
        <v>6011</v>
      </c>
      <c r="C3005">
        <v>1</v>
      </c>
      <c r="D3005" s="1">
        <v>44527</v>
      </c>
    </row>
    <row r="3006" spans="1:4" x14ac:dyDescent="0.25">
      <c r="A3006" t="s">
        <v>6012</v>
      </c>
      <c r="B3006" t="s">
        <v>6013</v>
      </c>
      <c r="C3006">
        <v>1</v>
      </c>
      <c r="D3006" s="1">
        <v>44240</v>
      </c>
    </row>
    <row r="3007" spans="1:4" x14ac:dyDescent="0.25">
      <c r="A3007" t="s">
        <v>6014</v>
      </c>
      <c r="B3007" t="s">
        <v>6015</v>
      </c>
      <c r="C3007">
        <v>1</v>
      </c>
      <c r="D3007" s="1">
        <v>43012</v>
      </c>
    </row>
    <row r="3008" spans="1:4" x14ac:dyDescent="0.25">
      <c r="A3008" t="s">
        <v>6016</v>
      </c>
      <c r="B3008" t="s">
        <v>6017</v>
      </c>
      <c r="C3008">
        <v>1</v>
      </c>
      <c r="D3008" s="1">
        <v>42506</v>
      </c>
    </row>
    <row r="3009" spans="1:4" x14ac:dyDescent="0.25">
      <c r="A3009" t="s">
        <v>6018</v>
      </c>
      <c r="B3009" t="s">
        <v>6019</v>
      </c>
      <c r="C3009">
        <v>1</v>
      </c>
      <c r="D3009" s="1">
        <v>43431</v>
      </c>
    </row>
    <row r="3010" spans="1:4" x14ac:dyDescent="0.25">
      <c r="A3010" t="s">
        <v>6020</v>
      </c>
      <c r="B3010" t="s">
        <v>6021</v>
      </c>
      <c r="C3010">
        <v>1</v>
      </c>
      <c r="D3010" s="1">
        <v>43746</v>
      </c>
    </row>
    <row r="3011" spans="1:4" x14ac:dyDescent="0.25">
      <c r="A3011" t="s">
        <v>6022</v>
      </c>
      <c r="B3011" t="s">
        <v>6023</v>
      </c>
      <c r="C3011">
        <v>1</v>
      </c>
      <c r="D3011" s="1">
        <v>45043</v>
      </c>
    </row>
    <row r="3012" spans="1:4" x14ac:dyDescent="0.25">
      <c r="A3012" t="s">
        <v>6024</v>
      </c>
      <c r="B3012" t="s">
        <v>6025</v>
      </c>
      <c r="C3012">
        <v>1</v>
      </c>
      <c r="D3012" s="1">
        <v>43571</v>
      </c>
    </row>
    <row r="3013" spans="1:4" x14ac:dyDescent="0.25">
      <c r="A3013" t="s">
        <v>6026</v>
      </c>
      <c r="B3013" t="s">
        <v>6027</v>
      </c>
      <c r="C3013">
        <v>1</v>
      </c>
      <c r="D3013" s="1">
        <v>44466</v>
      </c>
    </row>
    <row r="3014" spans="1:4" x14ac:dyDescent="0.25">
      <c r="A3014" t="s">
        <v>6028</v>
      </c>
      <c r="B3014" t="s">
        <v>6029</v>
      </c>
      <c r="C3014">
        <v>1</v>
      </c>
      <c r="D3014" s="1">
        <v>43712</v>
      </c>
    </row>
    <row r="3015" spans="1:4" x14ac:dyDescent="0.25">
      <c r="A3015" t="s">
        <v>6030</v>
      </c>
      <c r="B3015" t="s">
        <v>6031</v>
      </c>
      <c r="C3015">
        <v>1</v>
      </c>
      <c r="D3015" s="1">
        <v>43322</v>
      </c>
    </row>
    <row r="3016" spans="1:4" x14ac:dyDescent="0.25">
      <c r="A3016" t="s">
        <v>6032</v>
      </c>
      <c r="B3016" t="s">
        <v>6033</v>
      </c>
      <c r="C3016">
        <v>1</v>
      </c>
      <c r="D3016" s="1">
        <v>43711</v>
      </c>
    </row>
    <row r="3017" spans="1:4" x14ac:dyDescent="0.25">
      <c r="A3017" t="s">
        <v>6034</v>
      </c>
      <c r="B3017" t="s">
        <v>6035</v>
      </c>
      <c r="C3017">
        <v>1</v>
      </c>
      <c r="D3017" s="1">
        <v>44981</v>
      </c>
    </row>
    <row r="3018" spans="1:4" x14ac:dyDescent="0.25">
      <c r="A3018" t="s">
        <v>6036</v>
      </c>
      <c r="B3018" t="s">
        <v>6037</v>
      </c>
      <c r="C3018">
        <v>1</v>
      </c>
      <c r="D3018" s="1">
        <v>42285</v>
      </c>
    </row>
    <row r="3019" spans="1:4" x14ac:dyDescent="0.25">
      <c r="A3019" t="s">
        <v>6038</v>
      </c>
      <c r="B3019" t="s">
        <v>6039</v>
      </c>
      <c r="C3019">
        <v>1</v>
      </c>
      <c r="D3019" s="1">
        <v>43853</v>
      </c>
    </row>
    <row r="3020" spans="1:4" x14ac:dyDescent="0.25">
      <c r="A3020" t="s">
        <v>6040</v>
      </c>
      <c r="B3020" t="s">
        <v>6041</v>
      </c>
      <c r="C3020">
        <v>1</v>
      </c>
      <c r="D3020" s="1">
        <v>44802</v>
      </c>
    </row>
    <row r="3021" spans="1:4" x14ac:dyDescent="0.25">
      <c r="A3021" t="s">
        <v>6042</v>
      </c>
      <c r="B3021" t="s">
        <v>6043</v>
      </c>
      <c r="C3021">
        <v>1</v>
      </c>
      <c r="D3021" s="1">
        <v>44755</v>
      </c>
    </row>
    <row r="3022" spans="1:4" x14ac:dyDescent="0.25">
      <c r="A3022" t="s">
        <v>6044</v>
      </c>
      <c r="B3022" t="s">
        <v>6045</v>
      </c>
      <c r="C3022">
        <v>1</v>
      </c>
      <c r="D3022" s="1">
        <v>44095</v>
      </c>
    </row>
    <row r="3023" spans="1:4" x14ac:dyDescent="0.25">
      <c r="A3023" t="s">
        <v>6046</v>
      </c>
      <c r="B3023" t="s">
        <v>6047</v>
      </c>
      <c r="C3023">
        <v>1</v>
      </c>
      <c r="D3023" s="1">
        <v>42993</v>
      </c>
    </row>
    <row r="3024" spans="1:4" x14ac:dyDescent="0.25">
      <c r="A3024" t="s">
        <v>6048</v>
      </c>
      <c r="B3024" t="s">
        <v>6049</v>
      </c>
      <c r="C3024">
        <v>1</v>
      </c>
      <c r="D3024" s="1">
        <v>44042</v>
      </c>
    </row>
    <row r="3025" spans="1:4" x14ac:dyDescent="0.25">
      <c r="A3025" t="s">
        <v>6050</v>
      </c>
      <c r="B3025" t="s">
        <v>6051</v>
      </c>
      <c r="C3025">
        <v>1</v>
      </c>
      <c r="D3025" s="1">
        <v>42241</v>
      </c>
    </row>
    <row r="3026" spans="1:4" x14ac:dyDescent="0.25">
      <c r="A3026" t="s">
        <v>6052</v>
      </c>
      <c r="B3026" t="s">
        <v>6053</v>
      </c>
      <c r="C3026">
        <v>1</v>
      </c>
      <c r="D3026" s="1">
        <v>43886</v>
      </c>
    </row>
    <row r="3027" spans="1:4" x14ac:dyDescent="0.25">
      <c r="A3027" t="s">
        <v>6054</v>
      </c>
      <c r="B3027" t="s">
        <v>6055</v>
      </c>
      <c r="C3027">
        <v>1</v>
      </c>
      <c r="D3027" s="1">
        <v>42651</v>
      </c>
    </row>
    <row r="3028" spans="1:4" x14ac:dyDescent="0.25">
      <c r="A3028" t="s">
        <v>6056</v>
      </c>
      <c r="B3028" t="s">
        <v>6057</v>
      </c>
      <c r="C3028">
        <v>1</v>
      </c>
      <c r="D3028" s="1">
        <v>42808</v>
      </c>
    </row>
    <row r="3029" spans="1:4" x14ac:dyDescent="0.25">
      <c r="A3029" t="s">
        <v>6058</v>
      </c>
      <c r="B3029" t="s">
        <v>6059</v>
      </c>
      <c r="C3029">
        <v>1</v>
      </c>
      <c r="D3029" s="1">
        <v>39685</v>
      </c>
    </row>
    <row r="3030" spans="1:4" x14ac:dyDescent="0.25">
      <c r="A3030" t="s">
        <v>6060</v>
      </c>
      <c r="B3030" t="s">
        <v>6061</v>
      </c>
      <c r="C3030">
        <v>1</v>
      </c>
      <c r="D3030" s="1">
        <v>44316</v>
      </c>
    </row>
    <row r="3031" spans="1:4" x14ac:dyDescent="0.25">
      <c r="A3031" t="s">
        <v>6062</v>
      </c>
      <c r="B3031" t="s">
        <v>6063</v>
      </c>
      <c r="C3031">
        <v>1</v>
      </c>
      <c r="D3031" s="1">
        <v>42560</v>
      </c>
    </row>
    <row r="3032" spans="1:4" x14ac:dyDescent="0.25">
      <c r="A3032" t="s">
        <v>6064</v>
      </c>
      <c r="B3032" t="s">
        <v>6065</v>
      </c>
      <c r="C3032">
        <v>1</v>
      </c>
      <c r="D3032" s="1">
        <v>43075</v>
      </c>
    </row>
    <row r="3033" spans="1:4" x14ac:dyDescent="0.25">
      <c r="A3033" t="s">
        <v>6066</v>
      </c>
      <c r="B3033" t="s">
        <v>6067</v>
      </c>
      <c r="C3033">
        <v>1</v>
      </c>
      <c r="D3033" s="1">
        <v>43506</v>
      </c>
    </row>
    <row r="3034" spans="1:4" x14ac:dyDescent="0.25">
      <c r="A3034" t="s">
        <v>6068</v>
      </c>
      <c r="B3034" t="s">
        <v>6069</v>
      </c>
      <c r="C3034">
        <v>1</v>
      </c>
      <c r="D3034" s="1">
        <v>44630</v>
      </c>
    </row>
    <row r="3035" spans="1:4" x14ac:dyDescent="0.25">
      <c r="A3035" t="s">
        <v>6070</v>
      </c>
      <c r="B3035" t="s">
        <v>6071</v>
      </c>
      <c r="C3035">
        <v>1</v>
      </c>
      <c r="D3035" s="1">
        <v>42983</v>
      </c>
    </row>
    <row r="3036" spans="1:4" x14ac:dyDescent="0.25">
      <c r="A3036" t="s">
        <v>6072</v>
      </c>
      <c r="B3036" t="s">
        <v>6073</v>
      </c>
      <c r="C3036">
        <v>1</v>
      </c>
      <c r="D3036" s="1">
        <v>42928</v>
      </c>
    </row>
    <row r="3037" spans="1:4" x14ac:dyDescent="0.25">
      <c r="A3037" t="s">
        <v>6074</v>
      </c>
      <c r="B3037" t="s">
        <v>6075</v>
      </c>
      <c r="C3037">
        <v>1</v>
      </c>
      <c r="D3037" s="1">
        <v>42817</v>
      </c>
    </row>
    <row r="3038" spans="1:4" x14ac:dyDescent="0.25">
      <c r="A3038" t="s">
        <v>6076</v>
      </c>
      <c r="B3038" t="s">
        <v>6077</v>
      </c>
      <c r="C3038">
        <v>1</v>
      </c>
      <c r="D3038" s="1">
        <v>42382</v>
      </c>
    </row>
    <row r="3039" spans="1:4" x14ac:dyDescent="0.25">
      <c r="A3039" t="s">
        <v>6078</v>
      </c>
      <c r="B3039" t="s">
        <v>6079</v>
      </c>
      <c r="C3039">
        <v>1</v>
      </c>
      <c r="D3039" s="1">
        <v>43226</v>
      </c>
    </row>
    <row r="3040" spans="1:4" x14ac:dyDescent="0.25">
      <c r="A3040" t="s">
        <v>6080</v>
      </c>
      <c r="B3040" t="s">
        <v>6081</v>
      </c>
      <c r="C3040">
        <v>1</v>
      </c>
      <c r="D3040" s="1">
        <v>43227</v>
      </c>
    </row>
    <row r="3041" spans="1:4" x14ac:dyDescent="0.25">
      <c r="A3041" t="s">
        <v>6082</v>
      </c>
      <c r="B3041" t="s">
        <v>6083</v>
      </c>
      <c r="C3041">
        <v>1</v>
      </c>
      <c r="D3041" s="1">
        <v>44623</v>
      </c>
    </row>
    <row r="3042" spans="1:4" x14ac:dyDescent="0.25">
      <c r="A3042" t="s">
        <v>6084</v>
      </c>
      <c r="B3042" t="s">
        <v>6085</v>
      </c>
      <c r="C3042">
        <v>1</v>
      </c>
      <c r="D3042" s="1">
        <v>44942</v>
      </c>
    </row>
    <row r="3043" spans="1:4" x14ac:dyDescent="0.25">
      <c r="A3043" t="s">
        <v>6086</v>
      </c>
      <c r="B3043" t="s">
        <v>6087</v>
      </c>
      <c r="C3043">
        <v>1</v>
      </c>
      <c r="D3043" s="1">
        <v>42726</v>
      </c>
    </row>
    <row r="3044" spans="1:4" x14ac:dyDescent="0.25">
      <c r="A3044" t="s">
        <v>6088</v>
      </c>
      <c r="B3044" t="s">
        <v>6089</v>
      </c>
      <c r="C3044">
        <v>1</v>
      </c>
      <c r="D3044" s="1">
        <v>43409</v>
      </c>
    </row>
    <row r="3045" spans="1:4" x14ac:dyDescent="0.25">
      <c r="A3045" t="s">
        <v>6090</v>
      </c>
      <c r="B3045" t="s">
        <v>6091</v>
      </c>
      <c r="C3045">
        <v>1</v>
      </c>
      <c r="D3045" s="1">
        <v>44242</v>
      </c>
    </row>
    <row r="3046" spans="1:4" x14ac:dyDescent="0.25">
      <c r="A3046" t="s">
        <v>6092</v>
      </c>
      <c r="B3046" t="s">
        <v>6093</v>
      </c>
      <c r="C3046">
        <v>1</v>
      </c>
      <c r="D3046" s="1">
        <v>44855</v>
      </c>
    </row>
    <row r="3047" spans="1:4" x14ac:dyDescent="0.25">
      <c r="A3047" t="s">
        <v>6094</v>
      </c>
      <c r="B3047" t="s">
        <v>6095</v>
      </c>
      <c r="C3047">
        <v>1</v>
      </c>
      <c r="D3047" s="1">
        <v>42772</v>
      </c>
    </row>
    <row r="3048" spans="1:4" x14ac:dyDescent="0.25">
      <c r="A3048" t="s">
        <v>6096</v>
      </c>
      <c r="B3048" t="s">
        <v>6097</v>
      </c>
      <c r="C3048">
        <v>1</v>
      </c>
      <c r="D3048" s="1">
        <v>42897</v>
      </c>
    </row>
    <row r="3049" spans="1:4" x14ac:dyDescent="0.25">
      <c r="A3049" t="s">
        <v>6098</v>
      </c>
      <c r="B3049" t="s">
        <v>6099</v>
      </c>
      <c r="C3049">
        <v>1</v>
      </c>
      <c r="D3049" s="1">
        <v>45072</v>
      </c>
    </row>
    <row r="3050" spans="1:4" x14ac:dyDescent="0.25">
      <c r="A3050" t="s">
        <v>6100</v>
      </c>
      <c r="B3050" t="s">
        <v>6101</v>
      </c>
      <c r="C3050">
        <v>1</v>
      </c>
      <c r="D3050" s="1">
        <v>42373</v>
      </c>
    </row>
    <row r="3051" spans="1:4" x14ac:dyDescent="0.25">
      <c r="A3051" t="s">
        <v>6102</v>
      </c>
      <c r="B3051" t="s">
        <v>6103</v>
      </c>
      <c r="C3051">
        <v>1</v>
      </c>
      <c r="D3051" s="1">
        <v>42294</v>
      </c>
    </row>
    <row r="3052" spans="1:4" x14ac:dyDescent="0.25">
      <c r="A3052" t="s">
        <v>6104</v>
      </c>
      <c r="B3052" t="s">
        <v>6105</v>
      </c>
      <c r="C3052">
        <v>1</v>
      </c>
      <c r="D3052" s="1">
        <v>43365</v>
      </c>
    </row>
    <row r="3053" spans="1:4" x14ac:dyDescent="0.25">
      <c r="A3053" t="s">
        <v>6106</v>
      </c>
      <c r="B3053" t="s">
        <v>6107</v>
      </c>
      <c r="C3053">
        <v>1</v>
      </c>
      <c r="D3053" s="1">
        <v>43170</v>
      </c>
    </row>
    <row r="3054" spans="1:4" x14ac:dyDescent="0.25">
      <c r="A3054" t="s">
        <v>6108</v>
      </c>
      <c r="B3054" t="s">
        <v>6109</v>
      </c>
      <c r="C3054">
        <v>1</v>
      </c>
      <c r="D3054" s="1">
        <v>45099</v>
      </c>
    </row>
    <row r="3055" spans="1:4" x14ac:dyDescent="0.25">
      <c r="A3055" t="s">
        <v>6110</v>
      </c>
      <c r="B3055" t="s">
        <v>6111</v>
      </c>
      <c r="C3055">
        <v>1</v>
      </c>
      <c r="D3055" s="1">
        <v>44244</v>
      </c>
    </row>
    <row r="3056" spans="1:4" x14ac:dyDescent="0.25">
      <c r="A3056" t="s">
        <v>6112</v>
      </c>
      <c r="B3056" t="s">
        <v>6113</v>
      </c>
      <c r="C3056">
        <v>1</v>
      </c>
      <c r="D3056" s="1">
        <v>43234</v>
      </c>
    </row>
    <row r="3057" spans="1:4" x14ac:dyDescent="0.25">
      <c r="A3057" t="s">
        <v>6114</v>
      </c>
      <c r="B3057" t="s">
        <v>6115</v>
      </c>
      <c r="C3057">
        <v>1</v>
      </c>
      <c r="D3057" s="1">
        <v>45105</v>
      </c>
    </row>
    <row r="3058" spans="1:4" x14ac:dyDescent="0.25">
      <c r="A3058" t="s">
        <v>6116</v>
      </c>
      <c r="B3058" t="s">
        <v>6117</v>
      </c>
      <c r="C3058">
        <v>1</v>
      </c>
      <c r="D3058" s="1">
        <v>42568</v>
      </c>
    </row>
    <row r="3059" spans="1:4" x14ac:dyDescent="0.25">
      <c r="A3059" t="s">
        <v>6118</v>
      </c>
      <c r="B3059" t="s">
        <v>6119</v>
      </c>
      <c r="C3059">
        <v>1</v>
      </c>
      <c r="D3059" s="1">
        <v>44013</v>
      </c>
    </row>
    <row r="3060" spans="1:4" x14ac:dyDescent="0.25">
      <c r="A3060" t="s">
        <v>6120</v>
      </c>
      <c r="B3060" t="s">
        <v>6121</v>
      </c>
      <c r="C3060">
        <v>1</v>
      </c>
      <c r="D3060" s="1">
        <v>44294</v>
      </c>
    </row>
    <row r="3061" spans="1:4" x14ac:dyDescent="0.25">
      <c r="A3061" t="s">
        <v>6122</v>
      </c>
      <c r="B3061" t="s">
        <v>6123</v>
      </c>
      <c r="C3061">
        <v>1</v>
      </c>
      <c r="D3061" s="1">
        <v>44159</v>
      </c>
    </row>
    <row r="3062" spans="1:4" x14ac:dyDescent="0.25">
      <c r="A3062" t="s">
        <v>6124</v>
      </c>
      <c r="B3062" t="s">
        <v>6125</v>
      </c>
      <c r="C3062">
        <v>1</v>
      </c>
      <c r="D3062" s="1">
        <v>44099</v>
      </c>
    </row>
    <row r="3063" spans="1:4" x14ac:dyDescent="0.25">
      <c r="A3063" t="s">
        <v>6126</v>
      </c>
      <c r="B3063" t="s">
        <v>6127</v>
      </c>
      <c r="C3063">
        <v>1</v>
      </c>
      <c r="D3063" s="1">
        <v>43677</v>
      </c>
    </row>
    <row r="3064" spans="1:4" x14ac:dyDescent="0.25">
      <c r="A3064" t="s">
        <v>6128</v>
      </c>
      <c r="B3064" t="s">
        <v>6129</v>
      </c>
      <c r="C3064">
        <v>1</v>
      </c>
      <c r="D3064" s="1">
        <v>42048</v>
      </c>
    </row>
    <row r="3065" spans="1:4" x14ac:dyDescent="0.25">
      <c r="A3065" t="s">
        <v>6130</v>
      </c>
      <c r="B3065" t="s">
        <v>6131</v>
      </c>
      <c r="C3065">
        <v>1</v>
      </c>
      <c r="D3065" s="1">
        <v>43122</v>
      </c>
    </row>
    <row r="3066" spans="1:4" x14ac:dyDescent="0.25">
      <c r="A3066" t="s">
        <v>6132</v>
      </c>
      <c r="B3066" t="s">
        <v>6133</v>
      </c>
      <c r="C3066">
        <v>1</v>
      </c>
      <c r="D3066" s="1">
        <v>42044</v>
      </c>
    </row>
    <row r="3067" spans="1:4" x14ac:dyDescent="0.25">
      <c r="A3067" t="s">
        <v>6134</v>
      </c>
      <c r="B3067" t="s">
        <v>6135</v>
      </c>
      <c r="C3067">
        <v>1</v>
      </c>
      <c r="D3067" s="1">
        <v>43287</v>
      </c>
    </row>
    <row r="3068" spans="1:4" x14ac:dyDescent="0.25">
      <c r="A3068" t="s">
        <v>6136</v>
      </c>
      <c r="B3068" t="s">
        <v>6137</v>
      </c>
      <c r="C3068">
        <v>1</v>
      </c>
      <c r="D3068" s="1">
        <v>43136</v>
      </c>
    </row>
    <row r="3069" spans="1:4" x14ac:dyDescent="0.25">
      <c r="A3069" t="s">
        <v>6138</v>
      </c>
      <c r="B3069" t="s">
        <v>6139</v>
      </c>
      <c r="C3069">
        <v>1</v>
      </c>
      <c r="D3069" s="1">
        <v>42761</v>
      </c>
    </row>
    <row r="3070" spans="1:4" x14ac:dyDescent="0.25">
      <c r="A3070" t="s">
        <v>6140</v>
      </c>
      <c r="B3070" t="s">
        <v>6141</v>
      </c>
      <c r="C3070">
        <v>1</v>
      </c>
      <c r="D3070" s="1">
        <v>43249</v>
      </c>
    </row>
    <row r="3071" spans="1:4" x14ac:dyDescent="0.25">
      <c r="A3071" t="s">
        <v>6142</v>
      </c>
      <c r="B3071" t="s">
        <v>6143</v>
      </c>
      <c r="C3071">
        <v>1</v>
      </c>
      <c r="D3071" s="1">
        <v>45260</v>
      </c>
    </row>
    <row r="3072" spans="1:4" x14ac:dyDescent="0.25">
      <c r="A3072" t="s">
        <v>6144</v>
      </c>
      <c r="B3072" t="s">
        <v>6145</v>
      </c>
      <c r="C3072">
        <v>1</v>
      </c>
      <c r="D3072" s="1">
        <v>44445</v>
      </c>
    </row>
    <row r="3073" spans="1:4" x14ac:dyDescent="0.25">
      <c r="A3073" t="s">
        <v>6146</v>
      </c>
      <c r="B3073" t="s">
        <v>6147</v>
      </c>
      <c r="C3073">
        <v>1</v>
      </c>
      <c r="D3073" s="1">
        <v>42418</v>
      </c>
    </row>
    <row r="3074" spans="1:4" x14ac:dyDescent="0.25">
      <c r="A3074" t="s">
        <v>6148</v>
      </c>
      <c r="B3074" t="s">
        <v>6149</v>
      </c>
      <c r="C3074">
        <v>1</v>
      </c>
      <c r="D3074" s="1">
        <v>44853</v>
      </c>
    </row>
    <row r="3075" spans="1:4" x14ac:dyDescent="0.25">
      <c r="A3075" t="s">
        <v>6150</v>
      </c>
      <c r="B3075" t="s">
        <v>6151</v>
      </c>
      <c r="C3075">
        <v>1</v>
      </c>
      <c r="D3075" s="1">
        <v>44715</v>
      </c>
    </row>
    <row r="3076" spans="1:4" x14ac:dyDescent="0.25">
      <c r="A3076" t="s">
        <v>6152</v>
      </c>
      <c r="B3076" t="s">
        <v>6153</v>
      </c>
      <c r="C3076">
        <v>1</v>
      </c>
      <c r="D3076" s="1">
        <v>44823</v>
      </c>
    </row>
    <row r="3077" spans="1:4" x14ac:dyDescent="0.25">
      <c r="A3077" t="s">
        <v>6154</v>
      </c>
      <c r="B3077" t="s">
        <v>6155</v>
      </c>
      <c r="C3077">
        <v>1</v>
      </c>
      <c r="D3077" s="1">
        <v>43144</v>
      </c>
    </row>
    <row r="3078" spans="1:4" x14ac:dyDescent="0.25">
      <c r="A3078" t="s">
        <v>6156</v>
      </c>
      <c r="B3078" t="s">
        <v>6157</v>
      </c>
      <c r="C3078">
        <v>1</v>
      </c>
      <c r="D3078" s="1">
        <v>43715</v>
      </c>
    </row>
    <row r="3079" spans="1:4" x14ac:dyDescent="0.25">
      <c r="A3079" t="s">
        <v>6158</v>
      </c>
      <c r="B3079" t="s">
        <v>6159</v>
      </c>
      <c r="C3079">
        <v>1</v>
      </c>
      <c r="D3079" s="1">
        <v>44022</v>
      </c>
    </row>
    <row r="3080" spans="1:4" x14ac:dyDescent="0.25">
      <c r="A3080" t="s">
        <v>6160</v>
      </c>
      <c r="B3080" t="s">
        <v>6161</v>
      </c>
      <c r="C3080">
        <v>1</v>
      </c>
      <c r="D3080" s="1">
        <v>43672</v>
      </c>
    </row>
    <row r="3081" spans="1:4" x14ac:dyDescent="0.25">
      <c r="A3081" t="s">
        <v>6162</v>
      </c>
      <c r="B3081" t="s">
        <v>6163</v>
      </c>
      <c r="C3081">
        <v>1</v>
      </c>
      <c r="D3081" s="1">
        <v>42598</v>
      </c>
    </row>
    <row r="3082" spans="1:4" x14ac:dyDescent="0.25">
      <c r="A3082" t="s">
        <v>6164</v>
      </c>
      <c r="B3082" t="s">
        <v>6165</v>
      </c>
      <c r="C3082">
        <v>1</v>
      </c>
      <c r="D3082" s="1">
        <v>44754</v>
      </c>
    </row>
    <row r="3083" spans="1:4" x14ac:dyDescent="0.25">
      <c r="A3083" t="s">
        <v>6166</v>
      </c>
      <c r="B3083" t="s">
        <v>6167</v>
      </c>
      <c r="C3083">
        <v>1</v>
      </c>
      <c r="D3083" s="1">
        <v>44567</v>
      </c>
    </row>
    <row r="3084" spans="1:4" x14ac:dyDescent="0.25">
      <c r="A3084" t="s">
        <v>6168</v>
      </c>
      <c r="B3084" t="s">
        <v>6169</v>
      </c>
      <c r="C3084">
        <v>1</v>
      </c>
      <c r="D3084" s="1">
        <v>44536</v>
      </c>
    </row>
    <row r="3085" spans="1:4" x14ac:dyDescent="0.25">
      <c r="A3085" t="s">
        <v>6170</v>
      </c>
      <c r="B3085" t="s">
        <v>6171</v>
      </c>
      <c r="C3085">
        <v>1</v>
      </c>
      <c r="D3085" s="1">
        <v>44843</v>
      </c>
    </row>
    <row r="3086" spans="1:4" x14ac:dyDescent="0.25">
      <c r="A3086" t="s">
        <v>6172</v>
      </c>
      <c r="B3086" t="s">
        <v>6173</v>
      </c>
      <c r="C3086">
        <v>1</v>
      </c>
      <c r="D3086" s="1">
        <v>43310</v>
      </c>
    </row>
    <row r="3087" spans="1:4" x14ac:dyDescent="0.25">
      <c r="A3087" t="s">
        <v>6174</v>
      </c>
      <c r="B3087" t="s">
        <v>6175</v>
      </c>
      <c r="C3087">
        <v>1</v>
      </c>
      <c r="D3087" s="1">
        <v>44242</v>
      </c>
    </row>
    <row r="3088" spans="1:4" x14ac:dyDescent="0.25">
      <c r="A3088" t="s">
        <v>6176</v>
      </c>
      <c r="B3088" t="s">
        <v>6177</v>
      </c>
      <c r="C3088">
        <v>1</v>
      </c>
      <c r="D3088" s="1">
        <v>44108</v>
      </c>
    </row>
    <row r="3089" spans="1:4" x14ac:dyDescent="0.25">
      <c r="A3089" t="s">
        <v>6178</v>
      </c>
      <c r="B3089" t="s">
        <v>6179</v>
      </c>
      <c r="C3089">
        <v>1</v>
      </c>
      <c r="D3089" s="1">
        <v>43209</v>
      </c>
    </row>
    <row r="3090" spans="1:4" x14ac:dyDescent="0.25">
      <c r="A3090" t="s">
        <v>6180</v>
      </c>
      <c r="B3090" t="s">
        <v>6181</v>
      </c>
      <c r="C3090">
        <v>1</v>
      </c>
      <c r="D3090" s="1">
        <v>44116</v>
      </c>
    </row>
    <row r="3091" spans="1:4" x14ac:dyDescent="0.25">
      <c r="A3091" t="s">
        <v>6182</v>
      </c>
      <c r="B3091" t="s">
        <v>6183</v>
      </c>
      <c r="C3091">
        <v>1</v>
      </c>
      <c r="D3091" s="1">
        <v>43905</v>
      </c>
    </row>
    <row r="3092" spans="1:4" x14ac:dyDescent="0.25">
      <c r="A3092" t="s">
        <v>6184</v>
      </c>
      <c r="B3092" t="s">
        <v>6185</v>
      </c>
      <c r="C3092">
        <v>1</v>
      </c>
      <c r="D3092" s="1">
        <v>42798</v>
      </c>
    </row>
    <row r="3093" spans="1:4" x14ac:dyDescent="0.25">
      <c r="A3093" t="s">
        <v>6186</v>
      </c>
      <c r="B3093" t="s">
        <v>6187</v>
      </c>
      <c r="C3093">
        <v>1</v>
      </c>
      <c r="D3093" s="1">
        <v>43663</v>
      </c>
    </row>
    <row r="3094" spans="1:4" x14ac:dyDescent="0.25">
      <c r="A3094" t="s">
        <v>6188</v>
      </c>
      <c r="B3094" t="s">
        <v>6189</v>
      </c>
      <c r="C3094">
        <v>1</v>
      </c>
      <c r="D3094" s="1">
        <v>43250</v>
      </c>
    </row>
    <row r="3095" spans="1:4" x14ac:dyDescent="0.25">
      <c r="A3095" t="s">
        <v>6190</v>
      </c>
      <c r="B3095" t="s">
        <v>6191</v>
      </c>
      <c r="C3095">
        <v>1</v>
      </c>
      <c r="D3095" s="1">
        <v>42818</v>
      </c>
    </row>
    <row r="3096" spans="1:4" x14ac:dyDescent="0.25">
      <c r="A3096" t="s">
        <v>6192</v>
      </c>
      <c r="B3096" t="s">
        <v>6193</v>
      </c>
      <c r="C3096">
        <v>1</v>
      </c>
      <c r="D3096" s="1">
        <v>42473</v>
      </c>
    </row>
    <row r="3097" spans="1:4" x14ac:dyDescent="0.25">
      <c r="A3097" t="s">
        <v>6194</v>
      </c>
      <c r="B3097" t="s">
        <v>6195</v>
      </c>
      <c r="C3097">
        <v>1</v>
      </c>
      <c r="D3097" s="1">
        <v>42817</v>
      </c>
    </row>
    <row r="3098" spans="1:4" x14ac:dyDescent="0.25">
      <c r="A3098" t="s">
        <v>6196</v>
      </c>
      <c r="B3098" t="s">
        <v>6197</v>
      </c>
      <c r="C3098">
        <v>1</v>
      </c>
      <c r="D3098" s="1">
        <v>44106</v>
      </c>
    </row>
    <row r="3099" spans="1:4" x14ac:dyDescent="0.25">
      <c r="A3099" t="s">
        <v>6198</v>
      </c>
      <c r="B3099" t="s">
        <v>6199</v>
      </c>
      <c r="C3099">
        <v>1</v>
      </c>
      <c r="D3099" s="1">
        <v>44209</v>
      </c>
    </row>
    <row r="3100" spans="1:4" x14ac:dyDescent="0.25">
      <c r="A3100" t="s">
        <v>6200</v>
      </c>
      <c r="B3100" t="s">
        <v>6201</v>
      </c>
      <c r="C3100">
        <v>1</v>
      </c>
      <c r="D3100" s="1">
        <v>43457</v>
      </c>
    </row>
    <row r="3101" spans="1:4" x14ac:dyDescent="0.25">
      <c r="A3101" t="s">
        <v>6202</v>
      </c>
      <c r="B3101" t="s">
        <v>6203</v>
      </c>
      <c r="C3101">
        <v>1</v>
      </c>
      <c r="D3101" s="1">
        <v>44282</v>
      </c>
    </row>
    <row r="3102" spans="1:4" x14ac:dyDescent="0.25">
      <c r="A3102" t="s">
        <v>6204</v>
      </c>
      <c r="B3102" t="s">
        <v>6205</v>
      </c>
      <c r="C3102">
        <v>1</v>
      </c>
      <c r="D3102" s="1">
        <v>44076</v>
      </c>
    </row>
    <row r="3103" spans="1:4" x14ac:dyDescent="0.25">
      <c r="A3103" t="s">
        <v>6206</v>
      </c>
      <c r="B3103" t="s">
        <v>6207</v>
      </c>
      <c r="C3103">
        <v>1</v>
      </c>
      <c r="D3103" s="1">
        <v>45041</v>
      </c>
    </row>
    <row r="3104" spans="1:4" x14ac:dyDescent="0.25">
      <c r="A3104" t="s">
        <v>6208</v>
      </c>
      <c r="B3104" t="s">
        <v>6209</v>
      </c>
      <c r="C3104">
        <v>1</v>
      </c>
      <c r="D3104" s="1">
        <v>42724</v>
      </c>
    </row>
    <row r="3105" spans="1:4" x14ac:dyDescent="0.25">
      <c r="A3105" t="s">
        <v>6210</v>
      </c>
      <c r="B3105" t="s">
        <v>6211</v>
      </c>
      <c r="C3105">
        <v>1</v>
      </c>
      <c r="D3105" s="1">
        <v>45172</v>
      </c>
    </row>
    <row r="3106" spans="1:4" x14ac:dyDescent="0.25">
      <c r="A3106" t="s">
        <v>6212</v>
      </c>
      <c r="B3106" t="s">
        <v>6213</v>
      </c>
      <c r="C3106">
        <v>1</v>
      </c>
      <c r="D3106" s="1">
        <v>44152</v>
      </c>
    </row>
    <row r="3107" spans="1:4" x14ac:dyDescent="0.25">
      <c r="A3107" t="s">
        <v>6214</v>
      </c>
      <c r="B3107" t="s">
        <v>6215</v>
      </c>
      <c r="C3107">
        <v>1</v>
      </c>
      <c r="D3107" s="1">
        <v>44821</v>
      </c>
    </row>
    <row r="3108" spans="1:4" x14ac:dyDescent="0.25">
      <c r="A3108" t="s">
        <v>6216</v>
      </c>
      <c r="B3108" t="s">
        <v>6217</v>
      </c>
      <c r="C3108">
        <v>1</v>
      </c>
      <c r="D3108" s="1">
        <v>42690</v>
      </c>
    </row>
    <row r="3109" spans="1:4" x14ac:dyDescent="0.25">
      <c r="A3109" t="s">
        <v>6218</v>
      </c>
      <c r="B3109" t="s">
        <v>6219</v>
      </c>
      <c r="C3109">
        <v>1</v>
      </c>
      <c r="D3109" s="1">
        <v>45180</v>
      </c>
    </row>
    <row r="3110" spans="1:4" x14ac:dyDescent="0.25">
      <c r="A3110" t="s">
        <v>6220</v>
      </c>
      <c r="B3110" t="s">
        <v>6221</v>
      </c>
      <c r="C3110">
        <v>1</v>
      </c>
      <c r="D3110" s="1">
        <v>42279</v>
      </c>
    </row>
    <row r="3111" spans="1:4" x14ac:dyDescent="0.25">
      <c r="A3111" t="s">
        <v>6222</v>
      </c>
      <c r="B3111" t="s">
        <v>6223</v>
      </c>
      <c r="C3111">
        <v>1</v>
      </c>
      <c r="D3111" s="1">
        <v>42024</v>
      </c>
    </row>
    <row r="3112" spans="1:4" x14ac:dyDescent="0.25">
      <c r="A3112" t="s">
        <v>6224</v>
      </c>
      <c r="B3112" t="s">
        <v>6225</v>
      </c>
      <c r="C3112">
        <v>1</v>
      </c>
      <c r="D3112" s="1">
        <v>43930</v>
      </c>
    </row>
    <row r="3113" spans="1:4" x14ac:dyDescent="0.25">
      <c r="A3113" t="s">
        <v>6226</v>
      </c>
      <c r="B3113" t="s">
        <v>6227</v>
      </c>
      <c r="C3113">
        <v>1</v>
      </c>
      <c r="D3113" s="1">
        <v>43539</v>
      </c>
    </row>
    <row r="3114" spans="1:4" x14ac:dyDescent="0.25">
      <c r="A3114" t="s">
        <v>6228</v>
      </c>
      <c r="B3114" t="s">
        <v>6229</v>
      </c>
      <c r="C3114">
        <v>1</v>
      </c>
      <c r="D3114" s="1">
        <v>44073</v>
      </c>
    </row>
    <row r="3115" spans="1:4" x14ac:dyDescent="0.25">
      <c r="A3115" t="s">
        <v>6230</v>
      </c>
      <c r="B3115" t="s">
        <v>6231</v>
      </c>
      <c r="C3115">
        <v>1</v>
      </c>
      <c r="D3115" s="1">
        <v>43390</v>
      </c>
    </row>
    <row r="3116" spans="1:4" x14ac:dyDescent="0.25">
      <c r="A3116" t="s">
        <v>6232</v>
      </c>
      <c r="B3116" t="s">
        <v>6233</v>
      </c>
      <c r="C3116">
        <v>1</v>
      </c>
      <c r="D3116" s="1">
        <v>44163</v>
      </c>
    </row>
    <row r="3117" spans="1:4" x14ac:dyDescent="0.25">
      <c r="A3117" t="s">
        <v>6234</v>
      </c>
      <c r="B3117" t="s">
        <v>6235</v>
      </c>
      <c r="C3117">
        <v>1</v>
      </c>
      <c r="D3117" s="1">
        <v>42229</v>
      </c>
    </row>
    <row r="3118" spans="1:4" x14ac:dyDescent="0.25">
      <c r="A3118" t="s">
        <v>6236</v>
      </c>
      <c r="B3118" t="s">
        <v>6237</v>
      </c>
      <c r="C3118">
        <v>1</v>
      </c>
      <c r="D3118" s="1">
        <v>43100</v>
      </c>
    </row>
    <row r="3119" spans="1:4" x14ac:dyDescent="0.25">
      <c r="A3119" t="s">
        <v>6238</v>
      </c>
      <c r="B3119" t="s">
        <v>6239</v>
      </c>
      <c r="C3119">
        <v>1</v>
      </c>
      <c r="D3119" s="1">
        <v>44231</v>
      </c>
    </row>
    <row r="3120" spans="1:4" x14ac:dyDescent="0.25">
      <c r="A3120" t="s">
        <v>6240</v>
      </c>
      <c r="B3120" t="s">
        <v>6241</v>
      </c>
      <c r="C3120">
        <v>1</v>
      </c>
      <c r="D3120" s="1">
        <v>45214</v>
      </c>
    </row>
    <row r="3121" spans="1:4" x14ac:dyDescent="0.25">
      <c r="A3121" t="s">
        <v>6242</v>
      </c>
      <c r="B3121" t="s">
        <v>6243</v>
      </c>
      <c r="C3121">
        <v>1</v>
      </c>
      <c r="D3121" s="1">
        <v>42951</v>
      </c>
    </row>
    <row r="3122" spans="1:4" x14ac:dyDescent="0.25">
      <c r="A3122" t="s">
        <v>6244</v>
      </c>
      <c r="B3122" t="s">
        <v>6245</v>
      </c>
      <c r="C3122">
        <v>1</v>
      </c>
      <c r="D3122" s="1">
        <v>45134</v>
      </c>
    </row>
    <row r="3123" spans="1:4" x14ac:dyDescent="0.25">
      <c r="A3123" t="s">
        <v>6246</v>
      </c>
      <c r="B3123" t="s">
        <v>6247</v>
      </c>
      <c r="C3123">
        <v>1</v>
      </c>
      <c r="D3123" s="1">
        <v>42828</v>
      </c>
    </row>
    <row r="3124" spans="1:4" x14ac:dyDescent="0.25">
      <c r="A3124" t="s">
        <v>6248</v>
      </c>
      <c r="B3124" t="s">
        <v>6249</v>
      </c>
      <c r="C3124">
        <v>1</v>
      </c>
      <c r="D3124" s="1">
        <v>43934</v>
      </c>
    </row>
    <row r="3125" spans="1:4" x14ac:dyDescent="0.25">
      <c r="A3125" t="s">
        <v>6250</v>
      </c>
      <c r="B3125" t="s">
        <v>6251</v>
      </c>
      <c r="C3125">
        <v>1</v>
      </c>
      <c r="D3125" s="1">
        <v>45171</v>
      </c>
    </row>
    <row r="3126" spans="1:4" x14ac:dyDescent="0.25">
      <c r="A3126" t="s">
        <v>6252</v>
      </c>
      <c r="B3126" t="s">
        <v>6253</v>
      </c>
      <c r="C3126">
        <v>1</v>
      </c>
      <c r="D3126" s="1">
        <v>44134</v>
      </c>
    </row>
    <row r="3127" spans="1:4" x14ac:dyDescent="0.25">
      <c r="A3127" t="s">
        <v>6254</v>
      </c>
      <c r="B3127" t="s">
        <v>6255</v>
      </c>
      <c r="C3127">
        <v>1</v>
      </c>
      <c r="D3127" s="1">
        <v>42723</v>
      </c>
    </row>
    <row r="3128" spans="1:4" x14ac:dyDescent="0.25">
      <c r="A3128" t="s">
        <v>6256</v>
      </c>
      <c r="B3128" t="s">
        <v>6257</v>
      </c>
      <c r="C3128">
        <v>1</v>
      </c>
      <c r="D3128" s="1">
        <v>44844</v>
      </c>
    </row>
    <row r="3129" spans="1:4" x14ac:dyDescent="0.25">
      <c r="A3129" t="s">
        <v>6258</v>
      </c>
      <c r="B3129" t="s">
        <v>6259</v>
      </c>
      <c r="C3129">
        <v>1</v>
      </c>
      <c r="D3129" s="1">
        <v>45176</v>
      </c>
    </row>
    <row r="3130" spans="1:4" x14ac:dyDescent="0.25">
      <c r="A3130" t="s">
        <v>6260</v>
      </c>
      <c r="B3130" t="s">
        <v>6261</v>
      </c>
      <c r="C3130">
        <v>1</v>
      </c>
      <c r="D3130" s="1">
        <v>43035</v>
      </c>
    </row>
    <row r="3131" spans="1:4" x14ac:dyDescent="0.25">
      <c r="A3131" t="s">
        <v>6262</v>
      </c>
      <c r="B3131" t="s">
        <v>6263</v>
      </c>
      <c r="C3131">
        <v>1</v>
      </c>
      <c r="D3131" s="1">
        <v>42730</v>
      </c>
    </row>
    <row r="3132" spans="1:4" x14ac:dyDescent="0.25">
      <c r="A3132" t="s">
        <v>6264</v>
      </c>
      <c r="B3132" t="s">
        <v>6265</v>
      </c>
      <c r="C3132">
        <v>1</v>
      </c>
      <c r="D3132" s="1">
        <v>43197</v>
      </c>
    </row>
    <row r="3133" spans="1:4" x14ac:dyDescent="0.25">
      <c r="A3133" t="s">
        <v>6266</v>
      </c>
      <c r="B3133" t="s">
        <v>6267</v>
      </c>
      <c r="C3133">
        <v>1</v>
      </c>
      <c r="D3133" s="1">
        <v>44708</v>
      </c>
    </row>
    <row r="3134" spans="1:4" x14ac:dyDescent="0.25">
      <c r="A3134" t="s">
        <v>6268</v>
      </c>
      <c r="B3134" t="s">
        <v>6269</v>
      </c>
      <c r="C3134">
        <v>1</v>
      </c>
      <c r="D3134" s="1">
        <v>45061</v>
      </c>
    </row>
    <row r="3135" spans="1:4" x14ac:dyDescent="0.25">
      <c r="A3135" t="s">
        <v>6270</v>
      </c>
      <c r="B3135" t="s">
        <v>6271</v>
      </c>
      <c r="C3135">
        <v>1</v>
      </c>
      <c r="D3135" s="1">
        <v>44732</v>
      </c>
    </row>
    <row r="3136" spans="1:4" x14ac:dyDescent="0.25">
      <c r="A3136" t="s">
        <v>6272</v>
      </c>
      <c r="B3136" t="s">
        <v>6273</v>
      </c>
      <c r="C3136">
        <v>1</v>
      </c>
      <c r="D3136" s="1">
        <v>43436</v>
      </c>
    </row>
    <row r="3137" spans="1:4" x14ac:dyDescent="0.25">
      <c r="A3137" t="s">
        <v>6274</v>
      </c>
      <c r="B3137" t="s">
        <v>6275</v>
      </c>
      <c r="C3137">
        <v>1</v>
      </c>
      <c r="D3137" s="1">
        <v>45295</v>
      </c>
    </row>
    <row r="3138" spans="1:4" x14ac:dyDescent="0.25">
      <c r="A3138" t="s">
        <v>6276</v>
      </c>
      <c r="B3138" t="s">
        <v>6277</v>
      </c>
      <c r="C3138">
        <v>1</v>
      </c>
      <c r="D3138" s="1">
        <v>45228</v>
      </c>
    </row>
    <row r="3139" spans="1:4" x14ac:dyDescent="0.25">
      <c r="A3139" t="s">
        <v>6278</v>
      </c>
      <c r="B3139" t="s">
        <v>6279</v>
      </c>
      <c r="C3139">
        <v>1</v>
      </c>
      <c r="D3139" s="1">
        <v>42350</v>
      </c>
    </row>
    <row r="3140" spans="1:4" x14ac:dyDescent="0.25">
      <c r="A3140" t="s">
        <v>6280</v>
      </c>
      <c r="B3140" t="s">
        <v>6281</v>
      </c>
      <c r="C3140">
        <v>1</v>
      </c>
      <c r="D3140" s="1">
        <v>44615</v>
      </c>
    </row>
    <row r="3141" spans="1:4" x14ac:dyDescent="0.25">
      <c r="A3141" t="s">
        <v>6282</v>
      </c>
      <c r="B3141" t="s">
        <v>6283</v>
      </c>
      <c r="C3141">
        <v>1</v>
      </c>
      <c r="D3141" s="1">
        <v>44235</v>
      </c>
    </row>
    <row r="3142" spans="1:4" x14ac:dyDescent="0.25">
      <c r="A3142" t="s">
        <v>6284</v>
      </c>
      <c r="B3142" t="s">
        <v>6285</v>
      </c>
      <c r="C3142">
        <v>1</v>
      </c>
      <c r="D3142" s="1">
        <v>42731</v>
      </c>
    </row>
    <row r="3143" spans="1:4" x14ac:dyDescent="0.25">
      <c r="A3143" t="s">
        <v>6286</v>
      </c>
      <c r="B3143" t="s">
        <v>6287</v>
      </c>
      <c r="C3143">
        <v>1</v>
      </c>
      <c r="D3143" s="1">
        <v>44468</v>
      </c>
    </row>
    <row r="3144" spans="1:4" x14ac:dyDescent="0.25">
      <c r="A3144" t="s">
        <v>6288</v>
      </c>
      <c r="B3144" t="s">
        <v>6289</v>
      </c>
      <c r="C3144">
        <v>1</v>
      </c>
      <c r="D3144" s="1">
        <v>45345</v>
      </c>
    </row>
    <row r="3145" spans="1:4" x14ac:dyDescent="0.25">
      <c r="A3145" t="s">
        <v>6290</v>
      </c>
      <c r="B3145" t="s">
        <v>6291</v>
      </c>
      <c r="C3145">
        <v>1</v>
      </c>
      <c r="D3145" s="1">
        <v>44746</v>
      </c>
    </row>
    <row r="3146" spans="1:4" x14ac:dyDescent="0.25">
      <c r="A3146" t="s">
        <v>6292</v>
      </c>
      <c r="B3146" t="s">
        <v>6293</v>
      </c>
      <c r="C3146">
        <v>1</v>
      </c>
      <c r="D3146" s="1">
        <v>43455</v>
      </c>
    </row>
    <row r="3147" spans="1:4" x14ac:dyDescent="0.25">
      <c r="A3147" t="s">
        <v>6294</v>
      </c>
      <c r="B3147" t="s">
        <v>6295</v>
      </c>
      <c r="C3147">
        <v>1</v>
      </c>
      <c r="D3147" s="1">
        <v>43523</v>
      </c>
    </row>
    <row r="3148" spans="1:4" x14ac:dyDescent="0.25">
      <c r="A3148" t="s">
        <v>6296</v>
      </c>
      <c r="B3148" t="s">
        <v>6297</v>
      </c>
      <c r="C3148">
        <v>1</v>
      </c>
      <c r="D3148" s="1">
        <v>44681</v>
      </c>
    </row>
    <row r="3149" spans="1:4" x14ac:dyDescent="0.25">
      <c r="A3149" t="s">
        <v>6298</v>
      </c>
      <c r="B3149" t="s">
        <v>6299</v>
      </c>
      <c r="C3149">
        <v>1</v>
      </c>
      <c r="D3149" s="1">
        <v>43087</v>
      </c>
    </row>
    <row r="3150" spans="1:4" x14ac:dyDescent="0.25">
      <c r="A3150" t="s">
        <v>6300</v>
      </c>
      <c r="B3150" t="s">
        <v>6301</v>
      </c>
      <c r="C3150">
        <v>1</v>
      </c>
      <c r="D3150" s="1">
        <v>44693</v>
      </c>
    </row>
    <row r="3151" spans="1:4" x14ac:dyDescent="0.25">
      <c r="A3151" t="s">
        <v>6302</v>
      </c>
      <c r="B3151" t="s">
        <v>6303</v>
      </c>
      <c r="C3151">
        <v>1</v>
      </c>
      <c r="D3151" s="1">
        <v>43320</v>
      </c>
    </row>
    <row r="3152" spans="1:4" x14ac:dyDescent="0.25">
      <c r="A3152" t="s">
        <v>6304</v>
      </c>
      <c r="B3152" t="s">
        <v>6305</v>
      </c>
      <c r="C3152">
        <v>1</v>
      </c>
      <c r="D3152" s="1">
        <v>42615</v>
      </c>
    </row>
    <row r="3153" spans="1:4" x14ac:dyDescent="0.25">
      <c r="A3153" t="s">
        <v>6306</v>
      </c>
      <c r="B3153" t="s">
        <v>6307</v>
      </c>
      <c r="C3153">
        <v>1</v>
      </c>
      <c r="D3153" s="1">
        <v>45156</v>
      </c>
    </row>
    <row r="3154" spans="1:4" x14ac:dyDescent="0.25">
      <c r="A3154" t="s">
        <v>6308</v>
      </c>
      <c r="B3154" t="s">
        <v>6309</v>
      </c>
      <c r="C3154">
        <v>1</v>
      </c>
      <c r="D3154" s="1">
        <v>45141</v>
      </c>
    </row>
    <row r="3155" spans="1:4" x14ac:dyDescent="0.25">
      <c r="A3155" t="s">
        <v>6310</v>
      </c>
      <c r="B3155" t="s">
        <v>6311</v>
      </c>
      <c r="C3155">
        <v>1</v>
      </c>
      <c r="D3155" s="1">
        <v>44076</v>
      </c>
    </row>
    <row r="3156" spans="1:4" x14ac:dyDescent="0.25">
      <c r="A3156" t="s">
        <v>6312</v>
      </c>
      <c r="B3156" t="s">
        <v>6313</v>
      </c>
      <c r="C3156">
        <v>1</v>
      </c>
      <c r="D3156" s="1">
        <v>44837</v>
      </c>
    </row>
    <row r="3157" spans="1:4" x14ac:dyDescent="0.25">
      <c r="A3157" t="s">
        <v>6314</v>
      </c>
      <c r="B3157" t="s">
        <v>6315</v>
      </c>
      <c r="C3157">
        <v>1</v>
      </c>
      <c r="D3157" s="1">
        <v>43124</v>
      </c>
    </row>
    <row r="3158" spans="1:4" x14ac:dyDescent="0.25">
      <c r="A3158" t="s">
        <v>6316</v>
      </c>
      <c r="B3158" t="s">
        <v>6317</v>
      </c>
      <c r="C3158">
        <v>1</v>
      </c>
      <c r="D3158" s="1">
        <v>43317</v>
      </c>
    </row>
    <row r="3159" spans="1:4" x14ac:dyDescent="0.25">
      <c r="A3159" t="s">
        <v>6318</v>
      </c>
      <c r="B3159" t="s">
        <v>6319</v>
      </c>
      <c r="C3159">
        <v>1</v>
      </c>
      <c r="D3159" s="1">
        <v>44058</v>
      </c>
    </row>
    <row r="3160" spans="1:4" x14ac:dyDescent="0.25">
      <c r="A3160" t="s">
        <v>6320</v>
      </c>
      <c r="B3160" t="s">
        <v>6321</v>
      </c>
      <c r="C3160">
        <v>1</v>
      </c>
      <c r="D3160" s="1">
        <v>45187</v>
      </c>
    </row>
    <row r="3161" spans="1:4" x14ac:dyDescent="0.25">
      <c r="A3161" t="s">
        <v>6322</v>
      </c>
      <c r="B3161" t="s">
        <v>6323</v>
      </c>
      <c r="C3161">
        <v>1</v>
      </c>
      <c r="D3161" s="1">
        <v>45061</v>
      </c>
    </row>
    <row r="3162" spans="1:4" x14ac:dyDescent="0.25">
      <c r="A3162" t="s">
        <v>6324</v>
      </c>
      <c r="B3162" t="s">
        <v>6325</v>
      </c>
      <c r="C3162">
        <v>1</v>
      </c>
      <c r="D3162" s="1">
        <v>45325</v>
      </c>
    </row>
    <row r="3163" spans="1:4" x14ac:dyDescent="0.25">
      <c r="A3163" t="s">
        <v>6326</v>
      </c>
      <c r="B3163" t="s">
        <v>6327</v>
      </c>
      <c r="C3163">
        <v>1</v>
      </c>
      <c r="D3163" s="1">
        <v>44620</v>
      </c>
    </row>
    <row r="3164" spans="1:4" x14ac:dyDescent="0.25">
      <c r="A3164" t="s">
        <v>6328</v>
      </c>
      <c r="B3164" t="s">
        <v>6329</v>
      </c>
      <c r="C3164">
        <v>1</v>
      </c>
      <c r="D3164" s="1">
        <v>43177</v>
      </c>
    </row>
    <row r="3165" spans="1:4" x14ac:dyDescent="0.25">
      <c r="A3165" t="s">
        <v>6330</v>
      </c>
      <c r="B3165" t="s">
        <v>6331</v>
      </c>
      <c r="C3165">
        <v>1</v>
      </c>
      <c r="D3165" s="1">
        <v>45291</v>
      </c>
    </row>
    <row r="3166" spans="1:4" x14ac:dyDescent="0.25">
      <c r="A3166" t="s">
        <v>6332</v>
      </c>
      <c r="B3166" t="s">
        <v>6333</v>
      </c>
      <c r="C3166">
        <v>1</v>
      </c>
      <c r="D3166" s="1">
        <v>42549</v>
      </c>
    </row>
    <row r="3167" spans="1:4" x14ac:dyDescent="0.25">
      <c r="A3167" t="s">
        <v>6334</v>
      </c>
      <c r="B3167" t="s">
        <v>6335</v>
      </c>
      <c r="C3167">
        <v>1</v>
      </c>
      <c r="D3167" s="1">
        <v>45140</v>
      </c>
    </row>
    <row r="3168" spans="1:4" x14ac:dyDescent="0.25">
      <c r="A3168" t="s">
        <v>6336</v>
      </c>
      <c r="B3168" t="s">
        <v>6337</v>
      </c>
      <c r="C3168">
        <v>1</v>
      </c>
      <c r="D3168" s="1">
        <v>40485</v>
      </c>
    </row>
    <row r="3169" spans="1:4" x14ac:dyDescent="0.25">
      <c r="A3169" t="s">
        <v>6338</v>
      </c>
      <c r="B3169" t="s">
        <v>6339</v>
      </c>
      <c r="C3169">
        <v>1</v>
      </c>
      <c r="D3169" s="1">
        <v>44853</v>
      </c>
    </row>
    <row r="3170" spans="1:4" x14ac:dyDescent="0.25">
      <c r="A3170" t="s">
        <v>6340</v>
      </c>
      <c r="B3170" t="s">
        <v>6341</v>
      </c>
      <c r="C3170">
        <v>1</v>
      </c>
      <c r="D3170" s="1">
        <v>44753</v>
      </c>
    </row>
    <row r="3171" spans="1:4" x14ac:dyDescent="0.25">
      <c r="A3171" t="s">
        <v>6342</v>
      </c>
      <c r="B3171" t="s">
        <v>6343</v>
      </c>
      <c r="C3171">
        <v>1</v>
      </c>
      <c r="D3171" s="1">
        <v>43925</v>
      </c>
    </row>
    <row r="3172" spans="1:4" x14ac:dyDescent="0.25">
      <c r="A3172" t="s">
        <v>6344</v>
      </c>
      <c r="B3172" t="s">
        <v>6345</v>
      </c>
      <c r="C3172">
        <v>1</v>
      </c>
      <c r="D3172" s="1">
        <v>45305</v>
      </c>
    </row>
    <row r="3173" spans="1:4" x14ac:dyDescent="0.25">
      <c r="A3173" t="s">
        <v>6346</v>
      </c>
      <c r="B3173" t="s">
        <v>6347</v>
      </c>
      <c r="C3173">
        <v>1</v>
      </c>
      <c r="D3173" s="1">
        <v>42476</v>
      </c>
    </row>
    <row r="3174" spans="1:4" x14ac:dyDescent="0.25">
      <c r="A3174" t="s">
        <v>6348</v>
      </c>
      <c r="B3174" t="s">
        <v>6349</v>
      </c>
      <c r="C3174">
        <v>1</v>
      </c>
      <c r="D3174" s="1">
        <v>42171</v>
      </c>
    </row>
    <row r="3175" spans="1:4" x14ac:dyDescent="0.25">
      <c r="A3175" t="s">
        <v>6350</v>
      </c>
      <c r="B3175" t="s">
        <v>6351</v>
      </c>
      <c r="C3175">
        <v>1</v>
      </c>
      <c r="D3175" s="1">
        <v>42590</v>
      </c>
    </row>
    <row r="3176" spans="1:4" x14ac:dyDescent="0.25">
      <c r="A3176" t="s">
        <v>6352</v>
      </c>
      <c r="B3176" t="s">
        <v>6353</v>
      </c>
      <c r="C3176">
        <v>1</v>
      </c>
      <c r="D3176" s="1">
        <v>43810</v>
      </c>
    </row>
    <row r="3177" spans="1:4" x14ac:dyDescent="0.25">
      <c r="A3177" t="s">
        <v>6354</v>
      </c>
      <c r="B3177" t="s">
        <v>6355</v>
      </c>
      <c r="C3177">
        <v>1</v>
      </c>
      <c r="D3177" s="1">
        <v>43207</v>
      </c>
    </row>
    <row r="3178" spans="1:4" x14ac:dyDescent="0.25">
      <c r="A3178" t="s">
        <v>6356</v>
      </c>
      <c r="B3178" t="s">
        <v>6357</v>
      </c>
      <c r="C3178">
        <v>1</v>
      </c>
      <c r="D3178" s="1">
        <v>44579</v>
      </c>
    </row>
    <row r="3179" spans="1:4" x14ac:dyDescent="0.25">
      <c r="A3179" t="s">
        <v>6358</v>
      </c>
      <c r="B3179" t="s">
        <v>6359</v>
      </c>
      <c r="C3179">
        <v>1</v>
      </c>
      <c r="D3179" s="1">
        <v>45340</v>
      </c>
    </row>
    <row r="3180" spans="1:4" x14ac:dyDescent="0.25">
      <c r="A3180" t="s">
        <v>6360</v>
      </c>
      <c r="B3180" t="s">
        <v>6361</v>
      </c>
      <c r="C3180">
        <v>1</v>
      </c>
      <c r="D3180" s="1">
        <v>44540</v>
      </c>
    </row>
    <row r="3181" spans="1:4" x14ac:dyDescent="0.25">
      <c r="A3181" t="s">
        <v>6362</v>
      </c>
      <c r="B3181" t="s">
        <v>6363</v>
      </c>
      <c r="C3181">
        <v>1</v>
      </c>
      <c r="D3181" s="1">
        <v>44536</v>
      </c>
    </row>
    <row r="3182" spans="1:4" x14ac:dyDescent="0.25">
      <c r="A3182" t="s">
        <v>6364</v>
      </c>
      <c r="B3182" t="s">
        <v>6365</v>
      </c>
      <c r="C3182">
        <v>1</v>
      </c>
      <c r="D3182" s="1">
        <v>45249</v>
      </c>
    </row>
    <row r="3183" spans="1:4" x14ac:dyDescent="0.25">
      <c r="A3183" t="s">
        <v>6366</v>
      </c>
      <c r="B3183" t="s">
        <v>6367</v>
      </c>
      <c r="C3183">
        <v>1</v>
      </c>
      <c r="D3183" s="1">
        <v>43886</v>
      </c>
    </row>
    <row r="3184" spans="1:4" x14ac:dyDescent="0.25">
      <c r="A3184" t="s">
        <v>6368</v>
      </c>
      <c r="B3184" t="s">
        <v>6369</v>
      </c>
      <c r="C3184">
        <v>1</v>
      </c>
      <c r="D3184" s="1">
        <v>45117</v>
      </c>
    </row>
    <row r="3185" spans="1:4" x14ac:dyDescent="0.25">
      <c r="A3185" t="s">
        <v>6370</v>
      </c>
      <c r="B3185" t="s">
        <v>6371</v>
      </c>
      <c r="C3185">
        <v>1</v>
      </c>
      <c r="D3185" s="1">
        <v>44253</v>
      </c>
    </row>
    <row r="3186" spans="1:4" x14ac:dyDescent="0.25">
      <c r="A3186" t="s">
        <v>6372</v>
      </c>
      <c r="B3186" t="s">
        <v>6373</v>
      </c>
      <c r="C3186">
        <v>1</v>
      </c>
      <c r="D3186" s="1">
        <v>43050</v>
      </c>
    </row>
    <row r="3187" spans="1:4" x14ac:dyDescent="0.25">
      <c r="A3187" t="s">
        <v>6374</v>
      </c>
      <c r="B3187" t="s">
        <v>6375</v>
      </c>
      <c r="C3187">
        <v>1</v>
      </c>
      <c r="D3187" s="1">
        <v>42604</v>
      </c>
    </row>
    <row r="3188" spans="1:4" x14ac:dyDescent="0.25">
      <c r="A3188" t="s">
        <v>6376</v>
      </c>
      <c r="B3188" t="s">
        <v>6377</v>
      </c>
      <c r="C3188">
        <v>1</v>
      </c>
      <c r="D3188" s="1">
        <v>43866</v>
      </c>
    </row>
    <row r="3189" spans="1:4" x14ac:dyDescent="0.25">
      <c r="A3189" t="s">
        <v>6378</v>
      </c>
      <c r="B3189" t="s">
        <v>6379</v>
      </c>
      <c r="C3189">
        <v>1</v>
      </c>
      <c r="D3189" s="1">
        <v>42848</v>
      </c>
    </row>
    <row r="3190" spans="1:4" x14ac:dyDescent="0.25">
      <c r="A3190" t="s">
        <v>6380</v>
      </c>
      <c r="B3190" t="s">
        <v>6381</v>
      </c>
      <c r="C3190">
        <v>1</v>
      </c>
      <c r="D3190" s="1">
        <v>43559</v>
      </c>
    </row>
    <row r="3191" spans="1:4" x14ac:dyDescent="0.25">
      <c r="A3191" t="s">
        <v>6382</v>
      </c>
      <c r="B3191" t="s">
        <v>6383</v>
      </c>
      <c r="C3191">
        <v>1</v>
      </c>
      <c r="D3191" s="1">
        <v>44115</v>
      </c>
    </row>
    <row r="3192" spans="1:4" x14ac:dyDescent="0.25">
      <c r="A3192" t="s">
        <v>6384</v>
      </c>
      <c r="B3192" t="s">
        <v>6385</v>
      </c>
      <c r="C3192">
        <v>1</v>
      </c>
      <c r="D3192" s="1">
        <v>42796</v>
      </c>
    </row>
    <row r="3193" spans="1:4" x14ac:dyDescent="0.25">
      <c r="A3193" t="s">
        <v>6386</v>
      </c>
      <c r="B3193" t="s">
        <v>6387</v>
      </c>
      <c r="C3193">
        <v>1</v>
      </c>
      <c r="D3193" s="1">
        <v>43302</v>
      </c>
    </row>
    <row r="3194" spans="1:4" x14ac:dyDescent="0.25">
      <c r="A3194" t="s">
        <v>6388</v>
      </c>
      <c r="B3194" t="s">
        <v>6389</v>
      </c>
      <c r="C3194">
        <v>1</v>
      </c>
      <c r="D3194" s="1">
        <v>43912</v>
      </c>
    </row>
    <row r="3195" spans="1:4" x14ac:dyDescent="0.25">
      <c r="A3195" t="s">
        <v>6390</v>
      </c>
      <c r="B3195" t="s">
        <v>6391</v>
      </c>
      <c r="C3195">
        <v>1</v>
      </c>
      <c r="D3195" s="1">
        <v>44915</v>
      </c>
    </row>
    <row r="3196" spans="1:4" x14ac:dyDescent="0.25">
      <c r="A3196" t="s">
        <v>6392</v>
      </c>
      <c r="B3196" t="s">
        <v>6393</v>
      </c>
      <c r="C3196">
        <v>1</v>
      </c>
      <c r="D3196" s="1">
        <v>42878</v>
      </c>
    </row>
    <row r="3197" spans="1:4" x14ac:dyDescent="0.25">
      <c r="A3197" t="s">
        <v>6394</v>
      </c>
      <c r="B3197" t="s">
        <v>6395</v>
      </c>
      <c r="C3197">
        <v>1</v>
      </c>
      <c r="D3197" s="1">
        <v>43572</v>
      </c>
    </row>
    <row r="3198" spans="1:4" x14ac:dyDescent="0.25">
      <c r="A3198" t="s">
        <v>6396</v>
      </c>
      <c r="B3198" t="s">
        <v>6397</v>
      </c>
      <c r="C3198">
        <v>1</v>
      </c>
      <c r="D3198" s="1">
        <v>41148</v>
      </c>
    </row>
    <row r="3199" spans="1:4" x14ac:dyDescent="0.25">
      <c r="A3199" t="s">
        <v>6398</v>
      </c>
      <c r="B3199" t="s">
        <v>6399</v>
      </c>
      <c r="C3199">
        <v>1</v>
      </c>
      <c r="D3199" s="1">
        <v>44341</v>
      </c>
    </row>
    <row r="3200" spans="1:4" x14ac:dyDescent="0.25">
      <c r="A3200" t="s">
        <v>6400</v>
      </c>
      <c r="B3200" t="s">
        <v>6401</v>
      </c>
      <c r="C3200">
        <v>1</v>
      </c>
      <c r="D3200" s="1">
        <v>44024</v>
      </c>
    </row>
    <row r="3201" spans="1:4" x14ac:dyDescent="0.25">
      <c r="A3201" t="s">
        <v>6402</v>
      </c>
      <c r="B3201" t="s">
        <v>6403</v>
      </c>
      <c r="C3201">
        <v>1</v>
      </c>
      <c r="D3201" s="1">
        <v>40984</v>
      </c>
    </row>
    <row r="3202" spans="1:4" x14ac:dyDescent="0.25">
      <c r="A3202" t="s">
        <v>6404</v>
      </c>
      <c r="B3202" t="s">
        <v>6405</v>
      </c>
      <c r="C3202">
        <v>1</v>
      </c>
      <c r="D3202" s="1">
        <v>43322</v>
      </c>
    </row>
    <row r="3203" spans="1:4" x14ac:dyDescent="0.25">
      <c r="A3203" t="s">
        <v>6406</v>
      </c>
      <c r="B3203" t="s">
        <v>6407</v>
      </c>
      <c r="C3203">
        <v>1</v>
      </c>
      <c r="D3203" s="1">
        <v>44187</v>
      </c>
    </row>
    <row r="3204" spans="1:4" x14ac:dyDescent="0.25">
      <c r="A3204" t="s">
        <v>6408</v>
      </c>
      <c r="B3204" t="s">
        <v>6409</v>
      </c>
      <c r="C3204">
        <v>1</v>
      </c>
      <c r="D3204" s="1">
        <v>44274</v>
      </c>
    </row>
    <row r="3205" spans="1:4" x14ac:dyDescent="0.25">
      <c r="A3205" t="s">
        <v>6410</v>
      </c>
      <c r="B3205" t="s">
        <v>6411</v>
      </c>
      <c r="C3205">
        <v>1</v>
      </c>
      <c r="D3205" s="1">
        <v>42244</v>
      </c>
    </row>
    <row r="3206" spans="1:4" x14ac:dyDescent="0.25">
      <c r="A3206" t="s">
        <v>6412</v>
      </c>
      <c r="B3206" t="s">
        <v>6413</v>
      </c>
      <c r="C3206">
        <v>1</v>
      </c>
      <c r="D3206" s="1">
        <v>44449</v>
      </c>
    </row>
    <row r="3207" spans="1:4" x14ac:dyDescent="0.25">
      <c r="A3207" t="s">
        <v>6414</v>
      </c>
      <c r="B3207" t="s">
        <v>6415</v>
      </c>
      <c r="C3207">
        <v>1</v>
      </c>
      <c r="D3207" s="1">
        <v>44836</v>
      </c>
    </row>
    <row r="3208" spans="1:4" x14ac:dyDescent="0.25">
      <c r="A3208" t="s">
        <v>6416</v>
      </c>
      <c r="B3208" t="s">
        <v>6417</v>
      </c>
      <c r="C3208">
        <v>1</v>
      </c>
      <c r="D3208" s="1">
        <v>45337</v>
      </c>
    </row>
    <row r="3209" spans="1:4" x14ac:dyDescent="0.25">
      <c r="A3209" t="s">
        <v>6418</v>
      </c>
      <c r="B3209" t="s">
        <v>6419</v>
      </c>
      <c r="C3209">
        <v>1</v>
      </c>
      <c r="D3209" s="1">
        <v>41086</v>
      </c>
    </row>
    <row r="3210" spans="1:4" x14ac:dyDescent="0.25">
      <c r="A3210" t="s">
        <v>6420</v>
      </c>
      <c r="B3210" t="s">
        <v>6421</v>
      </c>
      <c r="C3210">
        <v>1</v>
      </c>
      <c r="D3210" s="1">
        <v>45182</v>
      </c>
    </row>
    <row r="3211" spans="1:4" x14ac:dyDescent="0.25">
      <c r="A3211" t="s">
        <v>6422</v>
      </c>
      <c r="B3211" t="s">
        <v>6423</v>
      </c>
      <c r="C3211">
        <v>1</v>
      </c>
      <c r="D3211" s="1">
        <v>42229</v>
      </c>
    </row>
    <row r="3212" spans="1:4" x14ac:dyDescent="0.25">
      <c r="A3212" t="s">
        <v>6424</v>
      </c>
      <c r="B3212" t="s">
        <v>6425</v>
      </c>
      <c r="C3212">
        <v>1</v>
      </c>
      <c r="D3212" s="1">
        <v>44835</v>
      </c>
    </row>
    <row r="3213" spans="1:4" x14ac:dyDescent="0.25">
      <c r="A3213" t="s">
        <v>6426</v>
      </c>
      <c r="B3213" t="s">
        <v>6427</v>
      </c>
      <c r="C3213">
        <v>1</v>
      </c>
      <c r="D3213" s="1">
        <v>44468</v>
      </c>
    </row>
    <row r="3214" spans="1:4" x14ac:dyDescent="0.25">
      <c r="A3214" t="s">
        <v>6428</v>
      </c>
      <c r="B3214" t="s">
        <v>6429</v>
      </c>
      <c r="C3214">
        <v>1</v>
      </c>
      <c r="D3214" s="1">
        <v>43952</v>
      </c>
    </row>
    <row r="3215" spans="1:4" x14ac:dyDescent="0.25">
      <c r="A3215" t="s">
        <v>6430</v>
      </c>
      <c r="B3215" t="s">
        <v>6431</v>
      </c>
      <c r="C3215">
        <v>1</v>
      </c>
      <c r="D3215" s="1">
        <v>43949</v>
      </c>
    </row>
    <row r="3216" spans="1:4" x14ac:dyDescent="0.25">
      <c r="A3216" t="s">
        <v>6432</v>
      </c>
      <c r="B3216" t="s">
        <v>6433</v>
      </c>
      <c r="C3216">
        <v>1</v>
      </c>
      <c r="D3216" s="1">
        <v>44711</v>
      </c>
    </row>
    <row r="3217" spans="1:4" x14ac:dyDescent="0.25">
      <c r="A3217" t="s">
        <v>6434</v>
      </c>
      <c r="B3217" t="s">
        <v>6435</v>
      </c>
      <c r="C3217">
        <v>1</v>
      </c>
      <c r="D3217" s="1">
        <v>44298</v>
      </c>
    </row>
    <row r="3218" spans="1:4" x14ac:dyDescent="0.25">
      <c r="A3218" t="s">
        <v>6436</v>
      </c>
      <c r="B3218" t="s">
        <v>6437</v>
      </c>
      <c r="C3218">
        <v>1</v>
      </c>
      <c r="D3218" s="1">
        <v>43427</v>
      </c>
    </row>
    <row r="3219" spans="1:4" x14ac:dyDescent="0.25">
      <c r="A3219" t="s">
        <v>6438</v>
      </c>
      <c r="B3219" t="s">
        <v>6439</v>
      </c>
      <c r="C3219">
        <v>1</v>
      </c>
      <c r="D3219" s="1">
        <v>43329</v>
      </c>
    </row>
    <row r="3220" spans="1:4" x14ac:dyDescent="0.25">
      <c r="A3220" t="s">
        <v>6440</v>
      </c>
      <c r="B3220" t="s">
        <v>6441</v>
      </c>
      <c r="C3220">
        <v>1</v>
      </c>
      <c r="D3220" s="1">
        <v>43110</v>
      </c>
    </row>
    <row r="3221" spans="1:4" x14ac:dyDescent="0.25">
      <c r="A3221" t="s">
        <v>6442</v>
      </c>
      <c r="B3221" t="s">
        <v>6443</v>
      </c>
      <c r="C3221">
        <v>1</v>
      </c>
      <c r="D3221" s="1">
        <v>42472</v>
      </c>
    </row>
    <row r="3222" spans="1:4" x14ac:dyDescent="0.25">
      <c r="A3222" t="s">
        <v>6444</v>
      </c>
      <c r="B3222" t="s">
        <v>6445</v>
      </c>
      <c r="C3222">
        <v>1</v>
      </c>
      <c r="D3222" s="1">
        <v>42477</v>
      </c>
    </row>
    <row r="3223" spans="1:4" x14ac:dyDescent="0.25">
      <c r="A3223" t="s">
        <v>6446</v>
      </c>
      <c r="B3223" t="s">
        <v>6447</v>
      </c>
      <c r="C3223">
        <v>1</v>
      </c>
      <c r="D3223" s="1">
        <v>45016</v>
      </c>
    </row>
    <row r="3224" spans="1:4" x14ac:dyDescent="0.25">
      <c r="A3224" t="s">
        <v>6448</v>
      </c>
      <c r="B3224" t="s">
        <v>6449</v>
      </c>
      <c r="C3224">
        <v>1</v>
      </c>
      <c r="D3224" s="1">
        <v>43910</v>
      </c>
    </row>
    <row r="3225" spans="1:4" x14ac:dyDescent="0.25">
      <c r="A3225" t="s">
        <v>6450</v>
      </c>
      <c r="B3225" t="s">
        <v>6451</v>
      </c>
      <c r="C3225">
        <v>1</v>
      </c>
      <c r="D3225" s="1">
        <v>45156</v>
      </c>
    </row>
    <row r="3226" spans="1:4" x14ac:dyDescent="0.25">
      <c r="A3226" t="s">
        <v>6452</v>
      </c>
      <c r="B3226" t="s">
        <v>6453</v>
      </c>
      <c r="C3226">
        <v>1</v>
      </c>
      <c r="D3226" s="1">
        <v>44574</v>
      </c>
    </row>
    <row r="3227" spans="1:4" x14ac:dyDescent="0.25">
      <c r="A3227" t="s">
        <v>6454</v>
      </c>
      <c r="B3227" t="s">
        <v>6455</v>
      </c>
      <c r="C3227">
        <v>1</v>
      </c>
      <c r="D3227" s="1">
        <v>42298</v>
      </c>
    </row>
    <row r="3228" spans="1:4" x14ac:dyDescent="0.25">
      <c r="A3228" t="s">
        <v>6456</v>
      </c>
      <c r="B3228" t="s">
        <v>6457</v>
      </c>
      <c r="C3228">
        <v>1</v>
      </c>
      <c r="D3228" s="1">
        <v>42774</v>
      </c>
    </row>
    <row r="3229" spans="1:4" x14ac:dyDescent="0.25">
      <c r="A3229" t="s">
        <v>6458</v>
      </c>
      <c r="B3229" t="s">
        <v>6459</v>
      </c>
      <c r="C3229">
        <v>1</v>
      </c>
      <c r="D3229" s="1">
        <v>44082</v>
      </c>
    </row>
    <row r="3230" spans="1:4" x14ac:dyDescent="0.25">
      <c r="A3230" t="s">
        <v>6460</v>
      </c>
      <c r="B3230" t="s">
        <v>6461</v>
      </c>
      <c r="C3230">
        <v>1</v>
      </c>
      <c r="D3230" s="1">
        <v>45087</v>
      </c>
    </row>
    <row r="3231" spans="1:4" x14ac:dyDescent="0.25">
      <c r="A3231" t="s">
        <v>6462</v>
      </c>
      <c r="B3231" t="s">
        <v>6463</v>
      </c>
      <c r="C3231">
        <v>1</v>
      </c>
      <c r="D3231" s="1">
        <v>44623</v>
      </c>
    </row>
    <row r="3232" spans="1:4" x14ac:dyDescent="0.25">
      <c r="A3232" t="s">
        <v>6464</v>
      </c>
      <c r="B3232" t="s">
        <v>6465</v>
      </c>
      <c r="C3232">
        <v>1</v>
      </c>
      <c r="D3232" s="1">
        <v>42374</v>
      </c>
    </row>
    <row r="3233" spans="1:4" x14ac:dyDescent="0.25">
      <c r="A3233" t="s">
        <v>6466</v>
      </c>
      <c r="B3233" t="s">
        <v>6467</v>
      </c>
      <c r="C3233">
        <v>1</v>
      </c>
      <c r="D3233" s="1">
        <v>43419</v>
      </c>
    </row>
    <row r="3234" spans="1:4" x14ac:dyDescent="0.25">
      <c r="A3234" t="s">
        <v>6468</v>
      </c>
      <c r="B3234" t="s">
        <v>6469</v>
      </c>
      <c r="C3234">
        <v>1</v>
      </c>
      <c r="D3234" s="1">
        <v>42794</v>
      </c>
    </row>
    <row r="3235" spans="1:4" x14ac:dyDescent="0.25">
      <c r="A3235" t="s">
        <v>6470</v>
      </c>
      <c r="B3235" t="s">
        <v>6471</v>
      </c>
      <c r="C3235">
        <v>1</v>
      </c>
      <c r="D3235" s="1">
        <v>42436</v>
      </c>
    </row>
    <row r="3236" spans="1:4" x14ac:dyDescent="0.25">
      <c r="A3236" t="s">
        <v>6472</v>
      </c>
      <c r="B3236" t="s">
        <v>6473</v>
      </c>
      <c r="C3236">
        <v>1</v>
      </c>
      <c r="D3236" s="1">
        <v>42673</v>
      </c>
    </row>
    <row r="3237" spans="1:4" x14ac:dyDescent="0.25">
      <c r="A3237" t="s">
        <v>6474</v>
      </c>
      <c r="B3237" t="s">
        <v>6475</v>
      </c>
      <c r="C3237">
        <v>1</v>
      </c>
      <c r="D3237" s="1">
        <v>43199</v>
      </c>
    </row>
    <row r="3238" spans="1:4" x14ac:dyDescent="0.25">
      <c r="A3238" t="s">
        <v>6476</v>
      </c>
      <c r="B3238" t="s">
        <v>6477</v>
      </c>
      <c r="C3238">
        <v>1</v>
      </c>
      <c r="D3238" s="1">
        <v>45111</v>
      </c>
    </row>
    <row r="3239" spans="1:4" x14ac:dyDescent="0.25">
      <c r="A3239" t="s">
        <v>6478</v>
      </c>
      <c r="B3239" t="s">
        <v>6479</v>
      </c>
      <c r="C3239">
        <v>1</v>
      </c>
      <c r="D3239" s="1">
        <v>45122</v>
      </c>
    </row>
    <row r="3240" spans="1:4" x14ac:dyDescent="0.25">
      <c r="A3240" t="s">
        <v>6480</v>
      </c>
      <c r="B3240" t="s">
        <v>6481</v>
      </c>
      <c r="C3240">
        <v>1</v>
      </c>
      <c r="D3240" s="1">
        <v>44096</v>
      </c>
    </row>
    <row r="3241" spans="1:4" x14ac:dyDescent="0.25">
      <c r="A3241" t="s">
        <v>6482</v>
      </c>
      <c r="B3241" t="s">
        <v>6483</v>
      </c>
      <c r="C3241">
        <v>1</v>
      </c>
      <c r="D3241" s="1">
        <v>44715</v>
      </c>
    </row>
    <row r="3242" spans="1:4" x14ac:dyDescent="0.25">
      <c r="A3242" t="s">
        <v>6484</v>
      </c>
      <c r="B3242" t="s">
        <v>6485</v>
      </c>
      <c r="C3242">
        <v>1</v>
      </c>
      <c r="D3242" s="1">
        <v>43683</v>
      </c>
    </row>
    <row r="3243" spans="1:4" x14ac:dyDescent="0.25">
      <c r="A3243" t="s">
        <v>6486</v>
      </c>
      <c r="B3243" t="s">
        <v>6487</v>
      </c>
      <c r="C3243">
        <v>1</v>
      </c>
      <c r="D3243" s="1">
        <v>45236</v>
      </c>
    </row>
    <row r="3244" spans="1:4" x14ac:dyDescent="0.25">
      <c r="A3244" t="s">
        <v>6488</v>
      </c>
      <c r="B3244" t="s">
        <v>6489</v>
      </c>
      <c r="C3244">
        <v>1</v>
      </c>
      <c r="D3244" s="1">
        <v>42498</v>
      </c>
    </row>
    <row r="3245" spans="1:4" x14ac:dyDescent="0.25">
      <c r="A3245" t="s">
        <v>6490</v>
      </c>
      <c r="B3245" t="s">
        <v>6491</v>
      </c>
      <c r="C3245">
        <v>1</v>
      </c>
      <c r="D3245" s="1">
        <v>41078</v>
      </c>
    </row>
    <row r="3246" spans="1:4" x14ac:dyDescent="0.25">
      <c r="A3246" t="s">
        <v>6492</v>
      </c>
      <c r="B3246" t="s">
        <v>6493</v>
      </c>
      <c r="C3246">
        <v>1</v>
      </c>
      <c r="D3246" s="1">
        <v>42511</v>
      </c>
    </row>
    <row r="3247" spans="1:4" x14ac:dyDescent="0.25">
      <c r="A3247" t="s">
        <v>6494</v>
      </c>
      <c r="B3247" t="s">
        <v>6495</v>
      </c>
      <c r="C3247">
        <v>1</v>
      </c>
      <c r="D3247" s="1">
        <v>44177</v>
      </c>
    </row>
    <row r="3248" spans="1:4" x14ac:dyDescent="0.25">
      <c r="A3248" t="s">
        <v>6496</v>
      </c>
      <c r="B3248" t="s">
        <v>6497</v>
      </c>
      <c r="C3248">
        <v>1</v>
      </c>
      <c r="D3248" s="1">
        <v>44024</v>
      </c>
    </row>
    <row r="3249" spans="1:4" x14ac:dyDescent="0.25">
      <c r="A3249" t="s">
        <v>6498</v>
      </c>
      <c r="B3249" t="s">
        <v>6499</v>
      </c>
      <c r="C3249">
        <v>1</v>
      </c>
      <c r="D3249" s="1">
        <v>44207</v>
      </c>
    </row>
    <row r="3250" spans="1:4" x14ac:dyDescent="0.25">
      <c r="A3250" t="s">
        <v>6500</v>
      </c>
      <c r="B3250" t="s">
        <v>6501</v>
      </c>
      <c r="C3250">
        <v>1</v>
      </c>
      <c r="D3250" s="1">
        <v>44673</v>
      </c>
    </row>
    <row r="3251" spans="1:4" x14ac:dyDescent="0.25">
      <c r="A3251" t="s">
        <v>6502</v>
      </c>
      <c r="B3251" t="s">
        <v>6503</v>
      </c>
      <c r="C3251">
        <v>1</v>
      </c>
      <c r="D3251" s="1">
        <v>43010</v>
      </c>
    </row>
    <row r="3252" spans="1:4" x14ac:dyDescent="0.25">
      <c r="A3252" t="s">
        <v>6504</v>
      </c>
      <c r="B3252" t="s">
        <v>6505</v>
      </c>
      <c r="C3252">
        <v>1</v>
      </c>
      <c r="D3252" s="1">
        <v>44571</v>
      </c>
    </row>
    <row r="3253" spans="1:4" x14ac:dyDescent="0.25">
      <c r="A3253" t="s">
        <v>6506</v>
      </c>
      <c r="B3253" t="s">
        <v>6507</v>
      </c>
      <c r="C3253">
        <v>1</v>
      </c>
      <c r="D3253" s="1">
        <v>42348</v>
      </c>
    </row>
    <row r="3254" spans="1:4" x14ac:dyDescent="0.25">
      <c r="A3254" t="s">
        <v>6508</v>
      </c>
      <c r="B3254" t="s">
        <v>6509</v>
      </c>
      <c r="C3254">
        <v>1</v>
      </c>
      <c r="D3254" s="1">
        <v>45272</v>
      </c>
    </row>
    <row r="3255" spans="1:4" x14ac:dyDescent="0.25">
      <c r="A3255" t="s">
        <v>6510</v>
      </c>
      <c r="B3255" t="s">
        <v>6511</v>
      </c>
      <c r="C3255">
        <v>1</v>
      </c>
      <c r="D3255" s="1">
        <v>45336</v>
      </c>
    </row>
    <row r="3256" spans="1:4" x14ac:dyDescent="0.25">
      <c r="A3256" t="s">
        <v>6512</v>
      </c>
      <c r="B3256" t="s">
        <v>6513</v>
      </c>
      <c r="C3256">
        <v>1</v>
      </c>
      <c r="D3256" s="1">
        <v>42422</v>
      </c>
    </row>
    <row r="3257" spans="1:4" x14ac:dyDescent="0.25">
      <c r="A3257" t="s">
        <v>6514</v>
      </c>
      <c r="B3257" t="s">
        <v>6515</v>
      </c>
      <c r="C3257">
        <v>1</v>
      </c>
      <c r="D3257" s="1">
        <v>44620</v>
      </c>
    </row>
    <row r="3258" spans="1:4" x14ac:dyDescent="0.25">
      <c r="A3258" t="s">
        <v>6516</v>
      </c>
      <c r="B3258" t="s">
        <v>6517</v>
      </c>
      <c r="C3258">
        <v>1</v>
      </c>
      <c r="D3258" s="1">
        <v>42782</v>
      </c>
    </row>
    <row r="3259" spans="1:4" x14ac:dyDescent="0.25">
      <c r="A3259" t="s">
        <v>6518</v>
      </c>
      <c r="B3259" t="s">
        <v>6519</v>
      </c>
      <c r="C3259">
        <v>1</v>
      </c>
      <c r="D3259" s="1">
        <v>42255</v>
      </c>
    </row>
    <row r="3260" spans="1:4" x14ac:dyDescent="0.25">
      <c r="A3260" t="s">
        <v>6520</v>
      </c>
      <c r="B3260" t="s">
        <v>6521</v>
      </c>
      <c r="C3260">
        <v>1</v>
      </c>
      <c r="D3260" s="1">
        <v>43035</v>
      </c>
    </row>
    <row r="3261" spans="1:4" x14ac:dyDescent="0.25">
      <c r="A3261" t="s">
        <v>6522</v>
      </c>
      <c r="B3261" t="s">
        <v>6523</v>
      </c>
      <c r="C3261">
        <v>1</v>
      </c>
      <c r="D3261" s="1">
        <v>45248</v>
      </c>
    </row>
    <row r="3262" spans="1:4" x14ac:dyDescent="0.25">
      <c r="A3262" t="s">
        <v>6524</v>
      </c>
      <c r="B3262" t="s">
        <v>6525</v>
      </c>
      <c r="C3262">
        <v>1</v>
      </c>
      <c r="D3262" s="1">
        <v>42653</v>
      </c>
    </row>
    <row r="3263" spans="1:4" x14ac:dyDescent="0.25">
      <c r="A3263" t="s">
        <v>6526</v>
      </c>
      <c r="B3263" t="s">
        <v>6527</v>
      </c>
      <c r="C3263">
        <v>1</v>
      </c>
      <c r="D3263" s="1">
        <v>44530</v>
      </c>
    </row>
    <row r="3264" spans="1:4" x14ac:dyDescent="0.25">
      <c r="A3264" t="s">
        <v>6528</v>
      </c>
      <c r="B3264" t="s">
        <v>6529</v>
      </c>
      <c r="C3264">
        <v>1</v>
      </c>
      <c r="D3264" s="1">
        <v>41002</v>
      </c>
    </row>
    <row r="3265" spans="1:4" x14ac:dyDescent="0.25">
      <c r="A3265" t="s">
        <v>6530</v>
      </c>
      <c r="B3265" t="s">
        <v>6531</v>
      </c>
      <c r="C3265">
        <v>1</v>
      </c>
      <c r="D3265" s="1">
        <v>44314</v>
      </c>
    </row>
    <row r="3266" spans="1:4" x14ac:dyDescent="0.25">
      <c r="A3266" t="s">
        <v>6532</v>
      </c>
      <c r="B3266" t="s">
        <v>6533</v>
      </c>
      <c r="C3266">
        <v>1</v>
      </c>
      <c r="D3266" s="1">
        <v>44463</v>
      </c>
    </row>
    <row r="3267" spans="1:4" x14ac:dyDescent="0.25">
      <c r="A3267" t="s">
        <v>6534</v>
      </c>
      <c r="B3267" t="s">
        <v>6535</v>
      </c>
      <c r="C3267">
        <v>1</v>
      </c>
      <c r="D3267" s="1">
        <v>44133</v>
      </c>
    </row>
    <row r="3268" spans="1:4" x14ac:dyDescent="0.25">
      <c r="A3268" t="s">
        <v>6536</v>
      </c>
      <c r="B3268" t="s">
        <v>6537</v>
      </c>
      <c r="C3268">
        <v>1</v>
      </c>
      <c r="D3268" s="1">
        <v>43025</v>
      </c>
    </row>
    <row r="3269" spans="1:4" x14ac:dyDescent="0.25">
      <c r="A3269" t="s">
        <v>6538</v>
      </c>
      <c r="B3269" t="s">
        <v>6539</v>
      </c>
      <c r="C3269">
        <v>1</v>
      </c>
      <c r="D3269" s="1">
        <v>43094</v>
      </c>
    </row>
    <row r="3270" spans="1:4" x14ac:dyDescent="0.25">
      <c r="A3270" t="s">
        <v>6540</v>
      </c>
      <c r="B3270" t="s">
        <v>6541</v>
      </c>
      <c r="C3270">
        <v>1</v>
      </c>
      <c r="D3270" s="1">
        <v>44981</v>
      </c>
    </row>
    <row r="3271" spans="1:4" x14ac:dyDescent="0.25">
      <c r="A3271" t="s">
        <v>6542</v>
      </c>
      <c r="B3271" t="s">
        <v>6543</v>
      </c>
      <c r="C3271">
        <v>1</v>
      </c>
      <c r="D3271" s="1">
        <v>44581</v>
      </c>
    </row>
    <row r="3272" spans="1:4" x14ac:dyDescent="0.25">
      <c r="A3272" t="s">
        <v>6544</v>
      </c>
      <c r="B3272" t="s">
        <v>6545</v>
      </c>
      <c r="C3272">
        <v>1</v>
      </c>
      <c r="D3272" s="1">
        <v>44151</v>
      </c>
    </row>
    <row r="3273" spans="1:4" x14ac:dyDescent="0.25">
      <c r="A3273" t="s">
        <v>6546</v>
      </c>
      <c r="B3273" t="s">
        <v>6547</v>
      </c>
      <c r="C3273">
        <v>1</v>
      </c>
      <c r="D3273" s="1">
        <v>43139</v>
      </c>
    </row>
    <row r="3274" spans="1:4" x14ac:dyDescent="0.25">
      <c r="A3274" t="s">
        <v>6548</v>
      </c>
      <c r="B3274" t="s">
        <v>6549</v>
      </c>
      <c r="C3274">
        <v>1</v>
      </c>
      <c r="D3274" s="1">
        <v>43925</v>
      </c>
    </row>
    <row r="3275" spans="1:4" x14ac:dyDescent="0.25">
      <c r="A3275" t="s">
        <v>6550</v>
      </c>
      <c r="B3275" t="s">
        <v>6551</v>
      </c>
      <c r="C3275">
        <v>1</v>
      </c>
      <c r="D3275" s="1">
        <v>43071</v>
      </c>
    </row>
    <row r="3276" spans="1:4" x14ac:dyDescent="0.25">
      <c r="A3276" t="s">
        <v>6552</v>
      </c>
      <c r="B3276" t="s">
        <v>6553</v>
      </c>
      <c r="C3276">
        <v>1</v>
      </c>
      <c r="D3276" s="1">
        <v>44637</v>
      </c>
    </row>
    <row r="3277" spans="1:4" x14ac:dyDescent="0.25">
      <c r="A3277" t="s">
        <v>6554</v>
      </c>
      <c r="B3277" t="s">
        <v>6555</v>
      </c>
      <c r="C3277">
        <v>1</v>
      </c>
      <c r="D3277" s="1">
        <v>43677</v>
      </c>
    </row>
    <row r="3278" spans="1:4" x14ac:dyDescent="0.25">
      <c r="A3278" t="s">
        <v>6556</v>
      </c>
      <c r="B3278" t="s">
        <v>6557</v>
      </c>
      <c r="C3278">
        <v>1</v>
      </c>
      <c r="D3278" s="1">
        <v>43136</v>
      </c>
    </row>
    <row r="3279" spans="1:4" x14ac:dyDescent="0.25">
      <c r="A3279" t="s">
        <v>6558</v>
      </c>
      <c r="B3279" t="s">
        <v>6559</v>
      </c>
      <c r="C3279">
        <v>1</v>
      </c>
      <c r="D3279" s="1">
        <v>45190</v>
      </c>
    </row>
    <row r="3280" spans="1:4" x14ac:dyDescent="0.25">
      <c r="A3280" t="s">
        <v>6560</v>
      </c>
      <c r="B3280" t="s">
        <v>6561</v>
      </c>
      <c r="C3280">
        <v>1</v>
      </c>
      <c r="D3280" s="1">
        <v>43988</v>
      </c>
    </row>
    <row r="3281" spans="1:4" x14ac:dyDescent="0.25">
      <c r="A3281" t="s">
        <v>6562</v>
      </c>
      <c r="B3281" t="s">
        <v>6563</v>
      </c>
      <c r="C3281">
        <v>1</v>
      </c>
      <c r="D3281" s="1">
        <v>43220</v>
      </c>
    </row>
    <row r="3282" spans="1:4" x14ac:dyDescent="0.25">
      <c r="A3282" t="s">
        <v>6564</v>
      </c>
      <c r="B3282" t="s">
        <v>6565</v>
      </c>
      <c r="C3282">
        <v>1</v>
      </c>
      <c r="D3282" s="1">
        <v>43416</v>
      </c>
    </row>
    <row r="3283" spans="1:4" x14ac:dyDescent="0.25">
      <c r="A3283" t="s">
        <v>6566</v>
      </c>
      <c r="B3283" t="s">
        <v>6567</v>
      </c>
      <c r="C3283">
        <v>1</v>
      </c>
      <c r="D3283" s="1">
        <v>43290</v>
      </c>
    </row>
    <row r="3284" spans="1:4" x14ac:dyDescent="0.25">
      <c r="A3284" t="s">
        <v>6568</v>
      </c>
      <c r="B3284" t="s">
        <v>6569</v>
      </c>
      <c r="C3284">
        <v>1</v>
      </c>
      <c r="D3284" s="1">
        <v>44547</v>
      </c>
    </row>
    <row r="3285" spans="1:4" x14ac:dyDescent="0.25">
      <c r="A3285" t="s">
        <v>6570</v>
      </c>
      <c r="B3285" t="s">
        <v>6571</v>
      </c>
      <c r="C3285">
        <v>1</v>
      </c>
      <c r="D3285" s="1">
        <v>44629</v>
      </c>
    </row>
    <row r="3286" spans="1:4" x14ac:dyDescent="0.25">
      <c r="A3286" t="s">
        <v>6572</v>
      </c>
      <c r="B3286" t="s">
        <v>6573</v>
      </c>
      <c r="C3286">
        <v>1</v>
      </c>
      <c r="D3286" s="1">
        <v>43682</v>
      </c>
    </row>
    <row r="3287" spans="1:4" x14ac:dyDescent="0.25">
      <c r="A3287" t="s">
        <v>6574</v>
      </c>
      <c r="B3287" t="s">
        <v>6575</v>
      </c>
      <c r="C3287">
        <v>1</v>
      </c>
      <c r="D3287" s="1">
        <v>42914</v>
      </c>
    </row>
    <row r="3288" spans="1:4" x14ac:dyDescent="0.25">
      <c r="A3288" t="s">
        <v>6576</v>
      </c>
      <c r="B3288" t="s">
        <v>6577</v>
      </c>
      <c r="C3288">
        <v>1</v>
      </c>
      <c r="D3288" s="1">
        <v>44202</v>
      </c>
    </row>
    <row r="3289" spans="1:4" x14ac:dyDescent="0.25">
      <c r="A3289" t="s">
        <v>6578</v>
      </c>
      <c r="B3289" t="s">
        <v>6579</v>
      </c>
      <c r="C3289">
        <v>1</v>
      </c>
      <c r="D3289" s="1">
        <v>43576</v>
      </c>
    </row>
    <row r="3290" spans="1:4" x14ac:dyDescent="0.25">
      <c r="A3290" t="s">
        <v>6580</v>
      </c>
      <c r="B3290" t="s">
        <v>6581</v>
      </c>
      <c r="C3290">
        <v>1</v>
      </c>
      <c r="D3290" s="1">
        <v>42349</v>
      </c>
    </row>
    <row r="3291" spans="1:4" x14ac:dyDescent="0.25">
      <c r="A3291" t="s">
        <v>6582</v>
      </c>
      <c r="B3291" t="s">
        <v>6583</v>
      </c>
      <c r="C3291">
        <v>1</v>
      </c>
      <c r="D3291" s="1">
        <v>40886</v>
      </c>
    </row>
    <row r="3292" spans="1:4" x14ac:dyDescent="0.25">
      <c r="A3292" t="s">
        <v>6584</v>
      </c>
      <c r="B3292" t="s">
        <v>6585</v>
      </c>
      <c r="C3292">
        <v>1</v>
      </c>
      <c r="D3292" s="1">
        <v>42405</v>
      </c>
    </row>
    <row r="3293" spans="1:4" x14ac:dyDescent="0.25">
      <c r="A3293" t="s">
        <v>6586</v>
      </c>
      <c r="B3293" t="s">
        <v>6587</v>
      </c>
      <c r="C3293">
        <v>1</v>
      </c>
      <c r="D3293" s="1">
        <v>45056</v>
      </c>
    </row>
    <row r="3294" spans="1:4" x14ac:dyDescent="0.25">
      <c r="A3294" t="s">
        <v>6588</v>
      </c>
      <c r="B3294" t="s">
        <v>6589</v>
      </c>
      <c r="C3294">
        <v>1</v>
      </c>
      <c r="D3294" s="1">
        <v>44791</v>
      </c>
    </row>
    <row r="3295" spans="1:4" x14ac:dyDescent="0.25">
      <c r="A3295" t="s">
        <v>6590</v>
      </c>
      <c r="B3295" t="s">
        <v>6591</v>
      </c>
      <c r="C3295">
        <v>1</v>
      </c>
      <c r="D3295" s="1">
        <v>42145</v>
      </c>
    </row>
    <row r="3296" spans="1:4" x14ac:dyDescent="0.25">
      <c r="A3296" t="s">
        <v>6592</v>
      </c>
      <c r="B3296" t="s">
        <v>6593</v>
      </c>
      <c r="C3296">
        <v>1</v>
      </c>
      <c r="D3296" s="1">
        <v>43470</v>
      </c>
    </row>
    <row r="3297" spans="1:4" x14ac:dyDescent="0.25">
      <c r="A3297" t="s">
        <v>6594</v>
      </c>
      <c r="B3297" t="s">
        <v>6595</v>
      </c>
      <c r="C3297">
        <v>1</v>
      </c>
      <c r="D3297" s="1">
        <v>44227</v>
      </c>
    </row>
    <row r="3298" spans="1:4" x14ac:dyDescent="0.25">
      <c r="A3298" t="s">
        <v>6596</v>
      </c>
      <c r="B3298" t="s">
        <v>6597</v>
      </c>
      <c r="C3298">
        <v>1</v>
      </c>
      <c r="D3298" s="1">
        <v>43628</v>
      </c>
    </row>
    <row r="3299" spans="1:4" x14ac:dyDescent="0.25">
      <c r="A3299" t="s">
        <v>6598</v>
      </c>
      <c r="B3299" t="s">
        <v>6599</v>
      </c>
      <c r="C3299">
        <v>1</v>
      </c>
      <c r="D3299" s="1">
        <v>43431</v>
      </c>
    </row>
    <row r="3300" spans="1:4" x14ac:dyDescent="0.25">
      <c r="A3300" t="s">
        <v>6600</v>
      </c>
      <c r="B3300" t="s">
        <v>6601</v>
      </c>
      <c r="C3300">
        <v>1</v>
      </c>
      <c r="D3300" s="1">
        <v>40193</v>
      </c>
    </row>
    <row r="3301" spans="1:4" x14ac:dyDescent="0.25">
      <c r="A3301" t="s">
        <v>6602</v>
      </c>
      <c r="B3301" t="s">
        <v>6603</v>
      </c>
      <c r="C3301">
        <v>1</v>
      </c>
      <c r="D3301" s="1">
        <v>42850</v>
      </c>
    </row>
    <row r="3302" spans="1:4" x14ac:dyDescent="0.25">
      <c r="A3302" t="s">
        <v>6604</v>
      </c>
      <c r="B3302" t="s">
        <v>6605</v>
      </c>
      <c r="C3302">
        <v>1</v>
      </c>
      <c r="D3302" s="1">
        <v>42694</v>
      </c>
    </row>
    <row r="3303" spans="1:4" x14ac:dyDescent="0.25">
      <c r="A3303" t="s">
        <v>6606</v>
      </c>
      <c r="B3303" t="s">
        <v>6607</v>
      </c>
      <c r="C3303">
        <v>1</v>
      </c>
      <c r="D3303" s="1">
        <v>43189</v>
      </c>
    </row>
    <row r="3304" spans="1:4" x14ac:dyDescent="0.25">
      <c r="A3304" t="s">
        <v>6608</v>
      </c>
      <c r="B3304" t="s">
        <v>6609</v>
      </c>
      <c r="C3304">
        <v>1</v>
      </c>
      <c r="D3304" s="1">
        <v>43412</v>
      </c>
    </row>
    <row r="3305" spans="1:4" x14ac:dyDescent="0.25">
      <c r="A3305" t="s">
        <v>6610</v>
      </c>
      <c r="B3305" t="s">
        <v>6611</v>
      </c>
      <c r="C3305">
        <v>1</v>
      </c>
      <c r="D3305" s="1">
        <v>44173</v>
      </c>
    </row>
    <row r="3306" spans="1:4" x14ac:dyDescent="0.25">
      <c r="A3306" t="s">
        <v>6612</v>
      </c>
      <c r="B3306" t="s">
        <v>6613</v>
      </c>
      <c r="C3306">
        <v>1</v>
      </c>
      <c r="D3306" s="1">
        <v>43882</v>
      </c>
    </row>
    <row r="3307" spans="1:4" x14ac:dyDescent="0.25">
      <c r="A3307" t="s">
        <v>6614</v>
      </c>
      <c r="B3307" t="s">
        <v>6615</v>
      </c>
      <c r="C3307">
        <v>1</v>
      </c>
      <c r="D3307" s="1">
        <v>43330</v>
      </c>
    </row>
    <row r="3308" spans="1:4" x14ac:dyDescent="0.25">
      <c r="A3308" t="s">
        <v>6616</v>
      </c>
      <c r="B3308" t="s">
        <v>6617</v>
      </c>
      <c r="C3308">
        <v>1</v>
      </c>
      <c r="D3308" s="1">
        <v>43242</v>
      </c>
    </row>
    <row r="3309" spans="1:4" x14ac:dyDescent="0.25">
      <c r="A3309" t="s">
        <v>6618</v>
      </c>
      <c r="B3309" t="s">
        <v>6619</v>
      </c>
      <c r="C3309">
        <v>1</v>
      </c>
      <c r="D3309" s="1">
        <v>43229</v>
      </c>
    </row>
    <row r="3310" spans="1:4" x14ac:dyDescent="0.25">
      <c r="A3310" t="s">
        <v>6620</v>
      </c>
      <c r="B3310" t="s">
        <v>6621</v>
      </c>
      <c r="C3310">
        <v>1</v>
      </c>
      <c r="D3310" s="1">
        <v>43260</v>
      </c>
    </row>
    <row r="3311" spans="1:4" x14ac:dyDescent="0.25">
      <c r="A3311" t="s">
        <v>6622</v>
      </c>
      <c r="B3311" t="s">
        <v>6623</v>
      </c>
      <c r="C3311">
        <v>1</v>
      </c>
      <c r="D3311" s="1">
        <v>44687</v>
      </c>
    </row>
    <row r="3312" spans="1:4" x14ac:dyDescent="0.25">
      <c r="A3312" t="s">
        <v>6624</v>
      </c>
      <c r="B3312" t="s">
        <v>6625</v>
      </c>
      <c r="C3312">
        <v>1</v>
      </c>
      <c r="D3312" s="1">
        <v>41783</v>
      </c>
    </row>
    <row r="3313" spans="1:4" x14ac:dyDescent="0.25">
      <c r="A3313" t="s">
        <v>6626</v>
      </c>
      <c r="B3313" t="s">
        <v>6627</v>
      </c>
      <c r="C3313">
        <v>1</v>
      </c>
      <c r="D3313" s="1">
        <v>42797</v>
      </c>
    </row>
    <row r="3314" spans="1:4" x14ac:dyDescent="0.25">
      <c r="A3314" t="s">
        <v>6628</v>
      </c>
      <c r="B3314" t="s">
        <v>6629</v>
      </c>
      <c r="C3314">
        <v>1</v>
      </c>
      <c r="D3314" s="1">
        <v>43678</v>
      </c>
    </row>
    <row r="3315" spans="1:4" x14ac:dyDescent="0.25">
      <c r="A3315" t="s">
        <v>6630</v>
      </c>
      <c r="B3315" t="s">
        <v>6631</v>
      </c>
      <c r="C3315">
        <v>1</v>
      </c>
      <c r="D3315" s="1">
        <v>42552</v>
      </c>
    </row>
    <row r="3316" spans="1:4" x14ac:dyDescent="0.25">
      <c r="A3316" t="s">
        <v>6632</v>
      </c>
      <c r="B3316" t="s">
        <v>6633</v>
      </c>
      <c r="C3316">
        <v>1</v>
      </c>
      <c r="D3316" s="1">
        <v>42497</v>
      </c>
    </row>
    <row r="3317" spans="1:4" x14ac:dyDescent="0.25">
      <c r="A3317" t="s">
        <v>6634</v>
      </c>
      <c r="B3317" t="s">
        <v>6635</v>
      </c>
      <c r="C3317">
        <v>1</v>
      </c>
      <c r="D3317" s="1">
        <v>42661</v>
      </c>
    </row>
    <row r="3318" spans="1:4" x14ac:dyDescent="0.25">
      <c r="A3318" t="s">
        <v>6636</v>
      </c>
      <c r="B3318" t="s">
        <v>6637</v>
      </c>
      <c r="C3318">
        <v>1</v>
      </c>
      <c r="D3318" s="1">
        <v>45066</v>
      </c>
    </row>
    <row r="3319" spans="1:4" x14ac:dyDescent="0.25">
      <c r="A3319" t="s">
        <v>6638</v>
      </c>
      <c r="B3319" t="s">
        <v>6639</v>
      </c>
      <c r="C3319">
        <v>1</v>
      </c>
      <c r="D3319" s="1">
        <v>45247</v>
      </c>
    </row>
    <row r="3320" spans="1:4" x14ac:dyDescent="0.25">
      <c r="A3320" t="s">
        <v>6640</v>
      </c>
      <c r="B3320" t="s">
        <v>6641</v>
      </c>
      <c r="C3320">
        <v>1</v>
      </c>
      <c r="D3320" s="1">
        <v>45139</v>
      </c>
    </row>
    <row r="3321" spans="1:4" x14ac:dyDescent="0.25">
      <c r="A3321" t="s">
        <v>6642</v>
      </c>
      <c r="B3321" t="s">
        <v>6643</v>
      </c>
      <c r="C3321">
        <v>1</v>
      </c>
      <c r="D3321" s="1">
        <v>43414</v>
      </c>
    </row>
    <row r="3322" spans="1:4" x14ac:dyDescent="0.25">
      <c r="A3322" t="s">
        <v>6644</v>
      </c>
      <c r="B3322" t="s">
        <v>6645</v>
      </c>
      <c r="C3322">
        <v>1</v>
      </c>
      <c r="D3322" s="1">
        <v>43650</v>
      </c>
    </row>
    <row r="3323" spans="1:4" x14ac:dyDescent="0.25">
      <c r="A3323" t="s">
        <v>6646</v>
      </c>
      <c r="B3323" t="s">
        <v>6647</v>
      </c>
      <c r="C3323">
        <v>1</v>
      </c>
      <c r="D3323" s="1">
        <v>44555</v>
      </c>
    </row>
    <row r="3324" spans="1:4" x14ac:dyDescent="0.25">
      <c r="A3324" t="s">
        <v>6648</v>
      </c>
      <c r="B3324" t="s">
        <v>6649</v>
      </c>
      <c r="C3324">
        <v>1</v>
      </c>
      <c r="D3324" s="1">
        <v>43041</v>
      </c>
    </row>
    <row r="3325" spans="1:4" x14ac:dyDescent="0.25">
      <c r="A3325" t="s">
        <v>6650</v>
      </c>
      <c r="B3325" t="s">
        <v>6651</v>
      </c>
      <c r="C3325">
        <v>1</v>
      </c>
      <c r="D3325" s="1">
        <v>45316</v>
      </c>
    </row>
    <row r="3326" spans="1:4" x14ac:dyDescent="0.25">
      <c r="A3326" t="s">
        <v>6652</v>
      </c>
      <c r="B3326" t="s">
        <v>6653</v>
      </c>
      <c r="C3326">
        <v>1</v>
      </c>
      <c r="D3326" s="1">
        <v>42554</v>
      </c>
    </row>
    <row r="3327" spans="1:4" x14ac:dyDescent="0.25">
      <c r="A3327" t="s">
        <v>6654</v>
      </c>
      <c r="B3327" t="s">
        <v>6655</v>
      </c>
      <c r="C3327">
        <v>1</v>
      </c>
      <c r="D3327" s="1">
        <v>43896</v>
      </c>
    </row>
    <row r="3328" spans="1:4" x14ac:dyDescent="0.25">
      <c r="A3328" t="s">
        <v>6656</v>
      </c>
      <c r="B3328" t="s">
        <v>6657</v>
      </c>
      <c r="C3328">
        <v>1</v>
      </c>
      <c r="D3328" s="1">
        <v>42162</v>
      </c>
    </row>
    <row r="3329" spans="1:4" x14ac:dyDescent="0.25">
      <c r="A3329" t="s">
        <v>6658</v>
      </c>
      <c r="B3329" t="s">
        <v>6659</v>
      </c>
      <c r="C3329">
        <v>1</v>
      </c>
      <c r="D3329" s="1">
        <v>45255</v>
      </c>
    </row>
    <row r="3330" spans="1:4" x14ac:dyDescent="0.25">
      <c r="A3330" t="s">
        <v>6660</v>
      </c>
      <c r="B3330" t="s">
        <v>6661</v>
      </c>
      <c r="C3330">
        <v>1</v>
      </c>
      <c r="D3330" s="1">
        <v>42252</v>
      </c>
    </row>
    <row r="3331" spans="1:4" x14ac:dyDescent="0.25">
      <c r="A3331" t="s">
        <v>6662</v>
      </c>
      <c r="B3331" t="s">
        <v>6663</v>
      </c>
      <c r="C3331">
        <v>1</v>
      </c>
      <c r="D3331" s="1">
        <v>42587</v>
      </c>
    </row>
    <row r="3332" spans="1:4" x14ac:dyDescent="0.25">
      <c r="A3332" t="s">
        <v>6664</v>
      </c>
      <c r="B3332" t="s">
        <v>6665</v>
      </c>
      <c r="C3332">
        <v>1</v>
      </c>
      <c r="D3332" s="1">
        <v>44150</v>
      </c>
    </row>
    <row r="3333" spans="1:4" x14ac:dyDescent="0.25">
      <c r="A3333" t="s">
        <v>6666</v>
      </c>
      <c r="B3333" t="s">
        <v>6667</v>
      </c>
      <c r="C3333">
        <v>1</v>
      </c>
      <c r="D3333" s="1">
        <v>42703</v>
      </c>
    </row>
    <row r="3334" spans="1:4" x14ac:dyDescent="0.25">
      <c r="A3334" t="s">
        <v>6668</v>
      </c>
      <c r="B3334" t="s">
        <v>6669</v>
      </c>
      <c r="C3334">
        <v>1</v>
      </c>
      <c r="D3334" s="1">
        <v>42550</v>
      </c>
    </row>
    <row r="3335" spans="1:4" x14ac:dyDescent="0.25">
      <c r="A3335" t="s">
        <v>6670</v>
      </c>
      <c r="B3335" t="s">
        <v>6671</v>
      </c>
      <c r="C3335">
        <v>1</v>
      </c>
      <c r="D3335" s="1">
        <v>43141</v>
      </c>
    </row>
    <row r="3336" spans="1:4" x14ac:dyDescent="0.25">
      <c r="A3336" t="s">
        <v>6672</v>
      </c>
      <c r="B3336" t="s">
        <v>6673</v>
      </c>
      <c r="C3336">
        <v>1</v>
      </c>
      <c r="D3336" s="1">
        <v>42672</v>
      </c>
    </row>
    <row r="3337" spans="1:4" x14ac:dyDescent="0.25">
      <c r="A3337" t="s">
        <v>6674</v>
      </c>
      <c r="B3337" t="s">
        <v>6675</v>
      </c>
      <c r="C3337">
        <v>1</v>
      </c>
      <c r="D3337" s="1">
        <v>40175</v>
      </c>
    </row>
    <row r="3338" spans="1:4" x14ac:dyDescent="0.25">
      <c r="A3338" t="s">
        <v>6676</v>
      </c>
      <c r="B3338" t="s">
        <v>6677</v>
      </c>
      <c r="C3338">
        <v>1</v>
      </c>
      <c r="D3338" s="1">
        <v>43626</v>
      </c>
    </row>
    <row r="3339" spans="1:4" x14ac:dyDescent="0.25">
      <c r="A3339" t="s">
        <v>6678</v>
      </c>
      <c r="B3339" t="s">
        <v>6679</v>
      </c>
      <c r="C3339">
        <v>1</v>
      </c>
      <c r="D3339" s="1">
        <v>42765</v>
      </c>
    </row>
    <row r="3340" spans="1:4" x14ac:dyDescent="0.25">
      <c r="A3340" t="s">
        <v>6680</v>
      </c>
      <c r="B3340" t="s">
        <v>6681</v>
      </c>
      <c r="C3340">
        <v>1</v>
      </c>
      <c r="D3340" s="1">
        <v>42744</v>
      </c>
    </row>
    <row r="3341" spans="1:4" x14ac:dyDescent="0.25">
      <c r="A3341" t="s">
        <v>6682</v>
      </c>
      <c r="B3341" t="s">
        <v>6683</v>
      </c>
      <c r="C3341">
        <v>1</v>
      </c>
      <c r="D3341" s="1">
        <v>44732</v>
      </c>
    </row>
    <row r="3342" spans="1:4" x14ac:dyDescent="0.25">
      <c r="A3342" t="s">
        <v>6684</v>
      </c>
      <c r="B3342" t="s">
        <v>6685</v>
      </c>
      <c r="C3342">
        <v>1</v>
      </c>
      <c r="D3342" s="1">
        <v>43472</v>
      </c>
    </row>
    <row r="3343" spans="1:4" x14ac:dyDescent="0.25">
      <c r="A3343" t="s">
        <v>6686</v>
      </c>
      <c r="B3343" t="s">
        <v>6687</v>
      </c>
      <c r="C3343">
        <v>1</v>
      </c>
      <c r="D3343" s="1">
        <v>44007</v>
      </c>
    </row>
    <row r="3344" spans="1:4" x14ac:dyDescent="0.25">
      <c r="A3344" t="s">
        <v>6688</v>
      </c>
      <c r="B3344" t="s">
        <v>6689</v>
      </c>
      <c r="C3344">
        <v>1</v>
      </c>
      <c r="D3344" s="1">
        <v>44768</v>
      </c>
    </row>
    <row r="3345" spans="1:4" x14ac:dyDescent="0.25">
      <c r="A3345" t="s">
        <v>6690</v>
      </c>
      <c r="B3345" t="s">
        <v>6691</v>
      </c>
      <c r="C3345">
        <v>1</v>
      </c>
      <c r="D3345" s="1">
        <v>44602</v>
      </c>
    </row>
    <row r="3346" spans="1:4" x14ac:dyDescent="0.25">
      <c r="A3346" t="s">
        <v>6692</v>
      </c>
      <c r="B3346" t="s">
        <v>6693</v>
      </c>
      <c r="C3346">
        <v>1</v>
      </c>
      <c r="D3346" s="1">
        <v>43553</v>
      </c>
    </row>
    <row r="3347" spans="1:4" x14ac:dyDescent="0.25">
      <c r="A3347" t="s">
        <v>6694</v>
      </c>
      <c r="B3347" t="s">
        <v>6695</v>
      </c>
      <c r="C3347">
        <v>1</v>
      </c>
      <c r="D3347" s="1">
        <v>43286</v>
      </c>
    </row>
    <row r="3348" spans="1:4" x14ac:dyDescent="0.25">
      <c r="A3348" t="s">
        <v>6696</v>
      </c>
      <c r="B3348" t="s">
        <v>6697</v>
      </c>
      <c r="C3348">
        <v>1</v>
      </c>
      <c r="D3348" s="1">
        <v>44078</v>
      </c>
    </row>
    <row r="3349" spans="1:4" x14ac:dyDescent="0.25">
      <c r="A3349" t="s">
        <v>6698</v>
      </c>
      <c r="B3349" t="s">
        <v>6699</v>
      </c>
      <c r="C3349">
        <v>1</v>
      </c>
      <c r="D3349" s="1">
        <v>44638</v>
      </c>
    </row>
    <row r="3350" spans="1:4" x14ac:dyDescent="0.25">
      <c r="A3350" t="s">
        <v>6700</v>
      </c>
      <c r="B3350" t="s">
        <v>6701</v>
      </c>
      <c r="C3350">
        <v>1</v>
      </c>
      <c r="D3350" s="1">
        <v>42573</v>
      </c>
    </row>
    <row r="3351" spans="1:4" x14ac:dyDescent="0.25">
      <c r="A3351" t="s">
        <v>6702</v>
      </c>
      <c r="B3351" t="s">
        <v>6703</v>
      </c>
      <c r="C3351">
        <v>1</v>
      </c>
      <c r="D3351" s="1">
        <v>42812</v>
      </c>
    </row>
    <row r="3352" spans="1:4" x14ac:dyDescent="0.25">
      <c r="A3352" t="s">
        <v>6704</v>
      </c>
      <c r="B3352" t="s">
        <v>6705</v>
      </c>
      <c r="C3352">
        <v>1</v>
      </c>
      <c r="D3352" s="1">
        <v>42899</v>
      </c>
    </row>
    <row r="3353" spans="1:4" x14ac:dyDescent="0.25">
      <c r="A3353" t="s">
        <v>6706</v>
      </c>
      <c r="B3353" t="s">
        <v>6707</v>
      </c>
      <c r="C3353">
        <v>1</v>
      </c>
      <c r="D3353" s="1">
        <v>43178</v>
      </c>
    </row>
    <row r="3354" spans="1:4" x14ac:dyDescent="0.25">
      <c r="A3354" t="s">
        <v>6708</v>
      </c>
      <c r="B3354" t="s">
        <v>6709</v>
      </c>
      <c r="C3354">
        <v>1</v>
      </c>
      <c r="D3354" s="1">
        <v>42347</v>
      </c>
    </row>
    <row r="3355" spans="1:4" x14ac:dyDescent="0.25">
      <c r="A3355" t="s">
        <v>6710</v>
      </c>
      <c r="B3355" t="s">
        <v>6711</v>
      </c>
      <c r="C3355">
        <v>1</v>
      </c>
      <c r="D3355" s="1">
        <v>44197</v>
      </c>
    </row>
    <row r="3356" spans="1:4" x14ac:dyDescent="0.25">
      <c r="A3356" t="s">
        <v>6712</v>
      </c>
      <c r="B3356" t="s">
        <v>6713</v>
      </c>
      <c r="C3356">
        <v>1</v>
      </c>
      <c r="D3356" s="1">
        <v>45010</v>
      </c>
    </row>
    <row r="3357" spans="1:4" x14ac:dyDescent="0.25">
      <c r="A3357" t="s">
        <v>6714</v>
      </c>
      <c r="B3357" t="s">
        <v>6715</v>
      </c>
      <c r="C3357">
        <v>1</v>
      </c>
      <c r="D3357" s="1">
        <v>42986</v>
      </c>
    </row>
    <row r="3358" spans="1:4" x14ac:dyDescent="0.25">
      <c r="A3358" t="s">
        <v>6716</v>
      </c>
      <c r="B3358" t="s">
        <v>6717</v>
      </c>
      <c r="C3358">
        <v>1</v>
      </c>
      <c r="D3358" s="1">
        <v>45178</v>
      </c>
    </row>
    <row r="3359" spans="1:4" x14ac:dyDescent="0.25">
      <c r="A3359" t="s">
        <v>6718</v>
      </c>
      <c r="B3359" t="s">
        <v>6719</v>
      </c>
      <c r="C3359">
        <v>1</v>
      </c>
      <c r="D3359" s="1">
        <v>44340</v>
      </c>
    </row>
    <row r="3360" spans="1:4" x14ac:dyDescent="0.25">
      <c r="A3360" t="s">
        <v>6720</v>
      </c>
      <c r="B3360" t="s">
        <v>6721</v>
      </c>
      <c r="C3360">
        <v>1</v>
      </c>
      <c r="D3360" s="1">
        <v>42921</v>
      </c>
    </row>
    <row r="3361" spans="1:4" x14ac:dyDescent="0.25">
      <c r="A3361" t="s">
        <v>6722</v>
      </c>
      <c r="B3361" t="s">
        <v>6723</v>
      </c>
      <c r="C3361">
        <v>1</v>
      </c>
      <c r="D3361" s="1">
        <v>42347</v>
      </c>
    </row>
    <row r="3362" spans="1:4" x14ac:dyDescent="0.25">
      <c r="A3362" t="s">
        <v>6724</v>
      </c>
      <c r="B3362" t="s">
        <v>6725</v>
      </c>
      <c r="C3362">
        <v>1</v>
      </c>
      <c r="D3362" s="1">
        <v>43760</v>
      </c>
    </row>
    <row r="3363" spans="1:4" x14ac:dyDescent="0.25">
      <c r="A3363" t="s">
        <v>6726</v>
      </c>
      <c r="B3363" t="s">
        <v>6727</v>
      </c>
      <c r="C3363">
        <v>1</v>
      </c>
      <c r="D3363" s="1">
        <v>42575</v>
      </c>
    </row>
    <row r="3364" spans="1:4" x14ac:dyDescent="0.25">
      <c r="A3364" t="s">
        <v>6728</v>
      </c>
      <c r="B3364" t="s">
        <v>6729</v>
      </c>
      <c r="C3364">
        <v>1</v>
      </c>
      <c r="D3364" s="1">
        <v>44991</v>
      </c>
    </row>
    <row r="3365" spans="1:4" x14ac:dyDescent="0.25">
      <c r="A3365" t="s">
        <v>6730</v>
      </c>
      <c r="B3365" t="s">
        <v>6731</v>
      </c>
      <c r="C3365">
        <v>1</v>
      </c>
      <c r="D3365" s="1">
        <v>43713</v>
      </c>
    </row>
    <row r="3366" spans="1:4" x14ac:dyDescent="0.25">
      <c r="A3366" t="s">
        <v>6732</v>
      </c>
      <c r="B3366" t="s">
        <v>6733</v>
      </c>
      <c r="C3366">
        <v>1</v>
      </c>
      <c r="D3366" s="1">
        <v>42773</v>
      </c>
    </row>
    <row r="3367" spans="1:4" x14ac:dyDescent="0.25">
      <c r="A3367" t="s">
        <v>6734</v>
      </c>
      <c r="B3367" t="s">
        <v>6735</v>
      </c>
      <c r="C3367">
        <v>1</v>
      </c>
      <c r="D3367" s="1">
        <v>45117</v>
      </c>
    </row>
    <row r="3368" spans="1:4" x14ac:dyDescent="0.25">
      <c r="A3368" t="s">
        <v>6736</v>
      </c>
      <c r="B3368" t="s">
        <v>6737</v>
      </c>
      <c r="C3368">
        <v>1</v>
      </c>
      <c r="D3368" s="1">
        <v>42593</v>
      </c>
    </row>
    <row r="3369" spans="1:4" x14ac:dyDescent="0.25">
      <c r="A3369" t="s">
        <v>6738</v>
      </c>
      <c r="B3369" t="s">
        <v>6739</v>
      </c>
      <c r="C3369">
        <v>1</v>
      </c>
      <c r="D3369" s="1">
        <v>44977</v>
      </c>
    </row>
    <row r="3370" spans="1:4" x14ac:dyDescent="0.25">
      <c r="A3370" t="s">
        <v>6740</v>
      </c>
      <c r="B3370" t="s">
        <v>6741</v>
      </c>
      <c r="C3370">
        <v>1</v>
      </c>
      <c r="D3370" s="1">
        <v>43170</v>
      </c>
    </row>
    <row r="3371" spans="1:4" x14ac:dyDescent="0.25">
      <c r="A3371" t="s">
        <v>6742</v>
      </c>
      <c r="B3371" t="s">
        <v>6743</v>
      </c>
      <c r="C3371">
        <v>1</v>
      </c>
      <c r="D3371" s="1">
        <v>43872</v>
      </c>
    </row>
    <row r="3372" spans="1:4" x14ac:dyDescent="0.25">
      <c r="A3372" t="s">
        <v>6744</v>
      </c>
      <c r="B3372" t="s">
        <v>6745</v>
      </c>
      <c r="C3372">
        <v>1</v>
      </c>
      <c r="D3372" s="1">
        <v>43402</v>
      </c>
    </row>
    <row r="3373" spans="1:4" x14ac:dyDescent="0.25">
      <c r="A3373" t="s">
        <v>6746</v>
      </c>
      <c r="B3373" t="s">
        <v>6747</v>
      </c>
      <c r="C3373">
        <v>1</v>
      </c>
      <c r="D3373" s="1">
        <v>42720</v>
      </c>
    </row>
    <row r="3374" spans="1:4" x14ac:dyDescent="0.25">
      <c r="A3374" t="s">
        <v>6748</v>
      </c>
      <c r="B3374" t="s">
        <v>6749</v>
      </c>
      <c r="C3374">
        <v>1</v>
      </c>
      <c r="D3374" s="1">
        <v>44296</v>
      </c>
    </row>
    <row r="3375" spans="1:4" x14ac:dyDescent="0.25">
      <c r="A3375" t="s">
        <v>6750</v>
      </c>
      <c r="B3375" t="s">
        <v>6751</v>
      </c>
      <c r="C3375">
        <v>1</v>
      </c>
      <c r="D3375" s="1">
        <v>42546</v>
      </c>
    </row>
    <row r="3376" spans="1:4" x14ac:dyDescent="0.25">
      <c r="A3376" t="s">
        <v>6752</v>
      </c>
      <c r="B3376" t="s">
        <v>6753</v>
      </c>
      <c r="C3376">
        <v>1</v>
      </c>
      <c r="D3376" s="1">
        <v>43472</v>
      </c>
    </row>
    <row r="3377" spans="1:4" x14ac:dyDescent="0.25">
      <c r="A3377" t="s">
        <v>6754</v>
      </c>
      <c r="B3377" t="s">
        <v>6755</v>
      </c>
      <c r="C3377">
        <v>1</v>
      </c>
      <c r="D3377" s="1">
        <v>43941</v>
      </c>
    </row>
    <row r="3378" spans="1:4" x14ac:dyDescent="0.25">
      <c r="A3378" t="s">
        <v>6756</v>
      </c>
      <c r="B3378" t="s">
        <v>6757</v>
      </c>
      <c r="C3378">
        <v>1</v>
      </c>
      <c r="D3378" s="1">
        <v>43840</v>
      </c>
    </row>
    <row r="3379" spans="1:4" x14ac:dyDescent="0.25">
      <c r="A3379" t="s">
        <v>6758</v>
      </c>
      <c r="B3379" t="s">
        <v>6759</v>
      </c>
      <c r="C3379">
        <v>1</v>
      </c>
      <c r="D3379" s="1">
        <v>43687</v>
      </c>
    </row>
    <row r="3380" spans="1:4" x14ac:dyDescent="0.25">
      <c r="A3380" t="s">
        <v>6760</v>
      </c>
      <c r="B3380" t="s">
        <v>6761</v>
      </c>
      <c r="C3380">
        <v>1</v>
      </c>
      <c r="D3380" s="1">
        <v>44212</v>
      </c>
    </row>
    <row r="3381" spans="1:4" x14ac:dyDescent="0.25">
      <c r="A3381" t="s">
        <v>6762</v>
      </c>
      <c r="B3381" t="s">
        <v>6763</v>
      </c>
      <c r="C3381">
        <v>1</v>
      </c>
      <c r="D3381" s="1">
        <v>45057</v>
      </c>
    </row>
    <row r="3382" spans="1:4" x14ac:dyDescent="0.25">
      <c r="A3382" t="s">
        <v>6764</v>
      </c>
      <c r="B3382" t="s">
        <v>6765</v>
      </c>
      <c r="C3382">
        <v>1</v>
      </c>
      <c r="D3382" s="1">
        <v>40585</v>
      </c>
    </row>
    <row r="3383" spans="1:4" x14ac:dyDescent="0.25">
      <c r="A3383" t="s">
        <v>6766</v>
      </c>
      <c r="B3383" t="s">
        <v>6767</v>
      </c>
      <c r="C3383">
        <v>1</v>
      </c>
      <c r="D3383" s="1">
        <v>43474</v>
      </c>
    </row>
    <row r="3384" spans="1:4" x14ac:dyDescent="0.25">
      <c r="A3384" t="s">
        <v>6768</v>
      </c>
      <c r="B3384" t="s">
        <v>6769</v>
      </c>
      <c r="C3384">
        <v>1</v>
      </c>
      <c r="D3384" s="1">
        <v>43364</v>
      </c>
    </row>
    <row r="3385" spans="1:4" x14ac:dyDescent="0.25">
      <c r="A3385" t="s">
        <v>6770</v>
      </c>
      <c r="B3385" t="s">
        <v>6771</v>
      </c>
      <c r="C3385">
        <v>1</v>
      </c>
      <c r="D3385" s="1">
        <v>44315</v>
      </c>
    </row>
    <row r="3386" spans="1:4" x14ac:dyDescent="0.25">
      <c r="A3386" t="s">
        <v>6772</v>
      </c>
      <c r="B3386" t="s">
        <v>6773</v>
      </c>
      <c r="C3386">
        <v>1</v>
      </c>
      <c r="D3386" s="1">
        <v>44965</v>
      </c>
    </row>
    <row r="3387" spans="1:4" x14ac:dyDescent="0.25">
      <c r="A3387" t="s">
        <v>6774</v>
      </c>
      <c r="B3387" t="s">
        <v>6775</v>
      </c>
      <c r="C3387">
        <v>1</v>
      </c>
      <c r="D3387" s="1">
        <v>44252</v>
      </c>
    </row>
    <row r="3388" spans="1:4" x14ac:dyDescent="0.25">
      <c r="A3388" t="s">
        <v>6776</v>
      </c>
      <c r="B3388" t="s">
        <v>6777</v>
      </c>
      <c r="C3388">
        <v>1</v>
      </c>
      <c r="D3388" s="1">
        <v>44833</v>
      </c>
    </row>
    <row r="3389" spans="1:4" x14ac:dyDescent="0.25">
      <c r="A3389" t="s">
        <v>6778</v>
      </c>
      <c r="B3389" t="s">
        <v>6779</v>
      </c>
      <c r="C3389">
        <v>1</v>
      </c>
      <c r="D3389" s="1">
        <v>44081</v>
      </c>
    </row>
    <row r="3390" spans="1:4" x14ac:dyDescent="0.25">
      <c r="A3390" t="s">
        <v>6780</v>
      </c>
      <c r="B3390" t="s">
        <v>6781</v>
      </c>
      <c r="C3390">
        <v>1</v>
      </c>
      <c r="D3390" s="1">
        <v>42209</v>
      </c>
    </row>
    <row r="3391" spans="1:4" x14ac:dyDescent="0.25">
      <c r="A3391" t="s">
        <v>6782</v>
      </c>
      <c r="B3391" t="s">
        <v>6783</v>
      </c>
      <c r="C3391">
        <v>1</v>
      </c>
      <c r="D3391" s="1">
        <v>43916</v>
      </c>
    </row>
    <row r="3392" spans="1:4" x14ac:dyDescent="0.25">
      <c r="A3392" t="s">
        <v>6784</v>
      </c>
      <c r="B3392" t="s">
        <v>6785</v>
      </c>
      <c r="C3392">
        <v>1</v>
      </c>
      <c r="D3392" s="1">
        <v>42422</v>
      </c>
    </row>
    <row r="3393" spans="1:4" x14ac:dyDescent="0.25">
      <c r="A3393" t="s">
        <v>6786</v>
      </c>
      <c r="B3393" t="s">
        <v>6787</v>
      </c>
      <c r="C3393">
        <v>1</v>
      </c>
      <c r="D3393" s="1">
        <v>44350</v>
      </c>
    </row>
    <row r="3394" spans="1:4" x14ac:dyDescent="0.25">
      <c r="A3394" t="s">
        <v>6788</v>
      </c>
      <c r="B3394" t="s">
        <v>6789</v>
      </c>
      <c r="C3394">
        <v>1</v>
      </c>
      <c r="D3394" s="1">
        <v>45048</v>
      </c>
    </row>
    <row r="3395" spans="1:4" x14ac:dyDescent="0.25">
      <c r="A3395" t="s">
        <v>6790</v>
      </c>
      <c r="B3395" t="s">
        <v>6791</v>
      </c>
      <c r="C3395">
        <v>1</v>
      </c>
      <c r="D3395" s="1">
        <v>44904</v>
      </c>
    </row>
    <row r="3396" spans="1:4" x14ac:dyDescent="0.25">
      <c r="A3396" t="s">
        <v>6792</v>
      </c>
      <c r="B3396" t="s">
        <v>6793</v>
      </c>
      <c r="C3396">
        <v>1</v>
      </c>
      <c r="D3396" s="1">
        <v>44771</v>
      </c>
    </row>
    <row r="3397" spans="1:4" x14ac:dyDescent="0.25">
      <c r="A3397" t="s">
        <v>6794</v>
      </c>
      <c r="B3397" t="s">
        <v>6795</v>
      </c>
      <c r="C3397">
        <v>1</v>
      </c>
      <c r="D3397" s="1">
        <v>42689</v>
      </c>
    </row>
    <row r="3398" spans="1:4" x14ac:dyDescent="0.25">
      <c r="A3398" t="s">
        <v>6796</v>
      </c>
      <c r="B3398" t="s">
        <v>6797</v>
      </c>
      <c r="C3398">
        <v>1</v>
      </c>
      <c r="D3398" s="1">
        <v>42386</v>
      </c>
    </row>
    <row r="3399" spans="1:4" x14ac:dyDescent="0.25">
      <c r="A3399" t="s">
        <v>6798</v>
      </c>
      <c r="B3399" t="s">
        <v>6799</v>
      </c>
      <c r="C3399">
        <v>1</v>
      </c>
      <c r="D3399" s="1">
        <v>42396</v>
      </c>
    </row>
    <row r="3400" spans="1:4" x14ac:dyDescent="0.25">
      <c r="A3400" t="s">
        <v>6800</v>
      </c>
      <c r="B3400" t="s">
        <v>6801</v>
      </c>
      <c r="C3400">
        <v>1</v>
      </c>
      <c r="D3400" s="1">
        <v>45060</v>
      </c>
    </row>
    <row r="3401" spans="1:4" x14ac:dyDescent="0.25">
      <c r="A3401" t="s">
        <v>6802</v>
      </c>
      <c r="B3401" t="s">
        <v>6803</v>
      </c>
      <c r="C3401">
        <v>1</v>
      </c>
      <c r="D3401" s="1">
        <v>42384</v>
      </c>
    </row>
    <row r="3402" spans="1:4" x14ac:dyDescent="0.25">
      <c r="A3402" t="s">
        <v>6804</v>
      </c>
      <c r="B3402" t="s">
        <v>6805</v>
      </c>
      <c r="C3402">
        <v>1</v>
      </c>
      <c r="D3402" s="1">
        <v>43549</v>
      </c>
    </row>
    <row r="3403" spans="1:4" x14ac:dyDescent="0.25">
      <c r="A3403" t="s">
        <v>6806</v>
      </c>
      <c r="B3403" t="s">
        <v>6807</v>
      </c>
      <c r="C3403">
        <v>1</v>
      </c>
      <c r="D3403" s="1">
        <v>39567</v>
      </c>
    </row>
    <row r="3404" spans="1:4" x14ac:dyDescent="0.25">
      <c r="A3404" t="s">
        <v>6808</v>
      </c>
      <c r="B3404" t="s">
        <v>6809</v>
      </c>
      <c r="C3404">
        <v>1</v>
      </c>
      <c r="D3404" s="1">
        <v>45238</v>
      </c>
    </row>
    <row r="3405" spans="1:4" x14ac:dyDescent="0.25">
      <c r="A3405" t="s">
        <v>6810</v>
      </c>
      <c r="B3405" t="s">
        <v>6811</v>
      </c>
      <c r="C3405">
        <v>1</v>
      </c>
      <c r="D3405" s="1">
        <v>40766</v>
      </c>
    </row>
    <row r="3406" spans="1:4" x14ac:dyDescent="0.25">
      <c r="A3406" t="s">
        <v>6812</v>
      </c>
      <c r="B3406" t="s">
        <v>6813</v>
      </c>
      <c r="C3406">
        <v>1</v>
      </c>
      <c r="D3406" s="1">
        <v>44991</v>
      </c>
    </row>
    <row r="3407" spans="1:4" x14ac:dyDescent="0.25">
      <c r="A3407" t="s">
        <v>6814</v>
      </c>
      <c r="B3407" t="s">
        <v>6815</v>
      </c>
      <c r="C3407">
        <v>1</v>
      </c>
      <c r="D3407" s="1">
        <v>44308</v>
      </c>
    </row>
    <row r="3408" spans="1:4" x14ac:dyDescent="0.25">
      <c r="A3408" t="s">
        <v>6816</v>
      </c>
      <c r="B3408" t="s">
        <v>6817</v>
      </c>
      <c r="C3408">
        <v>1</v>
      </c>
      <c r="D3408" s="1">
        <v>43285</v>
      </c>
    </row>
    <row r="3409" spans="1:4" x14ac:dyDescent="0.25">
      <c r="A3409" t="s">
        <v>6818</v>
      </c>
      <c r="B3409" t="s">
        <v>6819</v>
      </c>
      <c r="C3409">
        <v>1</v>
      </c>
      <c r="D3409" s="1">
        <v>43942</v>
      </c>
    </row>
    <row r="3410" spans="1:4" x14ac:dyDescent="0.25">
      <c r="A3410" t="s">
        <v>6820</v>
      </c>
      <c r="B3410" t="s">
        <v>6821</v>
      </c>
      <c r="C3410">
        <v>1</v>
      </c>
      <c r="D3410" s="1">
        <v>43008</v>
      </c>
    </row>
    <row r="3411" spans="1:4" x14ac:dyDescent="0.25">
      <c r="A3411" t="s">
        <v>6822</v>
      </c>
      <c r="B3411" t="s">
        <v>6823</v>
      </c>
      <c r="C3411">
        <v>1</v>
      </c>
      <c r="D3411" s="1">
        <v>40876</v>
      </c>
    </row>
    <row r="3412" spans="1:4" x14ac:dyDescent="0.25">
      <c r="A3412" t="s">
        <v>6824</v>
      </c>
      <c r="B3412" t="s">
        <v>6825</v>
      </c>
      <c r="C3412">
        <v>1</v>
      </c>
      <c r="D3412" s="1">
        <v>43389</v>
      </c>
    </row>
    <row r="3413" spans="1:4" x14ac:dyDescent="0.25">
      <c r="A3413" t="s">
        <v>6826</v>
      </c>
      <c r="B3413" t="s">
        <v>6827</v>
      </c>
      <c r="C3413">
        <v>1</v>
      </c>
      <c r="D3413" s="1">
        <v>44996</v>
      </c>
    </row>
    <row r="3414" spans="1:4" x14ac:dyDescent="0.25">
      <c r="A3414" t="s">
        <v>6828</v>
      </c>
      <c r="B3414" t="s">
        <v>6829</v>
      </c>
      <c r="C3414">
        <v>1</v>
      </c>
      <c r="D3414" s="1">
        <v>42704</v>
      </c>
    </row>
    <row r="3415" spans="1:4" x14ac:dyDescent="0.25">
      <c r="A3415" t="s">
        <v>6830</v>
      </c>
      <c r="B3415" t="s">
        <v>6831</v>
      </c>
      <c r="C3415">
        <v>1</v>
      </c>
      <c r="D3415" s="1">
        <v>43798</v>
      </c>
    </row>
    <row r="3416" spans="1:4" x14ac:dyDescent="0.25">
      <c r="A3416" t="s">
        <v>6832</v>
      </c>
      <c r="B3416" t="s">
        <v>6833</v>
      </c>
      <c r="C3416">
        <v>1</v>
      </c>
      <c r="D3416" s="1">
        <v>44147</v>
      </c>
    </row>
    <row r="3417" spans="1:4" x14ac:dyDescent="0.25">
      <c r="A3417" t="s">
        <v>6834</v>
      </c>
      <c r="B3417" t="s">
        <v>6835</v>
      </c>
      <c r="C3417">
        <v>1</v>
      </c>
      <c r="D3417" s="1">
        <v>44292</v>
      </c>
    </row>
    <row r="3418" spans="1:4" x14ac:dyDescent="0.25">
      <c r="A3418" t="s">
        <v>6836</v>
      </c>
      <c r="B3418" t="s">
        <v>6837</v>
      </c>
      <c r="C3418">
        <v>1</v>
      </c>
      <c r="D3418" s="1">
        <v>42337</v>
      </c>
    </row>
    <row r="3419" spans="1:4" x14ac:dyDescent="0.25">
      <c r="A3419" t="s">
        <v>6838</v>
      </c>
      <c r="B3419" t="s">
        <v>6839</v>
      </c>
      <c r="C3419">
        <v>1</v>
      </c>
      <c r="D3419" s="1">
        <v>45202</v>
      </c>
    </row>
    <row r="3420" spans="1:4" x14ac:dyDescent="0.25">
      <c r="A3420" t="s">
        <v>6840</v>
      </c>
      <c r="B3420" t="s">
        <v>6841</v>
      </c>
      <c r="C3420">
        <v>1</v>
      </c>
      <c r="D3420" s="1">
        <v>44470</v>
      </c>
    </row>
    <row r="3421" spans="1:4" x14ac:dyDescent="0.25">
      <c r="A3421" t="s">
        <v>6842</v>
      </c>
      <c r="B3421" t="s">
        <v>6843</v>
      </c>
      <c r="C3421">
        <v>1</v>
      </c>
      <c r="D3421" s="1">
        <v>44538</v>
      </c>
    </row>
    <row r="3422" spans="1:4" x14ac:dyDescent="0.25">
      <c r="A3422" t="s">
        <v>6844</v>
      </c>
      <c r="B3422" t="s">
        <v>6845</v>
      </c>
      <c r="C3422">
        <v>1</v>
      </c>
      <c r="D3422" s="1">
        <v>42372</v>
      </c>
    </row>
    <row r="3423" spans="1:4" x14ac:dyDescent="0.25">
      <c r="A3423" t="s">
        <v>6846</v>
      </c>
      <c r="B3423" t="s">
        <v>6847</v>
      </c>
      <c r="C3423">
        <v>1</v>
      </c>
      <c r="D3423" s="1">
        <v>43327</v>
      </c>
    </row>
    <row r="3424" spans="1:4" x14ac:dyDescent="0.25">
      <c r="A3424" t="s">
        <v>6848</v>
      </c>
      <c r="B3424" t="s">
        <v>6849</v>
      </c>
      <c r="C3424">
        <v>1</v>
      </c>
      <c r="D3424" s="1">
        <v>44812</v>
      </c>
    </row>
    <row r="3425" spans="1:4" x14ac:dyDescent="0.25">
      <c r="A3425" t="s">
        <v>6850</v>
      </c>
      <c r="B3425" t="s">
        <v>6851</v>
      </c>
      <c r="C3425">
        <v>1</v>
      </c>
      <c r="D3425" s="1">
        <v>43980</v>
      </c>
    </row>
    <row r="3426" spans="1:4" x14ac:dyDescent="0.25">
      <c r="A3426" t="s">
        <v>6852</v>
      </c>
      <c r="B3426" t="s">
        <v>6853</v>
      </c>
      <c r="C3426">
        <v>1</v>
      </c>
      <c r="D3426" s="1">
        <v>42884</v>
      </c>
    </row>
    <row r="3427" spans="1:4" x14ac:dyDescent="0.25">
      <c r="A3427" t="s">
        <v>6854</v>
      </c>
      <c r="B3427" t="s">
        <v>6855</v>
      </c>
      <c r="C3427">
        <v>1</v>
      </c>
      <c r="D3427" s="1">
        <v>44923</v>
      </c>
    </row>
    <row r="3428" spans="1:4" x14ac:dyDescent="0.25">
      <c r="A3428" t="s">
        <v>6856</v>
      </c>
      <c r="B3428" t="s">
        <v>6857</v>
      </c>
      <c r="C3428">
        <v>1</v>
      </c>
      <c r="D3428" s="1">
        <v>43539</v>
      </c>
    </row>
    <row r="3429" spans="1:4" x14ac:dyDescent="0.25">
      <c r="A3429" t="s">
        <v>6858</v>
      </c>
      <c r="B3429" t="s">
        <v>6859</v>
      </c>
      <c r="C3429">
        <v>1</v>
      </c>
      <c r="D3429" s="1">
        <v>43997</v>
      </c>
    </row>
    <row r="3430" spans="1:4" x14ac:dyDescent="0.25">
      <c r="A3430" t="s">
        <v>6860</v>
      </c>
      <c r="B3430" t="s">
        <v>6861</v>
      </c>
      <c r="C3430">
        <v>1</v>
      </c>
      <c r="D3430" s="1">
        <v>43974</v>
      </c>
    </row>
    <row r="3431" spans="1:4" x14ac:dyDescent="0.25">
      <c r="A3431" t="s">
        <v>6862</v>
      </c>
      <c r="B3431" t="s">
        <v>6863</v>
      </c>
      <c r="C3431">
        <v>1</v>
      </c>
      <c r="D3431" s="1">
        <v>42804</v>
      </c>
    </row>
    <row r="3432" spans="1:4" x14ac:dyDescent="0.25">
      <c r="A3432" t="s">
        <v>6864</v>
      </c>
      <c r="B3432" t="s">
        <v>6865</v>
      </c>
      <c r="C3432">
        <v>1</v>
      </c>
      <c r="D3432" s="1">
        <v>43160</v>
      </c>
    </row>
    <row r="3433" spans="1:4" x14ac:dyDescent="0.25">
      <c r="A3433" t="s">
        <v>6866</v>
      </c>
      <c r="B3433" t="s">
        <v>6867</v>
      </c>
      <c r="C3433">
        <v>1</v>
      </c>
      <c r="D3433" s="1">
        <v>45300</v>
      </c>
    </row>
    <row r="3434" spans="1:4" x14ac:dyDescent="0.25">
      <c r="A3434" t="s">
        <v>6868</v>
      </c>
      <c r="B3434" t="s">
        <v>6869</v>
      </c>
      <c r="C3434">
        <v>1</v>
      </c>
      <c r="D3434" s="1">
        <v>43443</v>
      </c>
    </row>
    <row r="3435" spans="1:4" x14ac:dyDescent="0.25">
      <c r="A3435" t="s">
        <v>6870</v>
      </c>
      <c r="B3435" t="s">
        <v>6871</v>
      </c>
      <c r="C3435">
        <v>1</v>
      </c>
      <c r="D3435" s="1">
        <v>42246</v>
      </c>
    </row>
    <row r="3436" spans="1:4" x14ac:dyDescent="0.25">
      <c r="A3436" t="s">
        <v>6872</v>
      </c>
      <c r="B3436" t="s">
        <v>6873</v>
      </c>
      <c r="C3436">
        <v>1</v>
      </c>
      <c r="D3436" s="1">
        <v>44574</v>
      </c>
    </row>
    <row r="3437" spans="1:4" x14ac:dyDescent="0.25">
      <c r="A3437" t="s">
        <v>6874</v>
      </c>
      <c r="B3437" t="s">
        <v>6875</v>
      </c>
      <c r="C3437">
        <v>1</v>
      </c>
      <c r="D3437" s="1">
        <v>42441</v>
      </c>
    </row>
    <row r="3438" spans="1:4" x14ac:dyDescent="0.25">
      <c r="A3438" t="s">
        <v>6876</v>
      </c>
      <c r="B3438" t="s">
        <v>6877</v>
      </c>
      <c r="C3438">
        <v>1</v>
      </c>
      <c r="D3438" s="1">
        <v>45017</v>
      </c>
    </row>
    <row r="3439" spans="1:4" x14ac:dyDescent="0.25">
      <c r="A3439" t="s">
        <v>6878</v>
      </c>
      <c r="B3439" t="s">
        <v>6879</v>
      </c>
      <c r="C3439">
        <v>1</v>
      </c>
      <c r="D3439" s="1">
        <v>44926</v>
      </c>
    </row>
    <row r="3440" spans="1:4" x14ac:dyDescent="0.25">
      <c r="A3440" t="s">
        <v>6880</v>
      </c>
      <c r="B3440" t="s">
        <v>6881</v>
      </c>
      <c r="C3440">
        <v>1</v>
      </c>
      <c r="D3440" s="1">
        <v>42674</v>
      </c>
    </row>
    <row r="3441" spans="1:4" x14ac:dyDescent="0.25">
      <c r="A3441" t="s">
        <v>6882</v>
      </c>
      <c r="B3441" t="s">
        <v>6883</v>
      </c>
      <c r="C3441">
        <v>1</v>
      </c>
      <c r="D3441" s="1">
        <v>44058</v>
      </c>
    </row>
    <row r="3442" spans="1:4" x14ac:dyDescent="0.25">
      <c r="A3442" t="s">
        <v>6884</v>
      </c>
      <c r="B3442" t="s">
        <v>6885</v>
      </c>
      <c r="C3442">
        <v>1</v>
      </c>
      <c r="D3442" s="1">
        <v>43332</v>
      </c>
    </row>
    <row r="3443" spans="1:4" x14ac:dyDescent="0.25">
      <c r="A3443" t="s">
        <v>6886</v>
      </c>
      <c r="B3443" t="s">
        <v>6887</v>
      </c>
      <c r="C3443">
        <v>1</v>
      </c>
      <c r="D3443" s="1">
        <v>42354</v>
      </c>
    </row>
    <row r="3444" spans="1:4" x14ac:dyDescent="0.25">
      <c r="A3444" t="s">
        <v>6888</v>
      </c>
      <c r="B3444" t="s">
        <v>6889</v>
      </c>
      <c r="C3444">
        <v>1</v>
      </c>
      <c r="D3444" s="1">
        <v>43553</v>
      </c>
    </row>
    <row r="3445" spans="1:4" x14ac:dyDescent="0.25">
      <c r="A3445" t="s">
        <v>6890</v>
      </c>
      <c r="B3445" t="s">
        <v>6891</v>
      </c>
      <c r="C3445">
        <v>1</v>
      </c>
      <c r="D3445" s="1">
        <v>43397</v>
      </c>
    </row>
    <row r="3446" spans="1:4" x14ac:dyDescent="0.25">
      <c r="A3446" t="s">
        <v>6892</v>
      </c>
      <c r="B3446" t="s">
        <v>6893</v>
      </c>
      <c r="C3446">
        <v>1</v>
      </c>
      <c r="D3446" s="1">
        <v>44941</v>
      </c>
    </row>
    <row r="3447" spans="1:4" x14ac:dyDescent="0.25">
      <c r="A3447" t="s">
        <v>6894</v>
      </c>
      <c r="B3447" t="s">
        <v>6895</v>
      </c>
      <c r="C3447">
        <v>1</v>
      </c>
      <c r="D3447" s="1">
        <v>43927</v>
      </c>
    </row>
    <row r="3448" spans="1:4" x14ac:dyDescent="0.25">
      <c r="A3448" t="s">
        <v>6896</v>
      </c>
      <c r="B3448" t="s">
        <v>6897</v>
      </c>
      <c r="C3448">
        <v>1</v>
      </c>
      <c r="D3448" s="1">
        <v>42811</v>
      </c>
    </row>
    <row r="3449" spans="1:4" x14ac:dyDescent="0.25">
      <c r="A3449" t="s">
        <v>6898</v>
      </c>
      <c r="B3449" t="s">
        <v>6899</v>
      </c>
      <c r="C3449">
        <v>1</v>
      </c>
      <c r="D3449" s="1">
        <v>42353</v>
      </c>
    </row>
    <row r="3450" spans="1:4" x14ac:dyDescent="0.25">
      <c r="A3450" t="s">
        <v>6900</v>
      </c>
      <c r="B3450" t="s">
        <v>6901</v>
      </c>
      <c r="C3450">
        <v>1</v>
      </c>
      <c r="D3450" s="1">
        <v>42509</v>
      </c>
    </row>
    <row r="3451" spans="1:4" x14ac:dyDescent="0.25">
      <c r="A3451" t="s">
        <v>6902</v>
      </c>
      <c r="B3451" t="s">
        <v>6903</v>
      </c>
      <c r="C3451">
        <v>1</v>
      </c>
      <c r="D3451" s="1">
        <v>45163</v>
      </c>
    </row>
    <row r="3452" spans="1:4" x14ac:dyDescent="0.25">
      <c r="A3452" t="s">
        <v>6904</v>
      </c>
      <c r="B3452" t="s">
        <v>6905</v>
      </c>
      <c r="C3452">
        <v>1</v>
      </c>
      <c r="D3452" s="1">
        <v>45327</v>
      </c>
    </row>
    <row r="3453" spans="1:4" x14ac:dyDescent="0.25">
      <c r="A3453" t="s">
        <v>6906</v>
      </c>
      <c r="B3453" t="s">
        <v>6907</v>
      </c>
      <c r="C3453">
        <v>1</v>
      </c>
      <c r="D3453" s="1">
        <v>43937</v>
      </c>
    </row>
    <row r="3454" spans="1:4" x14ac:dyDescent="0.25">
      <c r="A3454" t="s">
        <v>6908</v>
      </c>
      <c r="B3454" t="s">
        <v>6909</v>
      </c>
      <c r="C3454">
        <v>1</v>
      </c>
      <c r="D3454" s="1">
        <v>42728</v>
      </c>
    </row>
    <row r="3455" spans="1:4" x14ac:dyDescent="0.25">
      <c r="A3455" t="s">
        <v>6910</v>
      </c>
      <c r="B3455" t="s">
        <v>6911</v>
      </c>
      <c r="C3455">
        <v>1</v>
      </c>
      <c r="D3455" s="1">
        <v>39720</v>
      </c>
    </row>
    <row r="3456" spans="1:4" x14ac:dyDescent="0.25">
      <c r="A3456" t="s">
        <v>6912</v>
      </c>
      <c r="B3456" t="s">
        <v>6913</v>
      </c>
      <c r="C3456">
        <v>1</v>
      </c>
      <c r="D3456" s="1">
        <v>42516</v>
      </c>
    </row>
    <row r="3457" spans="1:4" x14ac:dyDescent="0.25">
      <c r="A3457" t="s">
        <v>6914</v>
      </c>
      <c r="B3457" t="s">
        <v>6915</v>
      </c>
      <c r="C3457">
        <v>1</v>
      </c>
      <c r="D3457" s="1">
        <v>42885</v>
      </c>
    </row>
    <row r="3458" spans="1:4" x14ac:dyDescent="0.25">
      <c r="A3458" t="s">
        <v>6916</v>
      </c>
      <c r="B3458" t="s">
        <v>6917</v>
      </c>
      <c r="C3458">
        <v>1</v>
      </c>
      <c r="D3458" s="1">
        <v>42738</v>
      </c>
    </row>
    <row r="3459" spans="1:4" x14ac:dyDescent="0.25">
      <c r="A3459" t="s">
        <v>6918</v>
      </c>
      <c r="B3459" t="s">
        <v>6919</v>
      </c>
      <c r="C3459">
        <v>1</v>
      </c>
      <c r="D3459" s="1">
        <v>44951</v>
      </c>
    </row>
    <row r="3460" spans="1:4" x14ac:dyDescent="0.25">
      <c r="A3460" t="s">
        <v>6920</v>
      </c>
      <c r="B3460" t="s">
        <v>6921</v>
      </c>
      <c r="C3460">
        <v>1</v>
      </c>
      <c r="D3460" s="1">
        <v>43124</v>
      </c>
    </row>
    <row r="3461" spans="1:4" x14ac:dyDescent="0.25">
      <c r="A3461" t="s">
        <v>6922</v>
      </c>
      <c r="B3461" t="s">
        <v>6923</v>
      </c>
      <c r="C3461">
        <v>1</v>
      </c>
      <c r="D3461" s="1">
        <v>42298</v>
      </c>
    </row>
    <row r="3462" spans="1:4" x14ac:dyDescent="0.25">
      <c r="A3462" t="s">
        <v>6924</v>
      </c>
      <c r="B3462" t="s">
        <v>6925</v>
      </c>
      <c r="C3462">
        <v>1</v>
      </c>
      <c r="D3462" s="1">
        <v>39684</v>
      </c>
    </row>
    <row r="3463" spans="1:4" x14ac:dyDescent="0.25">
      <c r="A3463" t="s">
        <v>6926</v>
      </c>
      <c r="B3463" t="s">
        <v>6927</v>
      </c>
      <c r="C3463">
        <v>1</v>
      </c>
      <c r="D3463" s="1">
        <v>44527</v>
      </c>
    </row>
    <row r="3464" spans="1:4" x14ac:dyDescent="0.25">
      <c r="A3464" t="s">
        <v>6928</v>
      </c>
      <c r="B3464" t="s">
        <v>6929</v>
      </c>
      <c r="C3464">
        <v>1</v>
      </c>
      <c r="D3464" s="1">
        <v>42478</v>
      </c>
    </row>
    <row r="3465" spans="1:4" x14ac:dyDescent="0.25">
      <c r="A3465" t="s">
        <v>6930</v>
      </c>
      <c r="B3465" t="s">
        <v>6931</v>
      </c>
      <c r="C3465">
        <v>1</v>
      </c>
      <c r="D3465" s="1">
        <v>42384</v>
      </c>
    </row>
    <row r="3466" spans="1:4" x14ac:dyDescent="0.25">
      <c r="A3466" t="s">
        <v>6932</v>
      </c>
      <c r="B3466" t="s">
        <v>6933</v>
      </c>
      <c r="C3466">
        <v>1</v>
      </c>
      <c r="D3466" s="1">
        <v>43135</v>
      </c>
    </row>
    <row r="3467" spans="1:4" x14ac:dyDescent="0.25">
      <c r="A3467" t="s">
        <v>6934</v>
      </c>
      <c r="B3467" t="s">
        <v>6935</v>
      </c>
      <c r="C3467">
        <v>1</v>
      </c>
      <c r="D3467" s="1">
        <v>43446</v>
      </c>
    </row>
    <row r="3468" spans="1:4" x14ac:dyDescent="0.25">
      <c r="A3468" t="s">
        <v>6936</v>
      </c>
      <c r="B3468" t="s">
        <v>6937</v>
      </c>
      <c r="C3468">
        <v>1</v>
      </c>
      <c r="D3468" s="1">
        <v>45140</v>
      </c>
    </row>
    <row r="3469" spans="1:4" x14ac:dyDescent="0.25">
      <c r="A3469" t="s">
        <v>6938</v>
      </c>
      <c r="B3469" t="s">
        <v>6939</v>
      </c>
      <c r="C3469">
        <v>1</v>
      </c>
      <c r="D3469" s="1">
        <v>43086</v>
      </c>
    </row>
    <row r="3470" spans="1:4" x14ac:dyDescent="0.25">
      <c r="A3470" t="s">
        <v>6940</v>
      </c>
      <c r="B3470" t="s">
        <v>6941</v>
      </c>
      <c r="C3470">
        <v>1</v>
      </c>
      <c r="D3470" s="1">
        <v>45247</v>
      </c>
    </row>
    <row r="3471" spans="1:4" x14ac:dyDescent="0.25">
      <c r="A3471" t="s">
        <v>6942</v>
      </c>
      <c r="B3471" t="s">
        <v>6943</v>
      </c>
      <c r="C3471">
        <v>1</v>
      </c>
      <c r="D3471" s="1">
        <v>43390</v>
      </c>
    </row>
    <row r="3472" spans="1:4" x14ac:dyDescent="0.25">
      <c r="A3472" t="s">
        <v>6944</v>
      </c>
      <c r="B3472" t="s">
        <v>6945</v>
      </c>
      <c r="C3472">
        <v>1</v>
      </c>
      <c r="D3472" s="1">
        <v>45031</v>
      </c>
    </row>
    <row r="3473" spans="1:4" x14ac:dyDescent="0.25">
      <c r="A3473" t="s">
        <v>6946</v>
      </c>
      <c r="B3473" t="s">
        <v>6947</v>
      </c>
      <c r="C3473">
        <v>1</v>
      </c>
      <c r="D3473" s="1">
        <v>44957</v>
      </c>
    </row>
    <row r="3474" spans="1:4" x14ac:dyDescent="0.25">
      <c r="A3474" t="s">
        <v>6948</v>
      </c>
      <c r="B3474" t="s">
        <v>6949</v>
      </c>
      <c r="C3474">
        <v>1</v>
      </c>
      <c r="D3474" s="1">
        <v>42152</v>
      </c>
    </row>
    <row r="3475" spans="1:4" x14ac:dyDescent="0.25">
      <c r="A3475" t="s">
        <v>6950</v>
      </c>
      <c r="B3475" t="s">
        <v>6951</v>
      </c>
      <c r="C3475">
        <v>1</v>
      </c>
      <c r="D3475" s="1">
        <v>44462</v>
      </c>
    </row>
    <row r="3476" spans="1:4" x14ac:dyDescent="0.25">
      <c r="A3476" t="s">
        <v>6952</v>
      </c>
      <c r="B3476" t="s">
        <v>6953</v>
      </c>
      <c r="C3476">
        <v>1</v>
      </c>
      <c r="D3476" s="1">
        <v>44525</v>
      </c>
    </row>
    <row r="3477" spans="1:4" x14ac:dyDescent="0.25">
      <c r="A3477" t="s">
        <v>6954</v>
      </c>
      <c r="B3477" t="s">
        <v>6955</v>
      </c>
      <c r="C3477">
        <v>1</v>
      </c>
      <c r="D3477" s="1">
        <v>42858</v>
      </c>
    </row>
    <row r="3478" spans="1:4" x14ac:dyDescent="0.25">
      <c r="A3478" t="s">
        <v>6956</v>
      </c>
      <c r="B3478" t="s">
        <v>6957</v>
      </c>
      <c r="C3478">
        <v>1</v>
      </c>
      <c r="D3478" s="1">
        <v>44492</v>
      </c>
    </row>
    <row r="3479" spans="1:4" x14ac:dyDescent="0.25">
      <c r="A3479" t="s">
        <v>6958</v>
      </c>
      <c r="B3479" t="s">
        <v>6959</v>
      </c>
      <c r="C3479">
        <v>1</v>
      </c>
      <c r="D3479" s="1">
        <v>43289</v>
      </c>
    </row>
    <row r="3480" spans="1:4" x14ac:dyDescent="0.25">
      <c r="A3480" t="s">
        <v>6960</v>
      </c>
      <c r="B3480" t="s">
        <v>6961</v>
      </c>
      <c r="C3480">
        <v>1</v>
      </c>
      <c r="D3480" s="1">
        <v>44554</v>
      </c>
    </row>
    <row r="3481" spans="1:4" x14ac:dyDescent="0.25">
      <c r="A3481" t="s">
        <v>6962</v>
      </c>
      <c r="B3481" t="s">
        <v>6963</v>
      </c>
      <c r="C3481">
        <v>1</v>
      </c>
      <c r="D3481" s="1">
        <v>42635</v>
      </c>
    </row>
    <row r="3482" spans="1:4" x14ac:dyDescent="0.25">
      <c r="A3482" t="s">
        <v>6964</v>
      </c>
      <c r="B3482" t="s">
        <v>6965</v>
      </c>
      <c r="C3482">
        <v>1</v>
      </c>
      <c r="D3482" s="1">
        <v>42496</v>
      </c>
    </row>
    <row r="3483" spans="1:4" x14ac:dyDescent="0.25">
      <c r="A3483" t="s">
        <v>6966</v>
      </c>
      <c r="B3483" t="s">
        <v>6967</v>
      </c>
      <c r="C3483">
        <v>1</v>
      </c>
      <c r="D3483" s="1">
        <v>44078</v>
      </c>
    </row>
    <row r="3484" spans="1:4" x14ac:dyDescent="0.25">
      <c r="A3484" t="s">
        <v>6968</v>
      </c>
      <c r="B3484" t="s">
        <v>6969</v>
      </c>
      <c r="C3484">
        <v>1</v>
      </c>
      <c r="D3484" s="1">
        <v>43020</v>
      </c>
    </row>
    <row r="3485" spans="1:4" x14ac:dyDescent="0.25">
      <c r="A3485" t="s">
        <v>6970</v>
      </c>
      <c r="B3485" t="s">
        <v>6971</v>
      </c>
      <c r="C3485">
        <v>1</v>
      </c>
      <c r="D3485" s="1">
        <v>44292</v>
      </c>
    </row>
    <row r="3486" spans="1:4" x14ac:dyDescent="0.25">
      <c r="A3486" t="s">
        <v>6972</v>
      </c>
      <c r="B3486" t="s">
        <v>6973</v>
      </c>
      <c r="C3486">
        <v>1</v>
      </c>
      <c r="D3486" s="1">
        <v>42263</v>
      </c>
    </row>
    <row r="3487" spans="1:4" x14ac:dyDescent="0.25">
      <c r="A3487" t="s">
        <v>6974</v>
      </c>
      <c r="B3487" t="s">
        <v>6975</v>
      </c>
      <c r="C3487">
        <v>1</v>
      </c>
      <c r="D3487" s="1">
        <v>44363</v>
      </c>
    </row>
    <row r="3488" spans="1:4" x14ac:dyDescent="0.25">
      <c r="A3488" t="s">
        <v>6976</v>
      </c>
      <c r="B3488" t="s">
        <v>6977</v>
      </c>
      <c r="C3488">
        <v>1</v>
      </c>
      <c r="D3488" s="1">
        <v>42224</v>
      </c>
    </row>
    <row r="3489" spans="1:4" x14ac:dyDescent="0.25">
      <c r="A3489" t="s">
        <v>6978</v>
      </c>
      <c r="B3489" t="s">
        <v>6979</v>
      </c>
      <c r="C3489">
        <v>1</v>
      </c>
      <c r="D3489" s="1">
        <v>42474</v>
      </c>
    </row>
    <row r="3490" spans="1:4" x14ac:dyDescent="0.25">
      <c r="A3490" t="s">
        <v>6980</v>
      </c>
      <c r="B3490" t="s">
        <v>6981</v>
      </c>
      <c r="C3490">
        <v>1</v>
      </c>
      <c r="D3490" s="1">
        <v>44716</v>
      </c>
    </row>
    <row r="3491" spans="1:4" x14ac:dyDescent="0.25">
      <c r="A3491" t="s">
        <v>6982</v>
      </c>
      <c r="B3491" t="s">
        <v>6983</v>
      </c>
      <c r="C3491">
        <v>1</v>
      </c>
      <c r="D3491" s="1">
        <v>42170</v>
      </c>
    </row>
    <row r="3492" spans="1:4" x14ac:dyDescent="0.25">
      <c r="A3492" t="s">
        <v>6984</v>
      </c>
      <c r="B3492" t="s">
        <v>6985</v>
      </c>
      <c r="C3492">
        <v>1</v>
      </c>
      <c r="D3492" s="1">
        <v>44093</v>
      </c>
    </row>
    <row r="3493" spans="1:4" x14ac:dyDescent="0.25">
      <c r="A3493" t="s">
        <v>6986</v>
      </c>
      <c r="B3493" t="s">
        <v>6987</v>
      </c>
      <c r="C3493">
        <v>1</v>
      </c>
      <c r="D3493" s="1">
        <v>42481</v>
      </c>
    </row>
    <row r="3494" spans="1:4" x14ac:dyDescent="0.25">
      <c r="A3494" t="s">
        <v>6988</v>
      </c>
      <c r="B3494" t="s">
        <v>6989</v>
      </c>
      <c r="C3494">
        <v>1</v>
      </c>
      <c r="D3494" s="1">
        <v>43244</v>
      </c>
    </row>
    <row r="3495" spans="1:4" x14ac:dyDescent="0.25">
      <c r="A3495" t="s">
        <v>6990</v>
      </c>
      <c r="B3495" t="s">
        <v>6991</v>
      </c>
      <c r="C3495">
        <v>1</v>
      </c>
      <c r="D3495" s="1">
        <v>43293</v>
      </c>
    </row>
    <row r="3496" spans="1:4" x14ac:dyDescent="0.25">
      <c r="A3496" t="s">
        <v>6992</v>
      </c>
      <c r="B3496" t="s">
        <v>6993</v>
      </c>
      <c r="C3496">
        <v>1</v>
      </c>
      <c r="D3496" s="1">
        <v>42851</v>
      </c>
    </row>
    <row r="3497" spans="1:4" x14ac:dyDescent="0.25">
      <c r="A3497" t="s">
        <v>6994</v>
      </c>
      <c r="B3497" t="s">
        <v>6995</v>
      </c>
      <c r="C3497">
        <v>1</v>
      </c>
      <c r="D3497" s="1">
        <v>44599</v>
      </c>
    </row>
    <row r="3498" spans="1:4" x14ac:dyDescent="0.25">
      <c r="A3498" t="s">
        <v>6996</v>
      </c>
      <c r="B3498" t="s">
        <v>6997</v>
      </c>
      <c r="C3498">
        <v>1</v>
      </c>
      <c r="D3498" s="1">
        <v>44894</v>
      </c>
    </row>
    <row r="3499" spans="1:4" x14ac:dyDescent="0.25">
      <c r="A3499" t="s">
        <v>6998</v>
      </c>
      <c r="B3499" t="s">
        <v>6999</v>
      </c>
      <c r="C3499">
        <v>1</v>
      </c>
      <c r="D3499" s="1">
        <v>43758</v>
      </c>
    </row>
    <row r="3500" spans="1:4" x14ac:dyDescent="0.25">
      <c r="A3500" t="s">
        <v>7000</v>
      </c>
      <c r="B3500" t="s">
        <v>7001</v>
      </c>
      <c r="C3500">
        <v>1</v>
      </c>
      <c r="D3500" s="1">
        <v>44930</v>
      </c>
    </row>
    <row r="3501" spans="1:4" x14ac:dyDescent="0.25">
      <c r="A3501" t="s">
        <v>7002</v>
      </c>
      <c r="B3501" t="s">
        <v>7003</v>
      </c>
      <c r="C3501">
        <v>1</v>
      </c>
      <c r="D3501" s="1">
        <v>43322</v>
      </c>
    </row>
    <row r="3502" spans="1:4" x14ac:dyDescent="0.25">
      <c r="A3502" t="s">
        <v>7004</v>
      </c>
      <c r="B3502" t="s">
        <v>7005</v>
      </c>
      <c r="C3502">
        <v>1</v>
      </c>
      <c r="D3502" s="1">
        <v>43310</v>
      </c>
    </row>
    <row r="3503" spans="1:4" x14ac:dyDescent="0.25">
      <c r="A3503" t="s">
        <v>7006</v>
      </c>
      <c r="B3503" t="s">
        <v>7007</v>
      </c>
      <c r="C3503">
        <v>1</v>
      </c>
      <c r="D3503" s="1">
        <v>44725</v>
      </c>
    </row>
    <row r="3504" spans="1:4" x14ac:dyDescent="0.25">
      <c r="A3504" t="s">
        <v>7008</v>
      </c>
      <c r="B3504" t="s">
        <v>7009</v>
      </c>
      <c r="C3504">
        <v>1</v>
      </c>
      <c r="D3504" s="1">
        <v>42184</v>
      </c>
    </row>
    <row r="3505" spans="1:4" x14ac:dyDescent="0.25">
      <c r="A3505" t="s">
        <v>7010</v>
      </c>
      <c r="B3505" t="s">
        <v>7011</v>
      </c>
      <c r="C3505">
        <v>1</v>
      </c>
      <c r="D3505" s="1">
        <v>42338</v>
      </c>
    </row>
    <row r="3506" spans="1:4" x14ac:dyDescent="0.25">
      <c r="A3506" t="s">
        <v>7012</v>
      </c>
      <c r="B3506" t="s">
        <v>7013</v>
      </c>
      <c r="C3506">
        <v>1</v>
      </c>
      <c r="D3506" s="1">
        <v>44857</v>
      </c>
    </row>
    <row r="3507" spans="1:4" x14ac:dyDescent="0.25">
      <c r="A3507" t="s">
        <v>7014</v>
      </c>
      <c r="B3507" t="s">
        <v>7015</v>
      </c>
      <c r="C3507">
        <v>1</v>
      </c>
      <c r="D3507" s="1">
        <v>43060</v>
      </c>
    </row>
    <row r="3508" spans="1:4" x14ac:dyDescent="0.25">
      <c r="A3508" t="s">
        <v>7016</v>
      </c>
      <c r="B3508" t="s">
        <v>7017</v>
      </c>
      <c r="C3508">
        <v>1</v>
      </c>
      <c r="D3508" s="1">
        <v>45043</v>
      </c>
    </row>
    <row r="3509" spans="1:4" x14ac:dyDescent="0.25">
      <c r="A3509" t="s">
        <v>7018</v>
      </c>
      <c r="B3509" t="s">
        <v>7019</v>
      </c>
      <c r="C3509">
        <v>1</v>
      </c>
      <c r="D3509" s="1">
        <v>45189</v>
      </c>
    </row>
    <row r="3510" spans="1:4" x14ac:dyDescent="0.25">
      <c r="A3510" t="s">
        <v>7020</v>
      </c>
      <c r="B3510" t="s">
        <v>7021</v>
      </c>
      <c r="C3510">
        <v>1</v>
      </c>
      <c r="D3510" s="1">
        <v>42648</v>
      </c>
    </row>
    <row r="3511" spans="1:4" x14ac:dyDescent="0.25">
      <c r="A3511" t="s">
        <v>7022</v>
      </c>
      <c r="B3511" t="s">
        <v>7023</v>
      </c>
      <c r="C3511">
        <v>1</v>
      </c>
      <c r="D3511" s="1">
        <v>42270</v>
      </c>
    </row>
    <row r="3512" spans="1:4" x14ac:dyDescent="0.25">
      <c r="A3512" t="s">
        <v>7024</v>
      </c>
      <c r="B3512" t="s">
        <v>7025</v>
      </c>
      <c r="C3512">
        <v>1</v>
      </c>
      <c r="D3512" s="1">
        <v>43571</v>
      </c>
    </row>
    <row r="3513" spans="1:4" x14ac:dyDescent="0.25">
      <c r="A3513" t="s">
        <v>7026</v>
      </c>
      <c r="B3513" t="s">
        <v>7027</v>
      </c>
      <c r="C3513">
        <v>1</v>
      </c>
      <c r="D3513" s="1">
        <v>42600</v>
      </c>
    </row>
    <row r="3514" spans="1:4" x14ac:dyDescent="0.25">
      <c r="A3514" t="s">
        <v>7028</v>
      </c>
      <c r="B3514" t="s">
        <v>7029</v>
      </c>
      <c r="C3514">
        <v>1</v>
      </c>
      <c r="D3514" s="1">
        <v>44744</v>
      </c>
    </row>
    <row r="3515" spans="1:4" x14ac:dyDescent="0.25">
      <c r="A3515" t="s">
        <v>7030</v>
      </c>
      <c r="B3515" t="s">
        <v>7031</v>
      </c>
      <c r="C3515">
        <v>1</v>
      </c>
      <c r="D3515" s="1">
        <v>42339</v>
      </c>
    </row>
    <row r="3516" spans="1:4" x14ac:dyDescent="0.25">
      <c r="A3516" t="s">
        <v>7032</v>
      </c>
      <c r="B3516" t="s">
        <v>7033</v>
      </c>
      <c r="C3516">
        <v>1</v>
      </c>
      <c r="D3516" s="1">
        <v>42841</v>
      </c>
    </row>
    <row r="3517" spans="1:4" x14ac:dyDescent="0.25">
      <c r="A3517" t="s">
        <v>7034</v>
      </c>
      <c r="B3517" t="s">
        <v>7035</v>
      </c>
      <c r="C3517">
        <v>1</v>
      </c>
      <c r="D3517" s="1">
        <v>43381</v>
      </c>
    </row>
    <row r="3518" spans="1:4" x14ac:dyDescent="0.25">
      <c r="A3518" t="s">
        <v>7036</v>
      </c>
      <c r="B3518" t="s">
        <v>7037</v>
      </c>
      <c r="C3518">
        <v>1</v>
      </c>
      <c r="D3518" s="1">
        <v>45345</v>
      </c>
    </row>
    <row r="3519" spans="1:4" x14ac:dyDescent="0.25">
      <c r="A3519" t="s">
        <v>7038</v>
      </c>
      <c r="B3519" t="s">
        <v>7039</v>
      </c>
      <c r="C3519">
        <v>1</v>
      </c>
      <c r="D3519" s="1">
        <v>44512</v>
      </c>
    </row>
    <row r="3520" spans="1:4" x14ac:dyDescent="0.25">
      <c r="A3520" t="s">
        <v>7040</v>
      </c>
      <c r="B3520" t="s">
        <v>7041</v>
      </c>
      <c r="C3520">
        <v>1</v>
      </c>
      <c r="D3520" s="1">
        <v>42609</v>
      </c>
    </row>
    <row r="3521" spans="1:4" x14ac:dyDescent="0.25">
      <c r="A3521" t="s">
        <v>7042</v>
      </c>
      <c r="B3521" t="s">
        <v>7043</v>
      </c>
      <c r="C3521">
        <v>1</v>
      </c>
      <c r="D3521" s="1">
        <v>43214</v>
      </c>
    </row>
    <row r="3522" spans="1:4" x14ac:dyDescent="0.25">
      <c r="A3522" t="s">
        <v>7044</v>
      </c>
      <c r="B3522" t="s">
        <v>7045</v>
      </c>
      <c r="C3522">
        <v>1</v>
      </c>
      <c r="D3522" s="1">
        <v>42947</v>
      </c>
    </row>
    <row r="3523" spans="1:4" x14ac:dyDescent="0.25">
      <c r="A3523" t="s">
        <v>7046</v>
      </c>
      <c r="B3523" t="s">
        <v>7047</v>
      </c>
      <c r="C3523">
        <v>1</v>
      </c>
      <c r="D3523" s="1">
        <v>43197</v>
      </c>
    </row>
    <row r="3524" spans="1:4" x14ac:dyDescent="0.25">
      <c r="A3524" t="s">
        <v>7048</v>
      </c>
      <c r="B3524" t="s">
        <v>7049</v>
      </c>
      <c r="C3524">
        <v>1</v>
      </c>
      <c r="D3524" s="1">
        <v>44278</v>
      </c>
    </row>
    <row r="3525" spans="1:4" x14ac:dyDescent="0.25">
      <c r="A3525" t="s">
        <v>7050</v>
      </c>
      <c r="B3525" t="s">
        <v>7051</v>
      </c>
      <c r="C3525">
        <v>1</v>
      </c>
      <c r="D3525" s="1">
        <v>45154</v>
      </c>
    </row>
    <row r="3526" spans="1:4" x14ac:dyDescent="0.25">
      <c r="A3526" t="s">
        <v>7052</v>
      </c>
      <c r="B3526" t="s">
        <v>7053</v>
      </c>
      <c r="C3526">
        <v>1</v>
      </c>
      <c r="D3526" s="1">
        <v>43567</v>
      </c>
    </row>
    <row r="3527" spans="1:4" x14ac:dyDescent="0.25">
      <c r="A3527" t="s">
        <v>7054</v>
      </c>
      <c r="B3527" t="s">
        <v>7055</v>
      </c>
      <c r="C3527">
        <v>1</v>
      </c>
      <c r="D3527" s="1">
        <v>43035</v>
      </c>
    </row>
    <row r="3528" spans="1:4" x14ac:dyDescent="0.25">
      <c r="A3528" t="s">
        <v>7056</v>
      </c>
      <c r="B3528" t="s">
        <v>7057</v>
      </c>
      <c r="C3528">
        <v>1</v>
      </c>
      <c r="D3528" s="1">
        <v>43654</v>
      </c>
    </row>
    <row r="3529" spans="1:4" x14ac:dyDescent="0.25">
      <c r="A3529" t="s">
        <v>7058</v>
      </c>
      <c r="B3529" t="s">
        <v>7059</v>
      </c>
      <c r="C3529">
        <v>1</v>
      </c>
      <c r="D3529" s="1">
        <v>42694</v>
      </c>
    </row>
    <row r="3530" spans="1:4" x14ac:dyDescent="0.25">
      <c r="A3530" t="s">
        <v>7060</v>
      </c>
      <c r="B3530" t="s">
        <v>7061</v>
      </c>
      <c r="C3530">
        <v>1</v>
      </c>
      <c r="D3530" s="1">
        <v>42190</v>
      </c>
    </row>
    <row r="3531" spans="1:4" x14ac:dyDescent="0.25">
      <c r="A3531" t="s">
        <v>7062</v>
      </c>
      <c r="B3531" t="s">
        <v>7063</v>
      </c>
      <c r="C3531">
        <v>1</v>
      </c>
      <c r="D3531" s="1">
        <v>44195</v>
      </c>
    </row>
    <row r="3532" spans="1:4" x14ac:dyDescent="0.25">
      <c r="A3532" t="s">
        <v>7064</v>
      </c>
      <c r="B3532" t="s">
        <v>7065</v>
      </c>
      <c r="C3532">
        <v>1</v>
      </c>
      <c r="D3532" s="1">
        <v>45288</v>
      </c>
    </row>
    <row r="3533" spans="1:4" x14ac:dyDescent="0.25">
      <c r="A3533" t="s">
        <v>7066</v>
      </c>
      <c r="B3533" t="s">
        <v>7067</v>
      </c>
      <c r="C3533">
        <v>1</v>
      </c>
      <c r="D3533" s="1">
        <v>42261</v>
      </c>
    </row>
    <row r="3534" spans="1:4" x14ac:dyDescent="0.25">
      <c r="A3534" t="s">
        <v>7068</v>
      </c>
      <c r="B3534" t="s">
        <v>7069</v>
      </c>
      <c r="C3534">
        <v>1</v>
      </c>
      <c r="D3534" s="1">
        <v>44129</v>
      </c>
    </row>
    <row r="3535" spans="1:4" x14ac:dyDescent="0.25">
      <c r="A3535" t="s">
        <v>7070</v>
      </c>
      <c r="B3535" t="s">
        <v>7071</v>
      </c>
      <c r="C3535">
        <v>1</v>
      </c>
      <c r="D3535" s="1">
        <v>45285</v>
      </c>
    </row>
    <row r="3536" spans="1:4" x14ac:dyDescent="0.25">
      <c r="A3536" t="s">
        <v>7072</v>
      </c>
      <c r="B3536" t="s">
        <v>7073</v>
      </c>
      <c r="C3536">
        <v>1</v>
      </c>
      <c r="D3536" s="1">
        <v>43661</v>
      </c>
    </row>
    <row r="3537" spans="1:4" x14ac:dyDescent="0.25">
      <c r="A3537" t="s">
        <v>7074</v>
      </c>
      <c r="B3537" t="s">
        <v>7075</v>
      </c>
      <c r="C3537">
        <v>1</v>
      </c>
      <c r="D3537" s="1">
        <v>44283</v>
      </c>
    </row>
    <row r="3538" spans="1:4" x14ac:dyDescent="0.25">
      <c r="A3538" t="s">
        <v>7076</v>
      </c>
      <c r="B3538" t="s">
        <v>7077</v>
      </c>
      <c r="C3538">
        <v>1</v>
      </c>
      <c r="D3538" s="1">
        <v>43541</v>
      </c>
    </row>
    <row r="3539" spans="1:4" x14ac:dyDescent="0.25">
      <c r="A3539" t="s">
        <v>7078</v>
      </c>
      <c r="B3539" t="s">
        <v>7079</v>
      </c>
      <c r="C3539">
        <v>1</v>
      </c>
      <c r="D3539" s="1">
        <v>43270</v>
      </c>
    </row>
    <row r="3540" spans="1:4" x14ac:dyDescent="0.25">
      <c r="A3540" t="s">
        <v>7080</v>
      </c>
      <c r="B3540" t="s">
        <v>7081</v>
      </c>
      <c r="C3540">
        <v>1</v>
      </c>
      <c r="D3540" s="1">
        <v>42562</v>
      </c>
    </row>
    <row r="3541" spans="1:4" x14ac:dyDescent="0.25">
      <c r="A3541" t="s">
        <v>7082</v>
      </c>
      <c r="B3541" t="s">
        <v>7083</v>
      </c>
      <c r="C3541">
        <v>1</v>
      </c>
      <c r="D3541" s="1">
        <v>42519</v>
      </c>
    </row>
    <row r="3542" spans="1:4" x14ac:dyDescent="0.25">
      <c r="A3542" t="s">
        <v>7084</v>
      </c>
      <c r="B3542" t="s">
        <v>7085</v>
      </c>
      <c r="C3542">
        <v>1</v>
      </c>
      <c r="D3542" s="1">
        <v>44168</v>
      </c>
    </row>
    <row r="3543" spans="1:4" x14ac:dyDescent="0.25">
      <c r="A3543" t="s">
        <v>7086</v>
      </c>
      <c r="B3543" t="s">
        <v>7087</v>
      </c>
      <c r="C3543">
        <v>1</v>
      </c>
      <c r="D3543" s="1">
        <v>43497</v>
      </c>
    </row>
    <row r="3544" spans="1:4" x14ac:dyDescent="0.25">
      <c r="A3544" t="s">
        <v>7088</v>
      </c>
      <c r="B3544" t="s">
        <v>7089</v>
      </c>
      <c r="C3544">
        <v>1</v>
      </c>
      <c r="D3544" s="1">
        <v>42846</v>
      </c>
    </row>
    <row r="3545" spans="1:4" x14ac:dyDescent="0.25">
      <c r="A3545" t="s">
        <v>7090</v>
      </c>
      <c r="B3545" t="s">
        <v>7091</v>
      </c>
      <c r="C3545">
        <v>1</v>
      </c>
      <c r="D3545" s="1">
        <v>42611</v>
      </c>
    </row>
    <row r="3546" spans="1:4" x14ac:dyDescent="0.25">
      <c r="A3546" t="s">
        <v>7092</v>
      </c>
      <c r="B3546" t="s">
        <v>7093</v>
      </c>
      <c r="C3546">
        <v>1</v>
      </c>
      <c r="D3546" s="1">
        <v>42717</v>
      </c>
    </row>
    <row r="3547" spans="1:4" x14ac:dyDescent="0.25">
      <c r="A3547" t="s">
        <v>7094</v>
      </c>
      <c r="B3547" t="s">
        <v>7095</v>
      </c>
      <c r="C3547">
        <v>1</v>
      </c>
      <c r="D3547" s="1">
        <v>43490</v>
      </c>
    </row>
    <row r="3548" spans="1:4" x14ac:dyDescent="0.25">
      <c r="A3548" t="s">
        <v>7096</v>
      </c>
      <c r="B3548" t="s">
        <v>7097</v>
      </c>
      <c r="C3548">
        <v>1</v>
      </c>
      <c r="D3548" s="1">
        <v>43518</v>
      </c>
    </row>
    <row r="3549" spans="1:4" x14ac:dyDescent="0.25">
      <c r="A3549" t="s">
        <v>7098</v>
      </c>
      <c r="B3549" t="s">
        <v>7099</v>
      </c>
      <c r="C3549">
        <v>1</v>
      </c>
      <c r="D3549" s="1">
        <v>43566</v>
      </c>
    </row>
    <row r="3550" spans="1:4" x14ac:dyDescent="0.25">
      <c r="A3550" t="s">
        <v>7100</v>
      </c>
      <c r="B3550" t="s">
        <v>7101</v>
      </c>
      <c r="C3550">
        <v>1</v>
      </c>
      <c r="D3550" s="1">
        <v>44795</v>
      </c>
    </row>
    <row r="3551" spans="1:4" x14ac:dyDescent="0.25">
      <c r="A3551" t="s">
        <v>7102</v>
      </c>
      <c r="B3551" t="s">
        <v>7103</v>
      </c>
      <c r="C3551">
        <v>1</v>
      </c>
      <c r="D3551" s="1">
        <v>45127</v>
      </c>
    </row>
    <row r="3552" spans="1:4" x14ac:dyDescent="0.25">
      <c r="A3552" t="s">
        <v>7104</v>
      </c>
      <c r="B3552" t="s">
        <v>7105</v>
      </c>
      <c r="C3552">
        <v>1</v>
      </c>
      <c r="D3552" s="1">
        <v>43217</v>
      </c>
    </row>
    <row r="3553" spans="1:4" x14ac:dyDescent="0.25">
      <c r="A3553" t="s">
        <v>7106</v>
      </c>
      <c r="B3553" t="s">
        <v>7107</v>
      </c>
      <c r="C3553">
        <v>1</v>
      </c>
      <c r="D3553" s="1">
        <v>43752</v>
      </c>
    </row>
    <row r="3554" spans="1:4" x14ac:dyDescent="0.25">
      <c r="A3554" t="s">
        <v>7108</v>
      </c>
      <c r="B3554" t="s">
        <v>7109</v>
      </c>
      <c r="C3554">
        <v>1</v>
      </c>
      <c r="D3554" s="1">
        <v>42455</v>
      </c>
    </row>
    <row r="3555" spans="1:4" x14ac:dyDescent="0.25">
      <c r="A3555" t="s">
        <v>7110</v>
      </c>
      <c r="B3555" t="s">
        <v>7111</v>
      </c>
      <c r="C3555">
        <v>1</v>
      </c>
      <c r="D3555" s="1">
        <v>42386</v>
      </c>
    </row>
    <row r="3556" spans="1:4" x14ac:dyDescent="0.25">
      <c r="A3556" t="s">
        <v>7112</v>
      </c>
      <c r="B3556" t="s">
        <v>7113</v>
      </c>
      <c r="C3556">
        <v>1</v>
      </c>
      <c r="D3556" s="1">
        <v>42286</v>
      </c>
    </row>
    <row r="3557" spans="1:4" x14ac:dyDescent="0.25">
      <c r="A3557" t="s">
        <v>7114</v>
      </c>
      <c r="B3557" t="s">
        <v>7115</v>
      </c>
      <c r="C3557">
        <v>1</v>
      </c>
      <c r="D3557" s="1">
        <v>44637</v>
      </c>
    </row>
    <row r="3558" spans="1:4" x14ac:dyDescent="0.25">
      <c r="A3558" t="s">
        <v>7116</v>
      </c>
      <c r="B3558" t="s">
        <v>7117</v>
      </c>
      <c r="C3558">
        <v>1</v>
      </c>
      <c r="D3558" s="1">
        <v>44102</v>
      </c>
    </row>
    <row r="3559" spans="1:4" x14ac:dyDescent="0.25">
      <c r="A3559" t="s">
        <v>7118</v>
      </c>
      <c r="B3559" t="s">
        <v>7119</v>
      </c>
      <c r="C3559">
        <v>1</v>
      </c>
      <c r="D3559" s="1">
        <v>44694</v>
      </c>
    </row>
    <row r="3560" spans="1:4" x14ac:dyDescent="0.25">
      <c r="A3560" t="s">
        <v>7120</v>
      </c>
      <c r="B3560" t="s">
        <v>7121</v>
      </c>
      <c r="C3560">
        <v>1</v>
      </c>
      <c r="D3560" s="1">
        <v>45083</v>
      </c>
    </row>
    <row r="3561" spans="1:4" x14ac:dyDescent="0.25">
      <c r="A3561" t="s">
        <v>7122</v>
      </c>
      <c r="B3561" t="s">
        <v>7123</v>
      </c>
      <c r="C3561">
        <v>1</v>
      </c>
      <c r="D3561" s="1">
        <v>44720</v>
      </c>
    </row>
    <row r="3562" spans="1:4" x14ac:dyDescent="0.25">
      <c r="A3562" t="s">
        <v>7124</v>
      </c>
      <c r="B3562" t="s">
        <v>7125</v>
      </c>
      <c r="C3562">
        <v>1</v>
      </c>
      <c r="D3562" s="1">
        <v>43089</v>
      </c>
    </row>
    <row r="3563" spans="1:4" x14ac:dyDescent="0.25">
      <c r="A3563" t="s">
        <v>7126</v>
      </c>
      <c r="B3563" t="s">
        <v>7127</v>
      </c>
      <c r="C3563">
        <v>1</v>
      </c>
      <c r="D3563" s="1">
        <v>44209</v>
      </c>
    </row>
    <row r="3564" spans="1:4" x14ac:dyDescent="0.25">
      <c r="A3564" t="s">
        <v>7128</v>
      </c>
      <c r="B3564" t="s">
        <v>7129</v>
      </c>
      <c r="C3564">
        <v>1</v>
      </c>
      <c r="D3564" s="1">
        <v>42610</v>
      </c>
    </row>
    <row r="3565" spans="1:4" x14ac:dyDescent="0.25">
      <c r="A3565" t="s">
        <v>7130</v>
      </c>
      <c r="B3565" t="s">
        <v>7131</v>
      </c>
      <c r="C3565">
        <v>1</v>
      </c>
      <c r="D3565" s="1">
        <v>44957</v>
      </c>
    </row>
    <row r="3566" spans="1:4" x14ac:dyDescent="0.25">
      <c r="A3566" t="s">
        <v>7132</v>
      </c>
      <c r="B3566" t="s">
        <v>7133</v>
      </c>
      <c r="C3566">
        <v>1</v>
      </c>
      <c r="D3566" s="1">
        <v>43742</v>
      </c>
    </row>
    <row r="3567" spans="1:4" x14ac:dyDescent="0.25">
      <c r="A3567" t="s">
        <v>7134</v>
      </c>
      <c r="B3567" t="s">
        <v>7135</v>
      </c>
      <c r="C3567">
        <v>1</v>
      </c>
      <c r="D3567" s="1">
        <v>42490</v>
      </c>
    </row>
    <row r="3568" spans="1:4" x14ac:dyDescent="0.25">
      <c r="A3568" t="s">
        <v>7136</v>
      </c>
      <c r="B3568" t="s">
        <v>7137</v>
      </c>
      <c r="C3568">
        <v>1</v>
      </c>
      <c r="D3568" s="1">
        <v>42898</v>
      </c>
    </row>
    <row r="3569" spans="1:4" x14ac:dyDescent="0.25">
      <c r="A3569" t="s">
        <v>7138</v>
      </c>
      <c r="B3569" t="s">
        <v>7139</v>
      </c>
      <c r="C3569">
        <v>1</v>
      </c>
      <c r="D3569" s="1">
        <v>45280</v>
      </c>
    </row>
    <row r="3570" spans="1:4" x14ac:dyDescent="0.25">
      <c r="A3570" t="s">
        <v>7140</v>
      </c>
      <c r="B3570" t="s">
        <v>7141</v>
      </c>
      <c r="C3570">
        <v>1</v>
      </c>
      <c r="D3570" s="1">
        <v>43554</v>
      </c>
    </row>
    <row r="3571" spans="1:4" x14ac:dyDescent="0.25">
      <c r="A3571" t="s">
        <v>7142</v>
      </c>
      <c r="B3571" t="s">
        <v>7143</v>
      </c>
      <c r="C3571">
        <v>1</v>
      </c>
      <c r="D3571" s="1">
        <v>42684</v>
      </c>
    </row>
    <row r="3572" spans="1:4" x14ac:dyDescent="0.25">
      <c r="A3572" t="s">
        <v>7144</v>
      </c>
      <c r="B3572" t="s">
        <v>7145</v>
      </c>
      <c r="C3572">
        <v>1</v>
      </c>
      <c r="D3572" s="1">
        <v>45221</v>
      </c>
    </row>
    <row r="3573" spans="1:4" x14ac:dyDescent="0.25">
      <c r="A3573" t="s">
        <v>7146</v>
      </c>
      <c r="B3573" t="s">
        <v>7147</v>
      </c>
      <c r="C3573">
        <v>1</v>
      </c>
      <c r="D3573" s="1">
        <v>42630</v>
      </c>
    </row>
    <row r="3574" spans="1:4" x14ac:dyDescent="0.25">
      <c r="A3574" t="s">
        <v>7148</v>
      </c>
      <c r="B3574" t="s">
        <v>7149</v>
      </c>
      <c r="C3574">
        <v>1</v>
      </c>
      <c r="D3574" s="1">
        <v>44837</v>
      </c>
    </row>
    <row r="3575" spans="1:4" x14ac:dyDescent="0.25">
      <c r="A3575" t="s">
        <v>7150</v>
      </c>
      <c r="B3575" t="s">
        <v>7151</v>
      </c>
      <c r="C3575">
        <v>1</v>
      </c>
      <c r="D3575" s="1">
        <v>42864</v>
      </c>
    </row>
    <row r="3576" spans="1:4" x14ac:dyDescent="0.25">
      <c r="A3576" t="s">
        <v>7152</v>
      </c>
      <c r="B3576" t="s">
        <v>7153</v>
      </c>
      <c r="C3576">
        <v>1</v>
      </c>
      <c r="D3576" s="1">
        <v>42781</v>
      </c>
    </row>
    <row r="3577" spans="1:4" x14ac:dyDescent="0.25">
      <c r="A3577" t="s">
        <v>7154</v>
      </c>
      <c r="B3577" t="s">
        <v>7155</v>
      </c>
      <c r="C3577">
        <v>1</v>
      </c>
      <c r="D3577" s="1">
        <v>43023</v>
      </c>
    </row>
    <row r="3578" spans="1:4" x14ac:dyDescent="0.25">
      <c r="A3578" t="s">
        <v>7156</v>
      </c>
      <c r="B3578" t="s">
        <v>7157</v>
      </c>
      <c r="C3578">
        <v>1</v>
      </c>
      <c r="D3578" s="1">
        <v>44628</v>
      </c>
    </row>
    <row r="3579" spans="1:4" x14ac:dyDescent="0.25">
      <c r="A3579" t="s">
        <v>7158</v>
      </c>
      <c r="B3579" t="s">
        <v>7159</v>
      </c>
      <c r="C3579">
        <v>1</v>
      </c>
      <c r="D3579" s="1">
        <v>44712</v>
      </c>
    </row>
    <row r="3580" spans="1:4" x14ac:dyDescent="0.25">
      <c r="A3580" t="s">
        <v>7160</v>
      </c>
      <c r="B3580" t="s">
        <v>7161</v>
      </c>
      <c r="C3580">
        <v>1</v>
      </c>
      <c r="D3580" s="1">
        <v>44790</v>
      </c>
    </row>
    <row r="3581" spans="1:4" x14ac:dyDescent="0.25">
      <c r="A3581" t="s">
        <v>7162</v>
      </c>
      <c r="B3581" t="s">
        <v>7163</v>
      </c>
      <c r="C3581">
        <v>1</v>
      </c>
      <c r="D3581" s="1">
        <v>44802</v>
      </c>
    </row>
    <row r="3582" spans="1:4" x14ac:dyDescent="0.25">
      <c r="A3582" t="s">
        <v>7164</v>
      </c>
      <c r="B3582" t="s">
        <v>7165</v>
      </c>
      <c r="C3582">
        <v>1</v>
      </c>
      <c r="D3582" s="1">
        <v>44664</v>
      </c>
    </row>
    <row r="3583" spans="1:4" x14ac:dyDescent="0.25">
      <c r="A3583" t="s">
        <v>7166</v>
      </c>
      <c r="B3583" t="s">
        <v>7167</v>
      </c>
      <c r="C3583">
        <v>1</v>
      </c>
      <c r="D3583" s="1">
        <v>45176</v>
      </c>
    </row>
    <row r="3584" spans="1:4" x14ac:dyDescent="0.25">
      <c r="A3584" t="s">
        <v>7168</v>
      </c>
      <c r="B3584" t="s">
        <v>7169</v>
      </c>
      <c r="C3584">
        <v>1</v>
      </c>
      <c r="D3584" s="1">
        <v>42937</v>
      </c>
    </row>
    <row r="3585" spans="1:4" x14ac:dyDescent="0.25">
      <c r="A3585" t="s">
        <v>7170</v>
      </c>
      <c r="B3585" t="s">
        <v>7171</v>
      </c>
      <c r="C3585">
        <v>1</v>
      </c>
      <c r="D3585" s="1">
        <v>43861</v>
      </c>
    </row>
    <row r="3586" spans="1:4" x14ac:dyDescent="0.25">
      <c r="A3586" t="s">
        <v>7172</v>
      </c>
      <c r="B3586" t="s">
        <v>7173</v>
      </c>
      <c r="C3586">
        <v>1</v>
      </c>
      <c r="D3586" s="1">
        <v>44655</v>
      </c>
    </row>
    <row r="3587" spans="1:4" x14ac:dyDescent="0.25">
      <c r="A3587" t="s">
        <v>7174</v>
      </c>
      <c r="B3587" t="s">
        <v>7175</v>
      </c>
      <c r="C3587">
        <v>1</v>
      </c>
      <c r="D3587" s="1">
        <v>42590</v>
      </c>
    </row>
    <row r="3588" spans="1:4" x14ac:dyDescent="0.25">
      <c r="A3588" t="s">
        <v>7176</v>
      </c>
      <c r="B3588" t="s">
        <v>7177</v>
      </c>
      <c r="C3588">
        <v>1</v>
      </c>
      <c r="D3588" s="1">
        <v>45347</v>
      </c>
    </row>
    <row r="3589" spans="1:4" x14ac:dyDescent="0.25">
      <c r="A3589" t="s">
        <v>7178</v>
      </c>
      <c r="B3589" t="s">
        <v>7179</v>
      </c>
      <c r="C3589">
        <v>1</v>
      </c>
      <c r="D3589" s="1">
        <v>44084</v>
      </c>
    </row>
    <row r="3590" spans="1:4" x14ac:dyDescent="0.25">
      <c r="A3590" t="s">
        <v>7180</v>
      </c>
      <c r="B3590" t="s">
        <v>7181</v>
      </c>
      <c r="C3590">
        <v>1</v>
      </c>
      <c r="D3590" s="1">
        <v>43272</v>
      </c>
    </row>
    <row r="3591" spans="1:4" x14ac:dyDescent="0.25">
      <c r="A3591" t="s">
        <v>7182</v>
      </c>
      <c r="B3591" t="s">
        <v>7183</v>
      </c>
      <c r="C3591">
        <v>1</v>
      </c>
      <c r="D3591" s="1">
        <v>43859</v>
      </c>
    </row>
    <row r="3592" spans="1:4" x14ac:dyDescent="0.25">
      <c r="A3592" t="s">
        <v>7184</v>
      </c>
      <c r="B3592" t="s">
        <v>7185</v>
      </c>
      <c r="C3592">
        <v>1</v>
      </c>
      <c r="D3592" s="1">
        <v>43618</v>
      </c>
    </row>
    <row r="3593" spans="1:4" x14ac:dyDescent="0.25">
      <c r="A3593" t="s">
        <v>7186</v>
      </c>
      <c r="B3593" t="s">
        <v>7187</v>
      </c>
      <c r="C3593">
        <v>1</v>
      </c>
      <c r="D3593" s="1">
        <v>43397</v>
      </c>
    </row>
    <row r="3594" spans="1:4" x14ac:dyDescent="0.25">
      <c r="A3594" t="s">
        <v>7188</v>
      </c>
      <c r="B3594" t="s">
        <v>7189</v>
      </c>
      <c r="C3594">
        <v>1</v>
      </c>
      <c r="D3594" s="1">
        <v>45252</v>
      </c>
    </row>
    <row r="3595" spans="1:4" x14ac:dyDescent="0.25">
      <c r="A3595" t="s">
        <v>7190</v>
      </c>
      <c r="B3595" t="s">
        <v>7191</v>
      </c>
      <c r="C3595">
        <v>1</v>
      </c>
      <c r="D3595" s="1">
        <v>43238</v>
      </c>
    </row>
    <row r="3596" spans="1:4" x14ac:dyDescent="0.25">
      <c r="A3596" t="s">
        <v>7192</v>
      </c>
      <c r="B3596" t="s">
        <v>7193</v>
      </c>
      <c r="C3596">
        <v>1</v>
      </c>
      <c r="D3596" s="1">
        <v>43139</v>
      </c>
    </row>
    <row r="3597" spans="1:4" x14ac:dyDescent="0.25">
      <c r="A3597" t="s">
        <v>7194</v>
      </c>
      <c r="B3597" t="s">
        <v>7195</v>
      </c>
      <c r="C3597">
        <v>1</v>
      </c>
      <c r="D3597" s="1">
        <v>44149</v>
      </c>
    </row>
    <row r="3598" spans="1:4" x14ac:dyDescent="0.25">
      <c r="A3598" t="s">
        <v>7196</v>
      </c>
      <c r="B3598" t="s">
        <v>7197</v>
      </c>
      <c r="C3598">
        <v>1</v>
      </c>
      <c r="D3598" s="1">
        <v>45181</v>
      </c>
    </row>
    <row r="3599" spans="1:4" x14ac:dyDescent="0.25">
      <c r="A3599" t="s">
        <v>7198</v>
      </c>
      <c r="B3599" t="s">
        <v>7199</v>
      </c>
      <c r="C3599">
        <v>1</v>
      </c>
      <c r="D3599" s="1">
        <v>44522</v>
      </c>
    </row>
    <row r="3600" spans="1:4" x14ac:dyDescent="0.25">
      <c r="A3600" t="s">
        <v>7200</v>
      </c>
      <c r="B3600" t="s">
        <v>7201</v>
      </c>
      <c r="C3600">
        <v>1</v>
      </c>
      <c r="D3600" s="1">
        <v>43201</v>
      </c>
    </row>
    <row r="3601" spans="1:4" x14ac:dyDescent="0.25">
      <c r="A3601" t="s">
        <v>7202</v>
      </c>
      <c r="B3601" t="s">
        <v>7203</v>
      </c>
      <c r="C3601">
        <v>1</v>
      </c>
      <c r="D3601" s="1">
        <v>42465</v>
      </c>
    </row>
    <row r="3602" spans="1:4" x14ac:dyDescent="0.25">
      <c r="A3602" t="s">
        <v>7204</v>
      </c>
      <c r="B3602" t="s">
        <v>7205</v>
      </c>
      <c r="C3602">
        <v>1</v>
      </c>
      <c r="D3602" s="1">
        <v>42523</v>
      </c>
    </row>
    <row r="3603" spans="1:4" x14ac:dyDescent="0.25">
      <c r="A3603" t="s">
        <v>7206</v>
      </c>
      <c r="B3603" t="s">
        <v>7207</v>
      </c>
      <c r="C3603">
        <v>1</v>
      </c>
      <c r="D3603" s="1">
        <v>44712</v>
      </c>
    </row>
    <row r="3604" spans="1:4" x14ac:dyDescent="0.25">
      <c r="A3604" t="s">
        <v>7208</v>
      </c>
      <c r="B3604" t="s">
        <v>7209</v>
      </c>
      <c r="C3604">
        <v>1</v>
      </c>
      <c r="D3604" s="1">
        <v>44001</v>
      </c>
    </row>
    <row r="3605" spans="1:4" x14ac:dyDescent="0.25">
      <c r="A3605" t="s">
        <v>7210</v>
      </c>
      <c r="B3605" t="s">
        <v>7211</v>
      </c>
      <c r="C3605">
        <v>1</v>
      </c>
      <c r="D3605" s="1">
        <v>42928</v>
      </c>
    </row>
    <row r="3606" spans="1:4" x14ac:dyDescent="0.25">
      <c r="A3606" t="s">
        <v>7212</v>
      </c>
      <c r="B3606" t="s">
        <v>7213</v>
      </c>
      <c r="C3606">
        <v>1</v>
      </c>
      <c r="D3606" s="1">
        <v>45334</v>
      </c>
    </row>
    <row r="3607" spans="1:4" x14ac:dyDescent="0.25">
      <c r="A3607" t="s">
        <v>7214</v>
      </c>
      <c r="B3607" t="s">
        <v>7215</v>
      </c>
      <c r="C3607">
        <v>1</v>
      </c>
      <c r="D3607" s="1">
        <v>42824</v>
      </c>
    </row>
    <row r="3608" spans="1:4" x14ac:dyDescent="0.25">
      <c r="A3608" t="s">
        <v>7216</v>
      </c>
      <c r="B3608" t="s">
        <v>7217</v>
      </c>
      <c r="C3608">
        <v>1</v>
      </c>
      <c r="D3608" s="1">
        <v>42381</v>
      </c>
    </row>
    <row r="3609" spans="1:4" x14ac:dyDescent="0.25">
      <c r="A3609" t="s">
        <v>7218</v>
      </c>
      <c r="B3609" t="s">
        <v>7219</v>
      </c>
      <c r="C3609">
        <v>1</v>
      </c>
      <c r="D3609" s="1">
        <v>43351</v>
      </c>
    </row>
    <row r="3610" spans="1:4" x14ac:dyDescent="0.25">
      <c r="A3610" t="s">
        <v>7220</v>
      </c>
      <c r="B3610" t="s">
        <v>7221</v>
      </c>
      <c r="C3610">
        <v>1</v>
      </c>
      <c r="D3610" s="1">
        <v>45144</v>
      </c>
    </row>
    <row r="3611" spans="1:4" x14ac:dyDescent="0.25">
      <c r="A3611" t="s">
        <v>7222</v>
      </c>
      <c r="B3611" t="s">
        <v>7223</v>
      </c>
      <c r="C3611">
        <v>1</v>
      </c>
      <c r="D3611" s="1">
        <v>45082</v>
      </c>
    </row>
    <row r="3612" spans="1:4" x14ac:dyDescent="0.25">
      <c r="A3612" t="s">
        <v>7224</v>
      </c>
      <c r="B3612" t="s">
        <v>7225</v>
      </c>
      <c r="C3612">
        <v>1</v>
      </c>
      <c r="D3612" s="1">
        <v>44855</v>
      </c>
    </row>
    <row r="3613" spans="1:4" x14ac:dyDescent="0.25">
      <c r="A3613" t="s">
        <v>7226</v>
      </c>
      <c r="B3613" t="s">
        <v>7227</v>
      </c>
      <c r="C3613">
        <v>1</v>
      </c>
      <c r="D3613" s="1">
        <v>42418</v>
      </c>
    </row>
    <row r="3614" spans="1:4" x14ac:dyDescent="0.25">
      <c r="A3614" t="s">
        <v>7228</v>
      </c>
      <c r="B3614" t="s">
        <v>7229</v>
      </c>
      <c r="C3614">
        <v>1</v>
      </c>
      <c r="D3614" s="1">
        <v>42896</v>
      </c>
    </row>
    <row r="3615" spans="1:4" x14ac:dyDescent="0.25">
      <c r="A3615" t="s">
        <v>7230</v>
      </c>
      <c r="B3615" t="s">
        <v>7231</v>
      </c>
      <c r="C3615">
        <v>1</v>
      </c>
      <c r="D3615" s="1">
        <v>41182</v>
      </c>
    </row>
    <row r="3616" spans="1:4" x14ac:dyDescent="0.25">
      <c r="A3616" t="s">
        <v>7232</v>
      </c>
      <c r="B3616" t="s">
        <v>7233</v>
      </c>
      <c r="C3616">
        <v>1</v>
      </c>
      <c r="D3616" s="1">
        <v>44876</v>
      </c>
    </row>
    <row r="3617" spans="1:4" x14ac:dyDescent="0.25">
      <c r="A3617" t="s">
        <v>7234</v>
      </c>
      <c r="B3617" t="s">
        <v>7235</v>
      </c>
      <c r="C3617">
        <v>1</v>
      </c>
      <c r="D3617" s="1">
        <v>42864</v>
      </c>
    </row>
    <row r="3618" spans="1:4" x14ac:dyDescent="0.25">
      <c r="A3618" t="s">
        <v>7236</v>
      </c>
      <c r="B3618" t="s">
        <v>7237</v>
      </c>
      <c r="C3618">
        <v>1</v>
      </c>
      <c r="D3618" s="1">
        <v>45014</v>
      </c>
    </row>
    <row r="3619" spans="1:4" x14ac:dyDescent="0.25">
      <c r="A3619" t="s">
        <v>7238</v>
      </c>
      <c r="B3619" t="s">
        <v>7239</v>
      </c>
      <c r="C3619">
        <v>1</v>
      </c>
      <c r="D3619" s="1">
        <v>42845</v>
      </c>
    </row>
    <row r="3620" spans="1:4" x14ac:dyDescent="0.25">
      <c r="A3620" t="s">
        <v>7240</v>
      </c>
      <c r="B3620" t="s">
        <v>7241</v>
      </c>
      <c r="C3620">
        <v>1</v>
      </c>
      <c r="D3620" s="1">
        <v>42756</v>
      </c>
    </row>
    <row r="3621" spans="1:4" x14ac:dyDescent="0.25">
      <c r="A3621" t="s">
        <v>7242</v>
      </c>
      <c r="B3621" t="s">
        <v>7243</v>
      </c>
      <c r="C3621">
        <v>1</v>
      </c>
      <c r="D3621" s="1">
        <v>43860</v>
      </c>
    </row>
    <row r="3622" spans="1:4" x14ac:dyDescent="0.25">
      <c r="A3622" t="s">
        <v>7244</v>
      </c>
      <c r="B3622" t="s">
        <v>7245</v>
      </c>
      <c r="C3622">
        <v>1</v>
      </c>
      <c r="D3622" s="1">
        <v>45029</v>
      </c>
    </row>
    <row r="3623" spans="1:4" x14ac:dyDescent="0.25">
      <c r="A3623" t="s">
        <v>7246</v>
      </c>
      <c r="B3623" t="s">
        <v>7247</v>
      </c>
      <c r="C3623">
        <v>1</v>
      </c>
      <c r="D3623" s="1">
        <v>43906</v>
      </c>
    </row>
    <row r="3624" spans="1:4" x14ac:dyDescent="0.25">
      <c r="A3624" t="s">
        <v>7248</v>
      </c>
      <c r="B3624" t="s">
        <v>7249</v>
      </c>
      <c r="C3624">
        <v>1</v>
      </c>
      <c r="D3624" s="1">
        <v>42537</v>
      </c>
    </row>
    <row r="3625" spans="1:4" x14ac:dyDescent="0.25">
      <c r="A3625" t="s">
        <v>7250</v>
      </c>
      <c r="B3625" t="s">
        <v>7251</v>
      </c>
      <c r="C3625">
        <v>1</v>
      </c>
      <c r="D3625" s="1">
        <v>43845</v>
      </c>
    </row>
    <row r="3626" spans="1:4" x14ac:dyDescent="0.25">
      <c r="A3626" t="s">
        <v>7252</v>
      </c>
      <c r="B3626" t="s">
        <v>7253</v>
      </c>
      <c r="C3626">
        <v>1</v>
      </c>
      <c r="D3626" s="1">
        <v>45057</v>
      </c>
    </row>
    <row r="3627" spans="1:4" x14ac:dyDescent="0.25">
      <c r="A3627" t="s">
        <v>7254</v>
      </c>
      <c r="B3627" t="s">
        <v>7255</v>
      </c>
      <c r="C3627">
        <v>1</v>
      </c>
      <c r="D3627" s="1">
        <v>43607</v>
      </c>
    </row>
    <row r="3628" spans="1:4" x14ac:dyDescent="0.25">
      <c r="A3628" t="s">
        <v>7256</v>
      </c>
      <c r="B3628" t="s">
        <v>7257</v>
      </c>
      <c r="C3628">
        <v>1</v>
      </c>
      <c r="D3628" s="1">
        <v>44244</v>
      </c>
    </row>
    <row r="3629" spans="1:4" x14ac:dyDescent="0.25">
      <c r="A3629" t="s">
        <v>7258</v>
      </c>
      <c r="B3629" t="s">
        <v>7259</v>
      </c>
      <c r="C3629">
        <v>1</v>
      </c>
      <c r="D3629" s="1">
        <v>42687</v>
      </c>
    </row>
    <row r="3630" spans="1:4" x14ac:dyDescent="0.25">
      <c r="A3630" t="s">
        <v>7260</v>
      </c>
      <c r="B3630" t="s">
        <v>7261</v>
      </c>
      <c r="C3630">
        <v>1</v>
      </c>
      <c r="D3630" s="1">
        <v>44978</v>
      </c>
    </row>
    <row r="3631" spans="1:4" x14ac:dyDescent="0.25">
      <c r="A3631" t="s">
        <v>7262</v>
      </c>
      <c r="B3631" t="s">
        <v>7263</v>
      </c>
      <c r="C3631">
        <v>1</v>
      </c>
      <c r="D3631" s="1">
        <v>42838</v>
      </c>
    </row>
    <row r="3632" spans="1:4" x14ac:dyDescent="0.25">
      <c r="A3632" t="s">
        <v>7264</v>
      </c>
      <c r="B3632" t="s">
        <v>7265</v>
      </c>
      <c r="C3632">
        <v>1</v>
      </c>
      <c r="D3632" s="1">
        <v>42557</v>
      </c>
    </row>
    <row r="3633" spans="1:4" x14ac:dyDescent="0.25">
      <c r="A3633" t="s">
        <v>7266</v>
      </c>
      <c r="B3633" t="s">
        <v>7267</v>
      </c>
      <c r="C3633">
        <v>1</v>
      </c>
      <c r="D3633" s="1">
        <v>44325</v>
      </c>
    </row>
    <row r="3634" spans="1:4" x14ac:dyDescent="0.25">
      <c r="A3634" t="s">
        <v>7268</v>
      </c>
      <c r="B3634" t="s">
        <v>7269</v>
      </c>
      <c r="C3634">
        <v>1</v>
      </c>
      <c r="D3634" s="1">
        <v>45137</v>
      </c>
    </row>
    <row r="3635" spans="1:4" x14ac:dyDescent="0.25">
      <c r="A3635" t="s">
        <v>7270</v>
      </c>
      <c r="B3635" t="s">
        <v>7271</v>
      </c>
      <c r="C3635">
        <v>1</v>
      </c>
      <c r="D3635" s="1">
        <v>43549</v>
      </c>
    </row>
    <row r="3636" spans="1:4" x14ac:dyDescent="0.25">
      <c r="A3636" t="s">
        <v>7272</v>
      </c>
      <c r="B3636" t="s">
        <v>7273</v>
      </c>
      <c r="C3636">
        <v>1</v>
      </c>
      <c r="D3636" s="1">
        <v>45323</v>
      </c>
    </row>
    <row r="3637" spans="1:4" x14ac:dyDescent="0.25">
      <c r="A3637" t="s">
        <v>7274</v>
      </c>
      <c r="B3637" t="s">
        <v>7275</v>
      </c>
      <c r="C3637">
        <v>1</v>
      </c>
      <c r="D3637" s="1">
        <v>42109</v>
      </c>
    </row>
    <row r="3638" spans="1:4" x14ac:dyDescent="0.25">
      <c r="A3638" t="s">
        <v>7276</v>
      </c>
      <c r="B3638" t="s">
        <v>7277</v>
      </c>
      <c r="C3638">
        <v>1</v>
      </c>
      <c r="D3638" s="1">
        <v>44466</v>
      </c>
    </row>
    <row r="3639" spans="1:4" x14ac:dyDescent="0.25">
      <c r="A3639" t="s">
        <v>7278</v>
      </c>
      <c r="B3639" t="s">
        <v>7279</v>
      </c>
      <c r="C3639">
        <v>1</v>
      </c>
      <c r="D3639" s="1">
        <v>43751</v>
      </c>
    </row>
    <row r="3640" spans="1:4" x14ac:dyDescent="0.25">
      <c r="A3640" t="s">
        <v>7280</v>
      </c>
      <c r="B3640" t="s">
        <v>7281</v>
      </c>
      <c r="C3640">
        <v>1</v>
      </c>
      <c r="D3640" s="1">
        <v>44159</v>
      </c>
    </row>
    <row r="3641" spans="1:4" x14ac:dyDescent="0.25">
      <c r="A3641" t="s">
        <v>7282</v>
      </c>
      <c r="B3641" t="s">
        <v>7283</v>
      </c>
      <c r="C3641">
        <v>1</v>
      </c>
      <c r="D3641" s="1">
        <v>44163</v>
      </c>
    </row>
    <row r="3642" spans="1:4" x14ac:dyDescent="0.25">
      <c r="A3642" t="s">
        <v>7284</v>
      </c>
      <c r="B3642" t="s">
        <v>7285</v>
      </c>
      <c r="C3642">
        <v>1</v>
      </c>
      <c r="D3642" s="1">
        <v>42681</v>
      </c>
    </row>
    <row r="3643" spans="1:4" x14ac:dyDescent="0.25">
      <c r="A3643" t="s">
        <v>7286</v>
      </c>
      <c r="B3643" t="s">
        <v>7287</v>
      </c>
      <c r="C3643">
        <v>1</v>
      </c>
      <c r="D3643" s="1">
        <v>43439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workbookViewId="0">
      <selection activeCell="D2" sqref="D2:D216"/>
    </sheetView>
  </sheetViews>
  <sheetFormatPr defaultRowHeight="15" x14ac:dyDescent="0.25"/>
  <sheetData>
    <row r="1" spans="1:4" x14ac:dyDescent="0.25">
      <c r="A1" t="s">
        <v>7289</v>
      </c>
      <c r="B1" t="s">
        <v>7290</v>
      </c>
      <c r="C1" t="s">
        <v>7291</v>
      </c>
    </row>
    <row r="2" spans="1:4" x14ac:dyDescent="0.25">
      <c r="A2" t="s">
        <v>388</v>
      </c>
      <c r="B2" t="s">
        <v>7292</v>
      </c>
      <c r="C2" t="s">
        <v>7293</v>
      </c>
      <c r="D2" t="str">
        <f>LEFT(C2,10)</f>
        <v>2016-07-14</v>
      </c>
    </row>
    <row r="3" spans="1:4" x14ac:dyDescent="0.25">
      <c r="A3" t="s">
        <v>810</v>
      </c>
      <c r="B3" t="s">
        <v>7294</v>
      </c>
      <c r="C3" t="s">
        <v>7295</v>
      </c>
      <c r="D3" t="str">
        <f t="shared" ref="D3:D66" si="0">LEFT(C3,10)</f>
        <v>2016-08-18</v>
      </c>
    </row>
    <row r="4" spans="1:4" x14ac:dyDescent="0.25">
      <c r="A4" t="s">
        <v>4070</v>
      </c>
      <c r="B4" t="s">
        <v>7296</v>
      </c>
      <c r="C4" t="s">
        <v>7297</v>
      </c>
      <c r="D4" t="str">
        <f t="shared" si="0"/>
        <v>2016-08-19</v>
      </c>
    </row>
    <row r="5" spans="1:4" x14ac:dyDescent="0.25">
      <c r="A5" t="s">
        <v>2724</v>
      </c>
      <c r="B5" t="s">
        <v>7298</v>
      </c>
      <c r="C5" t="s">
        <v>7299</v>
      </c>
      <c r="D5" t="str">
        <f t="shared" si="0"/>
        <v>2017-01-22</v>
      </c>
    </row>
    <row r="6" spans="1:4" x14ac:dyDescent="0.25">
      <c r="A6" t="s">
        <v>3032</v>
      </c>
      <c r="B6" t="s">
        <v>7300</v>
      </c>
      <c r="C6" t="s">
        <v>7301</v>
      </c>
      <c r="D6" t="str">
        <f t="shared" si="0"/>
        <v>2017-03-29</v>
      </c>
    </row>
    <row r="7" spans="1:4" x14ac:dyDescent="0.25">
      <c r="A7" t="s">
        <v>1546</v>
      </c>
      <c r="B7" t="s">
        <v>7302</v>
      </c>
      <c r="C7" t="s">
        <v>7303</v>
      </c>
      <c r="D7" t="str">
        <f t="shared" si="0"/>
        <v>2017-04-03</v>
      </c>
    </row>
    <row r="8" spans="1:4" x14ac:dyDescent="0.25">
      <c r="A8" t="s">
        <v>2186</v>
      </c>
      <c r="B8" t="s">
        <v>7304</v>
      </c>
      <c r="C8" t="s">
        <v>7305</v>
      </c>
      <c r="D8" t="str">
        <f t="shared" si="0"/>
        <v>2017-04-05</v>
      </c>
    </row>
    <row r="9" spans="1:4" x14ac:dyDescent="0.25">
      <c r="A9" t="s">
        <v>3096</v>
      </c>
      <c r="B9" t="s">
        <v>7306</v>
      </c>
      <c r="C9" t="s">
        <v>7307</v>
      </c>
      <c r="D9" t="str">
        <f t="shared" si="0"/>
        <v>2017-04-27</v>
      </c>
    </row>
    <row r="10" spans="1:4" x14ac:dyDescent="0.25">
      <c r="A10" t="s">
        <v>3660</v>
      </c>
      <c r="B10" t="s">
        <v>7308</v>
      </c>
      <c r="C10" t="s">
        <v>7309</v>
      </c>
      <c r="D10" t="str">
        <f t="shared" si="0"/>
        <v>2017-06-02</v>
      </c>
    </row>
    <row r="11" spans="1:4" x14ac:dyDescent="0.25">
      <c r="A11" t="s">
        <v>2420</v>
      </c>
      <c r="B11" t="s">
        <v>7310</v>
      </c>
      <c r="C11" t="s">
        <v>7311</v>
      </c>
      <c r="D11" t="str">
        <f t="shared" si="0"/>
        <v>2017-06-21</v>
      </c>
    </row>
    <row r="12" spans="1:4" x14ac:dyDescent="0.25">
      <c r="A12" t="s">
        <v>2362</v>
      </c>
      <c r="B12" t="s">
        <v>7312</v>
      </c>
      <c r="C12" t="s">
        <v>7313</v>
      </c>
      <c r="D12" t="str">
        <f t="shared" si="0"/>
        <v>2017-09-12</v>
      </c>
    </row>
    <row r="13" spans="1:4" x14ac:dyDescent="0.25">
      <c r="A13" t="s">
        <v>3866</v>
      </c>
      <c r="B13" t="s">
        <v>7314</v>
      </c>
      <c r="C13" t="s">
        <v>7315</v>
      </c>
      <c r="D13" t="str">
        <f t="shared" si="0"/>
        <v>2017-09-24</v>
      </c>
    </row>
    <row r="14" spans="1:4" x14ac:dyDescent="0.25">
      <c r="A14" t="s">
        <v>3654</v>
      </c>
      <c r="B14" t="s">
        <v>7316</v>
      </c>
      <c r="C14" t="s">
        <v>7317</v>
      </c>
      <c r="D14" t="str">
        <f t="shared" si="0"/>
        <v>2017-09-26</v>
      </c>
    </row>
    <row r="15" spans="1:4" x14ac:dyDescent="0.25">
      <c r="A15" t="s">
        <v>2096</v>
      </c>
      <c r="B15" t="s">
        <v>7318</v>
      </c>
      <c r="C15" t="s">
        <v>7319</v>
      </c>
      <c r="D15" t="str">
        <f t="shared" si="0"/>
        <v>2017-11-20</v>
      </c>
    </row>
    <row r="16" spans="1:4" x14ac:dyDescent="0.25">
      <c r="A16" t="s">
        <v>3880</v>
      </c>
      <c r="B16" t="s">
        <v>7320</v>
      </c>
      <c r="C16" t="s">
        <v>7321</v>
      </c>
      <c r="D16" t="str">
        <f t="shared" si="0"/>
        <v>2017-12-11</v>
      </c>
    </row>
    <row r="17" spans="1:4" x14ac:dyDescent="0.25">
      <c r="A17" t="s">
        <v>3166</v>
      </c>
      <c r="B17" t="s">
        <v>7322</v>
      </c>
      <c r="C17" t="s">
        <v>7323</v>
      </c>
      <c r="D17" t="str">
        <f t="shared" si="0"/>
        <v>2018-01-15</v>
      </c>
    </row>
    <row r="18" spans="1:4" x14ac:dyDescent="0.25">
      <c r="A18" t="s">
        <v>2026</v>
      </c>
      <c r="B18" t="s">
        <v>7324</v>
      </c>
      <c r="C18" t="s">
        <v>7325</v>
      </c>
      <c r="D18" t="str">
        <f t="shared" si="0"/>
        <v>2018-01-23</v>
      </c>
    </row>
    <row r="19" spans="1:4" x14ac:dyDescent="0.25">
      <c r="A19" t="s">
        <v>6314</v>
      </c>
      <c r="B19" t="s">
        <v>7326</v>
      </c>
      <c r="C19" t="s">
        <v>7327</v>
      </c>
      <c r="D19" t="str">
        <f t="shared" si="0"/>
        <v>2018-01-24</v>
      </c>
    </row>
    <row r="20" spans="1:4" x14ac:dyDescent="0.25">
      <c r="A20" t="s">
        <v>238</v>
      </c>
      <c r="B20" t="s">
        <v>7328</v>
      </c>
      <c r="C20" t="s">
        <v>7329</v>
      </c>
      <c r="D20" t="str">
        <f t="shared" si="0"/>
        <v>2018-01-25</v>
      </c>
    </row>
    <row r="21" spans="1:4" x14ac:dyDescent="0.25">
      <c r="A21" t="s">
        <v>486</v>
      </c>
      <c r="B21" t="s">
        <v>7330</v>
      </c>
      <c r="C21" t="s">
        <v>7331</v>
      </c>
      <c r="D21" t="str">
        <f t="shared" si="0"/>
        <v>2018-02-07</v>
      </c>
    </row>
    <row r="22" spans="1:4" x14ac:dyDescent="0.25">
      <c r="A22" t="s">
        <v>1568</v>
      </c>
      <c r="B22" t="s">
        <v>7332</v>
      </c>
      <c r="C22" t="s">
        <v>7333</v>
      </c>
      <c r="D22" t="str">
        <f t="shared" si="0"/>
        <v>2018-02-13</v>
      </c>
    </row>
    <row r="23" spans="1:4" x14ac:dyDescent="0.25">
      <c r="A23" t="s">
        <v>1052</v>
      </c>
      <c r="B23" t="s">
        <v>7334</v>
      </c>
      <c r="C23" t="s">
        <v>7335</v>
      </c>
      <c r="D23" t="str">
        <f t="shared" si="0"/>
        <v>2018-02-20</v>
      </c>
    </row>
    <row r="24" spans="1:4" x14ac:dyDescent="0.25">
      <c r="A24" t="s">
        <v>1294</v>
      </c>
      <c r="B24" t="s">
        <v>7336</v>
      </c>
      <c r="C24" t="s">
        <v>7337</v>
      </c>
      <c r="D24" t="str">
        <f t="shared" si="0"/>
        <v>2018-03-14</v>
      </c>
    </row>
    <row r="25" spans="1:4" x14ac:dyDescent="0.25">
      <c r="A25" t="s">
        <v>3646</v>
      </c>
      <c r="B25" t="s">
        <v>7338</v>
      </c>
      <c r="C25" t="s">
        <v>7339</v>
      </c>
      <c r="D25" t="str">
        <f t="shared" si="0"/>
        <v>2018-03-18</v>
      </c>
    </row>
    <row r="26" spans="1:4" x14ac:dyDescent="0.25">
      <c r="A26" t="s">
        <v>736</v>
      </c>
      <c r="B26" t="s">
        <v>7340</v>
      </c>
      <c r="C26" t="s">
        <v>7341</v>
      </c>
      <c r="D26" t="str">
        <f t="shared" si="0"/>
        <v>2018-03-29</v>
      </c>
    </row>
    <row r="27" spans="1:4" x14ac:dyDescent="0.25">
      <c r="A27" t="s">
        <v>7342</v>
      </c>
      <c r="B27" t="s">
        <v>7343</v>
      </c>
      <c r="C27" t="s">
        <v>7344</v>
      </c>
      <c r="D27" t="str">
        <f t="shared" si="0"/>
        <v>2018-04-06</v>
      </c>
    </row>
    <row r="28" spans="1:4" x14ac:dyDescent="0.25">
      <c r="A28" t="s">
        <v>244</v>
      </c>
      <c r="B28" t="s">
        <v>7345</v>
      </c>
      <c r="C28" t="s">
        <v>7346</v>
      </c>
      <c r="D28" t="str">
        <f t="shared" si="0"/>
        <v>2018-04-10</v>
      </c>
    </row>
    <row r="29" spans="1:4" x14ac:dyDescent="0.25">
      <c r="A29" t="s">
        <v>160</v>
      </c>
      <c r="B29" t="s">
        <v>7347</v>
      </c>
      <c r="C29" t="s">
        <v>7348</v>
      </c>
      <c r="D29" t="str">
        <f t="shared" si="0"/>
        <v>2018-06-01</v>
      </c>
    </row>
    <row r="30" spans="1:4" x14ac:dyDescent="0.25">
      <c r="A30" t="s">
        <v>354</v>
      </c>
      <c r="B30" t="s">
        <v>7349</v>
      </c>
      <c r="C30" t="s">
        <v>7350</v>
      </c>
      <c r="D30" t="str">
        <f t="shared" si="0"/>
        <v>2018-06-12</v>
      </c>
    </row>
    <row r="31" spans="1:4" x14ac:dyDescent="0.25">
      <c r="A31" t="s">
        <v>280</v>
      </c>
      <c r="B31" t="s">
        <v>7351</v>
      </c>
      <c r="C31" t="s">
        <v>7352</v>
      </c>
      <c r="D31" t="str">
        <f t="shared" si="0"/>
        <v>2018-06-19</v>
      </c>
    </row>
    <row r="32" spans="1:4" x14ac:dyDescent="0.25">
      <c r="A32" t="s">
        <v>3702</v>
      </c>
      <c r="B32" t="s">
        <v>7353</v>
      </c>
      <c r="C32" t="s">
        <v>7354</v>
      </c>
      <c r="D32" t="str">
        <f t="shared" si="0"/>
        <v>2018-06-19</v>
      </c>
    </row>
    <row r="33" spans="1:4" x14ac:dyDescent="0.25">
      <c r="A33" t="s">
        <v>844</v>
      </c>
      <c r="B33" t="s">
        <v>7355</v>
      </c>
      <c r="C33" t="s">
        <v>7356</v>
      </c>
      <c r="D33" t="str">
        <f t="shared" si="0"/>
        <v>2018-07-04</v>
      </c>
    </row>
    <row r="34" spans="1:4" x14ac:dyDescent="0.25">
      <c r="A34" t="s">
        <v>6990</v>
      </c>
      <c r="B34" t="s">
        <v>7357</v>
      </c>
      <c r="C34" t="s">
        <v>7358</v>
      </c>
      <c r="D34" t="str">
        <f t="shared" si="0"/>
        <v>2018-07-12</v>
      </c>
    </row>
    <row r="35" spans="1:4" x14ac:dyDescent="0.25">
      <c r="A35" t="s">
        <v>146</v>
      </c>
      <c r="B35" t="s">
        <v>7359</v>
      </c>
      <c r="C35" t="s">
        <v>7360</v>
      </c>
      <c r="D35" t="str">
        <f t="shared" si="0"/>
        <v>2018-07-12</v>
      </c>
    </row>
    <row r="36" spans="1:4" x14ac:dyDescent="0.25">
      <c r="A36" t="s">
        <v>2464</v>
      </c>
      <c r="B36" t="s">
        <v>7361</v>
      </c>
      <c r="C36" t="s">
        <v>7362</v>
      </c>
      <c r="D36" t="str">
        <f t="shared" si="0"/>
        <v>2018-08-04</v>
      </c>
    </row>
    <row r="37" spans="1:4" x14ac:dyDescent="0.25">
      <c r="A37" t="s">
        <v>3028</v>
      </c>
      <c r="B37" t="s">
        <v>7363</v>
      </c>
      <c r="C37" t="s">
        <v>7364</v>
      </c>
      <c r="D37" t="str">
        <f t="shared" si="0"/>
        <v>2018-08-15</v>
      </c>
    </row>
    <row r="38" spans="1:4" x14ac:dyDescent="0.25">
      <c r="A38" t="s">
        <v>2270</v>
      </c>
      <c r="B38" t="s">
        <v>7365</v>
      </c>
      <c r="C38" t="s">
        <v>7366</v>
      </c>
      <c r="D38" t="str">
        <f t="shared" si="0"/>
        <v>2018-11-01</v>
      </c>
    </row>
    <row r="39" spans="1:4" x14ac:dyDescent="0.25">
      <c r="A39" t="s">
        <v>3218</v>
      </c>
      <c r="B39" t="s">
        <v>7367</v>
      </c>
      <c r="C39" t="s">
        <v>7368</v>
      </c>
      <c r="D39" t="str">
        <f t="shared" si="0"/>
        <v>2018-11-24</v>
      </c>
    </row>
    <row r="40" spans="1:4" x14ac:dyDescent="0.25">
      <c r="A40" t="s">
        <v>3318</v>
      </c>
      <c r="B40" t="s">
        <v>7369</v>
      </c>
      <c r="C40" t="s">
        <v>7370</v>
      </c>
      <c r="D40" t="str">
        <f t="shared" si="0"/>
        <v>2018-12-08</v>
      </c>
    </row>
    <row r="41" spans="1:4" x14ac:dyDescent="0.25">
      <c r="A41" t="s">
        <v>2140</v>
      </c>
      <c r="B41" t="s">
        <v>7371</v>
      </c>
      <c r="C41" t="s">
        <v>7372</v>
      </c>
      <c r="D41" t="str">
        <f t="shared" si="0"/>
        <v>2019-02-03</v>
      </c>
    </row>
    <row r="42" spans="1:4" x14ac:dyDescent="0.25">
      <c r="A42" t="s">
        <v>2426</v>
      </c>
      <c r="B42" t="s">
        <v>7373</v>
      </c>
      <c r="C42" t="s">
        <v>7374</v>
      </c>
      <c r="D42" t="str">
        <f t="shared" si="0"/>
        <v>2019-02-04</v>
      </c>
    </row>
    <row r="43" spans="1:4" x14ac:dyDescent="0.25">
      <c r="A43" t="s">
        <v>3160</v>
      </c>
      <c r="B43" t="s">
        <v>7375</v>
      </c>
      <c r="C43" t="s">
        <v>7376</v>
      </c>
      <c r="D43" t="str">
        <f t="shared" si="0"/>
        <v>2019-02-11</v>
      </c>
    </row>
    <row r="44" spans="1:4" x14ac:dyDescent="0.25">
      <c r="A44" t="s">
        <v>2988</v>
      </c>
      <c r="B44" t="s">
        <v>7377</v>
      </c>
      <c r="C44" t="s">
        <v>7378</v>
      </c>
      <c r="D44" t="str">
        <f t="shared" si="0"/>
        <v>2019-02-19</v>
      </c>
    </row>
    <row r="45" spans="1:4" x14ac:dyDescent="0.25">
      <c r="A45" t="s">
        <v>3268</v>
      </c>
      <c r="B45" t="s">
        <v>7379</v>
      </c>
      <c r="C45" t="s">
        <v>7380</v>
      </c>
      <c r="D45" t="str">
        <f t="shared" si="0"/>
        <v>2019-03-21</v>
      </c>
    </row>
    <row r="46" spans="1:4" x14ac:dyDescent="0.25">
      <c r="A46" t="s">
        <v>1058</v>
      </c>
      <c r="B46" t="s">
        <v>7381</v>
      </c>
      <c r="C46" t="s">
        <v>7382</v>
      </c>
      <c r="D46" t="str">
        <f t="shared" si="0"/>
        <v>2019-04-09</v>
      </c>
    </row>
    <row r="47" spans="1:4" x14ac:dyDescent="0.25">
      <c r="A47" t="s">
        <v>7098</v>
      </c>
      <c r="B47" t="s">
        <v>7383</v>
      </c>
      <c r="C47" t="s">
        <v>7384</v>
      </c>
      <c r="D47" t="str">
        <f t="shared" si="0"/>
        <v>2019-04-11</v>
      </c>
    </row>
    <row r="48" spans="1:4" x14ac:dyDescent="0.25">
      <c r="A48" t="s">
        <v>5792</v>
      </c>
      <c r="B48" t="s">
        <v>7385</v>
      </c>
      <c r="C48" t="s">
        <v>7386</v>
      </c>
      <c r="D48" t="str">
        <f t="shared" si="0"/>
        <v>2019-04-13</v>
      </c>
    </row>
    <row r="49" spans="1:4" x14ac:dyDescent="0.25">
      <c r="A49" t="s">
        <v>3284</v>
      </c>
      <c r="B49" t="s">
        <v>7387</v>
      </c>
      <c r="C49" t="s">
        <v>7388</v>
      </c>
      <c r="D49" t="str">
        <f t="shared" si="0"/>
        <v>2019-04-15</v>
      </c>
    </row>
    <row r="50" spans="1:4" x14ac:dyDescent="0.25">
      <c r="A50" t="s">
        <v>1670</v>
      </c>
      <c r="B50" t="s">
        <v>7389</v>
      </c>
      <c r="C50" t="s">
        <v>7390</v>
      </c>
      <c r="D50" t="str">
        <f t="shared" si="0"/>
        <v>2019-04-18</v>
      </c>
    </row>
    <row r="51" spans="1:4" x14ac:dyDescent="0.25">
      <c r="A51" t="s">
        <v>3592</v>
      </c>
      <c r="B51" t="s">
        <v>7391</v>
      </c>
      <c r="C51" t="s">
        <v>7392</v>
      </c>
      <c r="D51" t="str">
        <f t="shared" si="0"/>
        <v>2019-05-03</v>
      </c>
    </row>
    <row r="52" spans="1:4" x14ac:dyDescent="0.25">
      <c r="A52" t="s">
        <v>1466</v>
      </c>
      <c r="B52" t="s">
        <v>7393</v>
      </c>
      <c r="C52" t="s">
        <v>7394</v>
      </c>
      <c r="D52" t="str">
        <f t="shared" si="0"/>
        <v>2019-05-05</v>
      </c>
    </row>
    <row r="53" spans="1:4" x14ac:dyDescent="0.25">
      <c r="A53" t="s">
        <v>706</v>
      </c>
      <c r="B53" t="s">
        <v>7395</v>
      </c>
      <c r="C53" t="s">
        <v>7396</v>
      </c>
      <c r="D53" t="str">
        <f t="shared" si="0"/>
        <v>2019-05-05</v>
      </c>
    </row>
    <row r="54" spans="1:4" x14ac:dyDescent="0.25">
      <c r="A54" t="s">
        <v>434</v>
      </c>
      <c r="B54" t="s">
        <v>7397</v>
      </c>
      <c r="C54" t="s">
        <v>7398</v>
      </c>
      <c r="D54" t="str">
        <f t="shared" si="0"/>
        <v>2019-05-05</v>
      </c>
    </row>
    <row r="55" spans="1:4" x14ac:dyDescent="0.25">
      <c r="A55" t="s">
        <v>3710</v>
      </c>
      <c r="B55" t="s">
        <v>7399</v>
      </c>
      <c r="C55" t="s">
        <v>7400</v>
      </c>
      <c r="D55" t="str">
        <f t="shared" si="0"/>
        <v>2019-05-06</v>
      </c>
    </row>
    <row r="56" spans="1:4" x14ac:dyDescent="0.25">
      <c r="A56" t="s">
        <v>434</v>
      </c>
      <c r="B56" t="s">
        <v>7397</v>
      </c>
      <c r="C56" t="s">
        <v>7401</v>
      </c>
      <c r="D56" t="str">
        <f t="shared" si="0"/>
        <v>2019-05-06</v>
      </c>
    </row>
    <row r="57" spans="1:4" x14ac:dyDescent="0.25">
      <c r="A57" t="s">
        <v>1916</v>
      </c>
      <c r="B57" t="s">
        <v>7402</v>
      </c>
      <c r="C57" t="s">
        <v>7403</v>
      </c>
      <c r="D57" t="str">
        <f t="shared" si="0"/>
        <v>2019-06-06</v>
      </c>
    </row>
    <row r="58" spans="1:4" x14ac:dyDescent="0.25">
      <c r="A58" t="s">
        <v>2624</v>
      </c>
      <c r="B58" t="s">
        <v>7404</v>
      </c>
      <c r="C58" t="s">
        <v>7405</v>
      </c>
      <c r="D58" t="str">
        <f t="shared" si="0"/>
        <v>2019-06-27</v>
      </c>
    </row>
    <row r="59" spans="1:4" x14ac:dyDescent="0.25">
      <c r="A59" t="s">
        <v>2450</v>
      </c>
      <c r="B59" t="s">
        <v>7406</v>
      </c>
      <c r="C59" t="s">
        <v>7407</v>
      </c>
      <c r="D59" t="str">
        <f t="shared" si="0"/>
        <v>2019-07-02</v>
      </c>
    </row>
    <row r="60" spans="1:4" x14ac:dyDescent="0.25">
      <c r="A60" t="s">
        <v>3322</v>
      </c>
      <c r="B60" t="s">
        <v>7408</v>
      </c>
      <c r="C60" t="s">
        <v>7409</v>
      </c>
      <c r="D60" t="str">
        <f t="shared" si="0"/>
        <v>2019-07-05</v>
      </c>
    </row>
    <row r="61" spans="1:4" x14ac:dyDescent="0.25">
      <c r="A61" t="s">
        <v>7410</v>
      </c>
      <c r="B61" t="s">
        <v>7411</v>
      </c>
      <c r="C61" t="s">
        <v>7412</v>
      </c>
      <c r="D61" t="str">
        <f t="shared" si="0"/>
        <v>2019-07-08</v>
      </c>
    </row>
    <row r="62" spans="1:4" x14ac:dyDescent="0.25">
      <c r="A62" t="s">
        <v>704</v>
      </c>
      <c r="B62" t="s">
        <v>7413</v>
      </c>
      <c r="C62" t="s">
        <v>7414</v>
      </c>
      <c r="D62" t="str">
        <f t="shared" si="0"/>
        <v>2019-07-15</v>
      </c>
    </row>
    <row r="63" spans="1:4" x14ac:dyDescent="0.25">
      <c r="A63" t="s">
        <v>3148</v>
      </c>
      <c r="B63" t="s">
        <v>7415</v>
      </c>
      <c r="C63" t="s">
        <v>7416</v>
      </c>
      <c r="D63" t="str">
        <f t="shared" si="0"/>
        <v>2019-07-18</v>
      </c>
    </row>
    <row r="64" spans="1:4" x14ac:dyDescent="0.25">
      <c r="A64" t="s">
        <v>5226</v>
      </c>
      <c r="B64" t="s">
        <v>7417</v>
      </c>
      <c r="C64" t="s">
        <v>7418</v>
      </c>
      <c r="D64" t="str">
        <f t="shared" si="0"/>
        <v>2019-07-29</v>
      </c>
    </row>
    <row r="65" spans="1:4" x14ac:dyDescent="0.25">
      <c r="A65" t="s">
        <v>5226</v>
      </c>
      <c r="B65" t="s">
        <v>7419</v>
      </c>
      <c r="C65" t="s">
        <v>7418</v>
      </c>
      <c r="D65" t="str">
        <f t="shared" si="0"/>
        <v>2019-07-29</v>
      </c>
    </row>
    <row r="66" spans="1:4" x14ac:dyDescent="0.25">
      <c r="A66" t="s">
        <v>7420</v>
      </c>
      <c r="B66" t="s">
        <v>7421</v>
      </c>
      <c r="C66" t="s">
        <v>7422</v>
      </c>
      <c r="D66" t="str">
        <f t="shared" si="0"/>
        <v>2019-07-31</v>
      </c>
    </row>
    <row r="67" spans="1:4" x14ac:dyDescent="0.25">
      <c r="A67" t="s">
        <v>7423</v>
      </c>
      <c r="B67" t="s">
        <v>7424</v>
      </c>
      <c r="C67" t="s">
        <v>7425</v>
      </c>
      <c r="D67" t="str">
        <f t="shared" ref="D67:D130" si="1">LEFT(C67,10)</f>
        <v>2019-08-08</v>
      </c>
    </row>
    <row r="68" spans="1:4" x14ac:dyDescent="0.25">
      <c r="A68" t="s">
        <v>22</v>
      </c>
      <c r="B68" t="s">
        <v>7426</v>
      </c>
      <c r="C68" t="s">
        <v>7427</v>
      </c>
      <c r="D68" t="str">
        <f t="shared" si="1"/>
        <v>2019-09-17</v>
      </c>
    </row>
    <row r="69" spans="1:4" x14ac:dyDescent="0.25">
      <c r="A69" t="s">
        <v>3698</v>
      </c>
      <c r="B69" t="s">
        <v>7428</v>
      </c>
      <c r="C69" t="s">
        <v>7429</v>
      </c>
      <c r="D69" t="str">
        <f t="shared" si="1"/>
        <v>2019-09-21</v>
      </c>
    </row>
    <row r="70" spans="1:4" x14ac:dyDescent="0.25">
      <c r="A70" t="s">
        <v>2938</v>
      </c>
      <c r="B70" t="s">
        <v>7430</v>
      </c>
      <c r="C70" t="s">
        <v>7431</v>
      </c>
      <c r="D70" t="str">
        <f t="shared" si="1"/>
        <v>2019-10-13</v>
      </c>
    </row>
    <row r="71" spans="1:4" x14ac:dyDescent="0.25">
      <c r="A71" t="s">
        <v>2118</v>
      </c>
      <c r="B71" t="s">
        <v>7432</v>
      </c>
      <c r="C71" t="s">
        <v>7433</v>
      </c>
      <c r="D71" t="str">
        <f t="shared" si="1"/>
        <v>2019-10-29</v>
      </c>
    </row>
    <row r="72" spans="1:4" x14ac:dyDescent="0.25">
      <c r="A72" t="s">
        <v>3006</v>
      </c>
      <c r="B72" t="s">
        <v>7434</v>
      </c>
      <c r="C72" t="s">
        <v>7435</v>
      </c>
      <c r="D72" t="str">
        <f t="shared" si="1"/>
        <v>2019-11-14</v>
      </c>
    </row>
    <row r="73" spans="1:4" x14ac:dyDescent="0.25">
      <c r="A73" t="s">
        <v>6</v>
      </c>
      <c r="B73" t="s">
        <v>7436</v>
      </c>
      <c r="C73" t="s">
        <v>7437</v>
      </c>
      <c r="D73" t="str">
        <f t="shared" si="1"/>
        <v>2019-11-14</v>
      </c>
    </row>
    <row r="74" spans="1:4" x14ac:dyDescent="0.25">
      <c r="A74" t="s">
        <v>70</v>
      </c>
      <c r="B74" t="s">
        <v>7438</v>
      </c>
      <c r="C74" t="s">
        <v>7439</v>
      </c>
      <c r="D74" t="str">
        <f t="shared" si="1"/>
        <v>2019-11-19</v>
      </c>
    </row>
    <row r="75" spans="1:4" x14ac:dyDescent="0.25">
      <c r="A75" t="s">
        <v>650</v>
      </c>
      <c r="B75" t="s">
        <v>7440</v>
      </c>
      <c r="C75" t="s">
        <v>7441</v>
      </c>
      <c r="D75" t="str">
        <f t="shared" si="1"/>
        <v>2019-11-21</v>
      </c>
    </row>
    <row r="76" spans="1:4" x14ac:dyDescent="0.25">
      <c r="A76" t="s">
        <v>58</v>
      </c>
      <c r="B76" t="s">
        <v>7442</v>
      </c>
      <c r="C76" t="s">
        <v>7443</v>
      </c>
      <c r="D76" t="str">
        <f t="shared" si="1"/>
        <v>2019-11-22</v>
      </c>
    </row>
    <row r="77" spans="1:4" x14ac:dyDescent="0.25">
      <c r="A77" t="s">
        <v>2752</v>
      </c>
      <c r="B77" t="s">
        <v>7444</v>
      </c>
      <c r="C77" t="s">
        <v>7445</v>
      </c>
      <c r="D77" t="str">
        <f t="shared" si="1"/>
        <v>2019-11-22</v>
      </c>
    </row>
    <row r="78" spans="1:4" x14ac:dyDescent="0.25">
      <c r="A78" t="s">
        <v>650</v>
      </c>
      <c r="B78" t="s">
        <v>7440</v>
      </c>
      <c r="C78" t="s">
        <v>7446</v>
      </c>
      <c r="D78" t="str">
        <f t="shared" si="1"/>
        <v>2019-11-22</v>
      </c>
    </row>
    <row r="79" spans="1:4" x14ac:dyDescent="0.25">
      <c r="A79" t="s">
        <v>3416</v>
      </c>
      <c r="B79" t="s">
        <v>7447</v>
      </c>
      <c r="C79" t="s">
        <v>7448</v>
      </c>
      <c r="D79" t="str">
        <f t="shared" si="1"/>
        <v>2019-11-30</v>
      </c>
    </row>
    <row r="80" spans="1:4" x14ac:dyDescent="0.25">
      <c r="A80" t="s">
        <v>3216</v>
      </c>
      <c r="B80" t="s">
        <v>7449</v>
      </c>
      <c r="C80" t="s">
        <v>7450</v>
      </c>
      <c r="D80" t="str">
        <f t="shared" si="1"/>
        <v>2019-12-09</v>
      </c>
    </row>
    <row r="81" spans="1:4" x14ac:dyDescent="0.25">
      <c r="A81" t="s">
        <v>4256</v>
      </c>
      <c r="B81" t="s">
        <v>7451</v>
      </c>
      <c r="C81" t="s">
        <v>7452</v>
      </c>
      <c r="D81" t="str">
        <f t="shared" si="1"/>
        <v>2019-12-21</v>
      </c>
    </row>
    <row r="82" spans="1:4" x14ac:dyDescent="0.25">
      <c r="A82" t="s">
        <v>738</v>
      </c>
      <c r="B82" t="s">
        <v>7453</v>
      </c>
      <c r="C82" t="s">
        <v>7454</v>
      </c>
      <c r="D82" t="str">
        <f t="shared" si="1"/>
        <v>2020-01-01</v>
      </c>
    </row>
    <row r="83" spans="1:4" x14ac:dyDescent="0.25">
      <c r="A83" t="s">
        <v>6742</v>
      </c>
      <c r="B83" t="s">
        <v>7455</v>
      </c>
      <c r="C83" t="s">
        <v>7456</v>
      </c>
      <c r="D83" t="str">
        <f t="shared" si="1"/>
        <v>2020-02-11</v>
      </c>
    </row>
    <row r="84" spans="1:4" x14ac:dyDescent="0.25">
      <c r="A84" t="s">
        <v>282</v>
      </c>
      <c r="B84" t="s">
        <v>7457</v>
      </c>
      <c r="C84" t="s">
        <v>7458</v>
      </c>
      <c r="D84" t="str">
        <f t="shared" si="1"/>
        <v>2020-02-29</v>
      </c>
    </row>
    <row r="85" spans="1:4" x14ac:dyDescent="0.25">
      <c r="A85" t="s">
        <v>2600</v>
      </c>
      <c r="B85" t="s">
        <v>7459</v>
      </c>
      <c r="C85" t="s">
        <v>7460</v>
      </c>
      <c r="D85" t="str">
        <f t="shared" si="1"/>
        <v>2020-03-04</v>
      </c>
    </row>
    <row r="86" spans="1:4" x14ac:dyDescent="0.25">
      <c r="A86" t="s">
        <v>936</v>
      </c>
      <c r="B86" t="s">
        <v>7461</v>
      </c>
      <c r="C86" t="s">
        <v>7462</v>
      </c>
      <c r="D86" t="str">
        <f t="shared" si="1"/>
        <v>2020-03-11</v>
      </c>
    </row>
    <row r="87" spans="1:4" x14ac:dyDescent="0.25">
      <c r="A87" t="s">
        <v>2968</v>
      </c>
      <c r="B87" t="s">
        <v>7463</v>
      </c>
      <c r="C87" t="s">
        <v>7464</v>
      </c>
      <c r="D87" t="str">
        <f t="shared" si="1"/>
        <v>2020-05-18</v>
      </c>
    </row>
    <row r="88" spans="1:4" x14ac:dyDescent="0.25">
      <c r="A88" t="s">
        <v>2902</v>
      </c>
      <c r="B88" t="s">
        <v>7465</v>
      </c>
      <c r="C88" t="s">
        <v>7466</v>
      </c>
      <c r="D88" t="str">
        <f t="shared" si="1"/>
        <v>2020-06-16</v>
      </c>
    </row>
    <row r="89" spans="1:4" x14ac:dyDescent="0.25">
      <c r="A89" t="s">
        <v>722</v>
      </c>
      <c r="B89" t="s">
        <v>7467</v>
      </c>
      <c r="C89" t="s">
        <v>7468</v>
      </c>
      <c r="D89" t="str">
        <f t="shared" si="1"/>
        <v>2020-06-28</v>
      </c>
    </row>
    <row r="90" spans="1:4" x14ac:dyDescent="0.25">
      <c r="A90" t="s">
        <v>2108</v>
      </c>
      <c r="B90" t="s">
        <v>7469</v>
      </c>
      <c r="C90" t="s">
        <v>7470</v>
      </c>
      <c r="D90" t="str">
        <f t="shared" si="1"/>
        <v>2020-08-05</v>
      </c>
    </row>
    <row r="91" spans="1:4" x14ac:dyDescent="0.25">
      <c r="A91" t="s">
        <v>1784</v>
      </c>
      <c r="B91" t="s">
        <v>7471</v>
      </c>
      <c r="C91" t="s">
        <v>7472</v>
      </c>
      <c r="D91" t="str">
        <f t="shared" si="1"/>
        <v>2020-08-07</v>
      </c>
    </row>
    <row r="92" spans="1:4" x14ac:dyDescent="0.25">
      <c r="A92" t="s">
        <v>1852</v>
      </c>
      <c r="B92" t="s">
        <v>7473</v>
      </c>
      <c r="C92" t="s">
        <v>7474</v>
      </c>
      <c r="D92" t="str">
        <f t="shared" si="1"/>
        <v>2020-08-27</v>
      </c>
    </row>
    <row r="93" spans="1:4" x14ac:dyDescent="0.25">
      <c r="A93" t="s">
        <v>2440</v>
      </c>
      <c r="B93" t="s">
        <v>7475</v>
      </c>
      <c r="C93" t="s">
        <v>7476</v>
      </c>
      <c r="D93" t="str">
        <f t="shared" si="1"/>
        <v>2020-09-19</v>
      </c>
    </row>
    <row r="94" spans="1:4" x14ac:dyDescent="0.25">
      <c r="A94" t="s">
        <v>1736</v>
      </c>
      <c r="B94" t="s">
        <v>7477</v>
      </c>
      <c r="C94" t="s">
        <v>7478</v>
      </c>
      <c r="D94" t="str">
        <f t="shared" si="1"/>
        <v>2020-10-23</v>
      </c>
    </row>
    <row r="95" spans="1:4" x14ac:dyDescent="0.25">
      <c r="A95" t="s">
        <v>920</v>
      </c>
      <c r="B95" t="s">
        <v>7479</v>
      </c>
      <c r="C95" t="s">
        <v>7480</v>
      </c>
      <c r="D95" t="str">
        <f t="shared" si="1"/>
        <v>2020-10-27</v>
      </c>
    </row>
    <row r="96" spans="1:4" x14ac:dyDescent="0.25">
      <c r="A96" t="s">
        <v>3576</v>
      </c>
      <c r="B96" t="s">
        <v>7481</v>
      </c>
      <c r="C96" t="s">
        <v>7482</v>
      </c>
      <c r="D96" t="str">
        <f t="shared" si="1"/>
        <v>2020-10-30</v>
      </c>
    </row>
    <row r="97" spans="1:4" x14ac:dyDescent="0.25">
      <c r="A97" t="s">
        <v>542</v>
      </c>
      <c r="B97" t="s">
        <v>7483</v>
      </c>
      <c r="C97" t="s">
        <v>7484</v>
      </c>
      <c r="D97" t="str">
        <f t="shared" si="1"/>
        <v>2020-11-03</v>
      </c>
    </row>
    <row r="98" spans="1:4" x14ac:dyDescent="0.25">
      <c r="A98" t="s">
        <v>3724</v>
      </c>
      <c r="B98" t="s">
        <v>7485</v>
      </c>
      <c r="C98" t="s">
        <v>7486</v>
      </c>
      <c r="D98" t="str">
        <f t="shared" si="1"/>
        <v>2020-12-22</v>
      </c>
    </row>
    <row r="99" spans="1:4" x14ac:dyDescent="0.25">
      <c r="A99" t="s">
        <v>1222</v>
      </c>
      <c r="B99" t="s">
        <v>7487</v>
      </c>
      <c r="C99" t="s">
        <v>7488</v>
      </c>
      <c r="D99" t="str">
        <f t="shared" si="1"/>
        <v>2020-12-22</v>
      </c>
    </row>
    <row r="100" spans="1:4" x14ac:dyDescent="0.25">
      <c r="A100" t="s">
        <v>1810</v>
      </c>
      <c r="B100" t="s">
        <v>7489</v>
      </c>
      <c r="C100" t="s">
        <v>7490</v>
      </c>
      <c r="D100" t="str">
        <f t="shared" si="1"/>
        <v>2020-12-25</v>
      </c>
    </row>
    <row r="101" spans="1:4" x14ac:dyDescent="0.25">
      <c r="A101" t="s">
        <v>2228</v>
      </c>
      <c r="B101" t="s">
        <v>7491</v>
      </c>
      <c r="C101" t="s">
        <v>7492</v>
      </c>
      <c r="D101" t="str">
        <f t="shared" si="1"/>
        <v>2021-01-09</v>
      </c>
    </row>
    <row r="102" spans="1:4" x14ac:dyDescent="0.25">
      <c r="A102" t="s">
        <v>910</v>
      </c>
      <c r="B102" t="s">
        <v>7493</v>
      </c>
      <c r="C102" t="s">
        <v>7494</v>
      </c>
      <c r="D102" t="str">
        <f t="shared" si="1"/>
        <v>2021-03-04</v>
      </c>
    </row>
    <row r="103" spans="1:4" x14ac:dyDescent="0.25">
      <c r="A103" t="s">
        <v>2358</v>
      </c>
      <c r="B103" t="s">
        <v>7495</v>
      </c>
      <c r="C103" t="s">
        <v>7496</v>
      </c>
      <c r="D103" t="str">
        <f t="shared" si="1"/>
        <v>2021-03-07</v>
      </c>
    </row>
    <row r="104" spans="1:4" x14ac:dyDescent="0.25">
      <c r="A104" t="s">
        <v>760</v>
      </c>
      <c r="B104" t="s">
        <v>7497</v>
      </c>
      <c r="C104" t="s">
        <v>7498</v>
      </c>
      <c r="D104" t="str">
        <f t="shared" si="1"/>
        <v>2021-03-11</v>
      </c>
    </row>
    <row r="105" spans="1:4" x14ac:dyDescent="0.25">
      <c r="A105" t="s">
        <v>3612</v>
      </c>
      <c r="B105" t="s">
        <v>7499</v>
      </c>
      <c r="C105" t="s">
        <v>7500</v>
      </c>
      <c r="D105" t="str">
        <f t="shared" si="1"/>
        <v>2021-03-15</v>
      </c>
    </row>
    <row r="106" spans="1:4" x14ac:dyDescent="0.25">
      <c r="A106" t="s">
        <v>3616</v>
      </c>
      <c r="B106" t="s">
        <v>7501</v>
      </c>
      <c r="C106" t="s">
        <v>7502</v>
      </c>
      <c r="D106" t="str">
        <f t="shared" si="1"/>
        <v>2021-03-24</v>
      </c>
    </row>
    <row r="107" spans="1:4" x14ac:dyDescent="0.25">
      <c r="A107" t="s">
        <v>3972</v>
      </c>
      <c r="B107" t="s">
        <v>7503</v>
      </c>
      <c r="C107" t="s">
        <v>7504</v>
      </c>
      <c r="D107" t="str">
        <f t="shared" si="1"/>
        <v>2021-04-23</v>
      </c>
    </row>
    <row r="108" spans="1:4" x14ac:dyDescent="0.25">
      <c r="A108" t="s">
        <v>6718</v>
      </c>
      <c r="B108" t="s">
        <v>7505</v>
      </c>
      <c r="C108" t="s">
        <v>7506</v>
      </c>
      <c r="D108" t="str">
        <f t="shared" si="1"/>
        <v>2021-05-24</v>
      </c>
    </row>
    <row r="109" spans="1:4" x14ac:dyDescent="0.25">
      <c r="A109" t="s">
        <v>2976</v>
      </c>
      <c r="B109" t="s">
        <v>7507</v>
      </c>
      <c r="C109" t="s">
        <v>7508</v>
      </c>
      <c r="D109" t="str">
        <f t="shared" si="1"/>
        <v>2021-07-19</v>
      </c>
    </row>
    <row r="110" spans="1:4" x14ac:dyDescent="0.25">
      <c r="A110" t="s">
        <v>494</v>
      </c>
      <c r="B110" t="s">
        <v>7509</v>
      </c>
      <c r="C110" t="s">
        <v>7510</v>
      </c>
      <c r="D110" t="str">
        <f t="shared" si="1"/>
        <v>2021-09-08</v>
      </c>
    </row>
    <row r="111" spans="1:4" x14ac:dyDescent="0.25">
      <c r="A111" t="s">
        <v>494</v>
      </c>
      <c r="B111" t="s">
        <v>7509</v>
      </c>
      <c r="C111" t="s">
        <v>7511</v>
      </c>
      <c r="D111" t="str">
        <f t="shared" si="1"/>
        <v>2021-09-08</v>
      </c>
    </row>
    <row r="112" spans="1:4" x14ac:dyDescent="0.25">
      <c r="A112" t="s">
        <v>3512</v>
      </c>
      <c r="B112" t="s">
        <v>7512</v>
      </c>
      <c r="C112" t="s">
        <v>7513</v>
      </c>
      <c r="D112" t="str">
        <f t="shared" si="1"/>
        <v>2021-10-07</v>
      </c>
    </row>
    <row r="113" spans="1:4" x14ac:dyDescent="0.25">
      <c r="A113" t="s">
        <v>630</v>
      </c>
      <c r="B113" t="s">
        <v>7514</v>
      </c>
      <c r="C113" t="s">
        <v>7515</v>
      </c>
      <c r="D113" t="str">
        <f t="shared" si="1"/>
        <v>2021-11-10</v>
      </c>
    </row>
    <row r="114" spans="1:4" x14ac:dyDescent="0.25">
      <c r="A114" t="s">
        <v>2104</v>
      </c>
      <c r="B114" t="s">
        <v>7516</v>
      </c>
      <c r="C114" t="s">
        <v>7517</v>
      </c>
      <c r="D114" t="str">
        <f t="shared" si="1"/>
        <v>2021-11-17</v>
      </c>
    </row>
    <row r="115" spans="1:4" x14ac:dyDescent="0.25">
      <c r="A115" t="s">
        <v>2520</v>
      </c>
      <c r="B115" t="s">
        <v>7518</v>
      </c>
      <c r="C115" t="s">
        <v>7519</v>
      </c>
      <c r="D115" t="str">
        <f t="shared" si="1"/>
        <v>2021-11-17</v>
      </c>
    </row>
    <row r="116" spans="1:4" x14ac:dyDescent="0.25">
      <c r="A116" t="s">
        <v>784</v>
      </c>
      <c r="B116" t="s">
        <v>7520</v>
      </c>
      <c r="C116" t="s">
        <v>7521</v>
      </c>
      <c r="D116" t="str">
        <f t="shared" si="1"/>
        <v>2021-11-26</v>
      </c>
    </row>
    <row r="117" spans="1:4" x14ac:dyDescent="0.25">
      <c r="A117" t="s">
        <v>2966</v>
      </c>
      <c r="B117" t="s">
        <v>7522</v>
      </c>
      <c r="C117" t="s">
        <v>7523</v>
      </c>
      <c r="D117" t="str">
        <f t="shared" si="1"/>
        <v>2021-12-02</v>
      </c>
    </row>
    <row r="118" spans="1:4" x14ac:dyDescent="0.25">
      <c r="A118" t="s">
        <v>250</v>
      </c>
      <c r="B118" t="s">
        <v>7524</v>
      </c>
      <c r="C118" t="s">
        <v>7525</v>
      </c>
      <c r="D118" t="str">
        <f t="shared" si="1"/>
        <v>2021-12-09</v>
      </c>
    </row>
    <row r="119" spans="1:4" x14ac:dyDescent="0.25">
      <c r="A119" t="s">
        <v>6360</v>
      </c>
      <c r="B119" t="s">
        <v>7526</v>
      </c>
      <c r="C119" t="s">
        <v>7527</v>
      </c>
      <c r="D119" t="str">
        <f t="shared" si="1"/>
        <v>2021-12-10</v>
      </c>
    </row>
    <row r="120" spans="1:4" x14ac:dyDescent="0.25">
      <c r="A120" t="s">
        <v>3362</v>
      </c>
      <c r="B120" t="s">
        <v>7528</v>
      </c>
      <c r="C120" t="s">
        <v>7529</v>
      </c>
      <c r="D120" t="str">
        <f t="shared" si="1"/>
        <v>2021-12-12</v>
      </c>
    </row>
    <row r="121" spans="1:4" x14ac:dyDescent="0.25">
      <c r="A121" t="s">
        <v>264</v>
      </c>
      <c r="B121" t="s">
        <v>7530</v>
      </c>
      <c r="C121" t="s">
        <v>7531</v>
      </c>
      <c r="D121" t="str">
        <f t="shared" si="1"/>
        <v>2021-12-12</v>
      </c>
    </row>
    <row r="122" spans="1:4" x14ac:dyDescent="0.25">
      <c r="A122" t="s">
        <v>1752</v>
      </c>
      <c r="B122" t="s">
        <v>7532</v>
      </c>
      <c r="C122" t="s">
        <v>7533</v>
      </c>
      <c r="D122" t="str">
        <f t="shared" si="1"/>
        <v>2021-12-12</v>
      </c>
    </row>
    <row r="123" spans="1:4" x14ac:dyDescent="0.25">
      <c r="A123" t="s">
        <v>1830</v>
      </c>
      <c r="B123" t="s">
        <v>7534</v>
      </c>
      <c r="C123" t="s">
        <v>7535</v>
      </c>
      <c r="D123" t="str">
        <f t="shared" si="1"/>
        <v>2021-12-16</v>
      </c>
    </row>
    <row r="124" spans="1:4" x14ac:dyDescent="0.25">
      <c r="A124" t="s">
        <v>5720</v>
      </c>
      <c r="B124" t="s">
        <v>7536</v>
      </c>
      <c r="C124" t="s">
        <v>7537</v>
      </c>
      <c r="D124" t="str">
        <f t="shared" si="1"/>
        <v>2022-01-30</v>
      </c>
    </row>
    <row r="125" spans="1:4" x14ac:dyDescent="0.25">
      <c r="A125" t="s">
        <v>3016</v>
      </c>
      <c r="B125" t="s">
        <v>7538</v>
      </c>
      <c r="C125" t="s">
        <v>7539</v>
      </c>
      <c r="D125" t="str">
        <f t="shared" si="1"/>
        <v>2022-02-09</v>
      </c>
    </row>
    <row r="126" spans="1:4" x14ac:dyDescent="0.25">
      <c r="A126" t="s">
        <v>672</v>
      </c>
      <c r="B126" t="s">
        <v>7540</v>
      </c>
      <c r="C126" t="s">
        <v>7541</v>
      </c>
      <c r="D126" t="str">
        <f t="shared" si="1"/>
        <v>2022-02-16</v>
      </c>
    </row>
    <row r="127" spans="1:4" x14ac:dyDescent="0.25">
      <c r="A127" t="s">
        <v>672</v>
      </c>
      <c r="B127" t="s">
        <v>7542</v>
      </c>
      <c r="C127" t="s">
        <v>7541</v>
      </c>
      <c r="D127" t="str">
        <f t="shared" si="1"/>
        <v>2022-02-16</v>
      </c>
    </row>
    <row r="128" spans="1:4" x14ac:dyDescent="0.25">
      <c r="A128" t="s">
        <v>1924</v>
      </c>
      <c r="B128" t="s">
        <v>7543</v>
      </c>
      <c r="C128" t="s">
        <v>7544</v>
      </c>
      <c r="D128" t="str">
        <f t="shared" si="1"/>
        <v>2022-03-05</v>
      </c>
    </row>
    <row r="129" spans="1:4" x14ac:dyDescent="0.25">
      <c r="A129" t="s">
        <v>114</v>
      </c>
      <c r="B129" t="s">
        <v>7545</v>
      </c>
      <c r="C129" t="s">
        <v>7546</v>
      </c>
      <c r="D129" t="str">
        <f t="shared" si="1"/>
        <v>2022-03-17</v>
      </c>
    </row>
    <row r="130" spans="1:4" x14ac:dyDescent="0.25">
      <c r="A130" t="s">
        <v>114</v>
      </c>
      <c r="B130" t="s">
        <v>7545</v>
      </c>
      <c r="C130" t="s">
        <v>7547</v>
      </c>
      <c r="D130" t="str">
        <f t="shared" si="1"/>
        <v>2022-03-18</v>
      </c>
    </row>
    <row r="131" spans="1:4" x14ac:dyDescent="0.25">
      <c r="A131" t="s">
        <v>1034</v>
      </c>
      <c r="B131" t="s">
        <v>7548</v>
      </c>
      <c r="C131" t="s">
        <v>7549</v>
      </c>
      <c r="D131" t="str">
        <f t="shared" ref="D131:D194" si="2">LEFT(C131,10)</f>
        <v>2022-03-23</v>
      </c>
    </row>
    <row r="132" spans="1:4" x14ac:dyDescent="0.25">
      <c r="A132" t="s">
        <v>1690</v>
      </c>
      <c r="B132" t="s">
        <v>7550</v>
      </c>
      <c r="C132" t="s">
        <v>7551</v>
      </c>
      <c r="D132" t="str">
        <f t="shared" si="2"/>
        <v>2022-04-08</v>
      </c>
    </row>
    <row r="133" spans="1:4" x14ac:dyDescent="0.25">
      <c r="A133" t="s">
        <v>2780</v>
      </c>
      <c r="B133" t="s">
        <v>7552</v>
      </c>
      <c r="C133" t="s">
        <v>7553</v>
      </c>
      <c r="D133" t="str">
        <f t="shared" si="2"/>
        <v>2022-04-22</v>
      </c>
    </row>
    <row r="134" spans="1:4" x14ac:dyDescent="0.25">
      <c r="A134" t="s">
        <v>140</v>
      </c>
      <c r="B134" t="s">
        <v>7554</v>
      </c>
      <c r="C134" t="s">
        <v>7555</v>
      </c>
      <c r="D134" t="str">
        <f t="shared" si="2"/>
        <v>2022-06-05</v>
      </c>
    </row>
    <row r="135" spans="1:4" x14ac:dyDescent="0.25">
      <c r="A135" t="s">
        <v>3242</v>
      </c>
      <c r="B135" t="s">
        <v>7556</v>
      </c>
      <c r="C135" t="s">
        <v>7557</v>
      </c>
      <c r="D135" t="str">
        <f t="shared" si="2"/>
        <v>2022-06-07</v>
      </c>
    </row>
    <row r="136" spans="1:4" x14ac:dyDescent="0.25">
      <c r="A136" t="s">
        <v>3726</v>
      </c>
      <c r="B136" t="s">
        <v>7558</v>
      </c>
      <c r="C136" t="s">
        <v>7559</v>
      </c>
      <c r="D136" t="str">
        <f t="shared" si="2"/>
        <v>2022-06-25</v>
      </c>
    </row>
    <row r="137" spans="1:4" x14ac:dyDescent="0.25">
      <c r="A137" t="s">
        <v>1054</v>
      </c>
      <c r="B137" t="s">
        <v>7560</v>
      </c>
      <c r="C137" t="s">
        <v>7561</v>
      </c>
      <c r="D137" t="str">
        <f t="shared" si="2"/>
        <v>2022-07-02</v>
      </c>
    </row>
    <row r="138" spans="1:4" x14ac:dyDescent="0.25">
      <c r="A138" t="s">
        <v>912</v>
      </c>
      <c r="B138" t="s">
        <v>7562</v>
      </c>
      <c r="C138" t="s">
        <v>7563</v>
      </c>
      <c r="D138" t="str">
        <f t="shared" si="2"/>
        <v>2022-07-16</v>
      </c>
    </row>
    <row r="139" spans="1:4" x14ac:dyDescent="0.25">
      <c r="A139" t="s">
        <v>3372</v>
      </c>
      <c r="B139" t="s">
        <v>7564</v>
      </c>
      <c r="C139" t="s">
        <v>7565</v>
      </c>
      <c r="D139" t="str">
        <f t="shared" si="2"/>
        <v>2022-07-19</v>
      </c>
    </row>
    <row r="140" spans="1:4" x14ac:dyDescent="0.25">
      <c r="A140" t="s">
        <v>1868</v>
      </c>
      <c r="B140" t="s">
        <v>7566</v>
      </c>
      <c r="C140" t="s">
        <v>7567</v>
      </c>
      <c r="D140" t="str">
        <f t="shared" si="2"/>
        <v>2022-07-25</v>
      </c>
    </row>
    <row r="141" spans="1:4" x14ac:dyDescent="0.25">
      <c r="A141" t="s">
        <v>5068</v>
      </c>
      <c r="B141" t="s">
        <v>7568</v>
      </c>
      <c r="C141" t="s">
        <v>7569</v>
      </c>
      <c r="D141" t="str">
        <f t="shared" si="2"/>
        <v>2022-07-26</v>
      </c>
    </row>
    <row r="142" spans="1:4" x14ac:dyDescent="0.25">
      <c r="A142" t="s">
        <v>1084</v>
      </c>
      <c r="B142" t="s">
        <v>7570</v>
      </c>
      <c r="C142" t="s">
        <v>7571</v>
      </c>
      <c r="D142" t="str">
        <f t="shared" si="2"/>
        <v>2022-07-27</v>
      </c>
    </row>
    <row r="143" spans="1:4" x14ac:dyDescent="0.25">
      <c r="A143" t="s">
        <v>2760</v>
      </c>
      <c r="B143" t="s">
        <v>7572</v>
      </c>
      <c r="C143" t="s">
        <v>7573</v>
      </c>
      <c r="D143" t="str">
        <f t="shared" si="2"/>
        <v>2022-07-28</v>
      </c>
    </row>
    <row r="144" spans="1:4" x14ac:dyDescent="0.25">
      <c r="A144" t="s">
        <v>768</v>
      </c>
      <c r="B144" t="s">
        <v>7574</v>
      </c>
      <c r="C144" t="s">
        <v>7575</v>
      </c>
      <c r="D144" t="str">
        <f t="shared" si="2"/>
        <v>2022-08-10</v>
      </c>
    </row>
    <row r="145" spans="1:4" x14ac:dyDescent="0.25">
      <c r="A145" t="s">
        <v>7576</v>
      </c>
      <c r="B145" t="s">
        <v>7577</v>
      </c>
      <c r="C145" t="s">
        <v>7578</v>
      </c>
      <c r="D145" t="str">
        <f t="shared" si="2"/>
        <v>2022-08-10</v>
      </c>
    </row>
    <row r="146" spans="1:4" x14ac:dyDescent="0.25">
      <c r="A146" t="s">
        <v>4722</v>
      </c>
      <c r="B146" t="s">
        <v>7579</v>
      </c>
      <c r="C146" t="s">
        <v>7580</v>
      </c>
      <c r="D146" t="str">
        <f t="shared" si="2"/>
        <v>2022-08-25</v>
      </c>
    </row>
    <row r="147" spans="1:4" x14ac:dyDescent="0.25">
      <c r="A147" t="s">
        <v>506</v>
      </c>
      <c r="B147" t="s">
        <v>7581</v>
      </c>
      <c r="C147" t="s">
        <v>7582</v>
      </c>
      <c r="D147" t="str">
        <f t="shared" si="2"/>
        <v>2022-10-03</v>
      </c>
    </row>
    <row r="148" spans="1:4" x14ac:dyDescent="0.25">
      <c r="A148" t="s">
        <v>2592</v>
      </c>
      <c r="B148" t="s">
        <v>7583</v>
      </c>
      <c r="C148" t="s">
        <v>7584</v>
      </c>
      <c r="D148" t="str">
        <f t="shared" si="2"/>
        <v>2022-10-11</v>
      </c>
    </row>
    <row r="149" spans="1:4" x14ac:dyDescent="0.25">
      <c r="A149" t="s">
        <v>2654</v>
      </c>
      <c r="B149" t="s">
        <v>7585</v>
      </c>
      <c r="C149" t="s">
        <v>7586</v>
      </c>
      <c r="D149" t="str">
        <f t="shared" si="2"/>
        <v>2022-10-11</v>
      </c>
    </row>
    <row r="150" spans="1:4" x14ac:dyDescent="0.25">
      <c r="A150" t="s">
        <v>2812</v>
      </c>
      <c r="B150" t="s">
        <v>7587</v>
      </c>
      <c r="C150" t="s">
        <v>7588</v>
      </c>
      <c r="D150" t="str">
        <f t="shared" si="2"/>
        <v>2022-10-11</v>
      </c>
    </row>
    <row r="151" spans="1:4" x14ac:dyDescent="0.25">
      <c r="A151" t="s">
        <v>1992</v>
      </c>
      <c r="B151" t="s">
        <v>7589</v>
      </c>
      <c r="C151" t="s">
        <v>7590</v>
      </c>
      <c r="D151" t="str">
        <f t="shared" si="2"/>
        <v>2022-10-23</v>
      </c>
    </row>
    <row r="152" spans="1:4" x14ac:dyDescent="0.25">
      <c r="A152" t="s">
        <v>6790</v>
      </c>
      <c r="B152" t="s">
        <v>7591</v>
      </c>
      <c r="C152" t="s">
        <v>7592</v>
      </c>
      <c r="D152" t="str">
        <f t="shared" si="2"/>
        <v>2022-12-09</v>
      </c>
    </row>
    <row r="153" spans="1:4" x14ac:dyDescent="0.25">
      <c r="A153" t="s">
        <v>3650</v>
      </c>
      <c r="B153" t="s">
        <v>7593</v>
      </c>
      <c r="C153" t="s">
        <v>7594</v>
      </c>
      <c r="D153" t="str">
        <f t="shared" si="2"/>
        <v>2022-12-16</v>
      </c>
    </row>
    <row r="154" spans="1:4" x14ac:dyDescent="0.25">
      <c r="A154" t="s">
        <v>544</v>
      </c>
      <c r="B154" t="s">
        <v>7595</v>
      </c>
      <c r="C154" t="s">
        <v>7596</v>
      </c>
      <c r="D154" t="str">
        <f t="shared" si="2"/>
        <v>2022-12-27</v>
      </c>
    </row>
    <row r="155" spans="1:4" x14ac:dyDescent="0.25">
      <c r="A155" t="s">
        <v>3188</v>
      </c>
      <c r="B155" t="s">
        <v>7597</v>
      </c>
      <c r="C155" t="s">
        <v>7598</v>
      </c>
      <c r="D155" t="str">
        <f t="shared" si="2"/>
        <v>2023-01-02</v>
      </c>
    </row>
    <row r="156" spans="1:4" x14ac:dyDescent="0.25">
      <c r="A156" t="s">
        <v>3554</v>
      </c>
      <c r="B156" t="s">
        <v>7599</v>
      </c>
      <c r="C156" t="s">
        <v>7600</v>
      </c>
      <c r="D156" t="str">
        <f t="shared" si="2"/>
        <v>2023-01-06</v>
      </c>
    </row>
    <row r="157" spans="1:4" x14ac:dyDescent="0.25">
      <c r="A157" t="s">
        <v>452</v>
      </c>
      <c r="B157" t="s">
        <v>7601</v>
      </c>
      <c r="C157" t="s">
        <v>7602</v>
      </c>
      <c r="D157" t="str">
        <f t="shared" si="2"/>
        <v>2023-01-12</v>
      </c>
    </row>
    <row r="158" spans="1:4" x14ac:dyDescent="0.25">
      <c r="A158" t="s">
        <v>3136</v>
      </c>
      <c r="B158" t="s">
        <v>7603</v>
      </c>
      <c r="C158" t="s">
        <v>7604</v>
      </c>
      <c r="D158" t="str">
        <f t="shared" si="2"/>
        <v>2023-01-15</v>
      </c>
    </row>
    <row r="159" spans="1:4" x14ac:dyDescent="0.25">
      <c r="A159" t="s">
        <v>3306</v>
      </c>
      <c r="B159" t="s">
        <v>7605</v>
      </c>
      <c r="C159" t="s">
        <v>7606</v>
      </c>
      <c r="D159" t="str">
        <f t="shared" si="2"/>
        <v>2023-01-29</v>
      </c>
    </row>
    <row r="160" spans="1:4" x14ac:dyDescent="0.25">
      <c r="A160" t="s">
        <v>4846</v>
      </c>
      <c r="B160" t="s">
        <v>7607</v>
      </c>
      <c r="C160" t="s">
        <v>7608</v>
      </c>
      <c r="D160" t="str">
        <f t="shared" si="2"/>
        <v>2023-02-27</v>
      </c>
    </row>
    <row r="161" spans="1:4" x14ac:dyDescent="0.25">
      <c r="A161" t="s">
        <v>84</v>
      </c>
      <c r="B161" t="s">
        <v>7609</v>
      </c>
      <c r="C161" t="s">
        <v>7610</v>
      </c>
      <c r="D161" t="str">
        <f t="shared" si="2"/>
        <v>2023-03-25</v>
      </c>
    </row>
    <row r="162" spans="1:4" x14ac:dyDescent="0.25">
      <c r="A162" t="s">
        <v>84</v>
      </c>
      <c r="B162" t="s">
        <v>7609</v>
      </c>
      <c r="C162" t="s">
        <v>7611</v>
      </c>
      <c r="D162" t="str">
        <f t="shared" si="2"/>
        <v>2023-03-25</v>
      </c>
    </row>
    <row r="163" spans="1:4" x14ac:dyDescent="0.25">
      <c r="A163" t="s">
        <v>5200</v>
      </c>
      <c r="B163" t="s">
        <v>7612</v>
      </c>
      <c r="C163" t="s">
        <v>7613</v>
      </c>
      <c r="D163" t="str">
        <f t="shared" si="2"/>
        <v>2023-03-27</v>
      </c>
    </row>
    <row r="164" spans="1:4" x14ac:dyDescent="0.25">
      <c r="A164" t="s">
        <v>2218</v>
      </c>
      <c r="B164" t="s">
        <v>7614</v>
      </c>
      <c r="C164" t="s">
        <v>7615</v>
      </c>
      <c r="D164" t="str">
        <f t="shared" si="2"/>
        <v>2023-03-31</v>
      </c>
    </row>
    <row r="165" spans="1:4" x14ac:dyDescent="0.25">
      <c r="A165" t="s">
        <v>28</v>
      </c>
      <c r="B165" t="s">
        <v>7616</v>
      </c>
      <c r="C165" t="s">
        <v>7617</v>
      </c>
      <c r="D165" t="str">
        <f t="shared" si="2"/>
        <v>2023-04-11</v>
      </c>
    </row>
    <row r="166" spans="1:4" x14ac:dyDescent="0.25">
      <c r="A166" t="s">
        <v>1366</v>
      </c>
      <c r="B166" t="s">
        <v>7618</v>
      </c>
      <c r="C166" t="s">
        <v>7619</v>
      </c>
      <c r="D166" t="str">
        <f t="shared" si="2"/>
        <v>2023-04-17</v>
      </c>
    </row>
    <row r="167" spans="1:4" x14ac:dyDescent="0.25">
      <c r="A167" t="s">
        <v>1648</v>
      </c>
      <c r="B167" t="s">
        <v>7620</v>
      </c>
      <c r="C167" t="s">
        <v>7621</v>
      </c>
      <c r="D167" t="str">
        <f t="shared" si="2"/>
        <v>2023-04-18</v>
      </c>
    </row>
    <row r="168" spans="1:4" x14ac:dyDescent="0.25">
      <c r="A168" t="s">
        <v>74</v>
      </c>
      <c r="B168" t="s">
        <v>7622</v>
      </c>
      <c r="C168" t="s">
        <v>7623</v>
      </c>
      <c r="D168" t="str">
        <f t="shared" si="2"/>
        <v>2023-04-19</v>
      </c>
    </row>
    <row r="169" spans="1:4" x14ac:dyDescent="0.25">
      <c r="A169" t="s">
        <v>6800</v>
      </c>
      <c r="B169" t="s">
        <v>7624</v>
      </c>
      <c r="C169" t="s">
        <v>7625</v>
      </c>
      <c r="D169" t="str">
        <f t="shared" si="2"/>
        <v>2023-05-14</v>
      </c>
    </row>
    <row r="170" spans="1:4" x14ac:dyDescent="0.25">
      <c r="A170" t="s">
        <v>1296</v>
      </c>
      <c r="B170" t="s">
        <v>7626</v>
      </c>
      <c r="C170" t="s">
        <v>7627</v>
      </c>
      <c r="D170" t="str">
        <f t="shared" si="2"/>
        <v>2023-05-18</v>
      </c>
    </row>
    <row r="171" spans="1:4" x14ac:dyDescent="0.25">
      <c r="A171" t="s">
        <v>2598</v>
      </c>
      <c r="B171" t="s">
        <v>7628</v>
      </c>
      <c r="C171" t="s">
        <v>7629</v>
      </c>
      <c r="D171" t="str">
        <f t="shared" si="2"/>
        <v>2023-05-20</v>
      </c>
    </row>
    <row r="172" spans="1:4" x14ac:dyDescent="0.25">
      <c r="A172" t="s">
        <v>518</v>
      </c>
      <c r="B172" t="s">
        <v>7630</v>
      </c>
      <c r="C172" t="s">
        <v>7631</v>
      </c>
      <c r="D172" t="str">
        <f t="shared" si="2"/>
        <v>2023-06-19</v>
      </c>
    </row>
    <row r="173" spans="1:4" x14ac:dyDescent="0.25">
      <c r="A173" t="s">
        <v>1240</v>
      </c>
      <c r="B173" t="s">
        <v>7632</v>
      </c>
      <c r="C173" t="s">
        <v>7633</v>
      </c>
      <c r="D173" t="str">
        <f t="shared" si="2"/>
        <v>2023-06-25</v>
      </c>
    </row>
    <row r="174" spans="1:4" x14ac:dyDescent="0.25">
      <c r="A174" t="s">
        <v>1694</v>
      </c>
      <c r="B174" t="s">
        <v>7634</v>
      </c>
      <c r="C174" t="s">
        <v>7635</v>
      </c>
      <c r="D174" t="str">
        <f t="shared" si="2"/>
        <v>2023-06-25</v>
      </c>
    </row>
    <row r="175" spans="1:4" x14ac:dyDescent="0.25">
      <c r="A175" t="s">
        <v>2704</v>
      </c>
      <c r="B175" t="s">
        <v>7636</v>
      </c>
      <c r="C175" t="s">
        <v>7637</v>
      </c>
      <c r="D175" t="str">
        <f t="shared" si="2"/>
        <v>2023-06-25</v>
      </c>
    </row>
    <row r="176" spans="1:4" x14ac:dyDescent="0.25">
      <c r="A176" t="s">
        <v>1246</v>
      </c>
      <c r="B176" t="s">
        <v>7638</v>
      </c>
      <c r="C176" t="s">
        <v>7639</v>
      </c>
      <c r="D176" t="str">
        <f t="shared" si="2"/>
        <v>2023-06-25</v>
      </c>
    </row>
    <row r="177" spans="1:4" x14ac:dyDescent="0.25">
      <c r="A177" t="s">
        <v>246</v>
      </c>
      <c r="B177" t="s">
        <v>7640</v>
      </c>
      <c r="C177" t="s">
        <v>7641</v>
      </c>
      <c r="D177" t="str">
        <f t="shared" si="2"/>
        <v>2023-07-11</v>
      </c>
    </row>
    <row r="178" spans="1:4" x14ac:dyDescent="0.25">
      <c r="A178" t="s">
        <v>2170</v>
      </c>
      <c r="B178" t="s">
        <v>7642</v>
      </c>
      <c r="C178" t="s">
        <v>7643</v>
      </c>
      <c r="D178" t="str">
        <f t="shared" si="2"/>
        <v>2023-07-15</v>
      </c>
    </row>
    <row r="179" spans="1:4" x14ac:dyDescent="0.25">
      <c r="A179" t="s">
        <v>3598</v>
      </c>
      <c r="B179" t="s">
        <v>7644</v>
      </c>
      <c r="C179" t="s">
        <v>7645</v>
      </c>
      <c r="D179" t="str">
        <f t="shared" si="2"/>
        <v>2023-07-19</v>
      </c>
    </row>
    <row r="180" spans="1:4" x14ac:dyDescent="0.25">
      <c r="A180" t="s">
        <v>7050</v>
      </c>
      <c r="B180" t="s">
        <v>7646</v>
      </c>
      <c r="C180" t="s">
        <v>7647</v>
      </c>
      <c r="D180" t="str">
        <f t="shared" si="2"/>
        <v>2023-08-17</v>
      </c>
    </row>
    <row r="181" spans="1:4" x14ac:dyDescent="0.25">
      <c r="A181" t="s">
        <v>410</v>
      </c>
      <c r="B181" t="s">
        <v>7648</v>
      </c>
      <c r="C181" t="s">
        <v>7649</v>
      </c>
      <c r="D181" t="str">
        <f t="shared" si="2"/>
        <v>2023-08-23</v>
      </c>
    </row>
    <row r="182" spans="1:4" x14ac:dyDescent="0.25">
      <c r="A182" t="s">
        <v>2154</v>
      </c>
      <c r="B182" t="s">
        <v>7650</v>
      </c>
      <c r="C182" t="s">
        <v>7651</v>
      </c>
      <c r="D182" t="str">
        <f t="shared" si="2"/>
        <v>2023-08-24</v>
      </c>
    </row>
    <row r="183" spans="1:4" x14ac:dyDescent="0.25">
      <c r="A183" t="s">
        <v>492</v>
      </c>
      <c r="B183" t="s">
        <v>7652</v>
      </c>
      <c r="C183" t="s">
        <v>7653</v>
      </c>
      <c r="D183" t="str">
        <f t="shared" si="2"/>
        <v>2023-08-27</v>
      </c>
    </row>
    <row r="184" spans="1:4" x14ac:dyDescent="0.25">
      <c r="A184" t="s">
        <v>4622</v>
      </c>
      <c r="B184" t="s">
        <v>7654</v>
      </c>
      <c r="C184" t="s">
        <v>7655</v>
      </c>
      <c r="D184" t="str">
        <f t="shared" si="2"/>
        <v>2023-09-02</v>
      </c>
    </row>
    <row r="185" spans="1:4" x14ac:dyDescent="0.25">
      <c r="A185" t="s">
        <v>934</v>
      </c>
      <c r="B185" t="s">
        <v>7656</v>
      </c>
      <c r="C185" t="s">
        <v>7657</v>
      </c>
      <c r="D185" t="str">
        <f t="shared" si="2"/>
        <v>2023-09-08</v>
      </c>
    </row>
    <row r="186" spans="1:4" x14ac:dyDescent="0.25">
      <c r="A186" t="s">
        <v>1540</v>
      </c>
      <c r="B186" t="s">
        <v>7658</v>
      </c>
      <c r="C186" t="s">
        <v>7659</v>
      </c>
      <c r="D186" t="str">
        <f t="shared" si="2"/>
        <v>2023-09-11</v>
      </c>
    </row>
    <row r="187" spans="1:4" x14ac:dyDescent="0.25">
      <c r="A187" t="s">
        <v>710</v>
      </c>
      <c r="B187" t="s">
        <v>7660</v>
      </c>
      <c r="C187" t="s">
        <v>7661</v>
      </c>
      <c r="D187" t="str">
        <f t="shared" si="2"/>
        <v>2023-09-13</v>
      </c>
    </row>
    <row r="188" spans="1:4" x14ac:dyDescent="0.25">
      <c r="A188" t="s">
        <v>2242</v>
      </c>
      <c r="B188" t="s">
        <v>7662</v>
      </c>
      <c r="C188" t="s">
        <v>7663</v>
      </c>
      <c r="D188" t="str">
        <f t="shared" si="2"/>
        <v>2023-09-13</v>
      </c>
    </row>
    <row r="189" spans="1:4" x14ac:dyDescent="0.25">
      <c r="A189" t="s">
        <v>2608</v>
      </c>
      <c r="B189" t="s">
        <v>7664</v>
      </c>
      <c r="C189" t="s">
        <v>7665</v>
      </c>
      <c r="D189" t="str">
        <f t="shared" si="2"/>
        <v>2023-09-15</v>
      </c>
    </row>
    <row r="190" spans="1:4" x14ac:dyDescent="0.25">
      <c r="A190" t="s">
        <v>7666</v>
      </c>
      <c r="B190" t="s">
        <v>7667</v>
      </c>
      <c r="C190" t="s">
        <v>7668</v>
      </c>
      <c r="D190" t="str">
        <f t="shared" si="2"/>
        <v>2023-09-22</v>
      </c>
    </row>
    <row r="191" spans="1:4" x14ac:dyDescent="0.25">
      <c r="A191" t="s">
        <v>2134</v>
      </c>
      <c r="B191" t="s">
        <v>7669</v>
      </c>
      <c r="C191" t="s">
        <v>7670</v>
      </c>
      <c r="D191" t="str">
        <f t="shared" si="2"/>
        <v>2023-09-27</v>
      </c>
    </row>
    <row r="192" spans="1:4" x14ac:dyDescent="0.25">
      <c r="A192" t="s">
        <v>1714</v>
      </c>
      <c r="B192" t="s">
        <v>7671</v>
      </c>
      <c r="C192" t="s">
        <v>7672</v>
      </c>
      <c r="D192" t="str">
        <f t="shared" si="2"/>
        <v>2023-10-07</v>
      </c>
    </row>
    <row r="193" spans="1:4" x14ac:dyDescent="0.25">
      <c r="A193" t="s">
        <v>4798</v>
      </c>
      <c r="B193" t="s">
        <v>7673</v>
      </c>
      <c r="C193" t="s">
        <v>7674</v>
      </c>
      <c r="D193" t="str">
        <f t="shared" si="2"/>
        <v>2023-10-18</v>
      </c>
    </row>
    <row r="194" spans="1:4" x14ac:dyDescent="0.25">
      <c r="A194" t="s">
        <v>4662</v>
      </c>
      <c r="B194" t="s">
        <v>7675</v>
      </c>
      <c r="C194" t="s">
        <v>7676</v>
      </c>
      <c r="D194" t="str">
        <f t="shared" si="2"/>
        <v>2023-10-25</v>
      </c>
    </row>
    <row r="195" spans="1:4" x14ac:dyDescent="0.25">
      <c r="A195" t="s">
        <v>570</v>
      </c>
      <c r="B195" t="s">
        <v>7677</v>
      </c>
      <c r="C195" t="s">
        <v>7678</v>
      </c>
      <c r="D195" t="str">
        <f t="shared" ref="D195:D216" si="3">LEFT(C195,10)</f>
        <v>2023-11-01</v>
      </c>
    </row>
    <row r="196" spans="1:4" x14ac:dyDescent="0.25">
      <c r="A196" t="s">
        <v>3984</v>
      </c>
      <c r="B196" t="s">
        <v>7679</v>
      </c>
      <c r="C196" t="s">
        <v>7680</v>
      </c>
      <c r="D196" t="str">
        <f t="shared" si="3"/>
        <v>2023-11-20</v>
      </c>
    </row>
    <row r="197" spans="1:4" x14ac:dyDescent="0.25">
      <c r="A197" t="s">
        <v>166</v>
      </c>
      <c r="B197" t="s">
        <v>7681</v>
      </c>
      <c r="C197" t="s">
        <v>7682</v>
      </c>
      <c r="D197" t="str">
        <f t="shared" si="3"/>
        <v>2023-11-26</v>
      </c>
    </row>
    <row r="198" spans="1:4" x14ac:dyDescent="0.25">
      <c r="A198" t="s">
        <v>700</v>
      </c>
      <c r="B198" t="s">
        <v>7683</v>
      </c>
      <c r="C198" t="s">
        <v>7684</v>
      </c>
      <c r="D198" t="str">
        <f t="shared" si="3"/>
        <v>2023-11-26</v>
      </c>
    </row>
    <row r="199" spans="1:4" x14ac:dyDescent="0.25">
      <c r="A199" t="s">
        <v>3530</v>
      </c>
      <c r="B199" t="s">
        <v>7685</v>
      </c>
      <c r="C199" t="s">
        <v>7686</v>
      </c>
      <c r="D199" t="str">
        <f t="shared" si="3"/>
        <v>2023-11-30</v>
      </c>
    </row>
    <row r="200" spans="1:4" x14ac:dyDescent="0.25">
      <c r="A200" t="s">
        <v>374</v>
      </c>
      <c r="B200" t="s">
        <v>7687</v>
      </c>
      <c r="C200" t="s">
        <v>7688</v>
      </c>
      <c r="D200" t="str">
        <f t="shared" si="3"/>
        <v>2023-12-18</v>
      </c>
    </row>
    <row r="201" spans="1:4" x14ac:dyDescent="0.25">
      <c r="A201" t="s">
        <v>7064</v>
      </c>
      <c r="B201" t="s">
        <v>7689</v>
      </c>
      <c r="C201" t="s">
        <v>7690</v>
      </c>
      <c r="D201" t="str">
        <f t="shared" si="3"/>
        <v>2023-12-28</v>
      </c>
    </row>
    <row r="202" spans="1:4" x14ac:dyDescent="0.25">
      <c r="A202" t="s">
        <v>2888</v>
      </c>
      <c r="B202" t="s">
        <v>7691</v>
      </c>
      <c r="C202" t="s">
        <v>7692</v>
      </c>
      <c r="D202" t="str">
        <f t="shared" si="3"/>
        <v>2023-12-29</v>
      </c>
    </row>
    <row r="203" spans="1:4" x14ac:dyDescent="0.25">
      <c r="A203" t="s">
        <v>830</v>
      </c>
      <c r="B203" t="s">
        <v>7693</v>
      </c>
      <c r="C203" t="s">
        <v>7694</v>
      </c>
      <c r="D203" t="str">
        <f t="shared" si="3"/>
        <v>2024-01-04</v>
      </c>
    </row>
    <row r="204" spans="1:4" x14ac:dyDescent="0.25">
      <c r="A204" t="s">
        <v>6866</v>
      </c>
      <c r="B204" t="s">
        <v>7695</v>
      </c>
      <c r="C204" t="s">
        <v>7696</v>
      </c>
      <c r="D204" t="str">
        <f t="shared" si="3"/>
        <v>2024-01-09</v>
      </c>
    </row>
    <row r="205" spans="1:4" x14ac:dyDescent="0.25">
      <c r="A205" t="s">
        <v>2566</v>
      </c>
      <c r="B205" t="s">
        <v>7697</v>
      </c>
      <c r="C205" t="s">
        <v>7698</v>
      </c>
      <c r="D205" t="str">
        <f t="shared" si="3"/>
        <v>2024-01-16</v>
      </c>
    </row>
    <row r="206" spans="1:4" x14ac:dyDescent="0.25">
      <c r="A206" t="s">
        <v>2952</v>
      </c>
      <c r="B206" t="s">
        <v>7699</v>
      </c>
      <c r="C206" t="s">
        <v>7700</v>
      </c>
      <c r="D206" t="str">
        <f t="shared" si="3"/>
        <v>2024-01-18</v>
      </c>
    </row>
    <row r="207" spans="1:4" x14ac:dyDescent="0.25">
      <c r="A207" t="s">
        <v>3514</v>
      </c>
      <c r="B207" t="s">
        <v>7701</v>
      </c>
      <c r="C207" t="s">
        <v>7702</v>
      </c>
      <c r="D207" t="str">
        <f t="shared" si="3"/>
        <v>2024-01-23</v>
      </c>
    </row>
    <row r="208" spans="1:4" x14ac:dyDescent="0.25">
      <c r="A208" t="s">
        <v>1394</v>
      </c>
      <c r="B208" t="s">
        <v>7703</v>
      </c>
      <c r="C208" t="s">
        <v>7704</v>
      </c>
      <c r="D208" t="str">
        <f t="shared" si="3"/>
        <v>2024-01-25</v>
      </c>
    </row>
    <row r="209" spans="1:4" x14ac:dyDescent="0.25">
      <c r="A209" t="s">
        <v>1856</v>
      </c>
      <c r="B209" t="s">
        <v>7705</v>
      </c>
      <c r="C209" t="s">
        <v>7706</v>
      </c>
      <c r="D209" t="str">
        <f t="shared" si="3"/>
        <v>2024-01-26</v>
      </c>
    </row>
    <row r="210" spans="1:4" x14ac:dyDescent="0.25">
      <c r="A210" t="s">
        <v>3062</v>
      </c>
      <c r="B210" t="s">
        <v>7707</v>
      </c>
      <c r="C210" t="s">
        <v>7708</v>
      </c>
      <c r="D210" t="str">
        <f t="shared" si="3"/>
        <v>2024-02-02</v>
      </c>
    </row>
    <row r="211" spans="1:4" x14ac:dyDescent="0.25">
      <c r="A211" t="s">
        <v>6904</v>
      </c>
      <c r="B211" t="s">
        <v>7709</v>
      </c>
      <c r="C211" t="s">
        <v>7710</v>
      </c>
      <c r="D211" t="str">
        <f t="shared" si="3"/>
        <v>2024-02-05</v>
      </c>
    </row>
    <row r="212" spans="1:4" x14ac:dyDescent="0.25">
      <c r="A212" t="s">
        <v>2398</v>
      </c>
      <c r="B212" t="s">
        <v>7711</v>
      </c>
      <c r="C212" t="s">
        <v>7712</v>
      </c>
      <c r="D212" t="str">
        <f t="shared" si="3"/>
        <v>2024-02-06</v>
      </c>
    </row>
    <row r="213" spans="1:4" x14ac:dyDescent="0.25">
      <c r="A213" t="s">
        <v>776</v>
      </c>
      <c r="B213" t="s">
        <v>7713</v>
      </c>
      <c r="C213" t="s">
        <v>7714</v>
      </c>
      <c r="D213" t="str">
        <f t="shared" si="3"/>
        <v>2024-02-07</v>
      </c>
    </row>
    <row r="214" spans="1:4" x14ac:dyDescent="0.25">
      <c r="A214" t="s">
        <v>1006</v>
      </c>
      <c r="B214" t="s">
        <v>7715</v>
      </c>
      <c r="C214" t="s">
        <v>7716</v>
      </c>
      <c r="D214" t="str">
        <f t="shared" si="3"/>
        <v>2024-02-08</v>
      </c>
    </row>
    <row r="215" spans="1:4" x14ac:dyDescent="0.25">
      <c r="A215" t="s">
        <v>454</v>
      </c>
      <c r="B215" t="s">
        <v>7717</v>
      </c>
      <c r="C215" t="s">
        <v>7718</v>
      </c>
      <c r="D215" t="str">
        <f t="shared" si="3"/>
        <v>2024-02-12</v>
      </c>
    </row>
    <row r="216" spans="1:4" x14ac:dyDescent="0.25">
      <c r="A216" t="s">
        <v>966</v>
      </c>
      <c r="B216" t="s">
        <v>7719</v>
      </c>
      <c r="C216" t="s">
        <v>7720</v>
      </c>
      <c r="D216" t="str">
        <f t="shared" si="3"/>
        <v>2024-02-12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01"/>
  <sheetViews>
    <sheetView workbookViewId="0">
      <selection activeCell="E2" sqref="E2:E2301"/>
    </sheetView>
  </sheetViews>
  <sheetFormatPr defaultRowHeight="15" x14ac:dyDescent="0.25"/>
  <cols>
    <col min="3" max="4" width="10.42578125" bestFit="1" customWidth="1"/>
  </cols>
  <sheetData>
    <row r="1" spans="1:5" x14ac:dyDescent="0.25">
      <c r="A1" t="s">
        <v>0</v>
      </c>
      <c r="B1" t="s">
        <v>2</v>
      </c>
      <c r="C1" t="s">
        <v>3</v>
      </c>
      <c r="D1" t="s">
        <v>7288</v>
      </c>
      <c r="E1" t="s">
        <v>7724</v>
      </c>
    </row>
    <row r="2" spans="1:5" x14ac:dyDescent="0.25">
      <c r="A2" t="s">
        <v>126</v>
      </c>
      <c r="B2">
        <v>3</v>
      </c>
      <c r="C2" s="1">
        <v>44978</v>
      </c>
      <c r="D2" s="1">
        <v>45189</v>
      </c>
      <c r="E2">
        <f>D2-C2</f>
        <v>211</v>
      </c>
    </row>
    <row r="3" spans="1:5" x14ac:dyDescent="0.25">
      <c r="A3" t="s">
        <v>4</v>
      </c>
      <c r="B3">
        <v>3</v>
      </c>
      <c r="C3" s="1">
        <v>45010</v>
      </c>
      <c r="D3" s="1">
        <v>45347</v>
      </c>
      <c r="E3">
        <f t="shared" ref="E3:E66" si="0">D3-C3</f>
        <v>337</v>
      </c>
    </row>
    <row r="4" spans="1:5" x14ac:dyDescent="0.25">
      <c r="A4" t="s">
        <v>92</v>
      </c>
      <c r="B4">
        <v>3</v>
      </c>
      <c r="C4" s="1">
        <v>43128</v>
      </c>
      <c r="D4" s="1">
        <v>43129</v>
      </c>
      <c r="E4">
        <f t="shared" si="0"/>
        <v>1</v>
      </c>
    </row>
    <row r="5" spans="1:5" x14ac:dyDescent="0.25">
      <c r="A5" t="s">
        <v>2040</v>
      </c>
      <c r="B5">
        <v>2</v>
      </c>
      <c r="C5" s="1">
        <v>45294</v>
      </c>
      <c r="D5" s="1">
        <v>45295</v>
      </c>
      <c r="E5">
        <f t="shared" si="0"/>
        <v>1</v>
      </c>
    </row>
    <row r="6" spans="1:5" x14ac:dyDescent="0.25">
      <c r="A6" t="s">
        <v>492</v>
      </c>
      <c r="B6">
        <v>2</v>
      </c>
      <c r="C6" s="1">
        <v>45165</v>
      </c>
      <c r="D6" s="1">
        <v>45165</v>
      </c>
      <c r="E6">
        <f t="shared" si="0"/>
        <v>0</v>
      </c>
    </row>
    <row r="7" spans="1:5" x14ac:dyDescent="0.25">
      <c r="A7" t="s">
        <v>954</v>
      </c>
      <c r="B7">
        <v>2</v>
      </c>
      <c r="C7" s="1">
        <v>43682</v>
      </c>
      <c r="D7" s="1">
        <v>43685</v>
      </c>
      <c r="E7">
        <f t="shared" si="0"/>
        <v>3</v>
      </c>
    </row>
    <row r="8" spans="1:5" x14ac:dyDescent="0.25">
      <c r="A8" t="s">
        <v>2810</v>
      </c>
      <c r="B8">
        <v>2</v>
      </c>
      <c r="C8" s="1">
        <v>43704</v>
      </c>
      <c r="D8" s="1">
        <v>43791</v>
      </c>
      <c r="E8">
        <f t="shared" si="0"/>
        <v>87</v>
      </c>
    </row>
    <row r="9" spans="1:5" x14ac:dyDescent="0.25">
      <c r="A9" t="s">
        <v>378</v>
      </c>
      <c r="B9">
        <v>2</v>
      </c>
      <c r="C9" s="1">
        <v>44892</v>
      </c>
      <c r="D9" s="1">
        <v>45335</v>
      </c>
      <c r="E9">
        <f t="shared" si="0"/>
        <v>443</v>
      </c>
    </row>
    <row r="10" spans="1:5" x14ac:dyDescent="0.25">
      <c r="A10" t="s">
        <v>2762</v>
      </c>
      <c r="B10">
        <v>2</v>
      </c>
      <c r="C10" s="1">
        <v>43173</v>
      </c>
      <c r="D10" s="1">
        <v>44128</v>
      </c>
      <c r="E10">
        <f t="shared" si="0"/>
        <v>955</v>
      </c>
    </row>
    <row r="11" spans="1:5" x14ac:dyDescent="0.25">
      <c r="A11" t="s">
        <v>102</v>
      </c>
      <c r="B11">
        <v>2</v>
      </c>
      <c r="C11" s="1">
        <v>43656</v>
      </c>
      <c r="D11" s="1">
        <v>43726</v>
      </c>
      <c r="E11">
        <f t="shared" si="0"/>
        <v>70</v>
      </c>
    </row>
    <row r="12" spans="1:5" x14ac:dyDescent="0.25">
      <c r="A12" t="s">
        <v>470</v>
      </c>
      <c r="B12">
        <v>2</v>
      </c>
      <c r="C12" s="1">
        <v>43022</v>
      </c>
      <c r="D12" s="1">
        <v>43105</v>
      </c>
      <c r="E12">
        <f t="shared" si="0"/>
        <v>83</v>
      </c>
    </row>
    <row r="13" spans="1:5" x14ac:dyDescent="0.25">
      <c r="A13" t="s">
        <v>406</v>
      </c>
      <c r="B13">
        <v>2</v>
      </c>
      <c r="C13" s="1">
        <v>43660</v>
      </c>
      <c r="D13" s="1">
        <v>43731</v>
      </c>
      <c r="E13">
        <f t="shared" si="0"/>
        <v>71</v>
      </c>
    </row>
    <row r="14" spans="1:5" x14ac:dyDescent="0.25">
      <c r="A14" t="s">
        <v>3370</v>
      </c>
      <c r="B14">
        <v>2</v>
      </c>
      <c r="C14" s="1">
        <v>45183</v>
      </c>
      <c r="D14" s="1">
        <v>45188</v>
      </c>
      <c r="E14">
        <f t="shared" si="0"/>
        <v>5</v>
      </c>
    </row>
    <row r="15" spans="1:5" x14ac:dyDescent="0.25">
      <c r="A15" t="s">
        <v>2330</v>
      </c>
      <c r="B15">
        <v>2</v>
      </c>
      <c r="C15" s="1">
        <v>43577</v>
      </c>
      <c r="D15" s="1">
        <v>44301</v>
      </c>
      <c r="E15">
        <f t="shared" si="0"/>
        <v>724</v>
      </c>
    </row>
    <row r="16" spans="1:5" x14ac:dyDescent="0.25">
      <c r="A16" t="s">
        <v>2934</v>
      </c>
      <c r="B16">
        <v>2</v>
      </c>
      <c r="C16" s="1">
        <v>44949</v>
      </c>
      <c r="D16" s="1">
        <v>44950</v>
      </c>
      <c r="E16">
        <f t="shared" si="0"/>
        <v>1</v>
      </c>
    </row>
    <row r="17" spans="1:5" x14ac:dyDescent="0.25">
      <c r="A17" t="s">
        <v>2964</v>
      </c>
      <c r="B17">
        <v>2</v>
      </c>
      <c r="C17" s="1">
        <v>42842</v>
      </c>
      <c r="D17" s="1">
        <v>43130</v>
      </c>
      <c r="E17">
        <f t="shared" si="0"/>
        <v>288</v>
      </c>
    </row>
    <row r="18" spans="1:5" x14ac:dyDescent="0.25">
      <c r="A18" t="s">
        <v>16</v>
      </c>
      <c r="B18">
        <v>2</v>
      </c>
      <c r="C18" s="1">
        <v>43562</v>
      </c>
      <c r="D18" s="1">
        <v>45100</v>
      </c>
      <c r="E18">
        <f t="shared" si="0"/>
        <v>1538</v>
      </c>
    </row>
    <row r="19" spans="1:5" x14ac:dyDescent="0.25">
      <c r="A19" t="s">
        <v>602</v>
      </c>
      <c r="B19">
        <v>2</v>
      </c>
      <c r="C19" s="1">
        <v>45213</v>
      </c>
      <c r="D19" s="1">
        <v>45215</v>
      </c>
      <c r="E19">
        <f t="shared" si="0"/>
        <v>2</v>
      </c>
    </row>
    <row r="20" spans="1:5" x14ac:dyDescent="0.25">
      <c r="A20" t="s">
        <v>76</v>
      </c>
      <c r="B20">
        <v>2</v>
      </c>
      <c r="C20" s="1">
        <v>44324</v>
      </c>
      <c r="D20" s="1">
        <v>44324</v>
      </c>
      <c r="E20">
        <f t="shared" si="0"/>
        <v>0</v>
      </c>
    </row>
    <row r="21" spans="1:5" x14ac:dyDescent="0.25">
      <c r="A21" t="s">
        <v>2664</v>
      </c>
      <c r="B21">
        <v>2</v>
      </c>
      <c r="C21" s="1">
        <v>42997</v>
      </c>
      <c r="D21" s="1">
        <v>42998</v>
      </c>
      <c r="E21">
        <f t="shared" si="0"/>
        <v>1</v>
      </c>
    </row>
    <row r="22" spans="1:5" x14ac:dyDescent="0.25">
      <c r="A22" t="s">
        <v>754</v>
      </c>
      <c r="B22">
        <v>2</v>
      </c>
      <c r="C22" s="1">
        <v>43026</v>
      </c>
      <c r="D22" s="1">
        <v>43026</v>
      </c>
      <c r="E22">
        <f t="shared" si="0"/>
        <v>0</v>
      </c>
    </row>
    <row r="23" spans="1:5" x14ac:dyDescent="0.25">
      <c r="A23" t="s">
        <v>3192</v>
      </c>
      <c r="B23">
        <v>2</v>
      </c>
      <c r="C23" s="1">
        <v>44018</v>
      </c>
      <c r="D23" s="1">
        <v>44019</v>
      </c>
      <c r="E23">
        <f t="shared" si="0"/>
        <v>1</v>
      </c>
    </row>
    <row r="24" spans="1:5" x14ac:dyDescent="0.25">
      <c r="A24" t="s">
        <v>22</v>
      </c>
      <c r="B24">
        <v>2</v>
      </c>
      <c r="C24" s="1">
        <v>43655</v>
      </c>
      <c r="D24" s="1">
        <v>43724</v>
      </c>
      <c r="E24">
        <f t="shared" si="0"/>
        <v>69</v>
      </c>
    </row>
    <row r="25" spans="1:5" x14ac:dyDescent="0.25">
      <c r="A25" t="s">
        <v>798</v>
      </c>
      <c r="B25">
        <v>2</v>
      </c>
      <c r="C25" s="1">
        <v>42796</v>
      </c>
      <c r="D25" s="1">
        <v>43411</v>
      </c>
      <c r="E25">
        <f t="shared" si="0"/>
        <v>615</v>
      </c>
    </row>
    <row r="26" spans="1:5" x14ac:dyDescent="0.25">
      <c r="A26" t="s">
        <v>56</v>
      </c>
      <c r="B26">
        <v>2</v>
      </c>
      <c r="C26" s="1">
        <v>42792</v>
      </c>
      <c r="D26" s="1">
        <v>43813</v>
      </c>
      <c r="E26">
        <f t="shared" si="0"/>
        <v>1021</v>
      </c>
    </row>
    <row r="27" spans="1:5" x14ac:dyDescent="0.25">
      <c r="A27" t="s">
        <v>396</v>
      </c>
      <c r="B27">
        <v>2</v>
      </c>
      <c r="C27" s="1">
        <v>43658</v>
      </c>
      <c r="D27" s="1">
        <v>43727</v>
      </c>
      <c r="E27">
        <f t="shared" si="0"/>
        <v>69</v>
      </c>
    </row>
    <row r="28" spans="1:5" x14ac:dyDescent="0.25">
      <c r="A28" t="s">
        <v>316</v>
      </c>
      <c r="B28">
        <v>2</v>
      </c>
      <c r="C28" s="1">
        <v>42287</v>
      </c>
      <c r="D28" s="1">
        <v>42287</v>
      </c>
      <c r="E28">
        <f t="shared" si="0"/>
        <v>0</v>
      </c>
    </row>
    <row r="29" spans="1:5" x14ac:dyDescent="0.25">
      <c r="A29" t="s">
        <v>108</v>
      </c>
      <c r="B29">
        <v>2</v>
      </c>
      <c r="C29" s="1">
        <v>44482</v>
      </c>
      <c r="D29" s="1">
        <v>44910</v>
      </c>
      <c r="E29">
        <f t="shared" si="0"/>
        <v>428</v>
      </c>
    </row>
    <row r="30" spans="1:5" x14ac:dyDescent="0.25">
      <c r="A30" t="s">
        <v>1654</v>
      </c>
      <c r="B30">
        <v>2</v>
      </c>
      <c r="C30" s="1">
        <v>42272</v>
      </c>
      <c r="D30" s="1">
        <v>43382</v>
      </c>
      <c r="E30">
        <f t="shared" si="0"/>
        <v>1110</v>
      </c>
    </row>
    <row r="31" spans="1:5" x14ac:dyDescent="0.25">
      <c r="A31" t="s">
        <v>114</v>
      </c>
      <c r="B31">
        <v>2</v>
      </c>
      <c r="C31" s="1">
        <v>44540</v>
      </c>
      <c r="D31" s="1">
        <v>44637</v>
      </c>
      <c r="E31">
        <f t="shared" si="0"/>
        <v>97</v>
      </c>
    </row>
    <row r="32" spans="1:5" x14ac:dyDescent="0.25">
      <c r="A32" t="s">
        <v>2806</v>
      </c>
      <c r="B32">
        <v>2</v>
      </c>
      <c r="C32" s="1">
        <v>44506</v>
      </c>
      <c r="D32" s="1">
        <v>44552</v>
      </c>
      <c r="E32">
        <f t="shared" si="0"/>
        <v>46</v>
      </c>
    </row>
    <row r="33" spans="1:5" x14ac:dyDescent="0.25">
      <c r="A33" t="s">
        <v>462</v>
      </c>
      <c r="B33">
        <v>2</v>
      </c>
      <c r="C33" s="1">
        <v>44700</v>
      </c>
      <c r="D33" s="1">
        <v>44831</v>
      </c>
      <c r="E33">
        <f t="shared" si="0"/>
        <v>131</v>
      </c>
    </row>
    <row r="34" spans="1:5" x14ac:dyDescent="0.25">
      <c r="A34" t="s">
        <v>132</v>
      </c>
      <c r="B34">
        <v>2</v>
      </c>
      <c r="C34" s="1">
        <v>43676</v>
      </c>
      <c r="D34" s="1">
        <v>43752</v>
      </c>
      <c r="E34">
        <f t="shared" si="0"/>
        <v>76</v>
      </c>
    </row>
    <row r="35" spans="1:5" x14ac:dyDescent="0.25">
      <c r="A35" t="s">
        <v>428</v>
      </c>
      <c r="B35">
        <v>2</v>
      </c>
      <c r="C35" s="1">
        <v>42652</v>
      </c>
      <c r="D35" s="1">
        <v>42681</v>
      </c>
      <c r="E35">
        <f t="shared" si="0"/>
        <v>29</v>
      </c>
    </row>
    <row r="36" spans="1:5" x14ac:dyDescent="0.25">
      <c r="A36" t="s">
        <v>642</v>
      </c>
      <c r="B36">
        <v>2</v>
      </c>
      <c r="C36" s="1">
        <v>44877</v>
      </c>
      <c r="D36" s="1">
        <v>44877</v>
      </c>
      <c r="E36">
        <f t="shared" si="0"/>
        <v>0</v>
      </c>
    </row>
    <row r="37" spans="1:5" x14ac:dyDescent="0.25">
      <c r="A37" t="s">
        <v>278</v>
      </c>
      <c r="B37">
        <v>2</v>
      </c>
      <c r="C37" s="1">
        <v>44273</v>
      </c>
      <c r="D37" s="1">
        <v>44273</v>
      </c>
      <c r="E37">
        <f t="shared" si="0"/>
        <v>0</v>
      </c>
    </row>
    <row r="38" spans="1:5" x14ac:dyDescent="0.25">
      <c r="A38" t="s">
        <v>218</v>
      </c>
      <c r="B38">
        <v>2</v>
      </c>
      <c r="C38" s="1">
        <v>42433</v>
      </c>
      <c r="D38" s="1">
        <v>43210</v>
      </c>
      <c r="E38">
        <f t="shared" si="0"/>
        <v>777</v>
      </c>
    </row>
    <row r="39" spans="1:5" x14ac:dyDescent="0.25">
      <c r="A39" t="s">
        <v>2808</v>
      </c>
      <c r="B39">
        <v>2</v>
      </c>
      <c r="C39" s="1">
        <v>45213</v>
      </c>
      <c r="D39" s="1">
        <v>45214</v>
      </c>
      <c r="E39">
        <f t="shared" si="0"/>
        <v>1</v>
      </c>
    </row>
    <row r="40" spans="1:5" x14ac:dyDescent="0.25">
      <c r="A40" t="s">
        <v>168</v>
      </c>
      <c r="B40">
        <v>2</v>
      </c>
      <c r="C40" s="1">
        <v>42859</v>
      </c>
      <c r="D40" s="1">
        <v>44830</v>
      </c>
      <c r="E40">
        <f t="shared" si="0"/>
        <v>1971</v>
      </c>
    </row>
    <row r="41" spans="1:5" x14ac:dyDescent="0.25">
      <c r="A41" t="s">
        <v>28</v>
      </c>
      <c r="B41">
        <v>2</v>
      </c>
      <c r="C41" s="1">
        <v>44575</v>
      </c>
      <c r="D41" s="1">
        <v>45026</v>
      </c>
      <c r="E41">
        <f t="shared" si="0"/>
        <v>451</v>
      </c>
    </row>
    <row r="42" spans="1:5" x14ac:dyDescent="0.25">
      <c r="A42" t="s">
        <v>12</v>
      </c>
      <c r="B42">
        <v>2</v>
      </c>
      <c r="C42" s="1">
        <v>42784</v>
      </c>
      <c r="D42" s="1">
        <v>44803</v>
      </c>
      <c r="E42">
        <f t="shared" si="0"/>
        <v>2019</v>
      </c>
    </row>
    <row r="43" spans="1:5" x14ac:dyDescent="0.25">
      <c r="A43" t="s">
        <v>158</v>
      </c>
      <c r="B43">
        <v>2</v>
      </c>
      <c r="C43" s="1">
        <v>42426</v>
      </c>
      <c r="D43" s="1">
        <v>44592</v>
      </c>
      <c r="E43">
        <f t="shared" si="0"/>
        <v>2166</v>
      </c>
    </row>
    <row r="44" spans="1:5" x14ac:dyDescent="0.25">
      <c r="A44" t="s">
        <v>404</v>
      </c>
      <c r="B44">
        <v>2</v>
      </c>
      <c r="C44" s="1">
        <v>43575</v>
      </c>
      <c r="D44" s="1">
        <v>43575</v>
      </c>
      <c r="E44">
        <f t="shared" si="0"/>
        <v>0</v>
      </c>
    </row>
    <row r="45" spans="1:5" x14ac:dyDescent="0.25">
      <c r="A45" t="s">
        <v>1206</v>
      </c>
      <c r="B45">
        <v>2</v>
      </c>
      <c r="C45" s="1">
        <v>42353</v>
      </c>
      <c r="D45" s="1">
        <v>42354</v>
      </c>
      <c r="E45">
        <f t="shared" si="0"/>
        <v>1</v>
      </c>
    </row>
    <row r="46" spans="1:5" x14ac:dyDescent="0.25">
      <c r="A46" t="s">
        <v>86</v>
      </c>
      <c r="B46">
        <v>2</v>
      </c>
      <c r="C46" s="1">
        <v>43121</v>
      </c>
      <c r="D46" s="1">
        <v>45289</v>
      </c>
      <c r="E46">
        <f t="shared" si="0"/>
        <v>2168</v>
      </c>
    </row>
    <row r="47" spans="1:5" x14ac:dyDescent="0.25">
      <c r="A47" t="s">
        <v>116</v>
      </c>
      <c r="B47">
        <v>2</v>
      </c>
      <c r="C47" s="1">
        <v>43817</v>
      </c>
      <c r="D47" s="1">
        <v>43818</v>
      </c>
      <c r="E47">
        <f t="shared" si="0"/>
        <v>1</v>
      </c>
    </row>
    <row r="48" spans="1:5" x14ac:dyDescent="0.25">
      <c r="A48" t="s">
        <v>324</v>
      </c>
      <c r="B48">
        <v>2</v>
      </c>
      <c r="C48" s="1">
        <v>42952</v>
      </c>
      <c r="D48" s="1">
        <v>42970</v>
      </c>
      <c r="E48">
        <f t="shared" si="0"/>
        <v>18</v>
      </c>
    </row>
    <row r="49" spans="1:5" x14ac:dyDescent="0.25">
      <c r="A49" t="s">
        <v>10</v>
      </c>
      <c r="B49">
        <v>2</v>
      </c>
      <c r="C49" s="1">
        <v>43585</v>
      </c>
      <c r="D49" s="1">
        <v>45110</v>
      </c>
      <c r="E49">
        <f t="shared" si="0"/>
        <v>1525</v>
      </c>
    </row>
    <row r="50" spans="1:5" x14ac:dyDescent="0.25">
      <c r="A50" t="s">
        <v>350</v>
      </c>
      <c r="B50">
        <v>2</v>
      </c>
      <c r="C50" s="1">
        <v>44285</v>
      </c>
      <c r="D50" s="1">
        <v>44954</v>
      </c>
      <c r="E50">
        <f t="shared" si="0"/>
        <v>669</v>
      </c>
    </row>
    <row r="51" spans="1:5" x14ac:dyDescent="0.25">
      <c r="A51" t="s">
        <v>66</v>
      </c>
      <c r="B51">
        <v>2</v>
      </c>
      <c r="C51" s="1">
        <v>44017</v>
      </c>
      <c r="D51" s="1">
        <v>44026</v>
      </c>
      <c r="E51">
        <f t="shared" si="0"/>
        <v>9</v>
      </c>
    </row>
    <row r="52" spans="1:5" x14ac:dyDescent="0.25">
      <c r="A52" t="s">
        <v>104</v>
      </c>
      <c r="B52">
        <v>2</v>
      </c>
      <c r="C52" s="1">
        <v>42306</v>
      </c>
      <c r="D52" s="1">
        <v>42816</v>
      </c>
      <c r="E52">
        <f t="shared" si="0"/>
        <v>510</v>
      </c>
    </row>
    <row r="53" spans="1:5" x14ac:dyDescent="0.25">
      <c r="A53" t="s">
        <v>3070</v>
      </c>
      <c r="B53">
        <v>2</v>
      </c>
      <c r="C53" s="1">
        <v>42924</v>
      </c>
      <c r="D53" s="1">
        <v>42924</v>
      </c>
      <c r="E53">
        <f t="shared" si="0"/>
        <v>0</v>
      </c>
    </row>
    <row r="54" spans="1:5" x14ac:dyDescent="0.25">
      <c r="A54" t="s">
        <v>530</v>
      </c>
      <c r="B54">
        <v>2</v>
      </c>
      <c r="C54" s="1">
        <v>43656</v>
      </c>
      <c r="D54" s="1">
        <v>43726</v>
      </c>
      <c r="E54">
        <f t="shared" si="0"/>
        <v>70</v>
      </c>
    </row>
    <row r="55" spans="1:5" x14ac:dyDescent="0.25">
      <c r="A55" t="s">
        <v>2986</v>
      </c>
      <c r="B55">
        <v>2</v>
      </c>
      <c r="C55" s="1">
        <v>43467</v>
      </c>
      <c r="D55" s="1">
        <v>43467</v>
      </c>
      <c r="E55">
        <f t="shared" si="0"/>
        <v>0</v>
      </c>
    </row>
    <row r="56" spans="1:5" x14ac:dyDescent="0.25">
      <c r="A56" t="s">
        <v>42</v>
      </c>
      <c r="B56">
        <v>2</v>
      </c>
      <c r="C56" s="1">
        <v>43483</v>
      </c>
      <c r="D56" s="1">
        <v>43484</v>
      </c>
      <c r="E56">
        <f t="shared" si="0"/>
        <v>1</v>
      </c>
    </row>
    <row r="57" spans="1:5" x14ac:dyDescent="0.25">
      <c r="A57" t="s">
        <v>62</v>
      </c>
      <c r="B57">
        <v>2</v>
      </c>
      <c r="C57" s="1">
        <v>43695</v>
      </c>
      <c r="D57" s="1">
        <v>43780</v>
      </c>
      <c r="E57">
        <f t="shared" si="0"/>
        <v>85</v>
      </c>
    </row>
    <row r="58" spans="1:5" x14ac:dyDescent="0.25">
      <c r="A58" t="s">
        <v>788</v>
      </c>
      <c r="B58">
        <v>2</v>
      </c>
      <c r="C58" s="1">
        <v>43434</v>
      </c>
      <c r="D58" s="1">
        <v>43491</v>
      </c>
      <c r="E58">
        <f t="shared" si="0"/>
        <v>57</v>
      </c>
    </row>
    <row r="59" spans="1:5" x14ac:dyDescent="0.25">
      <c r="A59" t="s">
        <v>20</v>
      </c>
      <c r="B59">
        <v>2</v>
      </c>
      <c r="C59" s="1">
        <v>42622</v>
      </c>
      <c r="D59" s="1">
        <v>42627</v>
      </c>
      <c r="E59">
        <f t="shared" si="0"/>
        <v>5</v>
      </c>
    </row>
    <row r="60" spans="1:5" x14ac:dyDescent="0.25">
      <c r="A60" t="s">
        <v>74</v>
      </c>
      <c r="B60">
        <v>2</v>
      </c>
      <c r="C60" s="1">
        <v>44037</v>
      </c>
      <c r="D60" s="1">
        <v>45034</v>
      </c>
      <c r="E60">
        <f t="shared" si="0"/>
        <v>997</v>
      </c>
    </row>
    <row r="61" spans="1:5" x14ac:dyDescent="0.25">
      <c r="A61" t="s">
        <v>120</v>
      </c>
      <c r="B61">
        <v>2</v>
      </c>
      <c r="C61" s="1">
        <v>42275</v>
      </c>
      <c r="D61" s="1">
        <v>42409</v>
      </c>
      <c r="E61">
        <f t="shared" si="0"/>
        <v>134</v>
      </c>
    </row>
    <row r="62" spans="1:5" x14ac:dyDescent="0.25">
      <c r="A62" t="s">
        <v>106</v>
      </c>
      <c r="B62">
        <v>2</v>
      </c>
      <c r="C62" s="1">
        <v>43704</v>
      </c>
      <c r="D62" s="1">
        <v>43789</v>
      </c>
      <c r="E62">
        <f t="shared" si="0"/>
        <v>85</v>
      </c>
    </row>
    <row r="63" spans="1:5" x14ac:dyDescent="0.25">
      <c r="A63" t="s">
        <v>44</v>
      </c>
      <c r="B63">
        <v>2</v>
      </c>
      <c r="C63" s="1">
        <v>43150</v>
      </c>
      <c r="D63" s="1">
        <v>44620</v>
      </c>
      <c r="E63">
        <f t="shared" si="0"/>
        <v>1470</v>
      </c>
    </row>
    <row r="64" spans="1:5" x14ac:dyDescent="0.25">
      <c r="A64" t="s">
        <v>122</v>
      </c>
      <c r="B64">
        <v>2</v>
      </c>
      <c r="C64" s="1">
        <v>43537</v>
      </c>
      <c r="D64" s="1">
        <v>43629</v>
      </c>
      <c r="E64">
        <f t="shared" si="0"/>
        <v>92</v>
      </c>
    </row>
    <row r="65" spans="1:5" x14ac:dyDescent="0.25">
      <c r="A65" t="s">
        <v>72</v>
      </c>
      <c r="B65">
        <v>2</v>
      </c>
      <c r="C65" s="1">
        <v>43479</v>
      </c>
      <c r="D65" s="1">
        <v>43936</v>
      </c>
      <c r="E65">
        <f t="shared" si="0"/>
        <v>457</v>
      </c>
    </row>
    <row r="66" spans="1:5" x14ac:dyDescent="0.25">
      <c r="A66" t="s">
        <v>838</v>
      </c>
      <c r="B66">
        <v>2</v>
      </c>
      <c r="C66" s="1">
        <v>43965</v>
      </c>
      <c r="D66" s="1">
        <v>44001</v>
      </c>
      <c r="E66">
        <f t="shared" si="0"/>
        <v>36</v>
      </c>
    </row>
    <row r="67" spans="1:5" x14ac:dyDescent="0.25">
      <c r="A67" t="s">
        <v>110</v>
      </c>
      <c r="B67">
        <v>2</v>
      </c>
      <c r="C67" s="1">
        <v>44893</v>
      </c>
      <c r="D67" s="1">
        <v>45095</v>
      </c>
      <c r="E67">
        <f t="shared" ref="E67:E130" si="1">D67-C67</f>
        <v>202</v>
      </c>
    </row>
    <row r="68" spans="1:5" x14ac:dyDescent="0.25">
      <c r="A68" t="s">
        <v>88</v>
      </c>
      <c r="B68">
        <v>2</v>
      </c>
      <c r="C68" s="1">
        <v>43648</v>
      </c>
      <c r="D68" s="1">
        <v>43714</v>
      </c>
      <c r="E68">
        <f t="shared" si="1"/>
        <v>66</v>
      </c>
    </row>
    <row r="69" spans="1:5" x14ac:dyDescent="0.25">
      <c r="A69" t="s">
        <v>650</v>
      </c>
      <c r="B69">
        <v>2</v>
      </c>
      <c r="C69" s="1">
        <v>43704</v>
      </c>
      <c r="D69" s="1">
        <v>43790</v>
      </c>
      <c r="E69">
        <f t="shared" si="1"/>
        <v>86</v>
      </c>
    </row>
    <row r="70" spans="1:5" x14ac:dyDescent="0.25">
      <c r="A70" t="s">
        <v>34</v>
      </c>
      <c r="B70">
        <v>2</v>
      </c>
      <c r="C70" s="1">
        <v>43899</v>
      </c>
      <c r="D70" s="1">
        <v>44142</v>
      </c>
      <c r="E70">
        <f t="shared" si="1"/>
        <v>243</v>
      </c>
    </row>
    <row r="71" spans="1:5" x14ac:dyDescent="0.25">
      <c r="A71" t="s">
        <v>682</v>
      </c>
      <c r="B71">
        <v>2</v>
      </c>
      <c r="C71" s="1">
        <v>44979</v>
      </c>
      <c r="D71" s="1">
        <v>44979</v>
      </c>
      <c r="E71">
        <f t="shared" si="1"/>
        <v>0</v>
      </c>
    </row>
    <row r="72" spans="1:5" x14ac:dyDescent="0.25">
      <c r="A72" t="s">
        <v>368</v>
      </c>
      <c r="B72">
        <v>2</v>
      </c>
      <c r="C72" s="1">
        <v>43003</v>
      </c>
      <c r="D72" s="1">
        <v>44616</v>
      </c>
      <c r="E72">
        <f t="shared" si="1"/>
        <v>1613</v>
      </c>
    </row>
    <row r="73" spans="1:5" x14ac:dyDescent="0.25">
      <c r="A73" t="s">
        <v>796</v>
      </c>
      <c r="B73">
        <v>2</v>
      </c>
      <c r="C73" s="1">
        <v>44105</v>
      </c>
      <c r="D73" s="1">
        <v>44616</v>
      </c>
      <c r="E73">
        <f t="shared" si="1"/>
        <v>511</v>
      </c>
    </row>
    <row r="74" spans="1:5" x14ac:dyDescent="0.25">
      <c r="A74" t="s">
        <v>80</v>
      </c>
      <c r="B74">
        <v>2</v>
      </c>
      <c r="C74" s="1">
        <v>43659</v>
      </c>
      <c r="D74" s="1">
        <v>43730</v>
      </c>
      <c r="E74">
        <f t="shared" si="1"/>
        <v>71</v>
      </c>
    </row>
    <row r="75" spans="1:5" x14ac:dyDescent="0.25">
      <c r="A75" t="s">
        <v>2072</v>
      </c>
      <c r="B75">
        <v>2</v>
      </c>
      <c r="C75" s="1">
        <v>43186</v>
      </c>
      <c r="D75" s="1">
        <v>43520</v>
      </c>
      <c r="E75">
        <f t="shared" si="1"/>
        <v>334</v>
      </c>
    </row>
    <row r="76" spans="1:5" x14ac:dyDescent="0.25">
      <c r="A76" t="s">
        <v>770</v>
      </c>
      <c r="B76">
        <v>2</v>
      </c>
      <c r="C76" s="1">
        <v>42087</v>
      </c>
      <c r="D76" s="1">
        <v>43657</v>
      </c>
      <c r="E76">
        <f t="shared" si="1"/>
        <v>1570</v>
      </c>
    </row>
    <row r="77" spans="1:5" x14ac:dyDescent="0.25">
      <c r="A77" t="s">
        <v>124</v>
      </c>
      <c r="B77">
        <v>2</v>
      </c>
      <c r="C77" s="1">
        <v>43427</v>
      </c>
      <c r="D77" s="1">
        <v>43427</v>
      </c>
      <c r="E77">
        <f t="shared" si="1"/>
        <v>0</v>
      </c>
    </row>
    <row r="78" spans="1:5" x14ac:dyDescent="0.25">
      <c r="A78" t="s">
        <v>778</v>
      </c>
      <c r="B78">
        <v>2</v>
      </c>
      <c r="C78" s="1">
        <v>43815</v>
      </c>
      <c r="D78" s="1">
        <v>43815</v>
      </c>
      <c r="E78">
        <f t="shared" si="1"/>
        <v>0</v>
      </c>
    </row>
    <row r="79" spans="1:5" x14ac:dyDescent="0.25">
      <c r="A79" t="s">
        <v>816</v>
      </c>
      <c r="B79">
        <v>2</v>
      </c>
      <c r="C79" s="1">
        <v>44978</v>
      </c>
      <c r="D79" s="1">
        <v>45297</v>
      </c>
      <c r="E79">
        <f t="shared" si="1"/>
        <v>319</v>
      </c>
    </row>
    <row r="80" spans="1:5" x14ac:dyDescent="0.25">
      <c r="A80" t="s">
        <v>3292</v>
      </c>
      <c r="B80">
        <v>2</v>
      </c>
      <c r="C80" s="1">
        <v>43467</v>
      </c>
      <c r="D80" s="1">
        <v>44794</v>
      </c>
      <c r="E80">
        <f t="shared" si="1"/>
        <v>1327</v>
      </c>
    </row>
    <row r="81" spans="1:5" x14ac:dyDescent="0.25">
      <c r="A81" t="s">
        <v>236</v>
      </c>
      <c r="B81">
        <v>2</v>
      </c>
      <c r="C81" s="1">
        <v>42501</v>
      </c>
      <c r="D81" s="1">
        <v>42705</v>
      </c>
      <c r="E81">
        <f t="shared" si="1"/>
        <v>204</v>
      </c>
    </row>
    <row r="82" spans="1:5" x14ac:dyDescent="0.25">
      <c r="A82" t="s">
        <v>806</v>
      </c>
      <c r="B82">
        <v>2</v>
      </c>
      <c r="C82" s="1">
        <v>43681</v>
      </c>
      <c r="D82" s="1">
        <v>43768</v>
      </c>
      <c r="E82">
        <f t="shared" si="1"/>
        <v>87</v>
      </c>
    </row>
    <row r="83" spans="1:5" x14ac:dyDescent="0.25">
      <c r="A83" t="s">
        <v>1298</v>
      </c>
      <c r="B83">
        <v>2</v>
      </c>
      <c r="C83" s="1">
        <v>42548</v>
      </c>
      <c r="D83" s="1">
        <v>42549</v>
      </c>
      <c r="E83">
        <f t="shared" si="1"/>
        <v>1</v>
      </c>
    </row>
    <row r="84" spans="1:5" x14ac:dyDescent="0.25">
      <c r="A84" t="s">
        <v>24</v>
      </c>
      <c r="B84">
        <v>2</v>
      </c>
      <c r="C84" s="1">
        <v>42984</v>
      </c>
      <c r="D84" s="1">
        <v>44894</v>
      </c>
      <c r="E84">
        <f t="shared" si="1"/>
        <v>1910</v>
      </c>
    </row>
    <row r="85" spans="1:5" x14ac:dyDescent="0.25">
      <c r="A85" t="s">
        <v>164</v>
      </c>
      <c r="B85">
        <v>2</v>
      </c>
      <c r="C85" s="1">
        <v>44486</v>
      </c>
      <c r="D85" s="1">
        <v>44486</v>
      </c>
      <c r="E85">
        <f t="shared" si="1"/>
        <v>0</v>
      </c>
    </row>
    <row r="86" spans="1:5" x14ac:dyDescent="0.25">
      <c r="A86" t="s">
        <v>2940</v>
      </c>
      <c r="B86">
        <v>2</v>
      </c>
      <c r="C86" s="1">
        <v>44549</v>
      </c>
      <c r="D86" s="1">
        <v>44550</v>
      </c>
      <c r="E86">
        <f t="shared" si="1"/>
        <v>1</v>
      </c>
    </row>
    <row r="87" spans="1:5" x14ac:dyDescent="0.25">
      <c r="A87" t="s">
        <v>130</v>
      </c>
      <c r="B87">
        <v>2</v>
      </c>
      <c r="C87" s="1">
        <v>42265</v>
      </c>
      <c r="D87" s="1">
        <v>44569</v>
      </c>
      <c r="E87">
        <f t="shared" si="1"/>
        <v>2304</v>
      </c>
    </row>
    <row r="88" spans="1:5" x14ac:dyDescent="0.25">
      <c r="A88" t="s">
        <v>54</v>
      </c>
      <c r="B88">
        <v>2</v>
      </c>
      <c r="C88" s="1">
        <v>44841</v>
      </c>
      <c r="D88" s="1">
        <v>45142</v>
      </c>
      <c r="E88">
        <f t="shared" si="1"/>
        <v>301</v>
      </c>
    </row>
    <row r="89" spans="1:5" x14ac:dyDescent="0.25">
      <c r="A89" t="s">
        <v>6</v>
      </c>
      <c r="B89">
        <v>2</v>
      </c>
      <c r="C89" s="1">
        <v>43698</v>
      </c>
      <c r="D89" s="1">
        <v>43782</v>
      </c>
      <c r="E89">
        <f t="shared" si="1"/>
        <v>84</v>
      </c>
    </row>
    <row r="90" spans="1:5" x14ac:dyDescent="0.25">
      <c r="A90" t="s">
        <v>256</v>
      </c>
      <c r="B90">
        <v>2</v>
      </c>
      <c r="C90" s="1">
        <v>44739</v>
      </c>
      <c r="D90" s="1">
        <v>44995</v>
      </c>
      <c r="E90">
        <f t="shared" si="1"/>
        <v>256</v>
      </c>
    </row>
    <row r="91" spans="1:5" x14ac:dyDescent="0.25">
      <c r="A91" t="s">
        <v>554</v>
      </c>
      <c r="B91">
        <v>2</v>
      </c>
      <c r="C91" s="1">
        <v>43906</v>
      </c>
      <c r="D91" s="1">
        <v>44021</v>
      </c>
      <c r="E91">
        <f t="shared" si="1"/>
        <v>115</v>
      </c>
    </row>
    <row r="92" spans="1:5" x14ac:dyDescent="0.25">
      <c r="A92" t="s">
        <v>3642</v>
      </c>
      <c r="B92">
        <v>2</v>
      </c>
      <c r="C92" s="1">
        <v>43479</v>
      </c>
      <c r="D92" s="1">
        <v>43479</v>
      </c>
      <c r="E92">
        <f t="shared" si="1"/>
        <v>0</v>
      </c>
    </row>
    <row r="93" spans="1:5" x14ac:dyDescent="0.25">
      <c r="A93" t="s">
        <v>1838</v>
      </c>
      <c r="B93">
        <v>2</v>
      </c>
      <c r="C93" s="1">
        <v>43149</v>
      </c>
      <c r="D93" s="1">
        <v>43149</v>
      </c>
      <c r="E93">
        <f t="shared" si="1"/>
        <v>0</v>
      </c>
    </row>
    <row r="94" spans="1:5" x14ac:dyDescent="0.25">
      <c r="A94" t="s">
        <v>612</v>
      </c>
      <c r="B94">
        <v>2</v>
      </c>
      <c r="C94" s="1">
        <v>44930</v>
      </c>
      <c r="D94" s="1">
        <v>44931</v>
      </c>
      <c r="E94">
        <f t="shared" si="1"/>
        <v>1</v>
      </c>
    </row>
    <row r="95" spans="1:5" x14ac:dyDescent="0.25">
      <c r="A95" t="s">
        <v>288</v>
      </c>
      <c r="B95">
        <v>2</v>
      </c>
      <c r="C95" s="1">
        <v>43180</v>
      </c>
      <c r="D95" s="1">
        <v>44771</v>
      </c>
      <c r="E95">
        <f t="shared" si="1"/>
        <v>1591</v>
      </c>
    </row>
    <row r="96" spans="1:5" x14ac:dyDescent="0.25">
      <c r="A96" t="s">
        <v>762</v>
      </c>
      <c r="B96">
        <v>2</v>
      </c>
      <c r="C96" s="1">
        <v>42817</v>
      </c>
      <c r="D96" s="1">
        <v>45339</v>
      </c>
      <c r="E96">
        <f t="shared" si="1"/>
        <v>2522</v>
      </c>
    </row>
    <row r="97" spans="1:5" x14ac:dyDescent="0.25">
      <c r="A97" t="s">
        <v>162</v>
      </c>
      <c r="B97">
        <v>2</v>
      </c>
      <c r="C97" s="1">
        <v>43675</v>
      </c>
      <c r="D97" s="1">
        <v>43751</v>
      </c>
      <c r="E97">
        <f t="shared" si="1"/>
        <v>76</v>
      </c>
    </row>
    <row r="98" spans="1:5" x14ac:dyDescent="0.25">
      <c r="A98" t="s">
        <v>1050</v>
      </c>
      <c r="B98">
        <v>2</v>
      </c>
      <c r="C98" s="1">
        <v>44860</v>
      </c>
      <c r="D98" s="1">
        <v>44861</v>
      </c>
      <c r="E98">
        <f t="shared" si="1"/>
        <v>1</v>
      </c>
    </row>
    <row r="99" spans="1:5" x14ac:dyDescent="0.25">
      <c r="A99" t="s">
        <v>1284</v>
      </c>
      <c r="B99">
        <v>1</v>
      </c>
      <c r="C99" s="1">
        <v>45192</v>
      </c>
      <c r="D99" s="1">
        <v>45192</v>
      </c>
      <c r="E99">
        <f t="shared" si="1"/>
        <v>0</v>
      </c>
    </row>
    <row r="100" spans="1:5" x14ac:dyDescent="0.25">
      <c r="A100" t="s">
        <v>2128</v>
      </c>
      <c r="B100">
        <v>1</v>
      </c>
      <c r="C100" s="1">
        <v>43100</v>
      </c>
      <c r="D100" s="1">
        <v>43100</v>
      </c>
      <c r="E100">
        <f t="shared" si="1"/>
        <v>0</v>
      </c>
    </row>
    <row r="101" spans="1:5" x14ac:dyDescent="0.25">
      <c r="A101" t="s">
        <v>440</v>
      </c>
      <c r="B101">
        <v>1</v>
      </c>
      <c r="C101" s="1">
        <v>43887</v>
      </c>
      <c r="D101" s="1">
        <v>43887</v>
      </c>
      <c r="E101">
        <f t="shared" si="1"/>
        <v>0</v>
      </c>
    </row>
    <row r="102" spans="1:5" x14ac:dyDescent="0.25">
      <c r="A102" t="s">
        <v>2126</v>
      </c>
      <c r="B102">
        <v>1</v>
      </c>
      <c r="C102" s="1">
        <v>43067</v>
      </c>
      <c r="D102" s="1">
        <v>43067</v>
      </c>
      <c r="E102">
        <f t="shared" si="1"/>
        <v>0</v>
      </c>
    </row>
    <row r="103" spans="1:5" x14ac:dyDescent="0.25">
      <c r="A103" t="s">
        <v>1786</v>
      </c>
      <c r="B103">
        <v>1</v>
      </c>
      <c r="C103" s="1">
        <v>45066</v>
      </c>
      <c r="D103" s="1">
        <v>45066</v>
      </c>
      <c r="E103">
        <f t="shared" si="1"/>
        <v>0</v>
      </c>
    </row>
    <row r="104" spans="1:5" x14ac:dyDescent="0.25">
      <c r="A104" t="s">
        <v>506</v>
      </c>
      <c r="B104">
        <v>1</v>
      </c>
      <c r="C104" s="1">
        <v>44837</v>
      </c>
      <c r="D104" s="1">
        <v>44837</v>
      </c>
      <c r="E104">
        <f t="shared" si="1"/>
        <v>0</v>
      </c>
    </row>
    <row r="105" spans="1:5" x14ac:dyDescent="0.25">
      <c r="A105" t="s">
        <v>5236</v>
      </c>
      <c r="B105">
        <v>1</v>
      </c>
      <c r="C105" s="1">
        <v>42994</v>
      </c>
      <c r="D105" s="1">
        <v>42994</v>
      </c>
      <c r="E105">
        <f t="shared" si="1"/>
        <v>0</v>
      </c>
    </row>
    <row r="106" spans="1:5" x14ac:dyDescent="0.25">
      <c r="A106" t="s">
        <v>1378</v>
      </c>
      <c r="B106">
        <v>1</v>
      </c>
      <c r="C106" s="1">
        <v>43054</v>
      </c>
      <c r="D106" s="1">
        <v>43054</v>
      </c>
      <c r="E106">
        <f t="shared" si="1"/>
        <v>0</v>
      </c>
    </row>
    <row r="107" spans="1:5" x14ac:dyDescent="0.25">
      <c r="A107" t="s">
        <v>3670</v>
      </c>
      <c r="B107">
        <v>1</v>
      </c>
      <c r="C107" s="1">
        <v>44092</v>
      </c>
      <c r="D107" s="1">
        <v>44092</v>
      </c>
      <c r="E107">
        <f t="shared" si="1"/>
        <v>0</v>
      </c>
    </row>
    <row r="108" spans="1:5" x14ac:dyDescent="0.25">
      <c r="A108" t="s">
        <v>1380</v>
      </c>
      <c r="B108">
        <v>1</v>
      </c>
      <c r="C108" s="1">
        <v>44630</v>
      </c>
      <c r="D108" s="1">
        <v>44630</v>
      </c>
      <c r="E108">
        <f t="shared" si="1"/>
        <v>0</v>
      </c>
    </row>
    <row r="109" spans="1:5" x14ac:dyDescent="0.25">
      <c r="A109" t="s">
        <v>6646</v>
      </c>
      <c r="B109">
        <v>1</v>
      </c>
      <c r="C109" s="1">
        <v>44555</v>
      </c>
      <c r="D109" s="1">
        <v>44555</v>
      </c>
      <c r="E109">
        <f t="shared" si="1"/>
        <v>0</v>
      </c>
    </row>
    <row r="110" spans="1:5" x14ac:dyDescent="0.25">
      <c r="A110" t="s">
        <v>3088</v>
      </c>
      <c r="B110">
        <v>1</v>
      </c>
      <c r="C110" s="1">
        <v>43734</v>
      </c>
      <c r="D110" s="1">
        <v>43734</v>
      </c>
      <c r="E110">
        <f t="shared" si="1"/>
        <v>0</v>
      </c>
    </row>
    <row r="111" spans="1:5" x14ac:dyDescent="0.25">
      <c r="A111" t="s">
        <v>6626</v>
      </c>
      <c r="B111">
        <v>1</v>
      </c>
      <c r="C111" s="1">
        <v>42797</v>
      </c>
      <c r="D111" s="1">
        <v>42797</v>
      </c>
      <c r="E111">
        <f t="shared" si="1"/>
        <v>0</v>
      </c>
    </row>
    <row r="112" spans="1:5" x14ac:dyDescent="0.25">
      <c r="A112" t="s">
        <v>6380</v>
      </c>
      <c r="B112">
        <v>1</v>
      </c>
      <c r="C112" s="1">
        <v>43559</v>
      </c>
      <c r="D112" s="1">
        <v>43559</v>
      </c>
      <c r="E112">
        <f t="shared" si="1"/>
        <v>0</v>
      </c>
    </row>
    <row r="113" spans="1:5" x14ac:dyDescent="0.25">
      <c r="A113" t="s">
        <v>2158</v>
      </c>
      <c r="B113">
        <v>1</v>
      </c>
      <c r="C113" s="1">
        <v>44973</v>
      </c>
      <c r="D113" s="1">
        <v>44973</v>
      </c>
      <c r="E113">
        <f t="shared" si="1"/>
        <v>0</v>
      </c>
    </row>
    <row r="114" spans="1:5" x14ac:dyDescent="0.25">
      <c r="A114" t="s">
        <v>1536</v>
      </c>
      <c r="B114">
        <v>1</v>
      </c>
      <c r="C114" s="1">
        <v>42573</v>
      </c>
      <c r="D114" s="1">
        <v>42573</v>
      </c>
      <c r="E114">
        <f t="shared" si="1"/>
        <v>0</v>
      </c>
    </row>
    <row r="115" spans="1:5" x14ac:dyDescent="0.25">
      <c r="A115" t="s">
        <v>2192</v>
      </c>
      <c r="B115">
        <v>1</v>
      </c>
      <c r="C115" s="1">
        <v>45332</v>
      </c>
      <c r="D115" s="1">
        <v>45332</v>
      </c>
      <c r="E115">
        <f t="shared" si="1"/>
        <v>0</v>
      </c>
    </row>
    <row r="116" spans="1:5" x14ac:dyDescent="0.25">
      <c r="A116" t="s">
        <v>2422</v>
      </c>
      <c r="B116">
        <v>1</v>
      </c>
      <c r="C116" s="1">
        <v>44647</v>
      </c>
      <c r="D116" s="1">
        <v>44647</v>
      </c>
      <c r="E116">
        <f t="shared" si="1"/>
        <v>0</v>
      </c>
    </row>
    <row r="117" spans="1:5" x14ac:dyDescent="0.25">
      <c r="A117" t="s">
        <v>5640</v>
      </c>
      <c r="B117">
        <v>1</v>
      </c>
      <c r="C117" s="1">
        <v>43104</v>
      </c>
      <c r="D117" s="1">
        <v>43104</v>
      </c>
      <c r="E117">
        <f t="shared" si="1"/>
        <v>0</v>
      </c>
    </row>
    <row r="118" spans="1:5" x14ac:dyDescent="0.25">
      <c r="A118" t="s">
        <v>1394</v>
      </c>
      <c r="B118">
        <v>1</v>
      </c>
      <c r="C118" s="1">
        <v>45315</v>
      </c>
      <c r="D118" s="1">
        <v>45315</v>
      </c>
      <c r="E118">
        <f t="shared" si="1"/>
        <v>0</v>
      </c>
    </row>
    <row r="119" spans="1:5" x14ac:dyDescent="0.25">
      <c r="A119" t="s">
        <v>500</v>
      </c>
      <c r="B119">
        <v>1</v>
      </c>
      <c r="C119" s="1">
        <v>44448</v>
      </c>
      <c r="D119" s="1">
        <v>44448</v>
      </c>
      <c r="E119">
        <f t="shared" si="1"/>
        <v>0</v>
      </c>
    </row>
    <row r="120" spans="1:5" x14ac:dyDescent="0.25">
      <c r="A120" t="s">
        <v>5564</v>
      </c>
      <c r="B120">
        <v>1</v>
      </c>
      <c r="C120" s="1">
        <v>45075</v>
      </c>
      <c r="D120" s="1">
        <v>45075</v>
      </c>
      <c r="E120">
        <f t="shared" si="1"/>
        <v>0</v>
      </c>
    </row>
    <row r="121" spans="1:5" x14ac:dyDescent="0.25">
      <c r="A121" t="s">
        <v>136</v>
      </c>
      <c r="B121">
        <v>1</v>
      </c>
      <c r="C121" s="1">
        <v>44068</v>
      </c>
      <c r="D121" s="1">
        <v>44068</v>
      </c>
      <c r="E121">
        <f t="shared" si="1"/>
        <v>0</v>
      </c>
    </row>
    <row r="122" spans="1:5" x14ac:dyDescent="0.25">
      <c r="A122" t="s">
        <v>2976</v>
      </c>
      <c r="B122">
        <v>1</v>
      </c>
      <c r="C122" s="1">
        <v>44395</v>
      </c>
      <c r="D122" s="1">
        <v>44395</v>
      </c>
      <c r="E122">
        <f t="shared" si="1"/>
        <v>0</v>
      </c>
    </row>
    <row r="123" spans="1:5" x14ac:dyDescent="0.25">
      <c r="A123" t="s">
        <v>2084</v>
      </c>
      <c r="B123">
        <v>1</v>
      </c>
      <c r="C123" s="1">
        <v>42744</v>
      </c>
      <c r="D123" s="1">
        <v>42744</v>
      </c>
      <c r="E123">
        <f t="shared" si="1"/>
        <v>0</v>
      </c>
    </row>
    <row r="124" spans="1:5" x14ac:dyDescent="0.25">
      <c r="A124" t="s">
        <v>1096</v>
      </c>
      <c r="B124">
        <v>1</v>
      </c>
      <c r="C124" s="1">
        <v>43686</v>
      </c>
      <c r="D124" s="1">
        <v>43686</v>
      </c>
      <c r="E124">
        <f t="shared" si="1"/>
        <v>0</v>
      </c>
    </row>
    <row r="125" spans="1:5" x14ac:dyDescent="0.25">
      <c r="A125" t="s">
        <v>2862</v>
      </c>
      <c r="B125">
        <v>1</v>
      </c>
      <c r="C125" s="1">
        <v>45321</v>
      </c>
      <c r="D125" s="1">
        <v>45321</v>
      </c>
      <c r="E125">
        <f t="shared" si="1"/>
        <v>0</v>
      </c>
    </row>
    <row r="126" spans="1:5" x14ac:dyDescent="0.25">
      <c r="A126" t="s">
        <v>3246</v>
      </c>
      <c r="B126">
        <v>1</v>
      </c>
      <c r="C126" s="1">
        <v>42715</v>
      </c>
      <c r="D126" s="1">
        <v>42715</v>
      </c>
      <c r="E126">
        <f t="shared" si="1"/>
        <v>0</v>
      </c>
    </row>
    <row r="127" spans="1:5" x14ac:dyDescent="0.25">
      <c r="A127" t="s">
        <v>2874</v>
      </c>
      <c r="B127">
        <v>1</v>
      </c>
      <c r="C127" s="1">
        <v>42383</v>
      </c>
      <c r="D127" s="1">
        <v>42383</v>
      </c>
      <c r="E127">
        <f t="shared" si="1"/>
        <v>0</v>
      </c>
    </row>
    <row r="128" spans="1:5" x14ac:dyDescent="0.25">
      <c r="A128" t="s">
        <v>5962</v>
      </c>
      <c r="B128">
        <v>1</v>
      </c>
      <c r="C128" s="1">
        <v>42433</v>
      </c>
      <c r="D128" s="1">
        <v>42433</v>
      </c>
      <c r="E128">
        <f t="shared" si="1"/>
        <v>0</v>
      </c>
    </row>
    <row r="129" spans="1:5" x14ac:dyDescent="0.25">
      <c r="A129" t="s">
        <v>2134</v>
      </c>
      <c r="B129">
        <v>1</v>
      </c>
      <c r="C129" s="1">
        <v>45195</v>
      </c>
      <c r="D129" s="1">
        <v>45195</v>
      </c>
      <c r="E129">
        <f t="shared" si="1"/>
        <v>0</v>
      </c>
    </row>
    <row r="130" spans="1:5" x14ac:dyDescent="0.25">
      <c r="A130" t="s">
        <v>1782</v>
      </c>
      <c r="B130">
        <v>1</v>
      </c>
      <c r="C130" s="1">
        <v>44253</v>
      </c>
      <c r="D130" s="1">
        <v>44253</v>
      </c>
      <c r="E130">
        <f t="shared" si="1"/>
        <v>0</v>
      </c>
    </row>
    <row r="131" spans="1:5" x14ac:dyDescent="0.25">
      <c r="A131" t="s">
        <v>6614</v>
      </c>
      <c r="B131">
        <v>1</v>
      </c>
      <c r="C131" s="1">
        <v>43330</v>
      </c>
      <c r="D131" s="1">
        <v>43330</v>
      </c>
      <c r="E131">
        <f t="shared" ref="E131:E194" si="2">D131-C131</f>
        <v>0</v>
      </c>
    </row>
    <row r="132" spans="1:5" x14ac:dyDescent="0.25">
      <c r="A132" t="s">
        <v>4958</v>
      </c>
      <c r="B132">
        <v>1</v>
      </c>
      <c r="C132" s="1">
        <v>44234</v>
      </c>
      <c r="D132" s="1">
        <v>44234</v>
      </c>
      <c r="E132">
        <f t="shared" si="2"/>
        <v>0</v>
      </c>
    </row>
    <row r="133" spans="1:5" x14ac:dyDescent="0.25">
      <c r="A133" t="s">
        <v>4690</v>
      </c>
      <c r="B133">
        <v>1</v>
      </c>
      <c r="C133" s="1">
        <v>44320</v>
      </c>
      <c r="D133" s="1">
        <v>44320</v>
      </c>
      <c r="E133">
        <f t="shared" si="2"/>
        <v>0</v>
      </c>
    </row>
    <row r="134" spans="1:5" x14ac:dyDescent="0.25">
      <c r="A134" t="s">
        <v>5908</v>
      </c>
      <c r="B134">
        <v>1</v>
      </c>
      <c r="C134" s="1">
        <v>42328</v>
      </c>
      <c r="D134" s="1">
        <v>42328</v>
      </c>
      <c r="E134">
        <f t="shared" si="2"/>
        <v>0</v>
      </c>
    </row>
    <row r="135" spans="1:5" x14ac:dyDescent="0.25">
      <c r="A135" t="s">
        <v>6420</v>
      </c>
      <c r="B135">
        <v>1</v>
      </c>
      <c r="C135" s="1">
        <v>45182</v>
      </c>
      <c r="D135" s="1">
        <v>45182</v>
      </c>
      <c r="E135">
        <f t="shared" si="2"/>
        <v>0</v>
      </c>
    </row>
    <row r="136" spans="1:5" x14ac:dyDescent="0.25">
      <c r="A136" t="s">
        <v>1462</v>
      </c>
      <c r="B136">
        <v>1</v>
      </c>
      <c r="C136" s="1">
        <v>43612</v>
      </c>
      <c r="D136" s="1">
        <v>43612</v>
      </c>
      <c r="E136">
        <f t="shared" si="2"/>
        <v>0</v>
      </c>
    </row>
    <row r="137" spans="1:5" x14ac:dyDescent="0.25">
      <c r="A137" t="s">
        <v>1632</v>
      </c>
      <c r="B137">
        <v>1</v>
      </c>
      <c r="C137" s="1">
        <v>43567</v>
      </c>
      <c r="D137" s="1">
        <v>43567</v>
      </c>
      <c r="E137">
        <f t="shared" si="2"/>
        <v>0</v>
      </c>
    </row>
    <row r="138" spans="1:5" x14ac:dyDescent="0.25">
      <c r="A138" t="s">
        <v>1626</v>
      </c>
      <c r="B138">
        <v>1</v>
      </c>
      <c r="C138" s="1">
        <v>44613</v>
      </c>
      <c r="D138" s="1">
        <v>44613</v>
      </c>
      <c r="E138">
        <f t="shared" si="2"/>
        <v>0</v>
      </c>
    </row>
    <row r="139" spans="1:5" x14ac:dyDescent="0.25">
      <c r="A139" t="s">
        <v>5608</v>
      </c>
      <c r="B139">
        <v>1</v>
      </c>
      <c r="C139" s="1">
        <v>42441</v>
      </c>
      <c r="D139" s="1">
        <v>42441</v>
      </c>
      <c r="E139">
        <f t="shared" si="2"/>
        <v>0</v>
      </c>
    </row>
    <row r="140" spans="1:5" x14ac:dyDescent="0.25">
      <c r="A140" t="s">
        <v>7006</v>
      </c>
      <c r="B140">
        <v>1</v>
      </c>
      <c r="C140" s="1">
        <v>44725</v>
      </c>
      <c r="D140" s="1">
        <v>44725</v>
      </c>
      <c r="E140">
        <f t="shared" si="2"/>
        <v>0</v>
      </c>
    </row>
    <row r="141" spans="1:5" x14ac:dyDescent="0.25">
      <c r="A141" t="s">
        <v>5322</v>
      </c>
      <c r="B141">
        <v>1</v>
      </c>
      <c r="C141" s="1">
        <v>43196</v>
      </c>
      <c r="D141" s="1">
        <v>43196</v>
      </c>
      <c r="E141">
        <f t="shared" si="2"/>
        <v>0</v>
      </c>
    </row>
    <row r="142" spans="1:5" x14ac:dyDescent="0.25">
      <c r="A142" t="s">
        <v>4914</v>
      </c>
      <c r="B142">
        <v>1</v>
      </c>
      <c r="C142" s="1">
        <v>43109</v>
      </c>
      <c r="D142" s="1">
        <v>43109</v>
      </c>
      <c r="E142">
        <f t="shared" si="2"/>
        <v>0</v>
      </c>
    </row>
    <row r="143" spans="1:5" x14ac:dyDescent="0.25">
      <c r="A143" t="s">
        <v>152</v>
      </c>
      <c r="B143">
        <v>1</v>
      </c>
      <c r="C143" s="1">
        <v>43014</v>
      </c>
      <c r="D143" s="1">
        <v>43014</v>
      </c>
      <c r="E143">
        <f t="shared" si="2"/>
        <v>0</v>
      </c>
    </row>
    <row r="144" spans="1:5" x14ac:dyDescent="0.25">
      <c r="A144" t="s">
        <v>1532</v>
      </c>
      <c r="B144">
        <v>1</v>
      </c>
      <c r="C144" s="1">
        <v>42394</v>
      </c>
      <c r="D144" s="1">
        <v>42394</v>
      </c>
      <c r="E144">
        <f t="shared" si="2"/>
        <v>0</v>
      </c>
    </row>
    <row r="145" spans="1:5" x14ac:dyDescent="0.25">
      <c r="A145" t="s">
        <v>3034</v>
      </c>
      <c r="B145">
        <v>1</v>
      </c>
      <c r="C145" s="1">
        <v>45246</v>
      </c>
      <c r="D145" s="1">
        <v>45246</v>
      </c>
      <c r="E145">
        <f t="shared" si="2"/>
        <v>0</v>
      </c>
    </row>
    <row r="146" spans="1:5" x14ac:dyDescent="0.25">
      <c r="A146" t="s">
        <v>5660</v>
      </c>
      <c r="B146">
        <v>1</v>
      </c>
      <c r="C146" s="1">
        <v>43509</v>
      </c>
      <c r="D146" s="1">
        <v>43509</v>
      </c>
      <c r="E146">
        <f t="shared" si="2"/>
        <v>0</v>
      </c>
    </row>
    <row r="147" spans="1:5" x14ac:dyDescent="0.25">
      <c r="A147" t="s">
        <v>1320</v>
      </c>
      <c r="B147">
        <v>1</v>
      </c>
      <c r="C147" s="1">
        <v>44672</v>
      </c>
      <c r="D147" s="1">
        <v>44672</v>
      </c>
      <c r="E147">
        <f t="shared" si="2"/>
        <v>0</v>
      </c>
    </row>
    <row r="148" spans="1:5" x14ac:dyDescent="0.25">
      <c r="A148" t="s">
        <v>1566</v>
      </c>
      <c r="B148">
        <v>1</v>
      </c>
      <c r="C148" s="1">
        <v>45299</v>
      </c>
      <c r="D148" s="1">
        <v>45299</v>
      </c>
      <c r="E148">
        <f t="shared" si="2"/>
        <v>0</v>
      </c>
    </row>
    <row r="149" spans="1:5" x14ac:dyDescent="0.25">
      <c r="A149" t="s">
        <v>5846</v>
      </c>
      <c r="B149">
        <v>1</v>
      </c>
      <c r="C149" s="1">
        <v>43451</v>
      </c>
      <c r="D149" s="1">
        <v>43451</v>
      </c>
      <c r="E149">
        <f t="shared" si="2"/>
        <v>0</v>
      </c>
    </row>
    <row r="150" spans="1:5" x14ac:dyDescent="0.25">
      <c r="A150" t="s">
        <v>562</v>
      </c>
      <c r="B150">
        <v>1</v>
      </c>
      <c r="C150" s="1">
        <v>43081</v>
      </c>
      <c r="D150" s="1">
        <v>43081</v>
      </c>
      <c r="E150">
        <f t="shared" si="2"/>
        <v>0</v>
      </c>
    </row>
    <row r="151" spans="1:5" x14ac:dyDescent="0.25">
      <c r="A151" t="s">
        <v>1792</v>
      </c>
      <c r="B151">
        <v>1</v>
      </c>
      <c r="C151" s="1">
        <v>44648</v>
      </c>
      <c r="D151" s="1">
        <v>44648</v>
      </c>
      <c r="E151">
        <f t="shared" si="2"/>
        <v>0</v>
      </c>
    </row>
    <row r="152" spans="1:5" x14ac:dyDescent="0.25">
      <c r="A152" t="s">
        <v>2118</v>
      </c>
      <c r="B152">
        <v>1</v>
      </c>
      <c r="C152" s="1">
        <v>43766</v>
      </c>
      <c r="D152" s="1">
        <v>43766</v>
      </c>
      <c r="E152">
        <f t="shared" si="2"/>
        <v>0</v>
      </c>
    </row>
    <row r="153" spans="1:5" x14ac:dyDescent="0.25">
      <c r="A153" t="s">
        <v>6974</v>
      </c>
      <c r="B153">
        <v>1</v>
      </c>
      <c r="C153" s="1">
        <v>44363</v>
      </c>
      <c r="D153" s="1">
        <v>44363</v>
      </c>
      <c r="E153">
        <f t="shared" si="2"/>
        <v>0</v>
      </c>
    </row>
    <row r="154" spans="1:5" x14ac:dyDescent="0.25">
      <c r="A154" t="s">
        <v>6598</v>
      </c>
      <c r="B154">
        <v>1</v>
      </c>
      <c r="C154" s="1">
        <v>43431</v>
      </c>
      <c r="D154" s="1">
        <v>43431</v>
      </c>
      <c r="E154">
        <f t="shared" si="2"/>
        <v>0</v>
      </c>
    </row>
    <row r="155" spans="1:5" x14ac:dyDescent="0.25">
      <c r="A155" t="s">
        <v>4382</v>
      </c>
      <c r="B155">
        <v>1</v>
      </c>
      <c r="C155" s="1">
        <v>43479</v>
      </c>
      <c r="D155" s="1">
        <v>43479</v>
      </c>
      <c r="E155">
        <f t="shared" si="2"/>
        <v>0</v>
      </c>
    </row>
    <row r="156" spans="1:5" x14ac:dyDescent="0.25">
      <c r="A156" t="s">
        <v>6078</v>
      </c>
      <c r="B156">
        <v>1</v>
      </c>
      <c r="C156" s="1">
        <v>43226</v>
      </c>
      <c r="D156" s="1">
        <v>43226</v>
      </c>
      <c r="E156">
        <f t="shared" si="2"/>
        <v>0</v>
      </c>
    </row>
    <row r="157" spans="1:5" x14ac:dyDescent="0.25">
      <c r="A157" t="s">
        <v>1392</v>
      </c>
      <c r="B157">
        <v>1</v>
      </c>
      <c r="C157" s="1">
        <v>43582</v>
      </c>
      <c r="D157" s="1">
        <v>43582</v>
      </c>
      <c r="E157">
        <f t="shared" si="2"/>
        <v>0</v>
      </c>
    </row>
    <row r="158" spans="1:5" x14ac:dyDescent="0.25">
      <c r="A158" t="s">
        <v>3200</v>
      </c>
      <c r="B158">
        <v>1</v>
      </c>
      <c r="C158" s="1">
        <v>43567</v>
      </c>
      <c r="D158" s="1">
        <v>43567</v>
      </c>
      <c r="E158">
        <f t="shared" si="2"/>
        <v>0</v>
      </c>
    </row>
    <row r="159" spans="1:5" x14ac:dyDescent="0.25">
      <c r="A159" t="s">
        <v>170</v>
      </c>
      <c r="B159">
        <v>1</v>
      </c>
      <c r="C159" s="1">
        <v>43509</v>
      </c>
      <c r="D159" s="1">
        <v>43509</v>
      </c>
      <c r="E159">
        <f t="shared" si="2"/>
        <v>0</v>
      </c>
    </row>
    <row r="160" spans="1:5" x14ac:dyDescent="0.25">
      <c r="A160" t="s">
        <v>552</v>
      </c>
      <c r="B160">
        <v>1</v>
      </c>
      <c r="C160" s="1">
        <v>43736</v>
      </c>
      <c r="D160" s="1">
        <v>43736</v>
      </c>
      <c r="E160">
        <f t="shared" si="2"/>
        <v>0</v>
      </c>
    </row>
    <row r="161" spans="1:5" x14ac:dyDescent="0.25">
      <c r="A161" t="s">
        <v>1288</v>
      </c>
      <c r="B161">
        <v>1</v>
      </c>
      <c r="C161" s="1">
        <v>43422</v>
      </c>
      <c r="D161" s="1">
        <v>43422</v>
      </c>
      <c r="E161">
        <f t="shared" si="2"/>
        <v>0</v>
      </c>
    </row>
    <row r="162" spans="1:5" x14ac:dyDescent="0.25">
      <c r="A162" t="s">
        <v>2716</v>
      </c>
      <c r="B162">
        <v>1</v>
      </c>
      <c r="C162" s="1">
        <v>43094</v>
      </c>
      <c r="D162" s="1">
        <v>43094</v>
      </c>
      <c r="E162">
        <f t="shared" si="2"/>
        <v>0</v>
      </c>
    </row>
    <row r="163" spans="1:5" x14ac:dyDescent="0.25">
      <c r="A163" t="s">
        <v>3176</v>
      </c>
      <c r="B163">
        <v>1</v>
      </c>
      <c r="C163" s="1">
        <v>44055</v>
      </c>
      <c r="D163" s="1">
        <v>44055</v>
      </c>
      <c r="E163">
        <f t="shared" si="2"/>
        <v>0</v>
      </c>
    </row>
    <row r="164" spans="1:5" x14ac:dyDescent="0.25">
      <c r="A164" t="s">
        <v>5572</v>
      </c>
      <c r="B164">
        <v>1</v>
      </c>
      <c r="C164" s="1">
        <v>42614</v>
      </c>
      <c r="D164" s="1">
        <v>42614</v>
      </c>
      <c r="E164">
        <f t="shared" si="2"/>
        <v>0</v>
      </c>
    </row>
    <row r="165" spans="1:5" x14ac:dyDescent="0.25">
      <c r="A165" t="s">
        <v>6620</v>
      </c>
      <c r="B165">
        <v>1</v>
      </c>
      <c r="C165" s="1">
        <v>43260</v>
      </c>
      <c r="D165" s="1">
        <v>43260</v>
      </c>
      <c r="E165">
        <f t="shared" si="2"/>
        <v>0</v>
      </c>
    </row>
    <row r="166" spans="1:5" x14ac:dyDescent="0.25">
      <c r="A166" t="s">
        <v>1870</v>
      </c>
      <c r="B166">
        <v>1</v>
      </c>
      <c r="C166" s="1">
        <v>44796</v>
      </c>
      <c r="D166" s="1">
        <v>44796</v>
      </c>
      <c r="E166">
        <f t="shared" si="2"/>
        <v>0</v>
      </c>
    </row>
    <row r="167" spans="1:5" x14ac:dyDescent="0.25">
      <c r="A167" t="s">
        <v>7122</v>
      </c>
      <c r="B167">
        <v>1</v>
      </c>
      <c r="C167" s="1">
        <v>44720</v>
      </c>
      <c r="D167" s="1">
        <v>44720</v>
      </c>
      <c r="E167">
        <f t="shared" si="2"/>
        <v>0</v>
      </c>
    </row>
    <row r="168" spans="1:5" x14ac:dyDescent="0.25">
      <c r="A168" t="s">
        <v>576</v>
      </c>
      <c r="B168">
        <v>1</v>
      </c>
      <c r="C168" s="1">
        <v>44539</v>
      </c>
      <c r="D168" s="1">
        <v>44539</v>
      </c>
      <c r="E168">
        <f t="shared" si="2"/>
        <v>0</v>
      </c>
    </row>
    <row r="169" spans="1:5" x14ac:dyDescent="0.25">
      <c r="A169" t="s">
        <v>6252</v>
      </c>
      <c r="B169">
        <v>1</v>
      </c>
      <c r="C169" s="1">
        <v>44134</v>
      </c>
      <c r="D169" s="1">
        <v>44134</v>
      </c>
      <c r="E169">
        <f t="shared" si="2"/>
        <v>0</v>
      </c>
    </row>
    <row r="170" spans="1:5" x14ac:dyDescent="0.25">
      <c r="A170" t="s">
        <v>454</v>
      </c>
      <c r="B170">
        <v>1</v>
      </c>
      <c r="C170" s="1">
        <v>45333</v>
      </c>
      <c r="D170" s="1">
        <v>45333</v>
      </c>
      <c r="E170">
        <f t="shared" si="2"/>
        <v>0</v>
      </c>
    </row>
    <row r="171" spans="1:5" x14ac:dyDescent="0.25">
      <c r="A171" t="s">
        <v>5522</v>
      </c>
      <c r="B171">
        <v>1</v>
      </c>
      <c r="C171" s="1">
        <v>43950</v>
      </c>
      <c r="D171" s="1">
        <v>43950</v>
      </c>
      <c r="E171">
        <f t="shared" si="2"/>
        <v>0</v>
      </c>
    </row>
    <row r="172" spans="1:5" x14ac:dyDescent="0.25">
      <c r="A172" t="s">
        <v>6650</v>
      </c>
      <c r="B172">
        <v>1</v>
      </c>
      <c r="C172" s="1">
        <v>45316</v>
      </c>
      <c r="D172" s="1">
        <v>45316</v>
      </c>
      <c r="E172">
        <f t="shared" si="2"/>
        <v>0</v>
      </c>
    </row>
    <row r="173" spans="1:5" x14ac:dyDescent="0.25">
      <c r="A173" t="s">
        <v>4814</v>
      </c>
      <c r="B173">
        <v>1</v>
      </c>
      <c r="C173" s="1">
        <v>44696</v>
      </c>
      <c r="D173" s="1">
        <v>44696</v>
      </c>
      <c r="E173">
        <f t="shared" si="2"/>
        <v>0</v>
      </c>
    </row>
    <row r="174" spans="1:5" x14ac:dyDescent="0.25">
      <c r="A174" t="s">
        <v>1386</v>
      </c>
      <c r="B174">
        <v>1</v>
      </c>
      <c r="C174" s="1">
        <v>45091</v>
      </c>
      <c r="D174" s="1">
        <v>45091</v>
      </c>
      <c r="E174">
        <f t="shared" si="2"/>
        <v>0</v>
      </c>
    </row>
    <row r="175" spans="1:5" x14ac:dyDescent="0.25">
      <c r="A175" t="s">
        <v>5050</v>
      </c>
      <c r="B175">
        <v>1</v>
      </c>
      <c r="C175" s="1">
        <v>44997</v>
      </c>
      <c r="D175" s="1">
        <v>44997</v>
      </c>
      <c r="E175">
        <f t="shared" si="2"/>
        <v>0</v>
      </c>
    </row>
    <row r="176" spans="1:5" x14ac:dyDescent="0.25">
      <c r="A176" t="s">
        <v>1410</v>
      </c>
      <c r="B176">
        <v>1</v>
      </c>
      <c r="C176" s="1">
        <v>42609</v>
      </c>
      <c r="D176" s="1">
        <v>42609</v>
      </c>
      <c r="E176">
        <f t="shared" si="2"/>
        <v>0</v>
      </c>
    </row>
    <row r="177" spans="1:5" x14ac:dyDescent="0.25">
      <c r="A177" t="s">
        <v>2688</v>
      </c>
      <c r="B177">
        <v>1</v>
      </c>
      <c r="C177" s="1">
        <v>43409</v>
      </c>
      <c r="D177" s="1">
        <v>43409</v>
      </c>
      <c r="E177">
        <f t="shared" si="2"/>
        <v>0</v>
      </c>
    </row>
    <row r="178" spans="1:5" x14ac:dyDescent="0.25">
      <c r="A178" t="s">
        <v>2360</v>
      </c>
      <c r="B178">
        <v>1</v>
      </c>
      <c r="C178" s="1">
        <v>43125</v>
      </c>
      <c r="D178" s="1">
        <v>43125</v>
      </c>
      <c r="E178">
        <f t="shared" si="2"/>
        <v>0</v>
      </c>
    </row>
    <row r="179" spans="1:5" x14ac:dyDescent="0.25">
      <c r="A179" t="s">
        <v>3080</v>
      </c>
      <c r="B179">
        <v>1</v>
      </c>
      <c r="C179" s="1">
        <v>42541</v>
      </c>
      <c r="D179" s="1">
        <v>42541</v>
      </c>
      <c r="E179">
        <f t="shared" si="2"/>
        <v>0</v>
      </c>
    </row>
    <row r="180" spans="1:5" x14ac:dyDescent="0.25">
      <c r="A180" t="s">
        <v>2116</v>
      </c>
      <c r="B180">
        <v>1</v>
      </c>
      <c r="C180" s="1">
        <v>45035</v>
      </c>
      <c r="D180" s="1">
        <v>45035</v>
      </c>
      <c r="E180">
        <f t="shared" si="2"/>
        <v>0</v>
      </c>
    </row>
    <row r="181" spans="1:5" x14ac:dyDescent="0.25">
      <c r="A181" t="s">
        <v>2882</v>
      </c>
      <c r="B181">
        <v>1</v>
      </c>
      <c r="C181" s="1">
        <v>44355</v>
      </c>
      <c r="D181" s="1">
        <v>44355</v>
      </c>
      <c r="E181">
        <f t="shared" si="2"/>
        <v>0</v>
      </c>
    </row>
    <row r="182" spans="1:5" x14ac:dyDescent="0.25">
      <c r="A182" t="s">
        <v>4454</v>
      </c>
      <c r="B182">
        <v>1</v>
      </c>
      <c r="C182" s="1">
        <v>44677</v>
      </c>
      <c r="D182" s="1">
        <v>44677</v>
      </c>
      <c r="E182">
        <f t="shared" si="2"/>
        <v>0</v>
      </c>
    </row>
    <row r="183" spans="1:5" x14ac:dyDescent="0.25">
      <c r="A183" t="s">
        <v>1258</v>
      </c>
      <c r="B183">
        <v>1</v>
      </c>
      <c r="C183" s="1">
        <v>44070</v>
      </c>
      <c r="D183" s="1">
        <v>44070</v>
      </c>
      <c r="E183">
        <f t="shared" si="2"/>
        <v>0</v>
      </c>
    </row>
    <row r="184" spans="1:5" x14ac:dyDescent="0.25">
      <c r="A184" t="s">
        <v>2484</v>
      </c>
      <c r="B184">
        <v>1</v>
      </c>
      <c r="C184" s="1">
        <v>43812</v>
      </c>
      <c r="D184" s="1">
        <v>43812</v>
      </c>
      <c r="E184">
        <f t="shared" si="2"/>
        <v>0</v>
      </c>
    </row>
    <row r="185" spans="1:5" x14ac:dyDescent="0.25">
      <c r="A185" t="s">
        <v>3248</v>
      </c>
      <c r="B185">
        <v>1</v>
      </c>
      <c r="C185" s="1">
        <v>43010</v>
      </c>
      <c r="D185" s="1">
        <v>43010</v>
      </c>
      <c r="E185">
        <f t="shared" si="2"/>
        <v>0</v>
      </c>
    </row>
    <row r="186" spans="1:5" x14ac:dyDescent="0.25">
      <c r="A186" t="s">
        <v>3668</v>
      </c>
      <c r="B186">
        <v>1</v>
      </c>
      <c r="C186" s="1">
        <v>42867</v>
      </c>
      <c r="D186" s="1">
        <v>42867</v>
      </c>
      <c r="E186">
        <f t="shared" si="2"/>
        <v>0</v>
      </c>
    </row>
    <row r="187" spans="1:5" x14ac:dyDescent="0.25">
      <c r="A187" t="s">
        <v>7168</v>
      </c>
      <c r="B187">
        <v>1</v>
      </c>
      <c r="C187" s="1">
        <v>42937</v>
      </c>
      <c r="D187" s="1">
        <v>42937</v>
      </c>
      <c r="E187">
        <f t="shared" si="2"/>
        <v>0</v>
      </c>
    </row>
    <row r="188" spans="1:5" x14ac:dyDescent="0.25">
      <c r="A188" t="s">
        <v>2252</v>
      </c>
      <c r="B188">
        <v>1</v>
      </c>
      <c r="C188" s="1">
        <v>45245</v>
      </c>
      <c r="D188" s="1">
        <v>45245</v>
      </c>
      <c r="E188">
        <f t="shared" si="2"/>
        <v>0</v>
      </c>
    </row>
    <row r="189" spans="1:5" x14ac:dyDescent="0.25">
      <c r="A189" t="s">
        <v>6942</v>
      </c>
      <c r="B189">
        <v>1</v>
      </c>
      <c r="C189" s="1">
        <v>43390</v>
      </c>
      <c r="D189" s="1">
        <v>43390</v>
      </c>
      <c r="E189">
        <f t="shared" si="2"/>
        <v>0</v>
      </c>
    </row>
    <row r="190" spans="1:5" x14ac:dyDescent="0.25">
      <c r="A190" t="s">
        <v>1972</v>
      </c>
      <c r="B190">
        <v>1</v>
      </c>
      <c r="C190" s="1">
        <v>43867</v>
      </c>
      <c r="D190" s="1">
        <v>43867</v>
      </c>
      <c r="E190">
        <f t="shared" si="2"/>
        <v>0</v>
      </c>
    </row>
    <row r="191" spans="1:5" x14ac:dyDescent="0.25">
      <c r="A191" t="s">
        <v>3288</v>
      </c>
      <c r="B191">
        <v>1</v>
      </c>
      <c r="C191" s="1">
        <v>45056</v>
      </c>
      <c r="D191" s="1">
        <v>45056</v>
      </c>
      <c r="E191">
        <f t="shared" si="2"/>
        <v>0</v>
      </c>
    </row>
    <row r="192" spans="1:5" x14ac:dyDescent="0.25">
      <c r="A192" t="s">
        <v>2178</v>
      </c>
      <c r="B192">
        <v>1</v>
      </c>
      <c r="C192" s="1">
        <v>44576</v>
      </c>
      <c r="D192" s="1">
        <v>44576</v>
      </c>
      <c r="E192">
        <f t="shared" si="2"/>
        <v>0</v>
      </c>
    </row>
    <row r="193" spans="1:5" x14ac:dyDescent="0.25">
      <c r="A193" t="s">
        <v>1094</v>
      </c>
      <c r="B193">
        <v>1</v>
      </c>
      <c r="C193" s="1">
        <v>45146</v>
      </c>
      <c r="D193" s="1">
        <v>45146</v>
      </c>
      <c r="E193">
        <f t="shared" si="2"/>
        <v>0</v>
      </c>
    </row>
    <row r="194" spans="1:5" x14ac:dyDescent="0.25">
      <c r="A194" t="s">
        <v>3122</v>
      </c>
      <c r="B194">
        <v>1</v>
      </c>
      <c r="C194" s="1">
        <v>45290</v>
      </c>
      <c r="D194" s="1">
        <v>45290</v>
      </c>
      <c r="E194">
        <f t="shared" si="2"/>
        <v>0</v>
      </c>
    </row>
    <row r="195" spans="1:5" x14ac:dyDescent="0.25">
      <c r="A195" t="s">
        <v>3218</v>
      </c>
      <c r="B195">
        <v>1</v>
      </c>
      <c r="C195" s="1">
        <v>43427</v>
      </c>
      <c r="D195" s="1">
        <v>43427</v>
      </c>
      <c r="E195">
        <f t="shared" ref="E195:E258" si="3">D195-C195</f>
        <v>0</v>
      </c>
    </row>
    <row r="196" spans="1:5" x14ac:dyDescent="0.25">
      <c r="A196" t="s">
        <v>2022</v>
      </c>
      <c r="B196">
        <v>1</v>
      </c>
      <c r="C196" s="1">
        <v>42889</v>
      </c>
      <c r="D196" s="1">
        <v>42889</v>
      </c>
      <c r="E196">
        <f t="shared" si="3"/>
        <v>0</v>
      </c>
    </row>
    <row r="197" spans="1:5" x14ac:dyDescent="0.25">
      <c r="A197" t="s">
        <v>4962</v>
      </c>
      <c r="B197">
        <v>1</v>
      </c>
      <c r="C197" s="1">
        <v>43224</v>
      </c>
      <c r="D197" s="1">
        <v>43224</v>
      </c>
      <c r="E197">
        <f t="shared" si="3"/>
        <v>0</v>
      </c>
    </row>
    <row r="198" spans="1:5" x14ac:dyDescent="0.25">
      <c r="A198" t="s">
        <v>1878</v>
      </c>
      <c r="B198">
        <v>1</v>
      </c>
      <c r="C198" s="1">
        <v>43825</v>
      </c>
      <c r="D198" s="1">
        <v>43825</v>
      </c>
      <c r="E198">
        <f t="shared" si="3"/>
        <v>0</v>
      </c>
    </row>
    <row r="199" spans="1:5" x14ac:dyDescent="0.25">
      <c r="A199" t="s">
        <v>5156</v>
      </c>
      <c r="B199">
        <v>1</v>
      </c>
      <c r="C199" s="1">
        <v>43219</v>
      </c>
      <c r="D199" s="1">
        <v>43219</v>
      </c>
      <c r="E199">
        <f t="shared" si="3"/>
        <v>0</v>
      </c>
    </row>
    <row r="200" spans="1:5" x14ac:dyDescent="0.25">
      <c r="A200" t="s">
        <v>564</v>
      </c>
      <c r="B200">
        <v>1</v>
      </c>
      <c r="C200" s="1">
        <v>43716</v>
      </c>
      <c r="D200" s="1">
        <v>43716</v>
      </c>
      <c r="E200">
        <f t="shared" si="3"/>
        <v>0</v>
      </c>
    </row>
    <row r="201" spans="1:5" x14ac:dyDescent="0.25">
      <c r="A201" t="s">
        <v>4258</v>
      </c>
      <c r="B201">
        <v>1</v>
      </c>
      <c r="C201" s="1">
        <v>44126</v>
      </c>
      <c r="D201" s="1">
        <v>44126</v>
      </c>
      <c r="E201">
        <f t="shared" si="3"/>
        <v>0</v>
      </c>
    </row>
    <row r="202" spans="1:5" x14ac:dyDescent="0.25">
      <c r="A202" t="s">
        <v>194</v>
      </c>
      <c r="B202">
        <v>1</v>
      </c>
      <c r="C202" s="1">
        <v>44691</v>
      </c>
      <c r="D202" s="1">
        <v>44691</v>
      </c>
      <c r="E202">
        <f t="shared" si="3"/>
        <v>0</v>
      </c>
    </row>
    <row r="203" spans="1:5" x14ac:dyDescent="0.25">
      <c r="A203" t="s">
        <v>2474</v>
      </c>
      <c r="B203">
        <v>1</v>
      </c>
      <c r="C203" s="1">
        <v>43244</v>
      </c>
      <c r="D203" s="1">
        <v>43244</v>
      </c>
      <c r="E203">
        <f t="shared" si="3"/>
        <v>0</v>
      </c>
    </row>
    <row r="204" spans="1:5" x14ac:dyDescent="0.25">
      <c r="A204" t="s">
        <v>6636</v>
      </c>
      <c r="B204">
        <v>1</v>
      </c>
      <c r="C204" s="1">
        <v>45066</v>
      </c>
      <c r="D204" s="1">
        <v>45066</v>
      </c>
      <c r="E204">
        <f t="shared" si="3"/>
        <v>0</v>
      </c>
    </row>
    <row r="205" spans="1:5" x14ac:dyDescent="0.25">
      <c r="A205" t="s">
        <v>2114</v>
      </c>
      <c r="B205">
        <v>1</v>
      </c>
      <c r="C205" s="1">
        <v>44851</v>
      </c>
      <c r="D205" s="1">
        <v>44851</v>
      </c>
      <c r="E205">
        <f t="shared" si="3"/>
        <v>0</v>
      </c>
    </row>
    <row r="206" spans="1:5" x14ac:dyDescent="0.25">
      <c r="A206" t="s">
        <v>2150</v>
      </c>
      <c r="B206">
        <v>1</v>
      </c>
      <c r="C206" s="1">
        <v>43236</v>
      </c>
      <c r="D206" s="1">
        <v>43236</v>
      </c>
      <c r="E206">
        <f t="shared" si="3"/>
        <v>0</v>
      </c>
    </row>
    <row r="207" spans="1:5" x14ac:dyDescent="0.25">
      <c r="A207" t="s">
        <v>268</v>
      </c>
      <c r="B207">
        <v>1</v>
      </c>
      <c r="C207" s="1">
        <v>42830</v>
      </c>
      <c r="D207" s="1">
        <v>42830</v>
      </c>
      <c r="E207">
        <f t="shared" si="3"/>
        <v>0</v>
      </c>
    </row>
    <row r="208" spans="1:5" x14ac:dyDescent="0.25">
      <c r="A208" t="s">
        <v>5414</v>
      </c>
      <c r="B208">
        <v>1</v>
      </c>
      <c r="C208" s="1">
        <v>43203</v>
      </c>
      <c r="D208" s="1">
        <v>43203</v>
      </c>
      <c r="E208">
        <f t="shared" si="3"/>
        <v>0</v>
      </c>
    </row>
    <row r="209" spans="1:5" x14ac:dyDescent="0.25">
      <c r="A209" t="s">
        <v>7016</v>
      </c>
      <c r="B209">
        <v>1</v>
      </c>
      <c r="C209" s="1">
        <v>45043</v>
      </c>
      <c r="D209" s="1">
        <v>45043</v>
      </c>
      <c r="E209">
        <f t="shared" si="3"/>
        <v>0</v>
      </c>
    </row>
    <row r="210" spans="1:5" x14ac:dyDescent="0.25">
      <c r="A210" t="s">
        <v>232</v>
      </c>
      <c r="B210">
        <v>1</v>
      </c>
      <c r="C210" s="1">
        <v>44917</v>
      </c>
      <c r="D210" s="1">
        <v>44917</v>
      </c>
      <c r="E210">
        <f t="shared" si="3"/>
        <v>0</v>
      </c>
    </row>
    <row r="211" spans="1:5" x14ac:dyDescent="0.25">
      <c r="A211" t="s">
        <v>7014</v>
      </c>
      <c r="B211">
        <v>1</v>
      </c>
      <c r="C211" s="1">
        <v>43060</v>
      </c>
      <c r="D211" s="1">
        <v>43060</v>
      </c>
      <c r="E211">
        <f t="shared" si="3"/>
        <v>0</v>
      </c>
    </row>
    <row r="212" spans="1:5" x14ac:dyDescent="0.25">
      <c r="A212" t="s">
        <v>6134</v>
      </c>
      <c r="B212">
        <v>1</v>
      </c>
      <c r="C212" s="1">
        <v>43287</v>
      </c>
      <c r="D212" s="1">
        <v>43287</v>
      </c>
      <c r="E212">
        <f t="shared" si="3"/>
        <v>0</v>
      </c>
    </row>
    <row r="213" spans="1:5" x14ac:dyDescent="0.25">
      <c r="A213" t="s">
        <v>2568</v>
      </c>
      <c r="B213">
        <v>1</v>
      </c>
      <c r="C213" s="1">
        <v>44678</v>
      </c>
      <c r="D213" s="1">
        <v>44678</v>
      </c>
      <c r="E213">
        <f t="shared" si="3"/>
        <v>0</v>
      </c>
    </row>
    <row r="214" spans="1:5" x14ac:dyDescent="0.25">
      <c r="A214" t="s">
        <v>6800</v>
      </c>
      <c r="B214">
        <v>1</v>
      </c>
      <c r="C214" s="1">
        <v>45060</v>
      </c>
      <c r="D214" s="1">
        <v>45060</v>
      </c>
      <c r="E214">
        <f t="shared" si="3"/>
        <v>0</v>
      </c>
    </row>
    <row r="215" spans="1:5" x14ac:dyDescent="0.25">
      <c r="A215" t="s">
        <v>414</v>
      </c>
      <c r="B215">
        <v>1</v>
      </c>
      <c r="C215" s="1">
        <v>44084</v>
      </c>
      <c r="D215" s="1">
        <v>44084</v>
      </c>
      <c r="E215">
        <f t="shared" si="3"/>
        <v>0</v>
      </c>
    </row>
    <row r="216" spans="1:5" x14ac:dyDescent="0.25">
      <c r="A216" t="s">
        <v>5124</v>
      </c>
      <c r="B216">
        <v>1</v>
      </c>
      <c r="C216" s="1">
        <v>42493</v>
      </c>
      <c r="D216" s="1">
        <v>42493</v>
      </c>
      <c r="E216">
        <f t="shared" si="3"/>
        <v>0</v>
      </c>
    </row>
    <row r="217" spans="1:5" x14ac:dyDescent="0.25">
      <c r="A217" t="s">
        <v>4966</v>
      </c>
      <c r="B217">
        <v>1</v>
      </c>
      <c r="C217" s="1">
        <v>42741</v>
      </c>
      <c r="D217" s="1">
        <v>42741</v>
      </c>
      <c r="E217">
        <f t="shared" si="3"/>
        <v>0</v>
      </c>
    </row>
    <row r="218" spans="1:5" x14ac:dyDescent="0.25">
      <c r="A218" t="s">
        <v>1224</v>
      </c>
      <c r="B218">
        <v>1</v>
      </c>
      <c r="C218" s="1">
        <v>44184</v>
      </c>
      <c r="D218" s="1">
        <v>44184</v>
      </c>
      <c r="E218">
        <f t="shared" si="3"/>
        <v>0</v>
      </c>
    </row>
    <row r="219" spans="1:5" x14ac:dyDescent="0.25">
      <c r="A219" t="s">
        <v>1672</v>
      </c>
      <c r="B219">
        <v>1</v>
      </c>
      <c r="C219" s="1">
        <v>44817</v>
      </c>
      <c r="D219" s="1">
        <v>44817</v>
      </c>
      <c r="E219">
        <f t="shared" si="3"/>
        <v>0</v>
      </c>
    </row>
    <row r="220" spans="1:5" x14ac:dyDescent="0.25">
      <c r="A220" t="s">
        <v>1734</v>
      </c>
      <c r="B220">
        <v>1</v>
      </c>
      <c r="C220" s="1">
        <v>45253</v>
      </c>
      <c r="D220" s="1">
        <v>45253</v>
      </c>
      <c r="E220">
        <f t="shared" si="3"/>
        <v>0</v>
      </c>
    </row>
    <row r="221" spans="1:5" x14ac:dyDescent="0.25">
      <c r="A221" t="s">
        <v>3504</v>
      </c>
      <c r="B221">
        <v>1</v>
      </c>
      <c r="C221" s="1">
        <v>44825</v>
      </c>
      <c r="D221" s="1">
        <v>44825</v>
      </c>
      <c r="E221">
        <f t="shared" si="3"/>
        <v>0</v>
      </c>
    </row>
    <row r="222" spans="1:5" x14ac:dyDescent="0.25">
      <c r="A222" t="s">
        <v>534</v>
      </c>
      <c r="B222">
        <v>1</v>
      </c>
      <c r="C222" s="1">
        <v>42988</v>
      </c>
      <c r="D222" s="1">
        <v>42988</v>
      </c>
      <c r="E222">
        <f t="shared" si="3"/>
        <v>0</v>
      </c>
    </row>
    <row r="223" spans="1:5" x14ac:dyDescent="0.25">
      <c r="A223" t="s">
        <v>1190</v>
      </c>
      <c r="B223">
        <v>1</v>
      </c>
      <c r="C223" s="1">
        <v>43481</v>
      </c>
      <c r="D223" s="1">
        <v>43481</v>
      </c>
      <c r="E223">
        <f t="shared" si="3"/>
        <v>0</v>
      </c>
    </row>
    <row r="224" spans="1:5" x14ac:dyDescent="0.25">
      <c r="A224" t="s">
        <v>3018</v>
      </c>
      <c r="B224">
        <v>1</v>
      </c>
      <c r="C224" s="1">
        <v>44643</v>
      </c>
      <c r="D224" s="1">
        <v>44643</v>
      </c>
      <c r="E224">
        <f t="shared" si="3"/>
        <v>0</v>
      </c>
    </row>
    <row r="225" spans="1:5" x14ac:dyDescent="0.25">
      <c r="A225" t="s">
        <v>3500</v>
      </c>
      <c r="B225">
        <v>1</v>
      </c>
      <c r="C225" s="1">
        <v>43491</v>
      </c>
      <c r="D225" s="1">
        <v>43491</v>
      </c>
      <c r="E225">
        <f t="shared" si="3"/>
        <v>0</v>
      </c>
    </row>
    <row r="226" spans="1:5" x14ac:dyDescent="0.25">
      <c r="A226" t="s">
        <v>3046</v>
      </c>
      <c r="B226">
        <v>1</v>
      </c>
      <c r="C226" s="1">
        <v>44963</v>
      </c>
      <c r="D226" s="1">
        <v>44963</v>
      </c>
      <c r="E226">
        <f t="shared" si="3"/>
        <v>0</v>
      </c>
    </row>
    <row r="227" spans="1:5" x14ac:dyDescent="0.25">
      <c r="A227" t="s">
        <v>362</v>
      </c>
      <c r="B227">
        <v>1</v>
      </c>
      <c r="C227" s="1">
        <v>42704</v>
      </c>
      <c r="D227" s="1">
        <v>42704</v>
      </c>
      <c r="E227">
        <f t="shared" si="3"/>
        <v>0</v>
      </c>
    </row>
    <row r="228" spans="1:5" x14ac:dyDescent="0.25">
      <c r="A228" t="s">
        <v>6384</v>
      </c>
      <c r="B228">
        <v>1</v>
      </c>
      <c r="C228" s="1">
        <v>42796</v>
      </c>
      <c r="D228" s="1">
        <v>42796</v>
      </c>
      <c r="E228">
        <f t="shared" si="3"/>
        <v>0</v>
      </c>
    </row>
    <row r="229" spans="1:5" x14ac:dyDescent="0.25">
      <c r="A229" t="s">
        <v>2500</v>
      </c>
      <c r="B229">
        <v>1</v>
      </c>
      <c r="C229" s="1">
        <v>43582</v>
      </c>
      <c r="D229" s="1">
        <v>43582</v>
      </c>
      <c r="E229">
        <f t="shared" si="3"/>
        <v>0</v>
      </c>
    </row>
    <row r="230" spans="1:5" x14ac:dyDescent="0.25">
      <c r="A230" t="s">
        <v>2030</v>
      </c>
      <c r="B230">
        <v>1</v>
      </c>
      <c r="C230" s="1">
        <v>45099</v>
      </c>
      <c r="D230" s="1">
        <v>45099</v>
      </c>
      <c r="E230">
        <f t="shared" si="3"/>
        <v>0</v>
      </c>
    </row>
    <row r="231" spans="1:5" x14ac:dyDescent="0.25">
      <c r="A231" t="s">
        <v>5198</v>
      </c>
      <c r="B231">
        <v>1</v>
      </c>
      <c r="C231" s="1">
        <v>43317</v>
      </c>
      <c r="D231" s="1">
        <v>43317</v>
      </c>
      <c r="E231">
        <f t="shared" si="3"/>
        <v>0</v>
      </c>
    </row>
    <row r="232" spans="1:5" x14ac:dyDescent="0.25">
      <c r="A232" t="s">
        <v>7206</v>
      </c>
      <c r="B232">
        <v>1</v>
      </c>
      <c r="C232" s="1">
        <v>44712</v>
      </c>
      <c r="D232" s="1">
        <v>44712</v>
      </c>
      <c r="E232">
        <f t="shared" si="3"/>
        <v>0</v>
      </c>
    </row>
    <row r="233" spans="1:5" x14ac:dyDescent="0.25">
      <c r="A233" t="s">
        <v>1260</v>
      </c>
      <c r="B233">
        <v>1</v>
      </c>
      <c r="C233" s="1">
        <v>43012</v>
      </c>
      <c r="D233" s="1">
        <v>43012</v>
      </c>
      <c r="E233">
        <f t="shared" si="3"/>
        <v>0</v>
      </c>
    </row>
    <row r="234" spans="1:5" x14ac:dyDescent="0.25">
      <c r="A234" t="s">
        <v>2144</v>
      </c>
      <c r="B234">
        <v>1</v>
      </c>
      <c r="C234" s="1">
        <v>44276</v>
      </c>
      <c r="D234" s="1">
        <v>44276</v>
      </c>
      <c r="E234">
        <f t="shared" si="3"/>
        <v>0</v>
      </c>
    </row>
    <row r="235" spans="1:5" x14ac:dyDescent="0.25">
      <c r="A235" t="s">
        <v>2854</v>
      </c>
      <c r="B235">
        <v>1</v>
      </c>
      <c r="C235" s="1">
        <v>44678</v>
      </c>
      <c r="D235" s="1">
        <v>44678</v>
      </c>
      <c r="E235">
        <f t="shared" si="3"/>
        <v>0</v>
      </c>
    </row>
    <row r="236" spans="1:5" x14ac:dyDescent="0.25">
      <c r="A236" t="s">
        <v>940</v>
      </c>
      <c r="B236">
        <v>1</v>
      </c>
      <c r="C236" s="1">
        <v>44332</v>
      </c>
      <c r="D236" s="1">
        <v>44332</v>
      </c>
      <c r="E236">
        <f t="shared" si="3"/>
        <v>0</v>
      </c>
    </row>
    <row r="237" spans="1:5" x14ac:dyDescent="0.25">
      <c r="A237" t="s">
        <v>5528</v>
      </c>
      <c r="B237">
        <v>1</v>
      </c>
      <c r="C237" s="1">
        <v>43140</v>
      </c>
      <c r="D237" s="1">
        <v>43140</v>
      </c>
      <c r="E237">
        <f t="shared" si="3"/>
        <v>0</v>
      </c>
    </row>
    <row r="238" spans="1:5" x14ac:dyDescent="0.25">
      <c r="A238" t="s">
        <v>1910</v>
      </c>
      <c r="B238">
        <v>1</v>
      </c>
      <c r="C238" s="1">
        <v>44192</v>
      </c>
      <c r="D238" s="1">
        <v>44192</v>
      </c>
      <c r="E238">
        <f t="shared" si="3"/>
        <v>0</v>
      </c>
    </row>
    <row r="239" spans="1:5" x14ac:dyDescent="0.25">
      <c r="A239" t="s">
        <v>850</v>
      </c>
      <c r="B239">
        <v>1</v>
      </c>
      <c r="C239" s="1">
        <v>42796</v>
      </c>
      <c r="D239" s="1">
        <v>42796</v>
      </c>
      <c r="E239">
        <f t="shared" si="3"/>
        <v>0</v>
      </c>
    </row>
    <row r="240" spans="1:5" x14ac:dyDescent="0.25">
      <c r="A240" t="s">
        <v>2284</v>
      </c>
      <c r="B240">
        <v>1</v>
      </c>
      <c r="C240" s="1">
        <v>44511</v>
      </c>
      <c r="D240" s="1">
        <v>44511</v>
      </c>
      <c r="E240">
        <f t="shared" si="3"/>
        <v>0</v>
      </c>
    </row>
    <row r="241" spans="1:5" x14ac:dyDescent="0.25">
      <c r="A241" t="s">
        <v>7194</v>
      </c>
      <c r="B241">
        <v>1</v>
      </c>
      <c r="C241" s="1">
        <v>44149</v>
      </c>
      <c r="D241" s="1">
        <v>44149</v>
      </c>
      <c r="E241">
        <f t="shared" si="3"/>
        <v>0</v>
      </c>
    </row>
    <row r="242" spans="1:5" x14ac:dyDescent="0.25">
      <c r="A242" t="s">
        <v>3916</v>
      </c>
      <c r="B242">
        <v>1</v>
      </c>
      <c r="C242" s="1">
        <v>43942</v>
      </c>
      <c r="D242" s="1">
        <v>43942</v>
      </c>
      <c r="E242">
        <f t="shared" si="3"/>
        <v>0</v>
      </c>
    </row>
    <row r="243" spans="1:5" x14ac:dyDescent="0.25">
      <c r="A243" t="s">
        <v>658</v>
      </c>
      <c r="B243">
        <v>1</v>
      </c>
      <c r="C243" s="1">
        <v>43027</v>
      </c>
      <c r="D243" s="1">
        <v>43027</v>
      </c>
      <c r="E243">
        <f t="shared" si="3"/>
        <v>0</v>
      </c>
    </row>
    <row r="244" spans="1:5" x14ac:dyDescent="0.25">
      <c r="A244" t="s">
        <v>7188</v>
      </c>
      <c r="B244">
        <v>1</v>
      </c>
      <c r="C244" s="1">
        <v>45252</v>
      </c>
      <c r="D244" s="1">
        <v>45252</v>
      </c>
      <c r="E244">
        <f t="shared" si="3"/>
        <v>0</v>
      </c>
    </row>
    <row r="245" spans="1:5" x14ac:dyDescent="0.25">
      <c r="A245" t="s">
        <v>3178</v>
      </c>
      <c r="B245">
        <v>1</v>
      </c>
      <c r="C245" s="1">
        <v>43827</v>
      </c>
      <c r="D245" s="1">
        <v>43827</v>
      </c>
      <c r="E245">
        <f t="shared" si="3"/>
        <v>0</v>
      </c>
    </row>
    <row r="246" spans="1:5" x14ac:dyDescent="0.25">
      <c r="A246" t="s">
        <v>4538</v>
      </c>
      <c r="B246">
        <v>1</v>
      </c>
      <c r="C246" s="1">
        <v>43462</v>
      </c>
      <c r="D246" s="1">
        <v>43462</v>
      </c>
      <c r="E246">
        <f t="shared" si="3"/>
        <v>0</v>
      </c>
    </row>
    <row r="247" spans="1:5" x14ac:dyDescent="0.25">
      <c r="A247" t="s">
        <v>3400</v>
      </c>
      <c r="B247">
        <v>1</v>
      </c>
      <c r="C247" s="1">
        <v>45277</v>
      </c>
      <c r="D247" s="1">
        <v>45277</v>
      </c>
      <c r="E247">
        <f t="shared" si="3"/>
        <v>0</v>
      </c>
    </row>
    <row r="248" spans="1:5" x14ac:dyDescent="0.25">
      <c r="A248" t="s">
        <v>2856</v>
      </c>
      <c r="B248">
        <v>1</v>
      </c>
      <c r="C248" s="1">
        <v>45030</v>
      </c>
      <c r="D248" s="1">
        <v>45030</v>
      </c>
      <c r="E248">
        <f t="shared" si="3"/>
        <v>0</v>
      </c>
    </row>
    <row r="249" spans="1:5" x14ac:dyDescent="0.25">
      <c r="A249" t="s">
        <v>1132</v>
      </c>
      <c r="B249">
        <v>1</v>
      </c>
      <c r="C249" s="1">
        <v>44233</v>
      </c>
      <c r="D249" s="1">
        <v>44233</v>
      </c>
      <c r="E249">
        <f t="shared" si="3"/>
        <v>0</v>
      </c>
    </row>
    <row r="250" spans="1:5" x14ac:dyDescent="0.25">
      <c r="A250" t="s">
        <v>6458</v>
      </c>
      <c r="B250">
        <v>1</v>
      </c>
      <c r="C250" s="1">
        <v>44082</v>
      </c>
      <c r="D250" s="1">
        <v>44082</v>
      </c>
      <c r="E250">
        <f t="shared" si="3"/>
        <v>0</v>
      </c>
    </row>
    <row r="251" spans="1:5" x14ac:dyDescent="0.25">
      <c r="A251" t="s">
        <v>3156</v>
      </c>
      <c r="B251">
        <v>1</v>
      </c>
      <c r="C251" s="1">
        <v>43415</v>
      </c>
      <c r="D251" s="1">
        <v>43415</v>
      </c>
      <c r="E251">
        <f t="shared" si="3"/>
        <v>0</v>
      </c>
    </row>
    <row r="252" spans="1:5" x14ac:dyDescent="0.25">
      <c r="A252" t="s">
        <v>1726</v>
      </c>
      <c r="B252">
        <v>1</v>
      </c>
      <c r="C252" s="1">
        <v>45238</v>
      </c>
      <c r="D252" s="1">
        <v>45238</v>
      </c>
      <c r="E252">
        <f t="shared" si="3"/>
        <v>0</v>
      </c>
    </row>
    <row r="253" spans="1:5" x14ac:dyDescent="0.25">
      <c r="A253" t="s">
        <v>6298</v>
      </c>
      <c r="B253">
        <v>1</v>
      </c>
      <c r="C253" s="1">
        <v>43087</v>
      </c>
      <c r="D253" s="1">
        <v>43087</v>
      </c>
      <c r="E253">
        <f t="shared" si="3"/>
        <v>0</v>
      </c>
    </row>
    <row r="254" spans="1:5" x14ac:dyDescent="0.25">
      <c r="A254" t="s">
        <v>4022</v>
      </c>
      <c r="B254">
        <v>1</v>
      </c>
      <c r="C254" s="1">
        <v>42759</v>
      </c>
      <c r="D254" s="1">
        <v>42759</v>
      </c>
      <c r="E254">
        <f t="shared" si="3"/>
        <v>0</v>
      </c>
    </row>
    <row r="255" spans="1:5" x14ac:dyDescent="0.25">
      <c r="A255" t="s">
        <v>6874</v>
      </c>
      <c r="B255">
        <v>1</v>
      </c>
      <c r="C255" s="1">
        <v>42441</v>
      </c>
      <c r="D255" s="1">
        <v>42441</v>
      </c>
      <c r="E255">
        <f t="shared" si="3"/>
        <v>0</v>
      </c>
    </row>
    <row r="256" spans="1:5" x14ac:dyDescent="0.25">
      <c r="A256" t="s">
        <v>654</v>
      </c>
      <c r="B256">
        <v>1</v>
      </c>
      <c r="C256" s="1">
        <v>45335</v>
      </c>
      <c r="D256" s="1">
        <v>45335</v>
      </c>
      <c r="E256">
        <f t="shared" si="3"/>
        <v>0</v>
      </c>
    </row>
    <row r="257" spans="1:5" x14ac:dyDescent="0.25">
      <c r="A257" t="s">
        <v>4412</v>
      </c>
      <c r="B257">
        <v>1</v>
      </c>
      <c r="C257" s="1">
        <v>44337</v>
      </c>
      <c r="D257" s="1">
        <v>44337</v>
      </c>
      <c r="E257">
        <f t="shared" si="3"/>
        <v>0</v>
      </c>
    </row>
    <row r="258" spans="1:5" x14ac:dyDescent="0.25">
      <c r="A258" t="s">
        <v>938</v>
      </c>
      <c r="B258">
        <v>1</v>
      </c>
      <c r="C258" s="1">
        <v>42345</v>
      </c>
      <c r="D258" s="1">
        <v>42345</v>
      </c>
      <c r="E258">
        <f t="shared" si="3"/>
        <v>0</v>
      </c>
    </row>
    <row r="259" spans="1:5" x14ac:dyDescent="0.25">
      <c r="A259" t="s">
        <v>6860</v>
      </c>
      <c r="B259">
        <v>1</v>
      </c>
      <c r="C259" s="1">
        <v>43974</v>
      </c>
      <c r="D259" s="1">
        <v>43974</v>
      </c>
      <c r="E259">
        <f t="shared" ref="E259:E322" si="4">D259-C259</f>
        <v>0</v>
      </c>
    </row>
    <row r="260" spans="1:5" x14ac:dyDescent="0.25">
      <c r="A260" t="s">
        <v>1588</v>
      </c>
      <c r="B260">
        <v>1</v>
      </c>
      <c r="C260" s="1">
        <v>43706</v>
      </c>
      <c r="D260" s="1">
        <v>43706</v>
      </c>
      <c r="E260">
        <f t="shared" si="4"/>
        <v>0</v>
      </c>
    </row>
    <row r="261" spans="1:5" x14ac:dyDescent="0.25">
      <c r="A261" t="s">
        <v>1268</v>
      </c>
      <c r="B261">
        <v>1</v>
      </c>
      <c r="C261" s="1">
        <v>44876</v>
      </c>
      <c r="D261" s="1">
        <v>44876</v>
      </c>
      <c r="E261">
        <f t="shared" si="4"/>
        <v>0</v>
      </c>
    </row>
    <row r="262" spans="1:5" x14ac:dyDescent="0.25">
      <c r="A262" t="s">
        <v>5844</v>
      </c>
      <c r="B262">
        <v>1</v>
      </c>
      <c r="C262" s="1">
        <v>45162</v>
      </c>
      <c r="D262" s="1">
        <v>45162</v>
      </c>
      <c r="E262">
        <f t="shared" si="4"/>
        <v>0</v>
      </c>
    </row>
    <row r="263" spans="1:5" x14ac:dyDescent="0.25">
      <c r="A263" t="s">
        <v>5338</v>
      </c>
      <c r="B263">
        <v>1</v>
      </c>
      <c r="C263" s="1">
        <v>42613</v>
      </c>
      <c r="D263" s="1">
        <v>42613</v>
      </c>
      <c r="E263">
        <f t="shared" si="4"/>
        <v>0</v>
      </c>
    </row>
    <row r="264" spans="1:5" x14ac:dyDescent="0.25">
      <c r="A264" t="s">
        <v>1680</v>
      </c>
      <c r="B264">
        <v>1</v>
      </c>
      <c r="C264" s="1">
        <v>43048</v>
      </c>
      <c r="D264" s="1">
        <v>43048</v>
      </c>
      <c r="E264">
        <f t="shared" si="4"/>
        <v>0</v>
      </c>
    </row>
    <row r="265" spans="1:5" x14ac:dyDescent="0.25">
      <c r="A265" t="s">
        <v>2864</v>
      </c>
      <c r="B265">
        <v>1</v>
      </c>
      <c r="C265" s="1">
        <v>42768</v>
      </c>
      <c r="D265" s="1">
        <v>42768</v>
      </c>
      <c r="E265">
        <f t="shared" si="4"/>
        <v>0</v>
      </c>
    </row>
    <row r="266" spans="1:5" x14ac:dyDescent="0.25">
      <c r="A266" t="s">
        <v>3486</v>
      </c>
      <c r="B266">
        <v>1</v>
      </c>
      <c r="C266" s="1">
        <v>44637</v>
      </c>
      <c r="D266" s="1">
        <v>44637</v>
      </c>
      <c r="E266">
        <f t="shared" si="4"/>
        <v>0</v>
      </c>
    </row>
    <row r="267" spans="1:5" x14ac:dyDescent="0.25">
      <c r="A267" t="s">
        <v>5266</v>
      </c>
      <c r="B267">
        <v>1</v>
      </c>
      <c r="C267" s="1">
        <v>44949</v>
      </c>
      <c r="D267" s="1">
        <v>44949</v>
      </c>
      <c r="E267">
        <f t="shared" si="4"/>
        <v>0</v>
      </c>
    </row>
    <row r="268" spans="1:5" x14ac:dyDescent="0.25">
      <c r="A268" t="s">
        <v>1886</v>
      </c>
      <c r="B268">
        <v>1</v>
      </c>
      <c r="C268" s="1">
        <v>45227</v>
      </c>
      <c r="D268" s="1">
        <v>45227</v>
      </c>
      <c r="E268">
        <f t="shared" si="4"/>
        <v>0</v>
      </c>
    </row>
    <row r="269" spans="1:5" x14ac:dyDescent="0.25">
      <c r="A269" t="s">
        <v>4112</v>
      </c>
      <c r="B269">
        <v>1</v>
      </c>
      <c r="C269" s="1">
        <v>45049</v>
      </c>
      <c r="D269" s="1">
        <v>45049</v>
      </c>
      <c r="E269">
        <f t="shared" si="4"/>
        <v>0</v>
      </c>
    </row>
    <row r="270" spans="1:5" x14ac:dyDescent="0.25">
      <c r="A270" t="s">
        <v>4952</v>
      </c>
      <c r="B270">
        <v>1</v>
      </c>
      <c r="C270" s="1">
        <v>43668</v>
      </c>
      <c r="D270" s="1">
        <v>43668</v>
      </c>
      <c r="E270">
        <f t="shared" si="4"/>
        <v>0</v>
      </c>
    </row>
    <row r="271" spans="1:5" x14ac:dyDescent="0.25">
      <c r="A271" t="s">
        <v>1926</v>
      </c>
      <c r="B271">
        <v>1</v>
      </c>
      <c r="C271" s="1">
        <v>44198</v>
      </c>
      <c r="D271" s="1">
        <v>44198</v>
      </c>
      <c r="E271">
        <f t="shared" si="4"/>
        <v>0</v>
      </c>
    </row>
    <row r="272" spans="1:5" x14ac:dyDescent="0.25">
      <c r="A272" t="s">
        <v>2398</v>
      </c>
      <c r="B272">
        <v>1</v>
      </c>
      <c r="C272" s="1">
        <v>45327</v>
      </c>
      <c r="D272" s="1">
        <v>45327</v>
      </c>
      <c r="E272">
        <f t="shared" si="4"/>
        <v>0</v>
      </c>
    </row>
    <row r="273" spans="1:5" x14ac:dyDescent="0.25">
      <c r="A273" t="s">
        <v>618</v>
      </c>
      <c r="B273">
        <v>1</v>
      </c>
      <c r="C273" s="1">
        <v>44814</v>
      </c>
      <c r="D273" s="1">
        <v>44814</v>
      </c>
      <c r="E273">
        <f t="shared" si="4"/>
        <v>0</v>
      </c>
    </row>
    <row r="274" spans="1:5" x14ac:dyDescent="0.25">
      <c r="A274" t="s">
        <v>4920</v>
      </c>
      <c r="B274">
        <v>1</v>
      </c>
      <c r="C274" s="1">
        <v>44986</v>
      </c>
      <c r="D274" s="1">
        <v>44986</v>
      </c>
      <c r="E274">
        <f t="shared" si="4"/>
        <v>0</v>
      </c>
    </row>
    <row r="275" spans="1:5" x14ac:dyDescent="0.25">
      <c r="A275" t="s">
        <v>2908</v>
      </c>
      <c r="B275">
        <v>1</v>
      </c>
      <c r="C275" s="1">
        <v>43001</v>
      </c>
      <c r="D275" s="1">
        <v>43001</v>
      </c>
      <c r="E275">
        <f t="shared" si="4"/>
        <v>0</v>
      </c>
    </row>
    <row r="276" spans="1:5" x14ac:dyDescent="0.25">
      <c r="A276" t="s">
        <v>3664</v>
      </c>
      <c r="B276">
        <v>1</v>
      </c>
      <c r="C276" s="1">
        <v>44931</v>
      </c>
      <c r="D276" s="1">
        <v>44931</v>
      </c>
      <c r="E276">
        <f t="shared" si="4"/>
        <v>0</v>
      </c>
    </row>
    <row r="277" spans="1:5" x14ac:dyDescent="0.25">
      <c r="A277" t="s">
        <v>208</v>
      </c>
      <c r="B277">
        <v>1</v>
      </c>
      <c r="C277" s="1">
        <v>42323</v>
      </c>
      <c r="D277" s="1">
        <v>42323</v>
      </c>
      <c r="E277">
        <f t="shared" si="4"/>
        <v>0</v>
      </c>
    </row>
    <row r="278" spans="1:5" x14ac:dyDescent="0.25">
      <c r="A278" t="s">
        <v>4120</v>
      </c>
      <c r="B278">
        <v>1</v>
      </c>
      <c r="C278" s="1">
        <v>44102</v>
      </c>
      <c r="D278" s="1">
        <v>44102</v>
      </c>
      <c r="E278">
        <f t="shared" si="4"/>
        <v>0</v>
      </c>
    </row>
    <row r="279" spans="1:5" x14ac:dyDescent="0.25">
      <c r="A279" t="s">
        <v>4984</v>
      </c>
      <c r="B279">
        <v>1</v>
      </c>
      <c r="C279" s="1">
        <v>42861</v>
      </c>
      <c r="D279" s="1">
        <v>42861</v>
      </c>
      <c r="E279">
        <f t="shared" si="4"/>
        <v>0</v>
      </c>
    </row>
    <row r="280" spans="1:5" x14ac:dyDescent="0.25">
      <c r="A280" t="s">
        <v>6812</v>
      </c>
      <c r="B280">
        <v>1</v>
      </c>
      <c r="C280" s="1">
        <v>44991</v>
      </c>
      <c r="D280" s="1">
        <v>44991</v>
      </c>
      <c r="E280">
        <f t="shared" si="4"/>
        <v>0</v>
      </c>
    </row>
    <row r="281" spans="1:5" x14ac:dyDescent="0.25">
      <c r="A281" t="s">
        <v>7154</v>
      </c>
      <c r="B281">
        <v>1</v>
      </c>
      <c r="C281" s="1">
        <v>43023</v>
      </c>
      <c r="D281" s="1">
        <v>43023</v>
      </c>
      <c r="E281">
        <f t="shared" si="4"/>
        <v>0</v>
      </c>
    </row>
    <row r="282" spans="1:5" x14ac:dyDescent="0.25">
      <c r="A282" t="s">
        <v>5132</v>
      </c>
      <c r="B282">
        <v>1</v>
      </c>
      <c r="C282" s="1">
        <v>44347</v>
      </c>
      <c r="D282" s="1">
        <v>44347</v>
      </c>
      <c r="E282">
        <f t="shared" si="4"/>
        <v>0</v>
      </c>
    </row>
    <row r="283" spans="1:5" x14ac:dyDescent="0.25">
      <c r="A283" t="s">
        <v>6072</v>
      </c>
      <c r="B283">
        <v>1</v>
      </c>
      <c r="C283" s="1">
        <v>42928</v>
      </c>
      <c r="D283" s="1">
        <v>42928</v>
      </c>
      <c r="E283">
        <f t="shared" si="4"/>
        <v>0</v>
      </c>
    </row>
    <row r="284" spans="1:5" x14ac:dyDescent="0.25">
      <c r="A284" t="s">
        <v>5222</v>
      </c>
      <c r="B284">
        <v>1</v>
      </c>
      <c r="C284" s="1">
        <v>44504</v>
      </c>
      <c r="D284" s="1">
        <v>44504</v>
      </c>
      <c r="E284">
        <f t="shared" si="4"/>
        <v>0</v>
      </c>
    </row>
    <row r="285" spans="1:5" x14ac:dyDescent="0.25">
      <c r="A285" t="s">
        <v>1918</v>
      </c>
      <c r="B285">
        <v>1</v>
      </c>
      <c r="C285" s="1">
        <v>44584</v>
      </c>
      <c r="D285" s="1">
        <v>44584</v>
      </c>
      <c r="E285">
        <f t="shared" si="4"/>
        <v>0</v>
      </c>
    </row>
    <row r="286" spans="1:5" x14ac:dyDescent="0.25">
      <c r="A286" t="s">
        <v>2102</v>
      </c>
      <c r="B286">
        <v>1</v>
      </c>
      <c r="C286" s="1">
        <v>44878</v>
      </c>
      <c r="D286" s="1">
        <v>44878</v>
      </c>
      <c r="E286">
        <f t="shared" si="4"/>
        <v>0</v>
      </c>
    </row>
    <row r="287" spans="1:5" x14ac:dyDescent="0.25">
      <c r="A287" t="s">
        <v>3490</v>
      </c>
      <c r="B287">
        <v>1</v>
      </c>
      <c r="C287" s="1">
        <v>43754</v>
      </c>
      <c r="D287" s="1">
        <v>43754</v>
      </c>
      <c r="E287">
        <f t="shared" si="4"/>
        <v>0</v>
      </c>
    </row>
    <row r="288" spans="1:5" x14ac:dyDescent="0.25">
      <c r="A288" t="s">
        <v>2828</v>
      </c>
      <c r="B288">
        <v>1</v>
      </c>
      <c r="C288" s="1">
        <v>44447</v>
      </c>
      <c r="D288" s="1">
        <v>44447</v>
      </c>
      <c r="E288">
        <f t="shared" si="4"/>
        <v>0</v>
      </c>
    </row>
    <row r="289" spans="1:5" x14ac:dyDescent="0.25">
      <c r="A289" t="s">
        <v>2418</v>
      </c>
      <c r="B289">
        <v>1</v>
      </c>
      <c r="C289" s="1">
        <v>44999</v>
      </c>
      <c r="D289" s="1">
        <v>44999</v>
      </c>
      <c r="E289">
        <f t="shared" si="4"/>
        <v>0</v>
      </c>
    </row>
    <row r="290" spans="1:5" x14ac:dyDescent="0.25">
      <c r="A290" t="s">
        <v>4798</v>
      </c>
      <c r="B290">
        <v>1</v>
      </c>
      <c r="C290" s="1">
        <v>45216</v>
      </c>
      <c r="D290" s="1">
        <v>45216</v>
      </c>
      <c r="E290">
        <f t="shared" si="4"/>
        <v>0</v>
      </c>
    </row>
    <row r="291" spans="1:5" x14ac:dyDescent="0.25">
      <c r="A291" t="s">
        <v>606</v>
      </c>
      <c r="B291">
        <v>1</v>
      </c>
      <c r="C291" s="1">
        <v>42817</v>
      </c>
      <c r="D291" s="1">
        <v>42817</v>
      </c>
      <c r="E291">
        <f t="shared" si="4"/>
        <v>0</v>
      </c>
    </row>
    <row r="292" spans="1:5" x14ac:dyDescent="0.25">
      <c r="A292" t="s">
        <v>4122</v>
      </c>
      <c r="B292">
        <v>1</v>
      </c>
      <c r="C292" s="1">
        <v>44057</v>
      </c>
      <c r="D292" s="1">
        <v>44057</v>
      </c>
      <c r="E292">
        <f t="shared" si="4"/>
        <v>0</v>
      </c>
    </row>
    <row r="293" spans="1:5" x14ac:dyDescent="0.25">
      <c r="A293" t="s">
        <v>3446</v>
      </c>
      <c r="B293">
        <v>1</v>
      </c>
      <c r="C293" s="1">
        <v>45205</v>
      </c>
      <c r="D293" s="1">
        <v>45205</v>
      </c>
      <c r="E293">
        <f t="shared" si="4"/>
        <v>0</v>
      </c>
    </row>
    <row r="294" spans="1:5" x14ac:dyDescent="0.25">
      <c r="A294" t="s">
        <v>1294</v>
      </c>
      <c r="B294">
        <v>1</v>
      </c>
      <c r="C294" s="1">
        <v>43172</v>
      </c>
      <c r="D294" s="1">
        <v>43172</v>
      </c>
      <c r="E294">
        <f t="shared" si="4"/>
        <v>0</v>
      </c>
    </row>
    <row r="295" spans="1:5" x14ac:dyDescent="0.25">
      <c r="A295" t="s">
        <v>5558</v>
      </c>
      <c r="B295">
        <v>1</v>
      </c>
      <c r="C295" s="1">
        <v>44067</v>
      </c>
      <c r="D295" s="1">
        <v>44067</v>
      </c>
      <c r="E295">
        <f t="shared" si="4"/>
        <v>0</v>
      </c>
    </row>
    <row r="296" spans="1:5" x14ac:dyDescent="0.25">
      <c r="A296" t="s">
        <v>4912</v>
      </c>
      <c r="B296">
        <v>1</v>
      </c>
      <c r="C296" s="1">
        <v>43417</v>
      </c>
      <c r="D296" s="1">
        <v>43417</v>
      </c>
      <c r="E296">
        <f t="shared" si="4"/>
        <v>0</v>
      </c>
    </row>
    <row r="297" spans="1:5" x14ac:dyDescent="0.25">
      <c r="A297" t="s">
        <v>4934</v>
      </c>
      <c r="B297">
        <v>1</v>
      </c>
      <c r="C297" s="1">
        <v>44762</v>
      </c>
      <c r="D297" s="1">
        <v>44762</v>
      </c>
      <c r="E297">
        <f t="shared" si="4"/>
        <v>0</v>
      </c>
    </row>
    <row r="298" spans="1:5" x14ac:dyDescent="0.25">
      <c r="A298" t="s">
        <v>1214</v>
      </c>
      <c r="B298">
        <v>1</v>
      </c>
      <c r="C298" s="1">
        <v>42805</v>
      </c>
      <c r="D298" s="1">
        <v>42805</v>
      </c>
      <c r="E298">
        <f t="shared" si="4"/>
        <v>0</v>
      </c>
    </row>
    <row r="299" spans="1:5" x14ac:dyDescent="0.25">
      <c r="A299" t="s">
        <v>6284</v>
      </c>
      <c r="B299">
        <v>1</v>
      </c>
      <c r="C299" s="1">
        <v>42731</v>
      </c>
      <c r="D299" s="1">
        <v>42731</v>
      </c>
      <c r="E299">
        <f t="shared" si="4"/>
        <v>0</v>
      </c>
    </row>
    <row r="300" spans="1:5" x14ac:dyDescent="0.25">
      <c r="A300" t="s">
        <v>5404</v>
      </c>
      <c r="B300">
        <v>1</v>
      </c>
      <c r="C300" s="1">
        <v>45042</v>
      </c>
      <c r="D300" s="1">
        <v>45042</v>
      </c>
      <c r="E300">
        <f t="shared" si="4"/>
        <v>0</v>
      </c>
    </row>
    <row r="301" spans="1:5" x14ac:dyDescent="0.25">
      <c r="A301" t="s">
        <v>3796</v>
      </c>
      <c r="B301">
        <v>1</v>
      </c>
      <c r="C301" s="1">
        <v>44514</v>
      </c>
      <c r="D301" s="1">
        <v>44514</v>
      </c>
      <c r="E301">
        <f t="shared" si="4"/>
        <v>0</v>
      </c>
    </row>
    <row r="302" spans="1:5" x14ac:dyDescent="0.25">
      <c r="A302" t="s">
        <v>5494</v>
      </c>
      <c r="B302">
        <v>1</v>
      </c>
      <c r="C302" s="1">
        <v>44709</v>
      </c>
      <c r="D302" s="1">
        <v>44709</v>
      </c>
      <c r="E302">
        <f t="shared" si="4"/>
        <v>0</v>
      </c>
    </row>
    <row r="303" spans="1:5" x14ac:dyDescent="0.25">
      <c r="A303" t="s">
        <v>3852</v>
      </c>
      <c r="B303">
        <v>1</v>
      </c>
      <c r="C303" s="1">
        <v>45042</v>
      </c>
      <c r="D303" s="1">
        <v>45042</v>
      </c>
      <c r="E303">
        <f t="shared" si="4"/>
        <v>0</v>
      </c>
    </row>
    <row r="304" spans="1:5" x14ac:dyDescent="0.25">
      <c r="A304" t="s">
        <v>5152</v>
      </c>
      <c r="B304">
        <v>1</v>
      </c>
      <c r="C304" s="1">
        <v>43502</v>
      </c>
      <c r="D304" s="1">
        <v>43502</v>
      </c>
      <c r="E304">
        <f t="shared" si="4"/>
        <v>0</v>
      </c>
    </row>
    <row r="305" spans="1:5" x14ac:dyDescent="0.25">
      <c r="A305" t="s">
        <v>3900</v>
      </c>
      <c r="B305">
        <v>1</v>
      </c>
      <c r="C305" s="1">
        <v>43138</v>
      </c>
      <c r="D305" s="1">
        <v>43138</v>
      </c>
      <c r="E305">
        <f t="shared" si="4"/>
        <v>0</v>
      </c>
    </row>
    <row r="306" spans="1:5" x14ac:dyDescent="0.25">
      <c r="A306" t="s">
        <v>1474</v>
      </c>
      <c r="B306">
        <v>1</v>
      </c>
      <c r="C306" s="1">
        <v>42507</v>
      </c>
      <c r="D306" s="1">
        <v>42507</v>
      </c>
      <c r="E306">
        <f t="shared" si="4"/>
        <v>0</v>
      </c>
    </row>
    <row r="307" spans="1:5" x14ac:dyDescent="0.25">
      <c r="A307" t="s">
        <v>1376</v>
      </c>
      <c r="B307">
        <v>1</v>
      </c>
      <c r="C307" s="1">
        <v>44817</v>
      </c>
      <c r="D307" s="1">
        <v>44817</v>
      </c>
      <c r="E307">
        <f t="shared" si="4"/>
        <v>0</v>
      </c>
    </row>
    <row r="308" spans="1:5" x14ac:dyDescent="0.25">
      <c r="A308" t="s">
        <v>4134</v>
      </c>
      <c r="B308">
        <v>1</v>
      </c>
      <c r="C308" s="1">
        <v>42540</v>
      </c>
      <c r="D308" s="1">
        <v>42540</v>
      </c>
      <c r="E308">
        <f t="shared" si="4"/>
        <v>0</v>
      </c>
    </row>
    <row r="309" spans="1:5" x14ac:dyDescent="0.25">
      <c r="A309" t="s">
        <v>686</v>
      </c>
      <c r="B309">
        <v>1</v>
      </c>
      <c r="C309" s="1">
        <v>43765</v>
      </c>
      <c r="D309" s="1">
        <v>43765</v>
      </c>
      <c r="E309">
        <f t="shared" si="4"/>
        <v>0</v>
      </c>
    </row>
    <row r="310" spans="1:5" x14ac:dyDescent="0.25">
      <c r="A310" t="s">
        <v>1232</v>
      </c>
      <c r="B310">
        <v>1</v>
      </c>
      <c r="C310" s="1">
        <v>42574</v>
      </c>
      <c r="D310" s="1">
        <v>42574</v>
      </c>
      <c r="E310">
        <f t="shared" si="4"/>
        <v>0</v>
      </c>
    </row>
    <row r="311" spans="1:5" x14ac:dyDescent="0.25">
      <c r="A311" t="s">
        <v>182</v>
      </c>
      <c r="B311">
        <v>1</v>
      </c>
      <c r="C311" s="1">
        <v>45134</v>
      </c>
      <c r="D311" s="1">
        <v>45134</v>
      </c>
      <c r="E311">
        <f t="shared" si="4"/>
        <v>0</v>
      </c>
    </row>
    <row r="312" spans="1:5" x14ac:dyDescent="0.25">
      <c r="A312" t="s">
        <v>4712</v>
      </c>
      <c r="B312">
        <v>1</v>
      </c>
      <c r="C312" s="1">
        <v>43260</v>
      </c>
      <c r="D312" s="1">
        <v>43260</v>
      </c>
      <c r="E312">
        <f t="shared" si="4"/>
        <v>0</v>
      </c>
    </row>
    <row r="313" spans="1:5" x14ac:dyDescent="0.25">
      <c r="A313" t="s">
        <v>2626</v>
      </c>
      <c r="B313">
        <v>1</v>
      </c>
      <c r="C313" s="1">
        <v>43209</v>
      </c>
      <c r="D313" s="1">
        <v>43209</v>
      </c>
      <c r="E313">
        <f t="shared" si="4"/>
        <v>0</v>
      </c>
    </row>
    <row r="314" spans="1:5" x14ac:dyDescent="0.25">
      <c r="A314" t="s">
        <v>2308</v>
      </c>
      <c r="B314">
        <v>1</v>
      </c>
      <c r="C314" s="1">
        <v>45205</v>
      </c>
      <c r="D314" s="1">
        <v>45205</v>
      </c>
      <c r="E314">
        <f t="shared" si="4"/>
        <v>0</v>
      </c>
    </row>
    <row r="315" spans="1:5" x14ac:dyDescent="0.25">
      <c r="A315" t="s">
        <v>5432</v>
      </c>
      <c r="B315">
        <v>1</v>
      </c>
      <c r="C315" s="1">
        <v>44705</v>
      </c>
      <c r="D315" s="1">
        <v>44705</v>
      </c>
      <c r="E315">
        <f t="shared" si="4"/>
        <v>0</v>
      </c>
    </row>
    <row r="316" spans="1:5" x14ac:dyDescent="0.25">
      <c r="A316" t="s">
        <v>2286</v>
      </c>
      <c r="B316">
        <v>1</v>
      </c>
      <c r="C316" s="1">
        <v>44951</v>
      </c>
      <c r="D316" s="1">
        <v>44951</v>
      </c>
      <c r="E316">
        <f t="shared" si="4"/>
        <v>0</v>
      </c>
    </row>
    <row r="317" spans="1:5" x14ac:dyDescent="0.25">
      <c r="A317" t="s">
        <v>5916</v>
      </c>
      <c r="B317">
        <v>1</v>
      </c>
      <c r="C317" s="1">
        <v>44729</v>
      </c>
      <c r="D317" s="1">
        <v>44729</v>
      </c>
      <c r="E317">
        <f t="shared" si="4"/>
        <v>0</v>
      </c>
    </row>
    <row r="318" spans="1:5" x14ac:dyDescent="0.25">
      <c r="A318" t="s">
        <v>2924</v>
      </c>
      <c r="B318">
        <v>1</v>
      </c>
      <c r="C318" s="1">
        <v>44907</v>
      </c>
      <c r="D318" s="1">
        <v>44907</v>
      </c>
      <c r="E318">
        <f t="shared" si="4"/>
        <v>0</v>
      </c>
    </row>
    <row r="319" spans="1:5" x14ac:dyDescent="0.25">
      <c r="A319" t="s">
        <v>4640</v>
      </c>
      <c r="B319">
        <v>1</v>
      </c>
      <c r="C319" s="1">
        <v>43155</v>
      </c>
      <c r="D319" s="1">
        <v>43155</v>
      </c>
      <c r="E319">
        <f t="shared" si="4"/>
        <v>0</v>
      </c>
    </row>
    <row r="320" spans="1:5" x14ac:dyDescent="0.25">
      <c r="A320" t="s">
        <v>5224</v>
      </c>
      <c r="B320">
        <v>1</v>
      </c>
      <c r="C320" s="1">
        <v>42304</v>
      </c>
      <c r="D320" s="1">
        <v>42304</v>
      </c>
      <c r="E320">
        <f t="shared" si="4"/>
        <v>0</v>
      </c>
    </row>
    <row r="321" spans="1:5" x14ac:dyDescent="0.25">
      <c r="A321" t="s">
        <v>468</v>
      </c>
      <c r="B321">
        <v>1</v>
      </c>
      <c r="C321" s="1">
        <v>44875</v>
      </c>
      <c r="D321" s="1">
        <v>44875</v>
      </c>
      <c r="E321">
        <f t="shared" si="4"/>
        <v>0</v>
      </c>
    </row>
    <row r="322" spans="1:5" x14ac:dyDescent="0.25">
      <c r="A322" t="s">
        <v>1988</v>
      </c>
      <c r="B322">
        <v>1</v>
      </c>
      <c r="C322" s="1">
        <v>45074</v>
      </c>
      <c r="D322" s="1">
        <v>45074</v>
      </c>
      <c r="E322">
        <f t="shared" si="4"/>
        <v>0</v>
      </c>
    </row>
    <row r="323" spans="1:5" x14ac:dyDescent="0.25">
      <c r="A323" t="s">
        <v>100</v>
      </c>
      <c r="B323">
        <v>1</v>
      </c>
      <c r="C323" s="1">
        <v>43429</v>
      </c>
      <c r="D323" s="1">
        <v>43429</v>
      </c>
      <c r="E323">
        <f t="shared" ref="E323:E386" si="5">D323-C323</f>
        <v>0</v>
      </c>
    </row>
    <row r="324" spans="1:5" x14ac:dyDescent="0.25">
      <c r="A324" t="s">
        <v>2132</v>
      </c>
      <c r="B324">
        <v>1</v>
      </c>
      <c r="C324" s="1">
        <v>44341</v>
      </c>
      <c r="D324" s="1">
        <v>44341</v>
      </c>
      <c r="E324">
        <f t="shared" si="5"/>
        <v>0</v>
      </c>
    </row>
    <row r="325" spans="1:5" x14ac:dyDescent="0.25">
      <c r="A325" t="s">
        <v>1814</v>
      </c>
      <c r="B325">
        <v>1</v>
      </c>
      <c r="C325" s="1">
        <v>44073</v>
      </c>
      <c r="D325" s="1">
        <v>44073</v>
      </c>
      <c r="E325">
        <f t="shared" si="5"/>
        <v>0</v>
      </c>
    </row>
    <row r="326" spans="1:5" x14ac:dyDescent="0.25">
      <c r="A326" t="s">
        <v>5934</v>
      </c>
      <c r="B326">
        <v>1</v>
      </c>
      <c r="C326" s="1">
        <v>43283</v>
      </c>
      <c r="D326" s="1">
        <v>43283</v>
      </c>
      <c r="E326">
        <f t="shared" si="5"/>
        <v>0</v>
      </c>
    </row>
    <row r="327" spans="1:5" x14ac:dyDescent="0.25">
      <c r="A327" t="s">
        <v>3574</v>
      </c>
      <c r="B327">
        <v>1</v>
      </c>
      <c r="C327" s="1">
        <v>45002</v>
      </c>
      <c r="D327" s="1">
        <v>45002</v>
      </c>
      <c r="E327">
        <f t="shared" si="5"/>
        <v>0</v>
      </c>
    </row>
    <row r="328" spans="1:5" x14ac:dyDescent="0.25">
      <c r="A328" t="s">
        <v>6084</v>
      </c>
      <c r="B328">
        <v>1</v>
      </c>
      <c r="C328" s="1">
        <v>44942</v>
      </c>
      <c r="D328" s="1">
        <v>44942</v>
      </c>
      <c r="E328">
        <f t="shared" si="5"/>
        <v>0</v>
      </c>
    </row>
    <row r="329" spans="1:5" x14ac:dyDescent="0.25">
      <c r="A329" t="s">
        <v>5320</v>
      </c>
      <c r="B329">
        <v>1</v>
      </c>
      <c r="C329" s="1">
        <v>43461</v>
      </c>
      <c r="D329" s="1">
        <v>43461</v>
      </c>
      <c r="E329">
        <f t="shared" si="5"/>
        <v>0</v>
      </c>
    </row>
    <row r="330" spans="1:5" x14ac:dyDescent="0.25">
      <c r="A330" t="s">
        <v>3224</v>
      </c>
      <c r="B330">
        <v>1</v>
      </c>
      <c r="C330" s="1">
        <v>43116</v>
      </c>
      <c r="D330" s="1">
        <v>43116</v>
      </c>
      <c r="E330">
        <f t="shared" si="5"/>
        <v>0</v>
      </c>
    </row>
    <row r="331" spans="1:5" x14ac:dyDescent="0.25">
      <c r="A331" t="s">
        <v>3818</v>
      </c>
      <c r="B331">
        <v>1</v>
      </c>
      <c r="C331" s="1">
        <v>42392</v>
      </c>
      <c r="D331" s="1">
        <v>42392</v>
      </c>
      <c r="E331">
        <f t="shared" si="5"/>
        <v>0</v>
      </c>
    </row>
    <row r="332" spans="1:5" x14ac:dyDescent="0.25">
      <c r="A332" t="s">
        <v>2674</v>
      </c>
      <c r="B332">
        <v>1</v>
      </c>
      <c r="C332" s="1">
        <v>44908</v>
      </c>
      <c r="D332" s="1">
        <v>44908</v>
      </c>
      <c r="E332">
        <f t="shared" si="5"/>
        <v>0</v>
      </c>
    </row>
    <row r="333" spans="1:5" x14ac:dyDescent="0.25">
      <c r="A333" t="s">
        <v>4464</v>
      </c>
      <c r="B333">
        <v>1</v>
      </c>
      <c r="C333" s="1">
        <v>43551</v>
      </c>
      <c r="D333" s="1">
        <v>43551</v>
      </c>
      <c r="E333">
        <f t="shared" si="5"/>
        <v>0</v>
      </c>
    </row>
    <row r="334" spans="1:5" x14ac:dyDescent="0.25">
      <c r="A334" t="s">
        <v>6556</v>
      </c>
      <c r="B334">
        <v>1</v>
      </c>
      <c r="C334" s="1">
        <v>43136</v>
      </c>
      <c r="D334" s="1">
        <v>43136</v>
      </c>
      <c r="E334">
        <f t="shared" si="5"/>
        <v>0</v>
      </c>
    </row>
    <row r="335" spans="1:5" x14ac:dyDescent="0.25">
      <c r="A335" t="s">
        <v>4894</v>
      </c>
      <c r="B335">
        <v>1</v>
      </c>
      <c r="C335" s="1">
        <v>43433</v>
      </c>
      <c r="D335" s="1">
        <v>43433</v>
      </c>
      <c r="E335">
        <f t="shared" si="5"/>
        <v>0</v>
      </c>
    </row>
    <row r="336" spans="1:5" x14ac:dyDescent="0.25">
      <c r="A336" t="s">
        <v>5650</v>
      </c>
      <c r="B336">
        <v>1</v>
      </c>
      <c r="C336" s="1">
        <v>43808</v>
      </c>
      <c r="D336" s="1">
        <v>43808</v>
      </c>
      <c r="E336">
        <f t="shared" si="5"/>
        <v>0</v>
      </c>
    </row>
    <row r="337" spans="1:5" x14ac:dyDescent="0.25">
      <c r="A337" t="s">
        <v>1700</v>
      </c>
      <c r="B337">
        <v>1</v>
      </c>
      <c r="C337" s="1">
        <v>44887</v>
      </c>
      <c r="D337" s="1">
        <v>44887</v>
      </c>
      <c r="E337">
        <f t="shared" si="5"/>
        <v>0</v>
      </c>
    </row>
    <row r="338" spans="1:5" x14ac:dyDescent="0.25">
      <c r="A338" t="s">
        <v>2204</v>
      </c>
      <c r="B338">
        <v>1</v>
      </c>
      <c r="C338" s="1">
        <v>44140</v>
      </c>
      <c r="D338" s="1">
        <v>44140</v>
      </c>
      <c r="E338">
        <f t="shared" si="5"/>
        <v>0</v>
      </c>
    </row>
    <row r="339" spans="1:5" x14ac:dyDescent="0.25">
      <c r="A339" t="s">
        <v>5676</v>
      </c>
      <c r="B339">
        <v>1</v>
      </c>
      <c r="C339" s="1">
        <v>43253</v>
      </c>
      <c r="D339" s="1">
        <v>43253</v>
      </c>
      <c r="E339">
        <f t="shared" si="5"/>
        <v>0</v>
      </c>
    </row>
    <row r="340" spans="1:5" x14ac:dyDescent="0.25">
      <c r="A340" t="s">
        <v>6158</v>
      </c>
      <c r="B340">
        <v>1</v>
      </c>
      <c r="C340" s="1">
        <v>44022</v>
      </c>
      <c r="D340" s="1">
        <v>44022</v>
      </c>
      <c r="E340">
        <f t="shared" si="5"/>
        <v>0</v>
      </c>
    </row>
    <row r="341" spans="1:5" x14ac:dyDescent="0.25">
      <c r="A341" t="s">
        <v>5922</v>
      </c>
      <c r="B341">
        <v>1</v>
      </c>
      <c r="C341" s="1">
        <v>44181</v>
      </c>
      <c r="D341" s="1">
        <v>44181</v>
      </c>
      <c r="E341">
        <f t="shared" si="5"/>
        <v>0</v>
      </c>
    </row>
    <row r="342" spans="1:5" x14ac:dyDescent="0.25">
      <c r="A342" t="s">
        <v>1184</v>
      </c>
      <c r="B342">
        <v>1</v>
      </c>
      <c r="C342" s="1">
        <v>42709</v>
      </c>
      <c r="D342" s="1">
        <v>42709</v>
      </c>
      <c r="E342">
        <f t="shared" si="5"/>
        <v>0</v>
      </c>
    </row>
    <row r="343" spans="1:5" x14ac:dyDescent="0.25">
      <c r="A343" t="s">
        <v>4474</v>
      </c>
      <c r="B343">
        <v>1</v>
      </c>
      <c r="C343" s="1">
        <v>43431</v>
      </c>
      <c r="D343" s="1">
        <v>43431</v>
      </c>
      <c r="E343">
        <f t="shared" si="5"/>
        <v>0</v>
      </c>
    </row>
    <row r="344" spans="1:5" x14ac:dyDescent="0.25">
      <c r="A344" t="s">
        <v>262</v>
      </c>
      <c r="B344">
        <v>1</v>
      </c>
      <c r="C344" s="1">
        <v>42669</v>
      </c>
      <c r="D344" s="1">
        <v>42669</v>
      </c>
      <c r="E344">
        <f t="shared" si="5"/>
        <v>0</v>
      </c>
    </row>
    <row r="345" spans="1:5" x14ac:dyDescent="0.25">
      <c r="A345" t="s">
        <v>228</v>
      </c>
      <c r="B345">
        <v>1</v>
      </c>
      <c r="C345" s="1">
        <v>43633</v>
      </c>
      <c r="D345" s="1">
        <v>43633</v>
      </c>
      <c r="E345">
        <f t="shared" si="5"/>
        <v>0</v>
      </c>
    </row>
    <row r="346" spans="1:5" x14ac:dyDescent="0.25">
      <c r="A346" t="s">
        <v>2304</v>
      </c>
      <c r="B346">
        <v>1</v>
      </c>
      <c r="C346" s="1">
        <v>44623</v>
      </c>
      <c r="D346" s="1">
        <v>44623</v>
      </c>
      <c r="E346">
        <f t="shared" si="5"/>
        <v>0</v>
      </c>
    </row>
    <row r="347" spans="1:5" x14ac:dyDescent="0.25">
      <c r="A347" t="s">
        <v>2756</v>
      </c>
      <c r="B347">
        <v>1</v>
      </c>
      <c r="C347" s="1">
        <v>42757</v>
      </c>
      <c r="D347" s="1">
        <v>42757</v>
      </c>
      <c r="E347">
        <f t="shared" si="5"/>
        <v>0</v>
      </c>
    </row>
    <row r="348" spans="1:5" x14ac:dyDescent="0.25">
      <c r="A348" t="s">
        <v>1012</v>
      </c>
      <c r="B348">
        <v>1</v>
      </c>
      <c r="C348" s="1">
        <v>43298</v>
      </c>
      <c r="D348" s="1">
        <v>43298</v>
      </c>
      <c r="E348">
        <f t="shared" si="5"/>
        <v>0</v>
      </c>
    </row>
    <row r="349" spans="1:5" x14ac:dyDescent="0.25">
      <c r="A349" t="s">
        <v>3868</v>
      </c>
      <c r="B349">
        <v>1</v>
      </c>
      <c r="C349" s="1">
        <v>42940</v>
      </c>
      <c r="D349" s="1">
        <v>42940</v>
      </c>
      <c r="E349">
        <f t="shared" si="5"/>
        <v>0</v>
      </c>
    </row>
    <row r="350" spans="1:5" x14ac:dyDescent="0.25">
      <c r="A350" t="s">
        <v>2602</v>
      </c>
      <c r="B350">
        <v>1</v>
      </c>
      <c r="C350" s="1">
        <v>42544</v>
      </c>
      <c r="D350" s="1">
        <v>42544</v>
      </c>
      <c r="E350">
        <f t="shared" si="5"/>
        <v>0</v>
      </c>
    </row>
    <row r="351" spans="1:5" x14ac:dyDescent="0.25">
      <c r="A351" t="s">
        <v>7276</v>
      </c>
      <c r="B351">
        <v>1</v>
      </c>
      <c r="C351" s="1">
        <v>44466</v>
      </c>
      <c r="D351" s="1">
        <v>44466</v>
      </c>
      <c r="E351">
        <f t="shared" si="5"/>
        <v>0</v>
      </c>
    </row>
    <row r="352" spans="1:5" x14ac:dyDescent="0.25">
      <c r="A352" t="s">
        <v>6442</v>
      </c>
      <c r="B352">
        <v>1</v>
      </c>
      <c r="C352" s="1">
        <v>42472</v>
      </c>
      <c r="D352" s="1">
        <v>42472</v>
      </c>
      <c r="E352">
        <f t="shared" si="5"/>
        <v>0</v>
      </c>
    </row>
    <row r="353" spans="1:5" x14ac:dyDescent="0.25">
      <c r="A353" t="s">
        <v>1072</v>
      </c>
      <c r="B353">
        <v>1</v>
      </c>
      <c r="C353" s="1">
        <v>44175</v>
      </c>
      <c r="D353" s="1">
        <v>44175</v>
      </c>
      <c r="E353">
        <f t="shared" si="5"/>
        <v>0</v>
      </c>
    </row>
    <row r="354" spans="1:5" x14ac:dyDescent="0.25">
      <c r="A354" t="s">
        <v>1352</v>
      </c>
      <c r="B354">
        <v>1</v>
      </c>
      <c r="C354" s="1">
        <v>44731</v>
      </c>
      <c r="D354" s="1">
        <v>44731</v>
      </c>
      <c r="E354">
        <f t="shared" si="5"/>
        <v>0</v>
      </c>
    </row>
    <row r="355" spans="1:5" x14ac:dyDescent="0.25">
      <c r="A355" t="s">
        <v>5360</v>
      </c>
      <c r="B355">
        <v>1</v>
      </c>
      <c r="C355" s="1">
        <v>43796</v>
      </c>
      <c r="D355" s="1">
        <v>43796</v>
      </c>
      <c r="E355">
        <f t="shared" si="5"/>
        <v>0</v>
      </c>
    </row>
    <row r="356" spans="1:5" x14ac:dyDescent="0.25">
      <c r="A356" t="s">
        <v>2390</v>
      </c>
      <c r="B356">
        <v>1</v>
      </c>
      <c r="C356" s="1">
        <v>42266</v>
      </c>
      <c r="D356" s="1">
        <v>42266</v>
      </c>
      <c r="E356">
        <f t="shared" si="5"/>
        <v>0</v>
      </c>
    </row>
    <row r="357" spans="1:5" x14ac:dyDescent="0.25">
      <c r="A357" t="s">
        <v>2890</v>
      </c>
      <c r="B357">
        <v>1</v>
      </c>
      <c r="C357" s="1">
        <v>44543</v>
      </c>
      <c r="D357" s="1">
        <v>44543</v>
      </c>
      <c r="E357">
        <f t="shared" si="5"/>
        <v>0</v>
      </c>
    </row>
    <row r="358" spans="1:5" x14ac:dyDescent="0.25">
      <c r="A358" t="s">
        <v>4588</v>
      </c>
      <c r="B358">
        <v>1</v>
      </c>
      <c r="C358" s="1">
        <v>43397</v>
      </c>
      <c r="D358" s="1">
        <v>43397</v>
      </c>
      <c r="E358">
        <f t="shared" si="5"/>
        <v>0</v>
      </c>
    </row>
    <row r="359" spans="1:5" x14ac:dyDescent="0.25">
      <c r="A359" t="s">
        <v>1490</v>
      </c>
      <c r="B359">
        <v>1</v>
      </c>
      <c r="C359" s="1">
        <v>44655</v>
      </c>
      <c r="D359" s="1">
        <v>44655</v>
      </c>
      <c r="E359">
        <f t="shared" si="5"/>
        <v>0</v>
      </c>
    </row>
    <row r="360" spans="1:5" x14ac:dyDescent="0.25">
      <c r="A360" t="s">
        <v>5394</v>
      </c>
      <c r="B360">
        <v>1</v>
      </c>
      <c r="C360" s="1">
        <v>43280</v>
      </c>
      <c r="D360" s="1">
        <v>43280</v>
      </c>
      <c r="E360">
        <f t="shared" si="5"/>
        <v>0</v>
      </c>
    </row>
    <row r="361" spans="1:5" x14ac:dyDescent="0.25">
      <c r="A361" t="s">
        <v>924</v>
      </c>
      <c r="B361">
        <v>1</v>
      </c>
      <c r="C361" s="1">
        <v>42711</v>
      </c>
      <c r="D361" s="1">
        <v>42711</v>
      </c>
      <c r="E361">
        <f t="shared" si="5"/>
        <v>0</v>
      </c>
    </row>
    <row r="362" spans="1:5" x14ac:dyDescent="0.25">
      <c r="A362" t="s">
        <v>1464</v>
      </c>
      <c r="B362">
        <v>1</v>
      </c>
      <c r="C362" s="1">
        <v>45160</v>
      </c>
      <c r="D362" s="1">
        <v>45160</v>
      </c>
      <c r="E362">
        <f t="shared" si="5"/>
        <v>0</v>
      </c>
    </row>
    <row r="363" spans="1:5" x14ac:dyDescent="0.25">
      <c r="A363" t="s">
        <v>3406</v>
      </c>
      <c r="B363">
        <v>1</v>
      </c>
      <c r="C363" s="1">
        <v>42442</v>
      </c>
      <c r="D363" s="1">
        <v>42442</v>
      </c>
      <c r="E363">
        <f t="shared" si="5"/>
        <v>0</v>
      </c>
    </row>
    <row r="364" spans="1:5" x14ac:dyDescent="0.25">
      <c r="A364" t="s">
        <v>3022</v>
      </c>
      <c r="B364">
        <v>1</v>
      </c>
      <c r="C364" s="1">
        <v>42416</v>
      </c>
      <c r="D364" s="1">
        <v>42416</v>
      </c>
      <c r="E364">
        <f t="shared" si="5"/>
        <v>0</v>
      </c>
    </row>
    <row r="365" spans="1:5" x14ac:dyDescent="0.25">
      <c r="A365" t="s">
        <v>5980</v>
      </c>
      <c r="B365">
        <v>1</v>
      </c>
      <c r="C365" s="1">
        <v>43187</v>
      </c>
      <c r="D365" s="1">
        <v>43187</v>
      </c>
      <c r="E365">
        <f t="shared" si="5"/>
        <v>0</v>
      </c>
    </row>
    <row r="366" spans="1:5" x14ac:dyDescent="0.25">
      <c r="A366" t="s">
        <v>6720</v>
      </c>
      <c r="B366">
        <v>1</v>
      </c>
      <c r="C366" s="1">
        <v>42921</v>
      </c>
      <c r="D366" s="1">
        <v>42921</v>
      </c>
      <c r="E366">
        <f t="shared" si="5"/>
        <v>0</v>
      </c>
    </row>
    <row r="367" spans="1:5" x14ac:dyDescent="0.25">
      <c r="A367" t="s">
        <v>5642</v>
      </c>
      <c r="B367">
        <v>1</v>
      </c>
      <c r="C367" s="1">
        <v>44262</v>
      </c>
      <c r="D367" s="1">
        <v>44262</v>
      </c>
      <c r="E367">
        <f t="shared" si="5"/>
        <v>0</v>
      </c>
    </row>
    <row r="368" spans="1:5" x14ac:dyDescent="0.25">
      <c r="A368" t="s">
        <v>5288</v>
      </c>
      <c r="B368">
        <v>1</v>
      </c>
      <c r="C368" s="1">
        <v>43458</v>
      </c>
      <c r="D368" s="1">
        <v>43458</v>
      </c>
      <c r="E368">
        <f t="shared" si="5"/>
        <v>0</v>
      </c>
    </row>
    <row r="369" spans="1:5" x14ac:dyDescent="0.25">
      <c r="A369" t="s">
        <v>5582</v>
      </c>
      <c r="B369">
        <v>1</v>
      </c>
      <c r="C369" s="1">
        <v>44132</v>
      </c>
      <c r="D369" s="1">
        <v>44132</v>
      </c>
      <c r="E369">
        <f t="shared" si="5"/>
        <v>0</v>
      </c>
    </row>
    <row r="370" spans="1:5" x14ac:dyDescent="0.25">
      <c r="A370" t="s">
        <v>6746</v>
      </c>
      <c r="B370">
        <v>1</v>
      </c>
      <c r="C370" s="1">
        <v>42720</v>
      </c>
      <c r="D370" s="1">
        <v>42720</v>
      </c>
      <c r="E370">
        <f t="shared" si="5"/>
        <v>0</v>
      </c>
    </row>
    <row r="371" spans="1:5" x14ac:dyDescent="0.25">
      <c r="A371" t="s">
        <v>1848</v>
      </c>
      <c r="B371">
        <v>1</v>
      </c>
      <c r="C371" s="1">
        <v>44506</v>
      </c>
      <c r="D371" s="1">
        <v>44506</v>
      </c>
      <c r="E371">
        <f t="shared" si="5"/>
        <v>0</v>
      </c>
    </row>
    <row r="372" spans="1:5" x14ac:dyDescent="0.25">
      <c r="A372" t="s">
        <v>2610</v>
      </c>
      <c r="B372">
        <v>1</v>
      </c>
      <c r="C372" s="1">
        <v>44714</v>
      </c>
      <c r="D372" s="1">
        <v>44714</v>
      </c>
      <c r="E372">
        <f t="shared" si="5"/>
        <v>0</v>
      </c>
    </row>
    <row r="373" spans="1:5" x14ac:dyDescent="0.25">
      <c r="A373" t="s">
        <v>32</v>
      </c>
      <c r="B373">
        <v>1</v>
      </c>
      <c r="C373" s="1">
        <v>44964</v>
      </c>
      <c r="D373" s="1">
        <v>44964</v>
      </c>
      <c r="E373">
        <f t="shared" si="5"/>
        <v>0</v>
      </c>
    </row>
    <row r="374" spans="1:5" x14ac:dyDescent="0.25">
      <c r="A374" t="s">
        <v>1200</v>
      </c>
      <c r="B374">
        <v>1</v>
      </c>
      <c r="C374" s="1">
        <v>43947</v>
      </c>
      <c r="D374" s="1">
        <v>43947</v>
      </c>
      <c r="E374">
        <f t="shared" si="5"/>
        <v>0</v>
      </c>
    </row>
    <row r="375" spans="1:5" x14ac:dyDescent="0.25">
      <c r="A375" t="s">
        <v>676</v>
      </c>
      <c r="B375">
        <v>1</v>
      </c>
      <c r="C375" s="1">
        <v>45325</v>
      </c>
      <c r="D375" s="1">
        <v>45325</v>
      </c>
      <c r="E375">
        <f t="shared" si="5"/>
        <v>0</v>
      </c>
    </row>
    <row r="376" spans="1:5" x14ac:dyDescent="0.25">
      <c r="A376" t="s">
        <v>1266</v>
      </c>
      <c r="B376">
        <v>1</v>
      </c>
      <c r="C376" s="1">
        <v>42130</v>
      </c>
      <c r="D376" s="1">
        <v>42130</v>
      </c>
      <c r="E376">
        <f t="shared" si="5"/>
        <v>0</v>
      </c>
    </row>
    <row r="377" spans="1:5" x14ac:dyDescent="0.25">
      <c r="A377" t="s">
        <v>6934</v>
      </c>
      <c r="B377">
        <v>1</v>
      </c>
      <c r="C377" s="1">
        <v>43446</v>
      </c>
      <c r="D377" s="1">
        <v>43446</v>
      </c>
      <c r="E377">
        <f t="shared" si="5"/>
        <v>0</v>
      </c>
    </row>
    <row r="378" spans="1:5" x14ac:dyDescent="0.25">
      <c r="A378" t="s">
        <v>5966</v>
      </c>
      <c r="B378">
        <v>1</v>
      </c>
      <c r="C378" s="1">
        <v>43582</v>
      </c>
      <c r="D378" s="1">
        <v>43582</v>
      </c>
      <c r="E378">
        <f t="shared" si="5"/>
        <v>0</v>
      </c>
    </row>
    <row r="379" spans="1:5" x14ac:dyDescent="0.25">
      <c r="A379" t="s">
        <v>1208</v>
      </c>
      <c r="B379">
        <v>1</v>
      </c>
      <c r="C379" s="1">
        <v>42642</v>
      </c>
      <c r="D379" s="1">
        <v>42642</v>
      </c>
      <c r="E379">
        <f t="shared" si="5"/>
        <v>0</v>
      </c>
    </row>
    <row r="380" spans="1:5" x14ac:dyDescent="0.25">
      <c r="A380" t="s">
        <v>724</v>
      </c>
      <c r="B380">
        <v>1</v>
      </c>
      <c r="C380" s="1">
        <v>42447</v>
      </c>
      <c r="D380" s="1">
        <v>42447</v>
      </c>
      <c r="E380">
        <f t="shared" si="5"/>
        <v>0</v>
      </c>
    </row>
    <row r="381" spans="1:5" x14ac:dyDescent="0.25">
      <c r="A381" t="s">
        <v>6828</v>
      </c>
      <c r="B381">
        <v>1</v>
      </c>
      <c r="C381" s="1">
        <v>42704</v>
      </c>
      <c r="D381" s="1">
        <v>42704</v>
      </c>
      <c r="E381">
        <f t="shared" si="5"/>
        <v>0</v>
      </c>
    </row>
    <row r="382" spans="1:5" x14ac:dyDescent="0.25">
      <c r="A382" t="s">
        <v>2886</v>
      </c>
      <c r="B382">
        <v>1</v>
      </c>
      <c r="C382" s="1">
        <v>43614</v>
      </c>
      <c r="D382" s="1">
        <v>43614</v>
      </c>
      <c r="E382">
        <f t="shared" si="5"/>
        <v>0</v>
      </c>
    </row>
    <row r="383" spans="1:5" x14ac:dyDescent="0.25">
      <c r="A383" t="s">
        <v>7110</v>
      </c>
      <c r="B383">
        <v>1</v>
      </c>
      <c r="C383" s="1">
        <v>42386</v>
      </c>
      <c r="D383" s="1">
        <v>42386</v>
      </c>
      <c r="E383">
        <f t="shared" si="5"/>
        <v>0</v>
      </c>
    </row>
    <row r="384" spans="1:5" x14ac:dyDescent="0.25">
      <c r="A384" t="s">
        <v>3890</v>
      </c>
      <c r="B384">
        <v>1</v>
      </c>
      <c r="C384" s="1">
        <v>43177</v>
      </c>
      <c r="D384" s="1">
        <v>43177</v>
      </c>
      <c r="E384">
        <f t="shared" si="5"/>
        <v>0</v>
      </c>
    </row>
    <row r="385" spans="1:5" x14ac:dyDescent="0.25">
      <c r="A385" t="s">
        <v>3790</v>
      </c>
      <c r="B385">
        <v>1</v>
      </c>
      <c r="C385" s="1">
        <v>42661</v>
      </c>
      <c r="D385" s="1">
        <v>42661</v>
      </c>
      <c r="E385">
        <f t="shared" si="5"/>
        <v>0</v>
      </c>
    </row>
    <row r="386" spans="1:5" x14ac:dyDescent="0.25">
      <c r="A386" t="s">
        <v>4926</v>
      </c>
      <c r="B386">
        <v>1</v>
      </c>
      <c r="C386" s="1">
        <v>42507</v>
      </c>
      <c r="D386" s="1">
        <v>42507</v>
      </c>
      <c r="E386">
        <f t="shared" si="5"/>
        <v>0</v>
      </c>
    </row>
    <row r="387" spans="1:5" x14ac:dyDescent="0.25">
      <c r="A387" t="s">
        <v>1556</v>
      </c>
      <c r="B387">
        <v>1</v>
      </c>
      <c r="C387" s="1">
        <v>45123</v>
      </c>
      <c r="D387" s="1">
        <v>45123</v>
      </c>
      <c r="E387">
        <f t="shared" ref="E387:E450" si="6">D387-C387</f>
        <v>0</v>
      </c>
    </row>
    <row r="388" spans="1:5" x14ac:dyDescent="0.25">
      <c r="A388" t="s">
        <v>3004</v>
      </c>
      <c r="B388">
        <v>1</v>
      </c>
      <c r="C388" s="1">
        <v>44291</v>
      </c>
      <c r="D388" s="1">
        <v>44291</v>
      </c>
      <c r="E388">
        <f t="shared" si="6"/>
        <v>0</v>
      </c>
    </row>
    <row r="389" spans="1:5" x14ac:dyDescent="0.25">
      <c r="A389" t="s">
        <v>5486</v>
      </c>
      <c r="B389">
        <v>1</v>
      </c>
      <c r="C389" s="1">
        <v>43888</v>
      </c>
      <c r="D389" s="1">
        <v>43888</v>
      </c>
      <c r="E389">
        <f t="shared" si="6"/>
        <v>0</v>
      </c>
    </row>
    <row r="390" spans="1:5" x14ac:dyDescent="0.25">
      <c r="A390" t="s">
        <v>2410</v>
      </c>
      <c r="B390">
        <v>1</v>
      </c>
      <c r="C390" s="1">
        <v>44081</v>
      </c>
      <c r="D390" s="1">
        <v>44081</v>
      </c>
      <c r="E390">
        <f t="shared" si="6"/>
        <v>0</v>
      </c>
    </row>
    <row r="391" spans="1:5" x14ac:dyDescent="0.25">
      <c r="A391" t="s">
        <v>6288</v>
      </c>
      <c r="B391">
        <v>1</v>
      </c>
      <c r="C391" s="1">
        <v>45345</v>
      </c>
      <c r="D391" s="1">
        <v>45345</v>
      </c>
      <c r="E391">
        <f t="shared" si="6"/>
        <v>0</v>
      </c>
    </row>
    <row r="392" spans="1:5" x14ac:dyDescent="0.25">
      <c r="A392" t="s">
        <v>1428</v>
      </c>
      <c r="B392">
        <v>1</v>
      </c>
      <c r="C392" s="1">
        <v>43090</v>
      </c>
      <c r="D392" s="1">
        <v>43090</v>
      </c>
      <c r="E392">
        <f t="shared" si="6"/>
        <v>0</v>
      </c>
    </row>
    <row r="393" spans="1:5" x14ac:dyDescent="0.25">
      <c r="A393" t="s">
        <v>3938</v>
      </c>
      <c r="B393">
        <v>1</v>
      </c>
      <c r="C393" s="1">
        <v>44230</v>
      </c>
      <c r="D393" s="1">
        <v>44230</v>
      </c>
      <c r="E393">
        <f t="shared" si="6"/>
        <v>0</v>
      </c>
    </row>
    <row r="394" spans="1:5" x14ac:dyDescent="0.25">
      <c r="A394" t="s">
        <v>3862</v>
      </c>
      <c r="B394">
        <v>1</v>
      </c>
      <c r="C394" s="1">
        <v>43236</v>
      </c>
      <c r="D394" s="1">
        <v>43236</v>
      </c>
      <c r="E394">
        <f t="shared" si="6"/>
        <v>0</v>
      </c>
    </row>
    <row r="395" spans="1:5" x14ac:dyDescent="0.25">
      <c r="A395" t="s">
        <v>6512</v>
      </c>
      <c r="B395">
        <v>1</v>
      </c>
      <c r="C395" s="1">
        <v>42422</v>
      </c>
      <c r="D395" s="1">
        <v>42422</v>
      </c>
      <c r="E395">
        <f t="shared" si="6"/>
        <v>0</v>
      </c>
    </row>
    <row r="396" spans="1:5" x14ac:dyDescent="0.25">
      <c r="A396" t="s">
        <v>7210</v>
      </c>
      <c r="B396">
        <v>1</v>
      </c>
      <c r="C396" s="1">
        <v>42928</v>
      </c>
      <c r="D396" s="1">
        <v>42928</v>
      </c>
      <c r="E396">
        <f t="shared" si="6"/>
        <v>0</v>
      </c>
    </row>
    <row r="397" spans="1:5" x14ac:dyDescent="0.25">
      <c r="A397" t="s">
        <v>7134</v>
      </c>
      <c r="B397">
        <v>1</v>
      </c>
      <c r="C397" s="1">
        <v>42490</v>
      </c>
      <c r="D397" s="1">
        <v>42490</v>
      </c>
      <c r="E397">
        <f t="shared" si="6"/>
        <v>0</v>
      </c>
    </row>
    <row r="398" spans="1:5" x14ac:dyDescent="0.25">
      <c r="A398" t="s">
        <v>2482</v>
      </c>
      <c r="B398">
        <v>1</v>
      </c>
      <c r="C398" s="1">
        <v>44259</v>
      </c>
      <c r="D398" s="1">
        <v>44259</v>
      </c>
      <c r="E398">
        <f t="shared" si="6"/>
        <v>0</v>
      </c>
    </row>
    <row r="399" spans="1:5" x14ac:dyDescent="0.25">
      <c r="A399" t="s">
        <v>1586</v>
      </c>
      <c r="B399">
        <v>1</v>
      </c>
      <c r="C399" s="1">
        <v>45005</v>
      </c>
      <c r="D399" s="1">
        <v>45005</v>
      </c>
      <c r="E399">
        <f t="shared" si="6"/>
        <v>0</v>
      </c>
    </row>
    <row r="400" spans="1:5" x14ac:dyDescent="0.25">
      <c r="A400" t="s">
        <v>4008</v>
      </c>
      <c r="B400">
        <v>1</v>
      </c>
      <c r="C400" s="1">
        <v>43804</v>
      </c>
      <c r="D400" s="1">
        <v>43804</v>
      </c>
      <c r="E400">
        <f t="shared" si="6"/>
        <v>0</v>
      </c>
    </row>
    <row r="401" spans="1:5" x14ac:dyDescent="0.25">
      <c r="A401" t="s">
        <v>5620</v>
      </c>
      <c r="B401">
        <v>1</v>
      </c>
      <c r="C401" s="1">
        <v>43814</v>
      </c>
      <c r="D401" s="1">
        <v>43814</v>
      </c>
      <c r="E401">
        <f t="shared" si="6"/>
        <v>0</v>
      </c>
    </row>
    <row r="402" spans="1:5" x14ac:dyDescent="0.25">
      <c r="A402" t="s">
        <v>6778</v>
      </c>
      <c r="B402">
        <v>1</v>
      </c>
      <c r="C402" s="1">
        <v>44081</v>
      </c>
      <c r="D402" s="1">
        <v>44081</v>
      </c>
      <c r="E402">
        <f t="shared" si="6"/>
        <v>0</v>
      </c>
    </row>
    <row r="403" spans="1:5" x14ac:dyDescent="0.25">
      <c r="A403" t="s">
        <v>4608</v>
      </c>
      <c r="B403">
        <v>1</v>
      </c>
      <c r="C403" s="1">
        <v>43537</v>
      </c>
      <c r="D403" s="1">
        <v>43537</v>
      </c>
      <c r="E403">
        <f t="shared" si="6"/>
        <v>0</v>
      </c>
    </row>
    <row r="404" spans="1:5" x14ac:dyDescent="0.25">
      <c r="A404" t="s">
        <v>3448</v>
      </c>
      <c r="B404">
        <v>1</v>
      </c>
      <c r="C404" s="1">
        <v>45097</v>
      </c>
      <c r="D404" s="1">
        <v>45097</v>
      </c>
      <c r="E404">
        <f t="shared" si="6"/>
        <v>0</v>
      </c>
    </row>
    <row r="405" spans="1:5" x14ac:dyDescent="0.25">
      <c r="A405" t="s">
        <v>5940</v>
      </c>
      <c r="B405">
        <v>1</v>
      </c>
      <c r="C405" s="1">
        <v>43461</v>
      </c>
      <c r="D405" s="1">
        <v>43461</v>
      </c>
      <c r="E405">
        <f t="shared" si="6"/>
        <v>0</v>
      </c>
    </row>
    <row r="406" spans="1:5" x14ac:dyDescent="0.25">
      <c r="A406" t="s">
        <v>1146</v>
      </c>
      <c r="B406">
        <v>1</v>
      </c>
      <c r="C406" s="1">
        <v>45119</v>
      </c>
      <c r="D406" s="1">
        <v>45119</v>
      </c>
      <c r="E406">
        <f t="shared" si="6"/>
        <v>0</v>
      </c>
    </row>
    <row r="407" spans="1:5" x14ac:dyDescent="0.25">
      <c r="A407" t="s">
        <v>3624</v>
      </c>
      <c r="B407">
        <v>1</v>
      </c>
      <c r="C407" s="1">
        <v>43381</v>
      </c>
      <c r="D407" s="1">
        <v>43381</v>
      </c>
      <c r="E407">
        <f t="shared" si="6"/>
        <v>0</v>
      </c>
    </row>
    <row r="408" spans="1:5" x14ac:dyDescent="0.25">
      <c r="A408" t="s">
        <v>1424</v>
      </c>
      <c r="B408">
        <v>1</v>
      </c>
      <c r="C408" s="1">
        <v>42914</v>
      </c>
      <c r="D408" s="1">
        <v>42914</v>
      </c>
      <c r="E408">
        <f t="shared" si="6"/>
        <v>0</v>
      </c>
    </row>
    <row r="409" spans="1:5" x14ac:dyDescent="0.25">
      <c r="A409" t="s">
        <v>7176</v>
      </c>
      <c r="B409">
        <v>1</v>
      </c>
      <c r="C409" s="1">
        <v>45347</v>
      </c>
      <c r="D409" s="1">
        <v>45347</v>
      </c>
      <c r="E409">
        <f t="shared" si="6"/>
        <v>0</v>
      </c>
    </row>
    <row r="410" spans="1:5" x14ac:dyDescent="0.25">
      <c r="A410" t="s">
        <v>4880</v>
      </c>
      <c r="B410">
        <v>1</v>
      </c>
      <c r="C410" s="1">
        <v>43805</v>
      </c>
      <c r="D410" s="1">
        <v>43805</v>
      </c>
      <c r="E410">
        <f t="shared" si="6"/>
        <v>0</v>
      </c>
    </row>
    <row r="411" spans="1:5" x14ac:dyDescent="0.25">
      <c r="A411" t="s">
        <v>4572</v>
      </c>
      <c r="B411">
        <v>1</v>
      </c>
      <c r="C411" s="1">
        <v>44660</v>
      </c>
      <c r="D411" s="1">
        <v>44660</v>
      </c>
      <c r="E411">
        <f t="shared" si="6"/>
        <v>0</v>
      </c>
    </row>
    <row r="412" spans="1:5" x14ac:dyDescent="0.25">
      <c r="A412" t="s">
        <v>5418</v>
      </c>
      <c r="B412">
        <v>1</v>
      </c>
      <c r="C412" s="1">
        <v>43963</v>
      </c>
      <c r="D412" s="1">
        <v>43963</v>
      </c>
      <c r="E412">
        <f t="shared" si="6"/>
        <v>0</v>
      </c>
    </row>
    <row r="413" spans="1:5" x14ac:dyDescent="0.25">
      <c r="A413" t="s">
        <v>6654</v>
      </c>
      <c r="B413">
        <v>1</v>
      </c>
      <c r="C413" s="1">
        <v>43896</v>
      </c>
      <c r="D413" s="1">
        <v>43896</v>
      </c>
      <c r="E413">
        <f t="shared" si="6"/>
        <v>0</v>
      </c>
    </row>
    <row r="414" spans="1:5" x14ac:dyDescent="0.25">
      <c r="A414" t="s">
        <v>886</v>
      </c>
      <c r="B414">
        <v>1</v>
      </c>
      <c r="C414" s="1">
        <v>43242</v>
      </c>
      <c r="D414" s="1">
        <v>43242</v>
      </c>
      <c r="E414">
        <f t="shared" si="6"/>
        <v>0</v>
      </c>
    </row>
    <row r="415" spans="1:5" x14ac:dyDescent="0.25">
      <c r="A415" t="s">
        <v>3876</v>
      </c>
      <c r="B415">
        <v>1</v>
      </c>
      <c r="C415" s="1">
        <v>42560</v>
      </c>
      <c r="D415" s="1">
        <v>42560</v>
      </c>
      <c r="E415">
        <f t="shared" si="6"/>
        <v>0</v>
      </c>
    </row>
    <row r="416" spans="1:5" x14ac:dyDescent="0.25">
      <c r="A416" t="s">
        <v>1640</v>
      </c>
      <c r="B416">
        <v>1</v>
      </c>
      <c r="C416" s="1">
        <v>45136</v>
      </c>
      <c r="D416" s="1">
        <v>45136</v>
      </c>
      <c r="E416">
        <f t="shared" si="6"/>
        <v>0</v>
      </c>
    </row>
    <row r="417" spans="1:5" x14ac:dyDescent="0.25">
      <c r="A417" t="s">
        <v>3436</v>
      </c>
      <c r="B417">
        <v>1</v>
      </c>
      <c r="C417" s="1">
        <v>42979</v>
      </c>
      <c r="D417" s="1">
        <v>42979</v>
      </c>
      <c r="E417">
        <f t="shared" si="6"/>
        <v>0</v>
      </c>
    </row>
    <row r="418" spans="1:5" x14ac:dyDescent="0.25">
      <c r="A418" t="s">
        <v>2550</v>
      </c>
      <c r="B418">
        <v>1</v>
      </c>
      <c r="C418" s="1">
        <v>45009</v>
      </c>
      <c r="D418" s="1">
        <v>45009</v>
      </c>
      <c r="E418">
        <f t="shared" si="6"/>
        <v>0</v>
      </c>
    </row>
    <row r="419" spans="1:5" x14ac:dyDescent="0.25">
      <c r="A419" t="s">
        <v>4786</v>
      </c>
      <c r="B419">
        <v>1</v>
      </c>
      <c r="C419" s="1">
        <v>42968</v>
      </c>
      <c r="D419" s="1">
        <v>42968</v>
      </c>
      <c r="E419">
        <f t="shared" si="6"/>
        <v>0</v>
      </c>
    </row>
    <row r="420" spans="1:5" x14ac:dyDescent="0.25">
      <c r="A420" t="s">
        <v>452</v>
      </c>
      <c r="B420">
        <v>1</v>
      </c>
      <c r="C420" s="1">
        <v>44937</v>
      </c>
      <c r="D420" s="1">
        <v>44937</v>
      </c>
      <c r="E420">
        <f t="shared" si="6"/>
        <v>0</v>
      </c>
    </row>
    <row r="421" spans="1:5" x14ac:dyDescent="0.25">
      <c r="A421" t="s">
        <v>3194</v>
      </c>
      <c r="B421">
        <v>1</v>
      </c>
      <c r="C421" s="1">
        <v>42323</v>
      </c>
      <c r="D421" s="1">
        <v>42323</v>
      </c>
      <c r="E421">
        <f t="shared" si="6"/>
        <v>0</v>
      </c>
    </row>
    <row r="422" spans="1:5" x14ac:dyDescent="0.25">
      <c r="A422" t="s">
        <v>5460</v>
      </c>
      <c r="B422">
        <v>1</v>
      </c>
      <c r="C422" s="1">
        <v>44452</v>
      </c>
      <c r="D422" s="1">
        <v>44452</v>
      </c>
      <c r="E422">
        <f t="shared" si="6"/>
        <v>0</v>
      </c>
    </row>
    <row r="423" spans="1:5" x14ac:dyDescent="0.25">
      <c r="A423" t="s">
        <v>1934</v>
      </c>
      <c r="B423">
        <v>1</v>
      </c>
      <c r="C423" s="1">
        <v>43376</v>
      </c>
      <c r="D423" s="1">
        <v>43376</v>
      </c>
      <c r="E423">
        <f t="shared" si="6"/>
        <v>0</v>
      </c>
    </row>
    <row r="424" spans="1:5" x14ac:dyDescent="0.25">
      <c r="A424" t="s">
        <v>5902</v>
      </c>
      <c r="B424">
        <v>1</v>
      </c>
      <c r="C424" s="1">
        <v>45346</v>
      </c>
      <c r="D424" s="1">
        <v>45346</v>
      </c>
      <c r="E424">
        <f t="shared" si="6"/>
        <v>0</v>
      </c>
    </row>
    <row r="425" spans="1:5" x14ac:dyDescent="0.25">
      <c r="A425" t="s">
        <v>3760</v>
      </c>
      <c r="B425">
        <v>1</v>
      </c>
      <c r="C425" s="1">
        <v>43425</v>
      </c>
      <c r="D425" s="1">
        <v>43425</v>
      </c>
      <c r="E425">
        <f t="shared" si="6"/>
        <v>0</v>
      </c>
    </row>
    <row r="426" spans="1:5" x14ac:dyDescent="0.25">
      <c r="A426" t="s">
        <v>1676</v>
      </c>
      <c r="B426">
        <v>1</v>
      </c>
      <c r="C426" s="1">
        <v>42755</v>
      </c>
      <c r="D426" s="1">
        <v>42755</v>
      </c>
      <c r="E426">
        <f t="shared" si="6"/>
        <v>0</v>
      </c>
    </row>
    <row r="427" spans="1:5" x14ac:dyDescent="0.25">
      <c r="A427" t="s">
        <v>6482</v>
      </c>
      <c r="B427">
        <v>1</v>
      </c>
      <c r="C427" s="1">
        <v>44715</v>
      </c>
      <c r="D427" s="1">
        <v>44715</v>
      </c>
      <c r="E427">
        <f t="shared" si="6"/>
        <v>0</v>
      </c>
    </row>
    <row r="428" spans="1:5" x14ac:dyDescent="0.25">
      <c r="A428" t="s">
        <v>3808</v>
      </c>
      <c r="B428">
        <v>1</v>
      </c>
      <c r="C428" s="1">
        <v>44327</v>
      </c>
      <c r="D428" s="1">
        <v>44327</v>
      </c>
      <c r="E428">
        <f t="shared" si="6"/>
        <v>0</v>
      </c>
    </row>
    <row r="429" spans="1:5" x14ac:dyDescent="0.25">
      <c r="A429" t="s">
        <v>1160</v>
      </c>
      <c r="B429">
        <v>1</v>
      </c>
      <c r="C429" s="1">
        <v>43729</v>
      </c>
      <c r="D429" s="1">
        <v>43729</v>
      </c>
      <c r="E429">
        <f t="shared" si="6"/>
        <v>0</v>
      </c>
    </row>
    <row r="430" spans="1:5" x14ac:dyDescent="0.25">
      <c r="A430" t="s">
        <v>818</v>
      </c>
      <c r="B430">
        <v>1</v>
      </c>
      <c r="C430" s="1">
        <v>44070</v>
      </c>
      <c r="D430" s="1">
        <v>44070</v>
      </c>
      <c r="E430">
        <f t="shared" si="6"/>
        <v>0</v>
      </c>
    </row>
    <row r="431" spans="1:5" x14ac:dyDescent="0.25">
      <c r="A431" t="s">
        <v>1156</v>
      </c>
      <c r="B431">
        <v>1</v>
      </c>
      <c r="C431" s="1">
        <v>45321</v>
      </c>
      <c r="D431" s="1">
        <v>45321</v>
      </c>
      <c r="E431">
        <f t="shared" si="6"/>
        <v>0</v>
      </c>
    </row>
    <row r="432" spans="1:5" x14ac:dyDescent="0.25">
      <c r="A432" t="s">
        <v>3356</v>
      </c>
      <c r="B432">
        <v>1</v>
      </c>
      <c r="C432" s="1">
        <v>44272</v>
      </c>
      <c r="D432" s="1">
        <v>44272</v>
      </c>
      <c r="E432">
        <f t="shared" si="6"/>
        <v>0</v>
      </c>
    </row>
    <row r="433" spans="1:5" x14ac:dyDescent="0.25">
      <c r="A433" t="s">
        <v>2152</v>
      </c>
      <c r="B433">
        <v>1</v>
      </c>
      <c r="C433" s="1">
        <v>44638</v>
      </c>
      <c r="D433" s="1">
        <v>44638</v>
      </c>
      <c r="E433">
        <f t="shared" si="6"/>
        <v>0</v>
      </c>
    </row>
    <row r="434" spans="1:5" x14ac:dyDescent="0.25">
      <c r="A434" t="s">
        <v>6052</v>
      </c>
      <c r="B434">
        <v>1</v>
      </c>
      <c r="C434" s="1">
        <v>43886</v>
      </c>
      <c r="D434" s="1">
        <v>43886</v>
      </c>
      <c r="E434">
        <f t="shared" si="6"/>
        <v>0</v>
      </c>
    </row>
    <row r="435" spans="1:5" x14ac:dyDescent="0.25">
      <c r="A435" t="s">
        <v>828</v>
      </c>
      <c r="B435">
        <v>1</v>
      </c>
      <c r="C435" s="1">
        <v>44740</v>
      </c>
      <c r="D435" s="1">
        <v>44740</v>
      </c>
      <c r="E435">
        <f t="shared" si="6"/>
        <v>0</v>
      </c>
    </row>
    <row r="436" spans="1:5" x14ac:dyDescent="0.25">
      <c r="A436" t="s">
        <v>1610</v>
      </c>
      <c r="B436">
        <v>1</v>
      </c>
      <c r="C436" s="1">
        <v>42388</v>
      </c>
      <c r="D436" s="1">
        <v>42388</v>
      </c>
      <c r="E436">
        <f t="shared" si="6"/>
        <v>0</v>
      </c>
    </row>
    <row r="437" spans="1:5" x14ac:dyDescent="0.25">
      <c r="A437" t="s">
        <v>2024</v>
      </c>
      <c r="B437">
        <v>1</v>
      </c>
      <c r="C437" s="1">
        <v>45212</v>
      </c>
      <c r="D437" s="1">
        <v>45212</v>
      </c>
      <c r="E437">
        <f t="shared" si="6"/>
        <v>0</v>
      </c>
    </row>
    <row r="438" spans="1:5" x14ac:dyDescent="0.25">
      <c r="A438" t="s">
        <v>5754</v>
      </c>
      <c r="B438">
        <v>1</v>
      </c>
      <c r="C438" s="1">
        <v>43449</v>
      </c>
      <c r="D438" s="1">
        <v>43449</v>
      </c>
      <c r="E438">
        <f t="shared" si="6"/>
        <v>0</v>
      </c>
    </row>
    <row r="439" spans="1:5" x14ac:dyDescent="0.25">
      <c r="A439" t="s">
        <v>7126</v>
      </c>
      <c r="B439">
        <v>1</v>
      </c>
      <c r="C439" s="1">
        <v>44209</v>
      </c>
      <c r="D439" s="1">
        <v>44209</v>
      </c>
      <c r="E439">
        <f t="shared" si="6"/>
        <v>0</v>
      </c>
    </row>
    <row r="440" spans="1:5" x14ac:dyDescent="0.25">
      <c r="A440" t="s">
        <v>1630</v>
      </c>
      <c r="B440">
        <v>1</v>
      </c>
      <c r="C440" s="1">
        <v>44552</v>
      </c>
      <c r="D440" s="1">
        <v>44552</v>
      </c>
      <c r="E440">
        <f t="shared" si="6"/>
        <v>0</v>
      </c>
    </row>
    <row r="441" spans="1:5" x14ac:dyDescent="0.25">
      <c r="A441" t="s">
        <v>2582</v>
      </c>
      <c r="B441">
        <v>1</v>
      </c>
      <c r="C441" s="1">
        <v>44544</v>
      </c>
      <c r="D441" s="1">
        <v>44544</v>
      </c>
      <c r="E441">
        <f t="shared" si="6"/>
        <v>0</v>
      </c>
    </row>
    <row r="442" spans="1:5" x14ac:dyDescent="0.25">
      <c r="A442" t="s">
        <v>3512</v>
      </c>
      <c r="B442">
        <v>1</v>
      </c>
      <c r="C442" s="1">
        <v>44475</v>
      </c>
      <c r="D442" s="1">
        <v>44475</v>
      </c>
      <c r="E442">
        <f t="shared" si="6"/>
        <v>0</v>
      </c>
    </row>
    <row r="443" spans="1:5" x14ac:dyDescent="0.25">
      <c r="A443" t="s">
        <v>2462</v>
      </c>
      <c r="B443">
        <v>1</v>
      </c>
      <c r="C443" s="1">
        <v>44071</v>
      </c>
      <c r="D443" s="1">
        <v>44071</v>
      </c>
      <c r="E443">
        <f t="shared" si="6"/>
        <v>0</v>
      </c>
    </row>
    <row r="444" spans="1:5" x14ac:dyDescent="0.25">
      <c r="A444" t="s">
        <v>5328</v>
      </c>
      <c r="B444">
        <v>1</v>
      </c>
      <c r="C444" s="1">
        <v>44756</v>
      </c>
      <c r="D444" s="1">
        <v>44756</v>
      </c>
      <c r="E444">
        <f t="shared" si="6"/>
        <v>0</v>
      </c>
    </row>
    <row r="445" spans="1:5" x14ac:dyDescent="0.25">
      <c r="A445" t="s">
        <v>1598</v>
      </c>
      <c r="B445">
        <v>1</v>
      </c>
      <c r="C445" s="1">
        <v>43396</v>
      </c>
      <c r="D445" s="1">
        <v>43396</v>
      </c>
      <c r="E445">
        <f t="shared" si="6"/>
        <v>0</v>
      </c>
    </row>
    <row r="446" spans="1:5" x14ac:dyDescent="0.25">
      <c r="A446" t="s">
        <v>3214</v>
      </c>
      <c r="B446">
        <v>1</v>
      </c>
      <c r="C446" s="1">
        <v>43030</v>
      </c>
      <c r="D446" s="1">
        <v>43030</v>
      </c>
      <c r="E446">
        <f t="shared" si="6"/>
        <v>0</v>
      </c>
    </row>
    <row r="447" spans="1:5" x14ac:dyDescent="0.25">
      <c r="A447" t="s">
        <v>6192</v>
      </c>
      <c r="B447">
        <v>1</v>
      </c>
      <c r="C447" s="1">
        <v>42473</v>
      </c>
      <c r="D447" s="1">
        <v>42473</v>
      </c>
      <c r="E447">
        <f t="shared" si="6"/>
        <v>0</v>
      </c>
    </row>
    <row r="448" spans="1:5" x14ac:dyDescent="0.25">
      <c r="A448" t="s">
        <v>6868</v>
      </c>
      <c r="B448">
        <v>1</v>
      </c>
      <c r="C448" s="1">
        <v>43443</v>
      </c>
      <c r="D448" s="1">
        <v>43443</v>
      </c>
      <c r="E448">
        <f t="shared" si="6"/>
        <v>0</v>
      </c>
    </row>
    <row r="449" spans="1:5" x14ac:dyDescent="0.25">
      <c r="A449" t="s">
        <v>6212</v>
      </c>
      <c r="B449">
        <v>1</v>
      </c>
      <c r="C449" s="1">
        <v>44152</v>
      </c>
      <c r="D449" s="1">
        <v>44152</v>
      </c>
      <c r="E449">
        <f t="shared" si="6"/>
        <v>0</v>
      </c>
    </row>
    <row r="450" spans="1:5" x14ac:dyDescent="0.25">
      <c r="A450" t="s">
        <v>5330</v>
      </c>
      <c r="B450">
        <v>1</v>
      </c>
      <c r="C450" s="1">
        <v>44603</v>
      </c>
      <c r="D450" s="1">
        <v>44603</v>
      </c>
      <c r="E450">
        <f t="shared" si="6"/>
        <v>0</v>
      </c>
    </row>
    <row r="451" spans="1:5" x14ac:dyDescent="0.25">
      <c r="A451" t="s">
        <v>632</v>
      </c>
      <c r="B451">
        <v>1</v>
      </c>
      <c r="C451" s="1">
        <v>44970</v>
      </c>
      <c r="D451" s="1">
        <v>44970</v>
      </c>
      <c r="E451">
        <f t="shared" ref="E451:E514" si="7">D451-C451</f>
        <v>0</v>
      </c>
    </row>
    <row r="452" spans="1:5" x14ac:dyDescent="0.25">
      <c r="A452" t="s">
        <v>3920</v>
      </c>
      <c r="B452">
        <v>1</v>
      </c>
      <c r="C452" s="1">
        <v>44469</v>
      </c>
      <c r="D452" s="1">
        <v>44469</v>
      </c>
      <c r="E452">
        <f t="shared" si="7"/>
        <v>0</v>
      </c>
    </row>
    <row r="453" spans="1:5" x14ac:dyDescent="0.25">
      <c r="A453" t="s">
        <v>4172</v>
      </c>
      <c r="B453">
        <v>1</v>
      </c>
      <c r="C453" s="1">
        <v>42859</v>
      </c>
      <c r="D453" s="1">
        <v>42859</v>
      </c>
      <c r="E453">
        <f t="shared" si="7"/>
        <v>0</v>
      </c>
    </row>
    <row r="454" spans="1:5" x14ac:dyDescent="0.25">
      <c r="A454" t="s">
        <v>960</v>
      </c>
      <c r="B454">
        <v>1</v>
      </c>
      <c r="C454" s="1">
        <v>44098</v>
      </c>
      <c r="D454" s="1">
        <v>44098</v>
      </c>
      <c r="E454">
        <f t="shared" si="7"/>
        <v>0</v>
      </c>
    </row>
    <row r="455" spans="1:5" x14ac:dyDescent="0.25">
      <c r="A455" t="s">
        <v>4078</v>
      </c>
      <c r="B455">
        <v>1</v>
      </c>
      <c r="C455" s="1">
        <v>43422</v>
      </c>
      <c r="D455" s="1">
        <v>43422</v>
      </c>
      <c r="E455">
        <f t="shared" si="7"/>
        <v>0</v>
      </c>
    </row>
    <row r="456" spans="1:5" x14ac:dyDescent="0.25">
      <c r="A456" t="s">
        <v>2508</v>
      </c>
      <c r="B456">
        <v>1</v>
      </c>
      <c r="C456" s="1">
        <v>45034</v>
      </c>
      <c r="D456" s="1">
        <v>45034</v>
      </c>
      <c r="E456">
        <f t="shared" si="7"/>
        <v>0</v>
      </c>
    </row>
    <row r="457" spans="1:5" x14ac:dyDescent="0.25">
      <c r="A457" t="s">
        <v>1916</v>
      </c>
      <c r="B457">
        <v>1</v>
      </c>
      <c r="C457" s="1">
        <v>43621</v>
      </c>
      <c r="D457" s="1">
        <v>43621</v>
      </c>
      <c r="E457">
        <f t="shared" si="7"/>
        <v>0</v>
      </c>
    </row>
    <row r="458" spans="1:5" x14ac:dyDescent="0.25">
      <c r="A458" t="s">
        <v>1634</v>
      </c>
      <c r="B458">
        <v>1</v>
      </c>
      <c r="C458" s="1">
        <v>43864</v>
      </c>
      <c r="D458" s="1">
        <v>43864</v>
      </c>
      <c r="E458">
        <f t="shared" si="7"/>
        <v>0</v>
      </c>
    </row>
    <row r="459" spans="1:5" x14ac:dyDescent="0.25">
      <c r="A459" t="s">
        <v>5626</v>
      </c>
      <c r="B459">
        <v>1</v>
      </c>
      <c r="C459" s="1">
        <v>42772</v>
      </c>
      <c r="D459" s="1">
        <v>42772</v>
      </c>
      <c r="E459">
        <f t="shared" si="7"/>
        <v>0</v>
      </c>
    </row>
    <row r="460" spans="1:5" x14ac:dyDescent="0.25">
      <c r="A460" t="s">
        <v>6592</v>
      </c>
      <c r="B460">
        <v>1</v>
      </c>
      <c r="C460" s="1">
        <v>43470</v>
      </c>
      <c r="D460" s="1">
        <v>43470</v>
      </c>
      <c r="E460">
        <f t="shared" si="7"/>
        <v>0</v>
      </c>
    </row>
    <row r="461" spans="1:5" x14ac:dyDescent="0.25">
      <c r="A461" t="s">
        <v>1166</v>
      </c>
      <c r="B461">
        <v>1</v>
      </c>
      <c r="C461" s="1">
        <v>44462</v>
      </c>
      <c r="D461" s="1">
        <v>44462</v>
      </c>
      <c r="E461">
        <f t="shared" si="7"/>
        <v>0</v>
      </c>
    </row>
    <row r="462" spans="1:5" x14ac:dyDescent="0.25">
      <c r="A462" t="s">
        <v>4276</v>
      </c>
      <c r="B462">
        <v>1</v>
      </c>
      <c r="C462" s="1">
        <v>42786</v>
      </c>
      <c r="D462" s="1">
        <v>42786</v>
      </c>
      <c r="E462">
        <f t="shared" si="7"/>
        <v>0</v>
      </c>
    </row>
    <row r="463" spans="1:5" x14ac:dyDescent="0.25">
      <c r="A463" t="s">
        <v>2746</v>
      </c>
      <c r="B463">
        <v>1</v>
      </c>
      <c r="C463" s="1">
        <v>45283</v>
      </c>
      <c r="D463" s="1">
        <v>45283</v>
      </c>
      <c r="E463">
        <f t="shared" si="7"/>
        <v>0</v>
      </c>
    </row>
    <row r="464" spans="1:5" x14ac:dyDescent="0.25">
      <c r="A464" t="s">
        <v>2004</v>
      </c>
      <c r="B464">
        <v>1</v>
      </c>
      <c r="C464" s="1">
        <v>45027</v>
      </c>
      <c r="D464" s="1">
        <v>45027</v>
      </c>
      <c r="E464">
        <f t="shared" si="7"/>
        <v>0</v>
      </c>
    </row>
    <row r="465" spans="1:5" x14ac:dyDescent="0.25">
      <c r="A465" t="s">
        <v>3358</v>
      </c>
      <c r="B465">
        <v>1</v>
      </c>
      <c r="C465" s="1">
        <v>42856</v>
      </c>
      <c r="D465" s="1">
        <v>42856</v>
      </c>
      <c r="E465">
        <f t="shared" si="7"/>
        <v>0</v>
      </c>
    </row>
    <row r="466" spans="1:5" x14ac:dyDescent="0.25">
      <c r="A466" t="s">
        <v>6196</v>
      </c>
      <c r="B466">
        <v>1</v>
      </c>
      <c r="C466" s="1">
        <v>44106</v>
      </c>
      <c r="D466" s="1">
        <v>44106</v>
      </c>
      <c r="E466">
        <f t="shared" si="7"/>
        <v>0</v>
      </c>
    </row>
    <row r="467" spans="1:5" x14ac:dyDescent="0.25">
      <c r="A467" t="s">
        <v>2658</v>
      </c>
      <c r="B467">
        <v>1</v>
      </c>
      <c r="C467" s="1">
        <v>45286</v>
      </c>
      <c r="D467" s="1">
        <v>45286</v>
      </c>
      <c r="E467">
        <f t="shared" si="7"/>
        <v>0</v>
      </c>
    </row>
    <row r="468" spans="1:5" x14ac:dyDescent="0.25">
      <c r="A468" t="s">
        <v>898</v>
      </c>
      <c r="B468">
        <v>1</v>
      </c>
      <c r="C468" s="1">
        <v>43293</v>
      </c>
      <c r="D468" s="1">
        <v>43293</v>
      </c>
      <c r="E468">
        <f t="shared" si="7"/>
        <v>0</v>
      </c>
    </row>
    <row r="469" spans="1:5" x14ac:dyDescent="0.25">
      <c r="A469" t="s">
        <v>4960</v>
      </c>
      <c r="B469">
        <v>1</v>
      </c>
      <c r="C469" s="1">
        <v>44988</v>
      </c>
      <c r="D469" s="1">
        <v>44988</v>
      </c>
      <c r="E469">
        <f t="shared" si="7"/>
        <v>0</v>
      </c>
    </row>
    <row r="470" spans="1:5" x14ac:dyDescent="0.25">
      <c r="A470" t="s">
        <v>5686</v>
      </c>
      <c r="B470">
        <v>1</v>
      </c>
      <c r="C470" s="1">
        <v>43988</v>
      </c>
      <c r="D470" s="1">
        <v>43988</v>
      </c>
      <c r="E470">
        <f t="shared" si="7"/>
        <v>0</v>
      </c>
    </row>
    <row r="471" spans="1:5" x14ac:dyDescent="0.25">
      <c r="A471" t="s">
        <v>2472</v>
      </c>
      <c r="B471">
        <v>1</v>
      </c>
      <c r="C471" s="1">
        <v>44946</v>
      </c>
      <c r="D471" s="1">
        <v>44946</v>
      </c>
      <c r="E471">
        <f t="shared" si="7"/>
        <v>0</v>
      </c>
    </row>
    <row r="472" spans="1:5" x14ac:dyDescent="0.25">
      <c r="A472" t="s">
        <v>1314</v>
      </c>
      <c r="B472">
        <v>1</v>
      </c>
      <c r="C472" s="1">
        <v>43942</v>
      </c>
      <c r="D472" s="1">
        <v>43942</v>
      </c>
      <c r="E472">
        <f t="shared" si="7"/>
        <v>0</v>
      </c>
    </row>
    <row r="473" spans="1:5" x14ac:dyDescent="0.25">
      <c r="A473" t="s">
        <v>1836</v>
      </c>
      <c r="B473">
        <v>1</v>
      </c>
      <c r="C473" s="1">
        <v>45058</v>
      </c>
      <c r="D473" s="1">
        <v>45058</v>
      </c>
      <c r="E473">
        <f t="shared" si="7"/>
        <v>0</v>
      </c>
    </row>
    <row r="474" spans="1:5" x14ac:dyDescent="0.25">
      <c r="A474" t="s">
        <v>3150</v>
      </c>
      <c r="B474">
        <v>1</v>
      </c>
      <c r="C474" s="1">
        <v>42598</v>
      </c>
      <c r="D474" s="1">
        <v>42598</v>
      </c>
      <c r="E474">
        <f t="shared" si="7"/>
        <v>0</v>
      </c>
    </row>
    <row r="475" spans="1:5" x14ac:dyDescent="0.25">
      <c r="A475" t="s">
        <v>6618</v>
      </c>
      <c r="B475">
        <v>1</v>
      </c>
      <c r="C475" s="1">
        <v>43229</v>
      </c>
      <c r="D475" s="1">
        <v>43229</v>
      </c>
      <c r="E475">
        <f t="shared" si="7"/>
        <v>0</v>
      </c>
    </row>
    <row r="476" spans="1:5" x14ac:dyDescent="0.25">
      <c r="A476" t="s">
        <v>4892</v>
      </c>
      <c r="B476">
        <v>1</v>
      </c>
      <c r="C476" s="1">
        <v>43800</v>
      </c>
      <c r="D476" s="1">
        <v>43800</v>
      </c>
      <c r="E476">
        <f t="shared" si="7"/>
        <v>0</v>
      </c>
    </row>
    <row r="477" spans="1:5" x14ac:dyDescent="0.25">
      <c r="A477" t="s">
        <v>4198</v>
      </c>
      <c r="B477">
        <v>1</v>
      </c>
      <c r="C477" s="1">
        <v>43301</v>
      </c>
      <c r="D477" s="1">
        <v>43301</v>
      </c>
      <c r="E477">
        <f t="shared" si="7"/>
        <v>0</v>
      </c>
    </row>
    <row r="478" spans="1:5" x14ac:dyDescent="0.25">
      <c r="A478" t="s">
        <v>3364</v>
      </c>
      <c r="B478">
        <v>1</v>
      </c>
      <c r="C478" s="1">
        <v>44800</v>
      </c>
      <c r="D478" s="1">
        <v>44800</v>
      </c>
      <c r="E478">
        <f t="shared" si="7"/>
        <v>0</v>
      </c>
    </row>
    <row r="479" spans="1:5" x14ac:dyDescent="0.25">
      <c r="A479" t="s">
        <v>930</v>
      </c>
      <c r="B479">
        <v>1</v>
      </c>
      <c r="C479" s="1">
        <v>45092</v>
      </c>
      <c r="D479" s="1">
        <v>45092</v>
      </c>
      <c r="E479">
        <f t="shared" si="7"/>
        <v>0</v>
      </c>
    </row>
    <row r="480" spans="1:5" x14ac:dyDescent="0.25">
      <c r="A480" t="s">
        <v>970</v>
      </c>
      <c r="B480">
        <v>1</v>
      </c>
      <c r="C480" s="1">
        <v>43804</v>
      </c>
      <c r="D480" s="1">
        <v>43804</v>
      </c>
      <c r="E480">
        <f t="shared" si="7"/>
        <v>0</v>
      </c>
    </row>
    <row r="481" spans="1:5" x14ac:dyDescent="0.25">
      <c r="A481" t="s">
        <v>354</v>
      </c>
      <c r="B481">
        <v>1</v>
      </c>
      <c r="C481" s="1">
        <v>43262</v>
      </c>
      <c r="D481" s="1">
        <v>43262</v>
      </c>
      <c r="E481">
        <f t="shared" si="7"/>
        <v>0</v>
      </c>
    </row>
    <row r="482" spans="1:5" x14ac:dyDescent="0.25">
      <c r="A482" t="s">
        <v>7174</v>
      </c>
      <c r="B482">
        <v>1</v>
      </c>
      <c r="C482" s="1">
        <v>42590</v>
      </c>
      <c r="D482" s="1">
        <v>42590</v>
      </c>
      <c r="E482">
        <f t="shared" si="7"/>
        <v>0</v>
      </c>
    </row>
    <row r="483" spans="1:5" x14ac:dyDescent="0.25">
      <c r="A483" t="s">
        <v>1204</v>
      </c>
      <c r="B483">
        <v>1</v>
      </c>
      <c r="C483" s="1">
        <v>42463</v>
      </c>
      <c r="D483" s="1">
        <v>42463</v>
      </c>
      <c r="E483">
        <f t="shared" si="7"/>
        <v>0</v>
      </c>
    </row>
    <row r="484" spans="1:5" x14ac:dyDescent="0.25">
      <c r="A484" t="s">
        <v>998</v>
      </c>
      <c r="B484">
        <v>1</v>
      </c>
      <c r="C484" s="1">
        <v>44466</v>
      </c>
      <c r="D484" s="1">
        <v>44466</v>
      </c>
      <c r="E484">
        <f t="shared" si="7"/>
        <v>0</v>
      </c>
    </row>
    <row r="485" spans="1:5" x14ac:dyDescent="0.25">
      <c r="A485" t="s">
        <v>3698</v>
      </c>
      <c r="B485">
        <v>1</v>
      </c>
      <c r="C485" s="1">
        <v>43728</v>
      </c>
      <c r="D485" s="1">
        <v>43728</v>
      </c>
      <c r="E485">
        <f t="shared" si="7"/>
        <v>0</v>
      </c>
    </row>
    <row r="486" spans="1:5" x14ac:dyDescent="0.25">
      <c r="A486" t="s">
        <v>544</v>
      </c>
      <c r="B486">
        <v>1</v>
      </c>
      <c r="C486" s="1">
        <v>44922</v>
      </c>
      <c r="D486" s="1">
        <v>44922</v>
      </c>
      <c r="E486">
        <f t="shared" si="7"/>
        <v>0</v>
      </c>
    </row>
    <row r="487" spans="1:5" x14ac:dyDescent="0.25">
      <c r="A487" t="s">
        <v>3714</v>
      </c>
      <c r="B487">
        <v>1</v>
      </c>
      <c r="C487" s="1">
        <v>42842</v>
      </c>
      <c r="D487" s="1">
        <v>42842</v>
      </c>
      <c r="E487">
        <f t="shared" si="7"/>
        <v>0</v>
      </c>
    </row>
    <row r="488" spans="1:5" x14ac:dyDescent="0.25">
      <c r="A488" t="s">
        <v>2506</v>
      </c>
      <c r="B488">
        <v>1</v>
      </c>
      <c r="C488" s="1">
        <v>43393</v>
      </c>
      <c r="D488" s="1">
        <v>43393</v>
      </c>
      <c r="E488">
        <f t="shared" si="7"/>
        <v>0</v>
      </c>
    </row>
    <row r="489" spans="1:5" x14ac:dyDescent="0.25">
      <c r="A489" t="s">
        <v>5718</v>
      </c>
      <c r="B489">
        <v>1</v>
      </c>
      <c r="C489" s="1">
        <v>42861</v>
      </c>
      <c r="D489" s="1">
        <v>42861</v>
      </c>
      <c r="E489">
        <f t="shared" si="7"/>
        <v>0</v>
      </c>
    </row>
    <row r="490" spans="1:5" x14ac:dyDescent="0.25">
      <c r="A490" t="s">
        <v>5034</v>
      </c>
      <c r="B490">
        <v>1</v>
      </c>
      <c r="C490" s="1">
        <v>43663</v>
      </c>
      <c r="D490" s="1">
        <v>43663</v>
      </c>
      <c r="E490">
        <f t="shared" si="7"/>
        <v>0</v>
      </c>
    </row>
    <row r="491" spans="1:5" x14ac:dyDescent="0.25">
      <c r="A491" t="s">
        <v>6892</v>
      </c>
      <c r="B491">
        <v>1</v>
      </c>
      <c r="C491" s="1">
        <v>44941</v>
      </c>
      <c r="D491" s="1">
        <v>44941</v>
      </c>
      <c r="E491">
        <f t="shared" si="7"/>
        <v>0</v>
      </c>
    </row>
    <row r="492" spans="1:5" x14ac:dyDescent="0.25">
      <c r="A492" t="s">
        <v>1066</v>
      </c>
      <c r="B492">
        <v>1</v>
      </c>
      <c r="C492" s="1">
        <v>44466</v>
      </c>
      <c r="D492" s="1">
        <v>44466</v>
      </c>
      <c r="E492">
        <f t="shared" si="7"/>
        <v>0</v>
      </c>
    </row>
    <row r="493" spans="1:5" x14ac:dyDescent="0.25">
      <c r="A493" t="s">
        <v>4088</v>
      </c>
      <c r="B493">
        <v>1</v>
      </c>
      <c r="C493" s="1">
        <v>43853</v>
      </c>
      <c r="D493" s="1">
        <v>43853</v>
      </c>
      <c r="E493">
        <f t="shared" si="7"/>
        <v>0</v>
      </c>
    </row>
    <row r="494" spans="1:5" x14ac:dyDescent="0.25">
      <c r="A494" t="s">
        <v>7030</v>
      </c>
      <c r="B494">
        <v>1</v>
      </c>
      <c r="C494" s="1">
        <v>42339</v>
      </c>
      <c r="D494" s="1">
        <v>42339</v>
      </c>
      <c r="E494">
        <f t="shared" si="7"/>
        <v>0</v>
      </c>
    </row>
    <row r="495" spans="1:5" x14ac:dyDescent="0.25">
      <c r="A495" t="s">
        <v>4844</v>
      </c>
      <c r="B495">
        <v>1</v>
      </c>
      <c r="C495" s="1">
        <v>43644</v>
      </c>
      <c r="D495" s="1">
        <v>43644</v>
      </c>
      <c r="E495">
        <f t="shared" si="7"/>
        <v>0</v>
      </c>
    </row>
    <row r="496" spans="1:5" x14ac:dyDescent="0.25">
      <c r="A496" t="s">
        <v>3064</v>
      </c>
      <c r="B496">
        <v>1</v>
      </c>
      <c r="C496" s="1">
        <v>45172</v>
      </c>
      <c r="D496" s="1">
        <v>45172</v>
      </c>
      <c r="E496">
        <f t="shared" si="7"/>
        <v>0</v>
      </c>
    </row>
    <row r="497" spans="1:5" x14ac:dyDescent="0.25">
      <c r="A497" t="s">
        <v>2140</v>
      </c>
      <c r="B497">
        <v>1</v>
      </c>
      <c r="C497" s="1">
        <v>43498</v>
      </c>
      <c r="D497" s="1">
        <v>43498</v>
      </c>
      <c r="E497">
        <f t="shared" si="7"/>
        <v>0</v>
      </c>
    </row>
    <row r="498" spans="1:5" x14ac:dyDescent="0.25">
      <c r="A498" t="s">
        <v>3834</v>
      </c>
      <c r="B498">
        <v>1</v>
      </c>
      <c r="C498" s="1">
        <v>42268</v>
      </c>
      <c r="D498" s="1">
        <v>42268</v>
      </c>
      <c r="E498">
        <f t="shared" si="7"/>
        <v>0</v>
      </c>
    </row>
    <row r="499" spans="1:5" x14ac:dyDescent="0.25">
      <c r="A499" t="s">
        <v>1944</v>
      </c>
      <c r="B499">
        <v>1</v>
      </c>
      <c r="C499" s="1">
        <v>45081</v>
      </c>
      <c r="D499" s="1">
        <v>45081</v>
      </c>
      <c r="E499">
        <f t="shared" si="7"/>
        <v>0</v>
      </c>
    </row>
    <row r="500" spans="1:5" x14ac:dyDescent="0.25">
      <c r="A500" t="s">
        <v>5238</v>
      </c>
      <c r="B500">
        <v>1</v>
      </c>
      <c r="C500" s="1">
        <v>42391</v>
      </c>
      <c r="D500" s="1">
        <v>42391</v>
      </c>
      <c r="E500">
        <f t="shared" si="7"/>
        <v>0</v>
      </c>
    </row>
    <row r="501" spans="1:5" x14ac:dyDescent="0.25">
      <c r="A501" t="s">
        <v>5688</v>
      </c>
      <c r="B501">
        <v>1</v>
      </c>
      <c r="C501" s="1">
        <v>44694</v>
      </c>
      <c r="D501" s="1">
        <v>44694</v>
      </c>
      <c r="E501">
        <f t="shared" si="7"/>
        <v>0</v>
      </c>
    </row>
    <row r="502" spans="1:5" x14ac:dyDescent="0.25">
      <c r="A502" t="s">
        <v>3496</v>
      </c>
      <c r="B502">
        <v>1</v>
      </c>
      <c r="C502" s="1">
        <v>44919</v>
      </c>
      <c r="D502" s="1">
        <v>44919</v>
      </c>
      <c r="E502">
        <f t="shared" si="7"/>
        <v>0</v>
      </c>
    </row>
    <row r="503" spans="1:5" x14ac:dyDescent="0.25">
      <c r="A503" t="s">
        <v>3922</v>
      </c>
      <c r="B503">
        <v>1</v>
      </c>
      <c r="C503" s="1">
        <v>44952</v>
      </c>
      <c r="D503" s="1">
        <v>44952</v>
      </c>
      <c r="E503">
        <f t="shared" si="7"/>
        <v>0</v>
      </c>
    </row>
    <row r="504" spans="1:5" x14ac:dyDescent="0.25">
      <c r="A504" t="s">
        <v>2734</v>
      </c>
      <c r="B504">
        <v>1</v>
      </c>
      <c r="C504" s="1">
        <v>45287</v>
      </c>
      <c r="D504" s="1">
        <v>45287</v>
      </c>
      <c r="E504">
        <f t="shared" si="7"/>
        <v>0</v>
      </c>
    </row>
    <row r="505" spans="1:5" x14ac:dyDescent="0.25">
      <c r="A505" t="s">
        <v>2628</v>
      </c>
      <c r="B505">
        <v>1</v>
      </c>
      <c r="C505" s="1">
        <v>43365</v>
      </c>
      <c r="D505" s="1">
        <v>43365</v>
      </c>
      <c r="E505">
        <f t="shared" si="7"/>
        <v>0</v>
      </c>
    </row>
    <row r="506" spans="1:5" x14ac:dyDescent="0.25">
      <c r="A506" t="s">
        <v>5788</v>
      </c>
      <c r="B506">
        <v>1</v>
      </c>
      <c r="C506" s="1">
        <v>45216</v>
      </c>
      <c r="D506" s="1">
        <v>45216</v>
      </c>
      <c r="E506">
        <f t="shared" si="7"/>
        <v>0</v>
      </c>
    </row>
    <row r="507" spans="1:5" x14ac:dyDescent="0.25">
      <c r="A507" t="s">
        <v>3612</v>
      </c>
      <c r="B507">
        <v>1</v>
      </c>
      <c r="C507" s="1">
        <v>44269</v>
      </c>
      <c r="D507" s="1">
        <v>44269</v>
      </c>
      <c r="E507">
        <f t="shared" si="7"/>
        <v>0</v>
      </c>
    </row>
    <row r="508" spans="1:5" x14ac:dyDescent="0.25">
      <c r="A508" t="s">
        <v>2356</v>
      </c>
      <c r="B508">
        <v>1</v>
      </c>
      <c r="C508" s="1">
        <v>42847</v>
      </c>
      <c r="D508" s="1">
        <v>42847</v>
      </c>
      <c r="E508">
        <f t="shared" si="7"/>
        <v>0</v>
      </c>
    </row>
    <row r="509" spans="1:5" x14ac:dyDescent="0.25">
      <c r="A509" t="s">
        <v>5970</v>
      </c>
      <c r="B509">
        <v>1</v>
      </c>
      <c r="C509" s="1">
        <v>44090</v>
      </c>
      <c r="D509" s="1">
        <v>44090</v>
      </c>
      <c r="E509">
        <f t="shared" si="7"/>
        <v>0</v>
      </c>
    </row>
    <row r="510" spans="1:5" x14ac:dyDescent="0.25">
      <c r="A510" t="s">
        <v>6682</v>
      </c>
      <c r="B510">
        <v>1</v>
      </c>
      <c r="C510" s="1">
        <v>44732</v>
      </c>
      <c r="D510" s="1">
        <v>44732</v>
      </c>
      <c r="E510">
        <f t="shared" si="7"/>
        <v>0</v>
      </c>
    </row>
    <row r="511" spans="1:5" x14ac:dyDescent="0.25">
      <c r="A511" t="s">
        <v>6884</v>
      </c>
      <c r="B511">
        <v>1</v>
      </c>
      <c r="C511" s="1">
        <v>43332</v>
      </c>
      <c r="D511" s="1">
        <v>43332</v>
      </c>
      <c r="E511">
        <f t="shared" si="7"/>
        <v>0</v>
      </c>
    </row>
    <row r="512" spans="1:5" x14ac:dyDescent="0.25">
      <c r="A512" t="s">
        <v>6734</v>
      </c>
      <c r="B512">
        <v>1</v>
      </c>
      <c r="C512" s="1">
        <v>45117</v>
      </c>
      <c r="D512" s="1">
        <v>45117</v>
      </c>
      <c r="E512">
        <f t="shared" si="7"/>
        <v>0</v>
      </c>
    </row>
    <row r="513" spans="1:5" x14ac:dyDescent="0.25">
      <c r="A513" t="s">
        <v>4778</v>
      </c>
      <c r="B513">
        <v>1</v>
      </c>
      <c r="C513" s="1">
        <v>44848</v>
      </c>
      <c r="D513" s="1">
        <v>44848</v>
      </c>
      <c r="E513">
        <f t="shared" si="7"/>
        <v>0</v>
      </c>
    </row>
    <row r="514" spans="1:5" x14ac:dyDescent="0.25">
      <c r="A514" t="s">
        <v>5044</v>
      </c>
      <c r="B514">
        <v>1</v>
      </c>
      <c r="C514" s="1">
        <v>43267</v>
      </c>
      <c r="D514" s="1">
        <v>43267</v>
      </c>
      <c r="E514">
        <f t="shared" si="7"/>
        <v>0</v>
      </c>
    </row>
    <row r="515" spans="1:5" x14ac:dyDescent="0.25">
      <c r="A515" t="s">
        <v>6970</v>
      </c>
      <c r="B515">
        <v>1</v>
      </c>
      <c r="C515" s="1">
        <v>44292</v>
      </c>
      <c r="D515" s="1">
        <v>44292</v>
      </c>
      <c r="E515">
        <f t="shared" ref="E515:E578" si="8">D515-C515</f>
        <v>0</v>
      </c>
    </row>
    <row r="516" spans="1:5" x14ac:dyDescent="0.25">
      <c r="A516" t="s">
        <v>1180</v>
      </c>
      <c r="B516">
        <v>1</v>
      </c>
      <c r="C516" s="1">
        <v>42595</v>
      </c>
      <c r="D516" s="1">
        <v>42595</v>
      </c>
      <c r="E516">
        <f t="shared" si="8"/>
        <v>0</v>
      </c>
    </row>
    <row r="517" spans="1:5" x14ac:dyDescent="0.25">
      <c r="A517" t="s">
        <v>2786</v>
      </c>
      <c r="B517">
        <v>1</v>
      </c>
      <c r="C517" s="1">
        <v>42843</v>
      </c>
      <c r="D517" s="1">
        <v>42843</v>
      </c>
      <c r="E517">
        <f t="shared" si="8"/>
        <v>0</v>
      </c>
    </row>
    <row r="518" spans="1:5" x14ac:dyDescent="0.25">
      <c r="A518" t="s">
        <v>3750</v>
      </c>
      <c r="B518">
        <v>1</v>
      </c>
      <c r="C518" s="1">
        <v>44356</v>
      </c>
      <c r="D518" s="1">
        <v>44356</v>
      </c>
      <c r="E518">
        <f t="shared" si="8"/>
        <v>0</v>
      </c>
    </row>
    <row r="519" spans="1:5" x14ac:dyDescent="0.25">
      <c r="A519" t="s">
        <v>274</v>
      </c>
      <c r="B519">
        <v>1</v>
      </c>
      <c r="C519" s="1">
        <v>44046</v>
      </c>
      <c r="D519" s="1">
        <v>44046</v>
      </c>
      <c r="E519">
        <f t="shared" si="8"/>
        <v>0</v>
      </c>
    </row>
    <row r="520" spans="1:5" x14ac:dyDescent="0.25">
      <c r="A520" t="s">
        <v>6580</v>
      </c>
      <c r="B520">
        <v>1</v>
      </c>
      <c r="C520" s="1">
        <v>42349</v>
      </c>
      <c r="D520" s="1">
        <v>42349</v>
      </c>
      <c r="E520">
        <f t="shared" si="8"/>
        <v>0</v>
      </c>
    </row>
    <row r="521" spans="1:5" x14ac:dyDescent="0.25">
      <c r="A521" t="s">
        <v>68</v>
      </c>
      <c r="B521">
        <v>1</v>
      </c>
      <c r="C521" s="1">
        <v>43595</v>
      </c>
      <c r="D521" s="1">
        <v>43595</v>
      </c>
      <c r="E521">
        <f t="shared" si="8"/>
        <v>0</v>
      </c>
    </row>
    <row r="522" spans="1:5" x14ac:dyDescent="0.25">
      <c r="A522" t="s">
        <v>6694</v>
      </c>
      <c r="B522">
        <v>1</v>
      </c>
      <c r="C522" s="1">
        <v>43286</v>
      </c>
      <c r="D522" s="1">
        <v>43286</v>
      </c>
      <c r="E522">
        <f t="shared" si="8"/>
        <v>0</v>
      </c>
    </row>
    <row r="523" spans="1:5" x14ac:dyDescent="0.25">
      <c r="A523" t="s">
        <v>7098</v>
      </c>
      <c r="B523">
        <v>1</v>
      </c>
      <c r="C523" s="1">
        <v>43566</v>
      </c>
      <c r="D523" s="1">
        <v>43566</v>
      </c>
      <c r="E523">
        <f t="shared" si="8"/>
        <v>0</v>
      </c>
    </row>
    <row r="524" spans="1:5" x14ac:dyDescent="0.25">
      <c r="A524" t="s">
        <v>3904</v>
      </c>
      <c r="B524">
        <v>1</v>
      </c>
      <c r="C524" s="1">
        <v>43234</v>
      </c>
      <c r="D524" s="1">
        <v>43234</v>
      </c>
      <c r="E524">
        <f t="shared" si="8"/>
        <v>0</v>
      </c>
    </row>
    <row r="525" spans="1:5" x14ac:dyDescent="0.25">
      <c r="A525" t="s">
        <v>3002</v>
      </c>
      <c r="B525">
        <v>1</v>
      </c>
      <c r="C525" s="1">
        <v>44204</v>
      </c>
      <c r="D525" s="1">
        <v>44204</v>
      </c>
      <c r="E525">
        <f t="shared" si="8"/>
        <v>0</v>
      </c>
    </row>
    <row r="526" spans="1:5" x14ac:dyDescent="0.25">
      <c r="A526" t="s">
        <v>3254</v>
      </c>
      <c r="B526">
        <v>1</v>
      </c>
      <c r="C526" s="1">
        <v>42875</v>
      </c>
      <c r="D526" s="1">
        <v>42875</v>
      </c>
      <c r="E526">
        <f t="shared" si="8"/>
        <v>0</v>
      </c>
    </row>
    <row r="527" spans="1:5" x14ac:dyDescent="0.25">
      <c r="A527" t="s">
        <v>2660</v>
      </c>
      <c r="B527">
        <v>1</v>
      </c>
      <c r="C527" s="1">
        <v>42899</v>
      </c>
      <c r="D527" s="1">
        <v>42899</v>
      </c>
      <c r="E527">
        <f t="shared" si="8"/>
        <v>0</v>
      </c>
    </row>
    <row r="528" spans="1:5" x14ac:dyDescent="0.25">
      <c r="A528" t="s">
        <v>4504</v>
      </c>
      <c r="B528">
        <v>1</v>
      </c>
      <c r="C528" s="1">
        <v>44212</v>
      </c>
      <c r="D528" s="1">
        <v>44212</v>
      </c>
      <c r="E528">
        <f t="shared" si="8"/>
        <v>0</v>
      </c>
    </row>
    <row r="529" spans="1:5" x14ac:dyDescent="0.25">
      <c r="A529" t="s">
        <v>6560</v>
      </c>
      <c r="B529">
        <v>1</v>
      </c>
      <c r="C529" s="1">
        <v>43988</v>
      </c>
      <c r="D529" s="1">
        <v>43988</v>
      </c>
      <c r="E529">
        <f t="shared" si="8"/>
        <v>0</v>
      </c>
    </row>
    <row r="530" spans="1:5" x14ac:dyDescent="0.25">
      <c r="A530" t="s">
        <v>6506</v>
      </c>
      <c r="B530">
        <v>1</v>
      </c>
      <c r="C530" s="1">
        <v>42348</v>
      </c>
      <c r="D530" s="1">
        <v>42348</v>
      </c>
      <c r="E530">
        <f t="shared" si="8"/>
        <v>0</v>
      </c>
    </row>
    <row r="531" spans="1:5" x14ac:dyDescent="0.25">
      <c r="A531" t="s">
        <v>1042</v>
      </c>
      <c r="B531">
        <v>1</v>
      </c>
      <c r="C531" s="1">
        <v>44259</v>
      </c>
      <c r="D531" s="1">
        <v>44259</v>
      </c>
      <c r="E531">
        <f t="shared" si="8"/>
        <v>0</v>
      </c>
    </row>
    <row r="532" spans="1:5" x14ac:dyDescent="0.25">
      <c r="A532" t="s">
        <v>5644</v>
      </c>
      <c r="B532">
        <v>1</v>
      </c>
      <c r="C532" s="1">
        <v>43890</v>
      </c>
      <c r="D532" s="1">
        <v>43890</v>
      </c>
      <c r="E532">
        <f t="shared" si="8"/>
        <v>0</v>
      </c>
    </row>
    <row r="533" spans="1:5" x14ac:dyDescent="0.25">
      <c r="A533" t="s">
        <v>2432</v>
      </c>
      <c r="B533">
        <v>1</v>
      </c>
      <c r="C533" s="1">
        <v>44984</v>
      </c>
      <c r="D533" s="1">
        <v>44984</v>
      </c>
      <c r="E533">
        <f t="shared" si="8"/>
        <v>0</v>
      </c>
    </row>
    <row r="534" spans="1:5" x14ac:dyDescent="0.25">
      <c r="A534" t="s">
        <v>7224</v>
      </c>
      <c r="B534">
        <v>1</v>
      </c>
      <c r="C534" s="1">
        <v>44855</v>
      </c>
      <c r="D534" s="1">
        <v>44855</v>
      </c>
      <c r="E534">
        <f t="shared" si="8"/>
        <v>0</v>
      </c>
    </row>
    <row r="535" spans="1:5" x14ac:dyDescent="0.25">
      <c r="A535" t="s">
        <v>5038</v>
      </c>
      <c r="B535">
        <v>1</v>
      </c>
      <c r="C535" s="1">
        <v>44265</v>
      </c>
      <c r="D535" s="1">
        <v>44265</v>
      </c>
      <c r="E535">
        <f t="shared" si="8"/>
        <v>0</v>
      </c>
    </row>
    <row r="536" spans="1:5" x14ac:dyDescent="0.25">
      <c r="A536" t="s">
        <v>3944</v>
      </c>
      <c r="B536">
        <v>1</v>
      </c>
      <c r="C536" s="1">
        <v>43563</v>
      </c>
      <c r="D536" s="1">
        <v>43563</v>
      </c>
      <c r="E536">
        <f t="shared" si="8"/>
        <v>0</v>
      </c>
    </row>
    <row r="537" spans="1:5" x14ac:dyDescent="0.25">
      <c r="A537" t="s">
        <v>6690</v>
      </c>
      <c r="B537">
        <v>1</v>
      </c>
      <c r="C537" s="1">
        <v>44602</v>
      </c>
      <c r="D537" s="1">
        <v>44602</v>
      </c>
      <c r="E537">
        <f t="shared" si="8"/>
        <v>0</v>
      </c>
    </row>
    <row r="538" spans="1:5" x14ac:dyDescent="0.25">
      <c r="A538" t="s">
        <v>1104</v>
      </c>
      <c r="B538">
        <v>1</v>
      </c>
      <c r="C538" s="1">
        <v>43970</v>
      </c>
      <c r="D538" s="1">
        <v>43970</v>
      </c>
      <c r="E538">
        <f t="shared" si="8"/>
        <v>0</v>
      </c>
    </row>
    <row r="539" spans="1:5" x14ac:dyDescent="0.25">
      <c r="A539" t="s">
        <v>2790</v>
      </c>
      <c r="B539">
        <v>1</v>
      </c>
      <c r="C539" s="1">
        <v>42773</v>
      </c>
      <c r="D539" s="1">
        <v>42773</v>
      </c>
      <c r="E539">
        <f t="shared" si="8"/>
        <v>0</v>
      </c>
    </row>
    <row r="540" spans="1:5" x14ac:dyDescent="0.25">
      <c r="A540" t="s">
        <v>178</v>
      </c>
      <c r="B540">
        <v>1</v>
      </c>
      <c r="C540" s="1">
        <v>43800</v>
      </c>
      <c r="D540" s="1">
        <v>43800</v>
      </c>
      <c r="E540">
        <f t="shared" si="8"/>
        <v>0</v>
      </c>
    </row>
    <row r="541" spans="1:5" x14ac:dyDescent="0.25">
      <c r="A541" t="s">
        <v>6000</v>
      </c>
      <c r="B541">
        <v>1</v>
      </c>
      <c r="C541" s="1">
        <v>43363</v>
      </c>
      <c r="D541" s="1">
        <v>43363</v>
      </c>
      <c r="E541">
        <f t="shared" si="8"/>
        <v>0</v>
      </c>
    </row>
    <row r="542" spans="1:5" x14ac:dyDescent="0.25">
      <c r="A542" t="s">
        <v>3372</v>
      </c>
      <c r="B542">
        <v>1</v>
      </c>
      <c r="C542" s="1">
        <v>44760</v>
      </c>
      <c r="D542" s="1">
        <v>44760</v>
      </c>
      <c r="E542">
        <f t="shared" si="8"/>
        <v>0</v>
      </c>
    </row>
    <row r="543" spans="1:5" x14ac:dyDescent="0.25">
      <c r="A543" t="s">
        <v>5856</v>
      </c>
      <c r="B543">
        <v>1</v>
      </c>
      <c r="C543" s="1">
        <v>43708</v>
      </c>
      <c r="D543" s="1">
        <v>43708</v>
      </c>
      <c r="E543">
        <f t="shared" si="8"/>
        <v>0</v>
      </c>
    </row>
    <row r="544" spans="1:5" x14ac:dyDescent="0.25">
      <c r="A544" t="s">
        <v>688</v>
      </c>
      <c r="B544">
        <v>1</v>
      </c>
      <c r="C544" s="1">
        <v>45236</v>
      </c>
      <c r="D544" s="1">
        <v>45236</v>
      </c>
      <c r="E544">
        <f t="shared" si="8"/>
        <v>0</v>
      </c>
    </row>
    <row r="545" spans="1:5" x14ac:dyDescent="0.25">
      <c r="A545" t="s">
        <v>4156</v>
      </c>
      <c r="B545">
        <v>1</v>
      </c>
      <c r="C545" s="1">
        <v>43149</v>
      </c>
      <c r="D545" s="1">
        <v>43149</v>
      </c>
      <c r="E545">
        <f t="shared" si="8"/>
        <v>0</v>
      </c>
    </row>
    <row r="546" spans="1:5" x14ac:dyDescent="0.25">
      <c r="A546" t="s">
        <v>1264</v>
      </c>
      <c r="B546">
        <v>1</v>
      </c>
      <c r="C546" s="1">
        <v>43920</v>
      </c>
      <c r="D546" s="1">
        <v>43920</v>
      </c>
      <c r="E546">
        <f t="shared" si="8"/>
        <v>0</v>
      </c>
    </row>
    <row r="547" spans="1:5" x14ac:dyDescent="0.25">
      <c r="A547" t="s">
        <v>5666</v>
      </c>
      <c r="B547">
        <v>1</v>
      </c>
      <c r="C547" s="1">
        <v>43553</v>
      </c>
      <c r="D547" s="1">
        <v>43553</v>
      </c>
      <c r="E547">
        <f t="shared" si="8"/>
        <v>0</v>
      </c>
    </row>
    <row r="548" spans="1:5" x14ac:dyDescent="0.25">
      <c r="A548" t="s">
        <v>2950</v>
      </c>
      <c r="B548">
        <v>1</v>
      </c>
      <c r="C548" s="1">
        <v>42408</v>
      </c>
      <c r="D548" s="1">
        <v>42408</v>
      </c>
      <c r="E548">
        <f t="shared" si="8"/>
        <v>0</v>
      </c>
    </row>
    <row r="549" spans="1:5" x14ac:dyDescent="0.25">
      <c r="A549" t="s">
        <v>4534</v>
      </c>
      <c r="B549">
        <v>1</v>
      </c>
      <c r="C549" s="1">
        <v>44835</v>
      </c>
      <c r="D549" s="1">
        <v>44835</v>
      </c>
      <c r="E549">
        <f t="shared" si="8"/>
        <v>0</v>
      </c>
    </row>
    <row r="550" spans="1:5" x14ac:dyDescent="0.25">
      <c r="A550" t="s">
        <v>2324</v>
      </c>
      <c r="B550">
        <v>1</v>
      </c>
      <c r="C550" s="1">
        <v>44132</v>
      </c>
      <c r="D550" s="1">
        <v>44132</v>
      </c>
      <c r="E550">
        <f t="shared" si="8"/>
        <v>0</v>
      </c>
    </row>
    <row r="551" spans="1:5" x14ac:dyDescent="0.25">
      <c r="A551" t="s">
        <v>4840</v>
      </c>
      <c r="B551">
        <v>1</v>
      </c>
      <c r="C551" s="1">
        <v>44236</v>
      </c>
      <c r="D551" s="1">
        <v>44236</v>
      </c>
      <c r="E551">
        <f t="shared" si="8"/>
        <v>0</v>
      </c>
    </row>
    <row r="552" spans="1:5" x14ac:dyDescent="0.25">
      <c r="A552" t="s">
        <v>3708</v>
      </c>
      <c r="B552">
        <v>1</v>
      </c>
      <c r="C552" s="1">
        <v>44748</v>
      </c>
      <c r="D552" s="1">
        <v>44748</v>
      </c>
      <c r="E552">
        <f t="shared" si="8"/>
        <v>0</v>
      </c>
    </row>
    <row r="553" spans="1:5" x14ac:dyDescent="0.25">
      <c r="A553" t="s">
        <v>5368</v>
      </c>
      <c r="B553">
        <v>1</v>
      </c>
      <c r="C553" s="1">
        <v>43388</v>
      </c>
      <c r="D553" s="1">
        <v>43388</v>
      </c>
      <c r="E553">
        <f t="shared" si="8"/>
        <v>0</v>
      </c>
    </row>
    <row r="554" spans="1:5" x14ac:dyDescent="0.25">
      <c r="A554" t="s">
        <v>1196</v>
      </c>
      <c r="B554">
        <v>1</v>
      </c>
      <c r="C554" s="1">
        <v>45290</v>
      </c>
      <c r="D554" s="1">
        <v>45290</v>
      </c>
      <c r="E554">
        <f t="shared" si="8"/>
        <v>0</v>
      </c>
    </row>
    <row r="555" spans="1:5" x14ac:dyDescent="0.25">
      <c r="A555" t="s">
        <v>3686</v>
      </c>
      <c r="B555">
        <v>1</v>
      </c>
      <c r="C555" s="1">
        <v>45075</v>
      </c>
      <c r="D555" s="1">
        <v>45075</v>
      </c>
      <c r="E555">
        <f t="shared" si="8"/>
        <v>0</v>
      </c>
    </row>
    <row r="556" spans="1:5" x14ac:dyDescent="0.25">
      <c r="A556" t="s">
        <v>1994</v>
      </c>
      <c r="B556">
        <v>1</v>
      </c>
      <c r="C556" s="1">
        <v>43945</v>
      </c>
      <c r="D556" s="1">
        <v>43945</v>
      </c>
      <c r="E556">
        <f t="shared" si="8"/>
        <v>0</v>
      </c>
    </row>
    <row r="557" spans="1:5" x14ac:dyDescent="0.25">
      <c r="A557" t="s">
        <v>3164</v>
      </c>
      <c r="B557">
        <v>1</v>
      </c>
      <c r="C557" s="1">
        <v>44942</v>
      </c>
      <c r="D557" s="1">
        <v>44942</v>
      </c>
      <c r="E557">
        <f t="shared" si="8"/>
        <v>0</v>
      </c>
    </row>
    <row r="558" spans="1:5" x14ac:dyDescent="0.25">
      <c r="A558" t="s">
        <v>234</v>
      </c>
      <c r="B558">
        <v>1</v>
      </c>
      <c r="C558" s="1">
        <v>44711</v>
      </c>
      <c r="D558" s="1">
        <v>44711</v>
      </c>
      <c r="E558">
        <f t="shared" si="8"/>
        <v>0</v>
      </c>
    </row>
    <row r="559" spans="1:5" x14ac:dyDescent="0.25">
      <c r="A559" t="s">
        <v>356</v>
      </c>
      <c r="B559">
        <v>1</v>
      </c>
      <c r="C559" s="1">
        <v>45001</v>
      </c>
      <c r="D559" s="1">
        <v>45001</v>
      </c>
      <c r="E559">
        <f t="shared" si="8"/>
        <v>0</v>
      </c>
    </row>
    <row r="560" spans="1:5" x14ac:dyDescent="0.25">
      <c r="A560" t="s">
        <v>5920</v>
      </c>
      <c r="B560">
        <v>1</v>
      </c>
      <c r="C560" s="1">
        <v>44491</v>
      </c>
      <c r="D560" s="1">
        <v>44491</v>
      </c>
      <c r="E560">
        <f t="shared" si="8"/>
        <v>0</v>
      </c>
    </row>
    <row r="561" spans="1:5" x14ac:dyDescent="0.25">
      <c r="A561" t="s">
        <v>1418</v>
      </c>
      <c r="B561">
        <v>1</v>
      </c>
      <c r="C561" s="1">
        <v>45069</v>
      </c>
      <c r="D561" s="1">
        <v>45069</v>
      </c>
      <c r="E561">
        <f t="shared" si="8"/>
        <v>0</v>
      </c>
    </row>
    <row r="562" spans="1:5" x14ac:dyDescent="0.25">
      <c r="A562" t="s">
        <v>5296</v>
      </c>
      <c r="B562">
        <v>1</v>
      </c>
      <c r="C562" s="1">
        <v>45057</v>
      </c>
      <c r="D562" s="1">
        <v>45057</v>
      </c>
      <c r="E562">
        <f t="shared" si="8"/>
        <v>0</v>
      </c>
    </row>
    <row r="563" spans="1:5" x14ac:dyDescent="0.25">
      <c r="A563" t="s">
        <v>1716</v>
      </c>
      <c r="B563">
        <v>1</v>
      </c>
      <c r="C563" s="1">
        <v>44956</v>
      </c>
      <c r="D563" s="1">
        <v>44956</v>
      </c>
      <c r="E563">
        <f t="shared" si="8"/>
        <v>0</v>
      </c>
    </row>
    <row r="564" spans="1:5" x14ac:dyDescent="0.25">
      <c r="A564" t="s">
        <v>2576</v>
      </c>
      <c r="B564">
        <v>1</v>
      </c>
      <c r="C564" s="1">
        <v>42781</v>
      </c>
      <c r="D564" s="1">
        <v>42781</v>
      </c>
      <c r="E564">
        <f t="shared" si="8"/>
        <v>0</v>
      </c>
    </row>
    <row r="565" spans="1:5" x14ac:dyDescent="0.25">
      <c r="A565" t="s">
        <v>1198</v>
      </c>
      <c r="B565">
        <v>1</v>
      </c>
      <c r="C565" s="1">
        <v>45311</v>
      </c>
      <c r="D565" s="1">
        <v>45311</v>
      </c>
      <c r="E565">
        <f t="shared" si="8"/>
        <v>0</v>
      </c>
    </row>
    <row r="566" spans="1:5" x14ac:dyDescent="0.25">
      <c r="A566" t="s">
        <v>3520</v>
      </c>
      <c r="B566">
        <v>1</v>
      </c>
      <c r="C566" s="1">
        <v>44671</v>
      </c>
      <c r="D566" s="1">
        <v>44671</v>
      </c>
      <c r="E566">
        <f t="shared" si="8"/>
        <v>0</v>
      </c>
    </row>
    <row r="567" spans="1:5" x14ac:dyDescent="0.25">
      <c r="A567" t="s">
        <v>3278</v>
      </c>
      <c r="B567">
        <v>1</v>
      </c>
      <c r="C567" s="1">
        <v>44909</v>
      </c>
      <c r="D567" s="1">
        <v>44909</v>
      </c>
      <c r="E567">
        <f t="shared" si="8"/>
        <v>0</v>
      </c>
    </row>
    <row r="568" spans="1:5" x14ac:dyDescent="0.25">
      <c r="A568" t="s">
        <v>2406</v>
      </c>
      <c r="B568">
        <v>1</v>
      </c>
      <c r="C568" s="1">
        <v>43892</v>
      </c>
      <c r="D568" s="1">
        <v>43892</v>
      </c>
      <c r="E568">
        <f t="shared" si="8"/>
        <v>0</v>
      </c>
    </row>
    <row r="569" spans="1:5" x14ac:dyDescent="0.25">
      <c r="A569" t="s">
        <v>4374</v>
      </c>
      <c r="B569">
        <v>1</v>
      </c>
      <c r="C569" s="1">
        <v>44626</v>
      </c>
      <c r="D569" s="1">
        <v>44626</v>
      </c>
      <c r="E569">
        <f t="shared" si="8"/>
        <v>0</v>
      </c>
    </row>
    <row r="570" spans="1:5" x14ac:dyDescent="0.25">
      <c r="A570" t="s">
        <v>6382</v>
      </c>
      <c r="B570">
        <v>1</v>
      </c>
      <c r="C570" s="1">
        <v>44115</v>
      </c>
      <c r="D570" s="1">
        <v>44115</v>
      </c>
      <c r="E570">
        <f t="shared" si="8"/>
        <v>0</v>
      </c>
    </row>
    <row r="571" spans="1:5" x14ac:dyDescent="0.25">
      <c r="A571" t="s">
        <v>3450</v>
      </c>
      <c r="B571">
        <v>1</v>
      </c>
      <c r="C571" s="1">
        <v>44673</v>
      </c>
      <c r="D571" s="1">
        <v>44673</v>
      </c>
      <c r="E571">
        <f t="shared" si="8"/>
        <v>0</v>
      </c>
    </row>
    <row r="572" spans="1:5" x14ac:dyDescent="0.25">
      <c r="A572" t="s">
        <v>3058</v>
      </c>
      <c r="B572">
        <v>1</v>
      </c>
      <c r="C572" s="1">
        <v>43721</v>
      </c>
      <c r="D572" s="1">
        <v>43721</v>
      </c>
      <c r="E572">
        <f t="shared" si="8"/>
        <v>0</v>
      </c>
    </row>
    <row r="573" spans="1:5" x14ac:dyDescent="0.25">
      <c r="A573" t="s">
        <v>496</v>
      </c>
      <c r="B573">
        <v>1</v>
      </c>
      <c r="C573" s="1">
        <v>44331</v>
      </c>
      <c r="D573" s="1">
        <v>44331</v>
      </c>
      <c r="E573">
        <f t="shared" si="8"/>
        <v>0</v>
      </c>
    </row>
    <row r="574" spans="1:5" x14ac:dyDescent="0.25">
      <c r="A574" t="s">
        <v>1998</v>
      </c>
      <c r="B574">
        <v>1</v>
      </c>
      <c r="C574" s="1">
        <v>43602</v>
      </c>
      <c r="D574" s="1">
        <v>43602</v>
      </c>
      <c r="E574">
        <f t="shared" si="8"/>
        <v>0</v>
      </c>
    </row>
    <row r="575" spans="1:5" x14ac:dyDescent="0.25">
      <c r="A575" t="s">
        <v>2814</v>
      </c>
      <c r="B575">
        <v>1</v>
      </c>
      <c r="C575" s="1">
        <v>42497</v>
      </c>
      <c r="D575" s="1">
        <v>42497</v>
      </c>
      <c r="E575">
        <f t="shared" si="8"/>
        <v>0</v>
      </c>
    </row>
    <row r="576" spans="1:5" x14ac:dyDescent="0.25">
      <c r="A576" t="s">
        <v>5972</v>
      </c>
      <c r="B576">
        <v>1</v>
      </c>
      <c r="C576" s="1">
        <v>43381</v>
      </c>
      <c r="D576" s="1">
        <v>43381</v>
      </c>
      <c r="E576">
        <f t="shared" si="8"/>
        <v>0</v>
      </c>
    </row>
    <row r="577" spans="1:5" x14ac:dyDescent="0.25">
      <c r="A577" t="s">
        <v>5462</v>
      </c>
      <c r="B577">
        <v>1</v>
      </c>
      <c r="C577" s="1">
        <v>44958</v>
      </c>
      <c r="D577" s="1">
        <v>44958</v>
      </c>
      <c r="E577">
        <f t="shared" si="8"/>
        <v>0</v>
      </c>
    </row>
    <row r="578" spans="1:5" x14ac:dyDescent="0.25">
      <c r="A578" t="s">
        <v>596</v>
      </c>
      <c r="B578">
        <v>1</v>
      </c>
      <c r="C578" s="1">
        <v>43953</v>
      </c>
      <c r="D578" s="1">
        <v>43953</v>
      </c>
      <c r="E578">
        <f t="shared" si="8"/>
        <v>0</v>
      </c>
    </row>
    <row r="579" spans="1:5" x14ac:dyDescent="0.25">
      <c r="A579" t="s">
        <v>1730</v>
      </c>
      <c r="B579">
        <v>1</v>
      </c>
      <c r="C579" s="1">
        <v>43097</v>
      </c>
      <c r="D579" s="1">
        <v>43097</v>
      </c>
      <c r="E579">
        <f t="shared" ref="E579:E642" si="9">D579-C579</f>
        <v>0</v>
      </c>
    </row>
    <row r="580" spans="1:5" x14ac:dyDescent="0.25">
      <c r="A580" t="s">
        <v>6292</v>
      </c>
      <c r="B580">
        <v>1</v>
      </c>
      <c r="C580" s="1">
        <v>43455</v>
      </c>
      <c r="D580" s="1">
        <v>43455</v>
      </c>
      <c r="E580">
        <f t="shared" si="9"/>
        <v>0</v>
      </c>
    </row>
    <row r="581" spans="1:5" x14ac:dyDescent="0.25">
      <c r="A581" t="s">
        <v>7184</v>
      </c>
      <c r="B581">
        <v>1</v>
      </c>
      <c r="C581" s="1">
        <v>43618</v>
      </c>
      <c r="D581" s="1">
        <v>43618</v>
      </c>
      <c r="E581">
        <f t="shared" si="9"/>
        <v>0</v>
      </c>
    </row>
    <row r="582" spans="1:5" x14ac:dyDescent="0.25">
      <c r="A582" t="s">
        <v>6184</v>
      </c>
      <c r="B582">
        <v>1</v>
      </c>
      <c r="C582" s="1">
        <v>42798</v>
      </c>
      <c r="D582" s="1">
        <v>42798</v>
      </c>
      <c r="E582">
        <f t="shared" si="9"/>
        <v>0</v>
      </c>
    </row>
    <row r="583" spans="1:5" x14ac:dyDescent="0.25">
      <c r="A583" t="s">
        <v>7118</v>
      </c>
      <c r="B583">
        <v>1</v>
      </c>
      <c r="C583" s="1">
        <v>44694</v>
      </c>
      <c r="D583" s="1">
        <v>44694</v>
      </c>
      <c r="E583">
        <f t="shared" si="9"/>
        <v>0</v>
      </c>
    </row>
    <row r="584" spans="1:5" x14ac:dyDescent="0.25">
      <c r="A584" t="s">
        <v>594</v>
      </c>
      <c r="B584">
        <v>1</v>
      </c>
      <c r="C584" s="1">
        <v>43615</v>
      </c>
      <c r="D584" s="1">
        <v>43615</v>
      </c>
      <c r="E584">
        <f t="shared" si="9"/>
        <v>0</v>
      </c>
    </row>
    <row r="585" spans="1:5" x14ac:dyDescent="0.25">
      <c r="A585" t="s">
        <v>270</v>
      </c>
      <c r="B585">
        <v>1</v>
      </c>
      <c r="C585" s="1">
        <v>43903</v>
      </c>
      <c r="D585" s="1">
        <v>43903</v>
      </c>
      <c r="E585">
        <f t="shared" si="9"/>
        <v>0</v>
      </c>
    </row>
    <row r="586" spans="1:5" x14ac:dyDescent="0.25">
      <c r="A586" t="s">
        <v>804</v>
      </c>
      <c r="B586">
        <v>1</v>
      </c>
      <c r="C586" s="1">
        <v>43633</v>
      </c>
      <c r="D586" s="1">
        <v>43633</v>
      </c>
      <c r="E586">
        <f t="shared" si="9"/>
        <v>0</v>
      </c>
    </row>
    <row r="587" spans="1:5" x14ac:dyDescent="0.25">
      <c r="A587" t="s">
        <v>2732</v>
      </c>
      <c r="B587">
        <v>1</v>
      </c>
      <c r="C587" s="1">
        <v>44078</v>
      </c>
      <c r="D587" s="1">
        <v>44078</v>
      </c>
      <c r="E587">
        <f t="shared" si="9"/>
        <v>0</v>
      </c>
    </row>
    <row r="588" spans="1:5" x14ac:dyDescent="0.25">
      <c r="A588" t="s">
        <v>6846</v>
      </c>
      <c r="B588">
        <v>1</v>
      </c>
      <c r="C588" s="1">
        <v>43327</v>
      </c>
      <c r="D588" s="1">
        <v>43327</v>
      </c>
      <c r="E588">
        <f t="shared" si="9"/>
        <v>0</v>
      </c>
    </row>
    <row r="589" spans="1:5" x14ac:dyDescent="0.25">
      <c r="A589" t="s">
        <v>4018</v>
      </c>
      <c r="B589">
        <v>1</v>
      </c>
      <c r="C589" s="1">
        <v>42790</v>
      </c>
      <c r="D589" s="1">
        <v>42790</v>
      </c>
      <c r="E589">
        <f t="shared" si="9"/>
        <v>0</v>
      </c>
    </row>
    <row r="590" spans="1:5" x14ac:dyDescent="0.25">
      <c r="A590" t="s">
        <v>4500</v>
      </c>
      <c r="B590">
        <v>1</v>
      </c>
      <c r="C590" s="1">
        <v>43855</v>
      </c>
      <c r="D590" s="1">
        <v>43855</v>
      </c>
      <c r="E590">
        <f t="shared" si="9"/>
        <v>0</v>
      </c>
    </row>
    <row r="591" spans="1:5" x14ac:dyDescent="0.25">
      <c r="A591" t="s">
        <v>600</v>
      </c>
      <c r="B591">
        <v>1</v>
      </c>
      <c r="C591" s="1">
        <v>42360</v>
      </c>
      <c r="D591" s="1">
        <v>42360</v>
      </c>
      <c r="E591">
        <f t="shared" si="9"/>
        <v>0</v>
      </c>
    </row>
    <row r="592" spans="1:5" x14ac:dyDescent="0.25">
      <c r="A592" t="s">
        <v>4704</v>
      </c>
      <c r="B592">
        <v>1</v>
      </c>
      <c r="C592" s="1">
        <v>45115</v>
      </c>
      <c r="D592" s="1">
        <v>45115</v>
      </c>
      <c r="E592">
        <f t="shared" si="9"/>
        <v>0</v>
      </c>
    </row>
    <row r="593" spans="1:5" x14ac:dyDescent="0.25">
      <c r="A593" t="s">
        <v>1468</v>
      </c>
      <c r="B593">
        <v>1</v>
      </c>
      <c r="C593" s="1">
        <v>42859</v>
      </c>
      <c r="D593" s="1">
        <v>42859</v>
      </c>
      <c r="E593">
        <f t="shared" si="9"/>
        <v>0</v>
      </c>
    </row>
    <row r="594" spans="1:5" x14ac:dyDescent="0.25">
      <c r="A594" t="s">
        <v>6290</v>
      </c>
      <c r="B594">
        <v>1</v>
      </c>
      <c r="C594" s="1">
        <v>44746</v>
      </c>
      <c r="D594" s="1">
        <v>44746</v>
      </c>
      <c r="E594">
        <f t="shared" si="9"/>
        <v>0</v>
      </c>
    </row>
    <row r="595" spans="1:5" x14ac:dyDescent="0.25">
      <c r="A595" t="s">
        <v>622</v>
      </c>
      <c r="B595">
        <v>1</v>
      </c>
      <c r="C595" s="1">
        <v>43074</v>
      </c>
      <c r="D595" s="1">
        <v>43074</v>
      </c>
      <c r="E595">
        <f t="shared" si="9"/>
        <v>0</v>
      </c>
    </row>
    <row r="596" spans="1:5" x14ac:dyDescent="0.25">
      <c r="A596" t="s">
        <v>3132</v>
      </c>
      <c r="B596">
        <v>1</v>
      </c>
      <c r="C596" s="1">
        <v>44299</v>
      </c>
      <c r="D596" s="1">
        <v>44299</v>
      </c>
      <c r="E596">
        <f t="shared" si="9"/>
        <v>0</v>
      </c>
    </row>
    <row r="597" spans="1:5" x14ac:dyDescent="0.25">
      <c r="A597" t="s">
        <v>648</v>
      </c>
      <c r="B597">
        <v>1</v>
      </c>
      <c r="C597" s="1">
        <v>44726</v>
      </c>
      <c r="D597" s="1">
        <v>44726</v>
      </c>
      <c r="E597">
        <f t="shared" si="9"/>
        <v>0</v>
      </c>
    </row>
    <row r="598" spans="1:5" x14ac:dyDescent="0.25">
      <c r="A598" t="s">
        <v>5470</v>
      </c>
      <c r="B598">
        <v>1</v>
      </c>
      <c r="C598" s="1">
        <v>45026</v>
      </c>
      <c r="D598" s="1">
        <v>45026</v>
      </c>
      <c r="E598">
        <f t="shared" si="9"/>
        <v>0</v>
      </c>
    </row>
    <row r="599" spans="1:5" x14ac:dyDescent="0.25">
      <c r="A599" t="s">
        <v>636</v>
      </c>
      <c r="B599">
        <v>1</v>
      </c>
      <c r="C599" s="1">
        <v>44228</v>
      </c>
      <c r="D599" s="1">
        <v>44228</v>
      </c>
      <c r="E599">
        <f t="shared" si="9"/>
        <v>0</v>
      </c>
    </row>
    <row r="600" spans="1:5" x14ac:dyDescent="0.25">
      <c r="A600" t="s">
        <v>1718</v>
      </c>
      <c r="B600">
        <v>1</v>
      </c>
      <c r="C600" s="1">
        <v>42718</v>
      </c>
      <c r="D600" s="1">
        <v>42718</v>
      </c>
      <c r="E600">
        <f t="shared" si="9"/>
        <v>0</v>
      </c>
    </row>
    <row r="601" spans="1:5" x14ac:dyDescent="0.25">
      <c r="A601" t="s">
        <v>3128</v>
      </c>
      <c r="B601">
        <v>1</v>
      </c>
      <c r="C601" s="1">
        <v>44126</v>
      </c>
      <c r="D601" s="1">
        <v>44126</v>
      </c>
      <c r="E601">
        <f t="shared" si="9"/>
        <v>0</v>
      </c>
    </row>
    <row r="602" spans="1:5" x14ac:dyDescent="0.25">
      <c r="A602" t="s">
        <v>6062</v>
      </c>
      <c r="B602">
        <v>1</v>
      </c>
      <c r="C602" s="1">
        <v>42560</v>
      </c>
      <c r="D602" s="1">
        <v>42560</v>
      </c>
      <c r="E602">
        <f t="shared" si="9"/>
        <v>0</v>
      </c>
    </row>
    <row r="603" spans="1:5" x14ac:dyDescent="0.25">
      <c r="A603" t="s">
        <v>6678</v>
      </c>
      <c r="B603">
        <v>1</v>
      </c>
      <c r="C603" s="1">
        <v>42765</v>
      </c>
      <c r="D603" s="1">
        <v>42765</v>
      </c>
      <c r="E603">
        <f t="shared" si="9"/>
        <v>0</v>
      </c>
    </row>
    <row r="604" spans="1:5" x14ac:dyDescent="0.25">
      <c r="A604" t="s">
        <v>5586</v>
      </c>
      <c r="B604">
        <v>1</v>
      </c>
      <c r="C604" s="1">
        <v>42931</v>
      </c>
      <c r="D604" s="1">
        <v>42931</v>
      </c>
      <c r="E604">
        <f t="shared" si="9"/>
        <v>0</v>
      </c>
    </row>
    <row r="605" spans="1:5" x14ac:dyDescent="0.25">
      <c r="A605" t="s">
        <v>5500</v>
      </c>
      <c r="B605">
        <v>1</v>
      </c>
      <c r="C605" s="1">
        <v>42947</v>
      </c>
      <c r="D605" s="1">
        <v>42947</v>
      </c>
      <c r="E605">
        <f t="shared" si="9"/>
        <v>0</v>
      </c>
    </row>
    <row r="606" spans="1:5" x14ac:dyDescent="0.25">
      <c r="A606" t="s">
        <v>36</v>
      </c>
      <c r="B606">
        <v>1</v>
      </c>
      <c r="C606" s="1">
        <v>43778</v>
      </c>
      <c r="D606" s="1">
        <v>43778</v>
      </c>
      <c r="E606">
        <f t="shared" si="9"/>
        <v>0</v>
      </c>
    </row>
    <row r="607" spans="1:5" x14ac:dyDescent="0.25">
      <c r="A607" t="s">
        <v>1978</v>
      </c>
      <c r="B607">
        <v>1</v>
      </c>
      <c r="C607" s="1">
        <v>44339</v>
      </c>
      <c r="D607" s="1">
        <v>44339</v>
      </c>
      <c r="E607">
        <f t="shared" si="9"/>
        <v>0</v>
      </c>
    </row>
    <row r="608" spans="1:5" x14ac:dyDescent="0.25">
      <c r="A608" t="s">
        <v>6166</v>
      </c>
      <c r="B608">
        <v>1</v>
      </c>
      <c r="C608" s="1">
        <v>44567</v>
      </c>
      <c r="D608" s="1">
        <v>44567</v>
      </c>
      <c r="E608">
        <f t="shared" si="9"/>
        <v>0</v>
      </c>
    </row>
    <row r="609" spans="1:5" x14ac:dyDescent="0.25">
      <c r="A609" t="s">
        <v>4092</v>
      </c>
      <c r="B609">
        <v>1</v>
      </c>
      <c r="C609" s="1">
        <v>43285</v>
      </c>
      <c r="D609" s="1">
        <v>43285</v>
      </c>
      <c r="E609">
        <f t="shared" si="9"/>
        <v>0</v>
      </c>
    </row>
    <row r="610" spans="1:5" x14ac:dyDescent="0.25">
      <c r="A610" t="s">
        <v>5556</v>
      </c>
      <c r="B610">
        <v>1</v>
      </c>
      <c r="C610" s="1">
        <v>44530</v>
      </c>
      <c r="D610" s="1">
        <v>44530</v>
      </c>
      <c r="E610">
        <f t="shared" si="9"/>
        <v>0</v>
      </c>
    </row>
    <row r="611" spans="1:5" x14ac:dyDescent="0.25">
      <c r="A611" t="s">
        <v>696</v>
      </c>
      <c r="B611">
        <v>1</v>
      </c>
      <c r="C611" s="1">
        <v>42767</v>
      </c>
      <c r="D611" s="1">
        <v>42767</v>
      </c>
      <c r="E611">
        <f t="shared" si="9"/>
        <v>0</v>
      </c>
    </row>
    <row r="612" spans="1:5" x14ac:dyDescent="0.25">
      <c r="A612" t="s">
        <v>810</v>
      </c>
      <c r="B612">
        <v>1</v>
      </c>
      <c r="C612" s="1">
        <v>42599</v>
      </c>
      <c r="D612" s="1">
        <v>42599</v>
      </c>
      <c r="E612">
        <f t="shared" si="9"/>
        <v>0</v>
      </c>
    </row>
    <row r="613" spans="1:5" x14ac:dyDescent="0.25">
      <c r="A613" t="s">
        <v>4810</v>
      </c>
      <c r="B613">
        <v>1</v>
      </c>
      <c r="C613" s="1">
        <v>42310</v>
      </c>
      <c r="D613" s="1">
        <v>42310</v>
      </c>
      <c r="E613">
        <f t="shared" si="9"/>
        <v>0</v>
      </c>
    </row>
    <row r="614" spans="1:5" x14ac:dyDescent="0.25">
      <c r="A614" t="s">
        <v>2322</v>
      </c>
      <c r="B614">
        <v>1</v>
      </c>
      <c r="C614" s="1">
        <v>43076</v>
      </c>
      <c r="D614" s="1">
        <v>43076</v>
      </c>
      <c r="E614">
        <f t="shared" si="9"/>
        <v>0</v>
      </c>
    </row>
    <row r="615" spans="1:5" x14ac:dyDescent="0.25">
      <c r="A615" t="s">
        <v>6340</v>
      </c>
      <c r="B615">
        <v>1</v>
      </c>
      <c r="C615" s="1">
        <v>44753</v>
      </c>
      <c r="D615" s="1">
        <v>44753</v>
      </c>
      <c r="E615">
        <f t="shared" si="9"/>
        <v>0</v>
      </c>
    </row>
    <row r="616" spans="1:5" x14ac:dyDescent="0.25">
      <c r="A616" t="s">
        <v>5880</v>
      </c>
      <c r="B616">
        <v>1</v>
      </c>
      <c r="C616" s="1">
        <v>45000</v>
      </c>
      <c r="D616" s="1">
        <v>45000</v>
      </c>
      <c r="E616">
        <f t="shared" si="9"/>
        <v>0</v>
      </c>
    </row>
    <row r="617" spans="1:5" x14ac:dyDescent="0.25">
      <c r="A617" t="s">
        <v>7152</v>
      </c>
      <c r="B617">
        <v>1</v>
      </c>
      <c r="C617" s="1">
        <v>42781</v>
      </c>
      <c r="D617" s="1">
        <v>42781</v>
      </c>
      <c r="E617">
        <f t="shared" si="9"/>
        <v>0</v>
      </c>
    </row>
    <row r="618" spans="1:5" x14ac:dyDescent="0.25">
      <c r="A618" t="s">
        <v>5408</v>
      </c>
      <c r="B618">
        <v>1</v>
      </c>
      <c r="C618" s="1">
        <v>44707</v>
      </c>
      <c r="D618" s="1">
        <v>44707</v>
      </c>
      <c r="E618">
        <f t="shared" si="9"/>
        <v>0</v>
      </c>
    </row>
    <row r="619" spans="1:5" x14ac:dyDescent="0.25">
      <c r="A619" t="s">
        <v>2296</v>
      </c>
      <c r="B619">
        <v>1</v>
      </c>
      <c r="C619" s="1">
        <v>44560</v>
      </c>
      <c r="D619" s="1">
        <v>44560</v>
      </c>
      <c r="E619">
        <f t="shared" si="9"/>
        <v>0</v>
      </c>
    </row>
    <row r="620" spans="1:5" x14ac:dyDescent="0.25">
      <c r="A620" t="s">
        <v>3508</v>
      </c>
      <c r="B620">
        <v>1</v>
      </c>
      <c r="C620" s="1">
        <v>45078</v>
      </c>
      <c r="D620" s="1">
        <v>45078</v>
      </c>
      <c r="E620">
        <f t="shared" si="9"/>
        <v>0</v>
      </c>
    </row>
    <row r="621" spans="1:5" x14ac:dyDescent="0.25">
      <c r="A621" t="s">
        <v>3174</v>
      </c>
      <c r="B621">
        <v>1</v>
      </c>
      <c r="C621" s="1">
        <v>44990</v>
      </c>
      <c r="D621" s="1">
        <v>44990</v>
      </c>
      <c r="E621">
        <f t="shared" si="9"/>
        <v>0</v>
      </c>
    </row>
    <row r="622" spans="1:5" x14ac:dyDescent="0.25">
      <c r="A622" t="s">
        <v>2302</v>
      </c>
      <c r="B622">
        <v>1</v>
      </c>
      <c r="C622" s="1">
        <v>43752</v>
      </c>
      <c r="D622" s="1">
        <v>43752</v>
      </c>
      <c r="E622">
        <f t="shared" si="9"/>
        <v>0</v>
      </c>
    </row>
    <row r="623" spans="1:5" x14ac:dyDescent="0.25">
      <c r="A623" t="s">
        <v>2596</v>
      </c>
      <c r="B623">
        <v>1</v>
      </c>
      <c r="C623" s="1">
        <v>42358</v>
      </c>
      <c r="D623" s="1">
        <v>42358</v>
      </c>
      <c r="E623">
        <f t="shared" si="9"/>
        <v>0</v>
      </c>
    </row>
    <row r="624" spans="1:5" x14ac:dyDescent="0.25">
      <c r="A624" t="s">
        <v>4054</v>
      </c>
      <c r="B624">
        <v>1</v>
      </c>
      <c r="C624" s="1">
        <v>45266</v>
      </c>
      <c r="D624" s="1">
        <v>45266</v>
      </c>
      <c r="E624">
        <f t="shared" si="9"/>
        <v>0</v>
      </c>
    </row>
    <row r="625" spans="1:5" x14ac:dyDescent="0.25">
      <c r="A625" t="s">
        <v>2504</v>
      </c>
      <c r="B625">
        <v>1</v>
      </c>
      <c r="C625" s="1">
        <v>44754</v>
      </c>
      <c r="D625" s="1">
        <v>44754</v>
      </c>
      <c r="E625">
        <f t="shared" si="9"/>
        <v>0</v>
      </c>
    </row>
    <row r="626" spans="1:5" x14ac:dyDescent="0.25">
      <c r="A626" t="s">
        <v>2752</v>
      </c>
      <c r="B626">
        <v>1</v>
      </c>
      <c r="C626" s="1">
        <v>43790</v>
      </c>
      <c r="D626" s="1">
        <v>43790</v>
      </c>
      <c r="E626">
        <f t="shared" si="9"/>
        <v>0</v>
      </c>
    </row>
    <row r="627" spans="1:5" x14ac:dyDescent="0.25">
      <c r="A627" t="s">
        <v>6838</v>
      </c>
      <c r="B627">
        <v>1</v>
      </c>
      <c r="C627" s="1">
        <v>45202</v>
      </c>
      <c r="D627" s="1">
        <v>45202</v>
      </c>
      <c r="E627">
        <f t="shared" si="9"/>
        <v>0</v>
      </c>
    </row>
    <row r="628" spans="1:5" x14ac:dyDescent="0.25">
      <c r="A628" t="s">
        <v>736</v>
      </c>
      <c r="B628">
        <v>1</v>
      </c>
      <c r="C628" s="1">
        <v>43187</v>
      </c>
      <c r="D628" s="1">
        <v>43187</v>
      </c>
      <c r="E628">
        <f t="shared" si="9"/>
        <v>0</v>
      </c>
    </row>
    <row r="629" spans="1:5" x14ac:dyDescent="0.25">
      <c r="A629" t="s">
        <v>1948</v>
      </c>
      <c r="B629">
        <v>1</v>
      </c>
      <c r="C629" s="1">
        <v>43459</v>
      </c>
      <c r="D629" s="1">
        <v>43459</v>
      </c>
      <c r="E629">
        <f t="shared" si="9"/>
        <v>0</v>
      </c>
    </row>
    <row r="630" spans="1:5" x14ac:dyDescent="0.25">
      <c r="A630" t="s">
        <v>1596</v>
      </c>
      <c r="B630">
        <v>1</v>
      </c>
      <c r="C630" s="1">
        <v>43103</v>
      </c>
      <c r="D630" s="1">
        <v>43103</v>
      </c>
      <c r="E630">
        <f t="shared" si="9"/>
        <v>0</v>
      </c>
    </row>
    <row r="631" spans="1:5" x14ac:dyDescent="0.25">
      <c r="A631" t="s">
        <v>1796</v>
      </c>
      <c r="B631">
        <v>1</v>
      </c>
      <c r="C631" s="1">
        <v>44943</v>
      </c>
      <c r="D631" s="1">
        <v>44943</v>
      </c>
      <c r="E631">
        <f t="shared" si="9"/>
        <v>0</v>
      </c>
    </row>
    <row r="632" spans="1:5" x14ac:dyDescent="0.25">
      <c r="A632" t="s">
        <v>5780</v>
      </c>
      <c r="B632">
        <v>1</v>
      </c>
      <c r="C632" s="1">
        <v>44626</v>
      </c>
      <c r="D632" s="1">
        <v>44626</v>
      </c>
      <c r="E632">
        <f t="shared" si="9"/>
        <v>0</v>
      </c>
    </row>
    <row r="633" spans="1:5" x14ac:dyDescent="0.25">
      <c r="A633" t="s">
        <v>3348</v>
      </c>
      <c r="B633">
        <v>1</v>
      </c>
      <c r="C633" s="1">
        <v>44702</v>
      </c>
      <c r="D633" s="1">
        <v>44702</v>
      </c>
      <c r="E633">
        <f t="shared" si="9"/>
        <v>0</v>
      </c>
    </row>
    <row r="634" spans="1:5" x14ac:dyDescent="0.25">
      <c r="A634" t="s">
        <v>6102</v>
      </c>
      <c r="B634">
        <v>1</v>
      </c>
      <c r="C634" s="1">
        <v>42294</v>
      </c>
      <c r="D634" s="1">
        <v>42294</v>
      </c>
      <c r="E634">
        <f t="shared" si="9"/>
        <v>0</v>
      </c>
    </row>
    <row r="635" spans="1:5" x14ac:dyDescent="0.25">
      <c r="A635" t="s">
        <v>1432</v>
      </c>
      <c r="B635">
        <v>1</v>
      </c>
      <c r="C635" s="1">
        <v>44545</v>
      </c>
      <c r="D635" s="1">
        <v>44545</v>
      </c>
      <c r="E635">
        <f t="shared" si="9"/>
        <v>0</v>
      </c>
    </row>
    <row r="636" spans="1:5" x14ac:dyDescent="0.25">
      <c r="A636" t="s">
        <v>3846</v>
      </c>
      <c r="B636">
        <v>1</v>
      </c>
      <c r="C636" s="1">
        <v>44802</v>
      </c>
      <c r="D636" s="1">
        <v>44802</v>
      </c>
      <c r="E636">
        <f t="shared" si="9"/>
        <v>0</v>
      </c>
    </row>
    <row r="637" spans="1:5" x14ac:dyDescent="0.25">
      <c r="A637" t="s">
        <v>2888</v>
      </c>
      <c r="B637">
        <v>1</v>
      </c>
      <c r="C637" s="1">
        <v>45288</v>
      </c>
      <c r="D637" s="1">
        <v>45288</v>
      </c>
      <c r="E637">
        <f t="shared" si="9"/>
        <v>0</v>
      </c>
    </row>
    <row r="638" spans="1:5" x14ac:dyDescent="0.25">
      <c r="A638" t="s">
        <v>380</v>
      </c>
      <c r="B638">
        <v>1</v>
      </c>
      <c r="C638" s="1">
        <v>45240</v>
      </c>
      <c r="D638" s="1">
        <v>45240</v>
      </c>
      <c r="E638">
        <f t="shared" si="9"/>
        <v>0</v>
      </c>
    </row>
    <row r="639" spans="1:5" x14ac:dyDescent="0.25">
      <c r="A639" t="s">
        <v>3604</v>
      </c>
      <c r="B639">
        <v>1</v>
      </c>
      <c r="C639" s="1">
        <v>44999</v>
      </c>
      <c r="D639" s="1">
        <v>44999</v>
      </c>
      <c r="E639">
        <f t="shared" si="9"/>
        <v>0</v>
      </c>
    </row>
    <row r="640" spans="1:5" x14ac:dyDescent="0.25">
      <c r="A640" t="s">
        <v>3190</v>
      </c>
      <c r="B640">
        <v>1</v>
      </c>
      <c r="C640" s="1">
        <v>43402</v>
      </c>
      <c r="D640" s="1">
        <v>43402</v>
      </c>
      <c r="E640">
        <f t="shared" si="9"/>
        <v>0</v>
      </c>
    </row>
    <row r="641" spans="1:5" x14ac:dyDescent="0.25">
      <c r="A641" t="s">
        <v>3836</v>
      </c>
      <c r="B641">
        <v>1</v>
      </c>
      <c r="C641" s="1">
        <v>44980</v>
      </c>
      <c r="D641" s="1">
        <v>44980</v>
      </c>
      <c r="E641">
        <f t="shared" si="9"/>
        <v>0</v>
      </c>
    </row>
    <row r="642" spans="1:5" x14ac:dyDescent="0.25">
      <c r="A642" t="s">
        <v>6148</v>
      </c>
      <c r="B642">
        <v>1</v>
      </c>
      <c r="C642" s="1">
        <v>44853</v>
      </c>
      <c r="D642" s="1">
        <v>44853</v>
      </c>
      <c r="E642">
        <f t="shared" si="9"/>
        <v>0</v>
      </c>
    </row>
    <row r="643" spans="1:5" x14ac:dyDescent="0.25">
      <c r="A643" t="s">
        <v>186</v>
      </c>
      <c r="B643">
        <v>1</v>
      </c>
      <c r="C643" s="1">
        <v>44518</v>
      </c>
      <c r="D643" s="1">
        <v>44518</v>
      </c>
      <c r="E643">
        <f t="shared" ref="E643:E706" si="10">D643-C643</f>
        <v>0</v>
      </c>
    </row>
    <row r="644" spans="1:5" x14ac:dyDescent="0.25">
      <c r="A644" t="s">
        <v>5334</v>
      </c>
      <c r="B644">
        <v>1</v>
      </c>
      <c r="C644" s="1">
        <v>45093</v>
      </c>
      <c r="D644" s="1">
        <v>45093</v>
      </c>
      <c r="E644">
        <f t="shared" si="10"/>
        <v>0</v>
      </c>
    </row>
    <row r="645" spans="1:5" x14ac:dyDescent="0.25">
      <c r="A645" t="s">
        <v>390</v>
      </c>
      <c r="B645">
        <v>1</v>
      </c>
      <c r="C645" s="1">
        <v>42506</v>
      </c>
      <c r="D645" s="1">
        <v>42506</v>
      </c>
      <c r="E645">
        <f t="shared" si="10"/>
        <v>0</v>
      </c>
    </row>
    <row r="646" spans="1:5" x14ac:dyDescent="0.25">
      <c r="A646" t="s">
        <v>6266</v>
      </c>
      <c r="B646">
        <v>1</v>
      </c>
      <c r="C646" s="1">
        <v>44708</v>
      </c>
      <c r="D646" s="1">
        <v>44708</v>
      </c>
      <c r="E646">
        <f t="shared" si="10"/>
        <v>0</v>
      </c>
    </row>
    <row r="647" spans="1:5" x14ac:dyDescent="0.25">
      <c r="A647" t="s">
        <v>6428</v>
      </c>
      <c r="B647">
        <v>1</v>
      </c>
      <c r="C647" s="1">
        <v>43952</v>
      </c>
      <c r="D647" s="1">
        <v>43952</v>
      </c>
      <c r="E647">
        <f t="shared" si="10"/>
        <v>0</v>
      </c>
    </row>
    <row r="648" spans="1:5" x14ac:dyDescent="0.25">
      <c r="A648" t="s">
        <v>3168</v>
      </c>
      <c r="B648">
        <v>1</v>
      </c>
      <c r="C648" s="1">
        <v>42762</v>
      </c>
      <c r="D648" s="1">
        <v>42762</v>
      </c>
      <c r="E648">
        <f t="shared" si="10"/>
        <v>0</v>
      </c>
    </row>
    <row r="649" spans="1:5" x14ac:dyDescent="0.25">
      <c r="A649" t="s">
        <v>2672</v>
      </c>
      <c r="B649">
        <v>1</v>
      </c>
      <c r="C649" s="1">
        <v>44642</v>
      </c>
      <c r="D649" s="1">
        <v>44642</v>
      </c>
      <c r="E649">
        <f t="shared" si="10"/>
        <v>0</v>
      </c>
    </row>
    <row r="650" spans="1:5" x14ac:dyDescent="0.25">
      <c r="A650" t="s">
        <v>1290</v>
      </c>
      <c r="B650">
        <v>1</v>
      </c>
      <c r="C650" s="1">
        <v>45318</v>
      </c>
      <c r="D650" s="1">
        <v>45318</v>
      </c>
      <c r="E650">
        <f t="shared" si="10"/>
        <v>0</v>
      </c>
    </row>
    <row r="651" spans="1:5" x14ac:dyDescent="0.25">
      <c r="A651" t="s">
        <v>6958</v>
      </c>
      <c r="B651">
        <v>1</v>
      </c>
      <c r="C651" s="1">
        <v>43289</v>
      </c>
      <c r="D651" s="1">
        <v>43289</v>
      </c>
      <c r="E651">
        <f t="shared" si="10"/>
        <v>0</v>
      </c>
    </row>
    <row r="652" spans="1:5" x14ac:dyDescent="0.25">
      <c r="A652" t="s">
        <v>4748</v>
      </c>
      <c r="B652">
        <v>1</v>
      </c>
      <c r="C652" s="1">
        <v>43485</v>
      </c>
      <c r="D652" s="1">
        <v>43485</v>
      </c>
      <c r="E652">
        <f t="shared" si="10"/>
        <v>0</v>
      </c>
    </row>
    <row r="653" spans="1:5" x14ac:dyDescent="0.25">
      <c r="A653" t="s">
        <v>3652</v>
      </c>
      <c r="B653">
        <v>1</v>
      </c>
      <c r="C653" s="1">
        <v>44576</v>
      </c>
      <c r="D653" s="1">
        <v>44576</v>
      </c>
      <c r="E653">
        <f t="shared" si="10"/>
        <v>0</v>
      </c>
    </row>
    <row r="654" spans="1:5" x14ac:dyDescent="0.25">
      <c r="A654" t="s">
        <v>5108</v>
      </c>
      <c r="B654">
        <v>1</v>
      </c>
      <c r="C654" s="1">
        <v>44022</v>
      </c>
      <c r="D654" s="1">
        <v>44022</v>
      </c>
      <c r="E654">
        <f t="shared" si="10"/>
        <v>0</v>
      </c>
    </row>
    <row r="655" spans="1:5" x14ac:dyDescent="0.25">
      <c r="A655" t="s">
        <v>1162</v>
      </c>
      <c r="B655">
        <v>1</v>
      </c>
      <c r="C655" s="1">
        <v>44852</v>
      </c>
      <c r="D655" s="1">
        <v>44852</v>
      </c>
      <c r="E655">
        <f t="shared" si="10"/>
        <v>0</v>
      </c>
    </row>
    <row r="656" spans="1:5" x14ac:dyDescent="0.25">
      <c r="A656" t="s">
        <v>5834</v>
      </c>
      <c r="B656">
        <v>1</v>
      </c>
      <c r="C656" s="1">
        <v>44047</v>
      </c>
      <c r="D656" s="1">
        <v>44047</v>
      </c>
      <c r="E656">
        <f t="shared" si="10"/>
        <v>0</v>
      </c>
    </row>
    <row r="657" spans="1:5" x14ac:dyDescent="0.25">
      <c r="A657" t="s">
        <v>4014</v>
      </c>
      <c r="B657">
        <v>1</v>
      </c>
      <c r="C657" s="1">
        <v>42690</v>
      </c>
      <c r="D657" s="1">
        <v>42690</v>
      </c>
      <c r="E657">
        <f t="shared" si="10"/>
        <v>0</v>
      </c>
    </row>
    <row r="658" spans="1:5" x14ac:dyDescent="0.25">
      <c r="A658" t="s">
        <v>3420</v>
      </c>
      <c r="B658">
        <v>1</v>
      </c>
      <c r="C658" s="1">
        <v>43406</v>
      </c>
      <c r="D658" s="1">
        <v>43406</v>
      </c>
      <c r="E658">
        <f t="shared" si="10"/>
        <v>0</v>
      </c>
    </row>
    <row r="659" spans="1:5" x14ac:dyDescent="0.25">
      <c r="A659" t="s">
        <v>6706</v>
      </c>
      <c r="B659">
        <v>1</v>
      </c>
      <c r="C659" s="1">
        <v>43178</v>
      </c>
      <c r="D659" s="1">
        <v>43178</v>
      </c>
      <c r="E659">
        <f t="shared" si="10"/>
        <v>0</v>
      </c>
    </row>
    <row r="660" spans="1:5" x14ac:dyDescent="0.25">
      <c r="A660" t="s">
        <v>2502</v>
      </c>
      <c r="B660">
        <v>1</v>
      </c>
      <c r="C660" s="1">
        <v>42933</v>
      </c>
      <c r="D660" s="1">
        <v>42933</v>
      </c>
      <c r="E660">
        <f t="shared" si="10"/>
        <v>0</v>
      </c>
    </row>
    <row r="661" spans="1:5" x14ac:dyDescent="0.25">
      <c r="A661" t="s">
        <v>1340</v>
      </c>
      <c r="B661">
        <v>1</v>
      </c>
      <c r="C661" s="1">
        <v>45068</v>
      </c>
      <c r="D661" s="1">
        <v>45068</v>
      </c>
      <c r="E661">
        <f t="shared" si="10"/>
        <v>0</v>
      </c>
    </row>
    <row r="662" spans="1:5" x14ac:dyDescent="0.25">
      <c r="A662" t="s">
        <v>1068</v>
      </c>
      <c r="B662">
        <v>1</v>
      </c>
      <c r="C662" s="1">
        <v>44134</v>
      </c>
      <c r="D662" s="1">
        <v>44134</v>
      </c>
      <c r="E662">
        <f t="shared" si="10"/>
        <v>0</v>
      </c>
    </row>
    <row r="663" spans="1:5" x14ac:dyDescent="0.25">
      <c r="A663" t="s">
        <v>6576</v>
      </c>
      <c r="B663">
        <v>1</v>
      </c>
      <c r="C663" s="1">
        <v>44202</v>
      </c>
      <c r="D663" s="1">
        <v>44202</v>
      </c>
      <c r="E663">
        <f t="shared" si="10"/>
        <v>0</v>
      </c>
    </row>
    <row r="664" spans="1:5" x14ac:dyDescent="0.25">
      <c r="A664" t="s">
        <v>4628</v>
      </c>
      <c r="B664">
        <v>1</v>
      </c>
      <c r="C664" s="1">
        <v>45097</v>
      </c>
      <c r="D664" s="1">
        <v>45097</v>
      </c>
      <c r="E664">
        <f t="shared" si="10"/>
        <v>0</v>
      </c>
    </row>
    <row r="665" spans="1:5" x14ac:dyDescent="0.25">
      <c r="A665" t="s">
        <v>3284</v>
      </c>
      <c r="B665">
        <v>1</v>
      </c>
      <c r="C665" s="1">
        <v>43570</v>
      </c>
      <c r="D665" s="1">
        <v>43570</v>
      </c>
      <c r="E665">
        <f t="shared" si="10"/>
        <v>0</v>
      </c>
    </row>
    <row r="666" spans="1:5" x14ac:dyDescent="0.25">
      <c r="A666" t="s">
        <v>5150</v>
      </c>
      <c r="B666">
        <v>1</v>
      </c>
      <c r="C666" s="1">
        <v>44640</v>
      </c>
      <c r="D666" s="1">
        <v>44640</v>
      </c>
      <c r="E666">
        <f t="shared" si="10"/>
        <v>0</v>
      </c>
    </row>
    <row r="667" spans="1:5" x14ac:dyDescent="0.25">
      <c r="A667" t="s">
        <v>2078</v>
      </c>
      <c r="B667">
        <v>1</v>
      </c>
      <c r="C667" s="1">
        <v>43786</v>
      </c>
      <c r="D667" s="1">
        <v>43786</v>
      </c>
      <c r="E667">
        <f t="shared" si="10"/>
        <v>0</v>
      </c>
    </row>
    <row r="668" spans="1:5" x14ac:dyDescent="0.25">
      <c r="A668" t="s">
        <v>4394</v>
      </c>
      <c r="B668">
        <v>1</v>
      </c>
      <c r="C668" s="1">
        <v>43972</v>
      </c>
      <c r="D668" s="1">
        <v>43972</v>
      </c>
      <c r="E668">
        <f t="shared" si="10"/>
        <v>0</v>
      </c>
    </row>
    <row r="669" spans="1:5" x14ac:dyDescent="0.25">
      <c r="A669" t="s">
        <v>4646</v>
      </c>
      <c r="B669">
        <v>1</v>
      </c>
      <c r="C669" s="1">
        <v>43148</v>
      </c>
      <c r="D669" s="1">
        <v>43148</v>
      </c>
      <c r="E669">
        <f t="shared" si="10"/>
        <v>0</v>
      </c>
    </row>
    <row r="670" spans="1:5" x14ac:dyDescent="0.25">
      <c r="A670" t="s">
        <v>4494</v>
      </c>
      <c r="B670">
        <v>1</v>
      </c>
      <c r="C670" s="1">
        <v>43209</v>
      </c>
      <c r="D670" s="1">
        <v>43209</v>
      </c>
      <c r="E670">
        <f t="shared" si="10"/>
        <v>0</v>
      </c>
    </row>
    <row r="671" spans="1:5" x14ac:dyDescent="0.25">
      <c r="A671" t="s">
        <v>2048</v>
      </c>
      <c r="B671">
        <v>1</v>
      </c>
      <c r="C671" s="1">
        <v>42762</v>
      </c>
      <c r="D671" s="1">
        <v>42762</v>
      </c>
      <c r="E671">
        <f t="shared" si="10"/>
        <v>0</v>
      </c>
    </row>
    <row r="672" spans="1:5" x14ac:dyDescent="0.25">
      <c r="A672" t="s">
        <v>882</v>
      </c>
      <c r="B672">
        <v>1</v>
      </c>
      <c r="C672" s="1">
        <v>43700</v>
      </c>
      <c r="D672" s="1">
        <v>43700</v>
      </c>
      <c r="E672">
        <f t="shared" si="10"/>
        <v>0</v>
      </c>
    </row>
    <row r="673" spans="1:5" x14ac:dyDescent="0.25">
      <c r="A673" t="s">
        <v>4874</v>
      </c>
      <c r="B673">
        <v>1</v>
      </c>
      <c r="C673" s="1">
        <v>43906</v>
      </c>
      <c r="D673" s="1">
        <v>43906</v>
      </c>
      <c r="E673">
        <f t="shared" si="10"/>
        <v>0</v>
      </c>
    </row>
    <row r="674" spans="1:5" x14ac:dyDescent="0.25">
      <c r="A674" t="s">
        <v>1646</v>
      </c>
      <c r="B674">
        <v>1</v>
      </c>
      <c r="C674" s="1">
        <v>44696</v>
      </c>
      <c r="D674" s="1">
        <v>44696</v>
      </c>
      <c r="E674">
        <f t="shared" si="10"/>
        <v>0</v>
      </c>
    </row>
    <row r="675" spans="1:5" x14ac:dyDescent="0.25">
      <c r="A675" t="s">
        <v>7170</v>
      </c>
      <c r="B675">
        <v>1</v>
      </c>
      <c r="C675" s="1">
        <v>43861</v>
      </c>
      <c r="D675" s="1">
        <v>43861</v>
      </c>
      <c r="E675">
        <f t="shared" si="10"/>
        <v>0</v>
      </c>
    </row>
    <row r="676" spans="1:5" x14ac:dyDescent="0.25">
      <c r="A676" t="s">
        <v>6666</v>
      </c>
      <c r="B676">
        <v>1</v>
      </c>
      <c r="C676" s="1">
        <v>42703</v>
      </c>
      <c r="D676" s="1">
        <v>42703</v>
      </c>
      <c r="E676">
        <f t="shared" si="10"/>
        <v>0</v>
      </c>
    </row>
    <row r="677" spans="1:5" x14ac:dyDescent="0.25">
      <c r="A677" t="s">
        <v>4204</v>
      </c>
      <c r="B677">
        <v>1</v>
      </c>
      <c r="C677" s="1">
        <v>44741</v>
      </c>
      <c r="D677" s="1">
        <v>44741</v>
      </c>
      <c r="E677">
        <f t="shared" si="10"/>
        <v>0</v>
      </c>
    </row>
    <row r="678" spans="1:5" x14ac:dyDescent="0.25">
      <c r="A678" t="s">
        <v>4318</v>
      </c>
      <c r="B678">
        <v>1</v>
      </c>
      <c r="C678" s="1">
        <v>42415</v>
      </c>
      <c r="D678" s="1">
        <v>42415</v>
      </c>
      <c r="E678">
        <f t="shared" si="10"/>
        <v>0</v>
      </c>
    </row>
    <row r="679" spans="1:5" x14ac:dyDescent="0.25">
      <c r="A679" t="s">
        <v>3306</v>
      </c>
      <c r="B679">
        <v>1</v>
      </c>
      <c r="C679" s="1">
        <v>44955</v>
      </c>
      <c r="D679" s="1">
        <v>44955</v>
      </c>
      <c r="E679">
        <f t="shared" si="10"/>
        <v>0</v>
      </c>
    </row>
    <row r="680" spans="1:5" x14ac:dyDescent="0.25">
      <c r="A680" t="s">
        <v>4726</v>
      </c>
      <c r="B680">
        <v>1</v>
      </c>
      <c r="C680" s="1">
        <v>43634</v>
      </c>
      <c r="D680" s="1">
        <v>43634</v>
      </c>
      <c r="E680">
        <f t="shared" si="10"/>
        <v>0</v>
      </c>
    </row>
    <row r="681" spans="1:5" x14ac:dyDescent="0.25">
      <c r="A681" t="s">
        <v>3622</v>
      </c>
      <c r="B681">
        <v>1</v>
      </c>
      <c r="C681" s="1">
        <v>43574</v>
      </c>
      <c r="D681" s="1">
        <v>43574</v>
      </c>
      <c r="E681">
        <f t="shared" si="10"/>
        <v>0</v>
      </c>
    </row>
    <row r="682" spans="1:5" x14ac:dyDescent="0.25">
      <c r="A682" t="s">
        <v>5994</v>
      </c>
      <c r="B682">
        <v>1</v>
      </c>
      <c r="C682" s="1">
        <v>42809</v>
      </c>
      <c r="D682" s="1">
        <v>42809</v>
      </c>
      <c r="E682">
        <f t="shared" si="10"/>
        <v>0</v>
      </c>
    </row>
    <row r="683" spans="1:5" x14ac:dyDescent="0.25">
      <c r="A683" t="s">
        <v>348</v>
      </c>
      <c r="B683">
        <v>1</v>
      </c>
      <c r="C683" s="1">
        <v>43642</v>
      </c>
      <c r="D683" s="1">
        <v>43642</v>
      </c>
      <c r="E683">
        <f t="shared" si="10"/>
        <v>0</v>
      </c>
    </row>
    <row r="684" spans="1:5" x14ac:dyDescent="0.25">
      <c r="A684" t="s">
        <v>422</v>
      </c>
      <c r="B684">
        <v>1</v>
      </c>
      <c r="C684" s="1">
        <v>43673</v>
      </c>
      <c r="D684" s="1">
        <v>43673</v>
      </c>
      <c r="E684">
        <f t="shared" si="10"/>
        <v>0</v>
      </c>
    </row>
    <row r="685" spans="1:5" x14ac:dyDescent="0.25">
      <c r="A685" t="s">
        <v>4052</v>
      </c>
      <c r="B685">
        <v>1</v>
      </c>
      <c r="C685" s="1">
        <v>44148</v>
      </c>
      <c r="D685" s="1">
        <v>44148</v>
      </c>
      <c r="E685">
        <f t="shared" si="10"/>
        <v>0</v>
      </c>
    </row>
    <row r="686" spans="1:5" x14ac:dyDescent="0.25">
      <c r="A686" t="s">
        <v>800</v>
      </c>
      <c r="B686">
        <v>1</v>
      </c>
      <c r="C686" s="1">
        <v>43486</v>
      </c>
      <c r="D686" s="1">
        <v>43486</v>
      </c>
      <c r="E686">
        <f t="shared" si="10"/>
        <v>0</v>
      </c>
    </row>
    <row r="687" spans="1:5" x14ac:dyDescent="0.25">
      <c r="A687" t="s">
        <v>4732</v>
      </c>
      <c r="B687">
        <v>1</v>
      </c>
      <c r="C687" s="1">
        <v>45149</v>
      </c>
      <c r="D687" s="1">
        <v>45149</v>
      </c>
      <c r="E687">
        <f t="shared" si="10"/>
        <v>0</v>
      </c>
    </row>
    <row r="688" spans="1:5" x14ac:dyDescent="0.25">
      <c r="A688" t="s">
        <v>4346</v>
      </c>
      <c r="B688">
        <v>1</v>
      </c>
      <c r="C688" s="1">
        <v>42327</v>
      </c>
      <c r="D688" s="1">
        <v>42327</v>
      </c>
      <c r="E688">
        <f t="shared" si="10"/>
        <v>0</v>
      </c>
    </row>
    <row r="689" spans="1:5" x14ac:dyDescent="0.25">
      <c r="A689" t="s">
        <v>3556</v>
      </c>
      <c r="B689">
        <v>1</v>
      </c>
      <c r="C689" s="1">
        <v>44748</v>
      </c>
      <c r="D689" s="1">
        <v>44748</v>
      </c>
      <c r="E689">
        <f t="shared" si="10"/>
        <v>0</v>
      </c>
    </row>
    <row r="690" spans="1:5" x14ac:dyDescent="0.25">
      <c r="A690" t="s">
        <v>1798</v>
      </c>
      <c r="B690">
        <v>1</v>
      </c>
      <c r="C690" s="1">
        <v>45132</v>
      </c>
      <c r="D690" s="1">
        <v>45132</v>
      </c>
      <c r="E690">
        <f t="shared" si="10"/>
        <v>0</v>
      </c>
    </row>
    <row r="691" spans="1:5" x14ac:dyDescent="0.25">
      <c r="A691" t="s">
        <v>3726</v>
      </c>
      <c r="B691">
        <v>1</v>
      </c>
      <c r="C691" s="1">
        <v>44736</v>
      </c>
      <c r="D691" s="1">
        <v>44736</v>
      </c>
      <c r="E691">
        <f t="shared" si="10"/>
        <v>0</v>
      </c>
    </row>
    <row r="692" spans="1:5" x14ac:dyDescent="0.25">
      <c r="A692" t="s">
        <v>4040</v>
      </c>
      <c r="B692">
        <v>1</v>
      </c>
      <c r="C692" s="1">
        <v>43047</v>
      </c>
      <c r="D692" s="1">
        <v>43047</v>
      </c>
      <c r="E692">
        <f t="shared" si="10"/>
        <v>0</v>
      </c>
    </row>
    <row r="693" spans="1:5" x14ac:dyDescent="0.25">
      <c r="A693" t="s">
        <v>1328</v>
      </c>
      <c r="B693">
        <v>1</v>
      </c>
      <c r="C693" s="1">
        <v>42850</v>
      </c>
      <c r="D693" s="1">
        <v>42850</v>
      </c>
      <c r="E693">
        <f t="shared" si="10"/>
        <v>0</v>
      </c>
    </row>
    <row r="694" spans="1:5" x14ac:dyDescent="0.25">
      <c r="A694" t="s">
        <v>4256</v>
      </c>
      <c r="B694">
        <v>1</v>
      </c>
      <c r="C694" s="1">
        <v>43820</v>
      </c>
      <c r="D694" s="1">
        <v>43820</v>
      </c>
      <c r="E694">
        <f t="shared" si="10"/>
        <v>0</v>
      </c>
    </row>
    <row r="695" spans="1:5" x14ac:dyDescent="0.25">
      <c r="A695" t="s">
        <v>6074</v>
      </c>
      <c r="B695">
        <v>1</v>
      </c>
      <c r="C695" s="1">
        <v>42817</v>
      </c>
      <c r="D695" s="1">
        <v>42817</v>
      </c>
      <c r="E695">
        <f t="shared" si="10"/>
        <v>0</v>
      </c>
    </row>
    <row r="696" spans="1:5" x14ac:dyDescent="0.25">
      <c r="A696" t="s">
        <v>6946</v>
      </c>
      <c r="B696">
        <v>1</v>
      </c>
      <c r="C696" s="1">
        <v>44957</v>
      </c>
      <c r="D696" s="1">
        <v>44957</v>
      </c>
      <c r="E696">
        <f t="shared" si="10"/>
        <v>0</v>
      </c>
    </row>
    <row r="697" spans="1:5" x14ac:dyDescent="0.25">
      <c r="A697" t="s">
        <v>6282</v>
      </c>
      <c r="B697">
        <v>1</v>
      </c>
      <c r="C697" s="1">
        <v>44235</v>
      </c>
      <c r="D697" s="1">
        <v>44235</v>
      </c>
      <c r="E697">
        <f t="shared" si="10"/>
        <v>0</v>
      </c>
    </row>
    <row r="698" spans="1:5" x14ac:dyDescent="0.25">
      <c r="A698" t="s">
        <v>3344</v>
      </c>
      <c r="B698">
        <v>1</v>
      </c>
      <c r="C698" s="1">
        <v>42556</v>
      </c>
      <c r="D698" s="1">
        <v>42556</v>
      </c>
      <c r="E698">
        <f t="shared" si="10"/>
        <v>0</v>
      </c>
    </row>
    <row r="699" spans="1:5" x14ac:dyDescent="0.25">
      <c r="A699" t="s">
        <v>5590</v>
      </c>
      <c r="B699">
        <v>1</v>
      </c>
      <c r="C699" s="1">
        <v>43447</v>
      </c>
      <c r="D699" s="1">
        <v>43447</v>
      </c>
      <c r="E699">
        <f t="shared" si="10"/>
        <v>0</v>
      </c>
    </row>
    <row r="700" spans="1:5" x14ac:dyDescent="0.25">
      <c r="A700" t="s">
        <v>4402</v>
      </c>
      <c r="B700">
        <v>1</v>
      </c>
      <c r="C700" s="1">
        <v>43457</v>
      </c>
      <c r="D700" s="1">
        <v>43457</v>
      </c>
      <c r="E700">
        <f t="shared" si="10"/>
        <v>0</v>
      </c>
    </row>
    <row r="701" spans="1:5" x14ac:dyDescent="0.25">
      <c r="A701" t="s">
        <v>1108</v>
      </c>
      <c r="B701">
        <v>1</v>
      </c>
      <c r="C701" s="1">
        <v>43594</v>
      </c>
      <c r="D701" s="1">
        <v>43594</v>
      </c>
      <c r="E701">
        <f t="shared" si="10"/>
        <v>0</v>
      </c>
    </row>
    <row r="702" spans="1:5" x14ac:dyDescent="0.25">
      <c r="A702" t="s">
        <v>5072</v>
      </c>
      <c r="B702">
        <v>1</v>
      </c>
      <c r="C702" s="1">
        <v>43898</v>
      </c>
      <c r="D702" s="1">
        <v>43898</v>
      </c>
      <c r="E702">
        <f t="shared" si="10"/>
        <v>0</v>
      </c>
    </row>
    <row r="703" spans="1:5" x14ac:dyDescent="0.25">
      <c r="A703" t="s">
        <v>6076</v>
      </c>
      <c r="B703">
        <v>1</v>
      </c>
      <c r="C703" s="1">
        <v>42382</v>
      </c>
      <c r="D703" s="1">
        <v>42382</v>
      </c>
      <c r="E703">
        <f t="shared" si="10"/>
        <v>0</v>
      </c>
    </row>
    <row r="704" spans="1:5" x14ac:dyDescent="0.25">
      <c r="A704" t="s">
        <v>598</v>
      </c>
      <c r="B704">
        <v>1</v>
      </c>
      <c r="C704" s="1">
        <v>44742</v>
      </c>
      <c r="D704" s="1">
        <v>44742</v>
      </c>
      <c r="E704">
        <f t="shared" si="10"/>
        <v>0</v>
      </c>
    </row>
    <row r="705" spans="1:5" x14ac:dyDescent="0.25">
      <c r="A705" t="s">
        <v>338</v>
      </c>
      <c r="B705">
        <v>1</v>
      </c>
      <c r="C705" s="1">
        <v>44213</v>
      </c>
      <c r="D705" s="1">
        <v>44213</v>
      </c>
      <c r="E705">
        <f t="shared" si="10"/>
        <v>0</v>
      </c>
    </row>
    <row r="706" spans="1:5" x14ac:dyDescent="0.25">
      <c r="A706" t="s">
        <v>3974</v>
      </c>
      <c r="B706">
        <v>1</v>
      </c>
      <c r="C706" s="1">
        <v>43444</v>
      </c>
      <c r="D706" s="1">
        <v>43444</v>
      </c>
      <c r="E706">
        <f t="shared" si="10"/>
        <v>0</v>
      </c>
    </row>
    <row r="707" spans="1:5" x14ac:dyDescent="0.25">
      <c r="A707" t="s">
        <v>3884</v>
      </c>
      <c r="B707">
        <v>1</v>
      </c>
      <c r="C707" s="1">
        <v>42407</v>
      </c>
      <c r="D707" s="1">
        <v>42407</v>
      </c>
      <c r="E707">
        <f t="shared" ref="E707:E770" si="11">D707-C707</f>
        <v>0</v>
      </c>
    </row>
    <row r="708" spans="1:5" x14ac:dyDescent="0.25">
      <c r="A708" t="s">
        <v>1138</v>
      </c>
      <c r="B708">
        <v>1</v>
      </c>
      <c r="C708" s="1">
        <v>42775</v>
      </c>
      <c r="D708" s="1">
        <v>42775</v>
      </c>
      <c r="E708">
        <f t="shared" si="11"/>
        <v>0</v>
      </c>
    </row>
    <row r="709" spans="1:5" x14ac:dyDescent="0.25">
      <c r="A709" t="s">
        <v>6572</v>
      </c>
      <c r="B709">
        <v>1</v>
      </c>
      <c r="C709" s="1">
        <v>43682</v>
      </c>
      <c r="D709" s="1">
        <v>43682</v>
      </c>
      <c r="E709">
        <f t="shared" si="11"/>
        <v>0</v>
      </c>
    </row>
    <row r="710" spans="1:5" x14ac:dyDescent="0.25">
      <c r="A710" t="s">
        <v>6668</v>
      </c>
      <c r="B710">
        <v>1</v>
      </c>
      <c r="C710" s="1">
        <v>42550</v>
      </c>
      <c r="D710" s="1">
        <v>42550</v>
      </c>
      <c r="E710">
        <f t="shared" si="11"/>
        <v>0</v>
      </c>
    </row>
    <row r="711" spans="1:5" x14ac:dyDescent="0.25">
      <c r="A711" t="s">
        <v>2194</v>
      </c>
      <c r="B711">
        <v>1</v>
      </c>
      <c r="C711" s="1">
        <v>45110</v>
      </c>
      <c r="D711" s="1">
        <v>45110</v>
      </c>
      <c r="E711">
        <f t="shared" si="11"/>
        <v>0</v>
      </c>
    </row>
    <row r="712" spans="1:5" x14ac:dyDescent="0.25">
      <c r="A712" t="s">
        <v>1292</v>
      </c>
      <c r="B712">
        <v>1</v>
      </c>
      <c r="C712" s="1">
        <v>44312</v>
      </c>
      <c r="D712" s="1">
        <v>44312</v>
      </c>
      <c r="E712">
        <f t="shared" si="11"/>
        <v>0</v>
      </c>
    </row>
    <row r="713" spans="1:5" x14ac:dyDescent="0.25">
      <c r="A713" t="s">
        <v>1026</v>
      </c>
      <c r="B713">
        <v>1</v>
      </c>
      <c r="C713" s="1">
        <v>44150</v>
      </c>
      <c r="D713" s="1">
        <v>44150</v>
      </c>
      <c r="E713">
        <f t="shared" si="11"/>
        <v>0</v>
      </c>
    </row>
    <row r="714" spans="1:5" x14ac:dyDescent="0.25">
      <c r="A714" t="s">
        <v>5466</v>
      </c>
      <c r="B714">
        <v>1</v>
      </c>
      <c r="C714" s="1">
        <v>43972</v>
      </c>
      <c r="D714" s="1">
        <v>43972</v>
      </c>
      <c r="E714">
        <f t="shared" si="11"/>
        <v>0</v>
      </c>
    </row>
    <row r="715" spans="1:5" x14ac:dyDescent="0.25">
      <c r="A715" t="s">
        <v>5464</v>
      </c>
      <c r="B715">
        <v>1</v>
      </c>
      <c r="C715" s="1">
        <v>42883</v>
      </c>
      <c r="D715" s="1">
        <v>42883</v>
      </c>
      <c r="E715">
        <f t="shared" si="11"/>
        <v>0</v>
      </c>
    </row>
    <row r="716" spans="1:5" x14ac:dyDescent="0.25">
      <c r="A716" t="s">
        <v>332</v>
      </c>
      <c r="B716">
        <v>1</v>
      </c>
      <c r="C716" s="1">
        <v>44521</v>
      </c>
      <c r="D716" s="1">
        <v>44521</v>
      </c>
      <c r="E716">
        <f t="shared" si="11"/>
        <v>0</v>
      </c>
    </row>
    <row r="717" spans="1:5" x14ac:dyDescent="0.25">
      <c r="A717" t="s">
        <v>2316</v>
      </c>
      <c r="B717">
        <v>1</v>
      </c>
      <c r="C717" s="1">
        <v>44079</v>
      </c>
      <c r="D717" s="1">
        <v>44079</v>
      </c>
      <c r="E717">
        <f t="shared" si="11"/>
        <v>0</v>
      </c>
    </row>
    <row r="718" spans="1:5" x14ac:dyDescent="0.25">
      <c r="A718" t="s">
        <v>2900</v>
      </c>
      <c r="B718">
        <v>1</v>
      </c>
      <c r="C718" s="1">
        <v>42845</v>
      </c>
      <c r="D718" s="1">
        <v>42845</v>
      </c>
      <c r="E718">
        <f t="shared" si="11"/>
        <v>0</v>
      </c>
    </row>
    <row r="719" spans="1:5" x14ac:dyDescent="0.25">
      <c r="A719" t="s">
        <v>2960</v>
      </c>
      <c r="B719">
        <v>1</v>
      </c>
      <c r="C719" s="1">
        <v>42677</v>
      </c>
      <c r="D719" s="1">
        <v>42677</v>
      </c>
      <c r="E719">
        <f t="shared" si="11"/>
        <v>0</v>
      </c>
    </row>
    <row r="720" spans="1:5" x14ac:dyDescent="0.25">
      <c r="A720" t="s">
        <v>5434</v>
      </c>
      <c r="B720">
        <v>1</v>
      </c>
      <c r="C720" s="1">
        <v>43922</v>
      </c>
      <c r="D720" s="1">
        <v>43922</v>
      </c>
      <c r="E720">
        <f t="shared" si="11"/>
        <v>0</v>
      </c>
    </row>
    <row r="721" spans="1:5" x14ac:dyDescent="0.25">
      <c r="A721" t="s">
        <v>5570</v>
      </c>
      <c r="B721">
        <v>1</v>
      </c>
      <c r="C721" s="1">
        <v>42696</v>
      </c>
      <c r="D721" s="1">
        <v>42696</v>
      </c>
      <c r="E721">
        <f t="shared" si="11"/>
        <v>0</v>
      </c>
    </row>
    <row r="722" spans="1:5" x14ac:dyDescent="0.25">
      <c r="A722" t="s">
        <v>1894</v>
      </c>
      <c r="B722">
        <v>1</v>
      </c>
      <c r="C722" s="1">
        <v>45029</v>
      </c>
      <c r="D722" s="1">
        <v>45029</v>
      </c>
      <c r="E722">
        <f t="shared" si="11"/>
        <v>0</v>
      </c>
    </row>
    <row r="723" spans="1:5" x14ac:dyDescent="0.25">
      <c r="A723" t="s">
        <v>1322</v>
      </c>
      <c r="B723">
        <v>1</v>
      </c>
      <c r="C723" s="1">
        <v>44634</v>
      </c>
      <c r="D723" s="1">
        <v>44634</v>
      </c>
      <c r="E723">
        <f t="shared" si="11"/>
        <v>0</v>
      </c>
    </row>
    <row r="724" spans="1:5" x14ac:dyDescent="0.25">
      <c r="A724" t="s">
        <v>2104</v>
      </c>
      <c r="B724">
        <v>1</v>
      </c>
      <c r="C724" s="1">
        <v>44516</v>
      </c>
      <c r="D724" s="1">
        <v>44516</v>
      </c>
      <c r="E724">
        <f t="shared" si="11"/>
        <v>0</v>
      </c>
    </row>
    <row r="725" spans="1:5" x14ac:dyDescent="0.25">
      <c r="A725" t="s">
        <v>6826</v>
      </c>
      <c r="B725">
        <v>1</v>
      </c>
      <c r="C725" s="1">
        <v>44996</v>
      </c>
      <c r="D725" s="1">
        <v>44996</v>
      </c>
      <c r="E725">
        <f t="shared" si="11"/>
        <v>0</v>
      </c>
    </row>
    <row r="726" spans="1:5" x14ac:dyDescent="0.25">
      <c r="A726" t="s">
        <v>1176</v>
      </c>
      <c r="B726">
        <v>1</v>
      </c>
      <c r="C726" s="1">
        <v>44228</v>
      </c>
      <c r="D726" s="1">
        <v>44228</v>
      </c>
      <c r="E726">
        <f t="shared" si="11"/>
        <v>0</v>
      </c>
    </row>
    <row r="727" spans="1:5" x14ac:dyDescent="0.25">
      <c r="A727" t="s">
        <v>5484</v>
      </c>
      <c r="B727">
        <v>1</v>
      </c>
      <c r="C727" s="1">
        <v>44827</v>
      </c>
      <c r="D727" s="1">
        <v>44827</v>
      </c>
      <c r="E727">
        <f t="shared" si="11"/>
        <v>0</v>
      </c>
    </row>
    <row r="728" spans="1:5" x14ac:dyDescent="0.25">
      <c r="A728" t="s">
        <v>2444</v>
      </c>
      <c r="B728">
        <v>1</v>
      </c>
      <c r="C728" s="1">
        <v>43644</v>
      </c>
      <c r="D728" s="1">
        <v>43644</v>
      </c>
      <c r="E728">
        <f t="shared" si="11"/>
        <v>0</v>
      </c>
    </row>
    <row r="729" spans="1:5" x14ac:dyDescent="0.25">
      <c r="A729" t="s">
        <v>5022</v>
      </c>
      <c r="B729">
        <v>1</v>
      </c>
      <c r="C729" s="1">
        <v>42293</v>
      </c>
      <c r="D729" s="1">
        <v>42293</v>
      </c>
      <c r="E729">
        <f t="shared" si="11"/>
        <v>0</v>
      </c>
    </row>
    <row r="730" spans="1:5" x14ac:dyDescent="0.25">
      <c r="A730" t="s">
        <v>5440</v>
      </c>
      <c r="B730">
        <v>1</v>
      </c>
      <c r="C730" s="1">
        <v>43294</v>
      </c>
      <c r="D730" s="1">
        <v>43294</v>
      </c>
      <c r="E730">
        <f t="shared" si="11"/>
        <v>0</v>
      </c>
    </row>
    <row r="731" spans="1:5" x14ac:dyDescent="0.25">
      <c r="A731" t="s">
        <v>5084</v>
      </c>
      <c r="B731">
        <v>1</v>
      </c>
      <c r="C731" s="1">
        <v>43161</v>
      </c>
      <c r="D731" s="1">
        <v>43161</v>
      </c>
      <c r="E731">
        <f t="shared" si="11"/>
        <v>0</v>
      </c>
    </row>
    <row r="732" spans="1:5" x14ac:dyDescent="0.25">
      <c r="A732" t="s">
        <v>1568</v>
      </c>
      <c r="B732">
        <v>1</v>
      </c>
      <c r="C732" s="1">
        <v>43143</v>
      </c>
      <c r="D732" s="1">
        <v>43143</v>
      </c>
      <c r="E732">
        <f t="shared" si="11"/>
        <v>0</v>
      </c>
    </row>
    <row r="733" spans="1:5" x14ac:dyDescent="0.25">
      <c r="A733" t="s">
        <v>856</v>
      </c>
      <c r="B733">
        <v>1</v>
      </c>
      <c r="C733" s="1">
        <v>43614</v>
      </c>
      <c r="D733" s="1">
        <v>43614</v>
      </c>
      <c r="E733">
        <f t="shared" si="11"/>
        <v>0</v>
      </c>
    </row>
    <row r="734" spans="1:5" x14ac:dyDescent="0.25">
      <c r="A734" t="s">
        <v>4434</v>
      </c>
      <c r="B734">
        <v>1</v>
      </c>
      <c r="C734" s="1">
        <v>43622</v>
      </c>
      <c r="D734" s="1">
        <v>43622</v>
      </c>
      <c r="E734">
        <f t="shared" si="11"/>
        <v>0</v>
      </c>
    </row>
    <row r="735" spans="1:5" x14ac:dyDescent="0.25">
      <c r="A735" t="s">
        <v>3116</v>
      </c>
      <c r="B735">
        <v>1</v>
      </c>
      <c r="C735" s="1">
        <v>44828</v>
      </c>
      <c r="D735" s="1">
        <v>44828</v>
      </c>
      <c r="E735">
        <f t="shared" si="11"/>
        <v>0</v>
      </c>
    </row>
    <row r="736" spans="1:5" x14ac:dyDescent="0.25">
      <c r="A736" t="s">
        <v>196</v>
      </c>
      <c r="B736">
        <v>1</v>
      </c>
      <c r="C736" s="1">
        <v>44592</v>
      </c>
      <c r="D736" s="1">
        <v>44592</v>
      </c>
      <c r="E736">
        <f t="shared" si="11"/>
        <v>0</v>
      </c>
    </row>
    <row r="737" spans="1:5" x14ac:dyDescent="0.25">
      <c r="A737" t="s">
        <v>5142</v>
      </c>
      <c r="B737">
        <v>1</v>
      </c>
      <c r="C737" s="1">
        <v>42538</v>
      </c>
      <c r="D737" s="1">
        <v>42538</v>
      </c>
      <c r="E737">
        <f t="shared" si="11"/>
        <v>0</v>
      </c>
    </row>
    <row r="738" spans="1:5" x14ac:dyDescent="0.25">
      <c r="A738" t="s">
        <v>2546</v>
      </c>
      <c r="B738">
        <v>1</v>
      </c>
      <c r="C738" s="1">
        <v>42810</v>
      </c>
      <c r="D738" s="1">
        <v>42810</v>
      </c>
      <c r="E738">
        <f t="shared" si="11"/>
        <v>0</v>
      </c>
    </row>
    <row r="739" spans="1:5" x14ac:dyDescent="0.25">
      <c r="A739" t="s">
        <v>442</v>
      </c>
      <c r="B739">
        <v>1</v>
      </c>
      <c r="C739" s="1">
        <v>43633</v>
      </c>
      <c r="D739" s="1">
        <v>43633</v>
      </c>
      <c r="E739">
        <f t="shared" si="11"/>
        <v>0</v>
      </c>
    </row>
    <row r="740" spans="1:5" x14ac:dyDescent="0.25">
      <c r="A740" t="s">
        <v>7280</v>
      </c>
      <c r="B740">
        <v>1</v>
      </c>
      <c r="C740" s="1">
        <v>44159</v>
      </c>
      <c r="D740" s="1">
        <v>44159</v>
      </c>
      <c r="E740">
        <f t="shared" si="11"/>
        <v>0</v>
      </c>
    </row>
    <row r="741" spans="1:5" x14ac:dyDescent="0.25">
      <c r="A741" t="s">
        <v>118</v>
      </c>
      <c r="B741">
        <v>1</v>
      </c>
      <c r="C741" s="1">
        <v>44107</v>
      </c>
      <c r="D741" s="1">
        <v>44107</v>
      </c>
      <c r="E741">
        <f t="shared" si="11"/>
        <v>0</v>
      </c>
    </row>
    <row r="742" spans="1:5" x14ac:dyDescent="0.25">
      <c r="A742" t="s">
        <v>5736</v>
      </c>
      <c r="B742">
        <v>1</v>
      </c>
      <c r="C742" s="1">
        <v>44177</v>
      </c>
      <c r="D742" s="1">
        <v>44177</v>
      </c>
      <c r="E742">
        <f t="shared" si="11"/>
        <v>0</v>
      </c>
    </row>
    <row r="743" spans="1:5" x14ac:dyDescent="0.25">
      <c r="A743" t="s">
        <v>3310</v>
      </c>
      <c r="B743">
        <v>1</v>
      </c>
      <c r="C743" s="1">
        <v>44494</v>
      </c>
      <c r="D743" s="1">
        <v>44494</v>
      </c>
      <c r="E743">
        <f t="shared" si="11"/>
        <v>0</v>
      </c>
    </row>
    <row r="744" spans="1:5" x14ac:dyDescent="0.25">
      <c r="A744" t="s">
        <v>566</v>
      </c>
      <c r="B744">
        <v>1</v>
      </c>
      <c r="C744" s="1">
        <v>44128</v>
      </c>
      <c r="D744" s="1">
        <v>44128</v>
      </c>
      <c r="E744">
        <f t="shared" si="11"/>
        <v>0</v>
      </c>
    </row>
    <row r="745" spans="1:5" x14ac:dyDescent="0.25">
      <c r="A745" t="s">
        <v>4150</v>
      </c>
      <c r="B745">
        <v>1</v>
      </c>
      <c r="C745" s="1">
        <v>43980</v>
      </c>
      <c r="D745" s="1">
        <v>43980</v>
      </c>
      <c r="E745">
        <f t="shared" si="11"/>
        <v>0</v>
      </c>
    </row>
    <row r="746" spans="1:5" x14ac:dyDescent="0.25">
      <c r="A746" t="s">
        <v>756</v>
      </c>
      <c r="B746">
        <v>1</v>
      </c>
      <c r="C746" s="1">
        <v>45141</v>
      </c>
      <c r="D746" s="1">
        <v>45141</v>
      </c>
      <c r="E746">
        <f t="shared" si="11"/>
        <v>0</v>
      </c>
    </row>
    <row r="747" spans="1:5" x14ac:dyDescent="0.25">
      <c r="A747" t="s">
        <v>1826</v>
      </c>
      <c r="B747">
        <v>1</v>
      </c>
      <c r="C747" s="1">
        <v>44785</v>
      </c>
      <c r="D747" s="1">
        <v>44785</v>
      </c>
      <c r="E747">
        <f t="shared" si="11"/>
        <v>0</v>
      </c>
    </row>
    <row r="748" spans="1:5" x14ac:dyDescent="0.25">
      <c r="A748" t="s">
        <v>1574</v>
      </c>
      <c r="B748">
        <v>1</v>
      </c>
      <c r="C748" s="1">
        <v>44722</v>
      </c>
      <c r="D748" s="1">
        <v>44722</v>
      </c>
      <c r="E748">
        <f t="shared" si="11"/>
        <v>0</v>
      </c>
    </row>
    <row r="749" spans="1:5" x14ac:dyDescent="0.25">
      <c r="A749" t="s">
        <v>3212</v>
      </c>
      <c r="B749">
        <v>1</v>
      </c>
      <c r="C749" s="1">
        <v>44083</v>
      </c>
      <c r="D749" s="1">
        <v>44083</v>
      </c>
      <c r="E749">
        <f t="shared" si="11"/>
        <v>0</v>
      </c>
    </row>
    <row r="750" spans="1:5" x14ac:dyDescent="0.25">
      <c r="A750" t="s">
        <v>40</v>
      </c>
      <c r="B750">
        <v>1</v>
      </c>
      <c r="C750" s="1">
        <v>44654</v>
      </c>
      <c r="D750" s="1">
        <v>44654</v>
      </c>
      <c r="E750">
        <f t="shared" si="11"/>
        <v>0</v>
      </c>
    </row>
    <row r="751" spans="1:5" x14ac:dyDescent="0.25">
      <c r="A751" t="s">
        <v>2878</v>
      </c>
      <c r="B751">
        <v>1</v>
      </c>
      <c r="C751" s="1">
        <v>45001</v>
      </c>
      <c r="D751" s="1">
        <v>45001</v>
      </c>
      <c r="E751">
        <f t="shared" si="11"/>
        <v>0</v>
      </c>
    </row>
    <row r="752" spans="1:5" x14ac:dyDescent="0.25">
      <c r="A752" t="s">
        <v>2912</v>
      </c>
      <c r="B752">
        <v>1</v>
      </c>
      <c r="C752" s="1">
        <v>45073</v>
      </c>
      <c r="D752" s="1">
        <v>45073</v>
      </c>
      <c r="E752">
        <f t="shared" si="11"/>
        <v>0</v>
      </c>
    </row>
    <row r="753" spans="1:5" x14ac:dyDescent="0.25">
      <c r="A753" t="s">
        <v>1478</v>
      </c>
      <c r="B753">
        <v>1</v>
      </c>
      <c r="C753" s="1">
        <v>43573</v>
      </c>
      <c r="D753" s="1">
        <v>43573</v>
      </c>
      <c r="E753">
        <f t="shared" si="11"/>
        <v>0</v>
      </c>
    </row>
    <row r="754" spans="1:5" x14ac:dyDescent="0.25">
      <c r="A754" t="s">
        <v>3076</v>
      </c>
      <c r="B754">
        <v>1</v>
      </c>
      <c r="C754" s="1">
        <v>44071</v>
      </c>
      <c r="D754" s="1">
        <v>44071</v>
      </c>
      <c r="E754">
        <f t="shared" si="11"/>
        <v>0</v>
      </c>
    </row>
    <row r="755" spans="1:5" x14ac:dyDescent="0.25">
      <c r="A755" t="s">
        <v>1000</v>
      </c>
      <c r="B755">
        <v>1</v>
      </c>
      <c r="C755" s="1">
        <v>43632</v>
      </c>
      <c r="D755" s="1">
        <v>43632</v>
      </c>
      <c r="E755">
        <f t="shared" si="11"/>
        <v>0</v>
      </c>
    </row>
    <row r="756" spans="1:5" x14ac:dyDescent="0.25">
      <c r="A756" t="s">
        <v>784</v>
      </c>
      <c r="B756">
        <v>1</v>
      </c>
      <c r="C756" s="1">
        <v>44526</v>
      </c>
      <c r="D756" s="1">
        <v>44526</v>
      </c>
      <c r="E756">
        <f t="shared" si="11"/>
        <v>0</v>
      </c>
    </row>
    <row r="757" spans="1:5" x14ac:dyDescent="0.25">
      <c r="A757" t="s">
        <v>5268</v>
      </c>
      <c r="B757">
        <v>1</v>
      </c>
      <c r="C757" s="1">
        <v>44889</v>
      </c>
      <c r="D757" s="1">
        <v>44889</v>
      </c>
      <c r="E757">
        <f t="shared" si="11"/>
        <v>0</v>
      </c>
    </row>
    <row r="758" spans="1:5" x14ac:dyDescent="0.25">
      <c r="A758" t="s">
        <v>7120</v>
      </c>
      <c r="B758">
        <v>1</v>
      </c>
      <c r="C758" s="1">
        <v>45083</v>
      </c>
      <c r="D758" s="1">
        <v>45083</v>
      </c>
      <c r="E758">
        <f t="shared" si="11"/>
        <v>0</v>
      </c>
    </row>
    <row r="759" spans="1:5" x14ac:dyDescent="0.25">
      <c r="A759" t="s">
        <v>5550</v>
      </c>
      <c r="B759">
        <v>1</v>
      </c>
      <c r="C759" s="1">
        <v>43261</v>
      </c>
      <c r="D759" s="1">
        <v>43261</v>
      </c>
      <c r="E759">
        <f t="shared" si="11"/>
        <v>0</v>
      </c>
    </row>
    <row r="760" spans="1:5" x14ac:dyDescent="0.25">
      <c r="A760" t="s">
        <v>3748</v>
      </c>
      <c r="B760">
        <v>1</v>
      </c>
      <c r="C760" s="1">
        <v>43399</v>
      </c>
      <c r="D760" s="1">
        <v>43399</v>
      </c>
      <c r="E760">
        <f t="shared" si="11"/>
        <v>0</v>
      </c>
    </row>
    <row r="761" spans="1:5" x14ac:dyDescent="0.25">
      <c r="A761" t="s">
        <v>4648</v>
      </c>
      <c r="B761">
        <v>1</v>
      </c>
      <c r="C761" s="1">
        <v>43799</v>
      </c>
      <c r="D761" s="1">
        <v>43799</v>
      </c>
      <c r="E761">
        <f t="shared" si="11"/>
        <v>0</v>
      </c>
    </row>
    <row r="762" spans="1:5" x14ac:dyDescent="0.25">
      <c r="A762" t="s">
        <v>6770</v>
      </c>
      <c r="B762">
        <v>1</v>
      </c>
      <c r="C762" s="1">
        <v>44315</v>
      </c>
      <c r="D762" s="1">
        <v>44315</v>
      </c>
      <c r="E762">
        <f t="shared" si="11"/>
        <v>0</v>
      </c>
    </row>
    <row r="763" spans="1:5" x14ac:dyDescent="0.25">
      <c r="A763" t="s">
        <v>4592</v>
      </c>
      <c r="B763">
        <v>1</v>
      </c>
      <c r="C763" s="1">
        <v>43806</v>
      </c>
      <c r="D763" s="1">
        <v>43806</v>
      </c>
      <c r="E763">
        <f t="shared" si="11"/>
        <v>0</v>
      </c>
    </row>
    <row r="764" spans="1:5" x14ac:dyDescent="0.25">
      <c r="A764" t="s">
        <v>4128</v>
      </c>
      <c r="B764">
        <v>1</v>
      </c>
      <c r="C764" s="1">
        <v>42479</v>
      </c>
      <c r="D764" s="1">
        <v>42479</v>
      </c>
      <c r="E764">
        <f t="shared" si="11"/>
        <v>0</v>
      </c>
    </row>
    <row r="765" spans="1:5" x14ac:dyDescent="0.25">
      <c r="A765" t="s">
        <v>7250</v>
      </c>
      <c r="B765">
        <v>1</v>
      </c>
      <c r="C765" s="1">
        <v>43845</v>
      </c>
      <c r="D765" s="1">
        <v>43845</v>
      </c>
      <c r="E765">
        <f t="shared" si="11"/>
        <v>0</v>
      </c>
    </row>
    <row r="766" spans="1:5" x14ac:dyDescent="0.25">
      <c r="A766" t="s">
        <v>6404</v>
      </c>
      <c r="B766">
        <v>1</v>
      </c>
      <c r="C766" s="1">
        <v>43322</v>
      </c>
      <c r="D766" s="1">
        <v>43322</v>
      </c>
      <c r="E766">
        <f t="shared" si="11"/>
        <v>0</v>
      </c>
    </row>
    <row r="767" spans="1:5" x14ac:dyDescent="0.25">
      <c r="A767" t="s">
        <v>512</v>
      </c>
      <c r="B767">
        <v>1</v>
      </c>
      <c r="C767" s="1">
        <v>44937</v>
      </c>
      <c r="D767" s="1">
        <v>44937</v>
      </c>
      <c r="E767">
        <f t="shared" si="11"/>
        <v>0</v>
      </c>
    </row>
    <row r="768" spans="1:5" x14ac:dyDescent="0.25">
      <c r="A768" t="s">
        <v>1594</v>
      </c>
      <c r="B768">
        <v>1</v>
      </c>
      <c r="C768" s="1">
        <v>42677</v>
      </c>
      <c r="D768" s="1">
        <v>42677</v>
      </c>
      <c r="E768">
        <f t="shared" si="11"/>
        <v>0</v>
      </c>
    </row>
    <row r="769" spans="1:5" x14ac:dyDescent="0.25">
      <c r="A769" t="s">
        <v>3580</v>
      </c>
      <c r="B769">
        <v>1</v>
      </c>
      <c r="C769" s="1">
        <v>42965</v>
      </c>
      <c r="D769" s="1">
        <v>42965</v>
      </c>
      <c r="E769">
        <f t="shared" si="11"/>
        <v>0</v>
      </c>
    </row>
    <row r="770" spans="1:5" x14ac:dyDescent="0.25">
      <c r="A770" t="s">
        <v>3268</v>
      </c>
      <c r="B770">
        <v>1</v>
      </c>
      <c r="C770" s="1">
        <v>43544</v>
      </c>
      <c r="D770" s="1">
        <v>43544</v>
      </c>
      <c r="E770">
        <f t="shared" si="11"/>
        <v>0</v>
      </c>
    </row>
    <row r="771" spans="1:5" x14ac:dyDescent="0.25">
      <c r="A771" t="s">
        <v>3274</v>
      </c>
      <c r="B771">
        <v>1</v>
      </c>
      <c r="C771" s="1">
        <v>44541</v>
      </c>
      <c r="D771" s="1">
        <v>44541</v>
      </c>
      <c r="E771">
        <f t="shared" ref="E771:E834" si="12">D771-C771</f>
        <v>0</v>
      </c>
    </row>
    <row r="772" spans="1:5" x14ac:dyDescent="0.25">
      <c r="A772" t="s">
        <v>2368</v>
      </c>
      <c r="B772">
        <v>1</v>
      </c>
      <c r="C772" s="1">
        <v>43664</v>
      </c>
      <c r="D772" s="1">
        <v>43664</v>
      </c>
      <c r="E772">
        <f t="shared" si="12"/>
        <v>0</v>
      </c>
    </row>
    <row r="773" spans="1:5" x14ac:dyDescent="0.25">
      <c r="A773" t="s">
        <v>1090</v>
      </c>
      <c r="B773">
        <v>1</v>
      </c>
      <c r="C773" s="1">
        <v>45017</v>
      </c>
      <c r="D773" s="1">
        <v>45017</v>
      </c>
      <c r="E773">
        <f t="shared" si="12"/>
        <v>0</v>
      </c>
    </row>
    <row r="774" spans="1:5" x14ac:dyDescent="0.25">
      <c r="A774" t="s">
        <v>280</v>
      </c>
      <c r="B774">
        <v>1</v>
      </c>
      <c r="C774" s="1">
        <v>43269</v>
      </c>
      <c r="D774" s="1">
        <v>43269</v>
      </c>
      <c r="E774">
        <f t="shared" si="12"/>
        <v>0</v>
      </c>
    </row>
    <row r="775" spans="1:5" x14ac:dyDescent="0.25">
      <c r="A775" t="s">
        <v>7186</v>
      </c>
      <c r="B775">
        <v>1</v>
      </c>
      <c r="C775" s="1">
        <v>43397</v>
      </c>
      <c r="D775" s="1">
        <v>43397</v>
      </c>
      <c r="E775">
        <f t="shared" si="12"/>
        <v>0</v>
      </c>
    </row>
    <row r="776" spans="1:5" x14ac:dyDescent="0.25">
      <c r="A776" t="s">
        <v>4370</v>
      </c>
      <c r="B776">
        <v>1</v>
      </c>
      <c r="C776" s="1">
        <v>43263</v>
      </c>
      <c r="D776" s="1">
        <v>43263</v>
      </c>
      <c r="E776">
        <f t="shared" si="12"/>
        <v>0</v>
      </c>
    </row>
    <row r="777" spans="1:5" x14ac:dyDescent="0.25">
      <c r="A777" t="s">
        <v>2442</v>
      </c>
      <c r="B777">
        <v>1</v>
      </c>
      <c r="C777" s="1">
        <v>44715</v>
      </c>
      <c r="D777" s="1">
        <v>44715</v>
      </c>
      <c r="E777">
        <f t="shared" si="12"/>
        <v>0</v>
      </c>
    </row>
    <row r="778" spans="1:5" x14ac:dyDescent="0.25">
      <c r="A778" t="s">
        <v>5312</v>
      </c>
      <c r="B778">
        <v>1</v>
      </c>
      <c r="C778" s="1">
        <v>42938</v>
      </c>
      <c r="D778" s="1">
        <v>42938</v>
      </c>
      <c r="E778">
        <f t="shared" si="12"/>
        <v>0</v>
      </c>
    </row>
    <row r="779" spans="1:5" x14ac:dyDescent="0.25">
      <c r="A779" t="s">
        <v>328</v>
      </c>
      <c r="B779">
        <v>1</v>
      </c>
      <c r="C779" s="1">
        <v>44669</v>
      </c>
      <c r="D779" s="1">
        <v>44669</v>
      </c>
      <c r="E779">
        <f t="shared" si="12"/>
        <v>0</v>
      </c>
    </row>
    <row r="780" spans="1:5" x14ac:dyDescent="0.25">
      <c r="A780" t="s">
        <v>6302</v>
      </c>
      <c r="B780">
        <v>1</v>
      </c>
      <c r="C780" s="1">
        <v>43320</v>
      </c>
      <c r="D780" s="1">
        <v>43320</v>
      </c>
      <c r="E780">
        <f t="shared" si="12"/>
        <v>0</v>
      </c>
    </row>
    <row r="781" spans="1:5" x14ac:dyDescent="0.25">
      <c r="A781" t="s">
        <v>3454</v>
      </c>
      <c r="B781">
        <v>1</v>
      </c>
      <c r="C781" s="1">
        <v>44903</v>
      </c>
      <c r="D781" s="1">
        <v>44903</v>
      </c>
      <c r="E781">
        <f t="shared" si="12"/>
        <v>0</v>
      </c>
    </row>
    <row r="782" spans="1:5" x14ac:dyDescent="0.25">
      <c r="A782" t="s">
        <v>4714</v>
      </c>
      <c r="B782">
        <v>1</v>
      </c>
      <c r="C782" s="1">
        <v>44648</v>
      </c>
      <c r="D782" s="1">
        <v>44648</v>
      </c>
      <c r="E782">
        <f t="shared" si="12"/>
        <v>0</v>
      </c>
    </row>
    <row r="783" spans="1:5" x14ac:dyDescent="0.25">
      <c r="A783" t="s">
        <v>5602</v>
      </c>
      <c r="B783">
        <v>1</v>
      </c>
      <c r="C783" s="1">
        <v>42631</v>
      </c>
      <c r="D783" s="1">
        <v>42631</v>
      </c>
      <c r="E783">
        <f t="shared" si="12"/>
        <v>0</v>
      </c>
    </row>
    <row r="784" spans="1:5" x14ac:dyDescent="0.25">
      <c r="A784" t="s">
        <v>6324</v>
      </c>
      <c r="B784">
        <v>1</v>
      </c>
      <c r="C784" s="1">
        <v>45325</v>
      </c>
      <c r="D784" s="1">
        <v>45325</v>
      </c>
      <c r="E784">
        <f t="shared" si="12"/>
        <v>0</v>
      </c>
    </row>
    <row r="785" spans="1:5" x14ac:dyDescent="0.25">
      <c r="A785" t="s">
        <v>2552</v>
      </c>
      <c r="B785">
        <v>1</v>
      </c>
      <c r="C785" s="1">
        <v>43337</v>
      </c>
      <c r="D785" s="1">
        <v>43337</v>
      </c>
      <c r="E785">
        <f t="shared" si="12"/>
        <v>0</v>
      </c>
    </row>
    <row r="786" spans="1:5" x14ac:dyDescent="0.25">
      <c r="A786" t="s">
        <v>2082</v>
      </c>
      <c r="B786">
        <v>1</v>
      </c>
      <c r="C786" s="1">
        <v>43386</v>
      </c>
      <c r="D786" s="1">
        <v>43386</v>
      </c>
      <c r="E786">
        <f t="shared" si="12"/>
        <v>0</v>
      </c>
    </row>
    <row r="787" spans="1:5" x14ac:dyDescent="0.25">
      <c r="A787" t="s">
        <v>222</v>
      </c>
      <c r="B787">
        <v>1</v>
      </c>
      <c r="C787" s="1">
        <v>44778</v>
      </c>
      <c r="D787" s="1">
        <v>44778</v>
      </c>
      <c r="E787">
        <f t="shared" si="12"/>
        <v>0</v>
      </c>
    </row>
    <row r="788" spans="1:5" x14ac:dyDescent="0.25">
      <c r="A788" t="s">
        <v>3810</v>
      </c>
      <c r="B788">
        <v>1</v>
      </c>
      <c r="C788" s="1">
        <v>42828</v>
      </c>
      <c r="D788" s="1">
        <v>42828</v>
      </c>
      <c r="E788">
        <f t="shared" si="12"/>
        <v>0</v>
      </c>
    </row>
    <row r="789" spans="1:5" x14ac:dyDescent="0.25">
      <c r="A789" t="s">
        <v>5552</v>
      </c>
      <c r="B789">
        <v>1</v>
      </c>
      <c r="C789" s="1">
        <v>45045</v>
      </c>
      <c r="D789" s="1">
        <v>45045</v>
      </c>
      <c r="E789">
        <f t="shared" si="12"/>
        <v>0</v>
      </c>
    </row>
    <row r="790" spans="1:5" x14ac:dyDescent="0.25">
      <c r="A790" t="s">
        <v>834</v>
      </c>
      <c r="B790">
        <v>1</v>
      </c>
      <c r="C790" s="1">
        <v>43929</v>
      </c>
      <c r="D790" s="1">
        <v>43929</v>
      </c>
      <c r="E790">
        <f t="shared" si="12"/>
        <v>0</v>
      </c>
    </row>
    <row r="791" spans="1:5" x14ac:dyDescent="0.25">
      <c r="A791" t="s">
        <v>6540</v>
      </c>
      <c r="B791">
        <v>1</v>
      </c>
      <c r="C791" s="1">
        <v>44981</v>
      </c>
      <c r="D791" s="1">
        <v>44981</v>
      </c>
      <c r="E791">
        <f t="shared" si="12"/>
        <v>0</v>
      </c>
    </row>
    <row r="792" spans="1:5" x14ac:dyDescent="0.25">
      <c r="A792" t="s">
        <v>6198</v>
      </c>
      <c r="B792">
        <v>1</v>
      </c>
      <c r="C792" s="1">
        <v>44209</v>
      </c>
      <c r="D792" s="1">
        <v>44209</v>
      </c>
      <c r="E792">
        <f t="shared" si="12"/>
        <v>0</v>
      </c>
    </row>
    <row r="793" spans="1:5" x14ac:dyDescent="0.25">
      <c r="A793" t="s">
        <v>5036</v>
      </c>
      <c r="B793">
        <v>1</v>
      </c>
      <c r="C793" s="1">
        <v>42617</v>
      </c>
      <c r="D793" s="1">
        <v>42617</v>
      </c>
      <c r="E793">
        <f t="shared" si="12"/>
        <v>0</v>
      </c>
    </row>
    <row r="794" spans="1:5" x14ac:dyDescent="0.25">
      <c r="A794" t="s">
        <v>3014</v>
      </c>
      <c r="B794">
        <v>1</v>
      </c>
      <c r="C794" s="1">
        <v>44078</v>
      </c>
      <c r="D794" s="1">
        <v>44078</v>
      </c>
      <c r="E794">
        <f t="shared" si="12"/>
        <v>0</v>
      </c>
    </row>
    <row r="795" spans="1:5" x14ac:dyDescent="0.25">
      <c r="A795" t="s">
        <v>5526</v>
      </c>
      <c r="B795">
        <v>1</v>
      </c>
      <c r="C795" s="1">
        <v>42710</v>
      </c>
      <c r="D795" s="1">
        <v>42710</v>
      </c>
      <c r="E795">
        <f t="shared" si="12"/>
        <v>0</v>
      </c>
    </row>
    <row r="796" spans="1:5" x14ac:dyDescent="0.25">
      <c r="A796" t="s">
        <v>326</v>
      </c>
      <c r="B796">
        <v>1</v>
      </c>
      <c r="C796" s="1">
        <v>45033</v>
      </c>
      <c r="D796" s="1">
        <v>45033</v>
      </c>
      <c r="E796">
        <f t="shared" si="12"/>
        <v>0</v>
      </c>
    </row>
    <row r="797" spans="1:5" x14ac:dyDescent="0.25">
      <c r="A797" t="s">
        <v>1112</v>
      </c>
      <c r="B797">
        <v>1</v>
      </c>
      <c r="C797" s="1">
        <v>43900</v>
      </c>
      <c r="D797" s="1">
        <v>43900</v>
      </c>
      <c r="E797">
        <f t="shared" si="12"/>
        <v>0</v>
      </c>
    </row>
    <row r="798" spans="1:5" x14ac:dyDescent="0.25">
      <c r="A798" t="s">
        <v>1856</v>
      </c>
      <c r="B798">
        <v>1</v>
      </c>
      <c r="C798" s="1">
        <v>45316</v>
      </c>
      <c r="D798" s="1">
        <v>45316</v>
      </c>
      <c r="E798">
        <f t="shared" si="12"/>
        <v>0</v>
      </c>
    </row>
    <row r="799" spans="1:5" x14ac:dyDescent="0.25">
      <c r="A799" t="s">
        <v>2496</v>
      </c>
      <c r="B799">
        <v>1</v>
      </c>
      <c r="C799" s="1">
        <v>43407</v>
      </c>
      <c r="D799" s="1">
        <v>43407</v>
      </c>
      <c r="E799">
        <f t="shared" si="12"/>
        <v>0</v>
      </c>
    </row>
    <row r="800" spans="1:5" x14ac:dyDescent="0.25">
      <c r="A800" t="s">
        <v>6100</v>
      </c>
      <c r="B800">
        <v>1</v>
      </c>
      <c r="C800" s="1">
        <v>42373</v>
      </c>
      <c r="D800" s="1">
        <v>42373</v>
      </c>
      <c r="E800">
        <f t="shared" si="12"/>
        <v>0</v>
      </c>
    </row>
    <row r="801" spans="1:5" x14ac:dyDescent="0.25">
      <c r="A801" t="s">
        <v>2476</v>
      </c>
      <c r="B801">
        <v>1</v>
      </c>
      <c r="C801" s="1">
        <v>43934</v>
      </c>
      <c r="D801" s="1">
        <v>43934</v>
      </c>
      <c r="E801">
        <f t="shared" si="12"/>
        <v>0</v>
      </c>
    </row>
    <row r="802" spans="1:5" x14ac:dyDescent="0.25">
      <c r="A802" t="s">
        <v>388</v>
      </c>
      <c r="B802">
        <v>1</v>
      </c>
      <c r="C802" s="1">
        <v>42564</v>
      </c>
      <c r="D802" s="1">
        <v>42564</v>
      </c>
      <c r="E802">
        <f t="shared" si="12"/>
        <v>0</v>
      </c>
    </row>
    <row r="803" spans="1:5" x14ac:dyDescent="0.25">
      <c r="A803" t="s">
        <v>1244</v>
      </c>
      <c r="B803">
        <v>1</v>
      </c>
      <c r="C803" s="1">
        <v>44325</v>
      </c>
      <c r="D803" s="1">
        <v>44325</v>
      </c>
      <c r="E803">
        <f t="shared" si="12"/>
        <v>0</v>
      </c>
    </row>
    <row r="804" spans="1:5" x14ac:dyDescent="0.25">
      <c r="A804" t="s">
        <v>1908</v>
      </c>
      <c r="B804">
        <v>1</v>
      </c>
      <c r="C804" s="1">
        <v>44127</v>
      </c>
      <c r="D804" s="1">
        <v>44127</v>
      </c>
      <c r="E804">
        <f t="shared" si="12"/>
        <v>0</v>
      </c>
    </row>
    <row r="805" spans="1:5" x14ac:dyDescent="0.25">
      <c r="A805" t="s">
        <v>822</v>
      </c>
      <c r="B805">
        <v>1</v>
      </c>
      <c r="C805" s="1">
        <v>44700</v>
      </c>
      <c r="D805" s="1">
        <v>44700</v>
      </c>
      <c r="E805">
        <f t="shared" si="12"/>
        <v>0</v>
      </c>
    </row>
    <row r="806" spans="1:5" x14ac:dyDescent="0.25">
      <c r="A806" t="s">
        <v>6280</v>
      </c>
      <c r="B806">
        <v>1</v>
      </c>
      <c r="C806" s="1">
        <v>44615</v>
      </c>
      <c r="D806" s="1">
        <v>44615</v>
      </c>
      <c r="E806">
        <f t="shared" si="12"/>
        <v>0</v>
      </c>
    </row>
    <row r="807" spans="1:5" x14ac:dyDescent="0.25">
      <c r="A807" t="s">
        <v>372</v>
      </c>
      <c r="B807">
        <v>1</v>
      </c>
      <c r="C807" s="1">
        <v>44962</v>
      </c>
      <c r="D807" s="1">
        <v>44962</v>
      </c>
      <c r="E807">
        <f t="shared" si="12"/>
        <v>0</v>
      </c>
    </row>
    <row r="808" spans="1:5" x14ac:dyDescent="0.25">
      <c r="A808" t="s">
        <v>1720</v>
      </c>
      <c r="B808">
        <v>1</v>
      </c>
      <c r="C808" s="1">
        <v>44096</v>
      </c>
      <c r="D808" s="1">
        <v>44096</v>
      </c>
      <c r="E808">
        <f t="shared" si="12"/>
        <v>0</v>
      </c>
    </row>
    <row r="809" spans="1:5" x14ac:dyDescent="0.25">
      <c r="A809" t="s">
        <v>5742</v>
      </c>
      <c r="B809">
        <v>1</v>
      </c>
      <c r="C809" s="1">
        <v>44899</v>
      </c>
      <c r="D809" s="1">
        <v>44899</v>
      </c>
      <c r="E809">
        <f t="shared" si="12"/>
        <v>0</v>
      </c>
    </row>
    <row r="810" spans="1:5" x14ac:dyDescent="0.25">
      <c r="A810" t="s">
        <v>1866</v>
      </c>
      <c r="B810">
        <v>1</v>
      </c>
      <c r="C810" s="1">
        <v>45104</v>
      </c>
      <c r="D810" s="1">
        <v>45104</v>
      </c>
      <c r="E810">
        <f t="shared" si="12"/>
        <v>0</v>
      </c>
    </row>
    <row r="811" spans="1:5" x14ac:dyDescent="0.25">
      <c r="A811" t="s">
        <v>2772</v>
      </c>
      <c r="B811">
        <v>1</v>
      </c>
      <c r="C811" s="1">
        <v>43258</v>
      </c>
      <c r="D811" s="1">
        <v>43258</v>
      </c>
      <c r="E811">
        <f t="shared" si="12"/>
        <v>0</v>
      </c>
    </row>
    <row r="812" spans="1:5" x14ac:dyDescent="0.25">
      <c r="A812" t="s">
        <v>6688</v>
      </c>
      <c r="B812">
        <v>1</v>
      </c>
      <c r="C812" s="1">
        <v>44768</v>
      </c>
      <c r="D812" s="1">
        <v>44768</v>
      </c>
      <c r="E812">
        <f t="shared" si="12"/>
        <v>0</v>
      </c>
    </row>
    <row r="813" spans="1:5" x14ac:dyDescent="0.25">
      <c r="A813" t="s">
        <v>5140</v>
      </c>
      <c r="B813">
        <v>1</v>
      </c>
      <c r="C813" s="1">
        <v>43247</v>
      </c>
      <c r="D813" s="1">
        <v>43247</v>
      </c>
      <c r="E813">
        <f t="shared" si="12"/>
        <v>0</v>
      </c>
    </row>
    <row r="814" spans="1:5" x14ac:dyDescent="0.25">
      <c r="A814" t="s">
        <v>3144</v>
      </c>
      <c r="B814">
        <v>1</v>
      </c>
      <c r="C814" s="1">
        <v>44183</v>
      </c>
      <c r="D814" s="1">
        <v>44183</v>
      </c>
      <c r="E814">
        <f t="shared" si="12"/>
        <v>0</v>
      </c>
    </row>
    <row r="815" spans="1:5" x14ac:dyDescent="0.25">
      <c r="A815" t="s">
        <v>3108</v>
      </c>
      <c r="B815">
        <v>1</v>
      </c>
      <c r="C815" s="1">
        <v>45289</v>
      </c>
      <c r="D815" s="1">
        <v>45289</v>
      </c>
      <c r="E815">
        <f t="shared" si="12"/>
        <v>0</v>
      </c>
    </row>
    <row r="816" spans="1:5" x14ac:dyDescent="0.25">
      <c r="A816" t="s">
        <v>1174</v>
      </c>
      <c r="B816">
        <v>1</v>
      </c>
      <c r="C816" s="1">
        <v>45081</v>
      </c>
      <c r="D816" s="1">
        <v>45081</v>
      </c>
      <c r="E816">
        <f t="shared" si="12"/>
        <v>0</v>
      </c>
    </row>
    <row r="817" spans="1:5" x14ac:dyDescent="0.25">
      <c r="A817" t="s">
        <v>6230</v>
      </c>
      <c r="B817">
        <v>1</v>
      </c>
      <c r="C817" s="1">
        <v>43390</v>
      </c>
      <c r="D817" s="1">
        <v>43390</v>
      </c>
      <c r="E817">
        <f t="shared" si="12"/>
        <v>0</v>
      </c>
    </row>
    <row r="818" spans="1:5" x14ac:dyDescent="0.25">
      <c r="A818" t="s">
        <v>4058</v>
      </c>
      <c r="B818">
        <v>1</v>
      </c>
      <c r="C818" s="1">
        <v>44201</v>
      </c>
      <c r="D818" s="1">
        <v>44201</v>
      </c>
      <c r="E818">
        <f t="shared" si="12"/>
        <v>0</v>
      </c>
    </row>
    <row r="819" spans="1:5" x14ac:dyDescent="0.25">
      <c r="A819" t="s">
        <v>1784</v>
      </c>
      <c r="B819">
        <v>1</v>
      </c>
      <c r="C819" s="1">
        <v>44049</v>
      </c>
      <c r="D819" s="1">
        <v>44049</v>
      </c>
      <c r="E819">
        <f t="shared" si="12"/>
        <v>0</v>
      </c>
    </row>
    <row r="820" spans="1:5" x14ac:dyDescent="0.25">
      <c r="A820" t="s">
        <v>2604</v>
      </c>
      <c r="B820">
        <v>1</v>
      </c>
      <c r="C820" s="1">
        <v>44947</v>
      </c>
      <c r="D820" s="1">
        <v>44947</v>
      </c>
      <c r="E820">
        <f t="shared" si="12"/>
        <v>0</v>
      </c>
    </row>
    <row r="821" spans="1:5" x14ac:dyDescent="0.25">
      <c r="A821" t="s">
        <v>6908</v>
      </c>
      <c r="B821">
        <v>1</v>
      </c>
      <c r="C821" s="1">
        <v>42728</v>
      </c>
      <c r="D821" s="1">
        <v>42728</v>
      </c>
      <c r="E821">
        <f t="shared" si="12"/>
        <v>0</v>
      </c>
    </row>
    <row r="822" spans="1:5" x14ac:dyDescent="0.25">
      <c r="A822" t="s">
        <v>3336</v>
      </c>
      <c r="B822">
        <v>1</v>
      </c>
      <c r="C822" s="1">
        <v>43984</v>
      </c>
      <c r="D822" s="1">
        <v>43984</v>
      </c>
      <c r="E822">
        <f t="shared" si="12"/>
        <v>0</v>
      </c>
    </row>
    <row r="823" spans="1:5" x14ac:dyDescent="0.25">
      <c r="A823" t="s">
        <v>1256</v>
      </c>
      <c r="B823">
        <v>1</v>
      </c>
      <c r="C823" s="1">
        <v>45311</v>
      </c>
      <c r="D823" s="1">
        <v>45311</v>
      </c>
      <c r="E823">
        <f t="shared" si="12"/>
        <v>0</v>
      </c>
    </row>
    <row r="824" spans="1:5" x14ac:dyDescent="0.25">
      <c r="A824" t="s">
        <v>3734</v>
      </c>
      <c r="B824">
        <v>1</v>
      </c>
      <c r="C824" s="1">
        <v>43916</v>
      </c>
      <c r="D824" s="1">
        <v>43916</v>
      </c>
      <c r="E824">
        <f t="shared" si="12"/>
        <v>0</v>
      </c>
    </row>
    <row r="825" spans="1:5" x14ac:dyDescent="0.25">
      <c r="A825" t="s">
        <v>3462</v>
      </c>
      <c r="B825">
        <v>1</v>
      </c>
      <c r="C825" s="1">
        <v>44144</v>
      </c>
      <c r="D825" s="1">
        <v>44144</v>
      </c>
      <c r="E825">
        <f t="shared" si="12"/>
        <v>0</v>
      </c>
    </row>
    <row r="826" spans="1:5" x14ac:dyDescent="0.25">
      <c r="A826" t="s">
        <v>2278</v>
      </c>
      <c r="B826">
        <v>1</v>
      </c>
      <c r="C826" s="1">
        <v>43650</v>
      </c>
      <c r="D826" s="1">
        <v>43650</v>
      </c>
      <c r="E826">
        <f t="shared" si="12"/>
        <v>0</v>
      </c>
    </row>
    <row r="827" spans="1:5" x14ac:dyDescent="0.25">
      <c r="A827" t="s">
        <v>3830</v>
      </c>
      <c r="B827">
        <v>1</v>
      </c>
      <c r="C827" s="1">
        <v>44847</v>
      </c>
      <c r="D827" s="1">
        <v>44847</v>
      </c>
      <c r="E827">
        <f t="shared" si="12"/>
        <v>0</v>
      </c>
    </row>
    <row r="828" spans="1:5" x14ac:dyDescent="0.25">
      <c r="A828" t="s">
        <v>4512</v>
      </c>
      <c r="B828">
        <v>1</v>
      </c>
      <c r="C828" s="1">
        <v>42716</v>
      </c>
      <c r="D828" s="1">
        <v>42716</v>
      </c>
      <c r="E828">
        <f t="shared" si="12"/>
        <v>0</v>
      </c>
    </row>
    <row r="829" spans="1:5" x14ac:dyDescent="0.25">
      <c r="A829" t="s">
        <v>1874</v>
      </c>
      <c r="B829">
        <v>1</v>
      </c>
      <c r="C829" s="1">
        <v>44613</v>
      </c>
      <c r="D829" s="1">
        <v>44613</v>
      </c>
      <c r="E829">
        <f t="shared" si="12"/>
        <v>0</v>
      </c>
    </row>
    <row r="830" spans="1:5" x14ac:dyDescent="0.25">
      <c r="A830" t="s">
        <v>2892</v>
      </c>
      <c r="B830">
        <v>1</v>
      </c>
      <c r="C830" s="1">
        <v>42715</v>
      </c>
      <c r="D830" s="1">
        <v>42715</v>
      </c>
      <c r="E830">
        <f t="shared" si="12"/>
        <v>0</v>
      </c>
    </row>
    <row r="831" spans="1:5" x14ac:dyDescent="0.25">
      <c r="A831" t="s">
        <v>1194</v>
      </c>
      <c r="B831">
        <v>1</v>
      </c>
      <c r="C831" s="1">
        <v>44525</v>
      </c>
      <c r="D831" s="1">
        <v>44525</v>
      </c>
      <c r="E831">
        <f t="shared" si="12"/>
        <v>0</v>
      </c>
    </row>
    <row r="832" spans="1:5" x14ac:dyDescent="0.25">
      <c r="A832" t="s">
        <v>312</v>
      </c>
      <c r="B832">
        <v>1</v>
      </c>
      <c r="C832" s="1">
        <v>44522</v>
      </c>
      <c r="D832" s="1">
        <v>44522</v>
      </c>
      <c r="E832">
        <f t="shared" si="12"/>
        <v>0</v>
      </c>
    </row>
    <row r="833" spans="1:5" x14ac:dyDescent="0.25">
      <c r="A833" t="s">
        <v>204</v>
      </c>
      <c r="B833">
        <v>1</v>
      </c>
      <c r="C833" s="1">
        <v>43783</v>
      </c>
      <c r="D833" s="1">
        <v>43783</v>
      </c>
      <c r="E833">
        <f t="shared" si="12"/>
        <v>0</v>
      </c>
    </row>
    <row r="834" spans="1:5" x14ac:dyDescent="0.25">
      <c r="A834" t="s">
        <v>2834</v>
      </c>
      <c r="B834">
        <v>1</v>
      </c>
      <c r="C834" s="1">
        <v>44227</v>
      </c>
      <c r="D834" s="1">
        <v>44227</v>
      </c>
      <c r="E834">
        <f t="shared" si="12"/>
        <v>0</v>
      </c>
    </row>
    <row r="835" spans="1:5" x14ac:dyDescent="0.25">
      <c r="A835" t="s">
        <v>6870</v>
      </c>
      <c r="B835">
        <v>1</v>
      </c>
      <c r="C835" s="1">
        <v>42246</v>
      </c>
      <c r="D835" s="1">
        <v>42246</v>
      </c>
      <c r="E835">
        <f t="shared" ref="E835:E898" si="13">D835-C835</f>
        <v>0</v>
      </c>
    </row>
    <row r="836" spans="1:5" x14ac:dyDescent="0.25">
      <c r="A836" t="s">
        <v>5826</v>
      </c>
      <c r="B836">
        <v>1</v>
      </c>
      <c r="C836" s="1">
        <v>43803</v>
      </c>
      <c r="D836" s="1">
        <v>43803</v>
      </c>
      <c r="E836">
        <f t="shared" si="13"/>
        <v>0</v>
      </c>
    </row>
    <row r="837" spans="1:5" x14ac:dyDescent="0.25">
      <c r="A837" t="s">
        <v>5520</v>
      </c>
      <c r="B837">
        <v>1</v>
      </c>
      <c r="C837" s="1">
        <v>44585</v>
      </c>
      <c r="D837" s="1">
        <v>44585</v>
      </c>
      <c r="E837">
        <f t="shared" si="13"/>
        <v>0</v>
      </c>
    </row>
    <row r="838" spans="1:5" x14ac:dyDescent="0.25">
      <c r="A838" t="s">
        <v>2992</v>
      </c>
      <c r="B838">
        <v>1</v>
      </c>
      <c r="C838" s="1">
        <v>44183</v>
      </c>
      <c r="D838" s="1">
        <v>44183</v>
      </c>
      <c r="E838">
        <f t="shared" si="13"/>
        <v>0</v>
      </c>
    </row>
    <row r="839" spans="1:5" x14ac:dyDescent="0.25">
      <c r="A839" t="s">
        <v>2624</v>
      </c>
      <c r="B839">
        <v>1</v>
      </c>
      <c r="C839" s="1">
        <v>43642</v>
      </c>
      <c r="D839" s="1">
        <v>43642</v>
      </c>
      <c r="E839">
        <f t="shared" si="13"/>
        <v>0</v>
      </c>
    </row>
    <row r="840" spans="1:5" x14ac:dyDescent="0.25">
      <c r="A840" t="s">
        <v>50</v>
      </c>
      <c r="B840">
        <v>1</v>
      </c>
      <c r="C840" s="1">
        <v>43778</v>
      </c>
      <c r="D840" s="1">
        <v>43778</v>
      </c>
      <c r="E840">
        <f t="shared" si="13"/>
        <v>0</v>
      </c>
    </row>
    <row r="841" spans="1:5" x14ac:dyDescent="0.25">
      <c r="A841" t="s">
        <v>1358</v>
      </c>
      <c r="B841">
        <v>1</v>
      </c>
      <c r="C841" s="1">
        <v>43927</v>
      </c>
      <c r="D841" s="1">
        <v>43927</v>
      </c>
      <c r="E841">
        <f t="shared" si="13"/>
        <v>0</v>
      </c>
    </row>
    <row r="842" spans="1:5" x14ac:dyDescent="0.25">
      <c r="A842" t="s">
        <v>4980</v>
      </c>
      <c r="B842">
        <v>1</v>
      </c>
      <c r="C842" s="1">
        <v>43439</v>
      </c>
      <c r="D842" s="1">
        <v>43439</v>
      </c>
      <c r="E842">
        <f t="shared" si="13"/>
        <v>0</v>
      </c>
    </row>
    <row r="843" spans="1:5" x14ac:dyDescent="0.25">
      <c r="A843" t="s">
        <v>444</v>
      </c>
      <c r="B843">
        <v>1</v>
      </c>
      <c r="C843" s="1">
        <v>44898</v>
      </c>
      <c r="D843" s="1">
        <v>44898</v>
      </c>
      <c r="E843">
        <f t="shared" si="13"/>
        <v>0</v>
      </c>
    </row>
    <row r="844" spans="1:5" x14ac:dyDescent="0.25">
      <c r="A844" t="s">
        <v>1570</v>
      </c>
      <c r="B844">
        <v>1</v>
      </c>
      <c r="C844" s="1">
        <v>42479</v>
      </c>
      <c r="D844" s="1">
        <v>42479</v>
      </c>
      <c r="E844">
        <f t="shared" si="13"/>
        <v>0</v>
      </c>
    </row>
    <row r="845" spans="1:5" x14ac:dyDescent="0.25">
      <c r="A845" t="s">
        <v>7102</v>
      </c>
      <c r="B845">
        <v>1</v>
      </c>
      <c r="C845" s="1">
        <v>45127</v>
      </c>
      <c r="D845" s="1">
        <v>45127</v>
      </c>
      <c r="E845">
        <f t="shared" si="13"/>
        <v>0</v>
      </c>
    </row>
    <row r="846" spans="1:5" x14ac:dyDescent="0.25">
      <c r="A846" t="s">
        <v>3456</v>
      </c>
      <c r="B846">
        <v>1</v>
      </c>
      <c r="C846" s="1">
        <v>43723</v>
      </c>
      <c r="D846" s="1">
        <v>43723</v>
      </c>
      <c r="E846">
        <f t="shared" si="13"/>
        <v>0</v>
      </c>
    </row>
    <row r="847" spans="1:5" x14ac:dyDescent="0.25">
      <c r="A847" t="s">
        <v>608</v>
      </c>
      <c r="B847">
        <v>1</v>
      </c>
      <c r="C847" s="1">
        <v>43288</v>
      </c>
      <c r="D847" s="1">
        <v>43288</v>
      </c>
      <c r="E847">
        <f t="shared" si="13"/>
        <v>0</v>
      </c>
    </row>
    <row r="848" spans="1:5" x14ac:dyDescent="0.25">
      <c r="A848" t="s">
        <v>2068</v>
      </c>
      <c r="B848">
        <v>1</v>
      </c>
      <c r="C848" s="1">
        <v>44284</v>
      </c>
      <c r="D848" s="1">
        <v>44284</v>
      </c>
      <c r="E848">
        <f t="shared" si="13"/>
        <v>0</v>
      </c>
    </row>
    <row r="849" spans="1:5" x14ac:dyDescent="0.25">
      <c r="A849" t="s">
        <v>1758</v>
      </c>
      <c r="B849">
        <v>1</v>
      </c>
      <c r="C849" s="1">
        <v>43047</v>
      </c>
      <c r="D849" s="1">
        <v>43047</v>
      </c>
      <c r="E849">
        <f t="shared" si="13"/>
        <v>0</v>
      </c>
    </row>
    <row r="850" spans="1:5" x14ac:dyDescent="0.25">
      <c r="A850" t="s">
        <v>1930</v>
      </c>
      <c r="B850">
        <v>1</v>
      </c>
      <c r="C850" s="1">
        <v>45307</v>
      </c>
      <c r="D850" s="1">
        <v>45307</v>
      </c>
      <c r="E850">
        <f t="shared" si="13"/>
        <v>0</v>
      </c>
    </row>
    <row r="851" spans="1:5" x14ac:dyDescent="0.25">
      <c r="A851" t="s">
        <v>2898</v>
      </c>
      <c r="B851">
        <v>1</v>
      </c>
      <c r="C851" s="1">
        <v>43122</v>
      </c>
      <c r="D851" s="1">
        <v>43122</v>
      </c>
      <c r="E851">
        <f t="shared" si="13"/>
        <v>0</v>
      </c>
    </row>
    <row r="852" spans="1:5" x14ac:dyDescent="0.25">
      <c r="A852" t="s">
        <v>2096</v>
      </c>
      <c r="B852">
        <v>1</v>
      </c>
      <c r="C852" s="1">
        <v>43058</v>
      </c>
      <c r="D852" s="1">
        <v>43058</v>
      </c>
      <c r="E852">
        <f t="shared" si="13"/>
        <v>0</v>
      </c>
    </row>
    <row r="853" spans="1:5" x14ac:dyDescent="0.25">
      <c r="A853" t="s">
        <v>6768</v>
      </c>
      <c r="B853">
        <v>1</v>
      </c>
      <c r="C853" s="1">
        <v>43364</v>
      </c>
      <c r="D853" s="1">
        <v>43364</v>
      </c>
      <c r="E853">
        <f t="shared" si="13"/>
        <v>0</v>
      </c>
    </row>
    <row r="854" spans="1:5" x14ac:dyDescent="0.25">
      <c r="A854" t="s">
        <v>2220</v>
      </c>
      <c r="B854">
        <v>1</v>
      </c>
      <c r="C854" s="1">
        <v>43318</v>
      </c>
      <c r="D854" s="1">
        <v>43318</v>
      </c>
      <c r="E854">
        <f t="shared" si="13"/>
        <v>0</v>
      </c>
    </row>
    <row r="855" spans="1:5" x14ac:dyDescent="0.25">
      <c r="A855" t="s">
        <v>6216</v>
      </c>
      <c r="B855">
        <v>1</v>
      </c>
      <c r="C855" s="1">
        <v>42690</v>
      </c>
      <c r="D855" s="1">
        <v>42690</v>
      </c>
      <c r="E855">
        <f t="shared" si="13"/>
        <v>0</v>
      </c>
    </row>
    <row r="856" spans="1:5" x14ac:dyDescent="0.25">
      <c r="A856" t="s">
        <v>4682</v>
      </c>
      <c r="B856">
        <v>1</v>
      </c>
      <c r="C856" s="1">
        <v>44171</v>
      </c>
      <c r="D856" s="1">
        <v>44171</v>
      </c>
      <c r="E856">
        <f t="shared" si="13"/>
        <v>0</v>
      </c>
    </row>
    <row r="857" spans="1:5" x14ac:dyDescent="0.25">
      <c r="A857" t="s">
        <v>382</v>
      </c>
      <c r="B857">
        <v>1</v>
      </c>
      <c r="C857" s="1">
        <v>42834</v>
      </c>
      <c r="D857" s="1">
        <v>42834</v>
      </c>
      <c r="E857">
        <f t="shared" si="13"/>
        <v>0</v>
      </c>
    </row>
    <row r="858" spans="1:5" x14ac:dyDescent="0.25">
      <c r="A858" t="s">
        <v>5690</v>
      </c>
      <c r="B858">
        <v>1</v>
      </c>
      <c r="C858" s="1">
        <v>42975</v>
      </c>
      <c r="D858" s="1">
        <v>42975</v>
      </c>
      <c r="E858">
        <f t="shared" si="13"/>
        <v>0</v>
      </c>
    </row>
    <row r="859" spans="1:5" x14ac:dyDescent="0.25">
      <c r="A859" t="s">
        <v>5218</v>
      </c>
      <c r="B859">
        <v>1</v>
      </c>
      <c r="C859" s="1">
        <v>44968</v>
      </c>
      <c r="D859" s="1">
        <v>44968</v>
      </c>
      <c r="E859">
        <f t="shared" si="13"/>
        <v>0</v>
      </c>
    </row>
    <row r="860" spans="1:5" x14ac:dyDescent="0.25">
      <c r="A860" t="s">
        <v>1366</v>
      </c>
      <c r="B860">
        <v>1</v>
      </c>
      <c r="C860" s="1">
        <v>45032</v>
      </c>
      <c r="D860" s="1">
        <v>45032</v>
      </c>
      <c r="E860">
        <f t="shared" si="13"/>
        <v>0</v>
      </c>
    </row>
    <row r="861" spans="1:5" x14ac:dyDescent="0.25">
      <c r="A861" t="s">
        <v>1872</v>
      </c>
      <c r="B861">
        <v>1</v>
      </c>
      <c r="C861" s="1">
        <v>43409</v>
      </c>
      <c r="D861" s="1">
        <v>43409</v>
      </c>
      <c r="E861">
        <f t="shared" si="13"/>
        <v>0</v>
      </c>
    </row>
    <row r="862" spans="1:5" x14ac:dyDescent="0.25">
      <c r="A862" t="s">
        <v>6748</v>
      </c>
      <c r="B862">
        <v>1</v>
      </c>
      <c r="C862" s="1">
        <v>44296</v>
      </c>
      <c r="D862" s="1">
        <v>44296</v>
      </c>
      <c r="E862">
        <f t="shared" si="13"/>
        <v>0</v>
      </c>
    </row>
    <row r="863" spans="1:5" x14ac:dyDescent="0.25">
      <c r="A863" t="s">
        <v>2512</v>
      </c>
      <c r="B863">
        <v>1</v>
      </c>
      <c r="C863" s="1">
        <v>43125</v>
      </c>
      <c r="D863" s="1">
        <v>43125</v>
      </c>
      <c r="E863">
        <f t="shared" si="13"/>
        <v>0</v>
      </c>
    </row>
    <row r="864" spans="1:5" x14ac:dyDescent="0.25">
      <c r="A864" t="s">
        <v>5146</v>
      </c>
      <c r="B864">
        <v>1</v>
      </c>
      <c r="C864" s="1">
        <v>43198</v>
      </c>
      <c r="D864" s="1">
        <v>43198</v>
      </c>
      <c r="E864">
        <f t="shared" si="13"/>
        <v>0</v>
      </c>
    </row>
    <row r="865" spans="1:5" x14ac:dyDescent="0.25">
      <c r="A865" t="s">
        <v>3596</v>
      </c>
      <c r="B865">
        <v>1</v>
      </c>
      <c r="C865" s="1">
        <v>42334</v>
      </c>
      <c r="D865" s="1">
        <v>42334</v>
      </c>
      <c r="E865">
        <f t="shared" si="13"/>
        <v>0</v>
      </c>
    </row>
    <row r="866" spans="1:5" x14ac:dyDescent="0.25">
      <c r="A866" t="s">
        <v>710</v>
      </c>
      <c r="B866">
        <v>1</v>
      </c>
      <c r="C866" s="1">
        <v>45182</v>
      </c>
      <c r="D866" s="1">
        <v>45182</v>
      </c>
      <c r="E866">
        <f t="shared" si="13"/>
        <v>0</v>
      </c>
    </row>
    <row r="867" spans="1:5" x14ac:dyDescent="0.25">
      <c r="A867" t="s">
        <v>4010</v>
      </c>
      <c r="B867">
        <v>1</v>
      </c>
      <c r="C867" s="1">
        <v>44281</v>
      </c>
      <c r="D867" s="1">
        <v>44281</v>
      </c>
      <c r="E867">
        <f t="shared" si="13"/>
        <v>0</v>
      </c>
    </row>
    <row r="868" spans="1:5" x14ac:dyDescent="0.25">
      <c r="A868" t="s">
        <v>14</v>
      </c>
      <c r="B868">
        <v>1</v>
      </c>
      <c r="C868" s="1">
        <v>43972</v>
      </c>
      <c r="D868" s="1">
        <v>43972</v>
      </c>
      <c r="E868">
        <f t="shared" si="13"/>
        <v>0</v>
      </c>
    </row>
    <row r="869" spans="1:5" x14ac:dyDescent="0.25">
      <c r="A869" t="s">
        <v>1820</v>
      </c>
      <c r="B869">
        <v>1</v>
      </c>
      <c r="C869" s="1">
        <v>42818</v>
      </c>
      <c r="D869" s="1">
        <v>42818</v>
      </c>
      <c r="E869">
        <f t="shared" si="13"/>
        <v>0</v>
      </c>
    </row>
    <row r="870" spans="1:5" x14ac:dyDescent="0.25">
      <c r="A870" t="s">
        <v>6038</v>
      </c>
      <c r="B870">
        <v>1</v>
      </c>
      <c r="C870" s="1">
        <v>43853</v>
      </c>
      <c r="D870" s="1">
        <v>43853</v>
      </c>
      <c r="E870">
        <f t="shared" si="13"/>
        <v>0</v>
      </c>
    </row>
    <row r="871" spans="1:5" x14ac:dyDescent="0.25">
      <c r="A871" t="s">
        <v>7148</v>
      </c>
      <c r="B871">
        <v>1</v>
      </c>
      <c r="C871" s="1">
        <v>44837</v>
      </c>
      <c r="D871" s="1">
        <v>44837</v>
      </c>
      <c r="E871">
        <f t="shared" si="13"/>
        <v>0</v>
      </c>
    </row>
    <row r="872" spans="1:5" x14ac:dyDescent="0.25">
      <c r="A872" t="s">
        <v>578</v>
      </c>
      <c r="B872">
        <v>1</v>
      </c>
      <c r="C872" s="1">
        <v>43258</v>
      </c>
      <c r="D872" s="1">
        <v>43258</v>
      </c>
      <c r="E872">
        <f t="shared" si="13"/>
        <v>0</v>
      </c>
    </row>
    <row r="873" spans="1:5" x14ac:dyDescent="0.25">
      <c r="A873" t="s">
        <v>2268</v>
      </c>
      <c r="B873">
        <v>1</v>
      </c>
      <c r="C873" s="1">
        <v>44801</v>
      </c>
      <c r="D873" s="1">
        <v>44801</v>
      </c>
      <c r="E873">
        <f t="shared" si="13"/>
        <v>0</v>
      </c>
    </row>
    <row r="874" spans="1:5" x14ac:dyDescent="0.25">
      <c r="A874" t="s">
        <v>6126</v>
      </c>
      <c r="B874">
        <v>1</v>
      </c>
      <c r="C874" s="1">
        <v>43677</v>
      </c>
      <c r="D874" s="1">
        <v>43677</v>
      </c>
      <c r="E874">
        <f t="shared" si="13"/>
        <v>0</v>
      </c>
    </row>
    <row r="875" spans="1:5" x14ac:dyDescent="0.25">
      <c r="A875" t="s">
        <v>6984</v>
      </c>
      <c r="B875">
        <v>1</v>
      </c>
      <c r="C875" s="1">
        <v>44093</v>
      </c>
      <c r="D875" s="1">
        <v>44093</v>
      </c>
      <c r="E875">
        <f t="shared" si="13"/>
        <v>0</v>
      </c>
    </row>
    <row r="876" spans="1:5" x14ac:dyDescent="0.25">
      <c r="A876" t="s">
        <v>2396</v>
      </c>
      <c r="B876">
        <v>1</v>
      </c>
      <c r="C876" s="1">
        <v>43613</v>
      </c>
      <c r="D876" s="1">
        <v>43613</v>
      </c>
      <c r="E876">
        <f t="shared" si="13"/>
        <v>0</v>
      </c>
    </row>
    <row r="877" spans="1:5" x14ac:dyDescent="0.25">
      <c r="A877" t="s">
        <v>3746</v>
      </c>
      <c r="B877">
        <v>1</v>
      </c>
      <c r="C877" s="1">
        <v>42284</v>
      </c>
      <c r="D877" s="1">
        <v>42284</v>
      </c>
      <c r="E877">
        <f t="shared" si="13"/>
        <v>0</v>
      </c>
    </row>
    <row r="878" spans="1:5" x14ac:dyDescent="0.25">
      <c r="A878" t="s">
        <v>1808</v>
      </c>
      <c r="B878">
        <v>1</v>
      </c>
      <c r="C878" s="1">
        <v>43048</v>
      </c>
      <c r="D878" s="1">
        <v>43048</v>
      </c>
      <c r="E878">
        <f t="shared" si="13"/>
        <v>0</v>
      </c>
    </row>
    <row r="879" spans="1:5" x14ac:dyDescent="0.25">
      <c r="A879" t="s">
        <v>1152</v>
      </c>
      <c r="B879">
        <v>1</v>
      </c>
      <c r="C879" s="1">
        <v>44990</v>
      </c>
      <c r="D879" s="1">
        <v>44990</v>
      </c>
      <c r="E879">
        <f t="shared" si="13"/>
        <v>0</v>
      </c>
    </row>
    <row r="880" spans="1:5" x14ac:dyDescent="0.25">
      <c r="A880" t="s">
        <v>3062</v>
      </c>
      <c r="B880">
        <v>1</v>
      </c>
      <c r="C880" s="1">
        <v>45323</v>
      </c>
      <c r="D880" s="1">
        <v>45323</v>
      </c>
      <c r="E880">
        <f t="shared" si="13"/>
        <v>0</v>
      </c>
    </row>
    <row r="881" spans="1:5" x14ac:dyDescent="0.25">
      <c r="A881" t="s">
        <v>574</v>
      </c>
      <c r="B881">
        <v>1</v>
      </c>
      <c r="C881" s="1">
        <v>42977</v>
      </c>
      <c r="D881" s="1">
        <v>42977</v>
      </c>
      <c r="E881">
        <f t="shared" si="13"/>
        <v>0</v>
      </c>
    </row>
    <row r="882" spans="1:5" x14ac:dyDescent="0.25">
      <c r="A882" t="s">
        <v>3634</v>
      </c>
      <c r="B882">
        <v>1</v>
      </c>
      <c r="C882" s="1">
        <v>44707</v>
      </c>
      <c r="D882" s="1">
        <v>44707</v>
      </c>
      <c r="E882">
        <f t="shared" si="13"/>
        <v>0</v>
      </c>
    </row>
    <row r="883" spans="1:5" x14ac:dyDescent="0.25">
      <c r="A883" t="s">
        <v>3342</v>
      </c>
      <c r="B883">
        <v>1</v>
      </c>
      <c r="C883" s="1">
        <v>44900</v>
      </c>
      <c r="D883" s="1">
        <v>44900</v>
      </c>
      <c r="E883">
        <f t="shared" si="13"/>
        <v>0</v>
      </c>
    </row>
    <row r="884" spans="1:5" x14ac:dyDescent="0.25">
      <c r="A884" t="s">
        <v>4838</v>
      </c>
      <c r="B884">
        <v>1</v>
      </c>
      <c r="C884" s="1">
        <v>42875</v>
      </c>
      <c r="D884" s="1">
        <v>42875</v>
      </c>
      <c r="E884">
        <f t="shared" si="13"/>
        <v>0</v>
      </c>
    </row>
    <row r="885" spans="1:5" x14ac:dyDescent="0.25">
      <c r="A885" t="s">
        <v>720</v>
      </c>
      <c r="B885">
        <v>1</v>
      </c>
      <c r="C885" s="1">
        <v>44031</v>
      </c>
      <c r="D885" s="1">
        <v>44031</v>
      </c>
      <c r="E885">
        <f t="shared" si="13"/>
        <v>0</v>
      </c>
    </row>
    <row r="886" spans="1:5" x14ac:dyDescent="0.25">
      <c r="A886" t="s">
        <v>6602</v>
      </c>
      <c r="B886">
        <v>1</v>
      </c>
      <c r="C886" s="1">
        <v>42850</v>
      </c>
      <c r="D886" s="1">
        <v>42850</v>
      </c>
      <c r="E886">
        <f t="shared" si="13"/>
        <v>0</v>
      </c>
    </row>
    <row r="887" spans="1:5" x14ac:dyDescent="0.25">
      <c r="A887" t="s">
        <v>1582</v>
      </c>
      <c r="B887">
        <v>1</v>
      </c>
      <c r="C887" s="1">
        <v>43426</v>
      </c>
      <c r="D887" s="1">
        <v>43426</v>
      </c>
      <c r="E887">
        <f t="shared" si="13"/>
        <v>0</v>
      </c>
    </row>
    <row r="888" spans="1:5" x14ac:dyDescent="0.25">
      <c r="A888" t="s">
        <v>3630</v>
      </c>
      <c r="B888">
        <v>1</v>
      </c>
      <c r="C888" s="1">
        <v>45103</v>
      </c>
      <c r="D888" s="1">
        <v>45103</v>
      </c>
      <c r="E888">
        <f t="shared" si="13"/>
        <v>0</v>
      </c>
    </row>
    <row r="889" spans="1:5" x14ac:dyDescent="0.25">
      <c r="A889" t="s">
        <v>3696</v>
      </c>
      <c r="B889">
        <v>1</v>
      </c>
      <c r="C889" s="1">
        <v>44504</v>
      </c>
      <c r="D889" s="1">
        <v>44504</v>
      </c>
      <c r="E889">
        <f t="shared" si="13"/>
        <v>0</v>
      </c>
    </row>
    <row r="890" spans="1:5" x14ac:dyDescent="0.25">
      <c r="A890" t="s">
        <v>5986</v>
      </c>
      <c r="B890">
        <v>1</v>
      </c>
      <c r="C890" s="1">
        <v>43227</v>
      </c>
      <c r="D890" s="1">
        <v>43227</v>
      </c>
      <c r="E890">
        <f t="shared" si="13"/>
        <v>0</v>
      </c>
    </row>
    <row r="891" spans="1:5" x14ac:dyDescent="0.25">
      <c r="A891" t="s">
        <v>3510</v>
      </c>
      <c r="B891">
        <v>1</v>
      </c>
      <c r="C891" s="1">
        <v>45130</v>
      </c>
      <c r="D891" s="1">
        <v>45130</v>
      </c>
      <c r="E891">
        <f t="shared" si="13"/>
        <v>0</v>
      </c>
    </row>
    <row r="892" spans="1:5" x14ac:dyDescent="0.25">
      <c r="A892" t="s">
        <v>2254</v>
      </c>
      <c r="B892">
        <v>1</v>
      </c>
      <c r="C892" s="1">
        <v>44554</v>
      </c>
      <c r="D892" s="1">
        <v>44554</v>
      </c>
      <c r="E892">
        <f t="shared" si="13"/>
        <v>0</v>
      </c>
    </row>
    <row r="893" spans="1:5" x14ac:dyDescent="0.25">
      <c r="A893" t="s">
        <v>520</v>
      </c>
      <c r="B893">
        <v>1</v>
      </c>
      <c r="C893" s="1">
        <v>42390</v>
      </c>
      <c r="D893" s="1">
        <v>42390</v>
      </c>
      <c r="E893">
        <f t="shared" si="13"/>
        <v>0</v>
      </c>
    </row>
    <row r="894" spans="1:5" x14ac:dyDescent="0.25">
      <c r="A894" t="s">
        <v>334</v>
      </c>
      <c r="B894">
        <v>1</v>
      </c>
      <c r="C894" s="1">
        <v>43626</v>
      </c>
      <c r="D894" s="1">
        <v>43626</v>
      </c>
      <c r="E894">
        <f t="shared" si="13"/>
        <v>0</v>
      </c>
    </row>
    <row r="895" spans="1:5" x14ac:dyDescent="0.25">
      <c r="A895" t="s">
        <v>2018</v>
      </c>
      <c r="B895">
        <v>1</v>
      </c>
      <c r="C895" s="1">
        <v>43965</v>
      </c>
      <c r="D895" s="1">
        <v>43965</v>
      </c>
      <c r="E895">
        <f t="shared" si="13"/>
        <v>0</v>
      </c>
    </row>
    <row r="896" spans="1:5" x14ac:dyDescent="0.25">
      <c r="A896" t="s">
        <v>478</v>
      </c>
      <c r="B896">
        <v>1</v>
      </c>
      <c r="C896" s="1">
        <v>43733</v>
      </c>
      <c r="D896" s="1">
        <v>43733</v>
      </c>
      <c r="E896">
        <f t="shared" si="13"/>
        <v>0</v>
      </c>
    </row>
    <row r="897" spans="1:5" x14ac:dyDescent="0.25">
      <c r="A897" t="s">
        <v>5730</v>
      </c>
      <c r="B897">
        <v>1</v>
      </c>
      <c r="C897" s="1">
        <v>43985</v>
      </c>
      <c r="D897" s="1">
        <v>43985</v>
      </c>
      <c r="E897">
        <f t="shared" si="13"/>
        <v>0</v>
      </c>
    </row>
    <row r="898" spans="1:5" x14ac:dyDescent="0.25">
      <c r="A898" t="s">
        <v>2818</v>
      </c>
      <c r="B898">
        <v>1</v>
      </c>
      <c r="C898" s="1">
        <v>45213</v>
      </c>
      <c r="D898" s="1">
        <v>45213</v>
      </c>
      <c r="E898">
        <f t="shared" si="13"/>
        <v>0</v>
      </c>
    </row>
    <row r="899" spans="1:5" x14ac:dyDescent="0.25">
      <c r="A899" t="s">
        <v>5580</v>
      </c>
      <c r="B899">
        <v>1</v>
      </c>
      <c r="C899" s="1">
        <v>42502</v>
      </c>
      <c r="D899" s="1">
        <v>42502</v>
      </c>
      <c r="E899">
        <f t="shared" ref="E899:E962" si="14">D899-C899</f>
        <v>0</v>
      </c>
    </row>
    <row r="900" spans="1:5" x14ac:dyDescent="0.25">
      <c r="A900" t="s">
        <v>4602</v>
      </c>
      <c r="B900">
        <v>1</v>
      </c>
      <c r="C900" s="1">
        <v>43430</v>
      </c>
      <c r="D900" s="1">
        <v>43430</v>
      </c>
      <c r="E900">
        <f t="shared" si="14"/>
        <v>0</v>
      </c>
    </row>
    <row r="901" spans="1:5" x14ac:dyDescent="0.25">
      <c r="A901" t="s">
        <v>7196</v>
      </c>
      <c r="B901">
        <v>1</v>
      </c>
      <c r="C901" s="1">
        <v>45181</v>
      </c>
      <c r="D901" s="1">
        <v>45181</v>
      </c>
      <c r="E901">
        <f t="shared" si="14"/>
        <v>0</v>
      </c>
    </row>
    <row r="902" spans="1:5" x14ac:dyDescent="0.25">
      <c r="A902" t="s">
        <v>4322</v>
      </c>
      <c r="B902">
        <v>1</v>
      </c>
      <c r="C902" s="1">
        <v>42499</v>
      </c>
      <c r="D902" s="1">
        <v>42499</v>
      </c>
      <c r="E902">
        <f t="shared" si="14"/>
        <v>0</v>
      </c>
    </row>
    <row r="903" spans="1:5" x14ac:dyDescent="0.25">
      <c r="A903" t="s">
        <v>418</v>
      </c>
      <c r="B903">
        <v>1</v>
      </c>
      <c r="C903" s="1">
        <v>44790</v>
      </c>
      <c r="D903" s="1">
        <v>44790</v>
      </c>
      <c r="E903">
        <f t="shared" si="14"/>
        <v>0</v>
      </c>
    </row>
    <row r="904" spans="1:5" x14ac:dyDescent="0.25">
      <c r="A904" t="s">
        <v>2088</v>
      </c>
      <c r="B904">
        <v>1</v>
      </c>
      <c r="C904" s="1">
        <v>43426</v>
      </c>
      <c r="D904" s="1">
        <v>43426</v>
      </c>
      <c r="E904">
        <f t="shared" si="14"/>
        <v>0</v>
      </c>
    </row>
    <row r="905" spans="1:5" x14ac:dyDescent="0.25">
      <c r="A905" t="s">
        <v>714</v>
      </c>
      <c r="B905">
        <v>1</v>
      </c>
      <c r="C905" s="1">
        <v>44744</v>
      </c>
      <c r="D905" s="1">
        <v>44744</v>
      </c>
      <c r="E905">
        <f t="shared" si="14"/>
        <v>0</v>
      </c>
    </row>
    <row r="906" spans="1:5" x14ac:dyDescent="0.25">
      <c r="A906" t="s">
        <v>64</v>
      </c>
      <c r="B906">
        <v>1</v>
      </c>
      <c r="C906" s="1">
        <v>44148</v>
      </c>
      <c r="D906" s="1">
        <v>44148</v>
      </c>
      <c r="E906">
        <f t="shared" si="14"/>
        <v>0</v>
      </c>
    </row>
    <row r="907" spans="1:5" x14ac:dyDescent="0.25">
      <c r="A907" t="s">
        <v>4030</v>
      </c>
      <c r="B907">
        <v>1</v>
      </c>
      <c r="C907" s="1">
        <v>42864</v>
      </c>
      <c r="D907" s="1">
        <v>42864</v>
      </c>
      <c r="E907">
        <f t="shared" si="14"/>
        <v>0</v>
      </c>
    </row>
    <row r="908" spans="1:5" x14ac:dyDescent="0.25">
      <c r="A908" t="s">
        <v>426</v>
      </c>
      <c r="B908">
        <v>1</v>
      </c>
      <c r="C908" s="1">
        <v>43839</v>
      </c>
      <c r="D908" s="1">
        <v>43839</v>
      </c>
      <c r="E908">
        <f t="shared" si="14"/>
        <v>0</v>
      </c>
    </row>
    <row r="909" spans="1:5" x14ac:dyDescent="0.25">
      <c r="A909" t="s">
        <v>5744</v>
      </c>
      <c r="B909">
        <v>1</v>
      </c>
      <c r="C909" s="1">
        <v>44778</v>
      </c>
      <c r="D909" s="1">
        <v>44778</v>
      </c>
      <c r="E909">
        <f t="shared" si="14"/>
        <v>0</v>
      </c>
    </row>
    <row r="910" spans="1:5" x14ac:dyDescent="0.25">
      <c r="A910" t="s">
        <v>3260</v>
      </c>
      <c r="B910">
        <v>1</v>
      </c>
      <c r="C910" s="1">
        <v>43595</v>
      </c>
      <c r="D910" s="1">
        <v>43595</v>
      </c>
      <c r="E910">
        <f t="shared" si="14"/>
        <v>0</v>
      </c>
    </row>
    <row r="911" spans="1:5" x14ac:dyDescent="0.25">
      <c r="A911" t="s">
        <v>4788</v>
      </c>
      <c r="B911">
        <v>1</v>
      </c>
      <c r="C911" s="1">
        <v>43719</v>
      </c>
      <c r="D911" s="1">
        <v>43719</v>
      </c>
      <c r="E911">
        <f t="shared" si="14"/>
        <v>0</v>
      </c>
    </row>
    <row r="912" spans="1:5" x14ac:dyDescent="0.25">
      <c r="A912" t="s">
        <v>1548</v>
      </c>
      <c r="B912">
        <v>1</v>
      </c>
      <c r="C912" s="1">
        <v>43631</v>
      </c>
      <c r="D912" s="1">
        <v>43631</v>
      </c>
      <c r="E912">
        <f t="shared" si="14"/>
        <v>0</v>
      </c>
    </row>
    <row r="913" spans="1:5" x14ac:dyDescent="0.25">
      <c r="A913" t="s">
        <v>984</v>
      </c>
      <c r="B913">
        <v>1</v>
      </c>
      <c r="C913" s="1">
        <v>44199</v>
      </c>
      <c r="D913" s="1">
        <v>44199</v>
      </c>
      <c r="E913">
        <f t="shared" si="14"/>
        <v>0</v>
      </c>
    </row>
    <row r="914" spans="1:5" x14ac:dyDescent="0.25">
      <c r="A914" t="s">
        <v>890</v>
      </c>
      <c r="B914">
        <v>1</v>
      </c>
      <c r="C914" s="1">
        <v>43762</v>
      </c>
      <c r="D914" s="1">
        <v>43762</v>
      </c>
      <c r="E914">
        <f t="shared" si="14"/>
        <v>0</v>
      </c>
    </row>
    <row r="915" spans="1:5" x14ac:dyDescent="0.25">
      <c r="A915" t="s">
        <v>3040</v>
      </c>
      <c r="B915">
        <v>1</v>
      </c>
      <c r="C915" s="1">
        <v>45080</v>
      </c>
      <c r="D915" s="1">
        <v>45080</v>
      </c>
      <c r="E915">
        <f t="shared" si="14"/>
        <v>0</v>
      </c>
    </row>
    <row r="916" spans="1:5" x14ac:dyDescent="0.25">
      <c r="A916" t="s">
        <v>180</v>
      </c>
      <c r="B916">
        <v>1</v>
      </c>
      <c r="C916" s="1">
        <v>43669</v>
      </c>
      <c r="D916" s="1">
        <v>43669</v>
      </c>
      <c r="E916">
        <f t="shared" si="14"/>
        <v>0</v>
      </c>
    </row>
    <row r="917" spans="1:5" x14ac:dyDescent="0.25">
      <c r="A917" t="s">
        <v>4222</v>
      </c>
      <c r="B917">
        <v>1</v>
      </c>
      <c r="C917" s="1">
        <v>42469</v>
      </c>
      <c r="D917" s="1">
        <v>42469</v>
      </c>
      <c r="E917">
        <f t="shared" si="14"/>
        <v>0</v>
      </c>
    </row>
    <row r="918" spans="1:5" x14ac:dyDescent="0.25">
      <c r="A918" t="s">
        <v>1950</v>
      </c>
      <c r="B918">
        <v>1</v>
      </c>
      <c r="C918" s="1">
        <v>44919</v>
      </c>
      <c r="D918" s="1">
        <v>44919</v>
      </c>
      <c r="E918">
        <f t="shared" si="14"/>
        <v>0</v>
      </c>
    </row>
    <row r="919" spans="1:5" x14ac:dyDescent="0.25">
      <c r="A919" t="s">
        <v>2574</v>
      </c>
      <c r="B919">
        <v>1</v>
      </c>
      <c r="C919" s="1">
        <v>42320</v>
      </c>
      <c r="D919" s="1">
        <v>42320</v>
      </c>
      <c r="E919">
        <f t="shared" si="14"/>
        <v>0</v>
      </c>
    </row>
    <row r="920" spans="1:5" x14ac:dyDescent="0.25">
      <c r="A920" t="s">
        <v>6504</v>
      </c>
      <c r="B920">
        <v>1</v>
      </c>
      <c r="C920" s="1">
        <v>44571</v>
      </c>
      <c r="D920" s="1">
        <v>44571</v>
      </c>
      <c r="E920">
        <f t="shared" si="14"/>
        <v>0</v>
      </c>
    </row>
    <row r="921" spans="1:5" x14ac:dyDescent="0.25">
      <c r="A921" t="s">
        <v>6952</v>
      </c>
      <c r="B921">
        <v>1</v>
      </c>
      <c r="C921" s="1">
        <v>44525</v>
      </c>
      <c r="D921" s="1">
        <v>44525</v>
      </c>
      <c r="E921">
        <f t="shared" si="14"/>
        <v>0</v>
      </c>
    </row>
    <row r="922" spans="1:5" x14ac:dyDescent="0.25">
      <c r="A922" t="s">
        <v>4994</v>
      </c>
      <c r="B922">
        <v>1</v>
      </c>
      <c r="C922" s="1">
        <v>44788</v>
      </c>
      <c r="D922" s="1">
        <v>44788</v>
      </c>
      <c r="E922">
        <f t="shared" si="14"/>
        <v>0</v>
      </c>
    </row>
    <row r="923" spans="1:5" x14ac:dyDescent="0.25">
      <c r="A923" t="s">
        <v>1558</v>
      </c>
      <c r="B923">
        <v>1</v>
      </c>
      <c r="C923" s="1">
        <v>42351</v>
      </c>
      <c r="D923" s="1">
        <v>42351</v>
      </c>
      <c r="E923">
        <f t="shared" si="14"/>
        <v>0</v>
      </c>
    </row>
    <row r="924" spans="1:5" x14ac:dyDescent="0.25">
      <c r="A924" t="s">
        <v>3878</v>
      </c>
      <c r="B924">
        <v>1</v>
      </c>
      <c r="C924" s="1">
        <v>45297</v>
      </c>
      <c r="D924" s="1">
        <v>45297</v>
      </c>
      <c r="E924">
        <f t="shared" si="14"/>
        <v>0</v>
      </c>
    </row>
    <row r="925" spans="1:5" x14ac:dyDescent="0.25">
      <c r="A925" t="s">
        <v>6526</v>
      </c>
      <c r="B925">
        <v>1</v>
      </c>
      <c r="C925" s="1">
        <v>44530</v>
      </c>
      <c r="D925" s="1">
        <v>44530</v>
      </c>
      <c r="E925">
        <f t="shared" si="14"/>
        <v>0</v>
      </c>
    </row>
    <row r="926" spans="1:5" x14ac:dyDescent="0.25">
      <c r="A926" t="s">
        <v>4568</v>
      </c>
      <c r="B926">
        <v>1</v>
      </c>
      <c r="C926" s="1">
        <v>43565</v>
      </c>
      <c r="D926" s="1">
        <v>43565</v>
      </c>
      <c r="E926">
        <f t="shared" si="14"/>
        <v>0</v>
      </c>
    </row>
    <row r="927" spans="1:5" x14ac:dyDescent="0.25">
      <c r="A927" t="s">
        <v>5724</v>
      </c>
      <c r="B927">
        <v>1</v>
      </c>
      <c r="C927" s="1">
        <v>45052</v>
      </c>
      <c r="D927" s="1">
        <v>45052</v>
      </c>
      <c r="E927">
        <f t="shared" si="14"/>
        <v>0</v>
      </c>
    </row>
    <row r="928" spans="1:5" x14ac:dyDescent="0.25">
      <c r="A928" t="s">
        <v>2110</v>
      </c>
      <c r="B928">
        <v>1</v>
      </c>
      <c r="C928" s="1">
        <v>44968</v>
      </c>
      <c r="D928" s="1">
        <v>44968</v>
      </c>
      <c r="E928">
        <f t="shared" si="14"/>
        <v>0</v>
      </c>
    </row>
    <row r="929" spans="1:5" x14ac:dyDescent="0.25">
      <c r="A929" t="s">
        <v>672</v>
      </c>
      <c r="B929">
        <v>1</v>
      </c>
      <c r="C929" s="1">
        <v>44607</v>
      </c>
      <c r="D929" s="1">
        <v>44607</v>
      </c>
      <c r="E929">
        <f t="shared" si="14"/>
        <v>0</v>
      </c>
    </row>
    <row r="930" spans="1:5" x14ac:dyDescent="0.25">
      <c r="A930" t="s">
        <v>2588</v>
      </c>
      <c r="B930">
        <v>1</v>
      </c>
      <c r="C930" s="1">
        <v>42550</v>
      </c>
      <c r="D930" s="1">
        <v>42550</v>
      </c>
      <c r="E930">
        <f t="shared" si="14"/>
        <v>0</v>
      </c>
    </row>
    <row r="931" spans="1:5" x14ac:dyDescent="0.25">
      <c r="A931" t="s">
        <v>376</v>
      </c>
      <c r="B931">
        <v>1</v>
      </c>
      <c r="C931" s="1">
        <v>45077</v>
      </c>
      <c r="D931" s="1">
        <v>45077</v>
      </c>
      <c r="E931">
        <f t="shared" si="14"/>
        <v>0</v>
      </c>
    </row>
    <row r="932" spans="1:5" x14ac:dyDescent="0.25">
      <c r="A932" t="s">
        <v>48</v>
      </c>
      <c r="B932">
        <v>1</v>
      </c>
      <c r="C932" s="1">
        <v>44702</v>
      </c>
      <c r="D932" s="1">
        <v>44702</v>
      </c>
      <c r="E932">
        <f t="shared" si="14"/>
        <v>0</v>
      </c>
    </row>
    <row r="933" spans="1:5" x14ac:dyDescent="0.25">
      <c r="A933" t="s">
        <v>6438</v>
      </c>
      <c r="B933">
        <v>1</v>
      </c>
      <c r="C933" s="1">
        <v>43329</v>
      </c>
      <c r="D933" s="1">
        <v>43329</v>
      </c>
      <c r="E933">
        <f t="shared" si="14"/>
        <v>0</v>
      </c>
    </row>
    <row r="934" spans="1:5" x14ac:dyDescent="0.25">
      <c r="A934" t="s">
        <v>3078</v>
      </c>
      <c r="B934">
        <v>1</v>
      </c>
      <c r="C934" s="1">
        <v>44352</v>
      </c>
      <c r="D934" s="1">
        <v>44352</v>
      </c>
      <c r="E934">
        <f t="shared" si="14"/>
        <v>0</v>
      </c>
    </row>
    <row r="935" spans="1:5" x14ac:dyDescent="0.25">
      <c r="A935" t="s">
        <v>1296</v>
      </c>
      <c r="B935">
        <v>1</v>
      </c>
      <c r="C935" s="1">
        <v>45063</v>
      </c>
      <c r="D935" s="1">
        <v>45063</v>
      </c>
      <c r="E935">
        <f t="shared" si="14"/>
        <v>0</v>
      </c>
    </row>
    <row r="936" spans="1:5" x14ac:dyDescent="0.25">
      <c r="A936" t="s">
        <v>5172</v>
      </c>
      <c r="B936">
        <v>1</v>
      </c>
      <c r="C936" s="1">
        <v>42754</v>
      </c>
      <c r="D936" s="1">
        <v>42754</v>
      </c>
      <c r="E936">
        <f t="shared" si="14"/>
        <v>0</v>
      </c>
    </row>
    <row r="937" spans="1:5" x14ac:dyDescent="0.25">
      <c r="A937" t="s">
        <v>464</v>
      </c>
      <c r="B937">
        <v>1</v>
      </c>
      <c r="C937" s="1">
        <v>44574</v>
      </c>
      <c r="D937" s="1">
        <v>44574</v>
      </c>
      <c r="E937">
        <f t="shared" si="14"/>
        <v>0</v>
      </c>
    </row>
    <row r="938" spans="1:5" x14ac:dyDescent="0.25">
      <c r="A938" t="s">
        <v>2516</v>
      </c>
      <c r="B938">
        <v>1</v>
      </c>
      <c r="C938" s="1">
        <v>42875</v>
      </c>
      <c r="D938" s="1">
        <v>42875</v>
      </c>
      <c r="E938">
        <f t="shared" si="14"/>
        <v>0</v>
      </c>
    </row>
    <row r="939" spans="1:5" x14ac:dyDescent="0.25">
      <c r="A939" t="s">
        <v>540</v>
      </c>
      <c r="B939">
        <v>1</v>
      </c>
      <c r="C939" s="1">
        <v>43906</v>
      </c>
      <c r="D939" s="1">
        <v>43906</v>
      </c>
      <c r="E939">
        <f t="shared" si="14"/>
        <v>0</v>
      </c>
    </row>
    <row r="940" spans="1:5" x14ac:dyDescent="0.25">
      <c r="A940" t="s">
        <v>660</v>
      </c>
      <c r="B940">
        <v>1</v>
      </c>
      <c r="C940" s="1">
        <v>42471</v>
      </c>
      <c r="D940" s="1">
        <v>42471</v>
      </c>
      <c r="E940">
        <f t="shared" si="14"/>
        <v>0</v>
      </c>
    </row>
    <row r="941" spans="1:5" x14ac:dyDescent="0.25">
      <c r="A941" t="s">
        <v>4154</v>
      </c>
      <c r="B941">
        <v>1</v>
      </c>
      <c r="C941" s="1">
        <v>43799</v>
      </c>
      <c r="D941" s="1">
        <v>43799</v>
      </c>
      <c r="E941">
        <f t="shared" si="14"/>
        <v>0</v>
      </c>
    </row>
    <row r="942" spans="1:5" x14ac:dyDescent="0.25">
      <c r="A942" t="s">
        <v>2844</v>
      </c>
      <c r="B942">
        <v>1</v>
      </c>
      <c r="C942" s="1">
        <v>44244</v>
      </c>
      <c r="D942" s="1">
        <v>44244</v>
      </c>
      <c r="E942">
        <f t="shared" si="14"/>
        <v>0</v>
      </c>
    </row>
    <row r="943" spans="1:5" x14ac:dyDescent="0.25">
      <c r="A943" t="s">
        <v>6814</v>
      </c>
      <c r="B943">
        <v>1</v>
      </c>
      <c r="C943" s="1">
        <v>44308</v>
      </c>
      <c r="D943" s="1">
        <v>44308</v>
      </c>
      <c r="E943">
        <f t="shared" si="14"/>
        <v>0</v>
      </c>
    </row>
    <row r="944" spans="1:5" x14ac:dyDescent="0.25">
      <c r="A944" t="s">
        <v>808</v>
      </c>
      <c r="B944">
        <v>1</v>
      </c>
      <c r="C944" s="1">
        <v>44823</v>
      </c>
      <c r="D944" s="1">
        <v>44823</v>
      </c>
      <c r="E944">
        <f t="shared" si="14"/>
        <v>0</v>
      </c>
    </row>
    <row r="945" spans="1:5" x14ac:dyDescent="0.25">
      <c r="A945" t="s">
        <v>2318</v>
      </c>
      <c r="B945">
        <v>1</v>
      </c>
      <c r="C945" s="1">
        <v>42573</v>
      </c>
      <c r="D945" s="1">
        <v>42573</v>
      </c>
      <c r="E945">
        <f t="shared" si="14"/>
        <v>0</v>
      </c>
    </row>
    <row r="946" spans="1:5" x14ac:dyDescent="0.25">
      <c r="A946" t="s">
        <v>1370</v>
      </c>
      <c r="B946">
        <v>1</v>
      </c>
      <c r="C946" s="1">
        <v>42675</v>
      </c>
      <c r="D946" s="1">
        <v>42675</v>
      </c>
      <c r="E946">
        <f t="shared" si="14"/>
        <v>0</v>
      </c>
    </row>
    <row r="947" spans="1:5" x14ac:dyDescent="0.25">
      <c r="A947" t="s">
        <v>6926</v>
      </c>
      <c r="B947">
        <v>1</v>
      </c>
      <c r="C947" s="1">
        <v>44527</v>
      </c>
      <c r="D947" s="1">
        <v>44527</v>
      </c>
      <c r="E947">
        <f t="shared" si="14"/>
        <v>0</v>
      </c>
    </row>
    <row r="948" spans="1:5" x14ac:dyDescent="0.25">
      <c r="A948" t="s">
        <v>2494</v>
      </c>
      <c r="B948">
        <v>1</v>
      </c>
      <c r="C948" s="1">
        <v>44696</v>
      </c>
      <c r="D948" s="1">
        <v>44696</v>
      </c>
      <c r="E948">
        <f t="shared" si="14"/>
        <v>0</v>
      </c>
    </row>
    <row r="949" spans="1:5" x14ac:dyDescent="0.25">
      <c r="A949" t="s">
        <v>2168</v>
      </c>
      <c r="B949">
        <v>1</v>
      </c>
      <c r="C949" s="1">
        <v>45195</v>
      </c>
      <c r="D949" s="1">
        <v>45195</v>
      </c>
      <c r="E949">
        <f t="shared" si="14"/>
        <v>0</v>
      </c>
    </row>
    <row r="950" spans="1:5" x14ac:dyDescent="0.25">
      <c r="A950" t="s">
        <v>5014</v>
      </c>
      <c r="B950">
        <v>1</v>
      </c>
      <c r="C950" s="1">
        <v>45026</v>
      </c>
      <c r="D950" s="1">
        <v>45026</v>
      </c>
      <c r="E950">
        <f t="shared" si="14"/>
        <v>0</v>
      </c>
    </row>
    <row r="951" spans="1:5" x14ac:dyDescent="0.25">
      <c r="A951" t="s">
        <v>1018</v>
      </c>
      <c r="B951">
        <v>1</v>
      </c>
      <c r="C951" s="1">
        <v>45182</v>
      </c>
      <c r="D951" s="1">
        <v>45182</v>
      </c>
      <c r="E951">
        <f t="shared" si="14"/>
        <v>0</v>
      </c>
    </row>
    <row r="952" spans="1:5" x14ac:dyDescent="0.25">
      <c r="A952" t="s">
        <v>6174</v>
      </c>
      <c r="B952">
        <v>1</v>
      </c>
      <c r="C952" s="1">
        <v>44242</v>
      </c>
      <c r="D952" s="1">
        <v>44242</v>
      </c>
      <c r="E952">
        <f t="shared" si="14"/>
        <v>0</v>
      </c>
    </row>
    <row r="953" spans="1:5" x14ac:dyDescent="0.25">
      <c r="A953" t="s">
        <v>3264</v>
      </c>
      <c r="B953">
        <v>1</v>
      </c>
      <c r="C953" s="1">
        <v>42284</v>
      </c>
      <c r="D953" s="1">
        <v>42284</v>
      </c>
      <c r="E953">
        <f t="shared" si="14"/>
        <v>0</v>
      </c>
    </row>
    <row r="954" spans="1:5" x14ac:dyDescent="0.25">
      <c r="A954" t="s">
        <v>752</v>
      </c>
      <c r="B954">
        <v>1</v>
      </c>
      <c r="C954" s="1">
        <v>43662</v>
      </c>
      <c r="D954" s="1">
        <v>43662</v>
      </c>
      <c r="E954">
        <f t="shared" si="14"/>
        <v>0</v>
      </c>
    </row>
    <row r="955" spans="1:5" x14ac:dyDescent="0.25">
      <c r="A955" t="s">
        <v>2386</v>
      </c>
      <c r="B955">
        <v>1</v>
      </c>
      <c r="C955" s="1">
        <v>45117</v>
      </c>
      <c r="D955" s="1">
        <v>45117</v>
      </c>
      <c r="E955">
        <f t="shared" si="14"/>
        <v>0</v>
      </c>
    </row>
    <row r="956" spans="1:5" x14ac:dyDescent="0.25">
      <c r="A956" t="s">
        <v>4118</v>
      </c>
      <c r="B956">
        <v>1</v>
      </c>
      <c r="C956" s="1">
        <v>44842</v>
      </c>
      <c r="D956" s="1">
        <v>44842</v>
      </c>
      <c r="E956">
        <f t="shared" si="14"/>
        <v>0</v>
      </c>
    </row>
    <row r="957" spans="1:5" x14ac:dyDescent="0.25">
      <c r="A957" t="s">
        <v>1684</v>
      </c>
      <c r="B957">
        <v>1</v>
      </c>
      <c r="C957" s="1">
        <v>44323</v>
      </c>
      <c r="D957" s="1">
        <v>44323</v>
      </c>
      <c r="E957">
        <f t="shared" si="14"/>
        <v>0</v>
      </c>
    </row>
    <row r="958" spans="1:5" x14ac:dyDescent="0.25">
      <c r="A958" t="s">
        <v>5510</v>
      </c>
      <c r="B958">
        <v>1</v>
      </c>
      <c r="C958" s="1">
        <v>42328</v>
      </c>
      <c r="D958" s="1">
        <v>42328</v>
      </c>
      <c r="E958">
        <f t="shared" si="14"/>
        <v>0</v>
      </c>
    </row>
    <row r="959" spans="1:5" x14ac:dyDescent="0.25">
      <c r="A959" t="s">
        <v>3006</v>
      </c>
      <c r="B959">
        <v>1</v>
      </c>
      <c r="C959" s="1">
        <v>43782</v>
      </c>
      <c r="D959" s="1">
        <v>43782</v>
      </c>
      <c r="E959">
        <f t="shared" si="14"/>
        <v>0</v>
      </c>
    </row>
    <row r="960" spans="1:5" x14ac:dyDescent="0.25">
      <c r="A960" t="s">
        <v>3204</v>
      </c>
      <c r="B960">
        <v>1</v>
      </c>
      <c r="C960" s="1">
        <v>42987</v>
      </c>
      <c r="D960" s="1">
        <v>42987</v>
      </c>
      <c r="E960">
        <f t="shared" si="14"/>
        <v>0</v>
      </c>
    </row>
    <row r="961" spans="1:5" x14ac:dyDescent="0.25">
      <c r="A961" t="s">
        <v>5048</v>
      </c>
      <c r="B961">
        <v>1</v>
      </c>
      <c r="C961" s="1">
        <v>45126</v>
      </c>
      <c r="D961" s="1">
        <v>45126</v>
      </c>
      <c r="E961">
        <f t="shared" si="14"/>
        <v>0</v>
      </c>
    </row>
    <row r="962" spans="1:5" x14ac:dyDescent="0.25">
      <c r="A962" t="s">
        <v>3154</v>
      </c>
      <c r="B962">
        <v>1</v>
      </c>
      <c r="C962" s="1">
        <v>43847</v>
      </c>
      <c r="D962" s="1">
        <v>43847</v>
      </c>
      <c r="E962">
        <f t="shared" si="14"/>
        <v>0</v>
      </c>
    </row>
    <row r="963" spans="1:5" x14ac:dyDescent="0.25">
      <c r="A963" t="s">
        <v>3038</v>
      </c>
      <c r="B963">
        <v>1</v>
      </c>
      <c r="C963" s="1">
        <v>43093</v>
      </c>
      <c r="D963" s="1">
        <v>43093</v>
      </c>
      <c r="E963">
        <f t="shared" ref="E963:E1026" si="15">D963-C963</f>
        <v>0</v>
      </c>
    </row>
    <row r="964" spans="1:5" x14ac:dyDescent="0.25">
      <c r="A964" t="s">
        <v>5694</v>
      </c>
      <c r="B964">
        <v>1</v>
      </c>
      <c r="C964" s="1">
        <v>43314</v>
      </c>
      <c r="D964" s="1">
        <v>43314</v>
      </c>
      <c r="E964">
        <f t="shared" si="15"/>
        <v>0</v>
      </c>
    </row>
    <row r="965" spans="1:5" x14ac:dyDescent="0.25">
      <c r="A965" t="s">
        <v>2358</v>
      </c>
      <c r="B965">
        <v>1</v>
      </c>
      <c r="C965" s="1">
        <v>44262</v>
      </c>
      <c r="D965" s="1">
        <v>44262</v>
      </c>
      <c r="E965">
        <f t="shared" si="15"/>
        <v>0</v>
      </c>
    </row>
    <row r="966" spans="1:5" x14ac:dyDescent="0.25">
      <c r="A966" t="s">
        <v>1694</v>
      </c>
      <c r="B966">
        <v>1</v>
      </c>
      <c r="C966" s="1">
        <v>45101</v>
      </c>
      <c r="D966" s="1">
        <v>45101</v>
      </c>
      <c r="E966">
        <f t="shared" si="15"/>
        <v>0</v>
      </c>
    </row>
    <row r="967" spans="1:5" x14ac:dyDescent="0.25">
      <c r="A967" t="s">
        <v>2328</v>
      </c>
      <c r="B967">
        <v>1</v>
      </c>
      <c r="C967" s="1">
        <v>44787</v>
      </c>
      <c r="D967" s="1">
        <v>44787</v>
      </c>
      <c r="E967">
        <f t="shared" si="15"/>
        <v>0</v>
      </c>
    </row>
    <row r="968" spans="1:5" x14ac:dyDescent="0.25">
      <c r="A968" t="s">
        <v>1444</v>
      </c>
      <c r="B968">
        <v>1</v>
      </c>
      <c r="C968" s="1">
        <v>42781</v>
      </c>
      <c r="D968" s="1">
        <v>42781</v>
      </c>
      <c r="E968">
        <f t="shared" si="15"/>
        <v>0</v>
      </c>
    </row>
    <row r="969" spans="1:5" x14ac:dyDescent="0.25">
      <c r="A969" t="s">
        <v>7128</v>
      </c>
      <c r="B969">
        <v>1</v>
      </c>
      <c r="C969" s="1">
        <v>42610</v>
      </c>
      <c r="D969" s="1">
        <v>42610</v>
      </c>
      <c r="E969">
        <f t="shared" si="15"/>
        <v>0</v>
      </c>
    </row>
    <row r="970" spans="1:5" x14ac:dyDescent="0.25">
      <c r="A970" t="s">
        <v>4900</v>
      </c>
      <c r="B970">
        <v>1</v>
      </c>
      <c r="C970" s="1">
        <v>43066</v>
      </c>
      <c r="D970" s="1">
        <v>43066</v>
      </c>
      <c r="E970">
        <f t="shared" si="15"/>
        <v>0</v>
      </c>
    </row>
    <row r="971" spans="1:5" x14ac:dyDescent="0.25">
      <c r="A971" t="s">
        <v>934</v>
      </c>
      <c r="B971">
        <v>1</v>
      </c>
      <c r="C971" s="1">
        <v>45176</v>
      </c>
      <c r="D971" s="1">
        <v>45176</v>
      </c>
      <c r="E971">
        <f t="shared" si="15"/>
        <v>0</v>
      </c>
    </row>
    <row r="972" spans="1:5" x14ac:dyDescent="0.25">
      <c r="A972" t="s">
        <v>1618</v>
      </c>
      <c r="B972">
        <v>1</v>
      </c>
      <c r="C972" s="1">
        <v>45062</v>
      </c>
      <c r="D972" s="1">
        <v>45062</v>
      </c>
      <c r="E972">
        <f t="shared" si="15"/>
        <v>0</v>
      </c>
    </row>
    <row r="973" spans="1:5" x14ac:dyDescent="0.25">
      <c r="A973" t="s">
        <v>7082</v>
      </c>
      <c r="B973">
        <v>1</v>
      </c>
      <c r="C973" s="1">
        <v>42519</v>
      </c>
      <c r="D973" s="1">
        <v>42519</v>
      </c>
      <c r="E973">
        <f t="shared" si="15"/>
        <v>0</v>
      </c>
    </row>
    <row r="974" spans="1:5" x14ac:dyDescent="0.25">
      <c r="A974" t="s">
        <v>3640</v>
      </c>
      <c r="B974">
        <v>1</v>
      </c>
      <c r="C974" s="1">
        <v>44884</v>
      </c>
      <c r="D974" s="1">
        <v>44884</v>
      </c>
      <c r="E974">
        <f t="shared" si="15"/>
        <v>0</v>
      </c>
    </row>
    <row r="975" spans="1:5" x14ac:dyDescent="0.25">
      <c r="A975" t="s">
        <v>7140</v>
      </c>
      <c r="B975">
        <v>1</v>
      </c>
      <c r="C975" s="1">
        <v>43554</v>
      </c>
      <c r="D975" s="1">
        <v>43554</v>
      </c>
      <c r="E975">
        <f t="shared" si="15"/>
        <v>0</v>
      </c>
    </row>
    <row r="976" spans="1:5" x14ac:dyDescent="0.25">
      <c r="A976" t="s">
        <v>3302</v>
      </c>
      <c r="B976">
        <v>1</v>
      </c>
      <c r="C976" s="1">
        <v>43746</v>
      </c>
      <c r="D976" s="1">
        <v>43746</v>
      </c>
      <c r="E976">
        <f t="shared" si="15"/>
        <v>0</v>
      </c>
    </row>
    <row r="977" spans="1:5" x14ac:dyDescent="0.25">
      <c r="A977" t="s">
        <v>6358</v>
      </c>
      <c r="B977">
        <v>1</v>
      </c>
      <c r="C977" s="1">
        <v>45340</v>
      </c>
      <c r="D977" s="1">
        <v>45340</v>
      </c>
      <c r="E977">
        <f t="shared" si="15"/>
        <v>0</v>
      </c>
    </row>
    <row r="978" spans="1:5" x14ac:dyDescent="0.25">
      <c r="A978" t="s">
        <v>2070</v>
      </c>
      <c r="B978">
        <v>1</v>
      </c>
      <c r="C978" s="1">
        <v>44919</v>
      </c>
      <c r="D978" s="1">
        <v>44919</v>
      </c>
      <c r="E978">
        <f t="shared" si="15"/>
        <v>0</v>
      </c>
    </row>
    <row r="979" spans="1:5" x14ac:dyDescent="0.25">
      <c r="A979" t="s">
        <v>6932</v>
      </c>
      <c r="B979">
        <v>1</v>
      </c>
      <c r="C979" s="1">
        <v>43135</v>
      </c>
      <c r="D979" s="1">
        <v>43135</v>
      </c>
      <c r="E979">
        <f t="shared" si="15"/>
        <v>0</v>
      </c>
    </row>
    <row r="980" spans="1:5" x14ac:dyDescent="0.25">
      <c r="A980" t="s">
        <v>3280</v>
      </c>
      <c r="B980">
        <v>1</v>
      </c>
      <c r="C980" s="1">
        <v>44612</v>
      </c>
      <c r="D980" s="1">
        <v>44612</v>
      </c>
      <c r="E980">
        <f t="shared" si="15"/>
        <v>0</v>
      </c>
    </row>
    <row r="981" spans="1:5" x14ac:dyDescent="0.25">
      <c r="A981" t="s">
        <v>3202</v>
      </c>
      <c r="B981">
        <v>1</v>
      </c>
      <c r="C981" s="1">
        <v>44766</v>
      </c>
      <c r="D981" s="1">
        <v>44766</v>
      </c>
      <c r="E981">
        <f t="shared" si="15"/>
        <v>0</v>
      </c>
    </row>
    <row r="982" spans="1:5" x14ac:dyDescent="0.25">
      <c r="A982" t="s">
        <v>1164</v>
      </c>
      <c r="B982">
        <v>1</v>
      </c>
      <c r="C982" s="1">
        <v>44363</v>
      </c>
      <c r="D982" s="1">
        <v>44363</v>
      </c>
      <c r="E982">
        <f t="shared" si="15"/>
        <v>0</v>
      </c>
    </row>
    <row r="983" spans="1:5" x14ac:dyDescent="0.25">
      <c r="A983" t="s">
        <v>6094</v>
      </c>
      <c r="B983">
        <v>1</v>
      </c>
      <c r="C983" s="1">
        <v>42772</v>
      </c>
      <c r="D983" s="1">
        <v>42772</v>
      </c>
      <c r="E983">
        <f t="shared" si="15"/>
        <v>0</v>
      </c>
    </row>
    <row r="984" spans="1:5" x14ac:dyDescent="0.25">
      <c r="A984" t="s">
        <v>5562</v>
      </c>
      <c r="B984">
        <v>1</v>
      </c>
      <c r="C984" s="1">
        <v>43804</v>
      </c>
      <c r="D984" s="1">
        <v>43804</v>
      </c>
      <c r="E984">
        <f t="shared" si="15"/>
        <v>0</v>
      </c>
    </row>
    <row r="985" spans="1:5" x14ac:dyDescent="0.25">
      <c r="A985" t="s">
        <v>702</v>
      </c>
      <c r="B985">
        <v>1</v>
      </c>
      <c r="C985" s="1">
        <v>45044</v>
      </c>
      <c r="D985" s="1">
        <v>45044</v>
      </c>
      <c r="E985">
        <f t="shared" si="15"/>
        <v>0</v>
      </c>
    </row>
    <row r="986" spans="1:5" x14ac:dyDescent="0.25">
      <c r="A986" t="s">
        <v>708</v>
      </c>
      <c r="B986">
        <v>1</v>
      </c>
      <c r="C986" s="1">
        <v>43992</v>
      </c>
      <c r="D986" s="1">
        <v>43992</v>
      </c>
      <c r="E986">
        <f t="shared" si="15"/>
        <v>0</v>
      </c>
    </row>
    <row r="987" spans="1:5" x14ac:dyDescent="0.25">
      <c r="A987" t="s">
        <v>2100</v>
      </c>
      <c r="B987">
        <v>1</v>
      </c>
      <c r="C987" s="1">
        <v>45207</v>
      </c>
      <c r="D987" s="1">
        <v>45207</v>
      </c>
      <c r="E987">
        <f t="shared" si="15"/>
        <v>0</v>
      </c>
    </row>
    <row r="988" spans="1:5" x14ac:dyDescent="0.25">
      <c r="A988" t="s">
        <v>4492</v>
      </c>
      <c r="B988">
        <v>1</v>
      </c>
      <c r="C988" s="1">
        <v>42284</v>
      </c>
      <c r="D988" s="1">
        <v>42284</v>
      </c>
      <c r="E988">
        <f t="shared" si="15"/>
        <v>0</v>
      </c>
    </row>
    <row r="989" spans="1:5" x14ac:dyDescent="0.25">
      <c r="A989" t="s">
        <v>6962</v>
      </c>
      <c r="B989">
        <v>1</v>
      </c>
      <c r="C989" s="1">
        <v>42635</v>
      </c>
      <c r="D989" s="1">
        <v>42635</v>
      </c>
      <c r="E989">
        <f t="shared" si="15"/>
        <v>0</v>
      </c>
    </row>
    <row r="990" spans="1:5" x14ac:dyDescent="0.25">
      <c r="A990" t="s">
        <v>5610</v>
      </c>
      <c r="B990">
        <v>1</v>
      </c>
      <c r="C990" s="1">
        <v>44750</v>
      </c>
      <c r="D990" s="1">
        <v>44750</v>
      </c>
      <c r="E990">
        <f t="shared" si="15"/>
        <v>0</v>
      </c>
    </row>
    <row r="991" spans="1:5" x14ac:dyDescent="0.25">
      <c r="A991" t="s">
        <v>4338</v>
      </c>
      <c r="B991">
        <v>1</v>
      </c>
      <c r="C991" s="1">
        <v>42822</v>
      </c>
      <c r="D991" s="1">
        <v>42822</v>
      </c>
      <c r="E991">
        <f t="shared" si="15"/>
        <v>0</v>
      </c>
    </row>
    <row r="992" spans="1:5" x14ac:dyDescent="0.25">
      <c r="A992" t="s">
        <v>1038</v>
      </c>
      <c r="B992">
        <v>1</v>
      </c>
      <c r="C992" s="1">
        <v>42303</v>
      </c>
      <c r="D992" s="1">
        <v>42303</v>
      </c>
      <c r="E992">
        <f t="shared" si="15"/>
        <v>0</v>
      </c>
    </row>
    <row r="993" spans="1:5" x14ac:dyDescent="0.25">
      <c r="A993" t="s">
        <v>5662</v>
      </c>
      <c r="B993">
        <v>1</v>
      </c>
      <c r="C993" s="1">
        <v>43039</v>
      </c>
      <c r="D993" s="1">
        <v>43039</v>
      </c>
      <c r="E993">
        <f t="shared" si="15"/>
        <v>0</v>
      </c>
    </row>
    <row r="994" spans="1:5" x14ac:dyDescent="0.25">
      <c r="A994" t="s">
        <v>6414</v>
      </c>
      <c r="B994">
        <v>1</v>
      </c>
      <c r="C994" s="1">
        <v>44836</v>
      </c>
      <c r="D994" s="1">
        <v>44836</v>
      </c>
      <c r="E994">
        <f t="shared" si="15"/>
        <v>0</v>
      </c>
    </row>
    <row r="995" spans="1:5" x14ac:dyDescent="0.25">
      <c r="A995" t="s">
        <v>4066</v>
      </c>
      <c r="B995">
        <v>1</v>
      </c>
      <c r="C995" s="1">
        <v>43421</v>
      </c>
      <c r="D995" s="1">
        <v>43421</v>
      </c>
      <c r="E995">
        <f t="shared" si="15"/>
        <v>0</v>
      </c>
    </row>
    <row r="996" spans="1:5" x14ac:dyDescent="0.25">
      <c r="A996" t="s">
        <v>210</v>
      </c>
      <c r="B996">
        <v>1</v>
      </c>
      <c r="C996" s="1">
        <v>42907</v>
      </c>
      <c r="D996" s="1">
        <v>42907</v>
      </c>
      <c r="E996">
        <f t="shared" si="15"/>
        <v>0</v>
      </c>
    </row>
    <row r="997" spans="1:5" x14ac:dyDescent="0.25">
      <c r="A997" t="s">
        <v>2012</v>
      </c>
      <c r="B997">
        <v>1</v>
      </c>
      <c r="C997" s="1">
        <v>42701</v>
      </c>
      <c r="D997" s="1">
        <v>42701</v>
      </c>
      <c r="E997">
        <f t="shared" si="15"/>
        <v>0</v>
      </c>
    </row>
    <row r="998" spans="1:5" x14ac:dyDescent="0.25">
      <c r="A998" t="s">
        <v>6104</v>
      </c>
      <c r="B998">
        <v>1</v>
      </c>
      <c r="C998" s="1">
        <v>43365</v>
      </c>
      <c r="D998" s="1">
        <v>43365</v>
      </c>
      <c r="E998">
        <f t="shared" si="15"/>
        <v>0</v>
      </c>
    </row>
    <row r="999" spans="1:5" x14ac:dyDescent="0.25">
      <c r="A999" t="s">
        <v>5094</v>
      </c>
      <c r="B999">
        <v>1</v>
      </c>
      <c r="C999" s="1">
        <v>44108</v>
      </c>
      <c r="D999" s="1">
        <v>44108</v>
      </c>
      <c r="E999">
        <f t="shared" si="15"/>
        <v>0</v>
      </c>
    </row>
    <row r="1000" spans="1:5" x14ac:dyDescent="0.25">
      <c r="A1000" t="s">
        <v>2682</v>
      </c>
      <c r="B1000">
        <v>1</v>
      </c>
      <c r="C1000" s="1">
        <v>43871</v>
      </c>
      <c r="D1000" s="1">
        <v>43871</v>
      </c>
      <c r="E1000">
        <f t="shared" si="15"/>
        <v>0</v>
      </c>
    </row>
    <row r="1001" spans="1:5" x14ac:dyDescent="0.25">
      <c r="A1001" t="s">
        <v>4718</v>
      </c>
      <c r="B1001">
        <v>1</v>
      </c>
      <c r="C1001" s="1">
        <v>42619</v>
      </c>
      <c r="D1001" s="1">
        <v>42619</v>
      </c>
      <c r="E1001">
        <f t="shared" si="15"/>
        <v>0</v>
      </c>
    </row>
    <row r="1002" spans="1:5" x14ac:dyDescent="0.25">
      <c r="A1002" t="s">
        <v>1522</v>
      </c>
      <c r="B1002">
        <v>1</v>
      </c>
      <c r="C1002" s="1">
        <v>44671</v>
      </c>
      <c r="D1002" s="1">
        <v>44671</v>
      </c>
      <c r="E1002">
        <f t="shared" si="15"/>
        <v>0</v>
      </c>
    </row>
    <row r="1003" spans="1:5" x14ac:dyDescent="0.25">
      <c r="A1003" t="s">
        <v>3958</v>
      </c>
      <c r="B1003">
        <v>1</v>
      </c>
      <c r="C1003" s="1">
        <v>43337</v>
      </c>
      <c r="D1003" s="1">
        <v>43337</v>
      </c>
      <c r="E1003">
        <f t="shared" si="15"/>
        <v>0</v>
      </c>
    </row>
    <row r="1004" spans="1:5" x14ac:dyDescent="0.25">
      <c r="A1004" t="s">
        <v>6350</v>
      </c>
      <c r="B1004">
        <v>1</v>
      </c>
      <c r="C1004" s="1">
        <v>42590</v>
      </c>
      <c r="D1004" s="1">
        <v>42590</v>
      </c>
      <c r="E1004">
        <f t="shared" si="15"/>
        <v>0</v>
      </c>
    </row>
    <row r="1005" spans="1:5" x14ac:dyDescent="0.25">
      <c r="A1005" t="s">
        <v>1854</v>
      </c>
      <c r="B1005">
        <v>1</v>
      </c>
      <c r="C1005" s="1">
        <v>43984</v>
      </c>
      <c r="D1005" s="1">
        <v>43984</v>
      </c>
      <c r="E1005">
        <f t="shared" si="15"/>
        <v>0</v>
      </c>
    </row>
    <row r="1006" spans="1:5" x14ac:dyDescent="0.25">
      <c r="A1006" t="s">
        <v>3172</v>
      </c>
      <c r="B1006">
        <v>1</v>
      </c>
      <c r="C1006" s="1">
        <v>45184</v>
      </c>
      <c r="D1006" s="1">
        <v>45184</v>
      </c>
      <c r="E1006">
        <f t="shared" si="15"/>
        <v>0</v>
      </c>
    </row>
    <row r="1007" spans="1:5" x14ac:dyDescent="0.25">
      <c r="A1007" t="s">
        <v>1656</v>
      </c>
      <c r="B1007">
        <v>1</v>
      </c>
      <c r="C1007" s="1">
        <v>45159</v>
      </c>
      <c r="D1007" s="1">
        <v>45159</v>
      </c>
      <c r="E1007">
        <f t="shared" si="15"/>
        <v>0</v>
      </c>
    </row>
    <row r="1008" spans="1:5" x14ac:dyDescent="0.25">
      <c r="A1008" t="s">
        <v>2214</v>
      </c>
      <c r="B1008">
        <v>1</v>
      </c>
      <c r="C1008" s="1">
        <v>45279</v>
      </c>
      <c r="D1008" s="1">
        <v>45279</v>
      </c>
      <c r="E1008">
        <f t="shared" si="15"/>
        <v>0</v>
      </c>
    </row>
    <row r="1009" spans="1:5" x14ac:dyDescent="0.25">
      <c r="A1009" t="s">
        <v>5672</v>
      </c>
      <c r="B1009">
        <v>1</v>
      </c>
      <c r="C1009" s="1">
        <v>43298</v>
      </c>
      <c r="D1009" s="1">
        <v>43298</v>
      </c>
      <c r="E1009">
        <f t="shared" si="15"/>
        <v>0</v>
      </c>
    </row>
    <row r="1010" spans="1:5" x14ac:dyDescent="0.25">
      <c r="A1010" t="s">
        <v>2170</v>
      </c>
      <c r="B1010">
        <v>1</v>
      </c>
      <c r="C1010" s="1">
        <v>45121</v>
      </c>
      <c r="D1010" s="1">
        <v>45121</v>
      </c>
      <c r="E1010">
        <f t="shared" si="15"/>
        <v>0</v>
      </c>
    </row>
    <row r="1011" spans="1:5" x14ac:dyDescent="0.25">
      <c r="A1011" t="s">
        <v>3028</v>
      </c>
      <c r="B1011">
        <v>1</v>
      </c>
      <c r="C1011" s="1">
        <v>43326</v>
      </c>
      <c r="D1011" s="1">
        <v>43326</v>
      </c>
      <c r="E1011">
        <f t="shared" si="15"/>
        <v>0</v>
      </c>
    </row>
    <row r="1012" spans="1:5" x14ac:dyDescent="0.25">
      <c r="A1012" t="s">
        <v>364</v>
      </c>
      <c r="B1012">
        <v>1</v>
      </c>
      <c r="C1012" s="1">
        <v>43047</v>
      </c>
      <c r="D1012" s="1">
        <v>43047</v>
      </c>
      <c r="E1012">
        <f t="shared" si="15"/>
        <v>0</v>
      </c>
    </row>
    <row r="1013" spans="1:5" x14ac:dyDescent="0.25">
      <c r="A1013" t="s">
        <v>1614</v>
      </c>
      <c r="B1013">
        <v>1</v>
      </c>
      <c r="C1013" s="1">
        <v>43941</v>
      </c>
      <c r="D1013" s="1">
        <v>43941</v>
      </c>
      <c r="E1013">
        <f t="shared" si="15"/>
        <v>0</v>
      </c>
    </row>
    <row r="1014" spans="1:5" x14ac:dyDescent="0.25">
      <c r="A1014" t="s">
        <v>2240</v>
      </c>
      <c r="B1014">
        <v>1</v>
      </c>
      <c r="C1014" s="1">
        <v>42381</v>
      </c>
      <c r="D1014" s="1">
        <v>42381</v>
      </c>
      <c r="E1014">
        <f t="shared" si="15"/>
        <v>0</v>
      </c>
    </row>
    <row r="1015" spans="1:5" x14ac:dyDescent="0.25">
      <c r="A1015" t="s">
        <v>1658</v>
      </c>
      <c r="B1015">
        <v>1</v>
      </c>
      <c r="C1015" s="1">
        <v>43486</v>
      </c>
      <c r="D1015" s="1">
        <v>43486</v>
      </c>
      <c r="E1015">
        <f t="shared" si="15"/>
        <v>0</v>
      </c>
    </row>
    <row r="1016" spans="1:5" x14ac:dyDescent="0.25">
      <c r="A1016" t="s">
        <v>6026</v>
      </c>
      <c r="B1016">
        <v>1</v>
      </c>
      <c r="C1016" s="1">
        <v>44466</v>
      </c>
      <c r="D1016" s="1">
        <v>44466</v>
      </c>
      <c r="E1016">
        <f t="shared" si="15"/>
        <v>0</v>
      </c>
    </row>
    <row r="1017" spans="1:5" x14ac:dyDescent="0.25">
      <c r="A1017" t="s">
        <v>4634</v>
      </c>
      <c r="B1017">
        <v>1</v>
      </c>
      <c r="C1017" s="1">
        <v>44259</v>
      </c>
      <c r="D1017" s="1">
        <v>44259</v>
      </c>
      <c r="E1017">
        <f t="shared" si="15"/>
        <v>0</v>
      </c>
    </row>
    <row r="1018" spans="1:5" x14ac:dyDescent="0.25">
      <c r="A1018" t="s">
        <v>5344</v>
      </c>
      <c r="B1018">
        <v>1</v>
      </c>
      <c r="C1018" s="1">
        <v>42817</v>
      </c>
      <c r="D1018" s="1">
        <v>42817</v>
      </c>
      <c r="E1018">
        <f t="shared" si="15"/>
        <v>0</v>
      </c>
    </row>
    <row r="1019" spans="1:5" x14ac:dyDescent="0.25">
      <c r="A1019" t="s">
        <v>6916</v>
      </c>
      <c r="B1019">
        <v>1</v>
      </c>
      <c r="C1019" s="1">
        <v>42738</v>
      </c>
      <c r="D1019" s="1">
        <v>42738</v>
      </c>
      <c r="E1019">
        <f t="shared" si="15"/>
        <v>0</v>
      </c>
    </row>
    <row r="1020" spans="1:5" x14ac:dyDescent="0.25">
      <c r="A1020" t="s">
        <v>2466</v>
      </c>
      <c r="B1020">
        <v>1</v>
      </c>
      <c r="C1020" s="1">
        <v>45094</v>
      </c>
      <c r="D1020" s="1">
        <v>45094</v>
      </c>
      <c r="E1020">
        <f t="shared" si="15"/>
        <v>0</v>
      </c>
    </row>
    <row r="1021" spans="1:5" x14ac:dyDescent="0.25">
      <c r="A1021" t="s">
        <v>3332</v>
      </c>
      <c r="B1021">
        <v>1</v>
      </c>
      <c r="C1021" s="1">
        <v>43594</v>
      </c>
      <c r="D1021" s="1">
        <v>43594</v>
      </c>
      <c r="E1021">
        <f t="shared" si="15"/>
        <v>0</v>
      </c>
    </row>
    <row r="1022" spans="1:5" x14ac:dyDescent="0.25">
      <c r="A1022" t="s">
        <v>3180</v>
      </c>
      <c r="B1022">
        <v>1</v>
      </c>
      <c r="C1022" s="1">
        <v>44536</v>
      </c>
      <c r="D1022" s="1">
        <v>44536</v>
      </c>
      <c r="E1022">
        <f t="shared" si="15"/>
        <v>0</v>
      </c>
    </row>
    <row r="1023" spans="1:5" x14ac:dyDescent="0.25">
      <c r="A1023" t="s">
        <v>3460</v>
      </c>
      <c r="B1023">
        <v>1</v>
      </c>
      <c r="C1023" s="1">
        <v>44499</v>
      </c>
      <c r="D1023" s="1">
        <v>44499</v>
      </c>
      <c r="E1023">
        <f t="shared" si="15"/>
        <v>0</v>
      </c>
    </row>
    <row r="1024" spans="1:5" x14ac:dyDescent="0.25">
      <c r="A1024" t="s">
        <v>5928</v>
      </c>
      <c r="B1024">
        <v>1</v>
      </c>
      <c r="C1024" s="1">
        <v>45183</v>
      </c>
      <c r="D1024" s="1">
        <v>45183</v>
      </c>
      <c r="E1024">
        <f t="shared" si="15"/>
        <v>0</v>
      </c>
    </row>
    <row r="1025" spans="1:5" x14ac:dyDescent="0.25">
      <c r="A1025" t="s">
        <v>1242</v>
      </c>
      <c r="B1025">
        <v>1</v>
      </c>
      <c r="C1025" s="1">
        <v>43447</v>
      </c>
      <c r="D1025" s="1">
        <v>43447</v>
      </c>
      <c r="E1025">
        <f t="shared" si="15"/>
        <v>0</v>
      </c>
    </row>
    <row r="1026" spans="1:5" x14ac:dyDescent="0.25">
      <c r="A1026" t="s">
        <v>2720</v>
      </c>
      <c r="B1026">
        <v>1</v>
      </c>
      <c r="C1026" s="1">
        <v>44775</v>
      </c>
      <c r="D1026" s="1">
        <v>44775</v>
      </c>
      <c r="E1026">
        <f t="shared" si="15"/>
        <v>0</v>
      </c>
    </row>
    <row r="1027" spans="1:5" x14ac:dyDescent="0.25">
      <c r="A1027" t="s">
        <v>1528</v>
      </c>
      <c r="B1027">
        <v>1</v>
      </c>
      <c r="C1027" s="1">
        <v>42895</v>
      </c>
      <c r="D1027" s="1">
        <v>42895</v>
      </c>
      <c r="E1027">
        <f t="shared" ref="E1027:E1090" si="16">D1027-C1027</f>
        <v>0</v>
      </c>
    </row>
    <row r="1028" spans="1:5" x14ac:dyDescent="0.25">
      <c r="A1028" t="s">
        <v>560</v>
      </c>
      <c r="B1028">
        <v>1</v>
      </c>
      <c r="C1028" s="1">
        <v>43377</v>
      </c>
      <c r="D1028" s="1">
        <v>43377</v>
      </c>
      <c r="E1028">
        <f t="shared" si="16"/>
        <v>0</v>
      </c>
    </row>
    <row r="1029" spans="1:5" x14ac:dyDescent="0.25">
      <c r="A1029" t="s">
        <v>1136</v>
      </c>
      <c r="B1029">
        <v>1</v>
      </c>
      <c r="C1029" s="1">
        <v>43068</v>
      </c>
      <c r="D1029" s="1">
        <v>43068</v>
      </c>
      <c r="E1029">
        <f t="shared" si="16"/>
        <v>0</v>
      </c>
    </row>
    <row r="1030" spans="1:5" x14ac:dyDescent="0.25">
      <c r="A1030" t="s">
        <v>1862</v>
      </c>
      <c r="B1030">
        <v>1</v>
      </c>
      <c r="C1030" s="1">
        <v>44700</v>
      </c>
      <c r="D1030" s="1">
        <v>44700</v>
      </c>
      <c r="E1030">
        <f t="shared" si="16"/>
        <v>0</v>
      </c>
    </row>
    <row r="1031" spans="1:5" x14ac:dyDescent="0.25">
      <c r="A1031" t="s">
        <v>4766</v>
      </c>
      <c r="B1031">
        <v>1</v>
      </c>
      <c r="C1031" s="1">
        <v>45012</v>
      </c>
      <c r="D1031" s="1">
        <v>45012</v>
      </c>
      <c r="E1031">
        <f t="shared" si="16"/>
        <v>0</v>
      </c>
    </row>
    <row r="1032" spans="1:5" x14ac:dyDescent="0.25">
      <c r="A1032" t="s">
        <v>3950</v>
      </c>
      <c r="B1032">
        <v>1</v>
      </c>
      <c r="C1032" s="1">
        <v>43408</v>
      </c>
      <c r="D1032" s="1">
        <v>43408</v>
      </c>
      <c r="E1032">
        <f t="shared" si="16"/>
        <v>0</v>
      </c>
    </row>
    <row r="1033" spans="1:5" x14ac:dyDescent="0.25">
      <c r="A1033" t="s">
        <v>4930</v>
      </c>
      <c r="B1033">
        <v>1</v>
      </c>
      <c r="C1033" s="1">
        <v>44394</v>
      </c>
      <c r="D1033" s="1">
        <v>44394</v>
      </c>
      <c r="E1033">
        <f t="shared" si="16"/>
        <v>0</v>
      </c>
    </row>
    <row r="1034" spans="1:5" x14ac:dyDescent="0.25">
      <c r="A1034" t="s">
        <v>3318</v>
      </c>
      <c r="B1034">
        <v>1</v>
      </c>
      <c r="C1034" s="1">
        <v>43441</v>
      </c>
      <c r="D1034" s="1">
        <v>43441</v>
      </c>
      <c r="E1034">
        <f t="shared" si="16"/>
        <v>0</v>
      </c>
    </row>
    <row r="1035" spans="1:5" x14ac:dyDescent="0.25">
      <c r="A1035" t="s">
        <v>518</v>
      </c>
      <c r="B1035">
        <v>1</v>
      </c>
      <c r="C1035" s="1">
        <v>45095</v>
      </c>
      <c r="D1035" s="1">
        <v>45095</v>
      </c>
      <c r="E1035">
        <f t="shared" si="16"/>
        <v>0</v>
      </c>
    </row>
    <row r="1036" spans="1:5" x14ac:dyDescent="0.25">
      <c r="A1036" t="s">
        <v>3762</v>
      </c>
      <c r="B1036">
        <v>1</v>
      </c>
      <c r="C1036" s="1">
        <v>42675</v>
      </c>
      <c r="D1036" s="1">
        <v>42675</v>
      </c>
      <c r="E1036">
        <f t="shared" si="16"/>
        <v>0</v>
      </c>
    </row>
    <row r="1037" spans="1:5" x14ac:dyDescent="0.25">
      <c r="A1037" t="s">
        <v>6330</v>
      </c>
      <c r="B1037">
        <v>1</v>
      </c>
      <c r="C1037" s="1">
        <v>45291</v>
      </c>
      <c r="D1037" s="1">
        <v>45291</v>
      </c>
      <c r="E1037">
        <f t="shared" si="16"/>
        <v>0</v>
      </c>
    </row>
    <row r="1038" spans="1:5" x14ac:dyDescent="0.25">
      <c r="A1038" t="s">
        <v>1254</v>
      </c>
      <c r="B1038">
        <v>1</v>
      </c>
      <c r="C1038" s="1">
        <v>42476</v>
      </c>
      <c r="D1038" s="1">
        <v>42476</v>
      </c>
      <c r="E1038">
        <f t="shared" si="16"/>
        <v>0</v>
      </c>
    </row>
    <row r="1039" spans="1:5" x14ac:dyDescent="0.25">
      <c r="A1039" t="s">
        <v>1168</v>
      </c>
      <c r="B1039">
        <v>1</v>
      </c>
      <c r="C1039" s="1">
        <v>44107</v>
      </c>
      <c r="D1039" s="1">
        <v>44107</v>
      </c>
      <c r="E1039">
        <f t="shared" si="16"/>
        <v>0</v>
      </c>
    </row>
    <row r="1040" spans="1:5" x14ac:dyDescent="0.25">
      <c r="A1040" t="s">
        <v>4546</v>
      </c>
      <c r="B1040">
        <v>1</v>
      </c>
      <c r="C1040" s="1">
        <v>44905</v>
      </c>
      <c r="D1040" s="1">
        <v>44905</v>
      </c>
      <c r="E1040">
        <f t="shared" si="16"/>
        <v>0</v>
      </c>
    </row>
    <row r="1041" spans="1:5" x14ac:dyDescent="0.25">
      <c r="A1041" t="s">
        <v>264</v>
      </c>
      <c r="B1041">
        <v>1</v>
      </c>
      <c r="C1041" s="1">
        <v>44541</v>
      </c>
      <c r="D1041" s="1">
        <v>44541</v>
      </c>
      <c r="E1041">
        <f t="shared" si="16"/>
        <v>0</v>
      </c>
    </row>
    <row r="1042" spans="1:5" x14ac:dyDescent="0.25">
      <c r="A1042" t="s">
        <v>70</v>
      </c>
      <c r="B1042">
        <v>1</v>
      </c>
      <c r="C1042" s="1">
        <v>43701</v>
      </c>
      <c r="D1042" s="1">
        <v>43701</v>
      </c>
      <c r="E1042">
        <f t="shared" si="16"/>
        <v>0</v>
      </c>
    </row>
    <row r="1043" spans="1:5" x14ac:dyDescent="0.25">
      <c r="A1043" t="s">
        <v>1382</v>
      </c>
      <c r="B1043">
        <v>1</v>
      </c>
      <c r="C1043" s="1">
        <v>43666</v>
      </c>
      <c r="D1043" s="1">
        <v>43666</v>
      </c>
      <c r="E1043">
        <f t="shared" si="16"/>
        <v>0</v>
      </c>
    </row>
    <row r="1044" spans="1:5" x14ac:dyDescent="0.25">
      <c r="A1044" t="s">
        <v>1990</v>
      </c>
      <c r="B1044">
        <v>1</v>
      </c>
      <c r="C1044" s="1">
        <v>43220</v>
      </c>
      <c r="D1044" s="1">
        <v>43220</v>
      </c>
      <c r="E1044">
        <f t="shared" si="16"/>
        <v>0</v>
      </c>
    </row>
    <row r="1045" spans="1:5" x14ac:dyDescent="0.25">
      <c r="A1045" t="s">
        <v>3854</v>
      </c>
      <c r="B1045">
        <v>1</v>
      </c>
      <c r="C1045" s="1">
        <v>43303</v>
      </c>
      <c r="D1045" s="1">
        <v>43303</v>
      </c>
      <c r="E1045">
        <f t="shared" si="16"/>
        <v>0</v>
      </c>
    </row>
    <row r="1046" spans="1:5" x14ac:dyDescent="0.25">
      <c r="A1046" t="s">
        <v>4438</v>
      </c>
      <c r="B1046">
        <v>1</v>
      </c>
      <c r="C1046" s="1">
        <v>44311</v>
      </c>
      <c r="D1046" s="1">
        <v>44311</v>
      </c>
      <c r="E1046">
        <f t="shared" si="16"/>
        <v>0</v>
      </c>
    </row>
    <row r="1047" spans="1:5" x14ac:dyDescent="0.25">
      <c r="A1047" t="s">
        <v>1310</v>
      </c>
      <c r="B1047">
        <v>1</v>
      </c>
      <c r="C1047" s="1">
        <v>44622</v>
      </c>
      <c r="D1047" s="1">
        <v>44622</v>
      </c>
      <c r="E1047">
        <f t="shared" si="16"/>
        <v>0</v>
      </c>
    </row>
    <row r="1048" spans="1:5" x14ac:dyDescent="0.25">
      <c r="A1048" t="s">
        <v>4740</v>
      </c>
      <c r="B1048">
        <v>1</v>
      </c>
      <c r="C1048" s="1">
        <v>44703</v>
      </c>
      <c r="D1048" s="1">
        <v>44703</v>
      </c>
      <c r="E1048">
        <f t="shared" si="16"/>
        <v>0</v>
      </c>
    </row>
    <row r="1049" spans="1:5" x14ac:dyDescent="0.25">
      <c r="A1049" t="s">
        <v>1058</v>
      </c>
      <c r="B1049">
        <v>1</v>
      </c>
      <c r="C1049" s="1">
        <v>43563</v>
      </c>
      <c r="D1049" s="1">
        <v>43563</v>
      </c>
      <c r="E1049">
        <f t="shared" si="16"/>
        <v>0</v>
      </c>
    </row>
    <row r="1050" spans="1:5" x14ac:dyDescent="0.25">
      <c r="A1050" t="s">
        <v>2434</v>
      </c>
      <c r="B1050">
        <v>1</v>
      </c>
      <c r="C1050" s="1">
        <v>42298</v>
      </c>
      <c r="D1050" s="1">
        <v>42298</v>
      </c>
      <c r="E1050">
        <f t="shared" si="16"/>
        <v>0</v>
      </c>
    </row>
    <row r="1051" spans="1:5" x14ac:dyDescent="0.25">
      <c r="A1051" t="s">
        <v>4178</v>
      </c>
      <c r="B1051">
        <v>1</v>
      </c>
      <c r="C1051" s="1">
        <v>43281</v>
      </c>
      <c r="D1051" s="1">
        <v>43281</v>
      </c>
      <c r="E1051">
        <f t="shared" si="16"/>
        <v>0</v>
      </c>
    </row>
    <row r="1052" spans="1:5" x14ac:dyDescent="0.25">
      <c r="A1052" t="s">
        <v>5508</v>
      </c>
      <c r="B1052">
        <v>1</v>
      </c>
      <c r="C1052" s="1">
        <v>44252</v>
      </c>
      <c r="D1052" s="1">
        <v>44252</v>
      </c>
      <c r="E1052">
        <f t="shared" si="16"/>
        <v>0</v>
      </c>
    </row>
    <row r="1053" spans="1:5" x14ac:dyDescent="0.25">
      <c r="A1053" t="s">
        <v>3892</v>
      </c>
      <c r="B1053">
        <v>1</v>
      </c>
      <c r="C1053" s="1">
        <v>44042</v>
      </c>
      <c r="D1053" s="1">
        <v>44042</v>
      </c>
      <c r="E1053">
        <f t="shared" si="16"/>
        <v>0</v>
      </c>
    </row>
    <row r="1054" spans="1:5" x14ac:dyDescent="0.25">
      <c r="A1054" t="s">
        <v>5120</v>
      </c>
      <c r="B1054">
        <v>1</v>
      </c>
      <c r="C1054" s="1">
        <v>43341</v>
      </c>
      <c r="D1054" s="1">
        <v>43341</v>
      </c>
      <c r="E1054">
        <f t="shared" si="16"/>
        <v>0</v>
      </c>
    </row>
    <row r="1055" spans="1:5" x14ac:dyDescent="0.25">
      <c r="A1055" t="s">
        <v>1218</v>
      </c>
      <c r="B1055">
        <v>1</v>
      </c>
      <c r="C1055" s="1">
        <v>44932</v>
      </c>
      <c r="D1055" s="1">
        <v>44932</v>
      </c>
      <c r="E1055">
        <f t="shared" si="16"/>
        <v>0</v>
      </c>
    </row>
    <row r="1056" spans="1:5" x14ac:dyDescent="0.25">
      <c r="A1056" t="s">
        <v>448</v>
      </c>
      <c r="B1056">
        <v>1</v>
      </c>
      <c r="C1056" s="1">
        <v>43359</v>
      </c>
      <c r="D1056" s="1">
        <v>43359</v>
      </c>
      <c r="E1056">
        <f t="shared" si="16"/>
        <v>0</v>
      </c>
    </row>
    <row r="1057" spans="1:5" x14ac:dyDescent="0.25">
      <c r="A1057" t="s">
        <v>318</v>
      </c>
      <c r="B1057">
        <v>1</v>
      </c>
      <c r="C1057" s="1">
        <v>44963</v>
      </c>
      <c r="D1057" s="1">
        <v>44963</v>
      </c>
      <c r="E1057">
        <f t="shared" si="16"/>
        <v>0</v>
      </c>
    </row>
    <row r="1058" spans="1:5" x14ac:dyDescent="0.25">
      <c r="A1058" t="s">
        <v>5074</v>
      </c>
      <c r="B1058">
        <v>1</v>
      </c>
      <c r="C1058" s="1">
        <v>42641</v>
      </c>
      <c r="D1058" s="1">
        <v>42641</v>
      </c>
      <c r="E1058">
        <f t="shared" si="16"/>
        <v>0</v>
      </c>
    </row>
    <row r="1059" spans="1:5" x14ac:dyDescent="0.25">
      <c r="A1059" t="s">
        <v>6186</v>
      </c>
      <c r="B1059">
        <v>1</v>
      </c>
      <c r="C1059" s="1">
        <v>43663</v>
      </c>
      <c r="D1059" s="1">
        <v>43663</v>
      </c>
      <c r="E1059">
        <f t="shared" si="16"/>
        <v>0</v>
      </c>
    </row>
    <row r="1060" spans="1:5" x14ac:dyDescent="0.25">
      <c r="A1060" t="s">
        <v>1666</v>
      </c>
      <c r="B1060">
        <v>1</v>
      </c>
      <c r="C1060" s="1">
        <v>43078</v>
      </c>
      <c r="D1060" s="1">
        <v>43078</v>
      </c>
      <c r="E1060">
        <f t="shared" si="16"/>
        <v>0</v>
      </c>
    </row>
    <row r="1061" spans="1:5" x14ac:dyDescent="0.25">
      <c r="A1061" t="s">
        <v>2642</v>
      </c>
      <c r="B1061">
        <v>1</v>
      </c>
      <c r="C1061" s="1">
        <v>43537</v>
      </c>
      <c r="D1061" s="1">
        <v>43537</v>
      </c>
      <c r="E1061">
        <f t="shared" si="16"/>
        <v>0</v>
      </c>
    </row>
    <row r="1062" spans="1:5" x14ac:dyDescent="0.25">
      <c r="A1062" t="s">
        <v>3716</v>
      </c>
      <c r="B1062">
        <v>1</v>
      </c>
      <c r="C1062" s="1">
        <v>42986</v>
      </c>
      <c r="D1062" s="1">
        <v>42986</v>
      </c>
      <c r="E1062">
        <f t="shared" si="16"/>
        <v>0</v>
      </c>
    </row>
    <row r="1063" spans="1:5" x14ac:dyDescent="0.25">
      <c r="A1063" t="s">
        <v>6536</v>
      </c>
      <c r="B1063">
        <v>1</v>
      </c>
      <c r="C1063" s="1">
        <v>43025</v>
      </c>
      <c r="D1063" s="1">
        <v>43025</v>
      </c>
      <c r="E1063">
        <f t="shared" si="16"/>
        <v>0</v>
      </c>
    </row>
    <row r="1064" spans="1:5" x14ac:dyDescent="0.25">
      <c r="A1064" t="s">
        <v>2724</v>
      </c>
      <c r="B1064">
        <v>1</v>
      </c>
      <c r="C1064" s="1">
        <v>42757</v>
      </c>
      <c r="D1064" s="1">
        <v>42757</v>
      </c>
      <c r="E1064">
        <f t="shared" si="16"/>
        <v>0</v>
      </c>
    </row>
    <row r="1065" spans="1:5" x14ac:dyDescent="0.25">
      <c r="A1065" t="s">
        <v>4686</v>
      </c>
      <c r="B1065">
        <v>1</v>
      </c>
      <c r="C1065" s="1">
        <v>44272</v>
      </c>
      <c r="D1065" s="1">
        <v>44272</v>
      </c>
      <c r="E1065">
        <f t="shared" si="16"/>
        <v>0</v>
      </c>
    </row>
    <row r="1066" spans="1:5" x14ac:dyDescent="0.25">
      <c r="A1066" t="s">
        <v>4192</v>
      </c>
      <c r="B1066">
        <v>1</v>
      </c>
      <c r="C1066" s="1">
        <v>42610</v>
      </c>
      <c r="D1066" s="1">
        <v>42610</v>
      </c>
      <c r="E1066">
        <f t="shared" si="16"/>
        <v>0</v>
      </c>
    </row>
    <row r="1067" spans="1:5" x14ac:dyDescent="0.25">
      <c r="A1067" t="s">
        <v>5070</v>
      </c>
      <c r="B1067">
        <v>1</v>
      </c>
      <c r="C1067" s="1">
        <v>43515</v>
      </c>
      <c r="D1067" s="1">
        <v>43515</v>
      </c>
      <c r="E1067">
        <f t="shared" si="16"/>
        <v>0</v>
      </c>
    </row>
    <row r="1068" spans="1:5" x14ac:dyDescent="0.25">
      <c r="A1068" t="s">
        <v>2928</v>
      </c>
      <c r="B1068">
        <v>1</v>
      </c>
      <c r="C1068" s="1">
        <v>42809</v>
      </c>
      <c r="D1068" s="1">
        <v>42809</v>
      </c>
      <c r="E1068">
        <f t="shared" si="16"/>
        <v>0</v>
      </c>
    </row>
    <row r="1069" spans="1:5" x14ac:dyDescent="0.25">
      <c r="A1069" t="s">
        <v>1452</v>
      </c>
      <c r="B1069">
        <v>1</v>
      </c>
      <c r="C1069" s="1">
        <v>44107</v>
      </c>
      <c r="D1069" s="1">
        <v>44107</v>
      </c>
      <c r="E1069">
        <f t="shared" si="16"/>
        <v>0</v>
      </c>
    </row>
    <row r="1070" spans="1:5" x14ac:dyDescent="0.25">
      <c r="A1070" t="s">
        <v>2730</v>
      </c>
      <c r="B1070">
        <v>1</v>
      </c>
      <c r="C1070" s="1">
        <v>45200</v>
      </c>
      <c r="D1070" s="1">
        <v>45200</v>
      </c>
      <c r="E1070">
        <f t="shared" si="16"/>
        <v>0</v>
      </c>
    </row>
    <row r="1071" spans="1:5" x14ac:dyDescent="0.25">
      <c r="A1071" t="s">
        <v>6006</v>
      </c>
      <c r="B1071">
        <v>1</v>
      </c>
      <c r="C1071" s="1">
        <v>43831</v>
      </c>
      <c r="D1071" s="1">
        <v>43831</v>
      </c>
      <c r="E1071">
        <f t="shared" si="16"/>
        <v>0</v>
      </c>
    </row>
    <row r="1072" spans="1:5" x14ac:dyDescent="0.25">
      <c r="A1072" t="s">
        <v>3772</v>
      </c>
      <c r="B1072">
        <v>1</v>
      </c>
      <c r="C1072" s="1">
        <v>44966</v>
      </c>
      <c r="D1072" s="1">
        <v>44966</v>
      </c>
      <c r="E1072">
        <f t="shared" si="16"/>
        <v>0</v>
      </c>
    </row>
    <row r="1073" spans="1:5" x14ac:dyDescent="0.25">
      <c r="A1073" t="s">
        <v>1986</v>
      </c>
      <c r="B1073">
        <v>1</v>
      </c>
      <c r="C1073" s="1">
        <v>44285</v>
      </c>
      <c r="D1073" s="1">
        <v>44285</v>
      </c>
      <c r="E1073">
        <f t="shared" si="16"/>
        <v>0</v>
      </c>
    </row>
    <row r="1074" spans="1:5" x14ac:dyDescent="0.25">
      <c r="A1074" t="s">
        <v>2826</v>
      </c>
      <c r="B1074">
        <v>1</v>
      </c>
      <c r="C1074" s="1">
        <v>43392</v>
      </c>
      <c r="D1074" s="1">
        <v>43392</v>
      </c>
      <c r="E1074">
        <f t="shared" si="16"/>
        <v>0</v>
      </c>
    </row>
    <row r="1075" spans="1:5" x14ac:dyDescent="0.25">
      <c r="A1075" t="s">
        <v>2832</v>
      </c>
      <c r="B1075">
        <v>1</v>
      </c>
      <c r="C1075" s="1">
        <v>43613</v>
      </c>
      <c r="D1075" s="1">
        <v>43613</v>
      </c>
      <c r="E1075">
        <f t="shared" si="16"/>
        <v>0</v>
      </c>
    </row>
    <row r="1076" spans="1:5" x14ac:dyDescent="0.25">
      <c r="A1076" t="s">
        <v>1330</v>
      </c>
      <c r="B1076">
        <v>1</v>
      </c>
      <c r="C1076" s="1">
        <v>44139</v>
      </c>
      <c r="D1076" s="1">
        <v>44139</v>
      </c>
      <c r="E1076">
        <f t="shared" si="16"/>
        <v>0</v>
      </c>
    </row>
    <row r="1077" spans="1:5" x14ac:dyDescent="0.25">
      <c r="A1077" t="s">
        <v>6048</v>
      </c>
      <c r="B1077">
        <v>1</v>
      </c>
      <c r="C1077" s="1">
        <v>44042</v>
      </c>
      <c r="D1077" s="1">
        <v>44042</v>
      </c>
      <c r="E1077">
        <f t="shared" si="16"/>
        <v>0</v>
      </c>
    </row>
    <row r="1078" spans="1:5" x14ac:dyDescent="0.25">
      <c r="A1078" t="s">
        <v>498</v>
      </c>
      <c r="B1078">
        <v>1</v>
      </c>
      <c r="C1078" s="1">
        <v>44747</v>
      </c>
      <c r="D1078" s="1">
        <v>44747</v>
      </c>
      <c r="E1078">
        <f t="shared" si="16"/>
        <v>0</v>
      </c>
    </row>
    <row r="1079" spans="1:5" x14ac:dyDescent="0.25">
      <c r="A1079" t="s">
        <v>344</v>
      </c>
      <c r="B1079">
        <v>1</v>
      </c>
      <c r="C1079" s="1">
        <v>42519</v>
      </c>
      <c r="D1079" s="1">
        <v>42519</v>
      </c>
      <c r="E1079">
        <f t="shared" si="16"/>
        <v>0</v>
      </c>
    </row>
    <row r="1080" spans="1:5" x14ac:dyDescent="0.25">
      <c r="A1080" t="s">
        <v>922</v>
      </c>
      <c r="B1080">
        <v>1</v>
      </c>
      <c r="C1080" s="1">
        <v>44620</v>
      </c>
      <c r="D1080" s="1">
        <v>44620</v>
      </c>
      <c r="E1080">
        <f t="shared" si="16"/>
        <v>0</v>
      </c>
    </row>
    <row r="1081" spans="1:5" x14ac:dyDescent="0.25">
      <c r="A1081" t="s">
        <v>2768</v>
      </c>
      <c r="B1081">
        <v>1</v>
      </c>
      <c r="C1081" s="1">
        <v>43127</v>
      </c>
      <c r="D1081" s="1">
        <v>43127</v>
      </c>
      <c r="E1081">
        <f t="shared" si="16"/>
        <v>0</v>
      </c>
    </row>
    <row r="1082" spans="1:5" x14ac:dyDescent="0.25">
      <c r="A1082" t="s">
        <v>3158</v>
      </c>
      <c r="B1082">
        <v>1</v>
      </c>
      <c r="C1082" s="1">
        <v>44568</v>
      </c>
      <c r="D1082" s="1">
        <v>44568</v>
      </c>
      <c r="E1082">
        <f t="shared" si="16"/>
        <v>0</v>
      </c>
    </row>
    <row r="1083" spans="1:5" x14ac:dyDescent="0.25">
      <c r="A1083" t="s">
        <v>1984</v>
      </c>
      <c r="B1083">
        <v>1</v>
      </c>
      <c r="C1083" s="1">
        <v>44653</v>
      </c>
      <c r="D1083" s="1">
        <v>44653</v>
      </c>
      <c r="E1083">
        <f t="shared" si="16"/>
        <v>0</v>
      </c>
    </row>
    <row r="1084" spans="1:5" x14ac:dyDescent="0.25">
      <c r="A1084" t="s">
        <v>3584</v>
      </c>
      <c r="B1084">
        <v>1</v>
      </c>
      <c r="C1084" s="1">
        <v>44160</v>
      </c>
      <c r="D1084" s="1">
        <v>44160</v>
      </c>
      <c r="E1084">
        <f t="shared" si="16"/>
        <v>0</v>
      </c>
    </row>
    <row r="1085" spans="1:5" x14ac:dyDescent="0.25">
      <c r="A1085" t="s">
        <v>644</v>
      </c>
      <c r="B1085">
        <v>1</v>
      </c>
      <c r="C1085" s="1">
        <v>44729</v>
      </c>
      <c r="D1085" s="1">
        <v>44729</v>
      </c>
      <c r="E1085">
        <f t="shared" si="16"/>
        <v>0</v>
      </c>
    </row>
    <row r="1086" spans="1:5" x14ac:dyDescent="0.25">
      <c r="A1086" t="s">
        <v>2670</v>
      </c>
      <c r="B1086">
        <v>1</v>
      </c>
      <c r="C1086" s="1">
        <v>42497</v>
      </c>
      <c r="D1086" s="1">
        <v>42497</v>
      </c>
      <c r="E1086">
        <f t="shared" si="16"/>
        <v>0</v>
      </c>
    </row>
    <row r="1087" spans="1:5" x14ac:dyDescent="0.25">
      <c r="A1087" t="s">
        <v>1752</v>
      </c>
      <c r="B1087">
        <v>1</v>
      </c>
      <c r="C1087" s="1">
        <v>44541</v>
      </c>
      <c r="D1087" s="1">
        <v>44541</v>
      </c>
      <c r="E1087">
        <f t="shared" si="16"/>
        <v>0</v>
      </c>
    </row>
    <row r="1088" spans="1:5" x14ac:dyDescent="0.25">
      <c r="A1088" t="s">
        <v>670</v>
      </c>
      <c r="B1088">
        <v>1</v>
      </c>
      <c r="C1088" s="1">
        <v>44585</v>
      </c>
      <c r="D1088" s="1">
        <v>44585</v>
      </c>
      <c r="E1088">
        <f t="shared" si="16"/>
        <v>0</v>
      </c>
    </row>
    <row r="1089" spans="1:5" x14ac:dyDescent="0.25">
      <c r="A1089" t="s">
        <v>3368</v>
      </c>
      <c r="B1089">
        <v>1</v>
      </c>
      <c r="C1089" s="1">
        <v>45100</v>
      </c>
      <c r="D1089" s="1">
        <v>45100</v>
      </c>
      <c r="E1089">
        <f t="shared" si="16"/>
        <v>0</v>
      </c>
    </row>
    <row r="1090" spans="1:5" x14ac:dyDescent="0.25">
      <c r="A1090" t="s">
        <v>1858</v>
      </c>
      <c r="B1090">
        <v>1</v>
      </c>
      <c r="C1090" s="1">
        <v>43550</v>
      </c>
      <c r="D1090" s="1">
        <v>43550</v>
      </c>
      <c r="E1090">
        <f t="shared" si="16"/>
        <v>0</v>
      </c>
    </row>
    <row r="1091" spans="1:5" x14ac:dyDescent="0.25">
      <c r="A1091" t="s">
        <v>826</v>
      </c>
      <c r="B1091">
        <v>1</v>
      </c>
      <c r="C1091" s="1">
        <v>45291</v>
      </c>
      <c r="D1091" s="1">
        <v>45291</v>
      </c>
      <c r="E1091">
        <f t="shared" ref="E1091:E1154" si="17">D1091-C1091</f>
        <v>0</v>
      </c>
    </row>
    <row r="1092" spans="1:5" x14ac:dyDescent="0.25">
      <c r="A1092" t="s">
        <v>2776</v>
      </c>
      <c r="B1092">
        <v>1</v>
      </c>
      <c r="C1092" s="1">
        <v>45067</v>
      </c>
      <c r="D1092" s="1">
        <v>45067</v>
      </c>
      <c r="E1092">
        <f t="shared" si="17"/>
        <v>0</v>
      </c>
    </row>
    <row r="1093" spans="1:5" x14ac:dyDescent="0.25">
      <c r="A1093" t="s">
        <v>2840</v>
      </c>
      <c r="B1093">
        <v>1</v>
      </c>
      <c r="C1093" s="1">
        <v>43367</v>
      </c>
      <c r="D1093" s="1">
        <v>43367</v>
      </c>
      <c r="E1093">
        <f t="shared" si="17"/>
        <v>0</v>
      </c>
    </row>
    <row r="1094" spans="1:5" x14ac:dyDescent="0.25">
      <c r="A1094" t="s">
        <v>4734</v>
      </c>
      <c r="B1094">
        <v>1</v>
      </c>
      <c r="C1094" s="1">
        <v>43229</v>
      </c>
      <c r="D1094" s="1">
        <v>43229</v>
      </c>
      <c r="E1094">
        <f t="shared" si="17"/>
        <v>0</v>
      </c>
    </row>
    <row r="1095" spans="1:5" x14ac:dyDescent="0.25">
      <c r="A1095" t="s">
        <v>6712</v>
      </c>
      <c r="B1095">
        <v>1</v>
      </c>
      <c r="C1095" s="1">
        <v>45010</v>
      </c>
      <c r="D1095" s="1">
        <v>45010</v>
      </c>
      <c r="E1095">
        <f t="shared" si="17"/>
        <v>0</v>
      </c>
    </row>
    <row r="1096" spans="1:5" x14ac:dyDescent="0.25">
      <c r="A1096" t="s">
        <v>5926</v>
      </c>
      <c r="B1096">
        <v>1</v>
      </c>
      <c r="C1096" s="1">
        <v>42534</v>
      </c>
      <c r="D1096" s="1">
        <v>42534</v>
      </c>
      <c r="E1096">
        <f t="shared" si="17"/>
        <v>0</v>
      </c>
    </row>
    <row r="1097" spans="1:5" x14ac:dyDescent="0.25">
      <c r="A1097" t="s">
        <v>244</v>
      </c>
      <c r="B1097">
        <v>1</v>
      </c>
      <c r="C1097" s="1">
        <v>43199</v>
      </c>
      <c r="D1097" s="1">
        <v>43199</v>
      </c>
      <c r="E1097">
        <f t="shared" si="17"/>
        <v>0</v>
      </c>
    </row>
    <row r="1098" spans="1:5" x14ac:dyDescent="0.25">
      <c r="A1098" t="s">
        <v>1748</v>
      </c>
      <c r="B1098">
        <v>1</v>
      </c>
      <c r="C1098" s="1">
        <v>44507</v>
      </c>
      <c r="D1098" s="1">
        <v>44507</v>
      </c>
      <c r="E1098">
        <f t="shared" si="17"/>
        <v>0</v>
      </c>
    </row>
    <row r="1099" spans="1:5" x14ac:dyDescent="0.25">
      <c r="A1099" t="s">
        <v>1182</v>
      </c>
      <c r="B1099">
        <v>1</v>
      </c>
      <c r="C1099" s="1">
        <v>42598</v>
      </c>
      <c r="D1099" s="1">
        <v>42598</v>
      </c>
      <c r="E1099">
        <f t="shared" si="17"/>
        <v>0</v>
      </c>
    </row>
    <row r="1100" spans="1:5" x14ac:dyDescent="0.25">
      <c r="A1100" t="s">
        <v>352</v>
      </c>
      <c r="B1100">
        <v>1</v>
      </c>
      <c r="C1100" s="1">
        <v>44200</v>
      </c>
      <c r="D1100" s="1">
        <v>44200</v>
      </c>
      <c r="E1100">
        <f t="shared" si="17"/>
        <v>0</v>
      </c>
    </row>
    <row r="1101" spans="1:5" x14ac:dyDescent="0.25">
      <c r="A1101" t="s">
        <v>5636</v>
      </c>
      <c r="B1101">
        <v>1</v>
      </c>
      <c r="C1101" s="1">
        <v>42526</v>
      </c>
      <c r="D1101" s="1">
        <v>42526</v>
      </c>
      <c r="E1101">
        <f t="shared" si="17"/>
        <v>0</v>
      </c>
    </row>
    <row r="1102" spans="1:5" x14ac:dyDescent="0.25">
      <c r="A1102" t="s">
        <v>2172</v>
      </c>
      <c r="B1102">
        <v>1</v>
      </c>
      <c r="C1102" s="1">
        <v>44735</v>
      </c>
      <c r="D1102" s="1">
        <v>44735</v>
      </c>
      <c r="E1102">
        <f t="shared" si="17"/>
        <v>0</v>
      </c>
    </row>
    <row r="1103" spans="1:5" x14ac:dyDescent="0.25">
      <c r="A1103" t="s">
        <v>1772</v>
      </c>
      <c r="B1103">
        <v>1</v>
      </c>
      <c r="C1103" s="1">
        <v>42604</v>
      </c>
      <c r="D1103" s="1">
        <v>42604</v>
      </c>
      <c r="E1103">
        <f t="shared" si="17"/>
        <v>0</v>
      </c>
    </row>
    <row r="1104" spans="1:5" x14ac:dyDescent="0.25">
      <c r="A1104" t="s">
        <v>3394</v>
      </c>
      <c r="B1104">
        <v>1</v>
      </c>
      <c r="C1104" s="1">
        <v>42508</v>
      </c>
      <c r="D1104" s="1">
        <v>42508</v>
      </c>
      <c r="E1104">
        <f t="shared" si="17"/>
        <v>0</v>
      </c>
    </row>
    <row r="1105" spans="1:5" x14ac:dyDescent="0.25">
      <c r="A1105" t="s">
        <v>3606</v>
      </c>
      <c r="B1105">
        <v>1</v>
      </c>
      <c r="C1105" s="1">
        <v>45157</v>
      </c>
      <c r="D1105" s="1">
        <v>45157</v>
      </c>
      <c r="E1105">
        <f t="shared" si="17"/>
        <v>0</v>
      </c>
    </row>
    <row r="1106" spans="1:5" x14ac:dyDescent="0.25">
      <c r="A1106" t="s">
        <v>5716</v>
      </c>
      <c r="B1106">
        <v>1</v>
      </c>
      <c r="C1106" s="1">
        <v>44769</v>
      </c>
      <c r="D1106" s="1">
        <v>44769</v>
      </c>
      <c r="E1106">
        <f t="shared" si="17"/>
        <v>0</v>
      </c>
    </row>
    <row r="1107" spans="1:5" x14ac:dyDescent="0.25">
      <c r="A1107" t="s">
        <v>7028</v>
      </c>
      <c r="B1107">
        <v>1</v>
      </c>
      <c r="C1107" s="1">
        <v>44744</v>
      </c>
      <c r="D1107" s="1">
        <v>44744</v>
      </c>
      <c r="E1107">
        <f t="shared" si="17"/>
        <v>0</v>
      </c>
    </row>
    <row r="1108" spans="1:5" x14ac:dyDescent="0.25">
      <c r="A1108" t="s">
        <v>3206</v>
      </c>
      <c r="B1108">
        <v>1</v>
      </c>
      <c r="C1108" s="1">
        <v>44289</v>
      </c>
      <c r="D1108" s="1">
        <v>44289</v>
      </c>
      <c r="E1108">
        <f t="shared" si="17"/>
        <v>0</v>
      </c>
    </row>
    <row r="1109" spans="1:5" x14ac:dyDescent="0.25">
      <c r="A1109" t="s">
        <v>2980</v>
      </c>
      <c r="B1109">
        <v>1</v>
      </c>
      <c r="C1109" s="1">
        <v>42623</v>
      </c>
      <c r="D1109" s="1">
        <v>42623</v>
      </c>
      <c r="E1109">
        <f t="shared" si="17"/>
        <v>0</v>
      </c>
    </row>
    <row r="1110" spans="1:5" x14ac:dyDescent="0.25">
      <c r="A1110" t="s">
        <v>1022</v>
      </c>
      <c r="B1110">
        <v>1</v>
      </c>
      <c r="C1110" s="1">
        <v>43584</v>
      </c>
      <c r="D1110" s="1">
        <v>43584</v>
      </c>
      <c r="E1110">
        <f t="shared" si="17"/>
        <v>0</v>
      </c>
    </row>
    <row r="1111" spans="1:5" x14ac:dyDescent="0.25">
      <c r="A1111" t="s">
        <v>6238</v>
      </c>
      <c r="B1111">
        <v>1</v>
      </c>
      <c r="C1111" s="1">
        <v>44231</v>
      </c>
      <c r="D1111" s="1">
        <v>44231</v>
      </c>
      <c r="E1111">
        <f t="shared" si="17"/>
        <v>0</v>
      </c>
    </row>
    <row r="1112" spans="1:5" x14ac:dyDescent="0.25">
      <c r="A1112" t="s">
        <v>2232</v>
      </c>
      <c r="B1112">
        <v>1</v>
      </c>
      <c r="C1112" s="1">
        <v>44659</v>
      </c>
      <c r="D1112" s="1">
        <v>44659</v>
      </c>
      <c r="E1112">
        <f t="shared" si="17"/>
        <v>0</v>
      </c>
    </row>
    <row r="1113" spans="1:5" x14ac:dyDescent="0.25">
      <c r="A1113" t="s">
        <v>3322</v>
      </c>
      <c r="B1113">
        <v>1</v>
      </c>
      <c r="C1113" s="1">
        <v>43650</v>
      </c>
      <c r="D1113" s="1">
        <v>43650</v>
      </c>
      <c r="E1113">
        <f t="shared" si="17"/>
        <v>0</v>
      </c>
    </row>
    <row r="1114" spans="1:5" x14ac:dyDescent="0.25">
      <c r="A1114" t="s">
        <v>5228</v>
      </c>
      <c r="B1114">
        <v>1</v>
      </c>
      <c r="C1114" s="1">
        <v>42424</v>
      </c>
      <c r="D1114" s="1">
        <v>42424</v>
      </c>
      <c r="E1114">
        <f t="shared" si="17"/>
        <v>0</v>
      </c>
    </row>
    <row r="1115" spans="1:5" x14ac:dyDescent="0.25">
      <c r="A1115" t="s">
        <v>646</v>
      </c>
      <c r="B1115">
        <v>1</v>
      </c>
      <c r="C1115" s="1">
        <v>42857</v>
      </c>
      <c r="D1115" s="1">
        <v>42857</v>
      </c>
      <c r="E1115">
        <f t="shared" si="17"/>
        <v>0</v>
      </c>
    </row>
    <row r="1116" spans="1:5" x14ac:dyDescent="0.25">
      <c r="A1116" t="s">
        <v>6872</v>
      </c>
      <c r="B1116">
        <v>1</v>
      </c>
      <c r="C1116" s="1">
        <v>44574</v>
      </c>
      <c r="D1116" s="1">
        <v>44574</v>
      </c>
      <c r="E1116">
        <f t="shared" si="17"/>
        <v>0</v>
      </c>
    </row>
    <row r="1117" spans="1:5" x14ac:dyDescent="0.25">
      <c r="A1117" t="s">
        <v>1688</v>
      </c>
      <c r="B1117">
        <v>1</v>
      </c>
      <c r="C1117" s="1">
        <v>43981</v>
      </c>
      <c r="D1117" s="1">
        <v>43981</v>
      </c>
      <c r="E1117">
        <f t="shared" si="17"/>
        <v>0</v>
      </c>
    </row>
    <row r="1118" spans="1:5" x14ac:dyDescent="0.25">
      <c r="A1118" t="s">
        <v>2982</v>
      </c>
      <c r="B1118">
        <v>1</v>
      </c>
      <c r="C1118" s="1">
        <v>45100</v>
      </c>
      <c r="D1118" s="1">
        <v>45100</v>
      </c>
      <c r="E1118">
        <f t="shared" si="17"/>
        <v>0</v>
      </c>
    </row>
    <row r="1119" spans="1:5" x14ac:dyDescent="0.25">
      <c r="A1119" t="s">
        <v>2554</v>
      </c>
      <c r="B1119">
        <v>1</v>
      </c>
      <c r="C1119" s="1">
        <v>43088</v>
      </c>
      <c r="D1119" s="1">
        <v>43088</v>
      </c>
      <c r="E1119">
        <f t="shared" si="17"/>
        <v>0</v>
      </c>
    </row>
    <row r="1120" spans="1:5" x14ac:dyDescent="0.25">
      <c r="A1120" t="s">
        <v>3060</v>
      </c>
      <c r="B1120">
        <v>1</v>
      </c>
      <c r="C1120" s="1">
        <v>44888</v>
      </c>
      <c r="D1120" s="1">
        <v>44888</v>
      </c>
      <c r="E1120">
        <f t="shared" si="17"/>
        <v>0</v>
      </c>
    </row>
    <row r="1121" spans="1:5" x14ac:dyDescent="0.25">
      <c r="A1121" t="s">
        <v>5948</v>
      </c>
      <c r="B1121">
        <v>1</v>
      </c>
      <c r="C1121" s="1">
        <v>44075</v>
      </c>
      <c r="D1121" s="1">
        <v>44075</v>
      </c>
      <c r="E1121">
        <f t="shared" si="17"/>
        <v>0</v>
      </c>
    </row>
    <row r="1122" spans="1:5" x14ac:dyDescent="0.25">
      <c r="A1122" t="s">
        <v>3232</v>
      </c>
      <c r="B1122">
        <v>1</v>
      </c>
      <c r="C1122" s="1">
        <v>43399</v>
      </c>
      <c r="D1122" s="1">
        <v>43399</v>
      </c>
      <c r="E1122">
        <f t="shared" si="17"/>
        <v>0</v>
      </c>
    </row>
    <row r="1123" spans="1:5" x14ac:dyDescent="0.25">
      <c r="A1123" t="s">
        <v>6022</v>
      </c>
      <c r="B1123">
        <v>1</v>
      </c>
      <c r="C1123" s="1">
        <v>45043</v>
      </c>
      <c r="D1123" s="1">
        <v>45043</v>
      </c>
      <c r="E1123">
        <f t="shared" si="17"/>
        <v>0</v>
      </c>
    </row>
    <row r="1124" spans="1:5" x14ac:dyDescent="0.25">
      <c r="A1124" t="s">
        <v>2312</v>
      </c>
      <c r="B1124">
        <v>1</v>
      </c>
      <c r="C1124" s="1">
        <v>43928</v>
      </c>
      <c r="D1124" s="1">
        <v>43928</v>
      </c>
      <c r="E1124">
        <f t="shared" si="17"/>
        <v>0</v>
      </c>
    </row>
    <row r="1125" spans="1:5" x14ac:dyDescent="0.25">
      <c r="A1125" t="s">
        <v>3270</v>
      </c>
      <c r="B1125">
        <v>1</v>
      </c>
      <c r="C1125" s="1">
        <v>43885</v>
      </c>
      <c r="D1125" s="1">
        <v>43885</v>
      </c>
      <c r="E1125">
        <f t="shared" si="17"/>
        <v>0</v>
      </c>
    </row>
    <row r="1126" spans="1:5" x14ac:dyDescent="0.25">
      <c r="A1126" t="s">
        <v>5664</v>
      </c>
      <c r="B1126">
        <v>1</v>
      </c>
      <c r="C1126" s="1">
        <v>44546</v>
      </c>
      <c r="D1126" s="1">
        <v>44546</v>
      </c>
      <c r="E1126">
        <f t="shared" si="17"/>
        <v>0</v>
      </c>
    </row>
    <row r="1127" spans="1:5" x14ac:dyDescent="0.25">
      <c r="A1127" t="s">
        <v>1028</v>
      </c>
      <c r="B1127">
        <v>1</v>
      </c>
      <c r="C1127" s="1">
        <v>43938</v>
      </c>
      <c r="D1127" s="1">
        <v>43938</v>
      </c>
      <c r="E1127">
        <f t="shared" si="17"/>
        <v>0</v>
      </c>
    </row>
    <row r="1128" spans="1:5" x14ac:dyDescent="0.25">
      <c r="A1128" t="s">
        <v>3730</v>
      </c>
      <c r="B1128">
        <v>1</v>
      </c>
      <c r="C1128" s="1">
        <v>43329</v>
      </c>
      <c r="D1128" s="1">
        <v>43329</v>
      </c>
      <c r="E1128">
        <f t="shared" si="17"/>
        <v>0</v>
      </c>
    </row>
    <row r="1129" spans="1:5" x14ac:dyDescent="0.25">
      <c r="A1129" t="s">
        <v>3240</v>
      </c>
      <c r="B1129">
        <v>1</v>
      </c>
      <c r="C1129" s="1">
        <v>44020</v>
      </c>
      <c r="D1129" s="1">
        <v>44020</v>
      </c>
      <c r="E1129">
        <f t="shared" si="17"/>
        <v>0</v>
      </c>
    </row>
    <row r="1130" spans="1:5" x14ac:dyDescent="0.25">
      <c r="A1130" t="s">
        <v>5248</v>
      </c>
      <c r="B1130">
        <v>1</v>
      </c>
      <c r="C1130" s="1">
        <v>43346</v>
      </c>
      <c r="D1130" s="1">
        <v>43346</v>
      </c>
      <c r="E1130">
        <f t="shared" si="17"/>
        <v>0</v>
      </c>
    </row>
    <row r="1131" spans="1:5" x14ac:dyDescent="0.25">
      <c r="A1131" t="s">
        <v>4750</v>
      </c>
      <c r="B1131">
        <v>1</v>
      </c>
      <c r="C1131" s="1">
        <v>43197</v>
      </c>
      <c r="D1131" s="1">
        <v>43197</v>
      </c>
      <c r="E1131">
        <f t="shared" si="17"/>
        <v>0</v>
      </c>
    </row>
    <row r="1132" spans="1:5" x14ac:dyDescent="0.25">
      <c r="A1132" t="s">
        <v>3030</v>
      </c>
      <c r="B1132">
        <v>1</v>
      </c>
      <c r="C1132" s="1">
        <v>44353</v>
      </c>
      <c r="D1132" s="1">
        <v>44353</v>
      </c>
      <c r="E1132">
        <f t="shared" si="17"/>
        <v>0</v>
      </c>
    </row>
    <row r="1133" spans="1:5" x14ac:dyDescent="0.25">
      <c r="A1133" t="s">
        <v>6334</v>
      </c>
      <c r="B1133">
        <v>1</v>
      </c>
      <c r="C1133" s="1">
        <v>45140</v>
      </c>
      <c r="D1133" s="1">
        <v>45140</v>
      </c>
      <c r="E1133">
        <f t="shared" si="17"/>
        <v>0</v>
      </c>
    </row>
    <row r="1134" spans="1:5" x14ac:dyDescent="0.25">
      <c r="A1134" t="s">
        <v>2514</v>
      </c>
      <c r="B1134">
        <v>1</v>
      </c>
      <c r="C1134" s="1">
        <v>45303</v>
      </c>
      <c r="D1134" s="1">
        <v>45303</v>
      </c>
      <c r="E1134">
        <f t="shared" si="17"/>
        <v>0</v>
      </c>
    </row>
    <row r="1135" spans="1:5" x14ac:dyDescent="0.25">
      <c r="A1135" t="s">
        <v>6544</v>
      </c>
      <c r="B1135">
        <v>1</v>
      </c>
      <c r="C1135" s="1">
        <v>44151</v>
      </c>
      <c r="D1135" s="1">
        <v>44151</v>
      </c>
      <c r="E1135">
        <f t="shared" si="17"/>
        <v>0</v>
      </c>
    </row>
    <row r="1136" spans="1:5" x14ac:dyDescent="0.25">
      <c r="A1136" t="s">
        <v>146</v>
      </c>
      <c r="B1136">
        <v>1</v>
      </c>
      <c r="C1136" s="1">
        <v>43293</v>
      </c>
      <c r="D1136" s="1">
        <v>43293</v>
      </c>
      <c r="E1136">
        <f t="shared" si="17"/>
        <v>0</v>
      </c>
    </row>
    <row r="1137" spans="1:5" x14ac:dyDescent="0.25">
      <c r="A1137" t="s">
        <v>2452</v>
      </c>
      <c r="B1137">
        <v>1</v>
      </c>
      <c r="C1137" s="1">
        <v>42736</v>
      </c>
      <c r="D1137" s="1">
        <v>42736</v>
      </c>
      <c r="E1137">
        <f t="shared" si="17"/>
        <v>0</v>
      </c>
    </row>
    <row r="1138" spans="1:5" x14ac:dyDescent="0.25">
      <c r="A1138" t="s">
        <v>1830</v>
      </c>
      <c r="B1138">
        <v>1</v>
      </c>
      <c r="C1138" s="1">
        <v>44545</v>
      </c>
      <c r="D1138" s="1">
        <v>44545</v>
      </c>
      <c r="E1138">
        <f t="shared" si="17"/>
        <v>0</v>
      </c>
    </row>
    <row r="1139" spans="1:5" x14ac:dyDescent="0.25">
      <c r="A1139" t="s">
        <v>6704</v>
      </c>
      <c r="B1139">
        <v>1</v>
      </c>
      <c r="C1139" s="1">
        <v>42899</v>
      </c>
      <c r="D1139" s="1">
        <v>42899</v>
      </c>
      <c r="E1139">
        <f t="shared" si="17"/>
        <v>0</v>
      </c>
    </row>
    <row r="1140" spans="1:5" x14ac:dyDescent="0.25">
      <c r="A1140" t="s">
        <v>4342</v>
      </c>
      <c r="B1140">
        <v>1</v>
      </c>
      <c r="C1140" s="1">
        <v>43305</v>
      </c>
      <c r="D1140" s="1">
        <v>43305</v>
      </c>
      <c r="E1140">
        <f t="shared" si="17"/>
        <v>0</v>
      </c>
    </row>
    <row r="1141" spans="1:5" x14ac:dyDescent="0.25">
      <c r="A1141" t="s">
        <v>1400</v>
      </c>
      <c r="B1141">
        <v>1</v>
      </c>
      <c r="C1141" s="1">
        <v>44050</v>
      </c>
      <c r="D1141" s="1">
        <v>44050</v>
      </c>
      <c r="E1141">
        <f t="shared" si="17"/>
        <v>0</v>
      </c>
    </row>
    <row r="1142" spans="1:5" x14ac:dyDescent="0.25">
      <c r="A1142" t="s">
        <v>5220</v>
      </c>
      <c r="B1142">
        <v>1</v>
      </c>
      <c r="C1142" s="1">
        <v>44016</v>
      </c>
      <c r="D1142" s="1">
        <v>44016</v>
      </c>
      <c r="E1142">
        <f t="shared" si="17"/>
        <v>0</v>
      </c>
    </row>
    <row r="1143" spans="1:5" x14ac:dyDescent="0.25">
      <c r="A1143" t="s">
        <v>1742</v>
      </c>
      <c r="B1143">
        <v>1</v>
      </c>
      <c r="C1143" s="1">
        <v>43005</v>
      </c>
      <c r="D1143" s="1">
        <v>43005</v>
      </c>
      <c r="E1143">
        <f t="shared" si="17"/>
        <v>0</v>
      </c>
    </row>
    <row r="1144" spans="1:5" x14ac:dyDescent="0.25">
      <c r="A1144" t="s">
        <v>3564</v>
      </c>
      <c r="B1144">
        <v>1</v>
      </c>
      <c r="C1144" s="1">
        <v>44189</v>
      </c>
      <c r="D1144" s="1">
        <v>44189</v>
      </c>
      <c r="E1144">
        <f t="shared" si="17"/>
        <v>0</v>
      </c>
    </row>
    <row r="1145" spans="1:5" x14ac:dyDescent="0.25">
      <c r="A1145" t="s">
        <v>2904</v>
      </c>
      <c r="B1145">
        <v>1</v>
      </c>
      <c r="C1145" s="1">
        <v>43307</v>
      </c>
      <c r="D1145" s="1">
        <v>43307</v>
      </c>
      <c r="E1145">
        <f t="shared" si="17"/>
        <v>0</v>
      </c>
    </row>
    <row r="1146" spans="1:5" x14ac:dyDescent="0.25">
      <c r="A1146" t="s">
        <v>238</v>
      </c>
      <c r="B1146">
        <v>1</v>
      </c>
      <c r="C1146" s="1">
        <v>43124</v>
      </c>
      <c r="D1146" s="1">
        <v>43124</v>
      </c>
      <c r="E1146">
        <f t="shared" si="17"/>
        <v>0</v>
      </c>
    </row>
    <row r="1147" spans="1:5" x14ac:dyDescent="0.25">
      <c r="A1147" t="s">
        <v>988</v>
      </c>
      <c r="B1147">
        <v>1</v>
      </c>
      <c r="C1147" s="1">
        <v>44847</v>
      </c>
      <c r="D1147" s="1">
        <v>44847</v>
      </c>
      <c r="E1147">
        <f t="shared" si="17"/>
        <v>0</v>
      </c>
    </row>
    <row r="1148" spans="1:5" x14ac:dyDescent="0.25">
      <c r="A1148" t="s">
        <v>3778</v>
      </c>
      <c r="B1148">
        <v>1</v>
      </c>
      <c r="C1148" s="1">
        <v>44600</v>
      </c>
      <c r="D1148" s="1">
        <v>44600</v>
      </c>
      <c r="E1148">
        <f t="shared" si="17"/>
        <v>0</v>
      </c>
    </row>
    <row r="1149" spans="1:5" x14ac:dyDescent="0.25">
      <c r="A1149" t="s">
        <v>662</v>
      </c>
      <c r="B1149">
        <v>1</v>
      </c>
      <c r="C1149" s="1">
        <v>42620</v>
      </c>
      <c r="D1149" s="1">
        <v>42620</v>
      </c>
      <c r="E1149">
        <f t="shared" si="17"/>
        <v>0</v>
      </c>
    </row>
    <row r="1150" spans="1:5" x14ac:dyDescent="0.25">
      <c r="A1150" t="s">
        <v>2536</v>
      </c>
      <c r="B1150">
        <v>1</v>
      </c>
      <c r="C1150" s="1">
        <v>43082</v>
      </c>
      <c r="D1150" s="1">
        <v>43082</v>
      </c>
      <c r="E1150">
        <f t="shared" si="17"/>
        <v>0</v>
      </c>
    </row>
    <row r="1151" spans="1:5" x14ac:dyDescent="0.25">
      <c r="A1151" t="s">
        <v>624</v>
      </c>
      <c r="B1151">
        <v>1</v>
      </c>
      <c r="C1151" s="1">
        <v>44030</v>
      </c>
      <c r="D1151" s="1">
        <v>44030</v>
      </c>
      <c r="E1151">
        <f t="shared" si="17"/>
        <v>0</v>
      </c>
    </row>
    <row r="1152" spans="1:5" x14ac:dyDescent="0.25">
      <c r="A1152" t="s">
        <v>6294</v>
      </c>
      <c r="B1152">
        <v>1</v>
      </c>
      <c r="C1152" s="1">
        <v>43523</v>
      </c>
      <c r="D1152" s="1">
        <v>43523</v>
      </c>
      <c r="E1152">
        <f t="shared" si="17"/>
        <v>0</v>
      </c>
    </row>
    <row r="1153" spans="1:5" x14ac:dyDescent="0.25">
      <c r="A1153" t="s">
        <v>1608</v>
      </c>
      <c r="B1153">
        <v>1</v>
      </c>
      <c r="C1153" s="1">
        <v>44324</v>
      </c>
      <c r="D1153" s="1">
        <v>44324</v>
      </c>
      <c r="E1153">
        <f t="shared" si="17"/>
        <v>0</v>
      </c>
    </row>
    <row r="1154" spans="1:5" x14ac:dyDescent="0.25">
      <c r="A1154" t="s">
        <v>1762</v>
      </c>
      <c r="B1154">
        <v>1</v>
      </c>
      <c r="C1154" s="1">
        <v>42554</v>
      </c>
      <c r="D1154" s="1">
        <v>42554</v>
      </c>
      <c r="E1154">
        <f t="shared" si="17"/>
        <v>0</v>
      </c>
    </row>
    <row r="1155" spans="1:5" x14ac:dyDescent="0.25">
      <c r="A1155" t="s">
        <v>3378</v>
      </c>
      <c r="B1155">
        <v>1</v>
      </c>
      <c r="C1155" s="1">
        <v>44465</v>
      </c>
      <c r="D1155" s="1">
        <v>44465</v>
      </c>
      <c r="E1155">
        <f t="shared" ref="E1155:E1218" si="18">D1155-C1155</f>
        <v>0</v>
      </c>
    </row>
    <row r="1156" spans="1:5" x14ac:dyDescent="0.25">
      <c r="A1156" t="s">
        <v>2632</v>
      </c>
      <c r="B1156">
        <v>1</v>
      </c>
      <c r="C1156" s="1">
        <v>44077</v>
      </c>
      <c r="D1156" s="1">
        <v>44077</v>
      </c>
      <c r="E1156">
        <f t="shared" si="18"/>
        <v>0</v>
      </c>
    </row>
    <row r="1157" spans="1:5" x14ac:dyDescent="0.25">
      <c r="A1157" t="s">
        <v>2918</v>
      </c>
      <c r="B1157">
        <v>1</v>
      </c>
      <c r="C1157" s="1">
        <v>42816</v>
      </c>
      <c r="D1157" s="1">
        <v>42816</v>
      </c>
      <c r="E1157">
        <f t="shared" si="18"/>
        <v>0</v>
      </c>
    </row>
    <row r="1158" spans="1:5" x14ac:dyDescent="0.25">
      <c r="A1158" t="s">
        <v>1540</v>
      </c>
      <c r="B1158">
        <v>1</v>
      </c>
      <c r="C1158" s="1">
        <v>45179</v>
      </c>
      <c r="D1158" s="1">
        <v>45179</v>
      </c>
      <c r="E1158">
        <f t="shared" si="18"/>
        <v>0</v>
      </c>
    </row>
    <row r="1159" spans="1:5" x14ac:dyDescent="0.25">
      <c r="A1159" t="s">
        <v>4672</v>
      </c>
      <c r="B1159">
        <v>1</v>
      </c>
      <c r="C1159" s="1">
        <v>44706</v>
      </c>
      <c r="D1159" s="1">
        <v>44706</v>
      </c>
      <c r="E1159">
        <f t="shared" si="18"/>
        <v>0</v>
      </c>
    </row>
    <row r="1160" spans="1:5" x14ac:dyDescent="0.25">
      <c r="A1160" t="s">
        <v>5372</v>
      </c>
      <c r="B1160">
        <v>1</v>
      </c>
      <c r="C1160" s="1">
        <v>43262</v>
      </c>
      <c r="D1160" s="1">
        <v>43262</v>
      </c>
      <c r="E1160">
        <f t="shared" si="18"/>
        <v>0</v>
      </c>
    </row>
    <row r="1161" spans="1:5" x14ac:dyDescent="0.25">
      <c r="A1161" t="s">
        <v>6588</v>
      </c>
      <c r="B1161">
        <v>1</v>
      </c>
      <c r="C1161" s="1">
        <v>44791</v>
      </c>
      <c r="D1161" s="1">
        <v>44791</v>
      </c>
      <c r="E1161">
        <f t="shared" si="18"/>
        <v>0</v>
      </c>
    </row>
    <row r="1162" spans="1:5" x14ac:dyDescent="0.25">
      <c r="A1162" t="s">
        <v>6224</v>
      </c>
      <c r="B1162">
        <v>1</v>
      </c>
      <c r="C1162" s="1">
        <v>43930</v>
      </c>
      <c r="D1162" s="1">
        <v>43930</v>
      </c>
      <c r="E1162">
        <f t="shared" si="18"/>
        <v>0</v>
      </c>
    </row>
    <row r="1163" spans="1:5" x14ac:dyDescent="0.25">
      <c r="A1163" t="s">
        <v>4344</v>
      </c>
      <c r="B1163">
        <v>1</v>
      </c>
      <c r="C1163" s="1">
        <v>45323</v>
      </c>
      <c r="D1163" s="1">
        <v>45323</v>
      </c>
      <c r="E1163">
        <f t="shared" si="18"/>
        <v>0</v>
      </c>
    </row>
    <row r="1164" spans="1:5" x14ac:dyDescent="0.25">
      <c r="A1164" t="s">
        <v>860</v>
      </c>
      <c r="B1164">
        <v>1</v>
      </c>
      <c r="C1164" s="1">
        <v>42960</v>
      </c>
      <c r="D1164" s="1">
        <v>42960</v>
      </c>
      <c r="E1164">
        <f t="shared" si="18"/>
        <v>0</v>
      </c>
    </row>
    <row r="1165" spans="1:5" x14ac:dyDescent="0.25">
      <c r="A1165" t="s">
        <v>5898</v>
      </c>
      <c r="B1165">
        <v>1</v>
      </c>
      <c r="C1165" s="1">
        <v>44735</v>
      </c>
      <c r="D1165" s="1">
        <v>44735</v>
      </c>
      <c r="E1165">
        <f t="shared" si="18"/>
        <v>0</v>
      </c>
    </row>
    <row r="1166" spans="1:5" x14ac:dyDescent="0.25">
      <c r="A1166" t="s">
        <v>1738</v>
      </c>
      <c r="B1166">
        <v>1</v>
      </c>
      <c r="C1166" s="1">
        <v>44620</v>
      </c>
      <c r="D1166" s="1">
        <v>44620</v>
      </c>
      <c r="E1166">
        <f t="shared" si="18"/>
        <v>0</v>
      </c>
    </row>
    <row r="1167" spans="1:5" x14ac:dyDescent="0.25">
      <c r="A1167" t="s">
        <v>160</v>
      </c>
      <c r="B1167">
        <v>1</v>
      </c>
      <c r="C1167" s="1">
        <v>43251</v>
      </c>
      <c r="D1167" s="1">
        <v>43251</v>
      </c>
      <c r="E1167">
        <f t="shared" si="18"/>
        <v>0</v>
      </c>
    </row>
    <row r="1168" spans="1:5" x14ac:dyDescent="0.25">
      <c r="A1168" t="s">
        <v>3998</v>
      </c>
      <c r="B1168">
        <v>1</v>
      </c>
      <c r="C1168" s="1">
        <v>44250</v>
      </c>
      <c r="D1168" s="1">
        <v>44250</v>
      </c>
      <c r="E1168">
        <f t="shared" si="18"/>
        <v>0</v>
      </c>
    </row>
    <row r="1169" spans="1:5" x14ac:dyDescent="0.25">
      <c r="A1169" t="s">
        <v>1272</v>
      </c>
      <c r="B1169">
        <v>1</v>
      </c>
      <c r="C1169" s="1">
        <v>44984</v>
      </c>
      <c r="D1169" s="1">
        <v>44984</v>
      </c>
      <c r="E1169">
        <f t="shared" si="18"/>
        <v>0</v>
      </c>
    </row>
    <row r="1170" spans="1:5" x14ac:dyDescent="0.25">
      <c r="A1170" t="s">
        <v>2538</v>
      </c>
      <c r="B1170">
        <v>1</v>
      </c>
      <c r="C1170" s="1">
        <v>45096</v>
      </c>
      <c r="D1170" s="1">
        <v>45096</v>
      </c>
      <c r="E1170">
        <f t="shared" si="18"/>
        <v>0</v>
      </c>
    </row>
    <row r="1171" spans="1:5" x14ac:dyDescent="0.25">
      <c r="A1171" t="s">
        <v>6726</v>
      </c>
      <c r="B1171">
        <v>1</v>
      </c>
      <c r="C1171" s="1">
        <v>42575</v>
      </c>
      <c r="D1171" s="1">
        <v>42575</v>
      </c>
      <c r="E1171">
        <f t="shared" si="18"/>
        <v>0</v>
      </c>
    </row>
    <row r="1172" spans="1:5" x14ac:dyDescent="0.25">
      <c r="A1172" t="s">
        <v>5950</v>
      </c>
      <c r="B1172">
        <v>1</v>
      </c>
      <c r="C1172" s="1">
        <v>42904</v>
      </c>
      <c r="D1172" s="1">
        <v>42904</v>
      </c>
      <c r="E1172">
        <f t="shared" si="18"/>
        <v>0</v>
      </c>
    </row>
    <row r="1173" spans="1:5" x14ac:dyDescent="0.25">
      <c r="A1173" t="s">
        <v>2796</v>
      </c>
      <c r="B1173">
        <v>1</v>
      </c>
      <c r="C1173" s="1">
        <v>45162</v>
      </c>
      <c r="D1173" s="1">
        <v>45162</v>
      </c>
      <c r="E1173">
        <f t="shared" si="18"/>
        <v>0</v>
      </c>
    </row>
    <row r="1174" spans="1:5" x14ac:dyDescent="0.25">
      <c r="A1174" t="s">
        <v>6452</v>
      </c>
      <c r="B1174">
        <v>1</v>
      </c>
      <c r="C1174" s="1">
        <v>44574</v>
      </c>
      <c r="D1174" s="1">
        <v>44574</v>
      </c>
      <c r="E1174">
        <f t="shared" si="18"/>
        <v>0</v>
      </c>
    </row>
    <row r="1175" spans="1:5" x14ac:dyDescent="0.25">
      <c r="A1175" t="s">
        <v>1958</v>
      </c>
      <c r="B1175">
        <v>1</v>
      </c>
      <c r="C1175" s="1">
        <v>44636</v>
      </c>
      <c r="D1175" s="1">
        <v>44636</v>
      </c>
      <c r="E1175">
        <f t="shared" si="18"/>
        <v>0</v>
      </c>
    </row>
    <row r="1176" spans="1:5" x14ac:dyDescent="0.25">
      <c r="A1176" t="s">
        <v>2690</v>
      </c>
      <c r="B1176">
        <v>1</v>
      </c>
      <c r="C1176" s="1">
        <v>44127</v>
      </c>
      <c r="D1176" s="1">
        <v>44127</v>
      </c>
      <c r="E1176">
        <f t="shared" si="18"/>
        <v>0</v>
      </c>
    </row>
    <row r="1177" spans="1:5" x14ac:dyDescent="0.25">
      <c r="A1177" t="s">
        <v>2454</v>
      </c>
      <c r="B1177">
        <v>1</v>
      </c>
      <c r="C1177" s="1">
        <v>44355</v>
      </c>
      <c r="D1177" s="1">
        <v>44355</v>
      </c>
      <c r="E1177">
        <f t="shared" si="18"/>
        <v>0</v>
      </c>
    </row>
    <row r="1178" spans="1:5" x14ac:dyDescent="0.25">
      <c r="A1178" t="s">
        <v>5904</v>
      </c>
      <c r="B1178">
        <v>1</v>
      </c>
      <c r="C1178" s="1">
        <v>44957</v>
      </c>
      <c r="D1178" s="1">
        <v>44957</v>
      </c>
      <c r="E1178">
        <f t="shared" si="18"/>
        <v>0</v>
      </c>
    </row>
    <row r="1179" spans="1:5" x14ac:dyDescent="0.25">
      <c r="A1179" t="s">
        <v>166</v>
      </c>
      <c r="B1179">
        <v>1</v>
      </c>
      <c r="C1179" s="1">
        <v>45255</v>
      </c>
      <c r="D1179" s="1">
        <v>45255</v>
      </c>
      <c r="E1179">
        <f t="shared" si="18"/>
        <v>0</v>
      </c>
    </row>
    <row r="1180" spans="1:5" x14ac:dyDescent="0.25">
      <c r="A1180" t="s">
        <v>1518</v>
      </c>
      <c r="B1180">
        <v>1</v>
      </c>
      <c r="C1180" s="1">
        <v>44835</v>
      </c>
      <c r="D1180" s="1">
        <v>44835</v>
      </c>
      <c r="E1180">
        <f t="shared" si="18"/>
        <v>0</v>
      </c>
    </row>
    <row r="1181" spans="1:5" x14ac:dyDescent="0.25">
      <c r="A1181" t="s">
        <v>3648</v>
      </c>
      <c r="B1181">
        <v>1</v>
      </c>
      <c r="C1181" s="1">
        <v>45323</v>
      </c>
      <c r="D1181" s="1">
        <v>45323</v>
      </c>
      <c r="E1181">
        <f t="shared" si="18"/>
        <v>0</v>
      </c>
    </row>
    <row r="1182" spans="1:5" x14ac:dyDescent="0.25">
      <c r="A1182" t="s">
        <v>4652</v>
      </c>
      <c r="B1182">
        <v>1</v>
      </c>
      <c r="C1182" s="1">
        <v>44744</v>
      </c>
      <c r="D1182" s="1">
        <v>44744</v>
      </c>
      <c r="E1182">
        <f t="shared" si="18"/>
        <v>0</v>
      </c>
    </row>
    <row r="1183" spans="1:5" x14ac:dyDescent="0.25">
      <c r="A1183" t="s">
        <v>3196</v>
      </c>
      <c r="B1183">
        <v>1</v>
      </c>
      <c r="C1183" s="1">
        <v>44311</v>
      </c>
      <c r="D1183" s="1">
        <v>44311</v>
      </c>
      <c r="E1183">
        <f t="shared" si="18"/>
        <v>0</v>
      </c>
    </row>
    <row r="1184" spans="1:5" x14ac:dyDescent="0.25">
      <c r="A1184" t="s">
        <v>6880</v>
      </c>
      <c r="B1184">
        <v>1</v>
      </c>
      <c r="C1184" s="1">
        <v>42674</v>
      </c>
      <c r="D1184" s="1">
        <v>42674</v>
      </c>
      <c r="E1184">
        <f t="shared" si="18"/>
        <v>0</v>
      </c>
    </row>
    <row r="1185" spans="1:5" x14ac:dyDescent="0.25">
      <c r="A1185" t="s">
        <v>6700</v>
      </c>
      <c r="B1185">
        <v>1</v>
      </c>
      <c r="C1185" s="1">
        <v>42573</v>
      </c>
      <c r="D1185" s="1">
        <v>42573</v>
      </c>
      <c r="E1185">
        <f t="shared" si="18"/>
        <v>0</v>
      </c>
    </row>
    <row r="1186" spans="1:5" x14ac:dyDescent="0.25">
      <c r="A1186" t="s">
        <v>1422</v>
      </c>
      <c r="B1186">
        <v>1</v>
      </c>
      <c r="C1186" s="1">
        <v>44728</v>
      </c>
      <c r="D1186" s="1">
        <v>44728</v>
      </c>
      <c r="E1186">
        <f t="shared" si="18"/>
        <v>0</v>
      </c>
    </row>
    <row r="1187" spans="1:5" x14ac:dyDescent="0.25">
      <c r="A1187" t="s">
        <v>6210</v>
      </c>
      <c r="B1187">
        <v>1</v>
      </c>
      <c r="C1187" s="1">
        <v>45172</v>
      </c>
      <c r="D1187" s="1">
        <v>45172</v>
      </c>
      <c r="E1187">
        <f t="shared" si="18"/>
        <v>0</v>
      </c>
    </row>
    <row r="1188" spans="1:5" x14ac:dyDescent="0.25">
      <c r="A1188" t="s">
        <v>4720</v>
      </c>
      <c r="B1188">
        <v>1</v>
      </c>
      <c r="C1188" s="1">
        <v>42635</v>
      </c>
      <c r="D1188" s="1">
        <v>42635</v>
      </c>
      <c r="E1188">
        <f t="shared" si="18"/>
        <v>0</v>
      </c>
    </row>
    <row r="1189" spans="1:5" x14ac:dyDescent="0.25">
      <c r="A1189" t="s">
        <v>1356</v>
      </c>
      <c r="B1189">
        <v>1</v>
      </c>
      <c r="C1189" s="1">
        <v>44743</v>
      </c>
      <c r="D1189" s="1">
        <v>44743</v>
      </c>
      <c r="E1189">
        <f t="shared" si="18"/>
        <v>0</v>
      </c>
    </row>
    <row r="1190" spans="1:5" x14ac:dyDescent="0.25">
      <c r="A1190" t="s">
        <v>5454</v>
      </c>
      <c r="B1190">
        <v>1</v>
      </c>
      <c r="C1190" s="1">
        <v>43735</v>
      </c>
      <c r="D1190" s="1">
        <v>43735</v>
      </c>
      <c r="E1190">
        <f t="shared" si="18"/>
        <v>0</v>
      </c>
    </row>
    <row r="1191" spans="1:5" x14ac:dyDescent="0.25">
      <c r="A1191" t="s">
        <v>6980</v>
      </c>
      <c r="B1191">
        <v>1</v>
      </c>
      <c r="C1191" s="1">
        <v>44716</v>
      </c>
      <c r="D1191" s="1">
        <v>44716</v>
      </c>
      <c r="E1191">
        <f t="shared" si="18"/>
        <v>0</v>
      </c>
    </row>
    <row r="1192" spans="1:5" x14ac:dyDescent="0.25">
      <c r="A1192" t="s">
        <v>6964</v>
      </c>
      <c r="B1192">
        <v>1</v>
      </c>
      <c r="C1192" s="1">
        <v>42496</v>
      </c>
      <c r="D1192" s="1">
        <v>42496</v>
      </c>
      <c r="E1192">
        <f t="shared" si="18"/>
        <v>0</v>
      </c>
    </row>
    <row r="1193" spans="1:5" x14ac:dyDescent="0.25">
      <c r="A1193" t="s">
        <v>294</v>
      </c>
      <c r="B1193">
        <v>1</v>
      </c>
      <c r="C1193" s="1">
        <v>45236</v>
      </c>
      <c r="D1193" s="1">
        <v>45236</v>
      </c>
      <c r="E1193">
        <f t="shared" si="18"/>
        <v>0</v>
      </c>
    </row>
    <row r="1194" spans="1:5" x14ac:dyDescent="0.25">
      <c r="A1194" t="s">
        <v>248</v>
      </c>
      <c r="B1194">
        <v>1</v>
      </c>
      <c r="C1194" s="1">
        <v>44189</v>
      </c>
      <c r="D1194" s="1">
        <v>44189</v>
      </c>
      <c r="E1194">
        <f t="shared" si="18"/>
        <v>0</v>
      </c>
    </row>
    <row r="1195" spans="1:5" x14ac:dyDescent="0.25">
      <c r="A1195" t="s">
        <v>302</v>
      </c>
      <c r="B1195">
        <v>1</v>
      </c>
      <c r="C1195" s="1">
        <v>42413</v>
      </c>
      <c r="D1195" s="1">
        <v>42413</v>
      </c>
      <c r="E1195">
        <f t="shared" si="18"/>
        <v>0</v>
      </c>
    </row>
    <row r="1196" spans="1:5" x14ac:dyDescent="0.25">
      <c r="A1196" t="s">
        <v>3130</v>
      </c>
      <c r="B1196">
        <v>1</v>
      </c>
      <c r="C1196" s="1">
        <v>42748</v>
      </c>
      <c r="D1196" s="1">
        <v>42748</v>
      </c>
      <c r="E1196">
        <f t="shared" si="18"/>
        <v>0</v>
      </c>
    </row>
    <row r="1197" spans="1:5" x14ac:dyDescent="0.25">
      <c r="A1197" t="s">
        <v>5554</v>
      </c>
      <c r="B1197">
        <v>1</v>
      </c>
      <c r="C1197" s="1">
        <v>42753</v>
      </c>
      <c r="D1197" s="1">
        <v>42753</v>
      </c>
      <c r="E1197">
        <f t="shared" si="18"/>
        <v>0</v>
      </c>
    </row>
    <row r="1198" spans="1:5" x14ac:dyDescent="0.25">
      <c r="A1198" t="s">
        <v>5982</v>
      </c>
      <c r="B1198">
        <v>1</v>
      </c>
      <c r="C1198" s="1">
        <v>43030</v>
      </c>
      <c r="D1198" s="1">
        <v>43030</v>
      </c>
      <c r="E1198">
        <f t="shared" si="18"/>
        <v>0</v>
      </c>
    </row>
    <row r="1199" spans="1:5" x14ac:dyDescent="0.25">
      <c r="A1199" t="s">
        <v>5960</v>
      </c>
      <c r="B1199">
        <v>1</v>
      </c>
      <c r="C1199" s="1">
        <v>43497</v>
      </c>
      <c r="D1199" s="1">
        <v>43497</v>
      </c>
      <c r="E1199">
        <f t="shared" si="18"/>
        <v>0</v>
      </c>
    </row>
    <row r="1200" spans="1:5" x14ac:dyDescent="0.25">
      <c r="A1200" t="s">
        <v>1446</v>
      </c>
      <c r="B1200">
        <v>1</v>
      </c>
      <c r="C1200" s="1">
        <v>44096</v>
      </c>
      <c r="D1200" s="1">
        <v>44096</v>
      </c>
      <c r="E1200">
        <f t="shared" si="18"/>
        <v>0</v>
      </c>
    </row>
    <row r="1201" spans="1:5" x14ac:dyDescent="0.25">
      <c r="A1201" t="s">
        <v>1368</v>
      </c>
      <c r="B1201">
        <v>1</v>
      </c>
      <c r="C1201" s="1">
        <v>44232</v>
      </c>
      <c r="D1201" s="1">
        <v>44232</v>
      </c>
      <c r="E1201">
        <f t="shared" si="18"/>
        <v>0</v>
      </c>
    </row>
    <row r="1202" spans="1:5" x14ac:dyDescent="0.25">
      <c r="A1202" t="s">
        <v>2370</v>
      </c>
      <c r="B1202">
        <v>1</v>
      </c>
      <c r="C1202" s="1">
        <v>43756</v>
      </c>
      <c r="D1202" s="1">
        <v>43756</v>
      </c>
      <c r="E1202">
        <f t="shared" si="18"/>
        <v>0</v>
      </c>
    </row>
    <row r="1203" spans="1:5" x14ac:dyDescent="0.25">
      <c r="A1203" t="s">
        <v>1318</v>
      </c>
      <c r="B1203">
        <v>1</v>
      </c>
      <c r="C1203" s="1">
        <v>42661</v>
      </c>
      <c r="D1203" s="1">
        <v>42661</v>
      </c>
      <c r="E1203">
        <f t="shared" si="18"/>
        <v>0</v>
      </c>
    </row>
    <row r="1204" spans="1:5" x14ac:dyDescent="0.25">
      <c r="A1204" t="s">
        <v>2662</v>
      </c>
      <c r="B1204">
        <v>1</v>
      </c>
      <c r="C1204" s="1">
        <v>42733</v>
      </c>
      <c r="D1204" s="1">
        <v>42733</v>
      </c>
      <c r="E1204">
        <f t="shared" si="18"/>
        <v>0</v>
      </c>
    </row>
    <row r="1205" spans="1:5" x14ac:dyDescent="0.25">
      <c r="A1205" t="s">
        <v>342</v>
      </c>
      <c r="B1205">
        <v>1</v>
      </c>
      <c r="C1205" s="1">
        <v>43838</v>
      </c>
      <c r="D1205" s="1">
        <v>43838</v>
      </c>
      <c r="E1205">
        <f t="shared" si="18"/>
        <v>0</v>
      </c>
    </row>
    <row r="1206" spans="1:5" x14ac:dyDescent="0.25">
      <c r="A1206" t="s">
        <v>4350</v>
      </c>
      <c r="B1206">
        <v>1</v>
      </c>
      <c r="C1206" s="1">
        <v>43406</v>
      </c>
      <c r="D1206" s="1">
        <v>43406</v>
      </c>
      <c r="E1206">
        <f t="shared" si="18"/>
        <v>0</v>
      </c>
    </row>
    <row r="1207" spans="1:5" x14ac:dyDescent="0.25">
      <c r="A1207" t="s">
        <v>1036</v>
      </c>
      <c r="B1207">
        <v>1</v>
      </c>
      <c r="C1207" s="1">
        <v>42371</v>
      </c>
      <c r="D1207" s="1">
        <v>42371</v>
      </c>
      <c r="E1207">
        <f t="shared" si="18"/>
        <v>0</v>
      </c>
    </row>
    <row r="1208" spans="1:5" x14ac:dyDescent="0.25">
      <c r="A1208" t="s">
        <v>1824</v>
      </c>
      <c r="B1208">
        <v>1</v>
      </c>
      <c r="C1208" s="1">
        <v>44212</v>
      </c>
      <c r="D1208" s="1">
        <v>44212</v>
      </c>
      <c r="E1208">
        <f t="shared" si="18"/>
        <v>0</v>
      </c>
    </row>
    <row r="1209" spans="1:5" x14ac:dyDescent="0.25">
      <c r="A1209" t="s">
        <v>2378</v>
      </c>
      <c r="B1209">
        <v>1</v>
      </c>
      <c r="C1209" s="1">
        <v>45299</v>
      </c>
      <c r="D1209" s="1">
        <v>45299</v>
      </c>
      <c r="E1209">
        <f t="shared" si="18"/>
        <v>0</v>
      </c>
    </row>
    <row r="1210" spans="1:5" x14ac:dyDescent="0.25">
      <c r="A1210" t="s">
        <v>58</v>
      </c>
      <c r="B1210">
        <v>1</v>
      </c>
      <c r="C1210" s="1">
        <v>43790</v>
      </c>
      <c r="D1210" s="1">
        <v>43790</v>
      </c>
      <c r="E1210">
        <f t="shared" si="18"/>
        <v>0</v>
      </c>
    </row>
    <row r="1211" spans="1:5" x14ac:dyDescent="0.25">
      <c r="A1211" t="s">
        <v>3710</v>
      </c>
      <c r="B1211">
        <v>1</v>
      </c>
      <c r="C1211" s="1">
        <v>43590</v>
      </c>
      <c r="D1211" s="1">
        <v>43590</v>
      </c>
      <c r="E1211">
        <f t="shared" si="18"/>
        <v>0</v>
      </c>
    </row>
    <row r="1212" spans="1:5" x14ac:dyDescent="0.25">
      <c r="A1212" t="s">
        <v>3238</v>
      </c>
      <c r="B1212">
        <v>1</v>
      </c>
      <c r="C1212" s="1">
        <v>42731</v>
      </c>
      <c r="D1212" s="1">
        <v>42731</v>
      </c>
      <c r="E1212">
        <f t="shared" si="18"/>
        <v>0</v>
      </c>
    </row>
    <row r="1213" spans="1:5" x14ac:dyDescent="0.25">
      <c r="A1213" t="s">
        <v>6362</v>
      </c>
      <c r="B1213">
        <v>1</v>
      </c>
      <c r="C1213" s="1">
        <v>44536</v>
      </c>
      <c r="D1213" s="1">
        <v>44536</v>
      </c>
      <c r="E1213">
        <f t="shared" si="18"/>
        <v>0</v>
      </c>
    </row>
    <row r="1214" spans="1:5" x14ac:dyDescent="0.25">
      <c r="A1214" t="s">
        <v>840</v>
      </c>
      <c r="B1214">
        <v>1</v>
      </c>
      <c r="C1214" s="1">
        <v>44497</v>
      </c>
      <c r="D1214" s="1">
        <v>44497</v>
      </c>
      <c r="E1214">
        <f t="shared" si="18"/>
        <v>0</v>
      </c>
    </row>
    <row r="1215" spans="1:5" x14ac:dyDescent="0.25">
      <c r="A1215" t="s">
        <v>2216</v>
      </c>
      <c r="B1215">
        <v>1</v>
      </c>
      <c r="C1215" s="1">
        <v>45297</v>
      </c>
      <c r="D1215" s="1">
        <v>45297</v>
      </c>
      <c r="E1215">
        <f t="shared" si="18"/>
        <v>0</v>
      </c>
    </row>
    <row r="1216" spans="1:5" x14ac:dyDescent="0.25">
      <c r="A1216" t="s">
        <v>5206</v>
      </c>
      <c r="B1216">
        <v>1</v>
      </c>
      <c r="C1216" s="1">
        <v>44124</v>
      </c>
      <c r="D1216" s="1">
        <v>44124</v>
      </c>
      <c r="E1216">
        <f t="shared" si="18"/>
        <v>0</v>
      </c>
    </row>
    <row r="1217" spans="1:5" x14ac:dyDescent="0.25">
      <c r="A1217" t="s">
        <v>4388</v>
      </c>
      <c r="B1217">
        <v>1</v>
      </c>
      <c r="C1217" s="1">
        <v>43991</v>
      </c>
      <c r="D1217" s="1">
        <v>43991</v>
      </c>
      <c r="E1217">
        <f t="shared" si="18"/>
        <v>0</v>
      </c>
    </row>
    <row r="1218" spans="1:5" x14ac:dyDescent="0.25">
      <c r="A1218" t="s">
        <v>528</v>
      </c>
      <c r="B1218">
        <v>1</v>
      </c>
      <c r="C1218" s="1">
        <v>44077</v>
      </c>
      <c r="D1218" s="1">
        <v>44077</v>
      </c>
      <c r="E1218">
        <f t="shared" si="18"/>
        <v>0</v>
      </c>
    </row>
    <row r="1219" spans="1:5" x14ac:dyDescent="0.25">
      <c r="A1219" t="s">
        <v>2942</v>
      </c>
      <c r="B1219">
        <v>1</v>
      </c>
      <c r="C1219" s="1">
        <v>44528</v>
      </c>
      <c r="D1219" s="1">
        <v>44528</v>
      </c>
      <c r="E1219">
        <f t="shared" ref="E1219:E1282" si="19">D1219-C1219</f>
        <v>0</v>
      </c>
    </row>
    <row r="1220" spans="1:5" x14ac:dyDescent="0.25">
      <c r="A1220" t="s">
        <v>3666</v>
      </c>
      <c r="B1220">
        <v>1</v>
      </c>
      <c r="C1220" s="1">
        <v>44565</v>
      </c>
      <c r="D1220" s="1">
        <v>44565</v>
      </c>
      <c r="E1220">
        <f t="shared" si="19"/>
        <v>0</v>
      </c>
    </row>
    <row r="1221" spans="1:5" x14ac:dyDescent="0.25">
      <c r="A1221" t="s">
        <v>7004</v>
      </c>
      <c r="B1221">
        <v>1</v>
      </c>
      <c r="C1221" s="1">
        <v>43310</v>
      </c>
      <c r="D1221" s="1">
        <v>43310</v>
      </c>
      <c r="E1221">
        <f t="shared" si="19"/>
        <v>0</v>
      </c>
    </row>
    <row r="1222" spans="1:5" x14ac:dyDescent="0.25">
      <c r="A1222" t="s">
        <v>2920</v>
      </c>
      <c r="B1222">
        <v>1</v>
      </c>
      <c r="C1222" s="1">
        <v>43470</v>
      </c>
      <c r="D1222" s="1">
        <v>43470</v>
      </c>
      <c r="E1222">
        <f t="shared" si="19"/>
        <v>0</v>
      </c>
    </row>
    <row r="1223" spans="1:5" x14ac:dyDescent="0.25">
      <c r="A1223" t="s">
        <v>6516</v>
      </c>
      <c r="B1223">
        <v>1</v>
      </c>
      <c r="C1223" s="1">
        <v>42782</v>
      </c>
      <c r="D1223" s="1">
        <v>42782</v>
      </c>
      <c r="E1223">
        <f t="shared" si="19"/>
        <v>0</v>
      </c>
    </row>
    <row r="1224" spans="1:5" x14ac:dyDescent="0.25">
      <c r="A1224" t="s">
        <v>7180</v>
      </c>
      <c r="B1224">
        <v>1</v>
      </c>
      <c r="C1224" s="1">
        <v>43272</v>
      </c>
      <c r="D1224" s="1">
        <v>43272</v>
      </c>
      <c r="E1224">
        <f t="shared" si="19"/>
        <v>0</v>
      </c>
    </row>
    <row r="1225" spans="1:5" x14ac:dyDescent="0.25">
      <c r="A1225" t="s">
        <v>3016</v>
      </c>
      <c r="B1225">
        <v>1</v>
      </c>
      <c r="C1225" s="1">
        <v>44600</v>
      </c>
      <c r="D1225" s="1">
        <v>44600</v>
      </c>
      <c r="E1225">
        <f t="shared" si="19"/>
        <v>0</v>
      </c>
    </row>
    <row r="1226" spans="1:5" x14ac:dyDescent="0.25">
      <c r="A1226" t="s">
        <v>6328</v>
      </c>
      <c r="B1226">
        <v>1</v>
      </c>
      <c r="C1226" s="1">
        <v>43177</v>
      </c>
      <c r="D1226" s="1">
        <v>43177</v>
      </c>
      <c r="E1226">
        <f t="shared" si="19"/>
        <v>0</v>
      </c>
    </row>
    <row r="1227" spans="1:5" x14ac:dyDescent="0.25">
      <c r="A1227" t="s">
        <v>7232</v>
      </c>
      <c r="B1227">
        <v>1</v>
      </c>
      <c r="C1227" s="1">
        <v>44876</v>
      </c>
      <c r="D1227" s="1">
        <v>44876</v>
      </c>
      <c r="E1227">
        <f t="shared" si="19"/>
        <v>0</v>
      </c>
    </row>
    <row r="1228" spans="1:5" x14ac:dyDescent="0.25">
      <c r="A1228" t="s">
        <v>4084</v>
      </c>
      <c r="B1228">
        <v>1</v>
      </c>
      <c r="C1228" s="1">
        <v>45345</v>
      </c>
      <c r="D1228" s="1">
        <v>45345</v>
      </c>
      <c r="E1228">
        <f t="shared" si="19"/>
        <v>0</v>
      </c>
    </row>
    <row r="1229" spans="1:5" x14ac:dyDescent="0.25">
      <c r="A1229" t="s">
        <v>3148</v>
      </c>
      <c r="B1229">
        <v>1</v>
      </c>
      <c r="C1229" s="1">
        <v>43664</v>
      </c>
      <c r="D1229" s="1">
        <v>43664</v>
      </c>
      <c r="E1229">
        <f t="shared" si="19"/>
        <v>0</v>
      </c>
    </row>
    <row r="1230" spans="1:5" x14ac:dyDescent="0.25">
      <c r="A1230" t="s">
        <v>142</v>
      </c>
      <c r="B1230">
        <v>1</v>
      </c>
      <c r="C1230" s="1">
        <v>43679</v>
      </c>
      <c r="D1230" s="1">
        <v>43679</v>
      </c>
      <c r="E1230">
        <f t="shared" si="19"/>
        <v>0</v>
      </c>
    </row>
    <row r="1231" spans="1:5" x14ac:dyDescent="0.25">
      <c r="A1231" t="s">
        <v>1372</v>
      </c>
      <c r="B1231">
        <v>1</v>
      </c>
      <c r="C1231" s="1">
        <v>42407</v>
      </c>
      <c r="D1231" s="1">
        <v>42407</v>
      </c>
      <c r="E1231">
        <f t="shared" si="19"/>
        <v>0</v>
      </c>
    </row>
    <row r="1232" spans="1:5" x14ac:dyDescent="0.25">
      <c r="A1232" t="s">
        <v>4072</v>
      </c>
      <c r="B1232">
        <v>1</v>
      </c>
      <c r="C1232" s="1">
        <v>44677</v>
      </c>
      <c r="D1232" s="1">
        <v>44677</v>
      </c>
      <c r="E1232">
        <f t="shared" si="19"/>
        <v>0</v>
      </c>
    </row>
    <row r="1233" spans="1:5" x14ac:dyDescent="0.25">
      <c r="A1233" t="s">
        <v>6112</v>
      </c>
      <c r="B1233">
        <v>1</v>
      </c>
      <c r="C1233" s="1">
        <v>43234</v>
      </c>
      <c r="D1233" s="1">
        <v>43234</v>
      </c>
      <c r="E1233">
        <f t="shared" si="19"/>
        <v>0</v>
      </c>
    </row>
    <row r="1234" spans="1:5" x14ac:dyDescent="0.25">
      <c r="A1234" t="s">
        <v>5836</v>
      </c>
      <c r="B1234">
        <v>1</v>
      </c>
      <c r="C1234" s="1">
        <v>44171</v>
      </c>
      <c r="D1234" s="1">
        <v>44171</v>
      </c>
      <c r="E1234">
        <f t="shared" si="19"/>
        <v>0</v>
      </c>
    </row>
    <row r="1235" spans="1:5" x14ac:dyDescent="0.25">
      <c r="A1235" t="s">
        <v>2524</v>
      </c>
      <c r="B1235">
        <v>1</v>
      </c>
      <c r="C1235" s="1">
        <v>43092</v>
      </c>
      <c r="D1235" s="1">
        <v>43092</v>
      </c>
      <c r="E1235">
        <f t="shared" si="19"/>
        <v>0</v>
      </c>
    </row>
    <row r="1236" spans="1:5" x14ac:dyDescent="0.25">
      <c r="A1236" t="s">
        <v>5956</v>
      </c>
      <c r="B1236">
        <v>1</v>
      </c>
      <c r="C1236" s="1">
        <v>43977</v>
      </c>
      <c r="D1236" s="1">
        <v>43977</v>
      </c>
      <c r="E1236">
        <f t="shared" si="19"/>
        <v>0</v>
      </c>
    </row>
    <row r="1237" spans="1:5" x14ac:dyDescent="0.25">
      <c r="A1237" t="s">
        <v>4670</v>
      </c>
      <c r="B1237">
        <v>1</v>
      </c>
      <c r="C1237" s="1">
        <v>44106</v>
      </c>
      <c r="D1237" s="1">
        <v>44106</v>
      </c>
      <c r="E1237">
        <f t="shared" si="19"/>
        <v>0</v>
      </c>
    </row>
    <row r="1238" spans="1:5" x14ac:dyDescent="0.25">
      <c r="A1238" t="s">
        <v>2706</v>
      </c>
      <c r="B1238">
        <v>1</v>
      </c>
      <c r="C1238" s="1">
        <v>44252</v>
      </c>
      <c r="D1238" s="1">
        <v>44252</v>
      </c>
      <c r="E1238">
        <f t="shared" si="19"/>
        <v>0</v>
      </c>
    </row>
    <row r="1239" spans="1:5" x14ac:dyDescent="0.25">
      <c r="A1239" t="s">
        <v>542</v>
      </c>
      <c r="B1239">
        <v>1</v>
      </c>
      <c r="C1239" s="1">
        <v>44137</v>
      </c>
      <c r="D1239" s="1">
        <v>44137</v>
      </c>
      <c r="E1239">
        <f t="shared" si="19"/>
        <v>0</v>
      </c>
    </row>
    <row r="1240" spans="1:5" x14ac:dyDescent="0.25">
      <c r="A1240" t="s">
        <v>2804</v>
      </c>
      <c r="B1240">
        <v>1</v>
      </c>
      <c r="C1240" s="1">
        <v>43072</v>
      </c>
      <c r="D1240" s="1">
        <v>43072</v>
      </c>
      <c r="E1240">
        <f t="shared" si="19"/>
        <v>0</v>
      </c>
    </row>
    <row r="1241" spans="1:5" x14ac:dyDescent="0.25">
      <c r="A1241" t="s">
        <v>1420</v>
      </c>
      <c r="B1241">
        <v>1</v>
      </c>
      <c r="C1241" s="1">
        <v>42280</v>
      </c>
      <c r="D1241" s="1">
        <v>42280</v>
      </c>
      <c r="E1241">
        <f t="shared" si="19"/>
        <v>0</v>
      </c>
    </row>
    <row r="1242" spans="1:5" x14ac:dyDescent="0.25">
      <c r="A1242" t="s">
        <v>1084</v>
      </c>
      <c r="B1242">
        <v>1</v>
      </c>
      <c r="C1242" s="1">
        <v>44768</v>
      </c>
      <c r="D1242" s="1">
        <v>44768</v>
      </c>
      <c r="E1242">
        <f t="shared" si="19"/>
        <v>0</v>
      </c>
    </row>
    <row r="1243" spans="1:5" x14ac:dyDescent="0.25">
      <c r="A1243" t="s">
        <v>2654</v>
      </c>
      <c r="B1243">
        <v>1</v>
      </c>
      <c r="C1243" s="1">
        <v>44844</v>
      </c>
      <c r="D1243" s="1">
        <v>44844</v>
      </c>
      <c r="E1243">
        <f t="shared" si="19"/>
        <v>0</v>
      </c>
    </row>
    <row r="1244" spans="1:5" x14ac:dyDescent="0.25">
      <c r="A1244" t="s">
        <v>2930</v>
      </c>
      <c r="B1244">
        <v>1</v>
      </c>
      <c r="C1244" s="1">
        <v>43043</v>
      </c>
      <c r="D1244" s="1">
        <v>43043</v>
      </c>
      <c r="E1244">
        <f t="shared" si="19"/>
        <v>0</v>
      </c>
    </row>
    <row r="1245" spans="1:5" x14ac:dyDescent="0.25">
      <c r="A1245" t="s">
        <v>2076</v>
      </c>
      <c r="B1245">
        <v>1</v>
      </c>
      <c r="C1245" s="1">
        <v>43397</v>
      </c>
      <c r="D1245" s="1">
        <v>43397</v>
      </c>
      <c r="E1245">
        <f t="shared" si="19"/>
        <v>0</v>
      </c>
    </row>
    <row r="1246" spans="1:5" x14ac:dyDescent="0.25">
      <c r="A1246" t="s">
        <v>1576</v>
      </c>
      <c r="B1246">
        <v>1</v>
      </c>
      <c r="C1246" s="1">
        <v>44566</v>
      </c>
      <c r="D1246" s="1">
        <v>44566</v>
      </c>
      <c r="E1246">
        <f t="shared" si="19"/>
        <v>0</v>
      </c>
    </row>
    <row r="1247" spans="1:5" x14ac:dyDescent="0.25">
      <c r="A1247" t="s">
        <v>1486</v>
      </c>
      <c r="B1247">
        <v>1</v>
      </c>
      <c r="C1247" s="1">
        <v>44056</v>
      </c>
      <c r="D1247" s="1">
        <v>44056</v>
      </c>
      <c r="E1247">
        <f t="shared" si="19"/>
        <v>0</v>
      </c>
    </row>
    <row r="1248" spans="1:5" x14ac:dyDescent="0.25">
      <c r="A1248" t="s">
        <v>802</v>
      </c>
      <c r="B1248">
        <v>1</v>
      </c>
      <c r="C1248" s="1">
        <v>45081</v>
      </c>
      <c r="D1248" s="1">
        <v>45081</v>
      </c>
      <c r="E1248">
        <f t="shared" si="19"/>
        <v>0</v>
      </c>
    </row>
    <row r="1249" spans="1:5" x14ac:dyDescent="0.25">
      <c r="A1249" t="s">
        <v>3096</v>
      </c>
      <c r="B1249">
        <v>1</v>
      </c>
      <c r="C1249" s="1">
        <v>42851</v>
      </c>
      <c r="D1249" s="1">
        <v>42851</v>
      </c>
      <c r="E1249">
        <f t="shared" si="19"/>
        <v>0</v>
      </c>
    </row>
    <row r="1250" spans="1:5" x14ac:dyDescent="0.25">
      <c r="A1250" t="s">
        <v>722</v>
      </c>
      <c r="B1250">
        <v>1</v>
      </c>
      <c r="C1250" s="1">
        <v>44009</v>
      </c>
      <c r="D1250" s="1">
        <v>44009</v>
      </c>
      <c r="E1250">
        <f t="shared" si="19"/>
        <v>0</v>
      </c>
    </row>
    <row r="1251" spans="1:5" x14ac:dyDescent="0.25">
      <c r="A1251" t="s">
        <v>1004</v>
      </c>
      <c r="B1251">
        <v>1</v>
      </c>
      <c r="C1251" s="1">
        <v>42380</v>
      </c>
      <c r="D1251" s="1">
        <v>42380</v>
      </c>
      <c r="E1251">
        <f t="shared" si="19"/>
        <v>0</v>
      </c>
    </row>
    <row r="1252" spans="1:5" x14ac:dyDescent="0.25">
      <c r="A1252" t="s">
        <v>3798</v>
      </c>
      <c r="B1252">
        <v>1</v>
      </c>
      <c r="C1252" s="1">
        <v>44167</v>
      </c>
      <c r="D1252" s="1">
        <v>44167</v>
      </c>
      <c r="E1252">
        <f t="shared" si="19"/>
        <v>0</v>
      </c>
    </row>
    <row r="1253" spans="1:5" x14ac:dyDescent="0.25">
      <c r="A1253" t="s">
        <v>824</v>
      </c>
      <c r="B1253">
        <v>1</v>
      </c>
      <c r="C1253" s="1">
        <v>43134</v>
      </c>
      <c r="D1253" s="1">
        <v>43134</v>
      </c>
      <c r="E1253">
        <f t="shared" si="19"/>
        <v>0</v>
      </c>
    </row>
    <row r="1254" spans="1:5" x14ac:dyDescent="0.25">
      <c r="A1254" t="s">
        <v>1650</v>
      </c>
      <c r="B1254">
        <v>1</v>
      </c>
      <c r="C1254" s="1">
        <v>45340</v>
      </c>
      <c r="D1254" s="1">
        <v>45340</v>
      </c>
      <c r="E1254">
        <f t="shared" si="19"/>
        <v>0</v>
      </c>
    </row>
    <row r="1255" spans="1:5" x14ac:dyDescent="0.25">
      <c r="A1255" t="s">
        <v>950</v>
      </c>
      <c r="B1255">
        <v>1</v>
      </c>
      <c r="C1255" s="1">
        <v>42164</v>
      </c>
      <c r="D1255" s="1">
        <v>42164</v>
      </c>
      <c r="E1255">
        <f t="shared" si="19"/>
        <v>0</v>
      </c>
    </row>
    <row r="1256" spans="1:5" x14ac:dyDescent="0.25">
      <c r="A1256" t="s">
        <v>3918</v>
      </c>
      <c r="B1256">
        <v>1</v>
      </c>
      <c r="C1256" s="1">
        <v>43763</v>
      </c>
      <c r="D1256" s="1">
        <v>43763</v>
      </c>
      <c r="E1256">
        <f t="shared" si="19"/>
        <v>0</v>
      </c>
    </row>
    <row r="1257" spans="1:5" x14ac:dyDescent="0.25">
      <c r="A1257" t="s">
        <v>2998</v>
      </c>
      <c r="B1257">
        <v>1</v>
      </c>
      <c r="C1257" s="1">
        <v>43361</v>
      </c>
      <c r="D1257" s="1">
        <v>43361</v>
      </c>
      <c r="E1257">
        <f t="shared" si="19"/>
        <v>0</v>
      </c>
    </row>
    <row r="1258" spans="1:5" x14ac:dyDescent="0.25">
      <c r="A1258" t="s">
        <v>1412</v>
      </c>
      <c r="B1258">
        <v>1</v>
      </c>
      <c r="C1258" s="1">
        <v>44845</v>
      </c>
      <c r="D1258" s="1">
        <v>44845</v>
      </c>
      <c r="E1258">
        <f t="shared" si="19"/>
        <v>0</v>
      </c>
    </row>
    <row r="1259" spans="1:5" x14ac:dyDescent="0.25">
      <c r="A1259" t="s">
        <v>738</v>
      </c>
      <c r="B1259">
        <v>1</v>
      </c>
      <c r="C1259" s="1">
        <v>43830</v>
      </c>
      <c r="D1259" s="1">
        <v>43830</v>
      </c>
      <c r="E1259">
        <f t="shared" si="19"/>
        <v>0</v>
      </c>
    </row>
    <row r="1260" spans="1:5" x14ac:dyDescent="0.25">
      <c r="A1260" t="s">
        <v>2044</v>
      </c>
      <c r="B1260">
        <v>1</v>
      </c>
      <c r="C1260" s="1">
        <v>43459</v>
      </c>
      <c r="D1260" s="1">
        <v>43459</v>
      </c>
      <c r="E1260">
        <f t="shared" si="19"/>
        <v>0</v>
      </c>
    </row>
    <row r="1261" spans="1:5" x14ac:dyDescent="0.25">
      <c r="A1261" t="s">
        <v>1636</v>
      </c>
      <c r="B1261">
        <v>1</v>
      </c>
      <c r="C1261" s="1">
        <v>42366</v>
      </c>
      <c r="D1261" s="1">
        <v>42366</v>
      </c>
      <c r="E1261">
        <f t="shared" si="19"/>
        <v>0</v>
      </c>
    </row>
    <row r="1262" spans="1:5" x14ac:dyDescent="0.25">
      <c r="A1262" t="s">
        <v>1080</v>
      </c>
      <c r="B1262">
        <v>1</v>
      </c>
      <c r="C1262" s="1">
        <v>43468</v>
      </c>
      <c r="D1262" s="1">
        <v>43468</v>
      </c>
      <c r="E1262">
        <f t="shared" si="19"/>
        <v>0</v>
      </c>
    </row>
    <row r="1263" spans="1:5" x14ac:dyDescent="0.25">
      <c r="A1263" t="s">
        <v>4406</v>
      </c>
      <c r="B1263">
        <v>1</v>
      </c>
      <c r="C1263" s="1">
        <v>43308</v>
      </c>
      <c r="D1263" s="1">
        <v>43308</v>
      </c>
      <c r="E1263">
        <f t="shared" si="19"/>
        <v>0</v>
      </c>
    </row>
    <row r="1264" spans="1:5" x14ac:dyDescent="0.25">
      <c r="A1264" t="s">
        <v>2000</v>
      </c>
      <c r="B1264">
        <v>1</v>
      </c>
      <c r="C1264" s="1">
        <v>44556</v>
      </c>
      <c r="D1264" s="1">
        <v>44556</v>
      </c>
      <c r="E1264">
        <f t="shared" si="19"/>
        <v>0</v>
      </c>
    </row>
    <row r="1265" spans="1:5" x14ac:dyDescent="0.25">
      <c r="A1265" t="s">
        <v>1962</v>
      </c>
      <c r="B1265">
        <v>1</v>
      </c>
      <c r="C1265" s="1">
        <v>45048</v>
      </c>
      <c r="D1265" s="1">
        <v>45048</v>
      </c>
      <c r="E1265">
        <f t="shared" si="19"/>
        <v>0</v>
      </c>
    </row>
    <row r="1266" spans="1:5" x14ac:dyDescent="0.25">
      <c r="A1266" t="s">
        <v>3968</v>
      </c>
      <c r="B1266">
        <v>1</v>
      </c>
      <c r="C1266" s="1">
        <v>43246</v>
      </c>
      <c r="D1266" s="1">
        <v>43246</v>
      </c>
      <c r="E1266">
        <f t="shared" si="19"/>
        <v>0</v>
      </c>
    </row>
    <row r="1267" spans="1:5" x14ac:dyDescent="0.25">
      <c r="A1267" t="s">
        <v>5324</v>
      </c>
      <c r="B1267">
        <v>1</v>
      </c>
      <c r="C1267" s="1">
        <v>43492</v>
      </c>
      <c r="D1267" s="1">
        <v>43492</v>
      </c>
      <c r="E1267">
        <f t="shared" si="19"/>
        <v>0</v>
      </c>
    </row>
    <row r="1268" spans="1:5" x14ac:dyDescent="0.25">
      <c r="A1268" t="s">
        <v>1788</v>
      </c>
      <c r="B1268">
        <v>1</v>
      </c>
      <c r="C1268" s="1">
        <v>45025</v>
      </c>
      <c r="D1268" s="1">
        <v>45025</v>
      </c>
      <c r="E1268">
        <f t="shared" si="19"/>
        <v>0</v>
      </c>
    </row>
    <row r="1269" spans="1:5" x14ac:dyDescent="0.25">
      <c r="A1269" t="s">
        <v>774</v>
      </c>
      <c r="B1269">
        <v>1</v>
      </c>
      <c r="C1269" s="1">
        <v>43960</v>
      </c>
      <c r="D1269" s="1">
        <v>43960</v>
      </c>
      <c r="E1269">
        <f t="shared" si="19"/>
        <v>0</v>
      </c>
    </row>
    <row r="1270" spans="1:5" x14ac:dyDescent="0.25">
      <c r="A1270" t="s">
        <v>3160</v>
      </c>
      <c r="B1270">
        <v>1</v>
      </c>
      <c r="C1270" s="1">
        <v>43506</v>
      </c>
      <c r="D1270" s="1">
        <v>43506</v>
      </c>
      <c r="E1270">
        <f t="shared" si="19"/>
        <v>0</v>
      </c>
    </row>
    <row r="1271" spans="1:5" x14ac:dyDescent="0.25">
      <c r="A1271" t="s">
        <v>6550</v>
      </c>
      <c r="B1271">
        <v>1</v>
      </c>
      <c r="C1271" s="1">
        <v>43071</v>
      </c>
      <c r="D1271" s="1">
        <v>43071</v>
      </c>
      <c r="E1271">
        <f t="shared" si="19"/>
        <v>0</v>
      </c>
    </row>
    <row r="1272" spans="1:5" x14ac:dyDescent="0.25">
      <c r="A1272" t="s">
        <v>1054</v>
      </c>
      <c r="B1272">
        <v>1</v>
      </c>
      <c r="C1272" s="1">
        <v>44743</v>
      </c>
      <c r="D1272" s="1">
        <v>44743</v>
      </c>
      <c r="E1272">
        <f t="shared" si="19"/>
        <v>0</v>
      </c>
    </row>
    <row r="1273" spans="1:5" x14ac:dyDescent="0.25">
      <c r="A1273" t="s">
        <v>1134</v>
      </c>
      <c r="B1273">
        <v>1</v>
      </c>
      <c r="C1273" s="1">
        <v>43777</v>
      </c>
      <c r="D1273" s="1">
        <v>43777</v>
      </c>
      <c r="E1273">
        <f t="shared" si="19"/>
        <v>0</v>
      </c>
    </row>
    <row r="1274" spans="1:5" x14ac:dyDescent="0.25">
      <c r="A1274" t="s">
        <v>5746</v>
      </c>
      <c r="B1274">
        <v>1</v>
      </c>
      <c r="C1274" s="1">
        <v>43805</v>
      </c>
      <c r="D1274" s="1">
        <v>43805</v>
      </c>
      <c r="E1274">
        <f t="shared" si="19"/>
        <v>0</v>
      </c>
    </row>
    <row r="1275" spans="1:5" x14ac:dyDescent="0.25">
      <c r="A1275" t="s">
        <v>4824</v>
      </c>
      <c r="B1275">
        <v>1</v>
      </c>
      <c r="C1275" s="1">
        <v>44778</v>
      </c>
      <c r="D1275" s="1">
        <v>44778</v>
      </c>
      <c r="E1275">
        <f t="shared" si="19"/>
        <v>0</v>
      </c>
    </row>
    <row r="1276" spans="1:5" x14ac:dyDescent="0.25">
      <c r="A1276" t="s">
        <v>5190</v>
      </c>
      <c r="B1276">
        <v>1</v>
      </c>
      <c r="C1276" s="1">
        <v>44551</v>
      </c>
      <c r="D1276" s="1">
        <v>44551</v>
      </c>
      <c r="E1276">
        <f t="shared" si="19"/>
        <v>0</v>
      </c>
    </row>
    <row r="1277" spans="1:5" x14ac:dyDescent="0.25">
      <c r="A1277" t="s">
        <v>4620</v>
      </c>
      <c r="B1277">
        <v>1</v>
      </c>
      <c r="C1277" s="1">
        <v>45160</v>
      </c>
      <c r="D1277" s="1">
        <v>45160</v>
      </c>
      <c r="E1277">
        <f t="shared" si="19"/>
        <v>0</v>
      </c>
    </row>
    <row r="1278" spans="1:5" x14ac:dyDescent="0.25">
      <c r="A1278" t="s">
        <v>5840</v>
      </c>
      <c r="B1278">
        <v>1</v>
      </c>
      <c r="C1278" s="1">
        <v>44020</v>
      </c>
      <c r="D1278" s="1">
        <v>44020</v>
      </c>
      <c r="E1278">
        <f t="shared" si="19"/>
        <v>0</v>
      </c>
    </row>
    <row r="1279" spans="1:5" x14ac:dyDescent="0.25">
      <c r="A1279" t="s">
        <v>526</v>
      </c>
      <c r="B1279">
        <v>1</v>
      </c>
      <c r="C1279" s="1">
        <v>43063</v>
      </c>
      <c r="D1279" s="1">
        <v>43063</v>
      </c>
      <c r="E1279">
        <f t="shared" si="19"/>
        <v>0</v>
      </c>
    </row>
    <row r="1280" spans="1:5" x14ac:dyDescent="0.25">
      <c r="A1280" t="s">
        <v>2608</v>
      </c>
      <c r="B1280">
        <v>1</v>
      </c>
      <c r="C1280" s="1">
        <v>45183</v>
      </c>
      <c r="D1280" s="1">
        <v>45183</v>
      </c>
      <c r="E1280">
        <f t="shared" si="19"/>
        <v>0</v>
      </c>
    </row>
    <row r="1281" spans="1:5" x14ac:dyDescent="0.25">
      <c r="A1281" t="s">
        <v>4108</v>
      </c>
      <c r="B1281">
        <v>1</v>
      </c>
      <c r="C1281" s="1">
        <v>43661</v>
      </c>
      <c r="D1281" s="1">
        <v>43661</v>
      </c>
      <c r="E1281">
        <f t="shared" si="19"/>
        <v>0</v>
      </c>
    </row>
    <row r="1282" spans="1:5" x14ac:dyDescent="0.25">
      <c r="A1282" t="s">
        <v>5668</v>
      </c>
      <c r="B1282">
        <v>1</v>
      </c>
      <c r="C1282" s="1">
        <v>44027</v>
      </c>
      <c r="D1282" s="1">
        <v>44027</v>
      </c>
      <c r="E1282">
        <f t="shared" si="19"/>
        <v>0</v>
      </c>
    </row>
    <row r="1283" spans="1:5" x14ac:dyDescent="0.25">
      <c r="A1283" t="s">
        <v>4270</v>
      </c>
      <c r="B1283">
        <v>1</v>
      </c>
      <c r="C1283" s="1">
        <v>44841</v>
      </c>
      <c r="D1283" s="1">
        <v>44841</v>
      </c>
      <c r="E1283">
        <f t="shared" ref="E1283:E1346" si="20">D1283-C1283</f>
        <v>0</v>
      </c>
    </row>
    <row r="1284" spans="1:5" x14ac:dyDescent="0.25">
      <c r="A1284" t="s">
        <v>2816</v>
      </c>
      <c r="B1284">
        <v>1</v>
      </c>
      <c r="C1284" s="1">
        <v>44078</v>
      </c>
      <c r="D1284" s="1">
        <v>44078</v>
      </c>
      <c r="E1284">
        <f t="shared" si="20"/>
        <v>0</v>
      </c>
    </row>
    <row r="1285" spans="1:5" x14ac:dyDescent="0.25">
      <c r="A1285" t="s">
        <v>2822</v>
      </c>
      <c r="B1285">
        <v>1</v>
      </c>
      <c r="C1285" s="1">
        <v>42624</v>
      </c>
      <c r="D1285" s="1">
        <v>42624</v>
      </c>
      <c r="E1285">
        <f t="shared" si="20"/>
        <v>0</v>
      </c>
    </row>
    <row r="1286" spans="1:5" x14ac:dyDescent="0.25">
      <c r="A1286" t="s">
        <v>374</v>
      </c>
      <c r="B1286">
        <v>1</v>
      </c>
      <c r="C1286" s="1">
        <v>45277</v>
      </c>
      <c r="D1286" s="1">
        <v>45277</v>
      </c>
      <c r="E1286">
        <f t="shared" si="20"/>
        <v>0</v>
      </c>
    </row>
    <row r="1287" spans="1:5" x14ac:dyDescent="0.25">
      <c r="A1287" t="s">
        <v>4012</v>
      </c>
      <c r="B1287">
        <v>1</v>
      </c>
      <c r="C1287" s="1">
        <v>42598</v>
      </c>
      <c r="D1287" s="1">
        <v>42598</v>
      </c>
      <c r="E1287">
        <f t="shared" si="20"/>
        <v>0</v>
      </c>
    </row>
    <row r="1288" spans="1:5" x14ac:dyDescent="0.25">
      <c r="A1288" t="s">
        <v>6228</v>
      </c>
      <c r="B1288">
        <v>1</v>
      </c>
      <c r="C1288" s="1">
        <v>44073</v>
      </c>
      <c r="D1288" s="1">
        <v>44073</v>
      </c>
      <c r="E1288">
        <f t="shared" si="20"/>
        <v>0</v>
      </c>
    </row>
    <row r="1289" spans="1:5" x14ac:dyDescent="0.25">
      <c r="A1289" t="s">
        <v>3242</v>
      </c>
      <c r="B1289">
        <v>1</v>
      </c>
      <c r="C1289" s="1">
        <v>44718</v>
      </c>
      <c r="D1289" s="1">
        <v>44718</v>
      </c>
      <c r="E1289">
        <f t="shared" si="20"/>
        <v>0</v>
      </c>
    </row>
    <row r="1290" spans="1:5" x14ac:dyDescent="0.25">
      <c r="A1290" t="s">
        <v>6448</v>
      </c>
      <c r="B1290">
        <v>1</v>
      </c>
      <c r="C1290" s="1">
        <v>43910</v>
      </c>
      <c r="D1290" s="1">
        <v>43910</v>
      </c>
      <c r="E1290">
        <f t="shared" si="20"/>
        <v>0</v>
      </c>
    </row>
    <row r="1291" spans="1:5" x14ac:dyDescent="0.25">
      <c r="A1291" t="s">
        <v>2392</v>
      </c>
      <c r="B1291">
        <v>1</v>
      </c>
      <c r="C1291" s="1">
        <v>44808</v>
      </c>
      <c r="D1291" s="1">
        <v>44808</v>
      </c>
      <c r="E1291">
        <f t="shared" si="20"/>
        <v>0</v>
      </c>
    </row>
    <row r="1292" spans="1:5" x14ac:dyDescent="0.25">
      <c r="A1292" t="s">
        <v>5282</v>
      </c>
      <c r="B1292">
        <v>1</v>
      </c>
      <c r="C1292" s="1">
        <v>42434</v>
      </c>
      <c r="D1292" s="1">
        <v>42434</v>
      </c>
      <c r="E1292">
        <f t="shared" si="20"/>
        <v>0</v>
      </c>
    </row>
    <row r="1293" spans="1:5" x14ac:dyDescent="0.25">
      <c r="A1293" t="s">
        <v>190</v>
      </c>
      <c r="B1293">
        <v>1</v>
      </c>
      <c r="C1293" s="1">
        <v>44164</v>
      </c>
      <c r="D1293" s="1">
        <v>44164</v>
      </c>
      <c r="E1293">
        <f t="shared" si="20"/>
        <v>0</v>
      </c>
    </row>
    <row r="1294" spans="1:5" x14ac:dyDescent="0.25">
      <c r="A1294" t="s">
        <v>4906</v>
      </c>
      <c r="B1294">
        <v>1</v>
      </c>
      <c r="C1294" s="1">
        <v>43014</v>
      </c>
      <c r="D1294" s="1">
        <v>43014</v>
      </c>
      <c r="E1294">
        <f t="shared" si="20"/>
        <v>0</v>
      </c>
    </row>
    <row r="1295" spans="1:5" x14ac:dyDescent="0.25">
      <c r="A1295" t="s">
        <v>1612</v>
      </c>
      <c r="B1295">
        <v>1</v>
      </c>
      <c r="C1295" s="1">
        <v>42300</v>
      </c>
      <c r="D1295" s="1">
        <v>42300</v>
      </c>
      <c r="E1295">
        <f t="shared" si="20"/>
        <v>0</v>
      </c>
    </row>
    <row r="1296" spans="1:5" x14ac:dyDescent="0.25">
      <c r="A1296" t="s">
        <v>1448</v>
      </c>
      <c r="B1296">
        <v>1</v>
      </c>
      <c r="C1296" s="1">
        <v>42322</v>
      </c>
      <c r="D1296" s="1">
        <v>42322</v>
      </c>
      <c r="E1296">
        <f t="shared" si="20"/>
        <v>0</v>
      </c>
    </row>
    <row r="1297" spans="1:5" x14ac:dyDescent="0.25">
      <c r="A1297" t="s">
        <v>4954</v>
      </c>
      <c r="B1297">
        <v>1</v>
      </c>
      <c r="C1297" s="1">
        <v>42905</v>
      </c>
      <c r="D1297" s="1">
        <v>42905</v>
      </c>
      <c r="E1297">
        <f t="shared" si="20"/>
        <v>0</v>
      </c>
    </row>
    <row r="1298" spans="1:5" x14ac:dyDescent="0.25">
      <c r="A1298" t="s">
        <v>5496</v>
      </c>
      <c r="B1298">
        <v>1</v>
      </c>
      <c r="C1298" s="1">
        <v>44719</v>
      </c>
      <c r="D1298" s="1">
        <v>44719</v>
      </c>
      <c r="E1298">
        <f t="shared" si="20"/>
        <v>0</v>
      </c>
    </row>
    <row r="1299" spans="1:5" x14ac:dyDescent="0.25">
      <c r="A1299" t="s">
        <v>30</v>
      </c>
      <c r="B1299">
        <v>1</v>
      </c>
      <c r="C1299" s="1">
        <v>43673</v>
      </c>
      <c r="D1299" s="1">
        <v>43673</v>
      </c>
      <c r="E1299">
        <f t="shared" si="20"/>
        <v>0</v>
      </c>
    </row>
    <row r="1300" spans="1:5" x14ac:dyDescent="0.25">
      <c r="A1300" t="s">
        <v>7058</v>
      </c>
      <c r="B1300">
        <v>1</v>
      </c>
      <c r="C1300" s="1">
        <v>42694</v>
      </c>
      <c r="D1300" s="1">
        <v>42694</v>
      </c>
      <c r="E1300">
        <f t="shared" si="20"/>
        <v>0</v>
      </c>
    </row>
    <row r="1301" spans="1:5" x14ac:dyDescent="0.25">
      <c r="A1301" t="s">
        <v>4848</v>
      </c>
      <c r="B1301">
        <v>1</v>
      </c>
      <c r="C1301" s="1">
        <v>43579</v>
      </c>
      <c r="D1301" s="1">
        <v>43579</v>
      </c>
      <c r="E1301">
        <f t="shared" si="20"/>
        <v>0</v>
      </c>
    </row>
    <row r="1302" spans="1:5" x14ac:dyDescent="0.25">
      <c r="A1302" t="s">
        <v>1664</v>
      </c>
      <c r="B1302">
        <v>1</v>
      </c>
      <c r="C1302" s="1">
        <v>43587</v>
      </c>
      <c r="D1302" s="1">
        <v>43587</v>
      </c>
      <c r="E1302">
        <f t="shared" si="20"/>
        <v>0</v>
      </c>
    </row>
    <row r="1303" spans="1:5" x14ac:dyDescent="0.25">
      <c r="A1303" t="s">
        <v>4660</v>
      </c>
      <c r="B1303">
        <v>1</v>
      </c>
      <c r="C1303" s="1">
        <v>42572</v>
      </c>
      <c r="D1303" s="1">
        <v>42572</v>
      </c>
      <c r="E1303">
        <f t="shared" si="20"/>
        <v>0</v>
      </c>
    </row>
    <row r="1304" spans="1:5" x14ac:dyDescent="0.25">
      <c r="A1304" t="s">
        <v>1210</v>
      </c>
      <c r="B1304">
        <v>1</v>
      </c>
      <c r="C1304" s="1">
        <v>42659</v>
      </c>
      <c r="D1304" s="1">
        <v>42659</v>
      </c>
      <c r="E1304">
        <f t="shared" si="20"/>
        <v>0</v>
      </c>
    </row>
    <row r="1305" spans="1:5" x14ac:dyDescent="0.25">
      <c r="A1305" t="s">
        <v>3416</v>
      </c>
      <c r="B1305">
        <v>1</v>
      </c>
      <c r="C1305" s="1">
        <v>43798</v>
      </c>
      <c r="D1305" s="1">
        <v>43798</v>
      </c>
      <c r="E1305">
        <f t="shared" si="20"/>
        <v>0</v>
      </c>
    </row>
    <row r="1306" spans="1:5" x14ac:dyDescent="0.25">
      <c r="A1306" t="s">
        <v>292</v>
      </c>
      <c r="B1306">
        <v>1</v>
      </c>
      <c r="C1306" s="1">
        <v>43005</v>
      </c>
      <c r="D1306" s="1">
        <v>43005</v>
      </c>
      <c r="E1306">
        <f t="shared" si="20"/>
        <v>0</v>
      </c>
    </row>
    <row r="1307" spans="1:5" x14ac:dyDescent="0.25">
      <c r="A1307" t="s">
        <v>480</v>
      </c>
      <c r="B1307">
        <v>1</v>
      </c>
      <c r="C1307" s="1">
        <v>44820</v>
      </c>
      <c r="D1307" s="1">
        <v>44820</v>
      </c>
      <c r="E1307">
        <f t="shared" si="20"/>
        <v>0</v>
      </c>
    </row>
    <row r="1308" spans="1:5" x14ac:dyDescent="0.25">
      <c r="A1308" t="s">
        <v>216</v>
      </c>
      <c r="B1308">
        <v>1</v>
      </c>
      <c r="C1308" s="1">
        <v>43938</v>
      </c>
      <c r="D1308" s="1">
        <v>43938</v>
      </c>
      <c r="E1308">
        <f t="shared" si="20"/>
        <v>0</v>
      </c>
    </row>
    <row r="1309" spans="1:5" x14ac:dyDescent="0.25">
      <c r="A1309" t="s">
        <v>1544</v>
      </c>
      <c r="B1309">
        <v>1</v>
      </c>
      <c r="C1309" s="1">
        <v>42902</v>
      </c>
      <c r="D1309" s="1">
        <v>42902</v>
      </c>
      <c r="E1309">
        <f t="shared" si="20"/>
        <v>0</v>
      </c>
    </row>
    <row r="1310" spans="1:5" x14ac:dyDescent="0.25">
      <c r="A1310" t="s">
        <v>6432</v>
      </c>
      <c r="B1310">
        <v>1</v>
      </c>
      <c r="C1310" s="1">
        <v>44711</v>
      </c>
      <c r="D1310" s="1">
        <v>44711</v>
      </c>
      <c r="E1310">
        <f t="shared" si="20"/>
        <v>0</v>
      </c>
    </row>
    <row r="1311" spans="1:5" x14ac:dyDescent="0.25">
      <c r="A1311" t="s">
        <v>7068</v>
      </c>
      <c r="B1311">
        <v>1</v>
      </c>
      <c r="C1311" s="1">
        <v>44129</v>
      </c>
      <c r="D1311" s="1">
        <v>44129</v>
      </c>
      <c r="E1311">
        <f t="shared" si="20"/>
        <v>0</v>
      </c>
    </row>
    <row r="1312" spans="1:5" x14ac:dyDescent="0.25">
      <c r="A1312" t="s">
        <v>4238</v>
      </c>
      <c r="B1312">
        <v>1</v>
      </c>
      <c r="C1312" s="1">
        <v>43227</v>
      </c>
      <c r="D1312" s="1">
        <v>43227</v>
      </c>
      <c r="E1312">
        <f t="shared" si="20"/>
        <v>0</v>
      </c>
    </row>
    <row r="1313" spans="1:5" x14ac:dyDescent="0.25">
      <c r="A1313" t="s">
        <v>3252</v>
      </c>
      <c r="B1313">
        <v>1</v>
      </c>
      <c r="C1313" s="1">
        <v>44783</v>
      </c>
      <c r="D1313" s="1">
        <v>44783</v>
      </c>
      <c r="E1313">
        <f t="shared" si="20"/>
        <v>0</v>
      </c>
    </row>
    <row r="1314" spans="1:5" x14ac:dyDescent="0.25">
      <c r="A1314" t="s">
        <v>1564</v>
      </c>
      <c r="B1314">
        <v>1</v>
      </c>
      <c r="C1314" s="1">
        <v>42850</v>
      </c>
      <c r="D1314" s="1">
        <v>42850</v>
      </c>
      <c r="E1314">
        <f t="shared" si="20"/>
        <v>0</v>
      </c>
    </row>
    <row r="1315" spans="1:5" x14ac:dyDescent="0.25">
      <c r="A1315" t="s">
        <v>5692</v>
      </c>
      <c r="B1315">
        <v>1</v>
      </c>
      <c r="C1315" s="1">
        <v>44570</v>
      </c>
      <c r="D1315" s="1">
        <v>44570</v>
      </c>
      <c r="E1315">
        <f t="shared" si="20"/>
        <v>0</v>
      </c>
    </row>
    <row r="1316" spans="1:5" x14ac:dyDescent="0.25">
      <c r="A1316" t="s">
        <v>1040</v>
      </c>
      <c r="B1316">
        <v>1</v>
      </c>
      <c r="C1316" s="1">
        <v>42294</v>
      </c>
      <c r="D1316" s="1">
        <v>42294</v>
      </c>
      <c r="E1316">
        <f t="shared" si="20"/>
        <v>0</v>
      </c>
    </row>
    <row r="1317" spans="1:5" x14ac:dyDescent="0.25">
      <c r="A1317" t="s">
        <v>4162</v>
      </c>
      <c r="B1317">
        <v>1</v>
      </c>
      <c r="C1317" s="1">
        <v>44331</v>
      </c>
      <c r="D1317" s="1">
        <v>44331</v>
      </c>
      <c r="E1317">
        <f t="shared" si="20"/>
        <v>0</v>
      </c>
    </row>
    <row r="1318" spans="1:5" x14ac:dyDescent="0.25">
      <c r="A1318" t="s">
        <v>1960</v>
      </c>
      <c r="B1318">
        <v>1</v>
      </c>
      <c r="C1318" s="1">
        <v>43071</v>
      </c>
      <c r="D1318" s="1">
        <v>43071</v>
      </c>
      <c r="E1318">
        <f t="shared" si="20"/>
        <v>0</v>
      </c>
    </row>
    <row r="1319" spans="1:5" x14ac:dyDescent="0.25">
      <c r="A1319" t="s">
        <v>2326</v>
      </c>
      <c r="B1319">
        <v>1</v>
      </c>
      <c r="C1319" s="1">
        <v>45107</v>
      </c>
      <c r="D1319" s="1">
        <v>45107</v>
      </c>
      <c r="E1319">
        <f t="shared" si="20"/>
        <v>0</v>
      </c>
    </row>
    <row r="1320" spans="1:5" x14ac:dyDescent="0.25">
      <c r="A1320" t="s">
        <v>2054</v>
      </c>
      <c r="B1320">
        <v>1</v>
      </c>
      <c r="C1320" s="1">
        <v>43373</v>
      </c>
      <c r="D1320" s="1">
        <v>43373</v>
      </c>
      <c r="E1320">
        <f t="shared" si="20"/>
        <v>0</v>
      </c>
    </row>
    <row r="1321" spans="1:5" x14ac:dyDescent="0.25">
      <c r="A1321" t="s">
        <v>1408</v>
      </c>
      <c r="B1321">
        <v>1</v>
      </c>
      <c r="C1321" s="1">
        <v>42404</v>
      </c>
      <c r="D1321" s="1">
        <v>42404</v>
      </c>
      <c r="E1321">
        <f t="shared" si="20"/>
        <v>0</v>
      </c>
    </row>
    <row r="1322" spans="1:5" x14ac:dyDescent="0.25">
      <c r="A1322" t="s">
        <v>910</v>
      </c>
      <c r="B1322">
        <v>1</v>
      </c>
      <c r="C1322" s="1">
        <v>44258</v>
      </c>
      <c r="D1322" s="1">
        <v>44258</v>
      </c>
      <c r="E1322">
        <f t="shared" si="20"/>
        <v>0</v>
      </c>
    </row>
    <row r="1323" spans="1:5" x14ac:dyDescent="0.25">
      <c r="A1323" t="s">
        <v>678</v>
      </c>
      <c r="B1323">
        <v>1</v>
      </c>
      <c r="C1323" s="1">
        <v>43046</v>
      </c>
      <c r="D1323" s="1">
        <v>43046</v>
      </c>
      <c r="E1323">
        <f t="shared" si="20"/>
        <v>0</v>
      </c>
    </row>
    <row r="1324" spans="1:5" x14ac:dyDescent="0.25">
      <c r="A1324" t="s">
        <v>1274</v>
      </c>
      <c r="B1324">
        <v>1</v>
      </c>
      <c r="C1324" s="1">
        <v>43625</v>
      </c>
      <c r="D1324" s="1">
        <v>43625</v>
      </c>
      <c r="E1324">
        <f t="shared" si="20"/>
        <v>0</v>
      </c>
    </row>
    <row r="1325" spans="1:5" x14ac:dyDescent="0.25">
      <c r="A1325" t="s">
        <v>1898</v>
      </c>
      <c r="B1325">
        <v>1</v>
      </c>
      <c r="C1325" s="1">
        <v>45147</v>
      </c>
      <c r="D1325" s="1">
        <v>45147</v>
      </c>
      <c r="E1325">
        <f t="shared" si="20"/>
        <v>0</v>
      </c>
    </row>
    <row r="1326" spans="1:5" x14ac:dyDescent="0.25">
      <c r="A1326" t="s">
        <v>5514</v>
      </c>
      <c r="B1326">
        <v>1</v>
      </c>
      <c r="C1326" s="1">
        <v>43895</v>
      </c>
      <c r="D1326" s="1">
        <v>43895</v>
      </c>
      <c r="E1326">
        <f t="shared" si="20"/>
        <v>0</v>
      </c>
    </row>
    <row r="1327" spans="1:5" x14ac:dyDescent="0.25">
      <c r="A1327" t="s">
        <v>2648</v>
      </c>
      <c r="B1327">
        <v>1</v>
      </c>
      <c r="C1327" s="1">
        <v>44167</v>
      </c>
      <c r="D1327" s="1">
        <v>44167</v>
      </c>
      <c r="E1327">
        <f t="shared" si="20"/>
        <v>0</v>
      </c>
    </row>
    <row r="1328" spans="1:5" x14ac:dyDescent="0.25">
      <c r="A1328" t="s">
        <v>7094</v>
      </c>
      <c r="B1328">
        <v>1</v>
      </c>
      <c r="C1328" s="1">
        <v>43490</v>
      </c>
      <c r="D1328" s="1">
        <v>43490</v>
      </c>
      <c r="E1328">
        <f t="shared" si="20"/>
        <v>0</v>
      </c>
    </row>
    <row r="1329" spans="1:5" x14ac:dyDescent="0.25">
      <c r="A1329" t="s">
        <v>224</v>
      </c>
      <c r="B1329">
        <v>1</v>
      </c>
      <c r="C1329" s="1">
        <v>45047</v>
      </c>
      <c r="D1329" s="1">
        <v>45047</v>
      </c>
      <c r="E1329">
        <f t="shared" si="20"/>
        <v>0</v>
      </c>
    </row>
    <row r="1330" spans="1:5" x14ac:dyDescent="0.25">
      <c r="A1330" t="s">
        <v>4182</v>
      </c>
      <c r="B1330">
        <v>1</v>
      </c>
      <c r="C1330" s="1">
        <v>44746</v>
      </c>
      <c r="D1330" s="1">
        <v>44746</v>
      </c>
      <c r="E1330">
        <f t="shared" si="20"/>
        <v>0</v>
      </c>
    </row>
    <row r="1331" spans="1:5" x14ac:dyDescent="0.25">
      <c r="A1331" t="s">
        <v>2394</v>
      </c>
      <c r="B1331">
        <v>1</v>
      </c>
      <c r="C1331" s="1">
        <v>42473</v>
      </c>
      <c r="D1331" s="1">
        <v>42473</v>
      </c>
      <c r="E1331">
        <f t="shared" si="20"/>
        <v>0</v>
      </c>
    </row>
    <row r="1332" spans="1:5" x14ac:dyDescent="0.25">
      <c r="A1332" t="s">
        <v>4754</v>
      </c>
      <c r="B1332">
        <v>1</v>
      </c>
      <c r="C1332" s="1">
        <v>43817</v>
      </c>
      <c r="D1332" s="1">
        <v>43817</v>
      </c>
      <c r="E1332">
        <f t="shared" si="20"/>
        <v>0</v>
      </c>
    </row>
    <row r="1333" spans="1:5" x14ac:dyDescent="0.25">
      <c r="A1333" t="s">
        <v>1652</v>
      </c>
      <c r="B1333">
        <v>1</v>
      </c>
      <c r="C1333" s="1">
        <v>44333</v>
      </c>
      <c r="D1333" s="1">
        <v>44333</v>
      </c>
      <c r="E1333">
        <f t="shared" si="20"/>
        <v>0</v>
      </c>
    </row>
    <row r="1334" spans="1:5" x14ac:dyDescent="0.25">
      <c r="A1334" t="s">
        <v>472</v>
      </c>
      <c r="B1334">
        <v>1</v>
      </c>
      <c r="C1334" s="1">
        <v>44771</v>
      </c>
      <c r="D1334" s="1">
        <v>44771</v>
      </c>
      <c r="E1334">
        <f t="shared" si="20"/>
        <v>0</v>
      </c>
    </row>
    <row r="1335" spans="1:5" x14ac:dyDescent="0.25">
      <c r="A1335" t="s">
        <v>2530</v>
      </c>
      <c r="B1335">
        <v>1</v>
      </c>
      <c r="C1335" s="1">
        <v>45291</v>
      </c>
      <c r="D1335" s="1">
        <v>45291</v>
      </c>
      <c r="E1335">
        <f t="shared" si="20"/>
        <v>0</v>
      </c>
    </row>
    <row r="1336" spans="1:5" x14ac:dyDescent="0.25">
      <c r="A1336" t="s">
        <v>4340</v>
      </c>
      <c r="B1336">
        <v>1</v>
      </c>
      <c r="C1336" s="1">
        <v>42405</v>
      </c>
      <c r="D1336" s="1">
        <v>42405</v>
      </c>
      <c r="E1336">
        <f t="shared" si="20"/>
        <v>0</v>
      </c>
    </row>
    <row r="1337" spans="1:5" x14ac:dyDescent="0.25">
      <c r="A1337" t="s">
        <v>1062</v>
      </c>
      <c r="B1337">
        <v>1</v>
      </c>
      <c r="C1337" s="1">
        <v>45044</v>
      </c>
      <c r="D1337" s="1">
        <v>45044</v>
      </c>
      <c r="E1337">
        <f t="shared" si="20"/>
        <v>0</v>
      </c>
    </row>
    <row r="1338" spans="1:5" x14ac:dyDescent="0.25">
      <c r="A1338" t="s">
        <v>18</v>
      </c>
      <c r="B1338">
        <v>1</v>
      </c>
      <c r="C1338" s="1">
        <v>45089</v>
      </c>
      <c r="D1338" s="1">
        <v>45089</v>
      </c>
      <c r="E1338">
        <f t="shared" si="20"/>
        <v>0</v>
      </c>
    </row>
    <row r="1339" spans="1:5" x14ac:dyDescent="0.25">
      <c r="A1339" t="s">
        <v>1498</v>
      </c>
      <c r="B1339">
        <v>1</v>
      </c>
      <c r="C1339" s="1">
        <v>42749</v>
      </c>
      <c r="D1339" s="1">
        <v>42749</v>
      </c>
      <c r="E1339">
        <f t="shared" si="20"/>
        <v>0</v>
      </c>
    </row>
    <row r="1340" spans="1:5" x14ac:dyDescent="0.25">
      <c r="A1340" t="s">
        <v>7238</v>
      </c>
      <c r="B1340">
        <v>1</v>
      </c>
      <c r="C1340" s="1">
        <v>42845</v>
      </c>
      <c r="D1340" s="1">
        <v>42845</v>
      </c>
      <c r="E1340">
        <f t="shared" si="20"/>
        <v>0</v>
      </c>
    </row>
    <row r="1341" spans="1:5" x14ac:dyDescent="0.25">
      <c r="A1341" t="s">
        <v>3380</v>
      </c>
      <c r="B1341">
        <v>1</v>
      </c>
      <c r="C1341" s="1">
        <v>42706</v>
      </c>
      <c r="D1341" s="1">
        <v>42706</v>
      </c>
      <c r="E1341">
        <f t="shared" si="20"/>
        <v>0</v>
      </c>
    </row>
    <row r="1342" spans="1:5" x14ac:dyDescent="0.25">
      <c r="A1342" t="s">
        <v>2310</v>
      </c>
      <c r="B1342">
        <v>1</v>
      </c>
      <c r="C1342" s="1">
        <v>45107</v>
      </c>
      <c r="D1342" s="1">
        <v>45107</v>
      </c>
      <c r="E1342">
        <f t="shared" si="20"/>
        <v>0</v>
      </c>
    </row>
    <row r="1343" spans="1:5" x14ac:dyDescent="0.25">
      <c r="A1343" t="s">
        <v>4334</v>
      </c>
      <c r="B1343">
        <v>1</v>
      </c>
      <c r="C1343" s="1">
        <v>43221</v>
      </c>
      <c r="D1343" s="1">
        <v>43221</v>
      </c>
      <c r="E1343">
        <f t="shared" si="20"/>
        <v>0</v>
      </c>
    </row>
    <row r="1344" spans="1:5" x14ac:dyDescent="0.25">
      <c r="A1344" t="s">
        <v>2488</v>
      </c>
      <c r="B1344">
        <v>1</v>
      </c>
      <c r="C1344" s="1">
        <v>42836</v>
      </c>
      <c r="D1344" s="1">
        <v>42836</v>
      </c>
      <c r="E1344">
        <f t="shared" si="20"/>
        <v>0</v>
      </c>
    </row>
    <row r="1345" spans="1:5" x14ac:dyDescent="0.25">
      <c r="A1345" t="s">
        <v>1120</v>
      </c>
      <c r="B1345">
        <v>1</v>
      </c>
      <c r="C1345" s="1">
        <v>43760</v>
      </c>
      <c r="D1345" s="1">
        <v>43760</v>
      </c>
      <c r="E1345">
        <f t="shared" si="20"/>
        <v>0</v>
      </c>
    </row>
    <row r="1346" spans="1:5" x14ac:dyDescent="0.25">
      <c r="A1346" t="s">
        <v>5118</v>
      </c>
      <c r="B1346">
        <v>1</v>
      </c>
      <c r="C1346" s="1">
        <v>44851</v>
      </c>
      <c r="D1346" s="1">
        <v>44851</v>
      </c>
      <c r="E1346">
        <f t="shared" si="20"/>
        <v>0</v>
      </c>
    </row>
    <row r="1347" spans="1:5" x14ac:dyDescent="0.25">
      <c r="A1347" t="s">
        <v>2938</v>
      </c>
      <c r="B1347">
        <v>1</v>
      </c>
      <c r="C1347" s="1">
        <v>43750</v>
      </c>
      <c r="D1347" s="1">
        <v>43750</v>
      </c>
      <c r="E1347">
        <f t="shared" ref="E1347:E1410" si="21">D1347-C1347</f>
        <v>0</v>
      </c>
    </row>
    <row r="1348" spans="1:5" x14ac:dyDescent="0.25">
      <c r="A1348" t="s">
        <v>6214</v>
      </c>
      <c r="B1348">
        <v>1</v>
      </c>
      <c r="C1348" s="1">
        <v>44821</v>
      </c>
      <c r="D1348" s="1">
        <v>44821</v>
      </c>
      <c r="E1348">
        <f t="shared" si="21"/>
        <v>0</v>
      </c>
    </row>
    <row r="1349" spans="1:5" x14ac:dyDescent="0.25">
      <c r="A1349" t="s">
        <v>3324</v>
      </c>
      <c r="B1349">
        <v>1</v>
      </c>
      <c r="C1349" s="1">
        <v>44675</v>
      </c>
      <c r="D1349" s="1">
        <v>44675</v>
      </c>
      <c r="E1349">
        <f t="shared" si="21"/>
        <v>0</v>
      </c>
    </row>
    <row r="1350" spans="1:5" x14ac:dyDescent="0.25">
      <c r="A1350" t="s">
        <v>1696</v>
      </c>
      <c r="B1350">
        <v>1</v>
      </c>
      <c r="C1350" s="1">
        <v>44823</v>
      </c>
      <c r="D1350" s="1">
        <v>44823</v>
      </c>
      <c r="E1350">
        <f t="shared" si="21"/>
        <v>0</v>
      </c>
    </row>
    <row r="1351" spans="1:5" x14ac:dyDescent="0.25">
      <c r="A1351" t="s">
        <v>902</v>
      </c>
      <c r="B1351">
        <v>1</v>
      </c>
      <c r="C1351" s="1">
        <v>43997</v>
      </c>
      <c r="D1351" s="1">
        <v>43997</v>
      </c>
      <c r="E1351">
        <f t="shared" si="21"/>
        <v>0</v>
      </c>
    </row>
    <row r="1352" spans="1:5" x14ac:dyDescent="0.25">
      <c r="A1352" t="s">
        <v>488</v>
      </c>
      <c r="B1352">
        <v>1</v>
      </c>
      <c r="C1352" s="1">
        <v>43648</v>
      </c>
      <c r="D1352" s="1">
        <v>43648</v>
      </c>
      <c r="E1352">
        <f t="shared" si="21"/>
        <v>0</v>
      </c>
    </row>
    <row r="1353" spans="1:5" x14ac:dyDescent="0.25">
      <c r="A1353" t="s">
        <v>2412</v>
      </c>
      <c r="B1353">
        <v>1</v>
      </c>
      <c r="C1353" s="1">
        <v>44988</v>
      </c>
      <c r="D1353" s="1">
        <v>44988</v>
      </c>
      <c r="E1353">
        <f t="shared" si="21"/>
        <v>0</v>
      </c>
    </row>
    <row r="1354" spans="1:5" x14ac:dyDescent="0.25">
      <c r="A1354" t="s">
        <v>2306</v>
      </c>
      <c r="B1354">
        <v>1</v>
      </c>
      <c r="C1354" s="1">
        <v>45004</v>
      </c>
      <c r="D1354" s="1">
        <v>45004</v>
      </c>
      <c r="E1354">
        <f t="shared" si="21"/>
        <v>0</v>
      </c>
    </row>
    <row r="1355" spans="1:5" x14ac:dyDescent="0.25">
      <c r="A1355" t="s">
        <v>1906</v>
      </c>
      <c r="B1355">
        <v>1</v>
      </c>
      <c r="C1355" s="1">
        <v>44585</v>
      </c>
      <c r="D1355" s="1">
        <v>44585</v>
      </c>
      <c r="E1355">
        <f t="shared" si="21"/>
        <v>0</v>
      </c>
    </row>
    <row r="1356" spans="1:5" x14ac:dyDescent="0.25">
      <c r="A1356" t="s">
        <v>666</v>
      </c>
      <c r="B1356">
        <v>1</v>
      </c>
      <c r="C1356" s="1">
        <v>43343</v>
      </c>
      <c r="D1356" s="1">
        <v>43343</v>
      </c>
      <c r="E1356">
        <f t="shared" si="21"/>
        <v>0</v>
      </c>
    </row>
    <row r="1357" spans="1:5" x14ac:dyDescent="0.25">
      <c r="A1357" t="s">
        <v>6406</v>
      </c>
      <c r="B1357">
        <v>1</v>
      </c>
      <c r="C1357" s="1">
        <v>44187</v>
      </c>
      <c r="D1357" s="1">
        <v>44187</v>
      </c>
      <c r="E1357">
        <f t="shared" si="21"/>
        <v>0</v>
      </c>
    </row>
    <row r="1358" spans="1:5" x14ac:dyDescent="0.25">
      <c r="A1358" t="s">
        <v>2448</v>
      </c>
      <c r="B1358">
        <v>1</v>
      </c>
      <c r="C1358" s="1">
        <v>43754</v>
      </c>
      <c r="D1358" s="1">
        <v>43754</v>
      </c>
      <c r="E1358">
        <f t="shared" si="21"/>
        <v>0</v>
      </c>
    </row>
    <row r="1359" spans="1:5" x14ac:dyDescent="0.25">
      <c r="A1359" t="s">
        <v>140</v>
      </c>
      <c r="B1359">
        <v>1</v>
      </c>
      <c r="C1359" s="1">
        <v>44716</v>
      </c>
      <c r="D1359" s="1">
        <v>44716</v>
      </c>
      <c r="E1359">
        <f t="shared" si="21"/>
        <v>0</v>
      </c>
    </row>
    <row r="1360" spans="1:5" x14ac:dyDescent="0.25">
      <c r="A1360" t="s">
        <v>6622</v>
      </c>
      <c r="B1360">
        <v>1</v>
      </c>
      <c r="C1360" s="1">
        <v>44687</v>
      </c>
      <c r="D1360" s="1">
        <v>44687</v>
      </c>
      <c r="E1360">
        <f t="shared" si="21"/>
        <v>0</v>
      </c>
    </row>
    <row r="1361" spans="1:5" x14ac:dyDescent="0.25">
      <c r="A1361" t="s">
        <v>192</v>
      </c>
      <c r="B1361">
        <v>1</v>
      </c>
      <c r="C1361" s="1">
        <v>42529</v>
      </c>
      <c r="D1361" s="1">
        <v>42529</v>
      </c>
      <c r="E1361">
        <f t="shared" si="21"/>
        <v>0</v>
      </c>
    </row>
    <row r="1362" spans="1:5" x14ac:dyDescent="0.25">
      <c r="A1362" t="s">
        <v>3440</v>
      </c>
      <c r="B1362">
        <v>1</v>
      </c>
      <c r="C1362" s="1">
        <v>43424</v>
      </c>
      <c r="D1362" s="1">
        <v>43424</v>
      </c>
      <c r="E1362">
        <f t="shared" si="21"/>
        <v>0</v>
      </c>
    </row>
    <row r="1363" spans="1:5" x14ac:dyDescent="0.25">
      <c r="A1363" t="s">
        <v>588</v>
      </c>
      <c r="B1363">
        <v>1</v>
      </c>
      <c r="C1363" s="1">
        <v>43190</v>
      </c>
      <c r="D1363" s="1">
        <v>43190</v>
      </c>
      <c r="E1363">
        <f t="shared" si="21"/>
        <v>0</v>
      </c>
    </row>
    <row r="1364" spans="1:5" x14ac:dyDescent="0.25">
      <c r="A1364" t="s">
        <v>6152</v>
      </c>
      <c r="B1364">
        <v>1</v>
      </c>
      <c r="C1364" s="1">
        <v>44823</v>
      </c>
      <c r="D1364" s="1">
        <v>44823</v>
      </c>
      <c r="E1364">
        <f t="shared" si="21"/>
        <v>0</v>
      </c>
    </row>
    <row r="1365" spans="1:5" x14ac:dyDescent="0.25">
      <c r="A1365" t="s">
        <v>134</v>
      </c>
      <c r="B1365">
        <v>1</v>
      </c>
      <c r="C1365" s="1">
        <v>45096</v>
      </c>
      <c r="D1365" s="1">
        <v>45096</v>
      </c>
      <c r="E1365">
        <f t="shared" si="21"/>
        <v>0</v>
      </c>
    </row>
    <row r="1366" spans="1:5" x14ac:dyDescent="0.25">
      <c r="A1366" t="s">
        <v>2866</v>
      </c>
      <c r="B1366">
        <v>1</v>
      </c>
      <c r="C1366" s="1">
        <v>44931</v>
      </c>
      <c r="D1366" s="1">
        <v>44931</v>
      </c>
      <c r="E1366">
        <f t="shared" si="21"/>
        <v>0</v>
      </c>
    </row>
    <row r="1367" spans="1:5" x14ac:dyDescent="0.25">
      <c r="A1367" t="s">
        <v>2350</v>
      </c>
      <c r="B1367">
        <v>1</v>
      </c>
      <c r="C1367" s="1">
        <v>42685</v>
      </c>
      <c r="D1367" s="1">
        <v>42685</v>
      </c>
      <c r="E1367">
        <f t="shared" si="21"/>
        <v>0</v>
      </c>
    </row>
    <row r="1368" spans="1:5" x14ac:dyDescent="0.25">
      <c r="A1368" t="s">
        <v>226</v>
      </c>
      <c r="B1368">
        <v>1</v>
      </c>
      <c r="C1368" s="1">
        <v>45226</v>
      </c>
      <c r="D1368" s="1">
        <v>45226</v>
      </c>
      <c r="E1368">
        <f t="shared" si="21"/>
        <v>0</v>
      </c>
    </row>
    <row r="1369" spans="1:5" x14ac:dyDescent="0.25">
      <c r="A1369" t="s">
        <v>2230</v>
      </c>
      <c r="B1369">
        <v>1</v>
      </c>
      <c r="C1369" s="1">
        <v>43046</v>
      </c>
      <c r="D1369" s="1">
        <v>43046</v>
      </c>
      <c r="E1369">
        <f t="shared" si="21"/>
        <v>0</v>
      </c>
    </row>
    <row r="1370" spans="1:5" x14ac:dyDescent="0.25">
      <c r="A1370" t="s">
        <v>4996</v>
      </c>
      <c r="B1370">
        <v>1</v>
      </c>
      <c r="C1370" s="1">
        <v>43869</v>
      </c>
      <c r="D1370" s="1">
        <v>43869</v>
      </c>
      <c r="E1370">
        <f t="shared" si="21"/>
        <v>0</v>
      </c>
    </row>
    <row r="1371" spans="1:5" x14ac:dyDescent="0.25">
      <c r="A1371" t="s">
        <v>3700</v>
      </c>
      <c r="B1371">
        <v>1</v>
      </c>
      <c r="C1371" s="1">
        <v>45275</v>
      </c>
      <c r="D1371" s="1">
        <v>45275</v>
      </c>
      <c r="E1371">
        <f t="shared" si="21"/>
        <v>0</v>
      </c>
    </row>
    <row r="1372" spans="1:5" x14ac:dyDescent="0.25">
      <c r="A1372" t="s">
        <v>1924</v>
      </c>
      <c r="B1372">
        <v>1</v>
      </c>
      <c r="C1372" s="1">
        <v>44624</v>
      </c>
      <c r="D1372" s="1">
        <v>44624</v>
      </c>
      <c r="E1372">
        <f t="shared" si="21"/>
        <v>0</v>
      </c>
    </row>
    <row r="1373" spans="1:5" x14ac:dyDescent="0.25">
      <c r="A1373" t="s">
        <v>5400</v>
      </c>
      <c r="B1373">
        <v>1</v>
      </c>
      <c r="C1373" s="1">
        <v>42941</v>
      </c>
      <c r="D1373" s="1">
        <v>42941</v>
      </c>
      <c r="E1373">
        <f t="shared" si="21"/>
        <v>0</v>
      </c>
    </row>
    <row r="1374" spans="1:5" x14ac:dyDescent="0.25">
      <c r="A1374" t="s">
        <v>3754</v>
      </c>
      <c r="B1374">
        <v>1</v>
      </c>
      <c r="C1374" s="1">
        <v>44026</v>
      </c>
      <c r="D1374" s="1">
        <v>44026</v>
      </c>
      <c r="E1374">
        <f t="shared" si="21"/>
        <v>0</v>
      </c>
    </row>
    <row r="1375" spans="1:5" x14ac:dyDescent="0.25">
      <c r="A1375" t="s">
        <v>4452</v>
      </c>
      <c r="B1375">
        <v>1</v>
      </c>
      <c r="C1375" s="1">
        <v>42321</v>
      </c>
      <c r="D1375" s="1">
        <v>42321</v>
      </c>
      <c r="E1375">
        <f t="shared" si="21"/>
        <v>0</v>
      </c>
    </row>
    <row r="1376" spans="1:5" x14ac:dyDescent="0.25">
      <c r="A1376" t="s">
        <v>7208</v>
      </c>
      <c r="B1376">
        <v>1</v>
      </c>
      <c r="C1376" s="1">
        <v>44001</v>
      </c>
      <c r="D1376" s="1">
        <v>44001</v>
      </c>
      <c r="E1376">
        <f t="shared" si="21"/>
        <v>0</v>
      </c>
    </row>
    <row r="1377" spans="1:5" x14ac:dyDescent="0.25">
      <c r="A1377" t="s">
        <v>652</v>
      </c>
      <c r="B1377">
        <v>1</v>
      </c>
      <c r="C1377" s="1">
        <v>44166</v>
      </c>
      <c r="D1377" s="1">
        <v>44166</v>
      </c>
      <c r="E1377">
        <f t="shared" si="21"/>
        <v>0</v>
      </c>
    </row>
    <row r="1378" spans="1:5" x14ac:dyDescent="0.25">
      <c r="A1378" t="s">
        <v>7258</v>
      </c>
      <c r="B1378">
        <v>1</v>
      </c>
      <c r="C1378" s="1">
        <v>42687</v>
      </c>
      <c r="D1378" s="1">
        <v>42687</v>
      </c>
      <c r="E1378">
        <f t="shared" si="21"/>
        <v>0</v>
      </c>
    </row>
    <row r="1379" spans="1:5" x14ac:dyDescent="0.25">
      <c r="A1379" t="s">
        <v>6124</v>
      </c>
      <c r="B1379">
        <v>1</v>
      </c>
      <c r="C1379" s="1">
        <v>44099</v>
      </c>
      <c r="D1379" s="1">
        <v>44099</v>
      </c>
      <c r="E1379">
        <f t="shared" si="21"/>
        <v>0</v>
      </c>
    </row>
    <row r="1380" spans="1:5" x14ac:dyDescent="0.25">
      <c r="A1380" t="s">
        <v>2936</v>
      </c>
      <c r="B1380">
        <v>1</v>
      </c>
      <c r="C1380" s="1">
        <v>43348</v>
      </c>
      <c r="D1380" s="1">
        <v>43348</v>
      </c>
      <c r="E1380">
        <f t="shared" si="21"/>
        <v>0</v>
      </c>
    </row>
    <row r="1381" spans="1:5" x14ac:dyDescent="0.25">
      <c r="A1381" t="s">
        <v>6080</v>
      </c>
      <c r="B1381">
        <v>1</v>
      </c>
      <c r="C1381" s="1">
        <v>43227</v>
      </c>
      <c r="D1381" s="1">
        <v>43227</v>
      </c>
      <c r="E1381">
        <f t="shared" si="21"/>
        <v>0</v>
      </c>
    </row>
    <row r="1382" spans="1:5" x14ac:dyDescent="0.25">
      <c r="A1382" t="s">
        <v>4422</v>
      </c>
      <c r="B1382">
        <v>1</v>
      </c>
      <c r="C1382" s="1">
        <v>44466</v>
      </c>
      <c r="D1382" s="1">
        <v>44466</v>
      </c>
      <c r="E1382">
        <f t="shared" si="21"/>
        <v>0</v>
      </c>
    </row>
    <row r="1383" spans="1:5" x14ac:dyDescent="0.25">
      <c r="A1383" t="s">
        <v>6954</v>
      </c>
      <c r="B1383">
        <v>1</v>
      </c>
      <c r="C1383" s="1">
        <v>42858</v>
      </c>
      <c r="D1383" s="1">
        <v>42858</v>
      </c>
      <c r="E1383">
        <f t="shared" si="21"/>
        <v>0</v>
      </c>
    </row>
    <row r="1384" spans="1:5" x14ac:dyDescent="0.25">
      <c r="A1384" t="s">
        <v>98</v>
      </c>
      <c r="B1384">
        <v>1</v>
      </c>
      <c r="C1384" s="1">
        <v>45317</v>
      </c>
      <c r="D1384" s="1">
        <v>45317</v>
      </c>
      <c r="E1384">
        <f t="shared" si="21"/>
        <v>0</v>
      </c>
    </row>
    <row r="1385" spans="1:5" x14ac:dyDescent="0.25">
      <c r="A1385" t="s">
        <v>4210</v>
      </c>
      <c r="B1385">
        <v>1</v>
      </c>
      <c r="C1385" s="1">
        <v>42727</v>
      </c>
      <c r="D1385" s="1">
        <v>42727</v>
      </c>
      <c r="E1385">
        <f t="shared" si="21"/>
        <v>0</v>
      </c>
    </row>
    <row r="1386" spans="1:5" x14ac:dyDescent="0.25">
      <c r="A1386" t="s">
        <v>3340</v>
      </c>
      <c r="B1386">
        <v>1</v>
      </c>
      <c r="C1386" s="1">
        <v>43931</v>
      </c>
      <c r="D1386" s="1">
        <v>43931</v>
      </c>
      <c r="E1386">
        <f t="shared" si="21"/>
        <v>0</v>
      </c>
    </row>
    <row r="1387" spans="1:5" x14ac:dyDescent="0.25">
      <c r="A1387" t="s">
        <v>3826</v>
      </c>
      <c r="B1387">
        <v>1</v>
      </c>
      <c r="C1387" s="1">
        <v>43126</v>
      </c>
      <c r="D1387" s="1">
        <v>43126</v>
      </c>
      <c r="E1387">
        <f t="shared" si="21"/>
        <v>0</v>
      </c>
    </row>
    <row r="1388" spans="1:5" x14ac:dyDescent="0.25">
      <c r="A1388" t="s">
        <v>3476</v>
      </c>
      <c r="B1388">
        <v>1</v>
      </c>
      <c r="C1388" s="1">
        <v>42843</v>
      </c>
      <c r="D1388" s="1">
        <v>42843</v>
      </c>
      <c r="E1388">
        <f t="shared" si="21"/>
        <v>0</v>
      </c>
    </row>
    <row r="1389" spans="1:5" x14ac:dyDescent="0.25">
      <c r="A1389" t="s">
        <v>1414</v>
      </c>
      <c r="B1389">
        <v>1</v>
      </c>
      <c r="C1389" s="1">
        <v>42758</v>
      </c>
      <c r="D1389" s="1">
        <v>42758</v>
      </c>
      <c r="E1389">
        <f t="shared" si="21"/>
        <v>0</v>
      </c>
    </row>
    <row r="1390" spans="1:5" x14ac:dyDescent="0.25">
      <c r="A1390" t="s">
        <v>1020</v>
      </c>
      <c r="B1390">
        <v>1</v>
      </c>
      <c r="C1390" s="1">
        <v>44161</v>
      </c>
      <c r="D1390" s="1">
        <v>44161</v>
      </c>
      <c r="E1390">
        <f t="shared" si="21"/>
        <v>0</v>
      </c>
    </row>
    <row r="1391" spans="1:5" x14ac:dyDescent="0.25">
      <c r="A1391" t="s">
        <v>1364</v>
      </c>
      <c r="B1391">
        <v>1</v>
      </c>
      <c r="C1391" s="1">
        <v>43491</v>
      </c>
      <c r="D1391" s="1">
        <v>43491</v>
      </c>
      <c r="E1391">
        <f t="shared" si="21"/>
        <v>0</v>
      </c>
    </row>
    <row r="1392" spans="1:5" x14ac:dyDescent="0.25">
      <c r="A1392" t="s">
        <v>1100</v>
      </c>
      <c r="B1392">
        <v>1</v>
      </c>
      <c r="C1392" s="1">
        <v>43864</v>
      </c>
      <c r="D1392" s="1">
        <v>43864</v>
      </c>
      <c r="E1392">
        <f t="shared" si="21"/>
        <v>0</v>
      </c>
    </row>
    <row r="1393" spans="1:5" x14ac:dyDescent="0.25">
      <c r="A1393" t="s">
        <v>7262</v>
      </c>
      <c r="B1393">
        <v>1</v>
      </c>
      <c r="C1393" s="1">
        <v>42838</v>
      </c>
      <c r="D1393" s="1">
        <v>42838</v>
      </c>
      <c r="E1393">
        <f t="shared" si="21"/>
        <v>0</v>
      </c>
    </row>
    <row r="1394" spans="1:5" x14ac:dyDescent="0.25">
      <c r="A1394" t="s">
        <v>4288</v>
      </c>
      <c r="B1394">
        <v>1</v>
      </c>
      <c r="C1394" s="1">
        <v>44741</v>
      </c>
      <c r="D1394" s="1">
        <v>44741</v>
      </c>
      <c r="E1394">
        <f t="shared" si="21"/>
        <v>0</v>
      </c>
    </row>
    <row r="1395" spans="1:5" x14ac:dyDescent="0.25">
      <c r="A1395" t="s">
        <v>5760</v>
      </c>
      <c r="B1395">
        <v>1</v>
      </c>
      <c r="C1395" s="1">
        <v>42768</v>
      </c>
      <c r="D1395" s="1">
        <v>42768</v>
      </c>
      <c r="E1395">
        <f t="shared" si="21"/>
        <v>0</v>
      </c>
    </row>
    <row r="1396" spans="1:5" x14ac:dyDescent="0.25">
      <c r="A1396" t="s">
        <v>6548</v>
      </c>
      <c r="B1396">
        <v>1</v>
      </c>
      <c r="C1396" s="1">
        <v>43925</v>
      </c>
      <c r="D1396" s="1">
        <v>43925</v>
      </c>
      <c r="E1396">
        <f t="shared" si="21"/>
        <v>0</v>
      </c>
    </row>
    <row r="1397" spans="1:5" x14ac:dyDescent="0.25">
      <c r="A1397" t="s">
        <v>5442</v>
      </c>
      <c r="B1397">
        <v>1</v>
      </c>
      <c r="C1397" s="1">
        <v>42439</v>
      </c>
      <c r="D1397" s="1">
        <v>42439</v>
      </c>
      <c r="E1397">
        <f t="shared" si="21"/>
        <v>0</v>
      </c>
    </row>
    <row r="1398" spans="1:5" x14ac:dyDescent="0.25">
      <c r="A1398" t="s">
        <v>5390</v>
      </c>
      <c r="B1398">
        <v>1</v>
      </c>
      <c r="C1398" s="1">
        <v>43288</v>
      </c>
      <c r="D1398" s="1">
        <v>43288</v>
      </c>
      <c r="E1398">
        <f t="shared" si="21"/>
        <v>0</v>
      </c>
    </row>
    <row r="1399" spans="1:5" x14ac:dyDescent="0.25">
      <c r="A1399" t="s">
        <v>790</v>
      </c>
      <c r="B1399">
        <v>1</v>
      </c>
      <c r="C1399" s="1">
        <v>43604</v>
      </c>
      <c r="D1399" s="1">
        <v>43604</v>
      </c>
      <c r="E1399">
        <f t="shared" si="21"/>
        <v>0</v>
      </c>
    </row>
    <row r="1400" spans="1:5" x14ac:dyDescent="0.25">
      <c r="A1400" t="s">
        <v>1860</v>
      </c>
      <c r="B1400">
        <v>1</v>
      </c>
      <c r="C1400" s="1">
        <v>45006</v>
      </c>
      <c r="D1400" s="1">
        <v>45006</v>
      </c>
      <c r="E1400">
        <f t="shared" si="21"/>
        <v>0</v>
      </c>
    </row>
    <row r="1401" spans="1:5" x14ac:dyDescent="0.25">
      <c r="A1401" t="s">
        <v>4262</v>
      </c>
      <c r="B1401">
        <v>1</v>
      </c>
      <c r="C1401" s="1">
        <v>43457</v>
      </c>
      <c r="D1401" s="1">
        <v>43457</v>
      </c>
      <c r="E1401">
        <f t="shared" si="21"/>
        <v>0</v>
      </c>
    </row>
    <row r="1402" spans="1:5" x14ac:dyDescent="0.25">
      <c r="A1402" t="s">
        <v>1964</v>
      </c>
      <c r="B1402">
        <v>1</v>
      </c>
      <c r="C1402" s="1">
        <v>45208</v>
      </c>
      <c r="D1402" s="1">
        <v>45208</v>
      </c>
      <c r="E1402">
        <f t="shared" si="21"/>
        <v>0</v>
      </c>
    </row>
    <row r="1403" spans="1:5" x14ac:dyDescent="0.25">
      <c r="A1403" t="s">
        <v>2896</v>
      </c>
      <c r="B1403">
        <v>1</v>
      </c>
      <c r="C1403" s="1">
        <v>44594</v>
      </c>
      <c r="D1403" s="1">
        <v>44594</v>
      </c>
      <c r="E1403">
        <f t="shared" si="21"/>
        <v>0</v>
      </c>
    </row>
    <row r="1404" spans="1:5" x14ac:dyDescent="0.25">
      <c r="A1404" t="s">
        <v>674</v>
      </c>
      <c r="B1404">
        <v>1</v>
      </c>
      <c r="C1404" s="1">
        <v>45001</v>
      </c>
      <c r="D1404" s="1">
        <v>45001</v>
      </c>
      <c r="E1404">
        <f t="shared" si="21"/>
        <v>0</v>
      </c>
    </row>
    <row r="1405" spans="1:5" x14ac:dyDescent="0.25">
      <c r="A1405" t="s">
        <v>6900</v>
      </c>
      <c r="B1405">
        <v>1</v>
      </c>
      <c r="C1405" s="1">
        <v>42509</v>
      </c>
      <c r="D1405" s="1">
        <v>42509</v>
      </c>
      <c r="E1405">
        <f t="shared" si="21"/>
        <v>0</v>
      </c>
    </row>
    <row r="1406" spans="1:5" x14ac:dyDescent="0.25">
      <c r="A1406" t="s">
        <v>6756</v>
      </c>
      <c r="B1406">
        <v>1</v>
      </c>
      <c r="C1406" s="1">
        <v>43840</v>
      </c>
      <c r="D1406" s="1">
        <v>43840</v>
      </c>
      <c r="E1406">
        <f t="shared" si="21"/>
        <v>0</v>
      </c>
    </row>
    <row r="1407" spans="1:5" x14ac:dyDescent="0.25">
      <c r="A1407" t="s">
        <v>3518</v>
      </c>
      <c r="B1407">
        <v>1</v>
      </c>
      <c r="C1407" s="1">
        <v>45048</v>
      </c>
      <c r="D1407" s="1">
        <v>45048</v>
      </c>
      <c r="E1407">
        <f t="shared" si="21"/>
        <v>0</v>
      </c>
    </row>
    <row r="1408" spans="1:5" x14ac:dyDescent="0.25">
      <c r="A1408" t="s">
        <v>5876</v>
      </c>
      <c r="B1408">
        <v>1</v>
      </c>
      <c r="C1408" s="1">
        <v>43855</v>
      </c>
      <c r="D1408" s="1">
        <v>43855</v>
      </c>
      <c r="E1408">
        <f t="shared" si="21"/>
        <v>0</v>
      </c>
    </row>
    <row r="1409" spans="1:5" x14ac:dyDescent="0.25">
      <c r="A1409" t="s">
        <v>148</v>
      </c>
      <c r="B1409">
        <v>1</v>
      </c>
      <c r="C1409" s="1">
        <v>43003</v>
      </c>
      <c r="D1409" s="1">
        <v>43003</v>
      </c>
      <c r="E1409">
        <f t="shared" si="21"/>
        <v>0</v>
      </c>
    </row>
    <row r="1410" spans="1:5" x14ac:dyDescent="0.25">
      <c r="A1410" t="s">
        <v>3494</v>
      </c>
      <c r="B1410">
        <v>1</v>
      </c>
      <c r="C1410" s="1">
        <v>43003</v>
      </c>
      <c r="D1410" s="1">
        <v>43003</v>
      </c>
      <c r="E1410">
        <f t="shared" si="21"/>
        <v>0</v>
      </c>
    </row>
    <row r="1411" spans="1:5" x14ac:dyDescent="0.25">
      <c r="A1411" t="s">
        <v>4044</v>
      </c>
      <c r="B1411">
        <v>1</v>
      </c>
      <c r="C1411" s="1">
        <v>43931</v>
      </c>
      <c r="D1411" s="1">
        <v>43931</v>
      </c>
      <c r="E1411">
        <f t="shared" ref="E1411:E1474" si="22">D1411-C1411</f>
        <v>0</v>
      </c>
    </row>
    <row r="1412" spans="1:5" x14ac:dyDescent="0.25">
      <c r="A1412" t="s">
        <v>1920</v>
      </c>
      <c r="B1412">
        <v>1</v>
      </c>
      <c r="C1412" s="1">
        <v>45091</v>
      </c>
      <c r="D1412" s="1">
        <v>45091</v>
      </c>
      <c r="E1412">
        <f t="shared" si="22"/>
        <v>0</v>
      </c>
    </row>
    <row r="1413" spans="1:5" x14ac:dyDescent="0.25">
      <c r="A1413" t="s">
        <v>5246</v>
      </c>
      <c r="B1413">
        <v>1</v>
      </c>
      <c r="C1413" s="1">
        <v>44931</v>
      </c>
      <c r="D1413" s="1">
        <v>44931</v>
      </c>
      <c r="E1413">
        <f t="shared" si="22"/>
        <v>0</v>
      </c>
    </row>
    <row r="1414" spans="1:5" x14ac:dyDescent="0.25">
      <c r="A1414" t="s">
        <v>7178</v>
      </c>
      <c r="B1414">
        <v>1</v>
      </c>
      <c r="C1414" s="1">
        <v>44084</v>
      </c>
      <c r="D1414" s="1">
        <v>44084</v>
      </c>
      <c r="E1414">
        <f t="shared" si="22"/>
        <v>0</v>
      </c>
    </row>
    <row r="1415" spans="1:5" x14ac:dyDescent="0.25">
      <c r="A1415" t="s">
        <v>2994</v>
      </c>
      <c r="B1415">
        <v>1</v>
      </c>
      <c r="C1415" s="1">
        <v>42629</v>
      </c>
      <c r="D1415" s="1">
        <v>42629</v>
      </c>
      <c r="E1415">
        <f t="shared" si="22"/>
        <v>0</v>
      </c>
    </row>
    <row r="1416" spans="1:5" x14ac:dyDescent="0.25">
      <c r="A1416" t="s">
        <v>6774</v>
      </c>
      <c r="B1416">
        <v>1</v>
      </c>
      <c r="C1416" s="1">
        <v>44252</v>
      </c>
      <c r="D1416" s="1">
        <v>44252</v>
      </c>
      <c r="E1416">
        <f t="shared" si="22"/>
        <v>0</v>
      </c>
    </row>
    <row r="1417" spans="1:5" x14ac:dyDescent="0.25">
      <c r="A1417" t="s">
        <v>5162</v>
      </c>
      <c r="B1417">
        <v>1</v>
      </c>
      <c r="C1417" s="1">
        <v>44775</v>
      </c>
      <c r="D1417" s="1">
        <v>44775</v>
      </c>
      <c r="E1417">
        <f t="shared" si="22"/>
        <v>0</v>
      </c>
    </row>
    <row r="1418" spans="1:5" x14ac:dyDescent="0.25">
      <c r="A1418" t="s">
        <v>6370</v>
      </c>
      <c r="B1418">
        <v>1</v>
      </c>
      <c r="C1418" s="1">
        <v>44253</v>
      </c>
      <c r="D1418" s="1">
        <v>44253</v>
      </c>
      <c r="E1418">
        <f t="shared" si="22"/>
        <v>0</v>
      </c>
    </row>
    <row r="1419" spans="1:5" x14ac:dyDescent="0.25">
      <c r="A1419" t="s">
        <v>3874</v>
      </c>
      <c r="B1419">
        <v>1</v>
      </c>
      <c r="C1419" s="1">
        <v>42661</v>
      </c>
      <c r="D1419" s="1">
        <v>42661</v>
      </c>
      <c r="E1419">
        <f t="shared" si="22"/>
        <v>0</v>
      </c>
    </row>
    <row r="1420" spans="1:5" x14ac:dyDescent="0.25">
      <c r="A1420" t="s">
        <v>6772</v>
      </c>
      <c r="B1420">
        <v>1</v>
      </c>
      <c r="C1420" s="1">
        <v>44965</v>
      </c>
      <c r="D1420" s="1">
        <v>44965</v>
      </c>
      <c r="E1420">
        <f t="shared" si="22"/>
        <v>0</v>
      </c>
    </row>
    <row r="1421" spans="1:5" x14ac:dyDescent="0.25">
      <c r="A1421" t="s">
        <v>2052</v>
      </c>
      <c r="B1421">
        <v>1</v>
      </c>
      <c r="C1421" s="1">
        <v>44851</v>
      </c>
      <c r="D1421" s="1">
        <v>44851</v>
      </c>
      <c r="E1421">
        <f t="shared" si="22"/>
        <v>0</v>
      </c>
    </row>
    <row r="1422" spans="1:5" x14ac:dyDescent="0.25">
      <c r="A1422" t="s">
        <v>986</v>
      </c>
      <c r="B1422">
        <v>1</v>
      </c>
      <c r="C1422" s="1">
        <v>44255</v>
      </c>
      <c r="D1422" s="1">
        <v>44255</v>
      </c>
      <c r="E1422">
        <f t="shared" si="22"/>
        <v>0</v>
      </c>
    </row>
    <row r="1423" spans="1:5" x14ac:dyDescent="0.25">
      <c r="A1423" t="s">
        <v>2946</v>
      </c>
      <c r="B1423">
        <v>1</v>
      </c>
      <c r="C1423" s="1">
        <v>45029</v>
      </c>
      <c r="D1423" s="1">
        <v>45029</v>
      </c>
      <c r="E1423">
        <f t="shared" si="22"/>
        <v>0</v>
      </c>
    </row>
    <row r="1424" spans="1:5" x14ac:dyDescent="0.25">
      <c r="A1424" t="s">
        <v>2728</v>
      </c>
      <c r="B1424">
        <v>1</v>
      </c>
      <c r="C1424" s="1">
        <v>43092</v>
      </c>
      <c r="D1424" s="1">
        <v>43092</v>
      </c>
      <c r="E1424">
        <f t="shared" si="22"/>
        <v>0</v>
      </c>
    </row>
    <row r="1425" spans="1:5" x14ac:dyDescent="0.25">
      <c r="A1425" t="s">
        <v>2620</v>
      </c>
      <c r="B1425">
        <v>1</v>
      </c>
      <c r="C1425" s="1">
        <v>42809</v>
      </c>
      <c r="D1425" s="1">
        <v>42809</v>
      </c>
      <c r="E1425">
        <f t="shared" si="22"/>
        <v>0</v>
      </c>
    </row>
    <row r="1426" spans="1:5" x14ac:dyDescent="0.25">
      <c r="A1426" t="s">
        <v>1778</v>
      </c>
      <c r="B1426">
        <v>1</v>
      </c>
      <c r="C1426" s="1">
        <v>44957</v>
      </c>
      <c r="D1426" s="1">
        <v>44957</v>
      </c>
      <c r="E1426">
        <f t="shared" si="22"/>
        <v>0</v>
      </c>
    </row>
    <row r="1427" spans="1:5" x14ac:dyDescent="0.25">
      <c r="A1427" t="s">
        <v>2138</v>
      </c>
      <c r="B1427">
        <v>1</v>
      </c>
      <c r="C1427" s="1">
        <v>44959</v>
      </c>
      <c r="D1427" s="1">
        <v>44959</v>
      </c>
      <c r="E1427">
        <f t="shared" si="22"/>
        <v>0</v>
      </c>
    </row>
    <row r="1428" spans="1:5" x14ac:dyDescent="0.25">
      <c r="A1428" t="s">
        <v>3098</v>
      </c>
      <c r="B1428">
        <v>1</v>
      </c>
      <c r="C1428" s="1">
        <v>43356</v>
      </c>
      <c r="D1428" s="1">
        <v>43356</v>
      </c>
      <c r="E1428">
        <f t="shared" si="22"/>
        <v>0</v>
      </c>
    </row>
    <row r="1429" spans="1:5" x14ac:dyDescent="0.25">
      <c r="A1429" t="s">
        <v>4678</v>
      </c>
      <c r="B1429">
        <v>1</v>
      </c>
      <c r="C1429" s="1">
        <v>42818</v>
      </c>
      <c r="D1429" s="1">
        <v>42818</v>
      </c>
      <c r="E1429">
        <f t="shared" si="22"/>
        <v>0</v>
      </c>
    </row>
    <row r="1430" spans="1:5" x14ac:dyDescent="0.25">
      <c r="A1430" t="s">
        <v>6564</v>
      </c>
      <c r="B1430">
        <v>1</v>
      </c>
      <c r="C1430" s="1">
        <v>43416</v>
      </c>
      <c r="D1430" s="1">
        <v>43416</v>
      </c>
      <c r="E1430">
        <f t="shared" si="22"/>
        <v>0</v>
      </c>
    </row>
    <row r="1431" spans="1:5" x14ac:dyDescent="0.25">
      <c r="A1431" t="s">
        <v>5332</v>
      </c>
      <c r="B1431">
        <v>1</v>
      </c>
      <c r="C1431" s="1">
        <v>43117</v>
      </c>
      <c r="D1431" s="1">
        <v>43117</v>
      </c>
      <c r="E1431">
        <f t="shared" si="22"/>
        <v>0</v>
      </c>
    </row>
    <row r="1432" spans="1:5" x14ac:dyDescent="0.25">
      <c r="A1432" t="s">
        <v>2858</v>
      </c>
      <c r="B1432">
        <v>1</v>
      </c>
      <c r="C1432" s="1">
        <v>44927</v>
      </c>
      <c r="D1432" s="1">
        <v>44927</v>
      </c>
      <c r="E1432">
        <f t="shared" si="22"/>
        <v>0</v>
      </c>
    </row>
    <row r="1433" spans="1:5" x14ac:dyDescent="0.25">
      <c r="A1433" t="s">
        <v>6338</v>
      </c>
      <c r="B1433">
        <v>1</v>
      </c>
      <c r="C1433" s="1">
        <v>44853</v>
      </c>
      <c r="D1433" s="1">
        <v>44853</v>
      </c>
      <c r="E1433">
        <f t="shared" si="22"/>
        <v>0</v>
      </c>
    </row>
    <row r="1434" spans="1:5" x14ac:dyDescent="0.25">
      <c r="A1434" t="s">
        <v>3566</v>
      </c>
      <c r="B1434">
        <v>1</v>
      </c>
      <c r="C1434" s="1">
        <v>42726</v>
      </c>
      <c r="D1434" s="1">
        <v>42726</v>
      </c>
      <c r="E1434">
        <f t="shared" si="22"/>
        <v>0</v>
      </c>
    </row>
    <row r="1435" spans="1:5" x14ac:dyDescent="0.25">
      <c r="A1435" t="s">
        <v>2212</v>
      </c>
      <c r="B1435">
        <v>1</v>
      </c>
      <c r="C1435" s="1">
        <v>45077</v>
      </c>
      <c r="D1435" s="1">
        <v>45077</v>
      </c>
      <c r="E1435">
        <f t="shared" si="22"/>
        <v>0</v>
      </c>
    </row>
    <row r="1436" spans="1:5" x14ac:dyDescent="0.25">
      <c r="A1436" t="s">
        <v>3182</v>
      </c>
      <c r="B1436">
        <v>1</v>
      </c>
      <c r="C1436" s="1">
        <v>44639</v>
      </c>
      <c r="D1436" s="1">
        <v>44639</v>
      </c>
      <c r="E1436">
        <f t="shared" si="22"/>
        <v>0</v>
      </c>
    </row>
    <row r="1437" spans="1:5" x14ac:dyDescent="0.25">
      <c r="A1437" t="s">
        <v>1172</v>
      </c>
      <c r="B1437">
        <v>1</v>
      </c>
      <c r="C1437" s="1">
        <v>44768</v>
      </c>
      <c r="D1437" s="1">
        <v>44768</v>
      </c>
      <c r="E1437">
        <f t="shared" si="22"/>
        <v>0</v>
      </c>
    </row>
    <row r="1438" spans="1:5" x14ac:dyDescent="0.25">
      <c r="A1438" t="s">
        <v>4080</v>
      </c>
      <c r="B1438">
        <v>1</v>
      </c>
      <c r="C1438" s="1">
        <v>44309</v>
      </c>
      <c r="D1438" s="1">
        <v>44309</v>
      </c>
      <c r="E1438">
        <f t="shared" si="22"/>
        <v>0</v>
      </c>
    </row>
    <row r="1439" spans="1:5" x14ac:dyDescent="0.25">
      <c r="A1439" t="s">
        <v>2376</v>
      </c>
      <c r="B1439">
        <v>1</v>
      </c>
      <c r="C1439" s="1">
        <v>42560</v>
      </c>
      <c r="D1439" s="1">
        <v>42560</v>
      </c>
      <c r="E1439">
        <f t="shared" si="22"/>
        <v>0</v>
      </c>
    </row>
    <row r="1440" spans="1:5" x14ac:dyDescent="0.25">
      <c r="A1440" t="s">
        <v>2276</v>
      </c>
      <c r="B1440">
        <v>1</v>
      </c>
      <c r="C1440" s="1">
        <v>43587</v>
      </c>
      <c r="D1440" s="1">
        <v>43587</v>
      </c>
      <c r="E1440">
        <f t="shared" si="22"/>
        <v>0</v>
      </c>
    </row>
    <row r="1441" spans="1:5" x14ac:dyDescent="0.25">
      <c r="A1441" t="s">
        <v>6462</v>
      </c>
      <c r="B1441">
        <v>1</v>
      </c>
      <c r="C1441" s="1">
        <v>44623</v>
      </c>
      <c r="D1441" s="1">
        <v>44623</v>
      </c>
      <c r="E1441">
        <f t="shared" si="22"/>
        <v>0</v>
      </c>
    </row>
    <row r="1442" spans="1:5" x14ac:dyDescent="0.25">
      <c r="A1442" t="s">
        <v>6108</v>
      </c>
      <c r="B1442">
        <v>1</v>
      </c>
      <c r="C1442" s="1">
        <v>45099</v>
      </c>
      <c r="D1442" s="1">
        <v>45099</v>
      </c>
      <c r="E1442">
        <f t="shared" si="22"/>
        <v>0</v>
      </c>
    </row>
    <row r="1443" spans="1:5" x14ac:dyDescent="0.25">
      <c r="A1443" t="s">
        <v>3044</v>
      </c>
      <c r="B1443">
        <v>1</v>
      </c>
      <c r="C1443" s="1">
        <v>44034</v>
      </c>
      <c r="D1443" s="1">
        <v>44034</v>
      </c>
      <c r="E1443">
        <f t="shared" si="22"/>
        <v>0</v>
      </c>
    </row>
    <row r="1444" spans="1:5" x14ac:dyDescent="0.25">
      <c r="A1444" t="s">
        <v>2852</v>
      </c>
      <c r="B1444">
        <v>1</v>
      </c>
      <c r="C1444" s="1">
        <v>42420</v>
      </c>
      <c r="D1444" s="1">
        <v>42420</v>
      </c>
      <c r="E1444">
        <f t="shared" si="22"/>
        <v>0</v>
      </c>
    </row>
    <row r="1445" spans="1:5" x14ac:dyDescent="0.25">
      <c r="A1445" t="s">
        <v>1642</v>
      </c>
      <c r="B1445">
        <v>1</v>
      </c>
      <c r="C1445" s="1">
        <v>42918</v>
      </c>
      <c r="D1445" s="1">
        <v>42918</v>
      </c>
      <c r="E1445">
        <f t="shared" si="22"/>
        <v>0</v>
      </c>
    </row>
    <row r="1446" spans="1:5" x14ac:dyDescent="0.25">
      <c r="A1446" t="s">
        <v>6766</v>
      </c>
      <c r="B1446">
        <v>1</v>
      </c>
      <c r="C1446" s="1">
        <v>43474</v>
      </c>
      <c r="D1446" s="1">
        <v>43474</v>
      </c>
      <c r="E1446">
        <f t="shared" si="22"/>
        <v>0</v>
      </c>
    </row>
    <row r="1447" spans="1:5" x14ac:dyDescent="0.25">
      <c r="A1447" t="s">
        <v>3118</v>
      </c>
      <c r="B1447">
        <v>1</v>
      </c>
      <c r="C1447" s="1">
        <v>43310</v>
      </c>
      <c r="D1447" s="1">
        <v>43310</v>
      </c>
      <c r="E1447">
        <f t="shared" si="22"/>
        <v>0</v>
      </c>
    </row>
    <row r="1448" spans="1:5" x14ac:dyDescent="0.25">
      <c r="A1448" t="s">
        <v>6244</v>
      </c>
      <c r="B1448">
        <v>1</v>
      </c>
      <c r="C1448" s="1">
        <v>45134</v>
      </c>
      <c r="D1448" s="1">
        <v>45134</v>
      </c>
      <c r="E1448">
        <f t="shared" si="22"/>
        <v>0</v>
      </c>
    </row>
    <row r="1449" spans="1:5" x14ac:dyDescent="0.25">
      <c r="A1449" t="s">
        <v>3728</v>
      </c>
      <c r="B1449">
        <v>1</v>
      </c>
      <c r="C1449" s="1">
        <v>44260</v>
      </c>
      <c r="D1449" s="1">
        <v>44260</v>
      </c>
      <c r="E1449">
        <f t="shared" si="22"/>
        <v>0</v>
      </c>
    </row>
    <row r="1450" spans="1:5" x14ac:dyDescent="0.25">
      <c r="A1450" t="s">
        <v>2332</v>
      </c>
      <c r="B1450">
        <v>1</v>
      </c>
      <c r="C1450" s="1">
        <v>43248</v>
      </c>
      <c r="D1450" s="1">
        <v>43248</v>
      </c>
      <c r="E1450">
        <f t="shared" si="22"/>
        <v>0</v>
      </c>
    </row>
    <row r="1451" spans="1:5" x14ac:dyDescent="0.25">
      <c r="A1451" t="s">
        <v>6792</v>
      </c>
      <c r="B1451">
        <v>1</v>
      </c>
      <c r="C1451" s="1">
        <v>44771</v>
      </c>
      <c r="D1451" s="1">
        <v>44771</v>
      </c>
      <c r="E1451">
        <f t="shared" si="22"/>
        <v>0</v>
      </c>
    </row>
    <row r="1452" spans="1:5" x14ac:dyDescent="0.25">
      <c r="A1452" t="s">
        <v>276</v>
      </c>
      <c r="B1452">
        <v>1</v>
      </c>
      <c r="C1452" s="1">
        <v>43350</v>
      </c>
      <c r="D1452" s="1">
        <v>43350</v>
      </c>
      <c r="E1452">
        <f t="shared" si="22"/>
        <v>0</v>
      </c>
    </row>
    <row r="1453" spans="1:5" x14ac:dyDescent="0.25">
      <c r="A1453" t="s">
        <v>680</v>
      </c>
      <c r="B1453">
        <v>1</v>
      </c>
      <c r="C1453" s="1">
        <v>45013</v>
      </c>
      <c r="D1453" s="1">
        <v>45013</v>
      </c>
      <c r="E1453">
        <f t="shared" si="22"/>
        <v>0</v>
      </c>
    </row>
    <row r="1454" spans="1:5" x14ac:dyDescent="0.25">
      <c r="A1454" t="s">
        <v>4138</v>
      </c>
      <c r="B1454">
        <v>1</v>
      </c>
      <c r="C1454" s="1">
        <v>42788</v>
      </c>
      <c r="D1454" s="1">
        <v>42788</v>
      </c>
      <c r="E1454">
        <f t="shared" si="22"/>
        <v>0</v>
      </c>
    </row>
    <row r="1455" spans="1:5" x14ac:dyDescent="0.25">
      <c r="A1455" t="s">
        <v>4988</v>
      </c>
      <c r="B1455">
        <v>1</v>
      </c>
      <c r="C1455" s="1">
        <v>42847</v>
      </c>
      <c r="D1455" s="1">
        <v>42847</v>
      </c>
      <c r="E1455">
        <f t="shared" si="22"/>
        <v>0</v>
      </c>
    </row>
    <row r="1456" spans="1:5" x14ac:dyDescent="0.25">
      <c r="A1456" t="s">
        <v>1580</v>
      </c>
      <c r="B1456">
        <v>1</v>
      </c>
      <c r="C1456" s="1">
        <v>43451</v>
      </c>
      <c r="D1456" s="1">
        <v>43451</v>
      </c>
      <c r="E1456">
        <f t="shared" si="22"/>
        <v>0</v>
      </c>
    </row>
    <row r="1457" spans="1:5" x14ac:dyDescent="0.25">
      <c r="A1457" t="s">
        <v>4372</v>
      </c>
      <c r="B1457">
        <v>1</v>
      </c>
      <c r="C1457" s="1">
        <v>42467</v>
      </c>
      <c r="D1457" s="1">
        <v>42467</v>
      </c>
      <c r="E1457">
        <f t="shared" si="22"/>
        <v>0</v>
      </c>
    </row>
    <row r="1458" spans="1:5" x14ac:dyDescent="0.25">
      <c r="A1458" t="s">
        <v>4752</v>
      </c>
      <c r="B1458">
        <v>1</v>
      </c>
      <c r="C1458" s="1">
        <v>42775</v>
      </c>
      <c r="D1458" s="1">
        <v>42775</v>
      </c>
      <c r="E1458">
        <f t="shared" si="22"/>
        <v>0</v>
      </c>
    </row>
    <row r="1459" spans="1:5" x14ac:dyDescent="0.25">
      <c r="A1459" t="s">
        <v>6968</v>
      </c>
      <c r="B1459">
        <v>1</v>
      </c>
      <c r="C1459" s="1">
        <v>43020</v>
      </c>
      <c r="D1459" s="1">
        <v>43020</v>
      </c>
      <c r="E1459">
        <f t="shared" si="22"/>
        <v>0</v>
      </c>
    </row>
    <row r="1460" spans="1:5" x14ac:dyDescent="0.25">
      <c r="A1460" t="s">
        <v>1524</v>
      </c>
      <c r="B1460">
        <v>1</v>
      </c>
      <c r="C1460" s="1">
        <v>43150</v>
      </c>
      <c r="D1460" s="1">
        <v>43150</v>
      </c>
      <c r="E1460">
        <f t="shared" si="22"/>
        <v>0</v>
      </c>
    </row>
    <row r="1461" spans="1:5" x14ac:dyDescent="0.25">
      <c r="A1461" t="s">
        <v>1384</v>
      </c>
      <c r="B1461">
        <v>1</v>
      </c>
      <c r="C1461" s="1">
        <v>44710</v>
      </c>
      <c r="D1461" s="1">
        <v>44710</v>
      </c>
      <c r="E1461">
        <f t="shared" si="22"/>
        <v>0</v>
      </c>
    </row>
    <row r="1462" spans="1:5" x14ac:dyDescent="0.25">
      <c r="A1462" t="s">
        <v>1220</v>
      </c>
      <c r="B1462">
        <v>1</v>
      </c>
      <c r="C1462" s="1">
        <v>43189</v>
      </c>
      <c r="D1462" s="1">
        <v>43189</v>
      </c>
      <c r="E1462">
        <f t="shared" si="22"/>
        <v>0</v>
      </c>
    </row>
    <row r="1463" spans="1:5" x14ac:dyDescent="0.25">
      <c r="A1463" t="s">
        <v>336</v>
      </c>
      <c r="B1463">
        <v>1</v>
      </c>
      <c r="C1463" s="1">
        <v>45247</v>
      </c>
      <c r="D1463" s="1">
        <v>45247</v>
      </c>
      <c r="E1463">
        <f t="shared" si="22"/>
        <v>0</v>
      </c>
    </row>
    <row r="1464" spans="1:5" x14ac:dyDescent="0.25">
      <c r="A1464" t="s">
        <v>6804</v>
      </c>
      <c r="B1464">
        <v>1</v>
      </c>
      <c r="C1464" s="1">
        <v>43549</v>
      </c>
      <c r="D1464" s="1">
        <v>43549</v>
      </c>
      <c r="E1464">
        <f t="shared" si="22"/>
        <v>0</v>
      </c>
    </row>
    <row r="1465" spans="1:5" x14ac:dyDescent="0.25">
      <c r="A1465" t="s">
        <v>2668</v>
      </c>
      <c r="B1465">
        <v>1</v>
      </c>
      <c r="C1465" s="1">
        <v>44162</v>
      </c>
      <c r="D1465" s="1">
        <v>44162</v>
      </c>
      <c r="E1465">
        <f t="shared" si="22"/>
        <v>0</v>
      </c>
    </row>
    <row r="1466" spans="1:5" x14ac:dyDescent="0.25">
      <c r="A1466" t="s">
        <v>486</v>
      </c>
      <c r="B1466">
        <v>1</v>
      </c>
      <c r="C1466" s="1">
        <v>44475</v>
      </c>
      <c r="D1466" s="1">
        <v>44475</v>
      </c>
      <c r="E1466">
        <f t="shared" si="22"/>
        <v>0</v>
      </c>
    </row>
    <row r="1467" spans="1:5" x14ac:dyDescent="0.25">
      <c r="A1467" t="s">
        <v>4472</v>
      </c>
      <c r="B1467">
        <v>1</v>
      </c>
      <c r="C1467" s="1">
        <v>42946</v>
      </c>
      <c r="D1467" s="1">
        <v>42946</v>
      </c>
      <c r="E1467">
        <f t="shared" si="22"/>
        <v>0</v>
      </c>
    </row>
    <row r="1468" spans="1:5" x14ac:dyDescent="0.25">
      <c r="A1468" t="s">
        <v>6460</v>
      </c>
      <c r="B1468">
        <v>1</v>
      </c>
      <c r="C1468" s="1">
        <v>45087</v>
      </c>
      <c r="D1468" s="1">
        <v>45087</v>
      </c>
      <c r="E1468">
        <f t="shared" si="22"/>
        <v>0</v>
      </c>
    </row>
    <row r="1469" spans="1:5" x14ac:dyDescent="0.25">
      <c r="A1469" t="s">
        <v>842</v>
      </c>
      <c r="B1469">
        <v>1</v>
      </c>
      <c r="C1469" s="1">
        <v>42857</v>
      </c>
      <c r="D1469" s="1">
        <v>42857</v>
      </c>
      <c r="E1469">
        <f t="shared" si="22"/>
        <v>0</v>
      </c>
    </row>
    <row r="1470" spans="1:5" x14ac:dyDescent="0.25">
      <c r="A1470" t="s">
        <v>5354</v>
      </c>
      <c r="B1470">
        <v>1</v>
      </c>
      <c r="C1470" s="1">
        <v>43425</v>
      </c>
      <c r="D1470" s="1">
        <v>43425</v>
      </c>
      <c r="E1470">
        <f t="shared" si="22"/>
        <v>0</v>
      </c>
    </row>
    <row r="1471" spans="1:5" x14ac:dyDescent="0.25">
      <c r="A1471" t="s">
        <v>3498</v>
      </c>
      <c r="B1471">
        <v>1</v>
      </c>
      <c r="C1471" s="1">
        <v>45072</v>
      </c>
      <c r="D1471" s="1">
        <v>45072</v>
      </c>
      <c r="E1471">
        <f t="shared" si="22"/>
        <v>0</v>
      </c>
    </row>
    <row r="1472" spans="1:5" x14ac:dyDescent="0.25">
      <c r="A1472" t="s">
        <v>3536</v>
      </c>
      <c r="B1472">
        <v>1</v>
      </c>
      <c r="C1472" s="1">
        <v>43008</v>
      </c>
      <c r="D1472" s="1">
        <v>43008</v>
      </c>
      <c r="E1472">
        <f t="shared" si="22"/>
        <v>0</v>
      </c>
    </row>
    <row r="1473" spans="1:5" x14ac:dyDescent="0.25">
      <c r="A1473" t="s">
        <v>314</v>
      </c>
      <c r="B1473">
        <v>1</v>
      </c>
      <c r="C1473" s="1">
        <v>44960</v>
      </c>
      <c r="D1473" s="1">
        <v>44960</v>
      </c>
      <c r="E1473">
        <f t="shared" si="22"/>
        <v>0</v>
      </c>
    </row>
    <row r="1474" spans="1:5" x14ac:dyDescent="0.25">
      <c r="A1474" t="s">
        <v>3636</v>
      </c>
      <c r="B1474">
        <v>1</v>
      </c>
      <c r="C1474" s="1">
        <v>43814</v>
      </c>
      <c r="D1474" s="1">
        <v>43814</v>
      </c>
      <c r="E1474">
        <f t="shared" si="22"/>
        <v>0</v>
      </c>
    </row>
    <row r="1475" spans="1:5" x14ac:dyDescent="0.25">
      <c r="A1475" t="s">
        <v>1048</v>
      </c>
      <c r="B1475">
        <v>1</v>
      </c>
      <c r="C1475" s="1">
        <v>42411</v>
      </c>
      <c r="D1475" s="1">
        <v>42411</v>
      </c>
      <c r="E1475">
        <f t="shared" ref="E1475:E1538" si="23">D1475-C1475</f>
        <v>0</v>
      </c>
    </row>
    <row r="1476" spans="1:5" x14ac:dyDescent="0.25">
      <c r="A1476" t="s">
        <v>3074</v>
      </c>
      <c r="B1476">
        <v>1</v>
      </c>
      <c r="C1476" s="1">
        <v>43884</v>
      </c>
      <c r="D1476" s="1">
        <v>43884</v>
      </c>
      <c r="E1476">
        <f t="shared" si="23"/>
        <v>0</v>
      </c>
    </row>
    <row r="1477" spans="1:5" x14ac:dyDescent="0.25">
      <c r="A1477" t="s">
        <v>3646</v>
      </c>
      <c r="B1477">
        <v>1</v>
      </c>
      <c r="C1477" s="1">
        <v>43177</v>
      </c>
      <c r="D1477" s="1">
        <v>43177</v>
      </c>
      <c r="E1477">
        <f t="shared" si="23"/>
        <v>0</v>
      </c>
    </row>
    <row r="1478" spans="1:5" x14ac:dyDescent="0.25">
      <c r="A1478" t="s">
        <v>7000</v>
      </c>
      <c r="B1478">
        <v>1</v>
      </c>
      <c r="C1478" s="1">
        <v>44930</v>
      </c>
      <c r="D1478" s="1">
        <v>44930</v>
      </c>
      <c r="E1478">
        <f t="shared" si="23"/>
        <v>0</v>
      </c>
    </row>
    <row r="1479" spans="1:5" x14ac:dyDescent="0.25">
      <c r="A1479" t="s">
        <v>1560</v>
      </c>
      <c r="B1479">
        <v>1</v>
      </c>
      <c r="C1479" s="1">
        <v>44317</v>
      </c>
      <c r="D1479" s="1">
        <v>44317</v>
      </c>
      <c r="E1479">
        <f t="shared" si="23"/>
        <v>0</v>
      </c>
    </row>
    <row r="1480" spans="1:5" x14ac:dyDescent="0.25">
      <c r="A1480" t="s">
        <v>4746</v>
      </c>
      <c r="B1480">
        <v>1</v>
      </c>
      <c r="C1480" s="1">
        <v>44580</v>
      </c>
      <c r="D1480" s="1">
        <v>44580</v>
      </c>
      <c r="E1480">
        <f t="shared" si="23"/>
        <v>0</v>
      </c>
    </row>
    <row r="1481" spans="1:5" x14ac:dyDescent="0.25">
      <c r="A1481" t="s">
        <v>6308</v>
      </c>
      <c r="B1481">
        <v>1</v>
      </c>
      <c r="C1481" s="1">
        <v>45141</v>
      </c>
      <c r="D1481" s="1">
        <v>45141</v>
      </c>
      <c r="E1481">
        <f t="shared" si="23"/>
        <v>0</v>
      </c>
    </row>
    <row r="1482" spans="1:5" x14ac:dyDescent="0.25">
      <c r="A1482" t="s">
        <v>4544</v>
      </c>
      <c r="B1482">
        <v>1</v>
      </c>
      <c r="C1482" s="1">
        <v>43910</v>
      </c>
      <c r="D1482" s="1">
        <v>43910</v>
      </c>
      <c r="E1482">
        <f t="shared" si="23"/>
        <v>0</v>
      </c>
    </row>
    <row r="1483" spans="1:5" x14ac:dyDescent="0.25">
      <c r="A1483" t="s">
        <v>4180</v>
      </c>
      <c r="B1483">
        <v>1</v>
      </c>
      <c r="C1483" s="1">
        <v>43654</v>
      </c>
      <c r="D1483" s="1">
        <v>43654</v>
      </c>
      <c r="E1483">
        <f t="shared" si="23"/>
        <v>0</v>
      </c>
    </row>
    <row r="1484" spans="1:5" x14ac:dyDescent="0.25">
      <c r="A1484" t="s">
        <v>1876</v>
      </c>
      <c r="B1484">
        <v>1</v>
      </c>
      <c r="C1484" s="1">
        <v>43793</v>
      </c>
      <c r="D1484" s="1">
        <v>43793</v>
      </c>
      <c r="E1484">
        <f t="shared" si="23"/>
        <v>0</v>
      </c>
    </row>
    <row r="1485" spans="1:5" x14ac:dyDescent="0.25">
      <c r="A1485" t="s">
        <v>6730</v>
      </c>
      <c r="B1485">
        <v>1</v>
      </c>
      <c r="C1485" s="1">
        <v>43713</v>
      </c>
      <c r="D1485" s="1">
        <v>43713</v>
      </c>
      <c r="E1485">
        <f t="shared" si="23"/>
        <v>0</v>
      </c>
    </row>
    <row r="1486" spans="1:5" x14ac:dyDescent="0.25">
      <c r="A1486" t="s">
        <v>3262</v>
      </c>
      <c r="B1486">
        <v>1</v>
      </c>
      <c r="C1486" s="1">
        <v>43876</v>
      </c>
      <c r="D1486" s="1">
        <v>43876</v>
      </c>
      <c r="E1486">
        <f t="shared" si="23"/>
        <v>0</v>
      </c>
    </row>
    <row r="1487" spans="1:5" x14ac:dyDescent="0.25">
      <c r="A1487" t="s">
        <v>3442</v>
      </c>
      <c r="B1487">
        <v>1</v>
      </c>
      <c r="C1487" s="1">
        <v>42550</v>
      </c>
      <c r="D1487" s="1">
        <v>42550</v>
      </c>
      <c r="E1487">
        <f t="shared" si="23"/>
        <v>0</v>
      </c>
    </row>
    <row r="1488" spans="1:5" x14ac:dyDescent="0.25">
      <c r="A1488" t="s">
        <v>5708</v>
      </c>
      <c r="B1488">
        <v>1</v>
      </c>
      <c r="C1488" s="1">
        <v>44174</v>
      </c>
      <c r="D1488" s="1">
        <v>44174</v>
      </c>
      <c r="E1488">
        <f t="shared" si="23"/>
        <v>0</v>
      </c>
    </row>
    <row r="1489" spans="1:5" x14ac:dyDescent="0.25">
      <c r="A1489" t="s">
        <v>230</v>
      </c>
      <c r="B1489">
        <v>1</v>
      </c>
      <c r="C1489" s="1">
        <v>42680</v>
      </c>
      <c r="D1489" s="1">
        <v>42680</v>
      </c>
      <c r="E1489">
        <f t="shared" si="23"/>
        <v>0</v>
      </c>
    </row>
    <row r="1490" spans="1:5" x14ac:dyDescent="0.25">
      <c r="A1490" t="s">
        <v>2200</v>
      </c>
      <c r="B1490">
        <v>1</v>
      </c>
      <c r="C1490" s="1">
        <v>42682</v>
      </c>
      <c r="D1490" s="1">
        <v>42682</v>
      </c>
      <c r="E1490">
        <f t="shared" si="23"/>
        <v>0</v>
      </c>
    </row>
    <row r="1491" spans="1:5" x14ac:dyDescent="0.25">
      <c r="A1491" t="s">
        <v>2148</v>
      </c>
      <c r="B1491">
        <v>1</v>
      </c>
      <c r="C1491" s="1">
        <v>44826</v>
      </c>
      <c r="D1491" s="1">
        <v>44826</v>
      </c>
      <c r="E1491">
        <f t="shared" si="23"/>
        <v>0</v>
      </c>
    </row>
    <row r="1492" spans="1:5" x14ac:dyDescent="0.25">
      <c r="A1492" t="s">
        <v>2570</v>
      </c>
      <c r="B1492">
        <v>1</v>
      </c>
      <c r="C1492" s="1">
        <v>44745</v>
      </c>
      <c r="D1492" s="1">
        <v>44745</v>
      </c>
      <c r="E1492">
        <f t="shared" si="23"/>
        <v>0</v>
      </c>
    </row>
    <row r="1493" spans="1:5" x14ac:dyDescent="0.25">
      <c r="A1493" t="s">
        <v>1974</v>
      </c>
      <c r="B1493">
        <v>1</v>
      </c>
      <c r="C1493" s="1">
        <v>44171</v>
      </c>
      <c r="D1493" s="1">
        <v>44171</v>
      </c>
      <c r="E1493">
        <f t="shared" si="23"/>
        <v>0</v>
      </c>
    </row>
    <row r="1494" spans="1:5" x14ac:dyDescent="0.25">
      <c r="A1494" t="s">
        <v>698</v>
      </c>
      <c r="B1494">
        <v>1</v>
      </c>
      <c r="C1494" s="1">
        <v>44848</v>
      </c>
      <c r="D1494" s="1">
        <v>44848</v>
      </c>
      <c r="E1494">
        <f t="shared" si="23"/>
        <v>0</v>
      </c>
    </row>
    <row r="1495" spans="1:5" x14ac:dyDescent="0.25">
      <c r="A1495" t="s">
        <v>3466</v>
      </c>
      <c r="B1495">
        <v>1</v>
      </c>
      <c r="C1495" s="1">
        <v>45276</v>
      </c>
      <c r="D1495" s="1">
        <v>45276</v>
      </c>
      <c r="E1495">
        <f t="shared" si="23"/>
        <v>0</v>
      </c>
    </row>
    <row r="1496" spans="1:5" x14ac:dyDescent="0.25">
      <c r="A1496" t="s">
        <v>2564</v>
      </c>
      <c r="B1496">
        <v>1</v>
      </c>
      <c r="C1496" s="1">
        <v>42722</v>
      </c>
      <c r="D1496" s="1">
        <v>42722</v>
      </c>
      <c r="E1496">
        <f t="shared" si="23"/>
        <v>0</v>
      </c>
    </row>
    <row r="1497" spans="1:5" x14ac:dyDescent="0.25">
      <c r="A1497" t="s">
        <v>5428</v>
      </c>
      <c r="B1497">
        <v>1</v>
      </c>
      <c r="C1497" s="1">
        <v>43938</v>
      </c>
      <c r="D1497" s="1">
        <v>43938</v>
      </c>
      <c r="E1497">
        <f t="shared" si="23"/>
        <v>0</v>
      </c>
    </row>
    <row r="1498" spans="1:5" x14ac:dyDescent="0.25">
      <c r="A1498" t="s">
        <v>4586</v>
      </c>
      <c r="B1498">
        <v>1</v>
      </c>
      <c r="C1498" s="1">
        <v>42348</v>
      </c>
      <c r="D1498" s="1">
        <v>42348</v>
      </c>
      <c r="E1498">
        <f t="shared" si="23"/>
        <v>0</v>
      </c>
    </row>
    <row r="1499" spans="1:5" x14ac:dyDescent="0.25">
      <c r="A1499" t="s">
        <v>918</v>
      </c>
      <c r="B1499">
        <v>1</v>
      </c>
      <c r="C1499" s="1">
        <v>44812</v>
      </c>
      <c r="D1499" s="1">
        <v>44812</v>
      </c>
      <c r="E1499">
        <f t="shared" si="23"/>
        <v>0</v>
      </c>
    </row>
    <row r="1500" spans="1:5" x14ac:dyDescent="0.25">
      <c r="A1500" t="s">
        <v>6854</v>
      </c>
      <c r="B1500">
        <v>1</v>
      </c>
      <c r="C1500" s="1">
        <v>44923</v>
      </c>
      <c r="D1500" s="1">
        <v>44923</v>
      </c>
      <c r="E1500">
        <f t="shared" si="23"/>
        <v>0</v>
      </c>
    </row>
    <row r="1501" spans="1:5" x14ac:dyDescent="0.25">
      <c r="A1501" t="s">
        <v>1076</v>
      </c>
      <c r="B1501">
        <v>1</v>
      </c>
      <c r="C1501" s="1">
        <v>44772</v>
      </c>
      <c r="D1501" s="1">
        <v>44772</v>
      </c>
      <c r="E1501">
        <f t="shared" si="23"/>
        <v>0</v>
      </c>
    </row>
    <row r="1502" spans="1:5" x14ac:dyDescent="0.25">
      <c r="A1502" t="s">
        <v>1460</v>
      </c>
      <c r="B1502">
        <v>1</v>
      </c>
      <c r="C1502" s="1">
        <v>43437</v>
      </c>
      <c r="D1502" s="1">
        <v>43437</v>
      </c>
      <c r="E1502">
        <f t="shared" si="23"/>
        <v>0</v>
      </c>
    </row>
    <row r="1503" spans="1:5" x14ac:dyDescent="0.25">
      <c r="A1503" t="s">
        <v>5310</v>
      </c>
      <c r="B1503">
        <v>1</v>
      </c>
      <c r="C1503" s="1">
        <v>43078</v>
      </c>
      <c r="D1503" s="1">
        <v>43078</v>
      </c>
      <c r="E1503">
        <f t="shared" si="23"/>
        <v>0</v>
      </c>
    </row>
    <row r="1504" spans="1:5" x14ac:dyDescent="0.25">
      <c r="A1504" t="s">
        <v>2742</v>
      </c>
      <c r="B1504">
        <v>1</v>
      </c>
      <c r="C1504" s="1">
        <v>42746</v>
      </c>
      <c r="D1504" s="1">
        <v>42746</v>
      </c>
      <c r="E1504">
        <f t="shared" si="23"/>
        <v>0</v>
      </c>
    </row>
    <row r="1505" spans="1:5" x14ac:dyDescent="0.25">
      <c r="A1505" t="s">
        <v>172</v>
      </c>
      <c r="B1505">
        <v>1</v>
      </c>
      <c r="C1505" s="1">
        <v>45044</v>
      </c>
      <c r="D1505" s="1">
        <v>45044</v>
      </c>
      <c r="E1505">
        <f t="shared" si="23"/>
        <v>0</v>
      </c>
    </row>
    <row r="1506" spans="1:5" x14ac:dyDescent="0.25">
      <c r="A1506" t="s">
        <v>3706</v>
      </c>
      <c r="B1506">
        <v>1</v>
      </c>
      <c r="C1506" s="1">
        <v>42801</v>
      </c>
      <c r="D1506" s="1">
        <v>42801</v>
      </c>
      <c r="E1506">
        <f t="shared" si="23"/>
        <v>0</v>
      </c>
    </row>
    <row r="1507" spans="1:5" x14ac:dyDescent="0.25">
      <c r="A1507" t="s">
        <v>7130</v>
      </c>
      <c r="B1507">
        <v>1</v>
      </c>
      <c r="C1507" s="1">
        <v>44957</v>
      </c>
      <c r="D1507" s="1">
        <v>44957</v>
      </c>
      <c r="E1507">
        <f t="shared" si="23"/>
        <v>0</v>
      </c>
    </row>
    <row r="1508" spans="1:5" x14ac:dyDescent="0.25">
      <c r="A1508" t="s">
        <v>5628</v>
      </c>
      <c r="B1508">
        <v>1</v>
      </c>
      <c r="C1508" s="1">
        <v>42867</v>
      </c>
      <c r="D1508" s="1">
        <v>42867</v>
      </c>
      <c r="E1508">
        <f t="shared" si="23"/>
        <v>0</v>
      </c>
    </row>
    <row r="1509" spans="1:5" x14ac:dyDescent="0.25">
      <c r="A1509" t="s">
        <v>1714</v>
      </c>
      <c r="B1509">
        <v>1</v>
      </c>
      <c r="C1509" s="1">
        <v>45205</v>
      </c>
      <c r="D1509" s="1">
        <v>45205</v>
      </c>
      <c r="E1509">
        <f t="shared" si="23"/>
        <v>0</v>
      </c>
    </row>
    <row r="1510" spans="1:5" x14ac:dyDescent="0.25">
      <c r="A1510" t="s">
        <v>52</v>
      </c>
      <c r="B1510">
        <v>1</v>
      </c>
      <c r="C1510" s="1">
        <v>44703</v>
      </c>
      <c r="D1510" s="1">
        <v>44703</v>
      </c>
      <c r="E1510">
        <f t="shared" si="23"/>
        <v>0</v>
      </c>
    </row>
    <row r="1511" spans="1:5" x14ac:dyDescent="0.25">
      <c r="A1511" t="s">
        <v>2902</v>
      </c>
      <c r="B1511">
        <v>1</v>
      </c>
      <c r="C1511" s="1">
        <v>43997</v>
      </c>
      <c r="D1511" s="1">
        <v>43997</v>
      </c>
      <c r="E1511">
        <f t="shared" si="23"/>
        <v>0</v>
      </c>
    </row>
    <row r="1512" spans="1:5" x14ac:dyDescent="0.25">
      <c r="A1512" t="s">
        <v>4168</v>
      </c>
      <c r="B1512">
        <v>1</v>
      </c>
      <c r="C1512" s="1">
        <v>42751</v>
      </c>
      <c r="D1512" s="1">
        <v>42751</v>
      </c>
      <c r="E1512">
        <f t="shared" si="23"/>
        <v>0</v>
      </c>
    </row>
    <row r="1513" spans="1:5" x14ac:dyDescent="0.25">
      <c r="A1513" t="s">
        <v>198</v>
      </c>
      <c r="B1513">
        <v>1</v>
      </c>
      <c r="C1513" s="1">
        <v>44165</v>
      </c>
      <c r="D1513" s="1">
        <v>44165</v>
      </c>
      <c r="E1513">
        <f t="shared" si="23"/>
        <v>0</v>
      </c>
    </row>
    <row r="1514" spans="1:5" x14ac:dyDescent="0.25">
      <c r="A1514" t="s">
        <v>174</v>
      </c>
      <c r="B1514">
        <v>1</v>
      </c>
      <c r="C1514" s="1">
        <v>43374</v>
      </c>
      <c r="D1514" s="1">
        <v>43374</v>
      </c>
      <c r="E1514">
        <f t="shared" si="23"/>
        <v>0</v>
      </c>
    </row>
    <row r="1515" spans="1:5" x14ac:dyDescent="0.25">
      <c r="A1515" t="s">
        <v>1940</v>
      </c>
      <c r="B1515">
        <v>1</v>
      </c>
      <c r="C1515" s="1">
        <v>43065</v>
      </c>
      <c r="D1515" s="1">
        <v>43065</v>
      </c>
      <c r="E1515">
        <f t="shared" si="23"/>
        <v>0</v>
      </c>
    </row>
    <row r="1516" spans="1:5" x14ac:dyDescent="0.25">
      <c r="A1516" t="s">
        <v>1480</v>
      </c>
      <c r="B1516">
        <v>1</v>
      </c>
      <c r="C1516" s="1">
        <v>44835</v>
      </c>
      <c r="D1516" s="1">
        <v>44835</v>
      </c>
      <c r="E1516">
        <f t="shared" si="23"/>
        <v>0</v>
      </c>
    </row>
    <row r="1517" spans="1:5" x14ac:dyDescent="0.25">
      <c r="A1517" t="s">
        <v>4694</v>
      </c>
      <c r="B1517">
        <v>1</v>
      </c>
      <c r="C1517" s="1">
        <v>44688</v>
      </c>
      <c r="D1517" s="1">
        <v>44688</v>
      </c>
      <c r="E1517">
        <f t="shared" si="23"/>
        <v>0</v>
      </c>
    </row>
    <row r="1518" spans="1:5" x14ac:dyDescent="0.25">
      <c r="A1518" t="s">
        <v>1492</v>
      </c>
      <c r="B1518">
        <v>1</v>
      </c>
      <c r="C1518" s="1">
        <v>43756</v>
      </c>
      <c r="D1518" s="1">
        <v>43756</v>
      </c>
      <c r="E1518">
        <f t="shared" si="23"/>
        <v>0</v>
      </c>
    </row>
    <row r="1519" spans="1:5" x14ac:dyDescent="0.25">
      <c r="A1519" t="s">
        <v>2344</v>
      </c>
      <c r="B1519">
        <v>1</v>
      </c>
      <c r="C1519" s="1">
        <v>45177</v>
      </c>
      <c r="D1519" s="1">
        <v>45177</v>
      </c>
      <c r="E1519">
        <f t="shared" si="23"/>
        <v>0</v>
      </c>
    </row>
    <row r="1520" spans="1:5" x14ac:dyDescent="0.25">
      <c r="A1520" t="s">
        <v>5568</v>
      </c>
      <c r="B1520">
        <v>1</v>
      </c>
      <c r="C1520" s="1">
        <v>44893</v>
      </c>
      <c r="D1520" s="1">
        <v>44893</v>
      </c>
      <c r="E1520">
        <f t="shared" si="23"/>
        <v>0</v>
      </c>
    </row>
    <row r="1521" spans="1:5" x14ac:dyDescent="0.25">
      <c r="A1521" t="s">
        <v>3552</v>
      </c>
      <c r="B1521">
        <v>1</v>
      </c>
      <c r="C1521" s="1">
        <v>45045</v>
      </c>
      <c r="D1521" s="1">
        <v>45045</v>
      </c>
      <c r="E1521">
        <f t="shared" si="23"/>
        <v>0</v>
      </c>
    </row>
    <row r="1522" spans="1:5" x14ac:dyDescent="0.25">
      <c r="A1522" t="s">
        <v>46</v>
      </c>
      <c r="B1522">
        <v>1</v>
      </c>
      <c r="C1522" s="1">
        <v>44847</v>
      </c>
      <c r="D1522" s="1">
        <v>44847</v>
      </c>
      <c r="E1522">
        <f t="shared" si="23"/>
        <v>0</v>
      </c>
    </row>
    <row r="1523" spans="1:5" x14ac:dyDescent="0.25">
      <c r="A1523" t="s">
        <v>7050</v>
      </c>
      <c r="B1523">
        <v>1</v>
      </c>
      <c r="C1523" s="1">
        <v>45154</v>
      </c>
      <c r="D1523" s="1">
        <v>45154</v>
      </c>
      <c r="E1523">
        <f t="shared" si="23"/>
        <v>0</v>
      </c>
    </row>
    <row r="1524" spans="1:5" x14ac:dyDescent="0.25">
      <c r="A1524" t="s">
        <v>2382</v>
      </c>
      <c r="B1524">
        <v>1</v>
      </c>
      <c r="C1524" s="1">
        <v>42740</v>
      </c>
      <c r="D1524" s="1">
        <v>42740</v>
      </c>
      <c r="E1524">
        <f t="shared" si="23"/>
        <v>0</v>
      </c>
    </row>
    <row r="1525" spans="1:5" x14ac:dyDescent="0.25">
      <c r="A1525" t="s">
        <v>1882</v>
      </c>
      <c r="B1525">
        <v>1</v>
      </c>
      <c r="C1525" s="1">
        <v>42677</v>
      </c>
      <c r="D1525" s="1">
        <v>42677</v>
      </c>
      <c r="E1525">
        <f t="shared" si="23"/>
        <v>0</v>
      </c>
    </row>
    <row r="1526" spans="1:5" x14ac:dyDescent="0.25">
      <c r="A1526" t="s">
        <v>1316</v>
      </c>
      <c r="B1526">
        <v>1</v>
      </c>
      <c r="C1526" s="1">
        <v>43952</v>
      </c>
      <c r="D1526" s="1">
        <v>43952</v>
      </c>
      <c r="E1526">
        <f t="shared" si="23"/>
        <v>0</v>
      </c>
    </row>
    <row r="1527" spans="1:5" x14ac:dyDescent="0.25">
      <c r="A1527" t="s">
        <v>6596</v>
      </c>
      <c r="B1527">
        <v>1</v>
      </c>
      <c r="C1527" s="1">
        <v>43628</v>
      </c>
      <c r="D1527" s="1">
        <v>43628</v>
      </c>
      <c r="E1527">
        <f t="shared" si="23"/>
        <v>0</v>
      </c>
    </row>
    <row r="1528" spans="1:5" x14ac:dyDescent="0.25">
      <c r="A1528" t="s">
        <v>6586</v>
      </c>
      <c r="B1528">
        <v>1</v>
      </c>
      <c r="C1528" s="1">
        <v>45056</v>
      </c>
      <c r="D1528" s="1">
        <v>45056</v>
      </c>
      <c r="E1528">
        <f t="shared" si="23"/>
        <v>0</v>
      </c>
    </row>
    <row r="1529" spans="1:5" x14ac:dyDescent="0.25">
      <c r="A1529" t="s">
        <v>5776</v>
      </c>
      <c r="B1529">
        <v>1</v>
      </c>
      <c r="C1529" s="1">
        <v>44503</v>
      </c>
      <c r="D1529" s="1">
        <v>44503</v>
      </c>
      <c r="E1529">
        <f t="shared" si="23"/>
        <v>0</v>
      </c>
    </row>
    <row r="1530" spans="1:5" x14ac:dyDescent="0.25">
      <c r="A1530" t="s">
        <v>630</v>
      </c>
      <c r="B1530">
        <v>1</v>
      </c>
      <c r="C1530" s="1">
        <v>44509</v>
      </c>
      <c r="D1530" s="1">
        <v>44509</v>
      </c>
      <c r="E1530">
        <f t="shared" si="23"/>
        <v>0</v>
      </c>
    </row>
    <row r="1531" spans="1:5" x14ac:dyDescent="0.25">
      <c r="A1531" t="s">
        <v>5852</v>
      </c>
      <c r="B1531">
        <v>1</v>
      </c>
      <c r="C1531" s="1">
        <v>42311</v>
      </c>
      <c r="D1531" s="1">
        <v>42311</v>
      </c>
      <c r="E1531">
        <f t="shared" si="23"/>
        <v>0</v>
      </c>
    </row>
    <row r="1532" spans="1:5" x14ac:dyDescent="0.25">
      <c r="A1532" t="s">
        <v>3228</v>
      </c>
      <c r="B1532">
        <v>1</v>
      </c>
      <c r="C1532" s="1">
        <v>44136</v>
      </c>
      <c r="D1532" s="1">
        <v>44136</v>
      </c>
      <c r="E1532">
        <f t="shared" si="23"/>
        <v>0</v>
      </c>
    </row>
    <row r="1533" spans="1:5" x14ac:dyDescent="0.25">
      <c r="A1533" t="s">
        <v>5352</v>
      </c>
      <c r="B1533">
        <v>1</v>
      </c>
      <c r="C1533" s="1">
        <v>43413</v>
      </c>
      <c r="D1533" s="1">
        <v>43413</v>
      </c>
      <c r="E1533">
        <f t="shared" si="23"/>
        <v>0</v>
      </c>
    </row>
    <row r="1534" spans="1:5" x14ac:dyDescent="0.25">
      <c r="A1534" t="s">
        <v>6142</v>
      </c>
      <c r="B1534">
        <v>1</v>
      </c>
      <c r="C1534" s="1">
        <v>45260</v>
      </c>
      <c r="D1534" s="1">
        <v>45260</v>
      </c>
      <c r="E1534">
        <f t="shared" si="23"/>
        <v>0</v>
      </c>
    </row>
    <row r="1535" spans="1:5" x14ac:dyDescent="0.25">
      <c r="A1535" t="s">
        <v>2618</v>
      </c>
      <c r="B1535">
        <v>1</v>
      </c>
      <c r="C1535" s="1">
        <v>44816</v>
      </c>
      <c r="D1535" s="1">
        <v>44816</v>
      </c>
      <c r="E1535">
        <f t="shared" si="23"/>
        <v>0</v>
      </c>
    </row>
    <row r="1536" spans="1:5" x14ac:dyDescent="0.25">
      <c r="A1536" t="s">
        <v>920</v>
      </c>
      <c r="B1536">
        <v>1</v>
      </c>
      <c r="C1536" s="1">
        <v>44130</v>
      </c>
      <c r="D1536" s="1">
        <v>44130</v>
      </c>
      <c r="E1536">
        <f t="shared" si="23"/>
        <v>0</v>
      </c>
    </row>
    <row r="1537" spans="1:5" x14ac:dyDescent="0.25">
      <c r="A1537" t="s">
        <v>854</v>
      </c>
      <c r="B1537">
        <v>1</v>
      </c>
      <c r="C1537" s="1">
        <v>44242</v>
      </c>
      <c r="D1537" s="1">
        <v>44242</v>
      </c>
      <c r="E1537">
        <f t="shared" si="23"/>
        <v>0</v>
      </c>
    </row>
    <row r="1538" spans="1:5" x14ac:dyDescent="0.25">
      <c r="A1538" t="s">
        <v>1710</v>
      </c>
      <c r="B1538">
        <v>1</v>
      </c>
      <c r="C1538" s="1">
        <v>44357</v>
      </c>
      <c r="D1538" s="1">
        <v>44357</v>
      </c>
      <c r="E1538">
        <f t="shared" si="23"/>
        <v>0</v>
      </c>
    </row>
    <row r="1539" spans="1:5" x14ac:dyDescent="0.25">
      <c r="A1539" t="s">
        <v>1842</v>
      </c>
      <c r="B1539">
        <v>1</v>
      </c>
      <c r="C1539" s="1">
        <v>44090</v>
      </c>
      <c r="D1539" s="1">
        <v>44090</v>
      </c>
      <c r="E1539">
        <f t="shared" ref="E1539:E1602" si="24">D1539-C1539</f>
        <v>0</v>
      </c>
    </row>
    <row r="1540" spans="1:5" x14ac:dyDescent="0.25">
      <c r="A1540" t="s">
        <v>3572</v>
      </c>
      <c r="B1540">
        <v>1</v>
      </c>
      <c r="C1540" s="1">
        <v>44295</v>
      </c>
      <c r="D1540" s="1">
        <v>44295</v>
      </c>
      <c r="E1540">
        <f t="shared" si="24"/>
        <v>0</v>
      </c>
    </row>
    <row r="1541" spans="1:5" x14ac:dyDescent="0.25">
      <c r="A1541" t="s">
        <v>6842</v>
      </c>
      <c r="B1541">
        <v>1</v>
      </c>
      <c r="C1541" s="1">
        <v>44538</v>
      </c>
      <c r="D1541" s="1">
        <v>44538</v>
      </c>
      <c r="E1541">
        <f t="shared" si="24"/>
        <v>0</v>
      </c>
    </row>
    <row r="1542" spans="1:5" x14ac:dyDescent="0.25">
      <c r="A1542" t="s">
        <v>3444</v>
      </c>
      <c r="B1542">
        <v>1</v>
      </c>
      <c r="C1542" s="1">
        <v>43827</v>
      </c>
      <c r="D1542" s="1">
        <v>43827</v>
      </c>
      <c r="E1542">
        <f t="shared" si="24"/>
        <v>0</v>
      </c>
    </row>
    <row r="1543" spans="1:5" x14ac:dyDescent="0.25">
      <c r="A1543" t="s">
        <v>4074</v>
      </c>
      <c r="B1543">
        <v>1</v>
      </c>
      <c r="C1543" s="1">
        <v>45207</v>
      </c>
      <c r="D1543" s="1">
        <v>45207</v>
      </c>
      <c r="E1543">
        <f t="shared" si="24"/>
        <v>0</v>
      </c>
    </row>
    <row r="1544" spans="1:5" x14ac:dyDescent="0.25">
      <c r="A1544" t="s">
        <v>3692</v>
      </c>
      <c r="B1544">
        <v>1</v>
      </c>
      <c r="C1544" s="1">
        <v>43411</v>
      </c>
      <c r="D1544" s="1">
        <v>43411</v>
      </c>
      <c r="E1544">
        <f t="shared" si="24"/>
        <v>0</v>
      </c>
    </row>
    <row r="1545" spans="1:5" x14ac:dyDescent="0.25">
      <c r="A1545" t="s">
        <v>1728</v>
      </c>
      <c r="B1545">
        <v>1</v>
      </c>
      <c r="C1545" s="1">
        <v>44316</v>
      </c>
      <c r="D1545" s="1">
        <v>44316</v>
      </c>
      <c r="E1545">
        <f t="shared" si="24"/>
        <v>0</v>
      </c>
    </row>
    <row r="1546" spans="1:5" x14ac:dyDescent="0.25">
      <c r="A1546" t="s">
        <v>4700</v>
      </c>
      <c r="B1546">
        <v>1</v>
      </c>
      <c r="C1546" s="1">
        <v>43443</v>
      </c>
      <c r="D1546" s="1">
        <v>43443</v>
      </c>
      <c r="E1546">
        <f t="shared" si="24"/>
        <v>0</v>
      </c>
    </row>
    <row r="1547" spans="1:5" x14ac:dyDescent="0.25">
      <c r="A1547" t="s">
        <v>3110</v>
      </c>
      <c r="B1547">
        <v>1</v>
      </c>
      <c r="C1547" s="1">
        <v>44229</v>
      </c>
      <c r="D1547" s="1">
        <v>44229</v>
      </c>
      <c r="E1547">
        <f t="shared" si="24"/>
        <v>0</v>
      </c>
    </row>
    <row r="1548" spans="1:5" x14ac:dyDescent="0.25">
      <c r="A1548" t="s">
        <v>4286</v>
      </c>
      <c r="B1548">
        <v>1</v>
      </c>
      <c r="C1548" s="1">
        <v>44972</v>
      </c>
      <c r="D1548" s="1">
        <v>44972</v>
      </c>
      <c r="E1548">
        <f t="shared" si="24"/>
        <v>0</v>
      </c>
    </row>
    <row r="1549" spans="1:5" x14ac:dyDescent="0.25">
      <c r="A1549" t="s">
        <v>1992</v>
      </c>
      <c r="B1549">
        <v>1</v>
      </c>
      <c r="C1549" s="1">
        <v>44856</v>
      </c>
      <c r="D1549" s="1">
        <v>44856</v>
      </c>
      <c r="E1549">
        <f t="shared" si="24"/>
        <v>0</v>
      </c>
    </row>
    <row r="1550" spans="1:5" x14ac:dyDescent="0.25">
      <c r="A1550" t="s">
        <v>38</v>
      </c>
      <c r="B1550">
        <v>1</v>
      </c>
      <c r="C1550" s="1">
        <v>45306</v>
      </c>
      <c r="D1550" s="1">
        <v>45306</v>
      </c>
      <c r="E1550">
        <f t="shared" si="24"/>
        <v>0</v>
      </c>
    </row>
    <row r="1551" spans="1:5" x14ac:dyDescent="0.25">
      <c r="A1551" t="s">
        <v>5102</v>
      </c>
      <c r="B1551">
        <v>1</v>
      </c>
      <c r="C1551" s="1">
        <v>44959</v>
      </c>
      <c r="D1551" s="1">
        <v>44959</v>
      </c>
      <c r="E1551">
        <f t="shared" si="24"/>
        <v>0</v>
      </c>
    </row>
    <row r="1552" spans="1:5" x14ac:dyDescent="0.25">
      <c r="A1552" t="s">
        <v>992</v>
      </c>
      <c r="B1552">
        <v>1</v>
      </c>
      <c r="C1552" s="1">
        <v>43239</v>
      </c>
      <c r="D1552" s="1">
        <v>43239</v>
      </c>
      <c r="E1552">
        <f t="shared" si="24"/>
        <v>0</v>
      </c>
    </row>
    <row r="1553" spans="1:5" x14ac:dyDescent="0.25">
      <c r="A1553" t="s">
        <v>6088</v>
      </c>
      <c r="B1553">
        <v>1</v>
      </c>
      <c r="C1553" s="1">
        <v>43409</v>
      </c>
      <c r="D1553" s="1">
        <v>43409</v>
      </c>
      <c r="E1553">
        <f t="shared" si="24"/>
        <v>0</v>
      </c>
    </row>
    <row r="1554" spans="1:5" x14ac:dyDescent="0.25">
      <c r="A1554" t="s">
        <v>3702</v>
      </c>
      <c r="B1554">
        <v>1</v>
      </c>
      <c r="C1554" s="1">
        <v>43269</v>
      </c>
      <c r="D1554" s="1">
        <v>43269</v>
      </c>
      <c r="E1554">
        <f t="shared" si="24"/>
        <v>0</v>
      </c>
    </row>
    <row r="1555" spans="1:5" x14ac:dyDescent="0.25">
      <c r="A1555" t="s">
        <v>5226</v>
      </c>
      <c r="B1555">
        <v>1</v>
      </c>
      <c r="C1555" s="1">
        <v>42908</v>
      </c>
      <c r="D1555" s="1">
        <v>42908</v>
      </c>
      <c r="E1555">
        <f t="shared" si="24"/>
        <v>0</v>
      </c>
    </row>
    <row r="1556" spans="1:5" x14ac:dyDescent="0.25">
      <c r="A1556" t="s">
        <v>156</v>
      </c>
      <c r="B1556">
        <v>1</v>
      </c>
      <c r="C1556" s="1">
        <v>45076</v>
      </c>
      <c r="D1556" s="1">
        <v>45076</v>
      </c>
      <c r="E1556">
        <f t="shared" si="24"/>
        <v>0</v>
      </c>
    </row>
    <row r="1557" spans="1:5" x14ac:dyDescent="0.25">
      <c r="A1557" t="s">
        <v>2120</v>
      </c>
      <c r="B1557">
        <v>1</v>
      </c>
      <c r="C1557" s="1">
        <v>42679</v>
      </c>
      <c r="D1557" s="1">
        <v>42679</v>
      </c>
      <c r="E1557">
        <f t="shared" si="24"/>
        <v>0</v>
      </c>
    </row>
    <row r="1558" spans="1:5" x14ac:dyDescent="0.25">
      <c r="A1558" t="s">
        <v>5674</v>
      </c>
      <c r="B1558">
        <v>1</v>
      </c>
      <c r="C1558" s="1">
        <v>43971</v>
      </c>
      <c r="D1558" s="1">
        <v>43971</v>
      </c>
      <c r="E1558">
        <f t="shared" si="24"/>
        <v>0</v>
      </c>
    </row>
    <row r="1559" spans="1:5" x14ac:dyDescent="0.25">
      <c r="A1559" t="s">
        <v>4250</v>
      </c>
      <c r="B1559">
        <v>1</v>
      </c>
      <c r="C1559" s="1">
        <v>43734</v>
      </c>
      <c r="D1559" s="1">
        <v>43734</v>
      </c>
      <c r="E1559">
        <f t="shared" si="24"/>
        <v>0</v>
      </c>
    </row>
    <row r="1560" spans="1:5" x14ac:dyDescent="0.25">
      <c r="A1560" t="s">
        <v>3544</v>
      </c>
      <c r="B1560">
        <v>1</v>
      </c>
      <c r="C1560" s="1">
        <v>44782</v>
      </c>
      <c r="D1560" s="1">
        <v>44782</v>
      </c>
      <c r="E1560">
        <f t="shared" si="24"/>
        <v>0</v>
      </c>
    </row>
    <row r="1561" spans="1:5" x14ac:dyDescent="0.25">
      <c r="A1561" t="s">
        <v>4516</v>
      </c>
      <c r="B1561">
        <v>1</v>
      </c>
      <c r="C1561" s="1">
        <v>43943</v>
      </c>
      <c r="D1561" s="1">
        <v>43943</v>
      </c>
      <c r="E1561">
        <f t="shared" si="24"/>
        <v>0</v>
      </c>
    </row>
    <row r="1562" spans="1:5" x14ac:dyDescent="0.25">
      <c r="A1562" t="s">
        <v>5212</v>
      </c>
      <c r="B1562">
        <v>1</v>
      </c>
      <c r="C1562" s="1">
        <v>43323</v>
      </c>
      <c r="D1562" s="1">
        <v>43323</v>
      </c>
      <c r="E1562">
        <f t="shared" si="24"/>
        <v>0</v>
      </c>
    </row>
    <row r="1563" spans="1:5" x14ac:dyDescent="0.25">
      <c r="A1563" t="s">
        <v>5490</v>
      </c>
      <c r="B1563">
        <v>1</v>
      </c>
      <c r="C1563" s="1">
        <v>44339</v>
      </c>
      <c r="D1563" s="1">
        <v>44339</v>
      </c>
      <c r="E1563">
        <f t="shared" si="24"/>
        <v>0</v>
      </c>
    </row>
    <row r="1564" spans="1:5" x14ac:dyDescent="0.25">
      <c r="A1564" t="s">
        <v>6054</v>
      </c>
      <c r="B1564">
        <v>1</v>
      </c>
      <c r="C1564" s="1">
        <v>42651</v>
      </c>
      <c r="D1564" s="1">
        <v>42651</v>
      </c>
      <c r="E1564">
        <f t="shared" si="24"/>
        <v>0</v>
      </c>
    </row>
    <row r="1565" spans="1:5" x14ac:dyDescent="0.25">
      <c r="A1565" t="s">
        <v>2228</v>
      </c>
      <c r="B1565">
        <v>1</v>
      </c>
      <c r="C1565" s="1">
        <v>44204</v>
      </c>
      <c r="D1565" s="1">
        <v>44204</v>
      </c>
      <c r="E1565">
        <f t="shared" si="24"/>
        <v>0</v>
      </c>
    </row>
    <row r="1566" spans="1:5" x14ac:dyDescent="0.25">
      <c r="A1566" t="s">
        <v>2988</v>
      </c>
      <c r="B1566">
        <v>1</v>
      </c>
      <c r="C1566" s="1">
        <v>43514</v>
      </c>
      <c r="D1566" s="1">
        <v>43514</v>
      </c>
      <c r="E1566">
        <f t="shared" si="24"/>
        <v>0</v>
      </c>
    </row>
    <row r="1567" spans="1:5" x14ac:dyDescent="0.25">
      <c r="A1567" t="s">
        <v>6018</v>
      </c>
      <c r="B1567">
        <v>1</v>
      </c>
      <c r="C1567" s="1">
        <v>43431</v>
      </c>
      <c r="D1567" s="1">
        <v>43431</v>
      </c>
      <c r="E1567">
        <f t="shared" si="24"/>
        <v>0</v>
      </c>
    </row>
    <row r="1568" spans="1:5" x14ac:dyDescent="0.25">
      <c r="A1568" t="s">
        <v>6634</v>
      </c>
      <c r="B1568">
        <v>1</v>
      </c>
      <c r="C1568" s="1">
        <v>42661</v>
      </c>
      <c r="D1568" s="1">
        <v>42661</v>
      </c>
      <c r="E1568">
        <f t="shared" si="24"/>
        <v>0</v>
      </c>
    </row>
    <row r="1569" spans="1:5" x14ac:dyDescent="0.25">
      <c r="A1569" t="s">
        <v>5316</v>
      </c>
      <c r="B1569">
        <v>1</v>
      </c>
      <c r="C1569" s="1">
        <v>42771</v>
      </c>
      <c r="D1569" s="1">
        <v>42771</v>
      </c>
      <c r="E1569">
        <f t="shared" si="24"/>
        <v>0</v>
      </c>
    </row>
    <row r="1570" spans="1:5" x14ac:dyDescent="0.25">
      <c r="A1570" t="s">
        <v>6190</v>
      </c>
      <c r="B1570">
        <v>1</v>
      </c>
      <c r="C1570" s="1">
        <v>42818</v>
      </c>
      <c r="D1570" s="1">
        <v>42818</v>
      </c>
      <c r="E1570">
        <f t="shared" si="24"/>
        <v>0</v>
      </c>
    </row>
    <row r="1571" spans="1:5" x14ac:dyDescent="0.25">
      <c r="A1571" t="s">
        <v>6332</v>
      </c>
      <c r="B1571">
        <v>1</v>
      </c>
      <c r="C1571" s="1">
        <v>42549</v>
      </c>
      <c r="D1571" s="1">
        <v>42549</v>
      </c>
      <c r="E1571">
        <f t="shared" si="24"/>
        <v>0</v>
      </c>
    </row>
    <row r="1572" spans="1:5" x14ac:dyDescent="0.25">
      <c r="A1572" t="s">
        <v>6146</v>
      </c>
      <c r="B1572">
        <v>1</v>
      </c>
      <c r="C1572" s="1">
        <v>42418</v>
      </c>
      <c r="D1572" s="1">
        <v>42418</v>
      </c>
      <c r="E1572">
        <f t="shared" si="24"/>
        <v>0</v>
      </c>
    </row>
    <row r="1573" spans="1:5" x14ac:dyDescent="0.25">
      <c r="A1573" t="s">
        <v>150</v>
      </c>
      <c r="B1573">
        <v>1</v>
      </c>
      <c r="C1573" s="1">
        <v>44768</v>
      </c>
      <c r="D1573" s="1">
        <v>44768</v>
      </c>
      <c r="E1573">
        <f t="shared" si="24"/>
        <v>0</v>
      </c>
    </row>
    <row r="1574" spans="1:5" x14ac:dyDescent="0.25">
      <c r="A1574" t="s">
        <v>5406</v>
      </c>
      <c r="B1574">
        <v>1</v>
      </c>
      <c r="C1574" s="1">
        <v>44572</v>
      </c>
      <c r="D1574" s="1">
        <v>44572</v>
      </c>
      <c r="E1574">
        <f t="shared" si="24"/>
        <v>0</v>
      </c>
    </row>
    <row r="1575" spans="1:5" x14ac:dyDescent="0.25">
      <c r="A1575" t="s">
        <v>398</v>
      </c>
      <c r="B1575">
        <v>1</v>
      </c>
      <c r="C1575" s="1">
        <v>43635</v>
      </c>
      <c r="D1575" s="1">
        <v>43635</v>
      </c>
      <c r="E1575">
        <f t="shared" si="24"/>
        <v>0</v>
      </c>
    </row>
    <row r="1576" spans="1:5" x14ac:dyDescent="0.25">
      <c r="A1576" t="s">
        <v>370</v>
      </c>
      <c r="B1576">
        <v>1</v>
      </c>
      <c r="C1576" s="1">
        <v>44885</v>
      </c>
      <c r="D1576" s="1">
        <v>44885</v>
      </c>
      <c r="E1576">
        <f t="shared" si="24"/>
        <v>0</v>
      </c>
    </row>
    <row r="1577" spans="1:5" x14ac:dyDescent="0.25">
      <c r="A1577" t="s">
        <v>3106</v>
      </c>
      <c r="B1577">
        <v>1</v>
      </c>
      <c r="C1577" s="1">
        <v>42781</v>
      </c>
      <c r="D1577" s="1">
        <v>42781</v>
      </c>
      <c r="E1577">
        <f t="shared" si="24"/>
        <v>0</v>
      </c>
    </row>
    <row r="1578" spans="1:5" x14ac:dyDescent="0.25">
      <c r="A1578" t="s">
        <v>1030</v>
      </c>
      <c r="B1578">
        <v>1</v>
      </c>
      <c r="C1578" s="1">
        <v>44616</v>
      </c>
      <c r="D1578" s="1">
        <v>44616</v>
      </c>
      <c r="E1578">
        <f t="shared" si="24"/>
        <v>0</v>
      </c>
    </row>
    <row r="1579" spans="1:5" x14ac:dyDescent="0.25">
      <c r="A1579" t="s">
        <v>5188</v>
      </c>
      <c r="B1579">
        <v>1</v>
      </c>
      <c r="C1579" s="1">
        <v>44994</v>
      </c>
      <c r="D1579" s="1">
        <v>44994</v>
      </c>
      <c r="E1579">
        <f t="shared" si="24"/>
        <v>0</v>
      </c>
    </row>
    <row r="1580" spans="1:5" x14ac:dyDescent="0.25">
      <c r="A1580" t="s">
        <v>4826</v>
      </c>
      <c r="B1580">
        <v>1</v>
      </c>
      <c r="C1580" s="1">
        <v>45292</v>
      </c>
      <c r="D1580" s="1">
        <v>45292</v>
      </c>
      <c r="E1580">
        <f t="shared" si="24"/>
        <v>0</v>
      </c>
    </row>
    <row r="1581" spans="1:5" x14ac:dyDescent="0.25">
      <c r="A1581" t="s">
        <v>4032</v>
      </c>
      <c r="B1581">
        <v>1</v>
      </c>
      <c r="C1581" s="1">
        <v>43843</v>
      </c>
      <c r="D1581" s="1">
        <v>43843</v>
      </c>
      <c r="E1581">
        <f t="shared" si="24"/>
        <v>0</v>
      </c>
    </row>
    <row r="1582" spans="1:5" x14ac:dyDescent="0.25">
      <c r="A1582" t="s">
        <v>1476</v>
      </c>
      <c r="B1582">
        <v>1</v>
      </c>
      <c r="C1582" s="1">
        <v>44985</v>
      </c>
      <c r="D1582" s="1">
        <v>44985</v>
      </c>
      <c r="E1582">
        <f t="shared" si="24"/>
        <v>0</v>
      </c>
    </row>
    <row r="1583" spans="1:5" x14ac:dyDescent="0.25">
      <c r="A1583" t="s">
        <v>2778</v>
      </c>
      <c r="B1583">
        <v>1</v>
      </c>
      <c r="C1583" s="1">
        <v>42912</v>
      </c>
      <c r="D1583" s="1">
        <v>42912</v>
      </c>
      <c r="E1583">
        <f t="shared" si="24"/>
        <v>0</v>
      </c>
    </row>
    <row r="1584" spans="1:5" x14ac:dyDescent="0.25">
      <c r="A1584" t="s">
        <v>2400</v>
      </c>
      <c r="B1584">
        <v>1</v>
      </c>
      <c r="C1584" s="1">
        <v>43451</v>
      </c>
      <c r="D1584" s="1">
        <v>43451</v>
      </c>
      <c r="E1584">
        <f t="shared" si="24"/>
        <v>0</v>
      </c>
    </row>
    <row r="1585" spans="1:5" x14ac:dyDescent="0.25">
      <c r="A1585" t="s">
        <v>3042</v>
      </c>
      <c r="B1585">
        <v>1</v>
      </c>
      <c r="C1585" s="1">
        <v>43164</v>
      </c>
      <c r="D1585" s="1">
        <v>43164</v>
      </c>
      <c r="E1585">
        <f t="shared" si="24"/>
        <v>0</v>
      </c>
    </row>
    <row r="1586" spans="1:5" x14ac:dyDescent="0.25">
      <c r="A1586" t="s">
        <v>1150</v>
      </c>
      <c r="B1586">
        <v>1</v>
      </c>
      <c r="C1586" s="1">
        <v>43035</v>
      </c>
      <c r="D1586" s="1">
        <v>43035</v>
      </c>
      <c r="E1586">
        <f t="shared" si="24"/>
        <v>0</v>
      </c>
    </row>
    <row r="1587" spans="1:5" x14ac:dyDescent="0.25">
      <c r="A1587" t="s">
        <v>96</v>
      </c>
      <c r="B1587">
        <v>1</v>
      </c>
      <c r="C1587" s="1">
        <v>43882</v>
      </c>
      <c r="D1587" s="1">
        <v>43882</v>
      </c>
      <c r="E1587">
        <f t="shared" si="24"/>
        <v>0</v>
      </c>
    </row>
    <row r="1588" spans="1:5" x14ac:dyDescent="0.25">
      <c r="A1588" t="s">
        <v>3100</v>
      </c>
      <c r="B1588">
        <v>1</v>
      </c>
      <c r="C1588" s="1">
        <v>42695</v>
      </c>
      <c r="D1588" s="1">
        <v>42695</v>
      </c>
      <c r="E1588">
        <f t="shared" si="24"/>
        <v>0</v>
      </c>
    </row>
    <row r="1589" spans="1:5" x14ac:dyDescent="0.25">
      <c r="A1589" t="s">
        <v>5450</v>
      </c>
      <c r="B1589">
        <v>1</v>
      </c>
      <c r="C1589" s="1">
        <v>45083</v>
      </c>
      <c r="D1589" s="1">
        <v>45083</v>
      </c>
      <c r="E1589">
        <f t="shared" si="24"/>
        <v>0</v>
      </c>
    </row>
    <row r="1590" spans="1:5" x14ac:dyDescent="0.25">
      <c r="A1590" t="s">
        <v>3102</v>
      </c>
      <c r="B1590">
        <v>1</v>
      </c>
      <c r="C1590" s="1">
        <v>42392</v>
      </c>
      <c r="D1590" s="1">
        <v>42392</v>
      </c>
      <c r="E1590">
        <f t="shared" si="24"/>
        <v>0</v>
      </c>
    </row>
    <row r="1591" spans="1:5" x14ac:dyDescent="0.25">
      <c r="A1591" t="s">
        <v>5888</v>
      </c>
      <c r="B1591">
        <v>1</v>
      </c>
      <c r="C1591" s="1">
        <v>43199</v>
      </c>
      <c r="D1591" s="1">
        <v>43199</v>
      </c>
      <c r="E1591">
        <f t="shared" si="24"/>
        <v>0</v>
      </c>
    </row>
    <row r="1592" spans="1:5" x14ac:dyDescent="0.25">
      <c r="A1592" t="s">
        <v>450</v>
      </c>
      <c r="B1592">
        <v>1</v>
      </c>
      <c r="C1592" s="1">
        <v>44748</v>
      </c>
      <c r="D1592" s="1">
        <v>44748</v>
      </c>
      <c r="E1592">
        <f t="shared" si="24"/>
        <v>0</v>
      </c>
    </row>
    <row r="1593" spans="1:5" x14ac:dyDescent="0.25">
      <c r="A1593" t="s">
        <v>1956</v>
      </c>
      <c r="B1593">
        <v>1</v>
      </c>
      <c r="C1593" s="1">
        <v>44998</v>
      </c>
      <c r="D1593" s="1">
        <v>44998</v>
      </c>
      <c r="E1593">
        <f t="shared" si="24"/>
        <v>0</v>
      </c>
    </row>
    <row r="1594" spans="1:5" x14ac:dyDescent="0.25">
      <c r="A1594" t="s">
        <v>3838</v>
      </c>
      <c r="B1594">
        <v>1</v>
      </c>
      <c r="C1594" s="1">
        <v>44481</v>
      </c>
      <c r="D1594" s="1">
        <v>44481</v>
      </c>
      <c r="E1594">
        <f t="shared" si="24"/>
        <v>0</v>
      </c>
    </row>
    <row r="1595" spans="1:5" x14ac:dyDescent="0.25">
      <c r="A1595" t="s">
        <v>6032</v>
      </c>
      <c r="B1595">
        <v>1</v>
      </c>
      <c r="C1595" s="1">
        <v>43711</v>
      </c>
      <c r="D1595" s="1">
        <v>43711</v>
      </c>
      <c r="E1595">
        <f t="shared" si="24"/>
        <v>0</v>
      </c>
    </row>
    <row r="1596" spans="1:5" x14ac:dyDescent="0.25">
      <c r="A1596" t="s">
        <v>5680</v>
      </c>
      <c r="B1596">
        <v>1</v>
      </c>
      <c r="C1596" s="1">
        <v>42493</v>
      </c>
      <c r="D1596" s="1">
        <v>42493</v>
      </c>
      <c r="E1596">
        <f t="shared" si="24"/>
        <v>0</v>
      </c>
    </row>
    <row r="1597" spans="1:5" x14ac:dyDescent="0.25">
      <c r="A1597" t="s">
        <v>260</v>
      </c>
      <c r="B1597">
        <v>1</v>
      </c>
      <c r="C1597" s="1">
        <v>44946</v>
      </c>
      <c r="D1597" s="1">
        <v>44946</v>
      </c>
      <c r="E1597">
        <f t="shared" si="24"/>
        <v>0</v>
      </c>
    </row>
    <row r="1598" spans="1:5" x14ac:dyDescent="0.25">
      <c r="A1598" t="s">
        <v>1496</v>
      </c>
      <c r="B1598">
        <v>1</v>
      </c>
      <c r="C1598" s="1">
        <v>44718</v>
      </c>
      <c r="D1598" s="1">
        <v>44718</v>
      </c>
      <c r="E1598">
        <f t="shared" si="24"/>
        <v>0</v>
      </c>
    </row>
    <row r="1599" spans="1:5" x14ac:dyDescent="0.25">
      <c r="A1599" t="s">
        <v>7234</v>
      </c>
      <c r="B1599">
        <v>1</v>
      </c>
      <c r="C1599" s="1">
        <v>42864</v>
      </c>
      <c r="D1599" s="1">
        <v>42864</v>
      </c>
      <c r="E1599">
        <f t="shared" si="24"/>
        <v>0</v>
      </c>
    </row>
    <row r="1600" spans="1:5" x14ac:dyDescent="0.25">
      <c r="A1600" t="s">
        <v>524</v>
      </c>
      <c r="B1600">
        <v>1</v>
      </c>
      <c r="C1600" s="1">
        <v>43097</v>
      </c>
      <c r="D1600" s="1">
        <v>43097</v>
      </c>
      <c r="E1600">
        <f t="shared" si="24"/>
        <v>0</v>
      </c>
    </row>
    <row r="1601" spans="1:5" x14ac:dyDescent="0.25">
      <c r="A1601" t="s">
        <v>4526</v>
      </c>
      <c r="B1601">
        <v>1</v>
      </c>
      <c r="C1601" s="1">
        <v>42998</v>
      </c>
      <c r="D1601" s="1">
        <v>42998</v>
      </c>
      <c r="E1601">
        <f t="shared" si="24"/>
        <v>0</v>
      </c>
    </row>
    <row r="1602" spans="1:5" x14ac:dyDescent="0.25">
      <c r="A1602" t="s">
        <v>550</v>
      </c>
      <c r="B1602">
        <v>1</v>
      </c>
      <c r="C1602" s="1">
        <v>43369</v>
      </c>
      <c r="D1602" s="1">
        <v>43369</v>
      </c>
      <c r="E1602">
        <f t="shared" si="24"/>
        <v>0</v>
      </c>
    </row>
    <row r="1603" spans="1:5" x14ac:dyDescent="0.25">
      <c r="A1603" t="s">
        <v>200</v>
      </c>
      <c r="B1603">
        <v>1</v>
      </c>
      <c r="C1603" s="1">
        <v>44962</v>
      </c>
      <c r="D1603" s="1">
        <v>44962</v>
      </c>
      <c r="E1603">
        <f t="shared" ref="E1603:E1666" si="25">D1603-C1603</f>
        <v>0</v>
      </c>
    </row>
    <row r="1604" spans="1:5" x14ac:dyDescent="0.25">
      <c r="A1604" t="s">
        <v>2520</v>
      </c>
      <c r="B1604">
        <v>1</v>
      </c>
      <c r="C1604" s="1">
        <v>44516</v>
      </c>
      <c r="D1604" s="1">
        <v>44516</v>
      </c>
      <c r="E1604">
        <f t="shared" si="25"/>
        <v>0</v>
      </c>
    </row>
    <row r="1605" spans="1:5" x14ac:dyDescent="0.25">
      <c r="A1605" t="s">
        <v>706</v>
      </c>
      <c r="B1605">
        <v>1</v>
      </c>
      <c r="C1605" s="1">
        <v>43589</v>
      </c>
      <c r="D1605" s="1">
        <v>43589</v>
      </c>
      <c r="E1605">
        <f t="shared" si="25"/>
        <v>0</v>
      </c>
    </row>
    <row r="1606" spans="1:5" x14ac:dyDescent="0.25">
      <c r="A1606" t="s">
        <v>4582</v>
      </c>
      <c r="B1606">
        <v>1</v>
      </c>
      <c r="C1606" s="1">
        <v>43944</v>
      </c>
      <c r="D1606" s="1">
        <v>43944</v>
      </c>
      <c r="E1606">
        <f t="shared" si="25"/>
        <v>0</v>
      </c>
    </row>
    <row r="1607" spans="1:5" x14ac:dyDescent="0.25">
      <c r="A1607" t="s">
        <v>5800</v>
      </c>
      <c r="B1607">
        <v>1</v>
      </c>
      <c r="C1607" s="1">
        <v>43370</v>
      </c>
      <c r="D1607" s="1">
        <v>43370</v>
      </c>
      <c r="E1607">
        <f t="shared" si="25"/>
        <v>0</v>
      </c>
    </row>
    <row r="1608" spans="1:5" x14ac:dyDescent="0.25">
      <c r="A1608" t="s">
        <v>2680</v>
      </c>
      <c r="B1608">
        <v>1</v>
      </c>
      <c r="C1608" s="1">
        <v>42900</v>
      </c>
      <c r="D1608" s="1">
        <v>42900</v>
      </c>
      <c r="E1608">
        <f t="shared" si="25"/>
        <v>0</v>
      </c>
    </row>
    <row r="1609" spans="1:5" x14ac:dyDescent="0.25">
      <c r="A1609" t="s">
        <v>4600</v>
      </c>
      <c r="B1609">
        <v>1</v>
      </c>
      <c r="C1609" s="1">
        <v>44913</v>
      </c>
      <c r="D1609" s="1">
        <v>44913</v>
      </c>
      <c r="E1609">
        <f t="shared" si="25"/>
        <v>0</v>
      </c>
    </row>
    <row r="1610" spans="1:5" x14ac:dyDescent="0.25">
      <c r="A1610" t="s">
        <v>1170</v>
      </c>
      <c r="B1610">
        <v>1</v>
      </c>
      <c r="C1610" s="1">
        <v>44665</v>
      </c>
      <c r="D1610" s="1">
        <v>44665</v>
      </c>
      <c r="E1610">
        <f t="shared" si="25"/>
        <v>0</v>
      </c>
    </row>
    <row r="1611" spans="1:5" x14ac:dyDescent="0.25">
      <c r="A1611" t="s">
        <v>1326</v>
      </c>
      <c r="B1611">
        <v>1</v>
      </c>
      <c r="C1611" s="1">
        <v>44969</v>
      </c>
      <c r="D1611" s="1">
        <v>44969</v>
      </c>
      <c r="E1611">
        <f t="shared" si="25"/>
        <v>0</v>
      </c>
    </row>
    <row r="1612" spans="1:5" x14ac:dyDescent="0.25">
      <c r="A1612" t="s">
        <v>3806</v>
      </c>
      <c r="B1612">
        <v>1</v>
      </c>
      <c r="C1612" s="1">
        <v>43268</v>
      </c>
      <c r="D1612" s="1">
        <v>43268</v>
      </c>
      <c r="E1612">
        <f t="shared" si="25"/>
        <v>0</v>
      </c>
    </row>
    <row r="1613" spans="1:5" x14ac:dyDescent="0.25">
      <c r="A1613" t="s">
        <v>586</v>
      </c>
      <c r="B1613">
        <v>1</v>
      </c>
      <c r="C1613" s="1">
        <v>45121</v>
      </c>
      <c r="D1613" s="1">
        <v>45121</v>
      </c>
      <c r="E1613">
        <f t="shared" si="25"/>
        <v>0</v>
      </c>
    </row>
    <row r="1614" spans="1:5" x14ac:dyDescent="0.25">
      <c r="A1614" t="s">
        <v>7246</v>
      </c>
      <c r="B1614">
        <v>1</v>
      </c>
      <c r="C1614" s="1">
        <v>43906</v>
      </c>
      <c r="D1614" s="1">
        <v>43906</v>
      </c>
      <c r="E1614">
        <f t="shared" si="25"/>
        <v>0</v>
      </c>
    </row>
    <row r="1615" spans="1:5" x14ac:dyDescent="0.25">
      <c r="A1615" t="s">
        <v>5606</v>
      </c>
      <c r="B1615">
        <v>1</v>
      </c>
      <c r="C1615" s="1">
        <v>43358</v>
      </c>
      <c r="D1615" s="1">
        <v>43358</v>
      </c>
      <c r="E1615">
        <f t="shared" si="25"/>
        <v>0</v>
      </c>
    </row>
    <row r="1616" spans="1:5" x14ac:dyDescent="0.25">
      <c r="A1616" t="s">
        <v>4812</v>
      </c>
      <c r="B1616">
        <v>1</v>
      </c>
      <c r="C1616" s="1">
        <v>43156</v>
      </c>
      <c r="D1616" s="1">
        <v>43156</v>
      </c>
      <c r="E1616">
        <f t="shared" si="25"/>
        <v>0</v>
      </c>
    </row>
    <row r="1617" spans="1:5" x14ac:dyDescent="0.25">
      <c r="A1617" t="s">
        <v>1280</v>
      </c>
      <c r="B1617">
        <v>1</v>
      </c>
      <c r="C1617" s="1">
        <v>42981</v>
      </c>
      <c r="D1617" s="1">
        <v>42981</v>
      </c>
      <c r="E1617">
        <f t="shared" si="25"/>
        <v>0</v>
      </c>
    </row>
    <row r="1618" spans="1:5" x14ac:dyDescent="0.25">
      <c r="A1618" t="s">
        <v>6012</v>
      </c>
      <c r="B1618">
        <v>1</v>
      </c>
      <c r="C1618" s="1">
        <v>44240</v>
      </c>
      <c r="D1618" s="1">
        <v>44240</v>
      </c>
      <c r="E1618">
        <f t="shared" si="25"/>
        <v>0</v>
      </c>
    </row>
    <row r="1619" spans="1:5" x14ac:dyDescent="0.25">
      <c r="A1619" t="s">
        <v>6394</v>
      </c>
      <c r="B1619">
        <v>1</v>
      </c>
      <c r="C1619" s="1">
        <v>43572</v>
      </c>
      <c r="D1619" s="1">
        <v>43572</v>
      </c>
      <c r="E1619">
        <f t="shared" si="25"/>
        <v>0</v>
      </c>
    </row>
    <row r="1620" spans="1:5" x14ac:dyDescent="0.25">
      <c r="A1620" t="s">
        <v>3256</v>
      </c>
      <c r="B1620">
        <v>1</v>
      </c>
      <c r="C1620" s="1">
        <v>43204</v>
      </c>
      <c r="D1620" s="1">
        <v>43204</v>
      </c>
      <c r="E1620">
        <f t="shared" si="25"/>
        <v>0</v>
      </c>
    </row>
    <row r="1621" spans="1:5" x14ac:dyDescent="0.25">
      <c r="A1621" t="s">
        <v>516</v>
      </c>
      <c r="B1621">
        <v>1</v>
      </c>
      <c r="C1621" s="1">
        <v>44877</v>
      </c>
      <c r="D1621" s="1">
        <v>44877</v>
      </c>
      <c r="E1621">
        <f t="shared" si="25"/>
        <v>0</v>
      </c>
    </row>
    <row r="1622" spans="1:5" x14ac:dyDescent="0.25">
      <c r="A1622" t="s">
        <v>1624</v>
      </c>
      <c r="B1622">
        <v>1</v>
      </c>
      <c r="C1622" s="1">
        <v>44988</v>
      </c>
      <c r="D1622" s="1">
        <v>44988</v>
      </c>
      <c r="E1622">
        <f t="shared" si="25"/>
        <v>0</v>
      </c>
    </row>
    <row r="1623" spans="1:5" x14ac:dyDescent="0.25">
      <c r="A1623" t="s">
        <v>974</v>
      </c>
      <c r="B1623">
        <v>1</v>
      </c>
      <c r="C1623" s="1">
        <v>44974</v>
      </c>
      <c r="D1623" s="1">
        <v>44974</v>
      </c>
      <c r="E1623">
        <f t="shared" si="25"/>
        <v>0</v>
      </c>
    </row>
    <row r="1624" spans="1:5" x14ac:dyDescent="0.25">
      <c r="A1624" t="s">
        <v>2586</v>
      </c>
      <c r="B1624">
        <v>1</v>
      </c>
      <c r="C1624" s="1">
        <v>44604</v>
      </c>
      <c r="D1624" s="1">
        <v>44604</v>
      </c>
      <c r="E1624">
        <f t="shared" si="25"/>
        <v>0</v>
      </c>
    </row>
    <row r="1625" spans="1:5" x14ac:dyDescent="0.25">
      <c r="A1625" t="s">
        <v>2774</v>
      </c>
      <c r="B1625">
        <v>1</v>
      </c>
      <c r="C1625" s="1">
        <v>43665</v>
      </c>
      <c r="D1625" s="1">
        <v>43665</v>
      </c>
      <c r="E1625">
        <f t="shared" si="25"/>
        <v>0</v>
      </c>
    </row>
    <row r="1626" spans="1:5" x14ac:dyDescent="0.25">
      <c r="A1626" t="s">
        <v>5766</v>
      </c>
      <c r="B1626">
        <v>1</v>
      </c>
      <c r="C1626" s="1">
        <v>44110</v>
      </c>
      <c r="D1626" s="1">
        <v>44110</v>
      </c>
      <c r="E1626">
        <f t="shared" si="25"/>
        <v>0</v>
      </c>
    </row>
    <row r="1627" spans="1:5" x14ac:dyDescent="0.25">
      <c r="A1627" t="s">
        <v>4476</v>
      </c>
      <c r="B1627">
        <v>1</v>
      </c>
      <c r="C1627" s="1">
        <v>43014</v>
      </c>
      <c r="D1627" s="1">
        <v>43014</v>
      </c>
      <c r="E1627">
        <f t="shared" si="25"/>
        <v>0</v>
      </c>
    </row>
    <row r="1628" spans="1:5" x14ac:dyDescent="0.25">
      <c r="A1628" t="s">
        <v>1628</v>
      </c>
      <c r="B1628">
        <v>1</v>
      </c>
      <c r="C1628" s="1">
        <v>42905</v>
      </c>
      <c r="D1628" s="1">
        <v>42905</v>
      </c>
      <c r="E1628">
        <f t="shared" si="25"/>
        <v>0</v>
      </c>
    </row>
    <row r="1629" spans="1:5" x14ac:dyDescent="0.25">
      <c r="A1629" t="s">
        <v>3426</v>
      </c>
      <c r="B1629">
        <v>1</v>
      </c>
      <c r="C1629" s="1">
        <v>45240</v>
      </c>
      <c r="D1629" s="1">
        <v>45240</v>
      </c>
      <c r="E1629">
        <f t="shared" si="25"/>
        <v>0</v>
      </c>
    </row>
    <row r="1630" spans="1:5" x14ac:dyDescent="0.25">
      <c r="A1630" t="s">
        <v>4898</v>
      </c>
      <c r="B1630">
        <v>1</v>
      </c>
      <c r="C1630" s="1">
        <v>45025</v>
      </c>
      <c r="D1630" s="1">
        <v>45025</v>
      </c>
      <c r="E1630">
        <f t="shared" si="25"/>
        <v>0</v>
      </c>
    </row>
    <row r="1631" spans="1:5" x14ac:dyDescent="0.25">
      <c r="A1631" t="s">
        <v>3538</v>
      </c>
      <c r="B1631">
        <v>1</v>
      </c>
      <c r="C1631" s="1">
        <v>44740</v>
      </c>
      <c r="D1631" s="1">
        <v>44740</v>
      </c>
      <c r="E1631">
        <f t="shared" si="25"/>
        <v>0</v>
      </c>
    </row>
    <row r="1632" spans="1:5" x14ac:dyDescent="0.25">
      <c r="A1632" t="s">
        <v>4064</v>
      </c>
      <c r="B1632">
        <v>1</v>
      </c>
      <c r="C1632" s="1">
        <v>45131</v>
      </c>
      <c r="D1632" s="1">
        <v>45131</v>
      </c>
      <c r="E1632">
        <f t="shared" si="25"/>
        <v>0</v>
      </c>
    </row>
    <row r="1633" spans="1:5" x14ac:dyDescent="0.25">
      <c r="A1633" t="s">
        <v>2248</v>
      </c>
      <c r="B1633">
        <v>1</v>
      </c>
      <c r="C1633" s="1">
        <v>43642</v>
      </c>
      <c r="D1633" s="1">
        <v>43642</v>
      </c>
      <c r="E1633">
        <f t="shared" si="25"/>
        <v>0</v>
      </c>
    </row>
    <row r="1634" spans="1:5" x14ac:dyDescent="0.25">
      <c r="A1634" t="s">
        <v>2784</v>
      </c>
      <c r="B1634">
        <v>1</v>
      </c>
      <c r="C1634" s="1">
        <v>44788</v>
      </c>
      <c r="D1634" s="1">
        <v>44788</v>
      </c>
      <c r="E1634">
        <f t="shared" si="25"/>
        <v>0</v>
      </c>
    </row>
    <row r="1635" spans="1:5" x14ac:dyDescent="0.25">
      <c r="A1635" t="s">
        <v>1928</v>
      </c>
      <c r="B1635">
        <v>1</v>
      </c>
      <c r="C1635" s="1">
        <v>45323</v>
      </c>
      <c r="D1635" s="1">
        <v>45323</v>
      </c>
      <c r="E1635">
        <f t="shared" si="25"/>
        <v>0</v>
      </c>
    </row>
    <row r="1636" spans="1:5" x14ac:dyDescent="0.25">
      <c r="A1636" t="s">
        <v>4514</v>
      </c>
      <c r="B1636">
        <v>1</v>
      </c>
      <c r="C1636" s="1">
        <v>43335</v>
      </c>
      <c r="D1636" s="1">
        <v>43335</v>
      </c>
      <c r="E1636">
        <f t="shared" si="25"/>
        <v>0</v>
      </c>
    </row>
    <row r="1637" spans="1:5" x14ac:dyDescent="0.25">
      <c r="A1637" t="s">
        <v>6130</v>
      </c>
      <c r="B1637">
        <v>1</v>
      </c>
      <c r="C1637" s="1">
        <v>43122</v>
      </c>
      <c r="D1637" s="1">
        <v>43122</v>
      </c>
      <c r="E1637">
        <f t="shared" si="25"/>
        <v>0</v>
      </c>
    </row>
    <row r="1638" spans="1:5" x14ac:dyDescent="0.25">
      <c r="A1638" t="s">
        <v>4902</v>
      </c>
      <c r="B1638">
        <v>1</v>
      </c>
      <c r="C1638" s="1">
        <v>44731</v>
      </c>
      <c r="D1638" s="1">
        <v>44731</v>
      </c>
      <c r="E1638">
        <f t="shared" si="25"/>
        <v>0</v>
      </c>
    </row>
    <row r="1639" spans="1:5" x14ac:dyDescent="0.25">
      <c r="A1639" t="s">
        <v>4332</v>
      </c>
      <c r="B1639">
        <v>1</v>
      </c>
      <c r="C1639" s="1">
        <v>42968</v>
      </c>
      <c r="D1639" s="1">
        <v>42968</v>
      </c>
      <c r="E1639">
        <f t="shared" si="25"/>
        <v>0</v>
      </c>
    </row>
    <row r="1640" spans="1:5" x14ac:dyDescent="0.25">
      <c r="A1640" t="s">
        <v>1044</v>
      </c>
      <c r="B1640">
        <v>1</v>
      </c>
      <c r="C1640" s="1">
        <v>44852</v>
      </c>
      <c r="D1640" s="1">
        <v>44852</v>
      </c>
      <c r="E1640">
        <f t="shared" si="25"/>
        <v>0</v>
      </c>
    </row>
    <row r="1641" spans="1:5" x14ac:dyDescent="0.25">
      <c r="A1641" t="s">
        <v>5932</v>
      </c>
      <c r="B1641">
        <v>1</v>
      </c>
      <c r="C1641" s="1">
        <v>45262</v>
      </c>
      <c r="D1641" s="1">
        <v>45262</v>
      </c>
      <c r="E1641">
        <f t="shared" si="25"/>
        <v>0</v>
      </c>
    </row>
    <row r="1642" spans="1:5" x14ac:dyDescent="0.25">
      <c r="A1642" t="s">
        <v>1110</v>
      </c>
      <c r="B1642">
        <v>1</v>
      </c>
      <c r="C1642" s="1">
        <v>43797</v>
      </c>
      <c r="D1642" s="1">
        <v>43797</v>
      </c>
      <c r="E1642">
        <f t="shared" si="25"/>
        <v>0</v>
      </c>
    </row>
    <row r="1643" spans="1:5" x14ac:dyDescent="0.25">
      <c r="A1643" t="s">
        <v>2562</v>
      </c>
      <c r="B1643">
        <v>1</v>
      </c>
      <c r="C1643" s="1">
        <v>43500</v>
      </c>
      <c r="D1643" s="1">
        <v>43500</v>
      </c>
      <c r="E1643">
        <f t="shared" si="25"/>
        <v>0</v>
      </c>
    </row>
    <row r="1644" spans="1:5" x14ac:dyDescent="0.25">
      <c r="A1644" t="s">
        <v>436</v>
      </c>
      <c r="B1644">
        <v>1</v>
      </c>
      <c r="C1644" s="1">
        <v>45242</v>
      </c>
      <c r="D1644" s="1">
        <v>45242</v>
      </c>
      <c r="E1644">
        <f t="shared" si="25"/>
        <v>0</v>
      </c>
    </row>
    <row r="1645" spans="1:5" x14ac:dyDescent="0.25">
      <c r="A1645" t="s">
        <v>4680</v>
      </c>
      <c r="B1645">
        <v>1</v>
      </c>
      <c r="C1645" s="1">
        <v>42892</v>
      </c>
      <c r="D1645" s="1">
        <v>42892</v>
      </c>
      <c r="E1645">
        <f t="shared" si="25"/>
        <v>0</v>
      </c>
    </row>
    <row r="1646" spans="1:5" x14ac:dyDescent="0.25">
      <c r="A1646" t="s">
        <v>2738</v>
      </c>
      <c r="B1646">
        <v>1</v>
      </c>
      <c r="C1646" s="1">
        <v>42843</v>
      </c>
      <c r="D1646" s="1">
        <v>42843</v>
      </c>
      <c r="E1646">
        <f t="shared" si="25"/>
        <v>0</v>
      </c>
    </row>
    <row r="1647" spans="1:5" x14ac:dyDescent="0.25">
      <c r="A1647" t="s">
        <v>2226</v>
      </c>
      <c r="B1647">
        <v>1</v>
      </c>
      <c r="C1647" s="1">
        <v>44586</v>
      </c>
      <c r="D1647" s="1">
        <v>44586</v>
      </c>
      <c r="E1647">
        <f t="shared" si="25"/>
        <v>0</v>
      </c>
    </row>
    <row r="1648" spans="1:5" x14ac:dyDescent="0.25">
      <c r="A1648" t="s">
        <v>220</v>
      </c>
      <c r="B1648">
        <v>1</v>
      </c>
      <c r="C1648" s="1">
        <v>43936</v>
      </c>
      <c r="D1648" s="1">
        <v>43936</v>
      </c>
      <c r="E1648">
        <f t="shared" si="25"/>
        <v>0</v>
      </c>
    </row>
    <row r="1649" spans="1:5" x14ac:dyDescent="0.25">
      <c r="A1649" t="s">
        <v>1764</v>
      </c>
      <c r="B1649">
        <v>1</v>
      </c>
      <c r="C1649" s="1">
        <v>45040</v>
      </c>
      <c r="D1649" s="1">
        <v>45040</v>
      </c>
      <c r="E1649">
        <f t="shared" si="25"/>
        <v>0</v>
      </c>
    </row>
    <row r="1650" spans="1:5" x14ac:dyDescent="0.25">
      <c r="A1650" t="s">
        <v>7018</v>
      </c>
      <c r="B1650">
        <v>1</v>
      </c>
      <c r="C1650" s="1">
        <v>45189</v>
      </c>
      <c r="D1650" s="1">
        <v>45189</v>
      </c>
      <c r="E1650">
        <f t="shared" si="25"/>
        <v>0</v>
      </c>
    </row>
    <row r="1651" spans="1:5" x14ac:dyDescent="0.25">
      <c r="A1651" t="s">
        <v>5938</v>
      </c>
      <c r="B1651">
        <v>1</v>
      </c>
      <c r="C1651" s="1">
        <v>44250</v>
      </c>
      <c r="D1651" s="1">
        <v>44250</v>
      </c>
      <c r="E1651">
        <f t="shared" si="25"/>
        <v>0</v>
      </c>
    </row>
    <row r="1652" spans="1:5" x14ac:dyDescent="0.25">
      <c r="A1652" t="s">
        <v>740</v>
      </c>
      <c r="B1652">
        <v>1</v>
      </c>
      <c r="C1652" s="1">
        <v>42913</v>
      </c>
      <c r="D1652" s="1">
        <v>42913</v>
      </c>
      <c r="E1652">
        <f t="shared" si="25"/>
        <v>0</v>
      </c>
    </row>
    <row r="1653" spans="1:5" x14ac:dyDescent="0.25">
      <c r="A1653" t="s">
        <v>4864</v>
      </c>
      <c r="B1653">
        <v>1</v>
      </c>
      <c r="C1653" s="1">
        <v>43315</v>
      </c>
      <c r="D1653" s="1">
        <v>43315</v>
      </c>
      <c r="E1653">
        <f t="shared" si="25"/>
        <v>0</v>
      </c>
    </row>
    <row r="1654" spans="1:5" x14ac:dyDescent="0.25">
      <c r="A1654" t="s">
        <v>3576</v>
      </c>
      <c r="B1654">
        <v>1</v>
      </c>
      <c r="C1654" s="1">
        <v>44133</v>
      </c>
      <c r="D1654" s="1">
        <v>44133</v>
      </c>
      <c r="E1654">
        <f t="shared" si="25"/>
        <v>0</v>
      </c>
    </row>
    <row r="1655" spans="1:5" x14ac:dyDescent="0.25">
      <c r="A1655" t="s">
        <v>2032</v>
      </c>
      <c r="B1655">
        <v>1</v>
      </c>
      <c r="C1655" s="1">
        <v>42960</v>
      </c>
      <c r="D1655" s="1">
        <v>42960</v>
      </c>
      <c r="E1655">
        <f t="shared" si="25"/>
        <v>0</v>
      </c>
    </row>
    <row r="1656" spans="1:5" x14ac:dyDescent="0.25">
      <c r="A1656" t="s">
        <v>1306</v>
      </c>
      <c r="B1656">
        <v>1</v>
      </c>
      <c r="C1656" s="1">
        <v>43473</v>
      </c>
      <c r="D1656" s="1">
        <v>43473</v>
      </c>
      <c r="E1656">
        <f t="shared" si="25"/>
        <v>0</v>
      </c>
    </row>
    <row r="1657" spans="1:5" x14ac:dyDescent="0.25">
      <c r="A1657" t="s">
        <v>394</v>
      </c>
      <c r="B1657">
        <v>1</v>
      </c>
      <c r="C1657" s="1">
        <v>43608</v>
      </c>
      <c r="D1657" s="1">
        <v>43608</v>
      </c>
      <c r="E1657">
        <f t="shared" si="25"/>
        <v>0</v>
      </c>
    </row>
    <row r="1658" spans="1:5" x14ac:dyDescent="0.25">
      <c r="A1658" t="s">
        <v>684</v>
      </c>
      <c r="B1658">
        <v>1</v>
      </c>
      <c r="C1658" s="1">
        <v>45291</v>
      </c>
      <c r="D1658" s="1">
        <v>45291</v>
      </c>
      <c r="E1658">
        <f t="shared" si="25"/>
        <v>0</v>
      </c>
    </row>
    <row r="1659" spans="1:5" x14ac:dyDescent="0.25">
      <c r="A1659" t="s">
        <v>3658</v>
      </c>
      <c r="B1659">
        <v>1</v>
      </c>
      <c r="C1659" s="1">
        <v>45236</v>
      </c>
      <c r="D1659" s="1">
        <v>45236</v>
      </c>
      <c r="E1659">
        <f t="shared" si="25"/>
        <v>0</v>
      </c>
    </row>
    <row r="1660" spans="1:5" x14ac:dyDescent="0.25">
      <c r="A1660" t="s">
        <v>4488</v>
      </c>
      <c r="B1660">
        <v>1</v>
      </c>
      <c r="C1660" s="1">
        <v>43225</v>
      </c>
      <c r="D1660" s="1">
        <v>43225</v>
      </c>
      <c r="E1660">
        <f t="shared" si="25"/>
        <v>0</v>
      </c>
    </row>
    <row r="1661" spans="1:5" x14ac:dyDescent="0.25">
      <c r="A1661" t="s">
        <v>308</v>
      </c>
      <c r="B1661">
        <v>1</v>
      </c>
      <c r="C1661" s="1">
        <v>43459</v>
      </c>
      <c r="D1661" s="1">
        <v>43459</v>
      </c>
      <c r="E1661">
        <f t="shared" si="25"/>
        <v>0</v>
      </c>
    </row>
    <row r="1662" spans="1:5" x14ac:dyDescent="0.25">
      <c r="A1662" t="s">
        <v>3724</v>
      </c>
      <c r="B1662">
        <v>1</v>
      </c>
      <c r="C1662" s="1">
        <v>44186</v>
      </c>
      <c r="D1662" s="1">
        <v>44186</v>
      </c>
      <c r="E1662">
        <f t="shared" si="25"/>
        <v>0</v>
      </c>
    </row>
    <row r="1663" spans="1:5" x14ac:dyDescent="0.25">
      <c r="A1663" t="s">
        <v>2932</v>
      </c>
      <c r="B1663">
        <v>1</v>
      </c>
      <c r="C1663" s="1">
        <v>45178</v>
      </c>
      <c r="D1663" s="1">
        <v>45178</v>
      </c>
      <c r="E1663">
        <f t="shared" si="25"/>
        <v>0</v>
      </c>
    </row>
    <row r="1664" spans="1:5" x14ac:dyDescent="0.25">
      <c r="A1664" t="s">
        <v>4796</v>
      </c>
      <c r="B1664">
        <v>1</v>
      </c>
      <c r="C1664" s="1">
        <v>42687</v>
      </c>
      <c r="D1664" s="1">
        <v>42687</v>
      </c>
      <c r="E1664">
        <f t="shared" si="25"/>
        <v>0</v>
      </c>
    </row>
    <row r="1665" spans="1:5" x14ac:dyDescent="0.25">
      <c r="A1665" t="s">
        <v>3408</v>
      </c>
      <c r="B1665">
        <v>1</v>
      </c>
      <c r="C1665" s="1">
        <v>44676</v>
      </c>
      <c r="D1665" s="1">
        <v>44676</v>
      </c>
      <c r="E1665">
        <f t="shared" si="25"/>
        <v>0</v>
      </c>
    </row>
    <row r="1666" spans="1:5" x14ac:dyDescent="0.25">
      <c r="A1666" t="s">
        <v>6996</v>
      </c>
      <c r="B1666">
        <v>1</v>
      </c>
      <c r="C1666" s="1">
        <v>44894</v>
      </c>
      <c r="D1666" s="1">
        <v>44894</v>
      </c>
      <c r="E1666">
        <f t="shared" si="25"/>
        <v>0</v>
      </c>
    </row>
    <row r="1667" spans="1:5" x14ac:dyDescent="0.25">
      <c r="A1667" t="s">
        <v>2160</v>
      </c>
      <c r="B1667">
        <v>1</v>
      </c>
      <c r="C1667" s="1">
        <v>44835</v>
      </c>
      <c r="D1667" s="1">
        <v>44835</v>
      </c>
      <c r="E1667">
        <f t="shared" ref="E1667:E1730" si="26">D1667-C1667</f>
        <v>0</v>
      </c>
    </row>
    <row r="1668" spans="1:5" x14ac:dyDescent="0.25">
      <c r="A1668" t="s">
        <v>2758</v>
      </c>
      <c r="B1668">
        <v>1</v>
      </c>
      <c r="C1668" s="1">
        <v>42956</v>
      </c>
      <c r="D1668" s="1">
        <v>42956</v>
      </c>
      <c r="E1668">
        <f t="shared" si="26"/>
        <v>0</v>
      </c>
    </row>
    <row r="1669" spans="1:5" x14ac:dyDescent="0.25">
      <c r="A1669" t="s">
        <v>4574</v>
      </c>
      <c r="B1669">
        <v>1</v>
      </c>
      <c r="C1669" s="1">
        <v>42334</v>
      </c>
      <c r="D1669" s="1">
        <v>42334</v>
      </c>
      <c r="E1669">
        <f t="shared" si="26"/>
        <v>0</v>
      </c>
    </row>
    <row r="1670" spans="1:5" x14ac:dyDescent="0.25">
      <c r="A1670" t="s">
        <v>6732</v>
      </c>
      <c r="B1670">
        <v>1</v>
      </c>
      <c r="C1670" s="1">
        <v>42773</v>
      </c>
      <c r="D1670" s="1">
        <v>42773</v>
      </c>
      <c r="E1670">
        <f t="shared" si="26"/>
        <v>0</v>
      </c>
    </row>
    <row r="1671" spans="1:5" x14ac:dyDescent="0.25">
      <c r="A1671" t="s">
        <v>4254</v>
      </c>
      <c r="B1671">
        <v>1</v>
      </c>
      <c r="C1671" s="1">
        <v>43578</v>
      </c>
      <c r="D1671" s="1">
        <v>43578</v>
      </c>
      <c r="E1671">
        <f t="shared" si="26"/>
        <v>0</v>
      </c>
    </row>
    <row r="1672" spans="1:5" x14ac:dyDescent="0.25">
      <c r="A1672" t="s">
        <v>3908</v>
      </c>
      <c r="B1672">
        <v>1</v>
      </c>
      <c r="C1672" s="1">
        <v>45178</v>
      </c>
      <c r="D1672" s="1">
        <v>45178</v>
      </c>
      <c r="E1672">
        <f t="shared" si="26"/>
        <v>0</v>
      </c>
    </row>
    <row r="1673" spans="1:5" x14ac:dyDescent="0.25">
      <c r="A1673" t="s">
        <v>4590</v>
      </c>
      <c r="B1673">
        <v>1</v>
      </c>
      <c r="C1673" s="1">
        <v>42430</v>
      </c>
      <c r="D1673" s="1">
        <v>42430</v>
      </c>
      <c r="E1673">
        <f t="shared" si="26"/>
        <v>0</v>
      </c>
    </row>
    <row r="1674" spans="1:5" x14ac:dyDescent="0.25">
      <c r="A1674" t="s">
        <v>640</v>
      </c>
      <c r="B1674">
        <v>1</v>
      </c>
      <c r="C1674" s="1">
        <v>43614</v>
      </c>
      <c r="D1674" s="1">
        <v>43614</v>
      </c>
      <c r="E1674">
        <f t="shared" si="26"/>
        <v>0</v>
      </c>
    </row>
    <row r="1675" spans="1:5" x14ac:dyDescent="0.25">
      <c r="A1675" t="s">
        <v>2264</v>
      </c>
      <c r="B1675">
        <v>1</v>
      </c>
      <c r="C1675" s="1">
        <v>45045</v>
      </c>
      <c r="D1675" s="1">
        <v>45045</v>
      </c>
      <c r="E1675">
        <f t="shared" si="26"/>
        <v>0</v>
      </c>
    </row>
    <row r="1676" spans="1:5" x14ac:dyDescent="0.25">
      <c r="A1676" t="s">
        <v>968</v>
      </c>
      <c r="B1676">
        <v>1</v>
      </c>
      <c r="C1676" s="1">
        <v>43925</v>
      </c>
      <c r="D1676" s="1">
        <v>43925</v>
      </c>
      <c r="E1676">
        <f t="shared" si="26"/>
        <v>0</v>
      </c>
    </row>
    <row r="1677" spans="1:5" x14ac:dyDescent="0.25">
      <c r="A1677" t="s">
        <v>6064</v>
      </c>
      <c r="B1677">
        <v>1</v>
      </c>
      <c r="C1677" s="1">
        <v>43075</v>
      </c>
      <c r="D1677" s="1">
        <v>43075</v>
      </c>
      <c r="E1677">
        <f t="shared" si="26"/>
        <v>0</v>
      </c>
    </row>
    <row r="1678" spans="1:5" x14ac:dyDescent="0.25">
      <c r="A1678" t="s">
        <v>5534</v>
      </c>
      <c r="B1678">
        <v>1</v>
      </c>
      <c r="C1678" s="1">
        <v>44086</v>
      </c>
      <c r="D1678" s="1">
        <v>44086</v>
      </c>
      <c r="E1678">
        <f t="shared" si="26"/>
        <v>0</v>
      </c>
    </row>
    <row r="1679" spans="1:5" x14ac:dyDescent="0.25">
      <c r="A1679" t="s">
        <v>7190</v>
      </c>
      <c r="B1679">
        <v>1</v>
      </c>
      <c r="C1679" s="1">
        <v>43238</v>
      </c>
      <c r="D1679" s="1">
        <v>43238</v>
      </c>
      <c r="E1679">
        <f t="shared" si="26"/>
        <v>0</v>
      </c>
    </row>
    <row r="1680" spans="1:5" x14ac:dyDescent="0.25">
      <c r="A1680" t="s">
        <v>4768</v>
      </c>
      <c r="B1680">
        <v>1</v>
      </c>
      <c r="C1680" s="1">
        <v>45238</v>
      </c>
      <c r="D1680" s="1">
        <v>45238</v>
      </c>
      <c r="E1680">
        <f t="shared" si="26"/>
        <v>0</v>
      </c>
    </row>
    <row r="1681" spans="1:5" x14ac:dyDescent="0.25">
      <c r="A1681" t="s">
        <v>4604</v>
      </c>
      <c r="B1681">
        <v>1</v>
      </c>
      <c r="C1681" s="1">
        <v>44115</v>
      </c>
      <c r="D1681" s="1">
        <v>44115</v>
      </c>
      <c r="E1681">
        <f t="shared" si="26"/>
        <v>0</v>
      </c>
    </row>
    <row r="1682" spans="1:5" x14ac:dyDescent="0.25">
      <c r="A1682" t="s">
        <v>6110</v>
      </c>
      <c r="B1682">
        <v>1</v>
      </c>
      <c r="C1682" s="1">
        <v>44244</v>
      </c>
      <c r="D1682" s="1">
        <v>44244</v>
      </c>
      <c r="E1682">
        <f t="shared" si="26"/>
        <v>0</v>
      </c>
    </row>
    <row r="1683" spans="1:5" x14ac:dyDescent="0.25">
      <c r="A1683" t="s">
        <v>3236</v>
      </c>
      <c r="B1683">
        <v>1</v>
      </c>
      <c r="C1683" s="1">
        <v>44912</v>
      </c>
      <c r="D1683" s="1">
        <v>44912</v>
      </c>
      <c r="E1683">
        <f t="shared" si="26"/>
        <v>0</v>
      </c>
    </row>
    <row r="1684" spans="1:5" x14ac:dyDescent="0.25">
      <c r="A1684" t="s">
        <v>2526</v>
      </c>
      <c r="B1684">
        <v>1</v>
      </c>
      <c r="C1684" s="1">
        <v>44336</v>
      </c>
      <c r="D1684" s="1">
        <v>44336</v>
      </c>
      <c r="E1684">
        <f t="shared" si="26"/>
        <v>0</v>
      </c>
    </row>
    <row r="1685" spans="1:5" x14ac:dyDescent="0.25">
      <c r="A1685" t="s">
        <v>6496</v>
      </c>
      <c r="B1685">
        <v>1</v>
      </c>
      <c r="C1685" s="1">
        <v>44024</v>
      </c>
      <c r="D1685" s="1">
        <v>44024</v>
      </c>
      <c r="E1685">
        <f t="shared" si="26"/>
        <v>0</v>
      </c>
    </row>
    <row r="1686" spans="1:5" x14ac:dyDescent="0.25">
      <c r="A1686" t="s">
        <v>3608</v>
      </c>
      <c r="B1686">
        <v>1</v>
      </c>
      <c r="C1686" s="1">
        <v>43795</v>
      </c>
      <c r="D1686" s="1">
        <v>43795</v>
      </c>
      <c r="E1686">
        <f t="shared" si="26"/>
        <v>0</v>
      </c>
    </row>
    <row r="1687" spans="1:5" x14ac:dyDescent="0.25">
      <c r="A1687" t="s">
        <v>4160</v>
      </c>
      <c r="B1687">
        <v>1</v>
      </c>
      <c r="C1687" s="1">
        <v>43474</v>
      </c>
      <c r="D1687" s="1">
        <v>43474</v>
      </c>
      <c r="E1687">
        <f t="shared" si="26"/>
        <v>0</v>
      </c>
    </row>
    <row r="1688" spans="1:5" x14ac:dyDescent="0.25">
      <c r="A1688" t="s">
        <v>1914</v>
      </c>
      <c r="B1688">
        <v>1</v>
      </c>
      <c r="C1688" s="1">
        <v>44506</v>
      </c>
      <c r="D1688" s="1">
        <v>44506</v>
      </c>
      <c r="E1688">
        <f t="shared" si="26"/>
        <v>0</v>
      </c>
    </row>
    <row r="1689" spans="1:5" x14ac:dyDescent="0.25">
      <c r="A1689" t="s">
        <v>758</v>
      </c>
      <c r="B1689">
        <v>1</v>
      </c>
      <c r="C1689" s="1">
        <v>44129</v>
      </c>
      <c r="D1689" s="1">
        <v>44129</v>
      </c>
      <c r="E1689">
        <f t="shared" si="26"/>
        <v>0</v>
      </c>
    </row>
    <row r="1690" spans="1:5" x14ac:dyDescent="0.25">
      <c r="A1690" t="s">
        <v>1034</v>
      </c>
      <c r="B1690">
        <v>1</v>
      </c>
      <c r="C1690" s="1">
        <v>44642</v>
      </c>
      <c r="D1690" s="1">
        <v>44642</v>
      </c>
      <c r="E1690">
        <f t="shared" si="26"/>
        <v>0</v>
      </c>
    </row>
    <row r="1691" spans="1:5" x14ac:dyDescent="0.25">
      <c r="A1691" t="s">
        <v>3472</v>
      </c>
      <c r="B1691">
        <v>1</v>
      </c>
      <c r="C1691" s="1">
        <v>44973</v>
      </c>
      <c r="D1691" s="1">
        <v>44973</v>
      </c>
      <c r="E1691">
        <f t="shared" si="26"/>
        <v>0</v>
      </c>
    </row>
    <row r="1692" spans="1:5" x14ac:dyDescent="0.25">
      <c r="A1692" t="s">
        <v>6890</v>
      </c>
      <c r="B1692">
        <v>1</v>
      </c>
      <c r="C1692" s="1">
        <v>43397</v>
      </c>
      <c r="D1692" s="1">
        <v>43397</v>
      </c>
      <c r="E1692">
        <f t="shared" si="26"/>
        <v>0</v>
      </c>
    </row>
    <row r="1693" spans="1:5" x14ac:dyDescent="0.25">
      <c r="A1693" t="s">
        <v>484</v>
      </c>
      <c r="B1693">
        <v>1</v>
      </c>
      <c r="C1693" s="1">
        <v>44733</v>
      </c>
      <c r="D1693" s="1">
        <v>44733</v>
      </c>
      <c r="E1693">
        <f t="shared" si="26"/>
        <v>0</v>
      </c>
    </row>
    <row r="1694" spans="1:5" x14ac:dyDescent="0.25">
      <c r="A1694" t="s">
        <v>5790</v>
      </c>
      <c r="B1694">
        <v>1</v>
      </c>
      <c r="C1694" s="1">
        <v>43346</v>
      </c>
      <c r="D1694" s="1">
        <v>43346</v>
      </c>
      <c r="E1694">
        <f t="shared" si="26"/>
        <v>0</v>
      </c>
    </row>
    <row r="1695" spans="1:5" x14ac:dyDescent="0.25">
      <c r="A1695" t="s">
        <v>392</v>
      </c>
      <c r="B1695">
        <v>1</v>
      </c>
      <c r="C1695" s="1">
        <v>43637</v>
      </c>
      <c r="D1695" s="1">
        <v>43637</v>
      </c>
      <c r="E1695">
        <f t="shared" si="26"/>
        <v>0</v>
      </c>
    </row>
    <row r="1696" spans="1:5" x14ac:dyDescent="0.25">
      <c r="A1696" t="s">
        <v>3386</v>
      </c>
      <c r="B1696">
        <v>1</v>
      </c>
      <c r="C1696" s="1">
        <v>44144</v>
      </c>
      <c r="D1696" s="1">
        <v>44144</v>
      </c>
      <c r="E1696">
        <f t="shared" si="26"/>
        <v>0</v>
      </c>
    </row>
    <row r="1697" spans="1:5" x14ac:dyDescent="0.25">
      <c r="A1697" t="s">
        <v>2340</v>
      </c>
      <c r="B1697">
        <v>1</v>
      </c>
      <c r="C1697" s="1">
        <v>43058</v>
      </c>
      <c r="D1697" s="1">
        <v>43058</v>
      </c>
      <c r="E1697">
        <f t="shared" si="26"/>
        <v>0</v>
      </c>
    </row>
    <row r="1698" spans="1:5" x14ac:dyDescent="0.25">
      <c r="A1698" t="s">
        <v>1806</v>
      </c>
      <c r="B1698">
        <v>1</v>
      </c>
      <c r="C1698" s="1">
        <v>45089</v>
      </c>
      <c r="D1698" s="1">
        <v>45089</v>
      </c>
      <c r="E1698">
        <f t="shared" si="26"/>
        <v>0</v>
      </c>
    </row>
    <row r="1699" spans="1:5" x14ac:dyDescent="0.25">
      <c r="A1699" t="s">
        <v>3982</v>
      </c>
      <c r="B1699">
        <v>1</v>
      </c>
      <c r="C1699" s="1">
        <v>43243</v>
      </c>
      <c r="D1699" s="1">
        <v>43243</v>
      </c>
      <c r="E1699">
        <f t="shared" si="26"/>
        <v>0</v>
      </c>
    </row>
    <row r="1700" spans="1:5" x14ac:dyDescent="0.25">
      <c r="A1700" t="s">
        <v>1374</v>
      </c>
      <c r="B1700">
        <v>1</v>
      </c>
      <c r="C1700" s="1">
        <v>44232</v>
      </c>
      <c r="D1700" s="1">
        <v>44232</v>
      </c>
      <c r="E1700">
        <f t="shared" si="26"/>
        <v>0</v>
      </c>
    </row>
    <row r="1701" spans="1:5" x14ac:dyDescent="0.25">
      <c r="A1701" t="s">
        <v>546</v>
      </c>
      <c r="B1701">
        <v>1</v>
      </c>
      <c r="C1701" s="1">
        <v>44274</v>
      </c>
      <c r="D1701" s="1">
        <v>44274</v>
      </c>
      <c r="E1701">
        <f t="shared" si="26"/>
        <v>0</v>
      </c>
    </row>
    <row r="1702" spans="1:5" x14ac:dyDescent="0.25">
      <c r="A1702" t="s">
        <v>1776</v>
      </c>
      <c r="B1702">
        <v>1</v>
      </c>
      <c r="C1702" s="1">
        <v>44793</v>
      </c>
      <c r="D1702" s="1">
        <v>44793</v>
      </c>
      <c r="E1702">
        <f t="shared" si="26"/>
        <v>0</v>
      </c>
    </row>
    <row r="1703" spans="1:5" x14ac:dyDescent="0.25">
      <c r="A1703" t="s">
        <v>4392</v>
      </c>
      <c r="B1703">
        <v>1</v>
      </c>
      <c r="C1703" s="1">
        <v>43502</v>
      </c>
      <c r="D1703" s="1">
        <v>43502</v>
      </c>
      <c r="E1703">
        <f t="shared" si="26"/>
        <v>0</v>
      </c>
    </row>
    <row r="1704" spans="1:5" x14ac:dyDescent="0.25">
      <c r="A1704" t="s">
        <v>1756</v>
      </c>
      <c r="B1704">
        <v>1</v>
      </c>
      <c r="C1704" s="1">
        <v>45091</v>
      </c>
      <c r="D1704" s="1">
        <v>45091</v>
      </c>
      <c r="E1704">
        <f t="shared" si="26"/>
        <v>0</v>
      </c>
    </row>
    <row r="1705" spans="1:5" x14ac:dyDescent="0.25">
      <c r="A1705" t="s">
        <v>2338</v>
      </c>
      <c r="B1705">
        <v>1</v>
      </c>
      <c r="C1705" s="1">
        <v>42863</v>
      </c>
      <c r="D1705" s="1">
        <v>42863</v>
      </c>
      <c r="E1705">
        <f t="shared" si="26"/>
        <v>0</v>
      </c>
    </row>
    <row r="1706" spans="1:5" x14ac:dyDescent="0.25">
      <c r="A1706" t="s">
        <v>7136</v>
      </c>
      <c r="B1706">
        <v>1</v>
      </c>
      <c r="C1706" s="1">
        <v>42898</v>
      </c>
      <c r="D1706" s="1">
        <v>42898</v>
      </c>
      <c r="E1706">
        <f t="shared" si="26"/>
        <v>0</v>
      </c>
    </row>
    <row r="1707" spans="1:5" x14ac:dyDescent="0.25">
      <c r="A1707" t="s">
        <v>3600</v>
      </c>
      <c r="B1707">
        <v>1</v>
      </c>
      <c r="C1707" s="1">
        <v>42449</v>
      </c>
      <c r="D1707" s="1">
        <v>42449</v>
      </c>
      <c r="E1707">
        <f t="shared" si="26"/>
        <v>0</v>
      </c>
    </row>
    <row r="1708" spans="1:5" x14ac:dyDescent="0.25">
      <c r="A1708" t="s">
        <v>1148</v>
      </c>
      <c r="B1708">
        <v>1</v>
      </c>
      <c r="C1708" s="1">
        <v>43924</v>
      </c>
      <c r="D1708" s="1">
        <v>43924</v>
      </c>
      <c r="E1708">
        <f t="shared" si="26"/>
        <v>0</v>
      </c>
    </row>
    <row r="1709" spans="1:5" x14ac:dyDescent="0.25">
      <c r="A1709" t="s">
        <v>570</v>
      </c>
      <c r="B1709">
        <v>1</v>
      </c>
      <c r="C1709" s="1">
        <v>45230</v>
      </c>
      <c r="D1709" s="1">
        <v>45230</v>
      </c>
      <c r="E1709">
        <f t="shared" si="26"/>
        <v>0</v>
      </c>
    </row>
    <row r="1710" spans="1:5" x14ac:dyDescent="0.25">
      <c r="A1710" t="s">
        <v>1900</v>
      </c>
      <c r="B1710">
        <v>1</v>
      </c>
      <c r="C1710" s="1">
        <v>43378</v>
      </c>
      <c r="D1710" s="1">
        <v>43378</v>
      </c>
      <c r="E1710">
        <f t="shared" si="26"/>
        <v>0</v>
      </c>
    </row>
    <row r="1711" spans="1:5" x14ac:dyDescent="0.25">
      <c r="A1711" t="s">
        <v>3654</v>
      </c>
      <c r="B1711">
        <v>1</v>
      </c>
      <c r="C1711" s="1">
        <v>43003</v>
      </c>
      <c r="D1711" s="1">
        <v>43003</v>
      </c>
      <c r="E1711">
        <f t="shared" si="26"/>
        <v>0</v>
      </c>
    </row>
    <row r="1712" spans="1:5" x14ac:dyDescent="0.25">
      <c r="A1712" t="s">
        <v>2614</v>
      </c>
      <c r="B1712">
        <v>1</v>
      </c>
      <c r="C1712" s="1">
        <v>43807</v>
      </c>
      <c r="D1712" s="1">
        <v>43807</v>
      </c>
      <c r="E1712">
        <f t="shared" si="26"/>
        <v>0</v>
      </c>
    </row>
    <row r="1713" spans="1:5" x14ac:dyDescent="0.25">
      <c r="A1713" t="s">
        <v>2534</v>
      </c>
      <c r="B1713">
        <v>1</v>
      </c>
      <c r="C1713" s="1">
        <v>44467</v>
      </c>
      <c r="D1713" s="1">
        <v>44467</v>
      </c>
      <c r="E1713">
        <f t="shared" si="26"/>
        <v>0</v>
      </c>
    </row>
    <row r="1714" spans="1:5" x14ac:dyDescent="0.25">
      <c r="A1714" t="s">
        <v>6436</v>
      </c>
      <c r="B1714">
        <v>1</v>
      </c>
      <c r="C1714" s="1">
        <v>43427</v>
      </c>
      <c r="D1714" s="1">
        <v>43427</v>
      </c>
      <c r="E1714">
        <f t="shared" si="26"/>
        <v>0</v>
      </c>
    </row>
    <row r="1715" spans="1:5" x14ac:dyDescent="0.25">
      <c r="A1715" t="s">
        <v>460</v>
      </c>
      <c r="B1715">
        <v>1</v>
      </c>
      <c r="C1715" s="1">
        <v>42525</v>
      </c>
      <c r="D1715" s="1">
        <v>42525</v>
      </c>
      <c r="E1715">
        <f t="shared" si="26"/>
        <v>0</v>
      </c>
    </row>
    <row r="1716" spans="1:5" x14ac:dyDescent="0.25">
      <c r="A1716" t="s">
        <v>3452</v>
      </c>
      <c r="B1716">
        <v>1</v>
      </c>
      <c r="C1716" s="1">
        <v>44145</v>
      </c>
      <c r="D1716" s="1">
        <v>44145</v>
      </c>
      <c r="E1716">
        <f t="shared" si="26"/>
        <v>0</v>
      </c>
    </row>
    <row r="1717" spans="1:5" x14ac:dyDescent="0.25">
      <c r="A1717" t="s">
        <v>6992</v>
      </c>
      <c r="B1717">
        <v>1</v>
      </c>
      <c r="C1717" s="1">
        <v>42851</v>
      </c>
      <c r="D1717" s="1">
        <v>42851</v>
      </c>
      <c r="E1717">
        <f t="shared" si="26"/>
        <v>0</v>
      </c>
    </row>
    <row r="1718" spans="1:5" x14ac:dyDescent="0.25">
      <c r="A1718" t="s">
        <v>26</v>
      </c>
      <c r="B1718">
        <v>1</v>
      </c>
      <c r="C1718" s="1">
        <v>43115</v>
      </c>
      <c r="D1718" s="1">
        <v>43115</v>
      </c>
      <c r="E1718">
        <f t="shared" si="26"/>
        <v>0</v>
      </c>
    </row>
    <row r="1719" spans="1:5" x14ac:dyDescent="0.25">
      <c r="A1719" t="s">
        <v>3618</v>
      </c>
      <c r="B1719">
        <v>1</v>
      </c>
      <c r="C1719" s="1">
        <v>44039</v>
      </c>
      <c r="D1719" s="1">
        <v>44039</v>
      </c>
      <c r="E1719">
        <f t="shared" si="26"/>
        <v>0</v>
      </c>
    </row>
    <row r="1720" spans="1:5" x14ac:dyDescent="0.25">
      <c r="A1720" t="s">
        <v>4174</v>
      </c>
      <c r="B1720">
        <v>1</v>
      </c>
      <c r="C1720" s="1">
        <v>44903</v>
      </c>
      <c r="D1720" s="1">
        <v>44903</v>
      </c>
      <c r="E1720">
        <f t="shared" si="26"/>
        <v>0</v>
      </c>
    </row>
    <row r="1721" spans="1:5" x14ac:dyDescent="0.25">
      <c r="A1721" t="s">
        <v>206</v>
      </c>
      <c r="B1721">
        <v>1</v>
      </c>
      <c r="C1721" s="1">
        <v>45272</v>
      </c>
      <c r="D1721" s="1">
        <v>45272</v>
      </c>
      <c r="E1721">
        <f t="shared" si="26"/>
        <v>0</v>
      </c>
    </row>
    <row r="1722" spans="1:5" x14ac:dyDescent="0.25">
      <c r="A1722" t="s">
        <v>1466</v>
      </c>
      <c r="B1722">
        <v>1</v>
      </c>
      <c r="C1722" s="1">
        <v>43589</v>
      </c>
      <c r="D1722" s="1">
        <v>43589</v>
      </c>
      <c r="E1722">
        <f t="shared" si="26"/>
        <v>0</v>
      </c>
    </row>
    <row r="1723" spans="1:5" x14ac:dyDescent="0.25">
      <c r="A1723" t="s">
        <v>548</v>
      </c>
      <c r="B1723">
        <v>1</v>
      </c>
      <c r="C1723" s="1">
        <v>42634</v>
      </c>
      <c r="D1723" s="1">
        <v>42634</v>
      </c>
      <c r="E1723">
        <f t="shared" si="26"/>
        <v>0</v>
      </c>
    </row>
    <row r="1724" spans="1:5" x14ac:dyDescent="0.25">
      <c r="A1724" t="s">
        <v>3742</v>
      </c>
      <c r="B1724">
        <v>1</v>
      </c>
      <c r="C1724" s="1">
        <v>45007</v>
      </c>
      <c r="D1724" s="1">
        <v>45007</v>
      </c>
      <c r="E1724">
        <f t="shared" si="26"/>
        <v>0</v>
      </c>
    </row>
    <row r="1725" spans="1:5" x14ac:dyDescent="0.25">
      <c r="A1725" t="s">
        <v>846</v>
      </c>
      <c r="B1725">
        <v>1</v>
      </c>
      <c r="C1725" s="1">
        <v>45077</v>
      </c>
      <c r="D1725" s="1">
        <v>45077</v>
      </c>
      <c r="E1725">
        <f t="shared" si="26"/>
        <v>0</v>
      </c>
    </row>
    <row r="1726" spans="1:5" x14ac:dyDescent="0.25">
      <c r="A1726" t="s">
        <v>1996</v>
      </c>
      <c r="B1726">
        <v>1</v>
      </c>
      <c r="C1726" s="1">
        <v>42425</v>
      </c>
      <c r="D1726" s="1">
        <v>42425</v>
      </c>
      <c r="E1726">
        <f t="shared" si="26"/>
        <v>0</v>
      </c>
    </row>
    <row r="1727" spans="1:5" x14ac:dyDescent="0.25">
      <c r="A1727" t="s">
        <v>6014</v>
      </c>
      <c r="B1727">
        <v>1</v>
      </c>
      <c r="C1727" s="1">
        <v>43012</v>
      </c>
      <c r="D1727" s="1">
        <v>43012</v>
      </c>
      <c r="E1727">
        <f t="shared" si="26"/>
        <v>0</v>
      </c>
    </row>
    <row r="1728" spans="1:5" x14ac:dyDescent="0.25">
      <c r="A1728" t="s">
        <v>3614</v>
      </c>
      <c r="B1728">
        <v>1</v>
      </c>
      <c r="C1728" s="1">
        <v>42951</v>
      </c>
      <c r="D1728" s="1">
        <v>42951</v>
      </c>
      <c r="E1728">
        <f t="shared" si="26"/>
        <v>0</v>
      </c>
    </row>
    <row r="1729" spans="1:5" x14ac:dyDescent="0.25">
      <c r="A1729" t="s">
        <v>6758</v>
      </c>
      <c r="B1729">
        <v>1</v>
      </c>
      <c r="C1729" s="1">
        <v>43687</v>
      </c>
      <c r="D1729" s="1">
        <v>43687</v>
      </c>
      <c r="E1729">
        <f t="shared" si="26"/>
        <v>0</v>
      </c>
    </row>
    <row r="1730" spans="1:5" x14ac:dyDescent="0.25">
      <c r="A1730" t="s">
        <v>2388</v>
      </c>
      <c r="B1730">
        <v>1</v>
      </c>
      <c r="C1730" s="1">
        <v>42752</v>
      </c>
      <c r="D1730" s="1">
        <v>42752</v>
      </c>
      <c r="E1730">
        <f t="shared" si="26"/>
        <v>0</v>
      </c>
    </row>
    <row r="1731" spans="1:5" x14ac:dyDescent="0.25">
      <c r="A1731" t="s">
        <v>6670</v>
      </c>
      <c r="B1731">
        <v>1</v>
      </c>
      <c r="C1731" s="1">
        <v>43141</v>
      </c>
      <c r="D1731" s="1">
        <v>43141</v>
      </c>
      <c r="E1731">
        <f t="shared" ref="E1731:E1794" si="27">D1731-C1731</f>
        <v>0</v>
      </c>
    </row>
    <row r="1732" spans="1:5" x14ac:dyDescent="0.25">
      <c r="A1732" t="s">
        <v>2424</v>
      </c>
      <c r="B1732">
        <v>1</v>
      </c>
      <c r="C1732" s="1">
        <v>45077</v>
      </c>
      <c r="D1732" s="1">
        <v>45077</v>
      </c>
      <c r="E1732">
        <f t="shared" si="27"/>
        <v>0</v>
      </c>
    </row>
    <row r="1733" spans="1:5" x14ac:dyDescent="0.25">
      <c r="A1733" t="s">
        <v>1482</v>
      </c>
      <c r="B1733">
        <v>1</v>
      </c>
      <c r="C1733" s="1">
        <v>43055</v>
      </c>
      <c r="D1733" s="1">
        <v>43055</v>
      </c>
      <c r="E1733">
        <f t="shared" si="27"/>
        <v>0</v>
      </c>
    </row>
    <row r="1734" spans="1:5" x14ac:dyDescent="0.25">
      <c r="A1734" t="s">
        <v>3134</v>
      </c>
      <c r="B1734">
        <v>1</v>
      </c>
      <c r="C1734" s="1">
        <v>43739</v>
      </c>
      <c r="D1734" s="1">
        <v>43739</v>
      </c>
      <c r="E1734">
        <f t="shared" si="27"/>
        <v>0</v>
      </c>
    </row>
    <row r="1735" spans="1:5" x14ac:dyDescent="0.25">
      <c r="A1735" t="s">
        <v>2966</v>
      </c>
      <c r="B1735">
        <v>1</v>
      </c>
      <c r="C1735" s="1">
        <v>44531</v>
      </c>
      <c r="D1735" s="1">
        <v>44531</v>
      </c>
      <c r="E1735">
        <f t="shared" si="27"/>
        <v>0</v>
      </c>
    </row>
    <row r="1736" spans="1:5" x14ac:dyDescent="0.25">
      <c r="A1736" t="s">
        <v>2142</v>
      </c>
      <c r="B1736">
        <v>1</v>
      </c>
      <c r="C1736" s="1">
        <v>45095</v>
      </c>
      <c r="D1736" s="1">
        <v>45095</v>
      </c>
      <c r="E1736">
        <f t="shared" si="27"/>
        <v>0</v>
      </c>
    </row>
    <row r="1737" spans="1:5" x14ac:dyDescent="0.25">
      <c r="A1737" t="s">
        <v>6004</v>
      </c>
      <c r="B1737">
        <v>1</v>
      </c>
      <c r="C1737" s="1">
        <v>44925</v>
      </c>
      <c r="D1737" s="1">
        <v>44925</v>
      </c>
      <c r="E1737">
        <f t="shared" si="27"/>
        <v>0</v>
      </c>
    </row>
    <row r="1738" spans="1:5" x14ac:dyDescent="0.25">
      <c r="A1738" t="s">
        <v>2686</v>
      </c>
      <c r="B1738">
        <v>1</v>
      </c>
      <c r="C1738" s="1">
        <v>44995</v>
      </c>
      <c r="D1738" s="1">
        <v>44995</v>
      </c>
      <c r="E1738">
        <f t="shared" si="27"/>
        <v>0</v>
      </c>
    </row>
    <row r="1739" spans="1:5" x14ac:dyDescent="0.25">
      <c r="A1739" t="s">
        <v>1678</v>
      </c>
      <c r="B1739">
        <v>1</v>
      </c>
      <c r="C1739" s="1">
        <v>44267</v>
      </c>
      <c r="D1739" s="1">
        <v>44267</v>
      </c>
      <c r="E1739">
        <f t="shared" si="27"/>
        <v>0</v>
      </c>
    </row>
    <row r="1740" spans="1:5" x14ac:dyDescent="0.25">
      <c r="A1740" t="s">
        <v>4724</v>
      </c>
      <c r="B1740">
        <v>1</v>
      </c>
      <c r="C1740" s="1">
        <v>44013</v>
      </c>
      <c r="D1740" s="1">
        <v>44013</v>
      </c>
      <c r="E1740">
        <f t="shared" si="27"/>
        <v>0</v>
      </c>
    </row>
    <row r="1741" spans="1:5" x14ac:dyDescent="0.25">
      <c r="A1741" t="s">
        <v>4794</v>
      </c>
      <c r="B1741">
        <v>1</v>
      </c>
      <c r="C1741" s="1">
        <v>44891</v>
      </c>
      <c r="D1741" s="1">
        <v>44891</v>
      </c>
      <c r="E1741">
        <f t="shared" si="27"/>
        <v>0</v>
      </c>
    </row>
    <row r="1742" spans="1:5" x14ac:dyDescent="0.25">
      <c r="A1742" t="s">
        <v>7156</v>
      </c>
      <c r="B1742">
        <v>1</v>
      </c>
      <c r="C1742" s="1">
        <v>44628</v>
      </c>
      <c r="D1742" s="1">
        <v>44628</v>
      </c>
      <c r="E1742">
        <f t="shared" si="27"/>
        <v>0</v>
      </c>
    </row>
    <row r="1743" spans="1:5" x14ac:dyDescent="0.25">
      <c r="A1743" t="s">
        <v>6534</v>
      </c>
      <c r="B1743">
        <v>1</v>
      </c>
      <c r="C1743" s="1">
        <v>44133</v>
      </c>
      <c r="D1743" s="1">
        <v>44133</v>
      </c>
      <c r="E1743">
        <f t="shared" si="27"/>
        <v>0</v>
      </c>
    </row>
    <row r="1744" spans="1:5" x14ac:dyDescent="0.25">
      <c r="A1744" t="s">
        <v>1932</v>
      </c>
      <c r="B1744">
        <v>1</v>
      </c>
      <c r="C1744" s="1">
        <v>45176</v>
      </c>
      <c r="D1744" s="1">
        <v>45176</v>
      </c>
      <c r="E1744">
        <f t="shared" si="27"/>
        <v>0</v>
      </c>
    </row>
    <row r="1745" spans="1:5" x14ac:dyDescent="0.25">
      <c r="A1745" t="s">
        <v>964</v>
      </c>
      <c r="B1745">
        <v>1</v>
      </c>
      <c r="C1745" s="1">
        <v>42627</v>
      </c>
      <c r="D1745" s="1">
        <v>42627</v>
      </c>
      <c r="E1745">
        <f t="shared" si="27"/>
        <v>0</v>
      </c>
    </row>
    <row r="1746" spans="1:5" x14ac:dyDescent="0.25">
      <c r="A1746" t="s">
        <v>2842</v>
      </c>
      <c r="B1746">
        <v>1</v>
      </c>
      <c r="C1746" s="1">
        <v>42404</v>
      </c>
      <c r="D1746" s="1">
        <v>42404</v>
      </c>
      <c r="E1746">
        <f t="shared" si="27"/>
        <v>0</v>
      </c>
    </row>
    <row r="1747" spans="1:5" x14ac:dyDescent="0.25">
      <c r="A1747" t="s">
        <v>572</v>
      </c>
      <c r="B1747">
        <v>1</v>
      </c>
      <c r="C1747" s="1">
        <v>45280</v>
      </c>
      <c r="D1747" s="1">
        <v>45280</v>
      </c>
      <c r="E1747">
        <f t="shared" si="27"/>
        <v>0</v>
      </c>
    </row>
    <row r="1748" spans="1:5" x14ac:dyDescent="0.25">
      <c r="A1748" t="s">
        <v>416</v>
      </c>
      <c r="B1748">
        <v>1</v>
      </c>
      <c r="C1748" s="1">
        <v>42447</v>
      </c>
      <c r="D1748" s="1">
        <v>42447</v>
      </c>
      <c r="E1748">
        <f t="shared" si="27"/>
        <v>0</v>
      </c>
    </row>
    <row r="1749" spans="1:5" x14ac:dyDescent="0.25">
      <c r="A1749" t="s">
        <v>5722</v>
      </c>
      <c r="B1749">
        <v>1</v>
      </c>
      <c r="C1749" s="1">
        <v>43945</v>
      </c>
      <c r="D1749" s="1">
        <v>43945</v>
      </c>
      <c r="E1749">
        <f t="shared" si="27"/>
        <v>0</v>
      </c>
    </row>
    <row r="1750" spans="1:5" x14ac:dyDescent="0.25">
      <c r="A1750" t="s">
        <v>1488</v>
      </c>
      <c r="B1750">
        <v>1</v>
      </c>
      <c r="C1750" s="1">
        <v>44025</v>
      </c>
      <c r="D1750" s="1">
        <v>44025</v>
      </c>
      <c r="E1750">
        <f t="shared" si="27"/>
        <v>0</v>
      </c>
    </row>
    <row r="1751" spans="1:5" x14ac:dyDescent="0.25">
      <c r="A1751" t="s">
        <v>3304</v>
      </c>
      <c r="B1751">
        <v>1</v>
      </c>
      <c r="C1751" s="1">
        <v>44653</v>
      </c>
      <c r="D1751" s="1">
        <v>44653</v>
      </c>
      <c r="E1751">
        <f t="shared" si="27"/>
        <v>0</v>
      </c>
    </row>
    <row r="1752" spans="1:5" x14ac:dyDescent="0.25">
      <c r="A1752" t="s">
        <v>6740</v>
      </c>
      <c r="B1752">
        <v>1</v>
      </c>
      <c r="C1752" s="1">
        <v>43170</v>
      </c>
      <c r="D1752" s="1">
        <v>43170</v>
      </c>
      <c r="E1752">
        <f t="shared" si="27"/>
        <v>0</v>
      </c>
    </row>
    <row r="1753" spans="1:5" x14ac:dyDescent="0.25">
      <c r="A1753" t="s">
        <v>3410</v>
      </c>
      <c r="B1753">
        <v>1</v>
      </c>
      <c r="C1753" s="1">
        <v>42813</v>
      </c>
      <c r="D1753" s="1">
        <v>42813</v>
      </c>
      <c r="E1753">
        <f t="shared" si="27"/>
        <v>0</v>
      </c>
    </row>
    <row r="1754" spans="1:5" x14ac:dyDescent="0.25">
      <c r="A1754" t="s">
        <v>582</v>
      </c>
      <c r="B1754">
        <v>1</v>
      </c>
      <c r="C1754" s="1">
        <v>44955</v>
      </c>
      <c r="D1754" s="1">
        <v>44955</v>
      </c>
      <c r="E1754">
        <f t="shared" si="27"/>
        <v>0</v>
      </c>
    </row>
    <row r="1755" spans="1:5" x14ac:dyDescent="0.25">
      <c r="A1755" t="s">
        <v>1936</v>
      </c>
      <c r="B1755">
        <v>1</v>
      </c>
      <c r="C1755" s="1">
        <v>43086</v>
      </c>
      <c r="D1755" s="1">
        <v>43086</v>
      </c>
      <c r="E1755">
        <f t="shared" si="27"/>
        <v>0</v>
      </c>
    </row>
    <row r="1756" spans="1:5" x14ac:dyDescent="0.25">
      <c r="A1756" t="s">
        <v>2416</v>
      </c>
      <c r="B1756">
        <v>1</v>
      </c>
      <c r="C1756" s="1">
        <v>44494</v>
      </c>
      <c r="D1756" s="1">
        <v>44494</v>
      </c>
      <c r="E1756">
        <f t="shared" si="27"/>
        <v>0</v>
      </c>
    </row>
    <row r="1757" spans="1:5" x14ac:dyDescent="0.25">
      <c r="A1757" t="s">
        <v>7160</v>
      </c>
      <c r="B1757">
        <v>1</v>
      </c>
      <c r="C1757" s="1">
        <v>44790</v>
      </c>
      <c r="D1757" s="1">
        <v>44790</v>
      </c>
      <c r="E1757">
        <f t="shared" si="27"/>
        <v>0</v>
      </c>
    </row>
    <row r="1758" spans="1:5" x14ac:dyDescent="0.25">
      <c r="A1758" t="s">
        <v>1398</v>
      </c>
      <c r="B1758">
        <v>1</v>
      </c>
      <c r="C1758" s="1">
        <v>42778</v>
      </c>
      <c r="D1758" s="1">
        <v>42778</v>
      </c>
      <c r="E1758">
        <f t="shared" si="27"/>
        <v>0</v>
      </c>
    </row>
    <row r="1759" spans="1:5" x14ac:dyDescent="0.25">
      <c r="A1759" t="s">
        <v>1534</v>
      </c>
      <c r="B1759">
        <v>1</v>
      </c>
      <c r="C1759" s="1">
        <v>43972</v>
      </c>
      <c r="D1759" s="1">
        <v>43972</v>
      </c>
      <c r="E1759">
        <f t="shared" si="27"/>
        <v>0</v>
      </c>
    </row>
    <row r="1760" spans="1:5" x14ac:dyDescent="0.25">
      <c r="A1760" t="s">
        <v>4808</v>
      </c>
      <c r="B1760">
        <v>1</v>
      </c>
      <c r="C1760" s="1">
        <v>43446</v>
      </c>
      <c r="D1760" s="1">
        <v>43446</v>
      </c>
      <c r="E1760">
        <f t="shared" si="27"/>
        <v>0</v>
      </c>
    </row>
    <row r="1761" spans="1:5" x14ac:dyDescent="0.25">
      <c r="A1761" t="s">
        <v>4034</v>
      </c>
      <c r="B1761">
        <v>1</v>
      </c>
      <c r="C1761" s="1">
        <v>44230</v>
      </c>
      <c r="D1761" s="1">
        <v>44230</v>
      </c>
      <c r="E1761">
        <f t="shared" si="27"/>
        <v>0</v>
      </c>
    </row>
    <row r="1762" spans="1:5" x14ac:dyDescent="0.25">
      <c r="A1762" t="s">
        <v>2270</v>
      </c>
      <c r="B1762">
        <v>1</v>
      </c>
      <c r="C1762" s="1">
        <v>43404</v>
      </c>
      <c r="D1762" s="1">
        <v>43404</v>
      </c>
      <c r="E1762">
        <f t="shared" si="27"/>
        <v>0</v>
      </c>
    </row>
    <row r="1763" spans="1:5" x14ac:dyDescent="0.25">
      <c r="A1763" t="s">
        <v>1606</v>
      </c>
      <c r="B1763">
        <v>1</v>
      </c>
      <c r="C1763" s="1">
        <v>42891</v>
      </c>
      <c r="D1763" s="1">
        <v>42891</v>
      </c>
      <c r="E1763">
        <f t="shared" si="27"/>
        <v>0</v>
      </c>
    </row>
    <row r="1764" spans="1:5" x14ac:dyDescent="0.25">
      <c r="A1764" t="s">
        <v>4244</v>
      </c>
      <c r="B1764">
        <v>1</v>
      </c>
      <c r="C1764" s="1">
        <v>42549</v>
      </c>
      <c r="D1764" s="1">
        <v>42549</v>
      </c>
      <c r="E1764">
        <f t="shared" si="27"/>
        <v>0</v>
      </c>
    </row>
    <row r="1765" spans="1:5" x14ac:dyDescent="0.25">
      <c r="A1765" t="s">
        <v>4804</v>
      </c>
      <c r="B1765">
        <v>1</v>
      </c>
      <c r="C1765" s="1">
        <v>42741</v>
      </c>
      <c r="D1765" s="1">
        <v>42741</v>
      </c>
      <c r="E1765">
        <f t="shared" si="27"/>
        <v>0</v>
      </c>
    </row>
    <row r="1766" spans="1:5" x14ac:dyDescent="0.25">
      <c r="A1766" t="s">
        <v>2062</v>
      </c>
      <c r="B1766">
        <v>1</v>
      </c>
      <c r="C1766" s="1">
        <v>45304</v>
      </c>
      <c r="D1766" s="1">
        <v>45304</v>
      </c>
      <c r="E1766">
        <f t="shared" si="27"/>
        <v>0</v>
      </c>
    </row>
    <row r="1767" spans="1:5" x14ac:dyDescent="0.25">
      <c r="A1767" t="s">
        <v>2108</v>
      </c>
      <c r="B1767">
        <v>1</v>
      </c>
      <c r="C1767" s="1">
        <v>44047</v>
      </c>
      <c r="D1767" s="1">
        <v>44047</v>
      </c>
      <c r="E1767">
        <f t="shared" si="27"/>
        <v>0</v>
      </c>
    </row>
    <row r="1768" spans="1:5" x14ac:dyDescent="0.25">
      <c r="A1768" t="s">
        <v>1774</v>
      </c>
      <c r="B1768">
        <v>1</v>
      </c>
      <c r="C1768" s="1">
        <v>42776</v>
      </c>
      <c r="D1768" s="1">
        <v>42776</v>
      </c>
      <c r="E1768">
        <f t="shared" si="27"/>
        <v>0</v>
      </c>
    </row>
    <row r="1769" spans="1:5" x14ac:dyDescent="0.25">
      <c r="A1769" t="s">
        <v>4550</v>
      </c>
      <c r="B1769">
        <v>1</v>
      </c>
      <c r="C1769" s="1">
        <v>42676</v>
      </c>
      <c r="D1769" s="1">
        <v>42676</v>
      </c>
      <c r="E1769">
        <f t="shared" si="27"/>
        <v>0</v>
      </c>
    </row>
    <row r="1770" spans="1:5" x14ac:dyDescent="0.25">
      <c r="A1770" t="s">
        <v>4220</v>
      </c>
      <c r="B1770">
        <v>1</v>
      </c>
      <c r="C1770" s="1">
        <v>44566</v>
      </c>
      <c r="D1770" s="1">
        <v>44566</v>
      </c>
      <c r="E1770">
        <f t="shared" si="27"/>
        <v>0</v>
      </c>
    </row>
    <row r="1771" spans="1:5" x14ac:dyDescent="0.25">
      <c r="A1771" t="s">
        <v>6398</v>
      </c>
      <c r="B1771">
        <v>1</v>
      </c>
      <c r="C1771" s="1">
        <v>44341</v>
      </c>
      <c r="D1771" s="1">
        <v>44341</v>
      </c>
      <c r="E1771">
        <f t="shared" si="27"/>
        <v>0</v>
      </c>
    </row>
    <row r="1772" spans="1:5" x14ac:dyDescent="0.25">
      <c r="A1772" t="s">
        <v>1970</v>
      </c>
      <c r="B1772">
        <v>1</v>
      </c>
      <c r="C1772" s="1">
        <v>42847</v>
      </c>
      <c r="D1772" s="1">
        <v>42847</v>
      </c>
      <c r="E1772">
        <f t="shared" si="27"/>
        <v>0</v>
      </c>
    </row>
    <row r="1773" spans="1:5" x14ac:dyDescent="0.25">
      <c r="A1773" t="s">
        <v>5670</v>
      </c>
      <c r="B1773">
        <v>1</v>
      </c>
      <c r="C1773" s="1">
        <v>44402</v>
      </c>
      <c r="D1773" s="1">
        <v>44402</v>
      </c>
      <c r="E1773">
        <f t="shared" si="27"/>
        <v>0</v>
      </c>
    </row>
    <row r="1774" spans="1:5" x14ac:dyDescent="0.25">
      <c r="A1774" t="s">
        <v>6172</v>
      </c>
      <c r="B1774">
        <v>1</v>
      </c>
      <c r="C1774" s="1">
        <v>43310</v>
      </c>
      <c r="D1774" s="1">
        <v>43310</v>
      </c>
      <c r="E1774">
        <f t="shared" si="27"/>
        <v>0</v>
      </c>
    </row>
    <row r="1775" spans="1:5" x14ac:dyDescent="0.25">
      <c r="A1775" t="s">
        <v>2510</v>
      </c>
      <c r="B1775">
        <v>1</v>
      </c>
      <c r="C1775" s="1">
        <v>44702</v>
      </c>
      <c r="D1775" s="1">
        <v>44702</v>
      </c>
      <c r="E1775">
        <f t="shared" si="27"/>
        <v>0</v>
      </c>
    </row>
    <row r="1776" spans="1:5" x14ac:dyDescent="0.25">
      <c r="A1776" t="s">
        <v>912</v>
      </c>
      <c r="B1776">
        <v>1</v>
      </c>
      <c r="C1776" s="1">
        <v>44757</v>
      </c>
      <c r="D1776" s="1">
        <v>44757</v>
      </c>
      <c r="E1776">
        <f t="shared" si="27"/>
        <v>0</v>
      </c>
    </row>
    <row r="1777" spans="1:5" x14ac:dyDescent="0.25">
      <c r="A1777" t="s">
        <v>2910</v>
      </c>
      <c r="B1777">
        <v>1</v>
      </c>
      <c r="C1777" s="1">
        <v>45133</v>
      </c>
      <c r="D1777" s="1">
        <v>45133</v>
      </c>
      <c r="E1777">
        <f t="shared" si="27"/>
        <v>0</v>
      </c>
    </row>
    <row r="1778" spans="1:5" x14ac:dyDescent="0.25">
      <c r="A1778" t="s">
        <v>1430</v>
      </c>
      <c r="B1778">
        <v>1</v>
      </c>
      <c r="C1778" s="1">
        <v>43973</v>
      </c>
      <c r="D1778" s="1">
        <v>43973</v>
      </c>
      <c r="E1778">
        <f t="shared" si="27"/>
        <v>0</v>
      </c>
    </row>
    <row r="1779" spans="1:5" x14ac:dyDescent="0.25">
      <c r="A1779" t="s">
        <v>2780</v>
      </c>
      <c r="B1779">
        <v>1</v>
      </c>
      <c r="C1779" s="1">
        <v>44672</v>
      </c>
      <c r="D1779" s="1">
        <v>44672</v>
      </c>
      <c r="E1779">
        <f t="shared" si="27"/>
        <v>0</v>
      </c>
    </row>
    <row r="1780" spans="1:5" x14ac:dyDescent="0.25">
      <c r="A1780" t="s">
        <v>730</v>
      </c>
      <c r="B1780">
        <v>1</v>
      </c>
      <c r="C1780" s="1">
        <v>42475</v>
      </c>
      <c r="D1780" s="1">
        <v>42475</v>
      </c>
      <c r="E1780">
        <f t="shared" si="27"/>
        <v>0</v>
      </c>
    </row>
    <row r="1781" spans="1:5" x14ac:dyDescent="0.25">
      <c r="A1781" t="s">
        <v>5474</v>
      </c>
      <c r="B1781">
        <v>1</v>
      </c>
      <c r="C1781" s="1">
        <v>45133</v>
      </c>
      <c r="D1781" s="1">
        <v>45133</v>
      </c>
      <c r="E1781">
        <f t="shared" si="27"/>
        <v>0</v>
      </c>
    </row>
    <row r="1782" spans="1:5" x14ac:dyDescent="0.25">
      <c r="A1782" t="s">
        <v>866</v>
      </c>
      <c r="B1782">
        <v>1</v>
      </c>
      <c r="C1782" s="1">
        <v>42501</v>
      </c>
      <c r="D1782" s="1">
        <v>42501</v>
      </c>
      <c r="E1782">
        <f t="shared" si="27"/>
        <v>0</v>
      </c>
    </row>
    <row r="1783" spans="1:5" x14ac:dyDescent="0.25">
      <c r="A1783" t="s">
        <v>5796</v>
      </c>
      <c r="B1783">
        <v>1</v>
      </c>
      <c r="C1783" s="1">
        <v>43440</v>
      </c>
      <c r="D1783" s="1">
        <v>43440</v>
      </c>
      <c r="E1783">
        <f t="shared" si="27"/>
        <v>0</v>
      </c>
    </row>
    <row r="1784" spans="1:5" x14ac:dyDescent="0.25">
      <c r="A1784" t="s">
        <v>2176</v>
      </c>
      <c r="B1784">
        <v>1</v>
      </c>
      <c r="C1784" s="1">
        <v>42561</v>
      </c>
      <c r="D1784" s="1">
        <v>42561</v>
      </c>
      <c r="E1784">
        <f t="shared" si="27"/>
        <v>0</v>
      </c>
    </row>
    <row r="1785" spans="1:5" x14ac:dyDescent="0.25">
      <c r="A1785" t="s">
        <v>742</v>
      </c>
      <c r="B1785">
        <v>1</v>
      </c>
      <c r="C1785" s="1">
        <v>43619</v>
      </c>
      <c r="D1785" s="1">
        <v>43619</v>
      </c>
      <c r="E1785">
        <f t="shared" si="27"/>
        <v>0</v>
      </c>
    </row>
    <row r="1786" spans="1:5" x14ac:dyDescent="0.25">
      <c r="A1786" t="s">
        <v>4730</v>
      </c>
      <c r="B1786">
        <v>1</v>
      </c>
      <c r="C1786" s="1">
        <v>43919</v>
      </c>
      <c r="D1786" s="1">
        <v>43919</v>
      </c>
      <c r="E1786">
        <f t="shared" si="27"/>
        <v>0</v>
      </c>
    </row>
    <row r="1787" spans="1:5" x14ac:dyDescent="0.25">
      <c r="A1787" t="s">
        <v>5974</v>
      </c>
      <c r="B1787">
        <v>1</v>
      </c>
      <c r="C1787" s="1">
        <v>45104</v>
      </c>
      <c r="D1787" s="1">
        <v>45104</v>
      </c>
      <c r="E1787">
        <f t="shared" si="27"/>
        <v>0</v>
      </c>
    </row>
    <row r="1788" spans="1:5" x14ac:dyDescent="0.25">
      <c r="A1788" t="s">
        <v>6864</v>
      </c>
      <c r="B1788">
        <v>1</v>
      </c>
      <c r="C1788" s="1">
        <v>43160</v>
      </c>
      <c r="D1788" s="1">
        <v>43160</v>
      </c>
      <c r="E1788">
        <f t="shared" si="27"/>
        <v>0</v>
      </c>
    </row>
    <row r="1789" spans="1:5" x14ac:dyDescent="0.25">
      <c r="A1789" t="s">
        <v>2380</v>
      </c>
      <c r="B1789">
        <v>1</v>
      </c>
      <c r="C1789" s="1">
        <v>44656</v>
      </c>
      <c r="D1789" s="1">
        <v>44656</v>
      </c>
      <c r="E1789">
        <f t="shared" si="27"/>
        <v>0</v>
      </c>
    </row>
    <row r="1790" spans="1:5" x14ac:dyDescent="0.25">
      <c r="A1790" t="s">
        <v>6978</v>
      </c>
      <c r="B1790">
        <v>1</v>
      </c>
      <c r="C1790" s="1">
        <v>42474</v>
      </c>
      <c r="D1790" s="1">
        <v>42474</v>
      </c>
      <c r="E1790">
        <f t="shared" si="27"/>
        <v>0</v>
      </c>
    </row>
    <row r="1791" spans="1:5" x14ac:dyDescent="0.25">
      <c r="A1791" t="s">
        <v>6118</v>
      </c>
      <c r="B1791">
        <v>1</v>
      </c>
      <c r="C1791" s="1">
        <v>44013</v>
      </c>
      <c r="D1791" s="1">
        <v>44013</v>
      </c>
      <c r="E1791">
        <f t="shared" si="27"/>
        <v>0</v>
      </c>
    </row>
    <row r="1792" spans="1:5" x14ac:dyDescent="0.25">
      <c r="A1792" t="s">
        <v>3362</v>
      </c>
      <c r="B1792">
        <v>1</v>
      </c>
      <c r="C1792" s="1">
        <v>44541</v>
      </c>
      <c r="D1792" s="1">
        <v>44541</v>
      </c>
      <c r="E1792">
        <f t="shared" si="27"/>
        <v>0</v>
      </c>
    </row>
    <row r="1793" spans="1:5" x14ac:dyDescent="0.25">
      <c r="A1793" t="s">
        <v>2236</v>
      </c>
      <c r="B1793">
        <v>1</v>
      </c>
      <c r="C1793" s="1">
        <v>45086</v>
      </c>
      <c r="D1793" s="1">
        <v>45086</v>
      </c>
      <c r="E1793">
        <f t="shared" si="27"/>
        <v>0</v>
      </c>
    </row>
    <row r="1794" spans="1:5" x14ac:dyDescent="0.25">
      <c r="A1794" t="s">
        <v>3142</v>
      </c>
      <c r="B1794">
        <v>1</v>
      </c>
      <c r="C1794" s="1">
        <v>43104</v>
      </c>
      <c r="D1794" s="1">
        <v>43104</v>
      </c>
      <c r="E1794">
        <f t="shared" si="27"/>
        <v>0</v>
      </c>
    </row>
    <row r="1795" spans="1:5" x14ac:dyDescent="0.25">
      <c r="A1795" t="s">
        <v>3404</v>
      </c>
      <c r="B1795">
        <v>1</v>
      </c>
      <c r="C1795" s="1">
        <v>43052</v>
      </c>
      <c r="D1795" s="1">
        <v>43052</v>
      </c>
      <c r="E1795">
        <f t="shared" ref="E1795:E1858" si="28">D1795-C1795</f>
        <v>0</v>
      </c>
    </row>
    <row r="1796" spans="1:5" x14ac:dyDescent="0.25">
      <c r="A1796" t="s">
        <v>4882</v>
      </c>
      <c r="B1796">
        <v>1</v>
      </c>
      <c r="C1796" s="1">
        <v>43357</v>
      </c>
      <c r="D1796" s="1">
        <v>43357</v>
      </c>
      <c r="E1796">
        <f t="shared" si="28"/>
        <v>0</v>
      </c>
    </row>
    <row r="1797" spans="1:5" x14ac:dyDescent="0.25">
      <c r="A1797" t="s">
        <v>5158</v>
      </c>
      <c r="B1797">
        <v>1</v>
      </c>
      <c r="C1797" s="1">
        <v>44945</v>
      </c>
      <c r="D1797" s="1">
        <v>44945</v>
      </c>
      <c r="E1797">
        <f t="shared" si="28"/>
        <v>0</v>
      </c>
    </row>
    <row r="1798" spans="1:5" x14ac:dyDescent="0.25">
      <c r="A1798" t="s">
        <v>3588</v>
      </c>
      <c r="B1798">
        <v>1</v>
      </c>
      <c r="C1798" s="1">
        <v>45120</v>
      </c>
      <c r="D1798" s="1">
        <v>45120</v>
      </c>
      <c r="E1798">
        <f t="shared" si="28"/>
        <v>0</v>
      </c>
    </row>
    <row r="1799" spans="1:5" x14ac:dyDescent="0.25">
      <c r="A1799" t="s">
        <v>3428</v>
      </c>
      <c r="B1799">
        <v>1</v>
      </c>
      <c r="C1799" s="1">
        <v>42855</v>
      </c>
      <c r="D1799" s="1">
        <v>42855</v>
      </c>
      <c r="E1799">
        <f t="shared" si="28"/>
        <v>0</v>
      </c>
    </row>
    <row r="1800" spans="1:5" x14ac:dyDescent="0.25">
      <c r="A1800" t="s">
        <v>6684</v>
      </c>
      <c r="B1800">
        <v>1</v>
      </c>
      <c r="C1800" s="1">
        <v>43472</v>
      </c>
      <c r="D1800" s="1">
        <v>43472</v>
      </c>
      <c r="E1800">
        <f t="shared" si="28"/>
        <v>0</v>
      </c>
    </row>
    <row r="1801" spans="1:5" x14ac:dyDescent="0.25">
      <c r="A1801" t="s">
        <v>1142</v>
      </c>
      <c r="B1801">
        <v>1</v>
      </c>
      <c r="C1801" s="1">
        <v>43702</v>
      </c>
      <c r="D1801" s="1">
        <v>43702</v>
      </c>
      <c r="E1801">
        <f t="shared" si="28"/>
        <v>0</v>
      </c>
    </row>
    <row r="1802" spans="1:5" x14ac:dyDescent="0.25">
      <c r="A1802" t="s">
        <v>2384</v>
      </c>
      <c r="B1802">
        <v>1</v>
      </c>
      <c r="C1802" s="1">
        <v>44045</v>
      </c>
      <c r="D1802" s="1">
        <v>44045</v>
      </c>
      <c r="E1802">
        <f t="shared" si="28"/>
        <v>0</v>
      </c>
    </row>
    <row r="1803" spans="1:5" x14ac:dyDescent="0.25">
      <c r="A1803" t="s">
        <v>2244</v>
      </c>
      <c r="B1803">
        <v>1</v>
      </c>
      <c r="C1803" s="1">
        <v>45331</v>
      </c>
      <c r="D1803" s="1">
        <v>45331</v>
      </c>
      <c r="E1803">
        <f t="shared" si="28"/>
        <v>0</v>
      </c>
    </row>
    <row r="1804" spans="1:5" x14ac:dyDescent="0.25">
      <c r="A1804" t="s">
        <v>946</v>
      </c>
      <c r="B1804">
        <v>1</v>
      </c>
      <c r="C1804" s="1">
        <v>42880</v>
      </c>
      <c r="D1804" s="1">
        <v>42880</v>
      </c>
      <c r="E1804">
        <f t="shared" si="28"/>
        <v>0</v>
      </c>
    </row>
    <row r="1805" spans="1:5" x14ac:dyDescent="0.25">
      <c r="A1805" t="s">
        <v>3788</v>
      </c>
      <c r="B1805">
        <v>1</v>
      </c>
      <c r="C1805" s="1">
        <v>43412</v>
      </c>
      <c r="D1805" s="1">
        <v>43412</v>
      </c>
      <c r="E1805">
        <f t="shared" si="28"/>
        <v>0</v>
      </c>
    </row>
    <row r="1806" spans="1:5" x14ac:dyDescent="0.25">
      <c r="A1806" t="s">
        <v>6092</v>
      </c>
      <c r="B1806">
        <v>1</v>
      </c>
      <c r="C1806" s="1">
        <v>44855</v>
      </c>
      <c r="D1806" s="1">
        <v>44855</v>
      </c>
      <c r="E1806">
        <f t="shared" si="28"/>
        <v>0</v>
      </c>
    </row>
    <row r="1807" spans="1:5" x14ac:dyDescent="0.25">
      <c r="A1807" t="s">
        <v>6344</v>
      </c>
      <c r="B1807">
        <v>1</v>
      </c>
      <c r="C1807" s="1">
        <v>45305</v>
      </c>
      <c r="D1807" s="1">
        <v>45305</v>
      </c>
      <c r="E1807">
        <f t="shared" si="28"/>
        <v>0</v>
      </c>
    </row>
    <row r="1808" spans="1:5" x14ac:dyDescent="0.25">
      <c r="A1808" t="s">
        <v>2090</v>
      </c>
      <c r="B1808">
        <v>1</v>
      </c>
      <c r="C1808" s="1">
        <v>43435</v>
      </c>
      <c r="D1808" s="1">
        <v>43435</v>
      </c>
      <c r="E1808">
        <f t="shared" si="28"/>
        <v>0</v>
      </c>
    </row>
    <row r="1809" spans="1:5" x14ac:dyDescent="0.25">
      <c r="A1809" t="s">
        <v>4800</v>
      </c>
      <c r="B1809">
        <v>1</v>
      </c>
      <c r="C1809" s="1">
        <v>42720</v>
      </c>
      <c r="D1809" s="1">
        <v>42720</v>
      </c>
      <c r="E1809">
        <f t="shared" si="28"/>
        <v>0</v>
      </c>
    </row>
    <row r="1810" spans="1:5" x14ac:dyDescent="0.25">
      <c r="A1810" t="s">
        <v>5978</v>
      </c>
      <c r="B1810">
        <v>1</v>
      </c>
      <c r="C1810" s="1">
        <v>45016</v>
      </c>
      <c r="D1810" s="1">
        <v>45016</v>
      </c>
      <c r="E1810">
        <f t="shared" si="28"/>
        <v>0</v>
      </c>
    </row>
    <row r="1811" spans="1:5" x14ac:dyDescent="0.25">
      <c r="A1811" t="s">
        <v>5632</v>
      </c>
      <c r="B1811">
        <v>1</v>
      </c>
      <c r="C1811" s="1">
        <v>42391</v>
      </c>
      <c r="D1811" s="1">
        <v>42391</v>
      </c>
      <c r="E1811">
        <f t="shared" si="28"/>
        <v>0</v>
      </c>
    </row>
    <row r="1812" spans="1:5" x14ac:dyDescent="0.25">
      <c r="A1812" t="s">
        <v>3570</v>
      </c>
      <c r="B1812">
        <v>1</v>
      </c>
      <c r="C1812" s="1">
        <v>42795</v>
      </c>
      <c r="D1812" s="1">
        <v>42795</v>
      </c>
      <c r="E1812">
        <f t="shared" si="28"/>
        <v>0</v>
      </c>
    </row>
    <row r="1813" spans="1:5" x14ac:dyDescent="0.25">
      <c r="A1813" t="s">
        <v>914</v>
      </c>
      <c r="B1813">
        <v>1</v>
      </c>
      <c r="C1813" s="1">
        <v>45033</v>
      </c>
      <c r="D1813" s="1">
        <v>45033</v>
      </c>
      <c r="E1813">
        <f t="shared" si="28"/>
        <v>0</v>
      </c>
    </row>
    <row r="1814" spans="1:5" x14ac:dyDescent="0.25">
      <c r="A1814" t="s">
        <v>3492</v>
      </c>
      <c r="B1814">
        <v>1</v>
      </c>
      <c r="C1814" s="1">
        <v>45105</v>
      </c>
      <c r="D1814" s="1">
        <v>45105</v>
      </c>
      <c r="E1814">
        <f t="shared" si="28"/>
        <v>0</v>
      </c>
    </row>
    <row r="1815" spans="1:5" x14ac:dyDescent="0.25">
      <c r="A1815" t="s">
        <v>6246</v>
      </c>
      <c r="B1815">
        <v>1</v>
      </c>
      <c r="C1815" s="1">
        <v>42828</v>
      </c>
      <c r="D1815" s="1">
        <v>42828</v>
      </c>
      <c r="E1815">
        <f t="shared" si="28"/>
        <v>0</v>
      </c>
    </row>
    <row r="1816" spans="1:5" x14ac:dyDescent="0.25">
      <c r="A1816" t="s">
        <v>5168</v>
      </c>
      <c r="B1816">
        <v>1</v>
      </c>
      <c r="C1816" s="1">
        <v>43820</v>
      </c>
      <c r="D1816" s="1">
        <v>43820</v>
      </c>
      <c r="E1816">
        <f t="shared" si="28"/>
        <v>0</v>
      </c>
    </row>
    <row r="1817" spans="1:5" x14ac:dyDescent="0.25">
      <c r="A1817" t="s">
        <v>3528</v>
      </c>
      <c r="B1817">
        <v>1</v>
      </c>
      <c r="C1817" s="1">
        <v>42763</v>
      </c>
      <c r="D1817" s="1">
        <v>42763</v>
      </c>
      <c r="E1817">
        <f t="shared" si="28"/>
        <v>0</v>
      </c>
    </row>
    <row r="1818" spans="1:5" x14ac:dyDescent="0.25">
      <c r="A1818" t="s">
        <v>3294</v>
      </c>
      <c r="B1818">
        <v>1</v>
      </c>
      <c r="C1818" s="1">
        <v>44294</v>
      </c>
      <c r="D1818" s="1">
        <v>44294</v>
      </c>
      <c r="E1818">
        <f t="shared" si="28"/>
        <v>0</v>
      </c>
    </row>
    <row r="1819" spans="1:5" x14ac:dyDescent="0.25">
      <c r="A1819" t="s">
        <v>5346</v>
      </c>
      <c r="B1819">
        <v>1</v>
      </c>
      <c r="C1819" s="1">
        <v>43004</v>
      </c>
      <c r="D1819" s="1">
        <v>43004</v>
      </c>
      <c r="E1819">
        <f t="shared" si="28"/>
        <v>0</v>
      </c>
    </row>
    <row r="1820" spans="1:5" x14ac:dyDescent="0.25">
      <c r="A1820" t="s">
        <v>1124</v>
      </c>
      <c r="B1820">
        <v>1</v>
      </c>
      <c r="C1820" s="1">
        <v>44627</v>
      </c>
      <c r="D1820" s="1">
        <v>44627</v>
      </c>
      <c r="E1820">
        <f t="shared" si="28"/>
        <v>0</v>
      </c>
    </row>
    <row r="1821" spans="1:5" x14ac:dyDescent="0.25">
      <c r="A1821" t="s">
        <v>2166</v>
      </c>
      <c r="B1821">
        <v>1</v>
      </c>
      <c r="C1821" s="1">
        <v>44202</v>
      </c>
      <c r="D1821" s="1">
        <v>44202</v>
      </c>
      <c r="E1821">
        <f t="shared" si="28"/>
        <v>0</v>
      </c>
    </row>
    <row r="1822" spans="1:5" x14ac:dyDescent="0.25">
      <c r="A1822" t="s">
        <v>1238</v>
      </c>
      <c r="B1822">
        <v>1</v>
      </c>
      <c r="C1822" s="1">
        <v>42827</v>
      </c>
      <c r="D1822" s="1">
        <v>42827</v>
      </c>
      <c r="E1822">
        <f t="shared" si="28"/>
        <v>0</v>
      </c>
    </row>
    <row r="1823" spans="1:5" x14ac:dyDescent="0.25">
      <c r="A1823" t="s">
        <v>972</v>
      </c>
      <c r="B1823">
        <v>1</v>
      </c>
      <c r="C1823" s="1">
        <v>44519</v>
      </c>
      <c r="D1823" s="1">
        <v>44519</v>
      </c>
      <c r="E1823">
        <f t="shared" si="28"/>
        <v>0</v>
      </c>
    </row>
    <row r="1824" spans="1:5" x14ac:dyDescent="0.25">
      <c r="A1824" t="s">
        <v>6388</v>
      </c>
      <c r="B1824">
        <v>1</v>
      </c>
      <c r="C1824" s="1">
        <v>43912</v>
      </c>
      <c r="D1824" s="1">
        <v>43912</v>
      </c>
      <c r="E1824">
        <f t="shared" si="28"/>
        <v>0</v>
      </c>
    </row>
    <row r="1825" spans="1:5" x14ac:dyDescent="0.25">
      <c r="A1825" t="s">
        <v>1966</v>
      </c>
      <c r="B1825">
        <v>1</v>
      </c>
      <c r="C1825" s="1">
        <v>42986</v>
      </c>
      <c r="D1825" s="1">
        <v>42986</v>
      </c>
      <c r="E1825">
        <f t="shared" si="28"/>
        <v>0</v>
      </c>
    </row>
    <row r="1826" spans="1:5" x14ac:dyDescent="0.25">
      <c r="A1826" t="s">
        <v>4410</v>
      </c>
      <c r="B1826">
        <v>1</v>
      </c>
      <c r="C1826" s="1">
        <v>45305</v>
      </c>
      <c r="D1826" s="1">
        <v>45305</v>
      </c>
      <c r="E1826">
        <f t="shared" si="28"/>
        <v>0</v>
      </c>
    </row>
    <row r="1827" spans="1:5" x14ac:dyDescent="0.25">
      <c r="A1827" t="s">
        <v>6498</v>
      </c>
      <c r="B1827">
        <v>1</v>
      </c>
      <c r="C1827" s="1">
        <v>44207</v>
      </c>
      <c r="D1827" s="1">
        <v>44207</v>
      </c>
      <c r="E1827">
        <f t="shared" si="28"/>
        <v>0</v>
      </c>
    </row>
    <row r="1828" spans="1:5" x14ac:dyDescent="0.25">
      <c r="A1828" t="s">
        <v>1760</v>
      </c>
      <c r="B1828">
        <v>1</v>
      </c>
      <c r="C1828" s="1">
        <v>44547</v>
      </c>
      <c r="D1828" s="1">
        <v>44547</v>
      </c>
      <c r="E1828">
        <f t="shared" si="28"/>
        <v>0</v>
      </c>
    </row>
    <row r="1829" spans="1:5" x14ac:dyDescent="0.25">
      <c r="A1829" t="s">
        <v>2182</v>
      </c>
      <c r="B1829">
        <v>1</v>
      </c>
      <c r="C1829" s="1">
        <v>44879</v>
      </c>
      <c r="D1829" s="1">
        <v>44879</v>
      </c>
      <c r="E1829">
        <f t="shared" si="28"/>
        <v>0</v>
      </c>
    </row>
    <row r="1830" spans="1:5" x14ac:dyDescent="0.25">
      <c r="A1830" t="s">
        <v>4354</v>
      </c>
      <c r="B1830">
        <v>1</v>
      </c>
      <c r="C1830" s="1">
        <v>43505</v>
      </c>
      <c r="D1830" s="1">
        <v>43505</v>
      </c>
      <c r="E1830">
        <f t="shared" si="28"/>
        <v>0</v>
      </c>
    </row>
    <row r="1831" spans="1:5" x14ac:dyDescent="0.25">
      <c r="A1831" t="s">
        <v>6886</v>
      </c>
      <c r="B1831">
        <v>1</v>
      </c>
      <c r="C1831" s="1">
        <v>42354</v>
      </c>
      <c r="D1831" s="1">
        <v>42354</v>
      </c>
      <c r="E1831">
        <f t="shared" si="28"/>
        <v>0</v>
      </c>
    </row>
    <row r="1832" spans="1:5" x14ac:dyDescent="0.25">
      <c r="A1832" t="s">
        <v>1236</v>
      </c>
      <c r="B1832">
        <v>1</v>
      </c>
      <c r="C1832" s="1">
        <v>43636</v>
      </c>
      <c r="D1832" s="1">
        <v>43636</v>
      </c>
      <c r="E1832">
        <f t="shared" si="28"/>
        <v>0</v>
      </c>
    </row>
    <row r="1833" spans="1:5" x14ac:dyDescent="0.25">
      <c r="A1833" t="s">
        <v>990</v>
      </c>
      <c r="B1833">
        <v>1</v>
      </c>
      <c r="C1833" s="1">
        <v>44498</v>
      </c>
      <c r="D1833" s="1">
        <v>44498</v>
      </c>
      <c r="E1833">
        <f t="shared" si="28"/>
        <v>0</v>
      </c>
    </row>
    <row r="1834" spans="1:5" x14ac:dyDescent="0.25">
      <c r="A1834" t="s">
        <v>6468</v>
      </c>
      <c r="B1834">
        <v>1</v>
      </c>
      <c r="C1834" s="1">
        <v>42794</v>
      </c>
      <c r="D1834" s="1">
        <v>42794</v>
      </c>
      <c r="E1834">
        <f t="shared" si="28"/>
        <v>0</v>
      </c>
    </row>
    <row r="1835" spans="1:5" x14ac:dyDescent="0.25">
      <c r="A1835" t="s">
        <v>4456</v>
      </c>
      <c r="B1835">
        <v>1</v>
      </c>
      <c r="C1835" s="1">
        <v>44337</v>
      </c>
      <c r="D1835" s="1">
        <v>44337</v>
      </c>
      <c r="E1835">
        <f t="shared" si="28"/>
        <v>0</v>
      </c>
    </row>
    <row r="1836" spans="1:5" x14ac:dyDescent="0.25">
      <c r="A1836" t="s">
        <v>5082</v>
      </c>
      <c r="B1836">
        <v>1</v>
      </c>
      <c r="C1836" s="1">
        <v>43960</v>
      </c>
      <c r="D1836" s="1">
        <v>43960</v>
      </c>
      <c r="E1836">
        <f t="shared" si="28"/>
        <v>0</v>
      </c>
    </row>
    <row r="1837" spans="1:5" x14ac:dyDescent="0.25">
      <c r="A1837" t="s">
        <v>272</v>
      </c>
      <c r="B1837">
        <v>1</v>
      </c>
      <c r="C1837" s="1">
        <v>43723</v>
      </c>
      <c r="D1837" s="1">
        <v>43723</v>
      </c>
      <c r="E1837">
        <f t="shared" si="28"/>
        <v>0</v>
      </c>
    </row>
    <row r="1838" spans="1:5" x14ac:dyDescent="0.25">
      <c r="A1838" t="s">
        <v>7010</v>
      </c>
      <c r="B1838">
        <v>1</v>
      </c>
      <c r="C1838" s="1">
        <v>42338</v>
      </c>
      <c r="D1838" s="1">
        <v>42338</v>
      </c>
      <c r="E1838">
        <f t="shared" si="28"/>
        <v>0</v>
      </c>
    </row>
    <row r="1839" spans="1:5" x14ac:dyDescent="0.25">
      <c r="A1839" t="s">
        <v>5768</v>
      </c>
      <c r="B1839">
        <v>1</v>
      </c>
      <c r="C1839" s="1">
        <v>43166</v>
      </c>
      <c r="D1839" s="1">
        <v>43166</v>
      </c>
      <c r="E1839">
        <f t="shared" si="28"/>
        <v>0</v>
      </c>
    </row>
    <row r="1840" spans="1:5" x14ac:dyDescent="0.25">
      <c r="A1840" t="s">
        <v>4144</v>
      </c>
      <c r="B1840">
        <v>1</v>
      </c>
      <c r="C1840" s="1">
        <v>44079</v>
      </c>
      <c r="D1840" s="1">
        <v>44079</v>
      </c>
      <c r="E1840">
        <f t="shared" si="28"/>
        <v>0</v>
      </c>
    </row>
    <row r="1841" spans="1:5" x14ac:dyDescent="0.25">
      <c r="A1841" t="s">
        <v>5538</v>
      </c>
      <c r="B1841">
        <v>1</v>
      </c>
      <c r="C1841" s="1">
        <v>43352</v>
      </c>
      <c r="D1841" s="1">
        <v>43352</v>
      </c>
      <c r="E1841">
        <f t="shared" si="28"/>
        <v>0</v>
      </c>
    </row>
    <row r="1842" spans="1:5" x14ac:dyDescent="0.25">
      <c r="A1842" t="s">
        <v>1070</v>
      </c>
      <c r="B1842">
        <v>1</v>
      </c>
      <c r="C1842" s="1">
        <v>43825</v>
      </c>
      <c r="D1842" s="1">
        <v>43825</v>
      </c>
      <c r="E1842">
        <f t="shared" si="28"/>
        <v>0</v>
      </c>
    </row>
    <row r="1843" spans="1:5" x14ac:dyDescent="0.25">
      <c r="A1843" t="s">
        <v>3924</v>
      </c>
      <c r="B1843">
        <v>1</v>
      </c>
      <c r="C1843" s="1">
        <v>44452</v>
      </c>
      <c r="D1843" s="1">
        <v>44452</v>
      </c>
      <c r="E1843">
        <f t="shared" si="28"/>
        <v>0</v>
      </c>
    </row>
    <row r="1844" spans="1:5" x14ac:dyDescent="0.25">
      <c r="A1844" t="s">
        <v>6440</v>
      </c>
      <c r="B1844">
        <v>1</v>
      </c>
      <c r="C1844" s="1">
        <v>43110</v>
      </c>
      <c r="D1844" s="1">
        <v>43110</v>
      </c>
      <c r="E1844">
        <f t="shared" si="28"/>
        <v>0</v>
      </c>
    </row>
    <row r="1845" spans="1:5" x14ac:dyDescent="0.25">
      <c r="A1845" t="s">
        <v>4806</v>
      </c>
      <c r="B1845">
        <v>1</v>
      </c>
      <c r="C1845" s="1">
        <v>43489</v>
      </c>
      <c r="D1845" s="1">
        <v>43489</v>
      </c>
      <c r="E1845">
        <f t="shared" si="28"/>
        <v>0</v>
      </c>
    </row>
    <row r="1846" spans="1:5" x14ac:dyDescent="0.25">
      <c r="A1846" t="s">
        <v>2092</v>
      </c>
      <c r="B1846">
        <v>1</v>
      </c>
      <c r="C1846" s="1">
        <v>44919</v>
      </c>
      <c r="D1846" s="1">
        <v>44919</v>
      </c>
      <c r="E1846">
        <f t="shared" si="28"/>
        <v>0</v>
      </c>
    </row>
    <row r="1847" spans="1:5" x14ac:dyDescent="0.25">
      <c r="A1847" t="s">
        <v>4698</v>
      </c>
      <c r="B1847">
        <v>1</v>
      </c>
      <c r="C1847" s="1">
        <v>45006</v>
      </c>
      <c r="D1847" s="1">
        <v>45006</v>
      </c>
      <c r="E1847">
        <f t="shared" si="28"/>
        <v>0</v>
      </c>
    </row>
    <row r="1848" spans="1:5" x14ac:dyDescent="0.25">
      <c r="A1848" t="s">
        <v>5810</v>
      </c>
      <c r="B1848">
        <v>1</v>
      </c>
      <c r="C1848" s="1">
        <v>43069</v>
      </c>
      <c r="D1848" s="1">
        <v>43069</v>
      </c>
      <c r="E1848">
        <f t="shared" si="28"/>
        <v>0</v>
      </c>
    </row>
    <row r="1849" spans="1:5" x14ac:dyDescent="0.25">
      <c r="A1849" t="s">
        <v>1852</v>
      </c>
      <c r="B1849">
        <v>1</v>
      </c>
      <c r="C1849" s="1">
        <v>44069</v>
      </c>
      <c r="D1849" s="1">
        <v>44069</v>
      </c>
      <c r="E1849">
        <f t="shared" si="28"/>
        <v>0</v>
      </c>
    </row>
    <row r="1850" spans="1:5" x14ac:dyDescent="0.25">
      <c r="A1850" t="s">
        <v>2736</v>
      </c>
      <c r="B1850">
        <v>1</v>
      </c>
      <c r="C1850" s="1">
        <v>45165</v>
      </c>
      <c r="D1850" s="1">
        <v>45165</v>
      </c>
      <c r="E1850">
        <f t="shared" si="28"/>
        <v>0</v>
      </c>
    </row>
    <row r="1851" spans="1:5" x14ac:dyDescent="0.25">
      <c r="A1851" t="s">
        <v>694</v>
      </c>
      <c r="B1851">
        <v>1</v>
      </c>
      <c r="C1851" s="1">
        <v>44325</v>
      </c>
      <c r="D1851" s="1">
        <v>44325</v>
      </c>
      <c r="E1851">
        <f t="shared" si="28"/>
        <v>0</v>
      </c>
    </row>
    <row r="1852" spans="1:5" x14ac:dyDescent="0.25">
      <c r="A1852" t="s">
        <v>1230</v>
      </c>
      <c r="B1852">
        <v>1</v>
      </c>
      <c r="C1852" s="1">
        <v>44039</v>
      </c>
      <c r="D1852" s="1">
        <v>44039</v>
      </c>
      <c r="E1852">
        <f t="shared" si="28"/>
        <v>0</v>
      </c>
    </row>
    <row r="1853" spans="1:5" x14ac:dyDescent="0.25">
      <c r="A1853" t="s">
        <v>6568</v>
      </c>
      <c r="B1853">
        <v>1</v>
      </c>
      <c r="C1853" s="1">
        <v>44547</v>
      </c>
      <c r="D1853" s="1">
        <v>44547</v>
      </c>
      <c r="E1853">
        <f t="shared" si="28"/>
        <v>0</v>
      </c>
    </row>
    <row r="1854" spans="1:5" x14ac:dyDescent="0.25">
      <c r="A1854" t="s">
        <v>5828</v>
      </c>
      <c r="B1854">
        <v>1</v>
      </c>
      <c r="C1854" s="1">
        <v>44111</v>
      </c>
      <c r="D1854" s="1">
        <v>44111</v>
      </c>
      <c r="E1854">
        <f t="shared" si="28"/>
        <v>0</v>
      </c>
    </row>
    <row r="1855" spans="1:5" x14ac:dyDescent="0.25">
      <c r="A1855" t="s">
        <v>1520</v>
      </c>
      <c r="B1855">
        <v>1</v>
      </c>
      <c r="C1855" s="1">
        <v>44246</v>
      </c>
      <c r="D1855" s="1">
        <v>44246</v>
      </c>
      <c r="E1855">
        <f t="shared" si="28"/>
        <v>0</v>
      </c>
    </row>
    <row r="1856" spans="1:5" x14ac:dyDescent="0.25">
      <c r="A1856" t="s">
        <v>286</v>
      </c>
      <c r="B1856">
        <v>1</v>
      </c>
      <c r="C1856" s="1">
        <v>43751</v>
      </c>
      <c r="D1856" s="1">
        <v>43751</v>
      </c>
      <c r="E1856">
        <f t="shared" si="28"/>
        <v>0</v>
      </c>
    </row>
    <row r="1857" spans="1:5" x14ac:dyDescent="0.25">
      <c r="A1857" t="s">
        <v>6264</v>
      </c>
      <c r="B1857">
        <v>1</v>
      </c>
      <c r="C1857" s="1">
        <v>43197</v>
      </c>
      <c r="D1857" s="1">
        <v>43197</v>
      </c>
      <c r="E1857">
        <f t="shared" si="28"/>
        <v>0</v>
      </c>
    </row>
    <row r="1858" spans="1:5" x14ac:dyDescent="0.25">
      <c r="A1858" t="s">
        <v>2952</v>
      </c>
      <c r="B1858">
        <v>1</v>
      </c>
      <c r="C1858" s="1">
        <v>45308</v>
      </c>
      <c r="D1858" s="1">
        <v>45308</v>
      </c>
      <c r="E1858">
        <f t="shared" si="28"/>
        <v>0</v>
      </c>
    </row>
    <row r="1859" spans="1:5" x14ac:dyDescent="0.25">
      <c r="A1859" t="s">
        <v>2750</v>
      </c>
      <c r="B1859">
        <v>1</v>
      </c>
      <c r="C1859" s="1">
        <v>42930</v>
      </c>
      <c r="D1859" s="1">
        <v>42930</v>
      </c>
      <c r="E1859">
        <f t="shared" ref="E1859:E1922" si="29">D1859-C1859</f>
        <v>0</v>
      </c>
    </row>
    <row r="1860" spans="1:5" x14ac:dyDescent="0.25">
      <c r="A1860" t="s">
        <v>6484</v>
      </c>
      <c r="B1860">
        <v>1</v>
      </c>
      <c r="C1860" s="1">
        <v>43683</v>
      </c>
      <c r="D1860" s="1">
        <v>43683</v>
      </c>
      <c r="E1860">
        <f t="shared" si="29"/>
        <v>0</v>
      </c>
    </row>
    <row r="1861" spans="1:5" x14ac:dyDescent="0.25">
      <c r="A1861" t="s">
        <v>5890</v>
      </c>
      <c r="B1861">
        <v>1</v>
      </c>
      <c r="C1861" s="1">
        <v>42392</v>
      </c>
      <c r="D1861" s="1">
        <v>42392</v>
      </c>
      <c r="E1861">
        <f t="shared" si="29"/>
        <v>0</v>
      </c>
    </row>
    <row r="1862" spans="1:5" x14ac:dyDescent="0.25">
      <c r="A1862" t="s">
        <v>3650</v>
      </c>
      <c r="B1862">
        <v>1</v>
      </c>
      <c r="C1862" s="1">
        <v>44910</v>
      </c>
      <c r="D1862" s="1">
        <v>44910</v>
      </c>
      <c r="E1862">
        <f t="shared" si="29"/>
        <v>0</v>
      </c>
    </row>
    <row r="1863" spans="1:5" x14ac:dyDescent="0.25">
      <c r="A1863" t="s">
        <v>5924</v>
      </c>
      <c r="B1863">
        <v>1</v>
      </c>
      <c r="C1863" s="1">
        <v>43521</v>
      </c>
      <c r="D1863" s="1">
        <v>43521</v>
      </c>
      <c r="E1863">
        <f t="shared" si="29"/>
        <v>0</v>
      </c>
    </row>
    <row r="1864" spans="1:5" x14ac:dyDescent="0.25">
      <c r="A1864" t="s">
        <v>5838</v>
      </c>
      <c r="B1864">
        <v>1</v>
      </c>
      <c r="C1864" s="1">
        <v>43924</v>
      </c>
      <c r="D1864" s="1">
        <v>43924</v>
      </c>
      <c r="E1864">
        <f t="shared" si="29"/>
        <v>0</v>
      </c>
    </row>
    <row r="1865" spans="1:5" x14ac:dyDescent="0.25">
      <c r="A1865" t="s">
        <v>656</v>
      </c>
      <c r="B1865">
        <v>1</v>
      </c>
      <c r="C1865" s="1">
        <v>43808</v>
      </c>
      <c r="D1865" s="1">
        <v>43808</v>
      </c>
      <c r="E1865">
        <f t="shared" si="29"/>
        <v>0</v>
      </c>
    </row>
    <row r="1866" spans="1:5" x14ac:dyDescent="0.25">
      <c r="A1866" t="s">
        <v>3610</v>
      </c>
      <c r="B1866">
        <v>1</v>
      </c>
      <c r="C1866" s="1">
        <v>43924</v>
      </c>
      <c r="D1866" s="1">
        <v>43924</v>
      </c>
      <c r="E1866">
        <f t="shared" si="29"/>
        <v>0</v>
      </c>
    </row>
    <row r="1867" spans="1:5" x14ac:dyDescent="0.25">
      <c r="A1867" t="s">
        <v>254</v>
      </c>
      <c r="B1867">
        <v>1</v>
      </c>
      <c r="C1867" s="1">
        <v>42696</v>
      </c>
      <c r="D1867" s="1">
        <v>42696</v>
      </c>
      <c r="E1867">
        <f t="shared" si="29"/>
        <v>0</v>
      </c>
    </row>
    <row r="1868" spans="1:5" x14ac:dyDescent="0.25">
      <c r="A1868" t="s">
        <v>3296</v>
      </c>
      <c r="B1868">
        <v>1</v>
      </c>
      <c r="C1868" s="1">
        <v>45267</v>
      </c>
      <c r="D1868" s="1">
        <v>45267</v>
      </c>
      <c r="E1868">
        <f t="shared" si="29"/>
        <v>0</v>
      </c>
    </row>
    <row r="1869" spans="1:5" x14ac:dyDescent="0.25">
      <c r="A1869" t="s">
        <v>1118</v>
      </c>
      <c r="B1869">
        <v>1</v>
      </c>
      <c r="C1869" s="1">
        <v>44136</v>
      </c>
      <c r="D1869" s="1">
        <v>44136</v>
      </c>
      <c r="E1869">
        <f t="shared" si="29"/>
        <v>0</v>
      </c>
    </row>
    <row r="1870" spans="1:5" x14ac:dyDescent="0.25">
      <c r="A1870" t="s">
        <v>5886</v>
      </c>
      <c r="B1870">
        <v>1</v>
      </c>
      <c r="C1870" s="1">
        <v>44692</v>
      </c>
      <c r="D1870" s="1">
        <v>44692</v>
      </c>
      <c r="E1870">
        <f t="shared" si="29"/>
        <v>0</v>
      </c>
    </row>
    <row r="1871" spans="1:5" x14ac:dyDescent="0.25">
      <c r="A1871" t="s">
        <v>2006</v>
      </c>
      <c r="B1871">
        <v>1</v>
      </c>
      <c r="C1871" s="1">
        <v>44731</v>
      </c>
      <c r="D1871" s="1">
        <v>44731</v>
      </c>
      <c r="E1871">
        <f t="shared" si="29"/>
        <v>0</v>
      </c>
    </row>
    <row r="1872" spans="1:5" x14ac:dyDescent="0.25">
      <c r="A1872" t="s">
        <v>716</v>
      </c>
      <c r="B1872">
        <v>1</v>
      </c>
      <c r="C1872" s="1">
        <v>44293</v>
      </c>
      <c r="D1872" s="1">
        <v>44293</v>
      </c>
      <c r="E1872">
        <f t="shared" si="29"/>
        <v>0</v>
      </c>
    </row>
    <row r="1873" spans="1:5" x14ac:dyDescent="0.25">
      <c r="A1873" t="s">
        <v>510</v>
      </c>
      <c r="B1873">
        <v>1</v>
      </c>
      <c r="C1873" s="1">
        <v>42961</v>
      </c>
      <c r="D1873" s="1">
        <v>42961</v>
      </c>
      <c r="E1873">
        <f t="shared" si="29"/>
        <v>0</v>
      </c>
    </row>
    <row r="1874" spans="1:5" x14ac:dyDescent="0.25">
      <c r="A1874" t="s">
        <v>794</v>
      </c>
      <c r="B1874">
        <v>1</v>
      </c>
      <c r="C1874" s="1">
        <v>44495</v>
      </c>
      <c r="D1874" s="1">
        <v>44495</v>
      </c>
      <c r="E1874">
        <f t="shared" si="29"/>
        <v>0</v>
      </c>
    </row>
    <row r="1875" spans="1:5" x14ac:dyDescent="0.25">
      <c r="A1875" t="s">
        <v>2298</v>
      </c>
      <c r="B1875">
        <v>1</v>
      </c>
      <c r="C1875" s="1">
        <v>43541</v>
      </c>
      <c r="D1875" s="1">
        <v>43541</v>
      </c>
      <c r="E1875">
        <f t="shared" si="29"/>
        <v>0</v>
      </c>
    </row>
    <row r="1876" spans="1:5" x14ac:dyDescent="0.25">
      <c r="A1876" t="s">
        <v>4006</v>
      </c>
      <c r="B1876">
        <v>1</v>
      </c>
      <c r="C1876" s="1">
        <v>43115</v>
      </c>
      <c r="D1876" s="1">
        <v>43115</v>
      </c>
      <c r="E1876">
        <f t="shared" si="29"/>
        <v>0</v>
      </c>
    </row>
    <row r="1877" spans="1:5" x14ac:dyDescent="0.25">
      <c r="A1877" t="s">
        <v>3464</v>
      </c>
      <c r="B1877">
        <v>1</v>
      </c>
      <c r="C1877" s="1">
        <v>43830</v>
      </c>
      <c r="D1877" s="1">
        <v>43830</v>
      </c>
      <c r="E1877">
        <f t="shared" si="29"/>
        <v>0</v>
      </c>
    </row>
    <row r="1878" spans="1:5" x14ac:dyDescent="0.25">
      <c r="A1878" t="s">
        <v>6474</v>
      </c>
      <c r="B1878">
        <v>1</v>
      </c>
      <c r="C1878" s="1">
        <v>43199</v>
      </c>
      <c r="D1878" s="1">
        <v>43199</v>
      </c>
      <c r="E1878">
        <f t="shared" si="29"/>
        <v>0</v>
      </c>
    </row>
    <row r="1879" spans="1:5" x14ac:dyDescent="0.25">
      <c r="A1879" t="s">
        <v>4362</v>
      </c>
      <c r="B1879">
        <v>1</v>
      </c>
      <c r="C1879" s="1">
        <v>44671</v>
      </c>
      <c r="D1879" s="1">
        <v>44671</v>
      </c>
      <c r="E1879">
        <f t="shared" si="29"/>
        <v>0</v>
      </c>
    </row>
    <row r="1880" spans="1:5" x14ac:dyDescent="0.25">
      <c r="A1880" t="s">
        <v>7046</v>
      </c>
      <c r="B1880">
        <v>1</v>
      </c>
      <c r="C1880" s="1">
        <v>43197</v>
      </c>
      <c r="D1880" s="1">
        <v>43197</v>
      </c>
      <c r="E1880">
        <f t="shared" si="29"/>
        <v>0</v>
      </c>
    </row>
    <row r="1881" spans="1:5" x14ac:dyDescent="0.25">
      <c r="A1881" t="s">
        <v>580</v>
      </c>
      <c r="B1881">
        <v>1</v>
      </c>
      <c r="C1881" s="1">
        <v>43100</v>
      </c>
      <c r="D1881" s="1">
        <v>43100</v>
      </c>
      <c r="E1881">
        <f t="shared" si="29"/>
        <v>0</v>
      </c>
    </row>
    <row r="1882" spans="1:5" x14ac:dyDescent="0.25">
      <c r="A1882" t="s">
        <v>3832</v>
      </c>
      <c r="B1882">
        <v>1</v>
      </c>
      <c r="C1882" s="1">
        <v>43155</v>
      </c>
      <c r="D1882" s="1">
        <v>43155</v>
      </c>
      <c r="E1882">
        <f t="shared" si="29"/>
        <v>0</v>
      </c>
    </row>
    <row r="1883" spans="1:5" x14ac:dyDescent="0.25">
      <c r="A1883" t="s">
        <v>1832</v>
      </c>
      <c r="B1883">
        <v>1</v>
      </c>
      <c r="C1883" s="1">
        <v>43976</v>
      </c>
      <c r="D1883" s="1">
        <v>43976</v>
      </c>
      <c r="E1883">
        <f t="shared" si="29"/>
        <v>0</v>
      </c>
    </row>
    <row r="1884" spans="1:5" x14ac:dyDescent="0.25">
      <c r="A1884" t="s">
        <v>3996</v>
      </c>
      <c r="B1884">
        <v>1</v>
      </c>
      <c r="C1884" s="1">
        <v>44110</v>
      </c>
      <c r="D1884" s="1">
        <v>44110</v>
      </c>
      <c r="E1884">
        <f t="shared" si="29"/>
        <v>0</v>
      </c>
    </row>
    <row r="1885" spans="1:5" x14ac:dyDescent="0.25">
      <c r="A1885" t="s">
        <v>284</v>
      </c>
      <c r="B1885">
        <v>1</v>
      </c>
      <c r="C1885" s="1">
        <v>43495</v>
      </c>
      <c r="D1885" s="1">
        <v>43495</v>
      </c>
      <c r="E1885">
        <f t="shared" si="29"/>
        <v>0</v>
      </c>
    </row>
    <row r="1886" spans="1:5" x14ac:dyDescent="0.25">
      <c r="A1886" t="s">
        <v>3842</v>
      </c>
      <c r="B1886">
        <v>1</v>
      </c>
      <c r="C1886" s="1">
        <v>43712</v>
      </c>
      <c r="D1886" s="1">
        <v>43712</v>
      </c>
      <c r="E1886">
        <f t="shared" si="29"/>
        <v>0</v>
      </c>
    </row>
    <row r="1887" spans="1:5" x14ac:dyDescent="0.25">
      <c r="A1887" t="s">
        <v>1590</v>
      </c>
      <c r="B1887">
        <v>1</v>
      </c>
      <c r="C1887" s="1">
        <v>42736</v>
      </c>
      <c r="D1887" s="1">
        <v>42736</v>
      </c>
      <c r="E1887">
        <f t="shared" si="29"/>
        <v>0</v>
      </c>
    </row>
    <row r="1888" spans="1:5" x14ac:dyDescent="0.25">
      <c r="A1888" t="s">
        <v>2222</v>
      </c>
      <c r="B1888">
        <v>1</v>
      </c>
      <c r="C1888" s="1">
        <v>44479</v>
      </c>
      <c r="D1888" s="1">
        <v>44479</v>
      </c>
      <c r="E1888">
        <f t="shared" si="29"/>
        <v>0</v>
      </c>
    </row>
    <row r="1889" spans="1:5" x14ac:dyDescent="0.25">
      <c r="A1889" t="s">
        <v>6208</v>
      </c>
      <c r="B1889">
        <v>1</v>
      </c>
      <c r="C1889" s="1">
        <v>42724</v>
      </c>
      <c r="D1889" s="1">
        <v>42724</v>
      </c>
      <c r="E1889">
        <f t="shared" si="29"/>
        <v>0</v>
      </c>
    </row>
    <row r="1890" spans="1:5" x14ac:dyDescent="0.25">
      <c r="A1890" t="s">
        <v>6672</v>
      </c>
      <c r="B1890">
        <v>1</v>
      </c>
      <c r="C1890" s="1">
        <v>42672</v>
      </c>
      <c r="D1890" s="1">
        <v>42672</v>
      </c>
      <c r="E1890">
        <f t="shared" si="29"/>
        <v>0</v>
      </c>
    </row>
    <row r="1891" spans="1:5" x14ac:dyDescent="0.25">
      <c r="A1891" t="s">
        <v>626</v>
      </c>
      <c r="B1891">
        <v>1</v>
      </c>
      <c r="C1891" s="1">
        <v>44341</v>
      </c>
      <c r="D1891" s="1">
        <v>44341</v>
      </c>
      <c r="E1891">
        <f t="shared" si="29"/>
        <v>0</v>
      </c>
    </row>
    <row r="1892" spans="1:5" x14ac:dyDescent="0.25">
      <c r="A1892" t="s">
        <v>2238</v>
      </c>
      <c r="B1892">
        <v>1</v>
      </c>
      <c r="C1892" s="1">
        <v>43157</v>
      </c>
      <c r="D1892" s="1">
        <v>43157</v>
      </c>
      <c r="E1892">
        <f t="shared" si="29"/>
        <v>0</v>
      </c>
    </row>
    <row r="1893" spans="1:5" x14ac:dyDescent="0.25">
      <c r="A1893" t="s">
        <v>6998</v>
      </c>
      <c r="B1893">
        <v>1</v>
      </c>
      <c r="C1893" s="1">
        <v>43758</v>
      </c>
      <c r="D1893" s="1">
        <v>43758</v>
      </c>
      <c r="E1893">
        <f t="shared" si="29"/>
        <v>0</v>
      </c>
    </row>
    <row r="1894" spans="1:5" x14ac:dyDescent="0.25">
      <c r="A1894" t="s">
        <v>6476</v>
      </c>
      <c r="B1894">
        <v>1</v>
      </c>
      <c r="C1894" s="1">
        <v>45111</v>
      </c>
      <c r="D1894" s="1">
        <v>45111</v>
      </c>
      <c r="E1894">
        <f t="shared" si="29"/>
        <v>0</v>
      </c>
    </row>
    <row r="1895" spans="1:5" x14ac:dyDescent="0.25">
      <c r="A1895" t="s">
        <v>7142</v>
      </c>
      <c r="B1895">
        <v>1</v>
      </c>
      <c r="C1895" s="1">
        <v>42684</v>
      </c>
      <c r="D1895" s="1">
        <v>42684</v>
      </c>
      <c r="E1895">
        <f t="shared" si="29"/>
        <v>0</v>
      </c>
    </row>
    <row r="1896" spans="1:5" x14ac:dyDescent="0.25">
      <c r="A1896" t="s">
        <v>78</v>
      </c>
      <c r="B1896">
        <v>1</v>
      </c>
      <c r="C1896" s="1">
        <v>43497</v>
      </c>
      <c r="D1896" s="1">
        <v>43497</v>
      </c>
      <c r="E1896">
        <f t="shared" si="29"/>
        <v>0</v>
      </c>
    </row>
    <row r="1897" spans="1:5" x14ac:dyDescent="0.25">
      <c r="A1897" t="s">
        <v>2792</v>
      </c>
      <c r="B1897">
        <v>1</v>
      </c>
      <c r="C1897" s="1">
        <v>44813</v>
      </c>
      <c r="D1897" s="1">
        <v>44813</v>
      </c>
      <c r="E1897">
        <f t="shared" si="29"/>
        <v>0</v>
      </c>
    </row>
    <row r="1898" spans="1:5" x14ac:dyDescent="0.25">
      <c r="A1898" t="s">
        <v>6260</v>
      </c>
      <c r="B1898">
        <v>1</v>
      </c>
      <c r="C1898" s="1">
        <v>43035</v>
      </c>
      <c r="D1898" s="1">
        <v>43035</v>
      </c>
      <c r="E1898">
        <f t="shared" si="29"/>
        <v>0</v>
      </c>
    </row>
    <row r="1899" spans="1:5" x14ac:dyDescent="0.25">
      <c r="A1899" t="s">
        <v>2630</v>
      </c>
      <c r="B1899">
        <v>1</v>
      </c>
      <c r="C1899" s="1">
        <v>44985</v>
      </c>
      <c r="D1899" s="1">
        <v>44985</v>
      </c>
      <c r="E1899">
        <f t="shared" si="29"/>
        <v>0</v>
      </c>
    </row>
    <row r="1900" spans="1:5" x14ac:dyDescent="0.25">
      <c r="A1900" t="s">
        <v>5532</v>
      </c>
      <c r="B1900">
        <v>1</v>
      </c>
      <c r="C1900" s="1">
        <v>42395</v>
      </c>
      <c r="D1900" s="1">
        <v>42395</v>
      </c>
      <c r="E1900">
        <f t="shared" si="29"/>
        <v>0</v>
      </c>
    </row>
    <row r="1901" spans="1:5" x14ac:dyDescent="0.25">
      <c r="A1901" t="s">
        <v>7086</v>
      </c>
      <c r="B1901">
        <v>1</v>
      </c>
      <c r="C1901" s="1">
        <v>43497</v>
      </c>
      <c r="D1901" s="1">
        <v>43497</v>
      </c>
      <c r="E1901">
        <f t="shared" si="29"/>
        <v>0</v>
      </c>
    </row>
    <row r="1902" spans="1:5" x14ac:dyDescent="0.25">
      <c r="A1902" t="s">
        <v>768</v>
      </c>
      <c r="B1902">
        <v>1</v>
      </c>
      <c r="C1902" s="1">
        <v>44782</v>
      </c>
      <c r="D1902" s="1">
        <v>44782</v>
      </c>
      <c r="E1902">
        <f t="shared" si="29"/>
        <v>0</v>
      </c>
    </row>
    <row r="1903" spans="1:5" x14ac:dyDescent="0.25">
      <c r="A1903" t="s">
        <v>978</v>
      </c>
      <c r="B1903">
        <v>1</v>
      </c>
      <c r="C1903" s="1">
        <v>43178</v>
      </c>
      <c r="D1903" s="1">
        <v>43178</v>
      </c>
      <c r="E1903">
        <f t="shared" si="29"/>
        <v>0</v>
      </c>
    </row>
    <row r="1904" spans="1:5" x14ac:dyDescent="0.25">
      <c r="A1904" t="s">
        <v>772</v>
      </c>
      <c r="B1904">
        <v>1</v>
      </c>
      <c r="C1904" s="1">
        <v>44924</v>
      </c>
      <c r="D1904" s="1">
        <v>44924</v>
      </c>
      <c r="E1904">
        <f t="shared" si="29"/>
        <v>0</v>
      </c>
    </row>
    <row r="1905" spans="1:5" x14ac:dyDescent="0.25">
      <c r="A1905" t="s">
        <v>5256</v>
      </c>
      <c r="B1905">
        <v>1</v>
      </c>
      <c r="C1905" s="1">
        <v>43748</v>
      </c>
      <c r="D1905" s="1">
        <v>43748</v>
      </c>
      <c r="E1905">
        <f t="shared" si="29"/>
        <v>0</v>
      </c>
    </row>
    <row r="1906" spans="1:5" x14ac:dyDescent="0.25">
      <c r="A1906" t="s">
        <v>610</v>
      </c>
      <c r="B1906">
        <v>1</v>
      </c>
      <c r="C1906" s="1">
        <v>43931</v>
      </c>
      <c r="D1906" s="1">
        <v>43931</v>
      </c>
      <c r="E1906">
        <f t="shared" si="29"/>
        <v>0</v>
      </c>
    </row>
    <row r="1907" spans="1:5" x14ac:dyDescent="0.25">
      <c r="A1907" t="s">
        <v>3208</v>
      </c>
      <c r="B1907">
        <v>1</v>
      </c>
      <c r="C1907" s="1">
        <v>43276</v>
      </c>
      <c r="D1907" s="1">
        <v>43276</v>
      </c>
      <c r="E1907">
        <f t="shared" si="29"/>
        <v>0</v>
      </c>
    </row>
    <row r="1908" spans="1:5" x14ac:dyDescent="0.25">
      <c r="A1908" t="s">
        <v>2916</v>
      </c>
      <c r="B1908">
        <v>1</v>
      </c>
      <c r="C1908" s="1">
        <v>45123</v>
      </c>
      <c r="D1908" s="1">
        <v>45123</v>
      </c>
      <c r="E1908">
        <f t="shared" si="29"/>
        <v>0</v>
      </c>
    </row>
    <row r="1909" spans="1:5" x14ac:dyDescent="0.25">
      <c r="A1909" t="s">
        <v>3992</v>
      </c>
      <c r="B1909">
        <v>1</v>
      </c>
      <c r="C1909" s="1">
        <v>44244</v>
      </c>
      <c r="D1909" s="1">
        <v>44244</v>
      </c>
      <c r="E1909">
        <f t="shared" si="29"/>
        <v>0</v>
      </c>
    </row>
    <row r="1910" spans="1:5" x14ac:dyDescent="0.25">
      <c r="A1910" t="s">
        <v>6318</v>
      </c>
      <c r="B1910">
        <v>1</v>
      </c>
      <c r="C1910" s="1">
        <v>44058</v>
      </c>
      <c r="D1910" s="1">
        <v>44058</v>
      </c>
      <c r="E1910">
        <f t="shared" si="29"/>
        <v>0</v>
      </c>
    </row>
    <row r="1911" spans="1:5" x14ac:dyDescent="0.25">
      <c r="A1911" t="s">
        <v>384</v>
      </c>
      <c r="B1911">
        <v>1</v>
      </c>
      <c r="C1911" s="1">
        <v>45218</v>
      </c>
      <c r="D1911" s="1">
        <v>45218</v>
      </c>
      <c r="E1911">
        <f t="shared" si="29"/>
        <v>0</v>
      </c>
    </row>
    <row r="1912" spans="1:5" x14ac:dyDescent="0.25">
      <c r="A1912" t="s">
        <v>3422</v>
      </c>
      <c r="B1912">
        <v>1</v>
      </c>
      <c r="C1912" s="1">
        <v>44127</v>
      </c>
      <c r="D1912" s="1">
        <v>44127</v>
      </c>
      <c r="E1912">
        <f t="shared" si="29"/>
        <v>0</v>
      </c>
    </row>
    <row r="1913" spans="1:5" x14ac:dyDescent="0.25">
      <c r="A1913" t="s">
        <v>4584</v>
      </c>
      <c r="B1913">
        <v>1</v>
      </c>
      <c r="C1913" s="1">
        <v>43512</v>
      </c>
      <c r="D1913" s="1">
        <v>43512</v>
      </c>
      <c r="E1913">
        <f t="shared" si="29"/>
        <v>0</v>
      </c>
    </row>
    <row r="1914" spans="1:5" x14ac:dyDescent="0.25">
      <c r="A1914" t="s">
        <v>3276</v>
      </c>
      <c r="B1914">
        <v>1</v>
      </c>
      <c r="C1914" s="1">
        <v>43536</v>
      </c>
      <c r="D1914" s="1">
        <v>43536</v>
      </c>
      <c r="E1914">
        <f t="shared" si="29"/>
        <v>0</v>
      </c>
    </row>
    <row r="1915" spans="1:5" x14ac:dyDescent="0.25">
      <c r="A1915" t="s">
        <v>7270</v>
      </c>
      <c r="B1915">
        <v>1</v>
      </c>
      <c r="C1915" s="1">
        <v>43549</v>
      </c>
      <c r="D1915" s="1">
        <v>43549</v>
      </c>
      <c r="E1915">
        <f t="shared" si="29"/>
        <v>0</v>
      </c>
    </row>
    <row r="1916" spans="1:5" x14ac:dyDescent="0.25">
      <c r="A1916" t="s">
        <v>1010</v>
      </c>
      <c r="B1916">
        <v>1</v>
      </c>
      <c r="C1916" s="1">
        <v>44179</v>
      </c>
      <c r="D1916" s="1">
        <v>44179</v>
      </c>
      <c r="E1916">
        <f t="shared" si="29"/>
        <v>0</v>
      </c>
    </row>
    <row r="1917" spans="1:5" x14ac:dyDescent="0.25">
      <c r="A1917" t="s">
        <v>466</v>
      </c>
      <c r="B1917">
        <v>1</v>
      </c>
      <c r="C1917" s="1">
        <v>43138</v>
      </c>
      <c r="D1917" s="1">
        <v>43138</v>
      </c>
      <c r="E1917">
        <f t="shared" si="29"/>
        <v>0</v>
      </c>
    </row>
    <row r="1918" spans="1:5" x14ac:dyDescent="0.25">
      <c r="A1918" t="s">
        <v>5078</v>
      </c>
      <c r="B1918">
        <v>1</v>
      </c>
      <c r="C1918" s="1">
        <v>42427</v>
      </c>
      <c r="D1918" s="1">
        <v>42427</v>
      </c>
      <c r="E1918">
        <f t="shared" si="29"/>
        <v>0</v>
      </c>
    </row>
    <row r="1919" spans="1:5" x14ac:dyDescent="0.25">
      <c r="A1919" t="s">
        <v>2698</v>
      </c>
      <c r="B1919">
        <v>1</v>
      </c>
      <c r="C1919" s="1">
        <v>42718</v>
      </c>
      <c r="D1919" s="1">
        <v>42718</v>
      </c>
      <c r="E1919">
        <f t="shared" si="29"/>
        <v>0</v>
      </c>
    </row>
    <row r="1920" spans="1:5" x14ac:dyDescent="0.25">
      <c r="A1920" t="s">
        <v>3758</v>
      </c>
      <c r="B1920">
        <v>1</v>
      </c>
      <c r="C1920" s="1">
        <v>42557</v>
      </c>
      <c r="D1920" s="1">
        <v>42557</v>
      </c>
      <c r="E1920">
        <f t="shared" si="29"/>
        <v>0</v>
      </c>
    </row>
    <row r="1921" spans="1:5" x14ac:dyDescent="0.25">
      <c r="A1921" t="s">
        <v>2528</v>
      </c>
      <c r="B1921">
        <v>1</v>
      </c>
      <c r="C1921" s="1">
        <v>43994</v>
      </c>
      <c r="D1921" s="1">
        <v>43994</v>
      </c>
      <c r="E1921">
        <f t="shared" si="29"/>
        <v>0</v>
      </c>
    </row>
    <row r="1922" spans="1:5" x14ac:dyDescent="0.25">
      <c r="A1922" t="s">
        <v>830</v>
      </c>
      <c r="B1922">
        <v>1</v>
      </c>
      <c r="C1922" s="1">
        <v>45294</v>
      </c>
      <c r="D1922" s="1">
        <v>45294</v>
      </c>
      <c r="E1922">
        <f t="shared" si="29"/>
        <v>0</v>
      </c>
    </row>
    <row r="1923" spans="1:5" x14ac:dyDescent="0.25">
      <c r="A1923" t="s">
        <v>1354</v>
      </c>
      <c r="B1923">
        <v>1</v>
      </c>
      <c r="C1923" s="1">
        <v>44484</v>
      </c>
      <c r="D1923" s="1">
        <v>44484</v>
      </c>
      <c r="E1923">
        <f t="shared" ref="E1923:E1986" si="30">D1923-C1923</f>
        <v>0</v>
      </c>
    </row>
    <row r="1924" spans="1:5" x14ac:dyDescent="0.25">
      <c r="A1924" t="s">
        <v>502</v>
      </c>
      <c r="B1924">
        <v>1</v>
      </c>
      <c r="C1924" s="1">
        <v>44846</v>
      </c>
      <c r="D1924" s="1">
        <v>44846</v>
      </c>
      <c r="E1924">
        <f t="shared" si="30"/>
        <v>0</v>
      </c>
    </row>
    <row r="1925" spans="1:5" x14ac:dyDescent="0.25">
      <c r="A1925" t="s">
        <v>5756</v>
      </c>
      <c r="B1925">
        <v>1</v>
      </c>
      <c r="C1925" s="1">
        <v>43546</v>
      </c>
      <c r="D1925" s="1">
        <v>43546</v>
      </c>
      <c r="E1925">
        <f t="shared" si="30"/>
        <v>0</v>
      </c>
    </row>
    <row r="1926" spans="1:5" x14ac:dyDescent="0.25">
      <c r="A1926" t="s">
        <v>4312</v>
      </c>
      <c r="B1926">
        <v>1</v>
      </c>
      <c r="C1926" s="1">
        <v>44260</v>
      </c>
      <c r="D1926" s="1">
        <v>44260</v>
      </c>
      <c r="E1926">
        <f t="shared" si="30"/>
        <v>0</v>
      </c>
    </row>
    <row r="1927" spans="1:5" x14ac:dyDescent="0.25">
      <c r="A1927" t="s">
        <v>6466</v>
      </c>
      <c r="B1927">
        <v>1</v>
      </c>
      <c r="C1927" s="1">
        <v>43419</v>
      </c>
      <c r="D1927" s="1">
        <v>43419</v>
      </c>
      <c r="E1927">
        <f t="shared" si="30"/>
        <v>0</v>
      </c>
    </row>
    <row r="1928" spans="1:5" x14ac:dyDescent="0.25">
      <c r="A1928" t="s">
        <v>3506</v>
      </c>
      <c r="B1928">
        <v>1</v>
      </c>
      <c r="C1928" s="1">
        <v>44108</v>
      </c>
      <c r="D1928" s="1">
        <v>44108</v>
      </c>
      <c r="E1928">
        <f t="shared" si="30"/>
        <v>0</v>
      </c>
    </row>
    <row r="1929" spans="1:5" x14ac:dyDescent="0.25">
      <c r="A1929" t="s">
        <v>4910</v>
      </c>
      <c r="B1929">
        <v>1</v>
      </c>
      <c r="C1929" s="1">
        <v>42711</v>
      </c>
      <c r="D1929" s="1">
        <v>42711</v>
      </c>
      <c r="E1929">
        <f t="shared" si="30"/>
        <v>0</v>
      </c>
    </row>
    <row r="1930" spans="1:5" x14ac:dyDescent="0.25">
      <c r="A1930" t="s">
        <v>2426</v>
      </c>
      <c r="B1930">
        <v>1</v>
      </c>
      <c r="C1930" s="1">
        <v>43499</v>
      </c>
      <c r="D1930" s="1">
        <v>43499</v>
      </c>
      <c r="E1930">
        <f t="shared" si="30"/>
        <v>0</v>
      </c>
    </row>
    <row r="1931" spans="1:5" x14ac:dyDescent="0.25">
      <c r="A1931" t="s">
        <v>5816</v>
      </c>
      <c r="B1931">
        <v>1</v>
      </c>
      <c r="C1931" s="1">
        <v>44445</v>
      </c>
      <c r="D1931" s="1">
        <v>44445</v>
      </c>
      <c r="E1931">
        <f t="shared" si="30"/>
        <v>0</v>
      </c>
    </row>
    <row r="1932" spans="1:5" x14ac:dyDescent="0.25">
      <c r="A1932" t="s">
        <v>3396</v>
      </c>
      <c r="B1932">
        <v>1</v>
      </c>
      <c r="C1932" s="1">
        <v>45239</v>
      </c>
      <c r="D1932" s="1">
        <v>45239</v>
      </c>
      <c r="E1932">
        <f t="shared" si="30"/>
        <v>0</v>
      </c>
    </row>
    <row r="1933" spans="1:5" x14ac:dyDescent="0.25">
      <c r="A1933" t="s">
        <v>2014</v>
      </c>
      <c r="B1933">
        <v>1</v>
      </c>
      <c r="C1933" s="1">
        <v>44011</v>
      </c>
      <c r="D1933" s="1">
        <v>44011</v>
      </c>
      <c r="E1933">
        <f t="shared" si="30"/>
        <v>0</v>
      </c>
    </row>
    <row r="1934" spans="1:5" x14ac:dyDescent="0.25">
      <c r="A1934" t="s">
        <v>5438</v>
      </c>
      <c r="B1934">
        <v>1</v>
      </c>
      <c r="C1934" s="1">
        <v>44783</v>
      </c>
      <c r="D1934" s="1">
        <v>44783</v>
      </c>
      <c r="E1934">
        <f t="shared" si="30"/>
        <v>0</v>
      </c>
    </row>
    <row r="1935" spans="1:5" x14ac:dyDescent="0.25">
      <c r="A1935" t="s">
        <v>1810</v>
      </c>
      <c r="B1935">
        <v>1</v>
      </c>
      <c r="C1935" s="1">
        <v>44189</v>
      </c>
      <c r="D1935" s="1">
        <v>44189</v>
      </c>
      <c r="E1935">
        <f t="shared" si="30"/>
        <v>0</v>
      </c>
    </row>
    <row r="1936" spans="1:5" x14ac:dyDescent="0.25">
      <c r="A1936" t="s">
        <v>1116</v>
      </c>
      <c r="B1936">
        <v>1</v>
      </c>
      <c r="C1936" s="1">
        <v>44359</v>
      </c>
      <c r="D1936" s="1">
        <v>44359</v>
      </c>
      <c r="E1936">
        <f t="shared" si="30"/>
        <v>0</v>
      </c>
    </row>
    <row r="1937" spans="1:5" x14ac:dyDescent="0.25">
      <c r="A1937" t="s">
        <v>1470</v>
      </c>
      <c r="B1937">
        <v>1</v>
      </c>
      <c r="C1937" s="1">
        <v>43839</v>
      </c>
      <c r="D1937" s="1">
        <v>43839</v>
      </c>
      <c r="E1937">
        <f t="shared" si="30"/>
        <v>0</v>
      </c>
    </row>
    <row r="1938" spans="1:5" x14ac:dyDescent="0.25">
      <c r="A1938" t="s">
        <v>4324</v>
      </c>
      <c r="B1938">
        <v>1</v>
      </c>
      <c r="C1938" s="1">
        <v>45309</v>
      </c>
      <c r="D1938" s="1">
        <v>45309</v>
      </c>
      <c r="E1938">
        <f t="shared" si="30"/>
        <v>0</v>
      </c>
    </row>
    <row r="1939" spans="1:5" x14ac:dyDescent="0.25">
      <c r="A1939" t="s">
        <v>4170</v>
      </c>
      <c r="B1939">
        <v>1</v>
      </c>
      <c r="C1939" s="1">
        <v>43418</v>
      </c>
      <c r="D1939" s="1">
        <v>43418</v>
      </c>
      <c r="E1939">
        <f t="shared" si="30"/>
        <v>0</v>
      </c>
    </row>
    <row r="1940" spans="1:5" x14ac:dyDescent="0.25">
      <c r="A1940" t="s">
        <v>5264</v>
      </c>
      <c r="B1940">
        <v>1</v>
      </c>
      <c r="C1940" s="1">
        <v>44463</v>
      </c>
      <c r="D1940" s="1">
        <v>44463</v>
      </c>
      <c r="E1940">
        <f t="shared" si="30"/>
        <v>0</v>
      </c>
    </row>
    <row r="1941" spans="1:5" x14ac:dyDescent="0.25">
      <c r="A1941" t="s">
        <v>1158</v>
      </c>
      <c r="B1941">
        <v>1</v>
      </c>
      <c r="C1941" s="1">
        <v>44720</v>
      </c>
      <c r="D1941" s="1">
        <v>44720</v>
      </c>
      <c r="E1941">
        <f t="shared" si="30"/>
        <v>0</v>
      </c>
    </row>
    <row r="1942" spans="1:5" x14ac:dyDescent="0.25">
      <c r="A1942" t="s">
        <v>6542</v>
      </c>
      <c r="B1942">
        <v>1</v>
      </c>
      <c r="C1942" s="1">
        <v>44581</v>
      </c>
      <c r="D1942" s="1">
        <v>44581</v>
      </c>
      <c r="E1942">
        <f t="shared" si="30"/>
        <v>0</v>
      </c>
    </row>
    <row r="1943" spans="1:5" x14ac:dyDescent="0.25">
      <c r="A1943" t="s">
        <v>504</v>
      </c>
      <c r="B1943">
        <v>1</v>
      </c>
      <c r="C1943" s="1">
        <v>44174</v>
      </c>
      <c r="D1943" s="1">
        <v>44174</v>
      </c>
      <c r="E1943">
        <f t="shared" si="30"/>
        <v>0</v>
      </c>
    </row>
    <row r="1944" spans="1:5" x14ac:dyDescent="0.25">
      <c r="A1944" t="s">
        <v>3384</v>
      </c>
      <c r="B1944">
        <v>1</v>
      </c>
      <c r="C1944" s="1">
        <v>42428</v>
      </c>
      <c r="D1944" s="1">
        <v>42428</v>
      </c>
      <c r="E1944">
        <f t="shared" si="30"/>
        <v>0</v>
      </c>
    </row>
    <row r="1945" spans="1:5" x14ac:dyDescent="0.25">
      <c r="A1945" t="s">
        <v>942</v>
      </c>
      <c r="B1945">
        <v>1</v>
      </c>
      <c r="C1945" s="1">
        <v>45239</v>
      </c>
      <c r="D1945" s="1">
        <v>45239</v>
      </c>
      <c r="E1945">
        <f t="shared" si="30"/>
        <v>0</v>
      </c>
    </row>
    <row r="1946" spans="1:5" x14ac:dyDescent="0.25">
      <c r="A1946" t="s">
        <v>138</v>
      </c>
      <c r="B1946">
        <v>1</v>
      </c>
      <c r="C1946" s="1">
        <v>42846</v>
      </c>
      <c r="D1946" s="1">
        <v>42846</v>
      </c>
      <c r="E1946">
        <f t="shared" si="30"/>
        <v>0</v>
      </c>
    </row>
    <row r="1947" spans="1:5" x14ac:dyDescent="0.25">
      <c r="A1947" t="s">
        <v>3738</v>
      </c>
      <c r="B1947">
        <v>1</v>
      </c>
      <c r="C1947" s="1">
        <v>42858</v>
      </c>
      <c r="D1947" s="1">
        <v>42858</v>
      </c>
      <c r="E1947">
        <f t="shared" si="30"/>
        <v>0</v>
      </c>
    </row>
    <row r="1948" spans="1:5" x14ac:dyDescent="0.25">
      <c r="A1948" t="s">
        <v>1504</v>
      </c>
      <c r="B1948">
        <v>1</v>
      </c>
      <c r="C1948" s="1">
        <v>42309</v>
      </c>
      <c r="D1948" s="1">
        <v>42309</v>
      </c>
      <c r="E1948">
        <f t="shared" si="30"/>
        <v>0</v>
      </c>
    </row>
    <row r="1949" spans="1:5" x14ac:dyDescent="0.25">
      <c r="A1949" t="s">
        <v>3220</v>
      </c>
      <c r="B1949">
        <v>1</v>
      </c>
      <c r="C1949" s="1">
        <v>44055</v>
      </c>
      <c r="D1949" s="1">
        <v>44055</v>
      </c>
      <c r="E1949">
        <f t="shared" si="30"/>
        <v>0</v>
      </c>
    </row>
    <row r="1950" spans="1:5" x14ac:dyDescent="0.25">
      <c r="A1950" t="s">
        <v>2710</v>
      </c>
      <c r="B1950">
        <v>1</v>
      </c>
      <c r="C1950" s="1">
        <v>43600</v>
      </c>
      <c r="D1950" s="1">
        <v>43600</v>
      </c>
      <c r="E1950">
        <f t="shared" si="30"/>
        <v>0</v>
      </c>
    </row>
    <row r="1951" spans="1:5" x14ac:dyDescent="0.25">
      <c r="A1951" t="s">
        <v>7076</v>
      </c>
      <c r="B1951">
        <v>1</v>
      </c>
      <c r="C1951" s="1">
        <v>43541</v>
      </c>
      <c r="D1951" s="1">
        <v>43541</v>
      </c>
      <c r="E1951">
        <f t="shared" si="30"/>
        <v>0</v>
      </c>
    </row>
    <row r="1952" spans="1:5" x14ac:dyDescent="0.25">
      <c r="A1952" t="s">
        <v>3662</v>
      </c>
      <c r="B1952">
        <v>1</v>
      </c>
      <c r="C1952" s="1">
        <v>44566</v>
      </c>
      <c r="D1952" s="1">
        <v>44566</v>
      </c>
      <c r="E1952">
        <f t="shared" si="30"/>
        <v>0</v>
      </c>
    </row>
    <row r="1953" spans="1:5" x14ac:dyDescent="0.25">
      <c r="A1953" t="s">
        <v>2744</v>
      </c>
      <c r="B1953">
        <v>1</v>
      </c>
      <c r="C1953" s="1">
        <v>43056</v>
      </c>
      <c r="D1953" s="1">
        <v>43056</v>
      </c>
      <c r="E1953">
        <f t="shared" si="30"/>
        <v>0</v>
      </c>
    </row>
    <row r="1954" spans="1:5" x14ac:dyDescent="0.25">
      <c r="A1954" t="s">
        <v>6472</v>
      </c>
      <c r="B1954">
        <v>1</v>
      </c>
      <c r="C1954" s="1">
        <v>42673</v>
      </c>
      <c r="D1954" s="1">
        <v>42673</v>
      </c>
      <c r="E1954">
        <f t="shared" si="30"/>
        <v>0</v>
      </c>
    </row>
    <row r="1955" spans="1:5" x14ac:dyDescent="0.25">
      <c r="A1955" t="s">
        <v>5024</v>
      </c>
      <c r="B1955">
        <v>1</v>
      </c>
      <c r="C1955" s="1">
        <v>44653</v>
      </c>
      <c r="D1955" s="1">
        <v>44653</v>
      </c>
      <c r="E1955">
        <f t="shared" si="30"/>
        <v>0</v>
      </c>
    </row>
    <row r="1956" spans="1:5" x14ac:dyDescent="0.25">
      <c r="A1956" t="s">
        <v>1262</v>
      </c>
      <c r="B1956">
        <v>1</v>
      </c>
      <c r="C1956" s="1">
        <v>42743</v>
      </c>
      <c r="D1956" s="1">
        <v>42743</v>
      </c>
      <c r="E1956">
        <f t="shared" si="30"/>
        <v>0</v>
      </c>
    </row>
    <row r="1957" spans="1:5" x14ac:dyDescent="0.25">
      <c r="A1957" t="s">
        <v>3990</v>
      </c>
      <c r="B1957">
        <v>1</v>
      </c>
      <c r="C1957" s="1">
        <v>44662</v>
      </c>
      <c r="D1957" s="1">
        <v>44662</v>
      </c>
      <c r="E1957">
        <f t="shared" si="30"/>
        <v>0</v>
      </c>
    </row>
    <row r="1958" spans="1:5" x14ac:dyDescent="0.25">
      <c r="A1958" t="s">
        <v>1888</v>
      </c>
      <c r="B1958">
        <v>1</v>
      </c>
      <c r="C1958" s="1">
        <v>43142</v>
      </c>
      <c r="D1958" s="1">
        <v>43142</v>
      </c>
      <c r="E1958">
        <f t="shared" si="30"/>
        <v>0</v>
      </c>
    </row>
    <row r="1959" spans="1:5" x14ac:dyDescent="0.25">
      <c r="A1959" t="s">
        <v>1790</v>
      </c>
      <c r="B1959">
        <v>1</v>
      </c>
      <c r="C1959" s="1">
        <v>44962</v>
      </c>
      <c r="D1959" s="1">
        <v>44962</v>
      </c>
      <c r="E1959">
        <f t="shared" si="30"/>
        <v>0</v>
      </c>
    </row>
    <row r="1960" spans="1:5" x14ac:dyDescent="0.25">
      <c r="A1960" t="s">
        <v>894</v>
      </c>
      <c r="B1960">
        <v>1</v>
      </c>
      <c r="C1960" s="1">
        <v>42853</v>
      </c>
      <c r="D1960" s="1">
        <v>42853</v>
      </c>
      <c r="E1960">
        <f t="shared" si="30"/>
        <v>0</v>
      </c>
    </row>
    <row r="1961" spans="1:5" x14ac:dyDescent="0.25">
      <c r="A1961" t="s">
        <v>5936</v>
      </c>
      <c r="B1961">
        <v>1</v>
      </c>
      <c r="C1961" s="1">
        <v>43520</v>
      </c>
      <c r="D1961" s="1">
        <v>43520</v>
      </c>
      <c r="E1961">
        <f t="shared" si="30"/>
        <v>0</v>
      </c>
    </row>
    <row r="1962" spans="1:5" x14ac:dyDescent="0.25">
      <c r="A1962" t="s">
        <v>258</v>
      </c>
      <c r="B1962">
        <v>1</v>
      </c>
      <c r="C1962" s="1">
        <v>42756</v>
      </c>
      <c r="D1962" s="1">
        <v>42756</v>
      </c>
      <c r="E1962">
        <f t="shared" si="30"/>
        <v>0</v>
      </c>
    </row>
    <row r="1963" spans="1:5" x14ac:dyDescent="0.25">
      <c r="A1963" t="s">
        <v>2060</v>
      </c>
      <c r="B1963">
        <v>1</v>
      </c>
      <c r="C1963" s="1">
        <v>44151</v>
      </c>
      <c r="D1963" s="1">
        <v>44151</v>
      </c>
      <c r="E1963">
        <f t="shared" si="30"/>
        <v>0</v>
      </c>
    </row>
    <row r="1964" spans="1:5" x14ac:dyDescent="0.25">
      <c r="A1964" t="s">
        <v>2266</v>
      </c>
      <c r="B1964">
        <v>1</v>
      </c>
      <c r="C1964" s="1">
        <v>43497</v>
      </c>
      <c r="D1964" s="1">
        <v>43497</v>
      </c>
      <c r="E1964">
        <f t="shared" si="30"/>
        <v>0</v>
      </c>
    </row>
    <row r="1965" spans="1:5" x14ac:dyDescent="0.25">
      <c r="A1965" t="s">
        <v>5366</v>
      </c>
      <c r="B1965">
        <v>1</v>
      </c>
      <c r="C1965" s="1">
        <v>44334</v>
      </c>
      <c r="D1965" s="1">
        <v>44334</v>
      </c>
      <c r="E1965">
        <f t="shared" si="30"/>
        <v>0</v>
      </c>
    </row>
    <row r="1966" spans="1:5" x14ac:dyDescent="0.25">
      <c r="A1966" t="s">
        <v>214</v>
      </c>
      <c r="B1966">
        <v>1</v>
      </c>
      <c r="C1966" s="1">
        <v>42384</v>
      </c>
      <c r="D1966" s="1">
        <v>42384</v>
      </c>
      <c r="E1966">
        <f t="shared" si="30"/>
        <v>0</v>
      </c>
    </row>
    <row r="1967" spans="1:5" x14ac:dyDescent="0.25">
      <c r="A1967" t="s">
        <v>1530</v>
      </c>
      <c r="B1967">
        <v>1</v>
      </c>
      <c r="C1967" s="1">
        <v>44052</v>
      </c>
      <c r="D1967" s="1">
        <v>44052</v>
      </c>
      <c r="E1967">
        <f t="shared" si="30"/>
        <v>0</v>
      </c>
    </row>
    <row r="1968" spans="1:5" x14ac:dyDescent="0.25">
      <c r="A1968" t="s">
        <v>5906</v>
      </c>
      <c r="B1968">
        <v>1</v>
      </c>
      <c r="C1968" s="1">
        <v>43677</v>
      </c>
      <c r="D1968" s="1">
        <v>43677</v>
      </c>
      <c r="E1968">
        <f t="shared" si="30"/>
        <v>0</v>
      </c>
    </row>
    <row r="1969" spans="1:5" x14ac:dyDescent="0.25">
      <c r="A1969" t="s">
        <v>2458</v>
      </c>
      <c r="B1969">
        <v>1</v>
      </c>
      <c r="C1969" s="1">
        <v>42375</v>
      </c>
      <c r="D1969" s="1">
        <v>42375</v>
      </c>
      <c r="E1969">
        <f t="shared" si="30"/>
        <v>0</v>
      </c>
    </row>
    <row r="1970" spans="1:5" x14ac:dyDescent="0.25">
      <c r="A1970" t="s">
        <v>4236</v>
      </c>
      <c r="B1970">
        <v>1</v>
      </c>
      <c r="C1970" s="1">
        <v>42398</v>
      </c>
      <c r="D1970" s="1">
        <v>42398</v>
      </c>
      <c r="E1970">
        <f t="shared" si="30"/>
        <v>0</v>
      </c>
    </row>
    <row r="1971" spans="1:5" x14ac:dyDescent="0.25">
      <c r="A1971" t="s">
        <v>2652</v>
      </c>
      <c r="B1971">
        <v>1</v>
      </c>
      <c r="C1971" s="1">
        <v>45139</v>
      </c>
      <c r="D1971" s="1">
        <v>45139</v>
      </c>
      <c r="E1971">
        <f t="shared" si="30"/>
        <v>0</v>
      </c>
    </row>
    <row r="1972" spans="1:5" x14ac:dyDescent="0.25">
      <c r="A1972" t="s">
        <v>2218</v>
      </c>
      <c r="B1972">
        <v>1</v>
      </c>
      <c r="C1972" s="1">
        <v>45015</v>
      </c>
      <c r="D1972" s="1">
        <v>45015</v>
      </c>
      <c r="E1972">
        <f t="shared" si="30"/>
        <v>0</v>
      </c>
    </row>
    <row r="1973" spans="1:5" x14ac:dyDescent="0.25">
      <c r="A1973" t="s">
        <v>3638</v>
      </c>
      <c r="B1973">
        <v>1</v>
      </c>
      <c r="C1973" s="1">
        <v>44821</v>
      </c>
      <c r="D1973" s="1">
        <v>44821</v>
      </c>
      <c r="E1973">
        <f t="shared" si="30"/>
        <v>0</v>
      </c>
    </row>
    <row r="1974" spans="1:5" x14ac:dyDescent="0.25">
      <c r="A1974" t="s">
        <v>3620</v>
      </c>
      <c r="B1974">
        <v>1</v>
      </c>
      <c r="C1974" s="1">
        <v>45120</v>
      </c>
      <c r="D1974" s="1">
        <v>45120</v>
      </c>
      <c r="E1974">
        <f t="shared" si="30"/>
        <v>0</v>
      </c>
    </row>
    <row r="1975" spans="1:5" x14ac:dyDescent="0.25">
      <c r="A1975" t="s">
        <v>1706</v>
      </c>
      <c r="B1975">
        <v>1</v>
      </c>
      <c r="C1975" s="1">
        <v>45121</v>
      </c>
      <c r="D1975" s="1">
        <v>45121</v>
      </c>
      <c r="E1975">
        <f t="shared" si="30"/>
        <v>0</v>
      </c>
    </row>
    <row r="1976" spans="1:5" x14ac:dyDescent="0.25">
      <c r="A1976" t="s">
        <v>4308</v>
      </c>
      <c r="B1976">
        <v>1</v>
      </c>
      <c r="C1976" s="1">
        <v>43336</v>
      </c>
      <c r="D1976" s="1">
        <v>43336</v>
      </c>
      <c r="E1976">
        <f t="shared" si="30"/>
        <v>0</v>
      </c>
    </row>
    <row r="1977" spans="1:5" x14ac:dyDescent="0.25">
      <c r="A1977" t="s">
        <v>3522</v>
      </c>
      <c r="B1977">
        <v>1</v>
      </c>
      <c r="C1977" s="1">
        <v>45225</v>
      </c>
      <c r="D1977" s="1">
        <v>45225</v>
      </c>
      <c r="E1977">
        <f t="shared" si="30"/>
        <v>0</v>
      </c>
    </row>
    <row r="1978" spans="1:5" x14ac:dyDescent="0.25">
      <c r="A1978" t="s">
        <v>3298</v>
      </c>
      <c r="B1978">
        <v>1</v>
      </c>
      <c r="C1978" s="1">
        <v>43721</v>
      </c>
      <c r="D1978" s="1">
        <v>43721</v>
      </c>
      <c r="E1978">
        <f t="shared" si="30"/>
        <v>0</v>
      </c>
    </row>
    <row r="1979" spans="1:5" x14ac:dyDescent="0.25">
      <c r="A1979" t="s">
        <v>936</v>
      </c>
      <c r="B1979">
        <v>1</v>
      </c>
      <c r="C1979" s="1">
        <v>43900</v>
      </c>
      <c r="D1979" s="1">
        <v>43900</v>
      </c>
      <c r="E1979">
        <f t="shared" si="30"/>
        <v>0</v>
      </c>
    </row>
    <row r="1980" spans="1:5" x14ac:dyDescent="0.25">
      <c r="A1980" t="s">
        <v>432</v>
      </c>
      <c r="B1980">
        <v>1</v>
      </c>
      <c r="C1980" s="1">
        <v>45318</v>
      </c>
      <c r="D1980" s="1">
        <v>45318</v>
      </c>
      <c r="E1980">
        <f t="shared" si="30"/>
        <v>0</v>
      </c>
    </row>
    <row r="1981" spans="1:5" x14ac:dyDescent="0.25">
      <c r="A1981" t="s">
        <v>536</v>
      </c>
      <c r="B1981">
        <v>1</v>
      </c>
      <c r="C1981" s="1">
        <v>42978</v>
      </c>
      <c r="D1981" s="1">
        <v>42978</v>
      </c>
      <c r="E1981">
        <f t="shared" si="30"/>
        <v>0</v>
      </c>
    </row>
    <row r="1982" spans="1:5" x14ac:dyDescent="0.25">
      <c r="A1982" t="s">
        <v>1616</v>
      </c>
      <c r="B1982">
        <v>1</v>
      </c>
      <c r="C1982" s="1">
        <v>44668</v>
      </c>
      <c r="D1982" s="1">
        <v>44668</v>
      </c>
      <c r="E1982">
        <f t="shared" si="30"/>
        <v>0</v>
      </c>
    </row>
    <row r="1983" spans="1:5" x14ac:dyDescent="0.25">
      <c r="A1983" t="s">
        <v>4328</v>
      </c>
      <c r="B1983">
        <v>1</v>
      </c>
      <c r="C1983" s="1">
        <v>44287</v>
      </c>
      <c r="D1983" s="1">
        <v>44287</v>
      </c>
      <c r="E1983">
        <f t="shared" si="30"/>
        <v>0</v>
      </c>
    </row>
    <row r="1984" spans="1:5" x14ac:dyDescent="0.25">
      <c r="A1984" t="s">
        <v>3980</v>
      </c>
      <c r="B1984">
        <v>1</v>
      </c>
      <c r="C1984" s="1">
        <v>45185</v>
      </c>
      <c r="D1984" s="1">
        <v>45185</v>
      </c>
      <c r="E1984">
        <f t="shared" si="30"/>
        <v>0</v>
      </c>
    </row>
    <row r="1985" spans="1:5" x14ac:dyDescent="0.25">
      <c r="A1985" t="s">
        <v>2754</v>
      </c>
      <c r="B1985">
        <v>1</v>
      </c>
      <c r="C1985" s="1">
        <v>44215</v>
      </c>
      <c r="D1985" s="1">
        <v>44215</v>
      </c>
      <c r="E1985">
        <f t="shared" si="30"/>
        <v>0</v>
      </c>
    </row>
    <row r="1986" spans="1:5" x14ac:dyDescent="0.25">
      <c r="A1986" t="s">
        <v>6652</v>
      </c>
      <c r="B1986">
        <v>1</v>
      </c>
      <c r="C1986" s="1">
        <v>42554</v>
      </c>
      <c r="D1986" s="1">
        <v>42554</v>
      </c>
      <c r="E1986">
        <f t="shared" si="30"/>
        <v>0</v>
      </c>
    </row>
    <row r="1987" spans="1:5" x14ac:dyDescent="0.25">
      <c r="A1987" t="s">
        <v>4194</v>
      </c>
      <c r="B1987">
        <v>1</v>
      </c>
      <c r="C1987" s="1">
        <v>44128</v>
      </c>
      <c r="D1987" s="1">
        <v>44128</v>
      </c>
      <c r="E1987">
        <f t="shared" ref="E1987:E2050" si="31">D1987-C1987</f>
        <v>0</v>
      </c>
    </row>
    <row r="1988" spans="1:5" x14ac:dyDescent="0.25">
      <c r="A1988" t="s">
        <v>2974</v>
      </c>
      <c r="B1988">
        <v>1</v>
      </c>
      <c r="C1988" s="1">
        <v>43641</v>
      </c>
      <c r="D1988" s="1">
        <v>43641</v>
      </c>
      <c r="E1988">
        <f t="shared" si="31"/>
        <v>0</v>
      </c>
    </row>
    <row r="1989" spans="1:5" x14ac:dyDescent="0.25">
      <c r="A1989" t="s">
        <v>1484</v>
      </c>
      <c r="B1989">
        <v>1</v>
      </c>
      <c r="C1989" s="1">
        <v>43031</v>
      </c>
      <c r="D1989" s="1">
        <v>43031</v>
      </c>
      <c r="E1989">
        <f t="shared" si="31"/>
        <v>0</v>
      </c>
    </row>
    <row r="1990" spans="1:5" x14ac:dyDescent="0.25">
      <c r="A1990" t="s">
        <v>1864</v>
      </c>
      <c r="B1990">
        <v>1</v>
      </c>
      <c r="C1990" s="1">
        <v>44260</v>
      </c>
      <c r="D1990" s="1">
        <v>44260</v>
      </c>
      <c r="E1990">
        <f t="shared" si="31"/>
        <v>0</v>
      </c>
    </row>
    <row r="1991" spans="1:5" x14ac:dyDescent="0.25">
      <c r="A1991" t="s">
        <v>4832</v>
      </c>
      <c r="B1991">
        <v>1</v>
      </c>
      <c r="C1991" s="1">
        <v>43973</v>
      </c>
      <c r="D1991" s="1">
        <v>43973</v>
      </c>
      <c r="E1991">
        <f t="shared" si="31"/>
        <v>0</v>
      </c>
    </row>
    <row r="1992" spans="1:5" x14ac:dyDescent="0.25">
      <c r="A1992" t="s">
        <v>7116</v>
      </c>
      <c r="B1992">
        <v>1</v>
      </c>
      <c r="C1992" s="1">
        <v>44102</v>
      </c>
      <c r="D1992" s="1">
        <v>44102</v>
      </c>
      <c r="E1992">
        <f t="shared" si="31"/>
        <v>0</v>
      </c>
    </row>
    <row r="1993" spans="1:5" x14ac:dyDescent="0.25">
      <c r="A1993" t="s">
        <v>5630</v>
      </c>
      <c r="B1993">
        <v>1</v>
      </c>
      <c r="C1993" s="1">
        <v>45305</v>
      </c>
      <c r="D1993" s="1">
        <v>45305</v>
      </c>
      <c r="E1993">
        <f t="shared" si="31"/>
        <v>0</v>
      </c>
    </row>
    <row r="1994" spans="1:5" x14ac:dyDescent="0.25">
      <c r="A1994" t="s">
        <v>6520</v>
      </c>
      <c r="B1994">
        <v>1</v>
      </c>
      <c r="C1994" s="1">
        <v>43035</v>
      </c>
      <c r="D1994" s="1">
        <v>43035</v>
      </c>
      <c r="E1994">
        <f t="shared" si="31"/>
        <v>0</v>
      </c>
    </row>
    <row r="1995" spans="1:5" x14ac:dyDescent="0.25">
      <c r="A1995" t="s">
        <v>6664</v>
      </c>
      <c r="B1995">
        <v>1</v>
      </c>
      <c r="C1995" s="1">
        <v>44150</v>
      </c>
      <c r="D1995" s="1">
        <v>44150</v>
      </c>
      <c r="E1995">
        <f t="shared" si="31"/>
        <v>0</v>
      </c>
    </row>
    <row r="1996" spans="1:5" x14ac:dyDescent="0.25">
      <c r="A1996" t="s">
        <v>6242</v>
      </c>
      <c r="B1996">
        <v>1</v>
      </c>
      <c r="C1996" s="1">
        <v>42951</v>
      </c>
      <c r="D1996" s="1">
        <v>42951</v>
      </c>
      <c r="E1996">
        <f t="shared" si="31"/>
        <v>0</v>
      </c>
    </row>
    <row r="1997" spans="1:5" x14ac:dyDescent="0.25">
      <c r="A1997" t="s">
        <v>5306</v>
      </c>
      <c r="B1997">
        <v>1</v>
      </c>
      <c r="C1997" s="1">
        <v>43971</v>
      </c>
      <c r="D1997" s="1">
        <v>43971</v>
      </c>
      <c r="E1997">
        <f t="shared" si="31"/>
        <v>0</v>
      </c>
    </row>
    <row r="1998" spans="1:5" x14ac:dyDescent="0.25">
      <c r="A1998" t="s">
        <v>1438</v>
      </c>
      <c r="B1998">
        <v>1</v>
      </c>
      <c r="C1998" s="1">
        <v>44793</v>
      </c>
      <c r="D1998" s="1">
        <v>44793</v>
      </c>
      <c r="E1998">
        <f t="shared" si="31"/>
        <v>0</v>
      </c>
    </row>
    <row r="1999" spans="1:5" x14ac:dyDescent="0.25">
      <c r="A1999" t="s">
        <v>690</v>
      </c>
      <c r="B1999">
        <v>1</v>
      </c>
      <c r="C1999" s="1">
        <v>45283</v>
      </c>
      <c r="D1999" s="1">
        <v>45283</v>
      </c>
      <c r="E1999">
        <f t="shared" si="31"/>
        <v>0</v>
      </c>
    </row>
    <row r="2000" spans="1:5" x14ac:dyDescent="0.25">
      <c r="A2000" t="s">
        <v>300</v>
      </c>
      <c r="B2000">
        <v>1</v>
      </c>
      <c r="C2000" s="1">
        <v>44717</v>
      </c>
      <c r="D2000" s="1">
        <v>44717</v>
      </c>
      <c r="E2000">
        <f t="shared" si="31"/>
        <v>0</v>
      </c>
    </row>
    <row r="2001" spans="1:5" x14ac:dyDescent="0.25">
      <c r="A2001" t="s">
        <v>884</v>
      </c>
      <c r="B2001">
        <v>1</v>
      </c>
      <c r="C2001" s="1">
        <v>42614</v>
      </c>
      <c r="D2001" s="1">
        <v>42614</v>
      </c>
      <c r="E2001">
        <f t="shared" si="31"/>
        <v>0</v>
      </c>
    </row>
    <row r="2002" spans="1:5" x14ac:dyDescent="0.25">
      <c r="A2002" t="s">
        <v>6232</v>
      </c>
      <c r="B2002">
        <v>1</v>
      </c>
      <c r="C2002" s="1">
        <v>44163</v>
      </c>
      <c r="D2002" s="1">
        <v>44163</v>
      </c>
      <c r="E2002">
        <f t="shared" si="31"/>
        <v>0</v>
      </c>
    </row>
    <row r="2003" spans="1:5" x14ac:dyDescent="0.25">
      <c r="A2003" t="s">
        <v>1982</v>
      </c>
      <c r="B2003">
        <v>1</v>
      </c>
      <c r="C2003" s="1">
        <v>43260</v>
      </c>
      <c r="D2003" s="1">
        <v>43260</v>
      </c>
      <c r="E2003">
        <f t="shared" si="31"/>
        <v>0</v>
      </c>
    </row>
    <row r="2004" spans="1:5" x14ac:dyDescent="0.25">
      <c r="A2004" t="s">
        <v>1912</v>
      </c>
      <c r="B2004">
        <v>1</v>
      </c>
      <c r="C2004" s="1">
        <v>42846</v>
      </c>
      <c r="D2004" s="1">
        <v>42846</v>
      </c>
      <c r="E2004">
        <f t="shared" si="31"/>
        <v>0</v>
      </c>
    </row>
    <row r="2005" spans="1:5" x14ac:dyDescent="0.25">
      <c r="A2005" t="s">
        <v>6016</v>
      </c>
      <c r="B2005">
        <v>1</v>
      </c>
      <c r="C2005" s="1">
        <v>42506</v>
      </c>
      <c r="D2005" s="1">
        <v>42506</v>
      </c>
      <c r="E2005">
        <f t="shared" si="31"/>
        <v>0</v>
      </c>
    </row>
    <row r="2006" spans="1:5" x14ac:dyDescent="0.25">
      <c r="A2006" t="s">
        <v>4854</v>
      </c>
      <c r="B2006">
        <v>1</v>
      </c>
      <c r="C2006" s="1">
        <v>42509</v>
      </c>
      <c r="D2006" s="1">
        <v>42509</v>
      </c>
      <c r="E2006">
        <f t="shared" si="31"/>
        <v>0</v>
      </c>
    </row>
    <row r="2007" spans="1:5" x14ac:dyDescent="0.25">
      <c r="A2007" t="s">
        <v>4524</v>
      </c>
      <c r="B2007">
        <v>1</v>
      </c>
      <c r="C2007" s="1">
        <v>42464</v>
      </c>
      <c r="D2007" s="1">
        <v>42464</v>
      </c>
      <c r="E2007">
        <f t="shared" si="31"/>
        <v>0</v>
      </c>
    </row>
    <row r="2008" spans="1:5" x14ac:dyDescent="0.25">
      <c r="A2008" t="s">
        <v>3792</v>
      </c>
      <c r="B2008">
        <v>1</v>
      </c>
      <c r="C2008" s="1">
        <v>42759</v>
      </c>
      <c r="D2008" s="1">
        <v>42759</v>
      </c>
      <c r="E2008">
        <f t="shared" si="31"/>
        <v>0</v>
      </c>
    </row>
    <row r="2009" spans="1:5" x14ac:dyDescent="0.25">
      <c r="A2009" t="s">
        <v>2540</v>
      </c>
      <c r="B2009">
        <v>1</v>
      </c>
      <c r="C2009" s="1">
        <v>44306</v>
      </c>
      <c r="D2009" s="1">
        <v>44306</v>
      </c>
      <c r="E2009">
        <f t="shared" si="31"/>
        <v>0</v>
      </c>
    </row>
    <row r="2010" spans="1:5" x14ac:dyDescent="0.25">
      <c r="A2010" t="s">
        <v>1732</v>
      </c>
      <c r="B2010">
        <v>1</v>
      </c>
      <c r="C2010" s="1">
        <v>42936</v>
      </c>
      <c r="D2010" s="1">
        <v>42936</v>
      </c>
      <c r="E2010">
        <f t="shared" si="31"/>
        <v>0</v>
      </c>
    </row>
    <row r="2011" spans="1:5" x14ac:dyDescent="0.25">
      <c r="A2011" t="s">
        <v>3326</v>
      </c>
      <c r="B2011">
        <v>1</v>
      </c>
      <c r="C2011" s="1">
        <v>43144</v>
      </c>
      <c r="D2011" s="1">
        <v>43144</v>
      </c>
      <c r="E2011">
        <f t="shared" si="31"/>
        <v>0</v>
      </c>
    </row>
    <row r="2012" spans="1:5" x14ac:dyDescent="0.25">
      <c r="A2012" t="s">
        <v>4304</v>
      </c>
      <c r="B2012">
        <v>1</v>
      </c>
      <c r="C2012" s="1">
        <v>42699</v>
      </c>
      <c r="D2012" s="1">
        <v>42699</v>
      </c>
      <c r="E2012">
        <f t="shared" si="31"/>
        <v>0</v>
      </c>
    </row>
    <row r="2013" spans="1:5" x14ac:dyDescent="0.25">
      <c r="A2013" t="s">
        <v>5076</v>
      </c>
      <c r="B2013">
        <v>1</v>
      </c>
      <c r="C2013" s="1">
        <v>44309</v>
      </c>
      <c r="D2013" s="1">
        <v>44309</v>
      </c>
      <c r="E2013">
        <f t="shared" si="31"/>
        <v>0</v>
      </c>
    </row>
    <row r="2014" spans="1:5" x14ac:dyDescent="0.25">
      <c r="A2014" t="s">
        <v>6532</v>
      </c>
      <c r="B2014">
        <v>1</v>
      </c>
      <c r="C2014" s="1">
        <v>44463</v>
      </c>
      <c r="D2014" s="1">
        <v>44463</v>
      </c>
      <c r="E2014">
        <f t="shared" si="31"/>
        <v>0</v>
      </c>
    </row>
    <row r="2015" spans="1:5" x14ac:dyDescent="0.25">
      <c r="A2015" t="s">
        <v>5698</v>
      </c>
      <c r="B2015">
        <v>1</v>
      </c>
      <c r="C2015" s="1">
        <v>43219</v>
      </c>
      <c r="D2015" s="1">
        <v>43219</v>
      </c>
      <c r="E2015">
        <f t="shared" si="31"/>
        <v>0</v>
      </c>
    </row>
    <row r="2016" spans="1:5" x14ac:dyDescent="0.25">
      <c r="A2016" t="s">
        <v>5208</v>
      </c>
      <c r="B2016">
        <v>1</v>
      </c>
      <c r="C2016" s="1">
        <v>43657</v>
      </c>
      <c r="D2016" s="1">
        <v>43657</v>
      </c>
      <c r="E2016">
        <f t="shared" si="31"/>
        <v>0</v>
      </c>
    </row>
    <row r="2017" spans="1:5" x14ac:dyDescent="0.25">
      <c r="A2017" t="s">
        <v>4082</v>
      </c>
      <c r="B2017">
        <v>1</v>
      </c>
      <c r="C2017" s="1">
        <v>43501</v>
      </c>
      <c r="D2017" s="1">
        <v>43501</v>
      </c>
      <c r="E2017">
        <f t="shared" si="31"/>
        <v>0</v>
      </c>
    </row>
    <row r="2018" spans="1:5" x14ac:dyDescent="0.25">
      <c r="A2018" t="s">
        <v>446</v>
      </c>
      <c r="B2018">
        <v>1</v>
      </c>
      <c r="C2018" s="1">
        <v>43605</v>
      </c>
      <c r="D2018" s="1">
        <v>43605</v>
      </c>
      <c r="E2018">
        <f t="shared" si="31"/>
        <v>0</v>
      </c>
    </row>
    <row r="2019" spans="1:5" x14ac:dyDescent="0.25">
      <c r="A2019" t="s">
        <v>782</v>
      </c>
      <c r="B2019">
        <v>1</v>
      </c>
      <c r="C2019" s="1">
        <v>43369</v>
      </c>
      <c r="D2019" s="1">
        <v>43369</v>
      </c>
      <c r="E2019">
        <f t="shared" si="31"/>
        <v>0</v>
      </c>
    </row>
    <row r="2020" spans="1:5" x14ac:dyDescent="0.25">
      <c r="A2020" t="s">
        <v>4164</v>
      </c>
      <c r="B2020">
        <v>1</v>
      </c>
      <c r="C2020" s="1">
        <v>45255</v>
      </c>
      <c r="D2020" s="1">
        <v>45255</v>
      </c>
      <c r="E2020">
        <f t="shared" si="31"/>
        <v>0</v>
      </c>
    </row>
    <row r="2021" spans="1:5" x14ac:dyDescent="0.25">
      <c r="A2021" t="s">
        <v>4376</v>
      </c>
      <c r="B2021">
        <v>1</v>
      </c>
      <c r="C2021" s="1">
        <v>43471</v>
      </c>
      <c r="D2021" s="1">
        <v>43471</v>
      </c>
      <c r="E2021">
        <f t="shared" si="31"/>
        <v>0</v>
      </c>
    </row>
    <row r="2022" spans="1:5" x14ac:dyDescent="0.25">
      <c r="A2022" t="s">
        <v>2876</v>
      </c>
      <c r="B2022">
        <v>1</v>
      </c>
      <c r="C2022" s="1">
        <v>43719</v>
      </c>
      <c r="D2022" s="1">
        <v>43719</v>
      </c>
      <c r="E2022">
        <f t="shared" si="31"/>
        <v>0</v>
      </c>
    </row>
    <row r="2023" spans="1:5" x14ac:dyDescent="0.25">
      <c r="A2023" t="s">
        <v>1060</v>
      </c>
      <c r="B2023">
        <v>1</v>
      </c>
      <c r="C2023" s="1">
        <v>44357</v>
      </c>
      <c r="D2023" s="1">
        <v>44357</v>
      </c>
      <c r="E2023">
        <f t="shared" si="31"/>
        <v>0</v>
      </c>
    </row>
    <row r="2024" spans="1:5" x14ac:dyDescent="0.25">
      <c r="A2024" t="s">
        <v>3290</v>
      </c>
      <c r="B2024">
        <v>1</v>
      </c>
      <c r="C2024" s="1">
        <v>44613</v>
      </c>
      <c r="D2024" s="1">
        <v>44613</v>
      </c>
      <c r="E2024">
        <f t="shared" si="31"/>
        <v>0</v>
      </c>
    </row>
    <row r="2025" spans="1:5" x14ac:dyDescent="0.25">
      <c r="A2025" t="s">
        <v>7026</v>
      </c>
      <c r="B2025">
        <v>1</v>
      </c>
      <c r="C2025" s="1">
        <v>42600</v>
      </c>
      <c r="D2025" s="1">
        <v>42600</v>
      </c>
      <c r="E2025">
        <f t="shared" si="31"/>
        <v>0</v>
      </c>
    </row>
    <row r="2026" spans="1:5" x14ac:dyDescent="0.25">
      <c r="A2026" t="s">
        <v>2646</v>
      </c>
      <c r="B2026">
        <v>1</v>
      </c>
      <c r="C2026" s="1">
        <v>42375</v>
      </c>
      <c r="D2026" s="1">
        <v>42375</v>
      </c>
      <c r="E2026">
        <f t="shared" si="31"/>
        <v>0</v>
      </c>
    </row>
    <row r="2027" spans="1:5" x14ac:dyDescent="0.25">
      <c r="A2027" t="s">
        <v>2606</v>
      </c>
      <c r="B2027">
        <v>1</v>
      </c>
      <c r="C2027" s="1">
        <v>45206</v>
      </c>
      <c r="D2027" s="1">
        <v>45206</v>
      </c>
      <c r="E2027">
        <f t="shared" si="31"/>
        <v>0</v>
      </c>
    </row>
    <row r="2028" spans="1:5" x14ac:dyDescent="0.25">
      <c r="A2028" t="s">
        <v>1584</v>
      </c>
      <c r="B2028">
        <v>1</v>
      </c>
      <c r="C2028" s="1">
        <v>45015</v>
      </c>
      <c r="D2028" s="1">
        <v>45015</v>
      </c>
      <c r="E2028">
        <f t="shared" si="31"/>
        <v>0</v>
      </c>
    </row>
    <row r="2029" spans="1:5" x14ac:dyDescent="0.25">
      <c r="A2029" t="s">
        <v>6446</v>
      </c>
      <c r="B2029">
        <v>1</v>
      </c>
      <c r="C2029" s="1">
        <v>45016</v>
      </c>
      <c r="D2029" s="1">
        <v>45016</v>
      </c>
      <c r="E2029">
        <f t="shared" si="31"/>
        <v>0</v>
      </c>
    </row>
    <row r="2030" spans="1:5" x14ac:dyDescent="0.25">
      <c r="A2030" t="s">
        <v>556</v>
      </c>
      <c r="B2030">
        <v>1</v>
      </c>
      <c r="C2030" s="1">
        <v>43503</v>
      </c>
      <c r="D2030" s="1">
        <v>43503</v>
      </c>
      <c r="E2030">
        <f t="shared" si="31"/>
        <v>0</v>
      </c>
    </row>
    <row r="2031" spans="1:5" x14ac:dyDescent="0.25">
      <c r="A2031" t="s">
        <v>5272</v>
      </c>
      <c r="B2031">
        <v>1</v>
      </c>
      <c r="C2031" s="1">
        <v>42694</v>
      </c>
      <c r="D2031" s="1">
        <v>42694</v>
      </c>
      <c r="E2031">
        <f t="shared" si="31"/>
        <v>0</v>
      </c>
    </row>
    <row r="2032" spans="1:5" x14ac:dyDescent="0.25">
      <c r="A2032" t="s">
        <v>916</v>
      </c>
      <c r="B2032">
        <v>1</v>
      </c>
      <c r="C2032" s="1">
        <v>42735</v>
      </c>
      <c r="D2032" s="1">
        <v>42735</v>
      </c>
      <c r="E2032">
        <f t="shared" si="31"/>
        <v>0</v>
      </c>
    </row>
    <row r="2033" spans="1:5" x14ac:dyDescent="0.25">
      <c r="A2033" t="s">
        <v>614</v>
      </c>
      <c r="B2033">
        <v>1</v>
      </c>
      <c r="C2033" s="1">
        <v>42343</v>
      </c>
      <c r="D2033" s="1">
        <v>42343</v>
      </c>
      <c r="E2033">
        <f t="shared" si="31"/>
        <v>0</v>
      </c>
    </row>
    <row r="2034" spans="1:5" x14ac:dyDescent="0.25">
      <c r="A2034" t="s">
        <v>6206</v>
      </c>
      <c r="B2034">
        <v>1</v>
      </c>
      <c r="C2034" s="1">
        <v>45041</v>
      </c>
      <c r="D2034" s="1">
        <v>45041</v>
      </c>
      <c r="E2034">
        <f t="shared" si="31"/>
        <v>0</v>
      </c>
    </row>
    <row r="2035" spans="1:5" x14ac:dyDescent="0.25">
      <c r="A2035" t="s">
        <v>2404</v>
      </c>
      <c r="B2035">
        <v>1</v>
      </c>
      <c r="C2035" s="1">
        <v>42321</v>
      </c>
      <c r="D2035" s="1">
        <v>42321</v>
      </c>
      <c r="E2035">
        <f t="shared" si="31"/>
        <v>0</v>
      </c>
    </row>
    <row r="2036" spans="1:5" x14ac:dyDescent="0.25">
      <c r="A2036" t="s">
        <v>1740</v>
      </c>
      <c r="B2036">
        <v>1</v>
      </c>
      <c r="C2036" s="1">
        <v>42373</v>
      </c>
      <c r="D2036" s="1">
        <v>42373</v>
      </c>
      <c r="E2036">
        <f t="shared" si="31"/>
        <v>0</v>
      </c>
    </row>
    <row r="2037" spans="1:5" x14ac:dyDescent="0.25">
      <c r="A2037" t="s">
        <v>5230</v>
      </c>
      <c r="B2037">
        <v>1</v>
      </c>
      <c r="C2037" s="1">
        <v>43270</v>
      </c>
      <c r="D2037" s="1">
        <v>43270</v>
      </c>
      <c r="E2037">
        <f t="shared" si="31"/>
        <v>0</v>
      </c>
    </row>
    <row r="2038" spans="1:5" x14ac:dyDescent="0.25">
      <c r="A2038" t="s">
        <v>4878</v>
      </c>
      <c r="B2038">
        <v>1</v>
      </c>
      <c r="C2038" s="1">
        <v>43453</v>
      </c>
      <c r="D2038" s="1">
        <v>43453</v>
      </c>
      <c r="E2038">
        <f t="shared" si="31"/>
        <v>0</v>
      </c>
    </row>
    <row r="2039" spans="1:5" x14ac:dyDescent="0.25">
      <c r="A2039" t="s">
        <v>994</v>
      </c>
      <c r="B2039">
        <v>1</v>
      </c>
      <c r="C2039" s="1">
        <v>44897</v>
      </c>
      <c r="D2039" s="1">
        <v>44897</v>
      </c>
      <c r="E2039">
        <f t="shared" si="31"/>
        <v>0</v>
      </c>
    </row>
    <row r="2040" spans="1:5" x14ac:dyDescent="0.25">
      <c r="A2040" t="s">
        <v>3720</v>
      </c>
      <c r="B2040">
        <v>1</v>
      </c>
      <c r="C2040" s="1">
        <v>43807</v>
      </c>
      <c r="D2040" s="1">
        <v>43807</v>
      </c>
      <c r="E2040">
        <f t="shared" si="31"/>
        <v>0</v>
      </c>
    </row>
    <row r="2041" spans="1:5" x14ac:dyDescent="0.25">
      <c r="A2041" t="s">
        <v>3112</v>
      </c>
      <c r="B2041">
        <v>1</v>
      </c>
      <c r="C2041" s="1">
        <v>43100</v>
      </c>
      <c r="D2041" s="1">
        <v>43100</v>
      </c>
      <c r="E2041">
        <f t="shared" si="31"/>
        <v>0</v>
      </c>
    </row>
    <row r="2042" spans="1:5" x14ac:dyDescent="0.25">
      <c r="A2042" t="s">
        <v>6182</v>
      </c>
      <c r="B2042">
        <v>1</v>
      </c>
      <c r="C2042" s="1">
        <v>43905</v>
      </c>
      <c r="D2042" s="1">
        <v>43905</v>
      </c>
      <c r="E2042">
        <f t="shared" si="31"/>
        <v>0</v>
      </c>
    </row>
    <row r="2043" spans="1:5" x14ac:dyDescent="0.25">
      <c r="A2043" t="s">
        <v>298</v>
      </c>
      <c r="B2043">
        <v>1</v>
      </c>
      <c r="C2043" s="1">
        <v>45162</v>
      </c>
      <c r="D2043" s="1">
        <v>45162</v>
      </c>
      <c r="E2043">
        <f t="shared" si="31"/>
        <v>0</v>
      </c>
    </row>
    <row r="2044" spans="1:5" x14ac:dyDescent="0.25">
      <c r="A2044" t="s">
        <v>6594</v>
      </c>
      <c r="B2044">
        <v>1</v>
      </c>
      <c r="C2044" s="1">
        <v>44227</v>
      </c>
      <c r="D2044" s="1">
        <v>44227</v>
      </c>
      <c r="E2044">
        <f t="shared" si="31"/>
        <v>0</v>
      </c>
    </row>
    <row r="2045" spans="1:5" x14ac:dyDescent="0.25">
      <c r="A2045" t="s">
        <v>7144</v>
      </c>
      <c r="B2045">
        <v>1</v>
      </c>
      <c r="C2045" s="1">
        <v>45221</v>
      </c>
      <c r="D2045" s="1">
        <v>45221</v>
      </c>
      <c r="E2045">
        <f t="shared" si="31"/>
        <v>0</v>
      </c>
    </row>
    <row r="2046" spans="1:5" x14ac:dyDescent="0.25">
      <c r="A2046" t="s">
        <v>2566</v>
      </c>
      <c r="B2046">
        <v>1</v>
      </c>
      <c r="C2046" s="1">
        <v>45306</v>
      </c>
      <c r="D2046" s="1">
        <v>45306</v>
      </c>
      <c r="E2046">
        <f t="shared" si="31"/>
        <v>0</v>
      </c>
    </row>
    <row r="2047" spans="1:5" x14ac:dyDescent="0.25">
      <c r="A2047" t="s">
        <v>1712</v>
      </c>
      <c r="B2047">
        <v>1</v>
      </c>
      <c r="C2047" s="1">
        <v>43088</v>
      </c>
      <c r="D2047" s="1">
        <v>43088</v>
      </c>
      <c r="E2047">
        <f t="shared" si="31"/>
        <v>0</v>
      </c>
    </row>
    <row r="2048" spans="1:5" x14ac:dyDescent="0.25">
      <c r="A2048" t="s">
        <v>6644</v>
      </c>
      <c r="B2048">
        <v>1</v>
      </c>
      <c r="C2048" s="1">
        <v>43650</v>
      </c>
      <c r="D2048" s="1">
        <v>43650</v>
      </c>
      <c r="E2048">
        <f t="shared" si="31"/>
        <v>0</v>
      </c>
    </row>
    <row r="2049" spans="1:5" x14ac:dyDescent="0.25">
      <c r="A2049" t="s">
        <v>1402</v>
      </c>
      <c r="B2049">
        <v>1</v>
      </c>
      <c r="C2049" s="1">
        <v>43178</v>
      </c>
      <c r="D2049" s="1">
        <v>43178</v>
      </c>
      <c r="E2049">
        <f t="shared" si="31"/>
        <v>0</v>
      </c>
    </row>
    <row r="2050" spans="1:5" x14ac:dyDescent="0.25">
      <c r="A2050" t="s">
        <v>5992</v>
      </c>
      <c r="B2050">
        <v>1</v>
      </c>
      <c r="C2050" s="1">
        <v>43039</v>
      </c>
      <c r="D2050" s="1">
        <v>43039</v>
      </c>
      <c r="E2050">
        <f t="shared" si="31"/>
        <v>0</v>
      </c>
    </row>
    <row r="2051" spans="1:5" x14ac:dyDescent="0.25">
      <c r="A2051" t="s">
        <v>5144</v>
      </c>
      <c r="B2051">
        <v>1</v>
      </c>
      <c r="C2051" s="1">
        <v>42624</v>
      </c>
      <c r="D2051" s="1">
        <v>42624</v>
      </c>
      <c r="E2051">
        <f t="shared" ref="E2051:E2114" si="32">D2051-C2051</f>
        <v>0</v>
      </c>
    </row>
    <row r="2052" spans="1:5" x14ac:dyDescent="0.25">
      <c r="A2052" t="s">
        <v>2600</v>
      </c>
      <c r="B2052">
        <v>1</v>
      </c>
      <c r="C2052" s="1">
        <v>43894</v>
      </c>
      <c r="D2052" s="1">
        <v>43894</v>
      </c>
      <c r="E2052">
        <f t="shared" si="32"/>
        <v>0</v>
      </c>
    </row>
    <row r="2053" spans="1:5" x14ac:dyDescent="0.25">
      <c r="A2053" t="s">
        <v>1622</v>
      </c>
      <c r="B2053">
        <v>1</v>
      </c>
      <c r="C2053" s="1">
        <v>43667</v>
      </c>
      <c r="D2053" s="1">
        <v>43667</v>
      </c>
      <c r="E2053">
        <f t="shared" si="32"/>
        <v>0</v>
      </c>
    </row>
    <row r="2054" spans="1:5" x14ac:dyDescent="0.25">
      <c r="A2054" t="s">
        <v>4086</v>
      </c>
      <c r="B2054">
        <v>1</v>
      </c>
      <c r="C2054" s="1">
        <v>44677</v>
      </c>
      <c r="D2054" s="1">
        <v>44677</v>
      </c>
      <c r="E2054">
        <f t="shared" si="32"/>
        <v>0</v>
      </c>
    </row>
    <row r="2055" spans="1:5" x14ac:dyDescent="0.25">
      <c r="A2055" t="s">
        <v>420</v>
      </c>
      <c r="B2055">
        <v>1</v>
      </c>
      <c r="C2055" s="1">
        <v>44609</v>
      </c>
      <c r="D2055" s="1">
        <v>44609</v>
      </c>
      <c r="E2055">
        <f t="shared" si="32"/>
        <v>0</v>
      </c>
    </row>
    <row r="2056" spans="1:5" x14ac:dyDescent="0.25">
      <c r="A2056" t="s">
        <v>1802</v>
      </c>
      <c r="B2056">
        <v>1</v>
      </c>
      <c r="C2056" s="1">
        <v>43599</v>
      </c>
      <c r="D2056" s="1">
        <v>43599</v>
      </c>
      <c r="E2056">
        <f t="shared" si="32"/>
        <v>0</v>
      </c>
    </row>
    <row r="2057" spans="1:5" x14ac:dyDescent="0.25">
      <c r="A2057" t="s">
        <v>2644</v>
      </c>
      <c r="B2057">
        <v>1</v>
      </c>
      <c r="C2057" s="1">
        <v>45085</v>
      </c>
      <c r="D2057" s="1">
        <v>45085</v>
      </c>
      <c r="E2057">
        <f t="shared" si="32"/>
        <v>0</v>
      </c>
    </row>
    <row r="2058" spans="1:5" x14ac:dyDescent="0.25">
      <c r="A2058" t="s">
        <v>4982</v>
      </c>
      <c r="B2058">
        <v>1</v>
      </c>
      <c r="C2058" s="1">
        <v>44553</v>
      </c>
      <c r="D2058" s="1">
        <v>44553</v>
      </c>
      <c r="E2058">
        <f t="shared" si="32"/>
        <v>0</v>
      </c>
    </row>
    <row r="2059" spans="1:5" x14ac:dyDescent="0.25">
      <c r="A2059" t="s">
        <v>4190</v>
      </c>
      <c r="B2059">
        <v>1</v>
      </c>
      <c r="C2059" s="1">
        <v>42704</v>
      </c>
      <c r="D2059" s="1">
        <v>42704</v>
      </c>
      <c r="E2059">
        <f t="shared" si="32"/>
        <v>0</v>
      </c>
    </row>
    <row r="2060" spans="1:5" x14ac:dyDescent="0.25">
      <c r="A2060" t="s">
        <v>3392</v>
      </c>
      <c r="B2060">
        <v>1</v>
      </c>
      <c r="C2060" s="1">
        <v>44942</v>
      </c>
      <c r="D2060" s="1">
        <v>44942</v>
      </c>
      <c r="E2060">
        <f t="shared" si="32"/>
        <v>0</v>
      </c>
    </row>
    <row r="2061" spans="1:5" x14ac:dyDescent="0.25">
      <c r="A2061" t="s">
        <v>3390</v>
      </c>
      <c r="B2061">
        <v>1</v>
      </c>
      <c r="C2061" s="1">
        <v>44568</v>
      </c>
      <c r="D2061" s="1">
        <v>44568</v>
      </c>
      <c r="E2061">
        <f t="shared" si="32"/>
        <v>0</v>
      </c>
    </row>
    <row r="2062" spans="1:5" x14ac:dyDescent="0.25">
      <c r="A2062" t="s">
        <v>1222</v>
      </c>
      <c r="B2062">
        <v>1</v>
      </c>
      <c r="C2062" s="1">
        <v>44186</v>
      </c>
      <c r="D2062" s="1">
        <v>44186</v>
      </c>
      <c r="E2062">
        <f t="shared" si="32"/>
        <v>0</v>
      </c>
    </row>
    <row r="2063" spans="1:5" x14ac:dyDescent="0.25">
      <c r="A2063" t="s">
        <v>1812</v>
      </c>
      <c r="B2063">
        <v>1</v>
      </c>
      <c r="C2063" s="1">
        <v>44129</v>
      </c>
      <c r="D2063" s="1">
        <v>44129</v>
      </c>
      <c r="E2063">
        <f t="shared" si="32"/>
        <v>0</v>
      </c>
    </row>
    <row r="2064" spans="1:5" x14ac:dyDescent="0.25">
      <c r="A2064" t="s">
        <v>6410</v>
      </c>
      <c r="B2064">
        <v>1</v>
      </c>
      <c r="C2064" s="1">
        <v>42244</v>
      </c>
      <c r="D2064" s="1">
        <v>42244</v>
      </c>
      <c r="E2064">
        <f t="shared" si="32"/>
        <v>0</v>
      </c>
    </row>
    <row r="2065" spans="1:5" x14ac:dyDescent="0.25">
      <c r="A2065" t="s">
        <v>4240</v>
      </c>
      <c r="B2065">
        <v>1</v>
      </c>
      <c r="C2065" s="1">
        <v>42930</v>
      </c>
      <c r="D2065" s="1">
        <v>42930</v>
      </c>
      <c r="E2065">
        <f t="shared" si="32"/>
        <v>0</v>
      </c>
    </row>
    <row r="2066" spans="1:5" x14ac:dyDescent="0.25">
      <c r="A2066" t="s">
        <v>242</v>
      </c>
      <c r="B2066">
        <v>1</v>
      </c>
      <c r="C2066" s="1">
        <v>45014</v>
      </c>
      <c r="D2066" s="1">
        <v>45014</v>
      </c>
      <c r="E2066">
        <f t="shared" si="32"/>
        <v>0</v>
      </c>
    </row>
    <row r="2067" spans="1:5" x14ac:dyDescent="0.25">
      <c r="A2067" t="s">
        <v>3976</v>
      </c>
      <c r="B2067">
        <v>1</v>
      </c>
      <c r="C2067" s="1">
        <v>44691</v>
      </c>
      <c r="D2067" s="1">
        <v>44691</v>
      </c>
      <c r="E2067">
        <f t="shared" si="32"/>
        <v>0</v>
      </c>
    </row>
    <row r="2068" spans="1:5" x14ac:dyDescent="0.25">
      <c r="A2068" t="s">
        <v>976</v>
      </c>
      <c r="B2068">
        <v>1</v>
      </c>
      <c r="C2068" s="1">
        <v>42783</v>
      </c>
      <c r="D2068" s="1">
        <v>42783</v>
      </c>
      <c r="E2068">
        <f t="shared" si="32"/>
        <v>0</v>
      </c>
    </row>
    <row r="2069" spans="1:5" x14ac:dyDescent="0.25">
      <c r="A2069" t="s">
        <v>2760</v>
      </c>
      <c r="B2069">
        <v>1</v>
      </c>
      <c r="C2069" s="1">
        <v>44770</v>
      </c>
      <c r="D2069" s="1">
        <v>44770</v>
      </c>
      <c r="E2069">
        <f t="shared" si="32"/>
        <v>0</v>
      </c>
    </row>
    <row r="2070" spans="1:5" x14ac:dyDescent="0.25">
      <c r="A2070" t="s">
        <v>400</v>
      </c>
      <c r="B2070">
        <v>1</v>
      </c>
      <c r="C2070" s="1">
        <v>42899</v>
      </c>
      <c r="D2070" s="1">
        <v>42899</v>
      </c>
      <c r="E2070">
        <f t="shared" si="32"/>
        <v>0</v>
      </c>
    </row>
    <row r="2071" spans="1:5" x14ac:dyDescent="0.25">
      <c r="A2071" t="s">
        <v>4624</v>
      </c>
      <c r="B2071">
        <v>1</v>
      </c>
      <c r="C2071" s="1">
        <v>43831</v>
      </c>
      <c r="D2071" s="1">
        <v>43831</v>
      </c>
      <c r="E2071">
        <f t="shared" si="32"/>
        <v>0</v>
      </c>
    </row>
    <row r="2072" spans="1:5" x14ac:dyDescent="0.25">
      <c r="A2072" t="s">
        <v>6612</v>
      </c>
      <c r="B2072">
        <v>1</v>
      </c>
      <c r="C2072" s="1">
        <v>43882</v>
      </c>
      <c r="D2072" s="1">
        <v>43882</v>
      </c>
      <c r="E2072">
        <f t="shared" si="32"/>
        <v>0</v>
      </c>
    </row>
    <row r="2073" spans="1:5" x14ac:dyDescent="0.25">
      <c r="A2073" t="s">
        <v>532</v>
      </c>
      <c r="B2073">
        <v>1</v>
      </c>
      <c r="C2073" s="1">
        <v>43006</v>
      </c>
      <c r="D2073" s="1">
        <v>43006</v>
      </c>
      <c r="E2073">
        <f t="shared" si="32"/>
        <v>0</v>
      </c>
    </row>
    <row r="2074" spans="1:5" x14ac:dyDescent="0.25">
      <c r="A2074" t="s">
        <v>1724</v>
      </c>
      <c r="B2074">
        <v>1</v>
      </c>
      <c r="C2074" s="1">
        <v>44015</v>
      </c>
      <c r="D2074" s="1">
        <v>44015</v>
      </c>
      <c r="E2074">
        <f t="shared" si="32"/>
        <v>0</v>
      </c>
    </row>
    <row r="2075" spans="1:5" x14ac:dyDescent="0.25">
      <c r="A2075" t="s">
        <v>4142</v>
      </c>
      <c r="B2075">
        <v>1</v>
      </c>
      <c r="C2075" s="1">
        <v>44516</v>
      </c>
      <c r="D2075" s="1">
        <v>44516</v>
      </c>
      <c r="E2075">
        <f t="shared" si="32"/>
        <v>0</v>
      </c>
    </row>
    <row r="2076" spans="1:5" x14ac:dyDescent="0.25">
      <c r="A2076" t="s">
        <v>4408</v>
      </c>
      <c r="B2076">
        <v>1</v>
      </c>
      <c r="C2076" s="1">
        <v>43862</v>
      </c>
      <c r="D2076" s="1">
        <v>43862</v>
      </c>
      <c r="E2076">
        <f t="shared" si="32"/>
        <v>0</v>
      </c>
    </row>
    <row r="2077" spans="1:5" x14ac:dyDescent="0.25">
      <c r="A2077" t="s">
        <v>5184</v>
      </c>
      <c r="B2077">
        <v>1</v>
      </c>
      <c r="C2077" s="1">
        <v>44617</v>
      </c>
      <c r="D2077" s="1">
        <v>44617</v>
      </c>
      <c r="E2077">
        <f t="shared" si="32"/>
        <v>0</v>
      </c>
    </row>
    <row r="2078" spans="1:5" x14ac:dyDescent="0.25">
      <c r="A2078" t="s">
        <v>6194</v>
      </c>
      <c r="B2078">
        <v>1</v>
      </c>
      <c r="C2078" s="1">
        <v>42817</v>
      </c>
      <c r="D2078" s="1">
        <v>42817</v>
      </c>
      <c r="E2078">
        <f t="shared" si="32"/>
        <v>0</v>
      </c>
    </row>
    <row r="2079" spans="1:5" x14ac:dyDescent="0.25">
      <c r="A2079" t="s">
        <v>6250</v>
      </c>
      <c r="B2079">
        <v>1</v>
      </c>
      <c r="C2079" s="1">
        <v>45171</v>
      </c>
      <c r="D2079" s="1">
        <v>45171</v>
      </c>
      <c r="E2079">
        <f t="shared" si="32"/>
        <v>0</v>
      </c>
    </row>
    <row r="2080" spans="1:5" x14ac:dyDescent="0.25">
      <c r="A2080" t="s">
        <v>3140</v>
      </c>
      <c r="B2080">
        <v>1</v>
      </c>
      <c r="C2080" s="1">
        <v>44659</v>
      </c>
      <c r="D2080" s="1">
        <v>44659</v>
      </c>
      <c r="E2080">
        <f t="shared" si="32"/>
        <v>0</v>
      </c>
    </row>
    <row r="2081" spans="1:5" x14ac:dyDescent="0.25">
      <c r="A2081" t="s">
        <v>7286</v>
      </c>
      <c r="B2081">
        <v>1</v>
      </c>
      <c r="C2081" s="1">
        <v>43439</v>
      </c>
      <c r="D2081" s="1">
        <v>43439</v>
      </c>
      <c r="E2081">
        <f t="shared" si="32"/>
        <v>0</v>
      </c>
    </row>
    <row r="2082" spans="1:5" x14ac:dyDescent="0.25">
      <c r="A2082" t="s">
        <v>5646</v>
      </c>
      <c r="B2082">
        <v>1</v>
      </c>
      <c r="C2082" s="1">
        <v>43608</v>
      </c>
      <c r="D2082" s="1">
        <v>43608</v>
      </c>
      <c r="E2082">
        <f t="shared" si="32"/>
        <v>0</v>
      </c>
    </row>
    <row r="2083" spans="1:5" x14ac:dyDescent="0.25">
      <c r="A2083" t="s">
        <v>2198</v>
      </c>
      <c r="B2083">
        <v>1</v>
      </c>
      <c r="C2083" s="1">
        <v>45128</v>
      </c>
      <c r="D2083" s="1">
        <v>45128</v>
      </c>
      <c r="E2083">
        <f t="shared" si="32"/>
        <v>0</v>
      </c>
    </row>
    <row r="2084" spans="1:5" x14ac:dyDescent="0.25">
      <c r="A2084" t="s">
        <v>820</v>
      </c>
      <c r="B2084">
        <v>1</v>
      </c>
      <c r="C2084" s="1">
        <v>44948</v>
      </c>
      <c r="D2084" s="1">
        <v>44948</v>
      </c>
      <c r="E2084">
        <f t="shared" si="32"/>
        <v>0</v>
      </c>
    </row>
    <row r="2085" spans="1:5" x14ac:dyDescent="0.25">
      <c r="A2085" t="s">
        <v>2224</v>
      </c>
      <c r="B2085">
        <v>1</v>
      </c>
      <c r="C2085" s="1">
        <v>45282</v>
      </c>
      <c r="D2085" s="1">
        <v>45282</v>
      </c>
      <c r="E2085">
        <f t="shared" si="32"/>
        <v>0</v>
      </c>
    </row>
    <row r="2086" spans="1:5" x14ac:dyDescent="0.25">
      <c r="A2086" t="s">
        <v>2704</v>
      </c>
      <c r="B2086">
        <v>1</v>
      </c>
      <c r="C2086" s="1">
        <v>45101</v>
      </c>
      <c r="D2086" s="1">
        <v>45101</v>
      </c>
      <c r="E2086">
        <f t="shared" si="32"/>
        <v>0</v>
      </c>
    </row>
    <row r="2087" spans="1:5" x14ac:dyDescent="0.25">
      <c r="A2087" t="s">
        <v>2802</v>
      </c>
      <c r="B2087">
        <v>1</v>
      </c>
      <c r="C2087" s="1">
        <v>42575</v>
      </c>
      <c r="D2087" s="1">
        <v>42575</v>
      </c>
      <c r="E2087">
        <f t="shared" si="32"/>
        <v>0</v>
      </c>
    </row>
    <row r="2088" spans="1:5" x14ac:dyDescent="0.25">
      <c r="A2088" t="s">
        <v>1602</v>
      </c>
      <c r="B2088">
        <v>1</v>
      </c>
      <c r="C2088" s="1">
        <v>42598</v>
      </c>
      <c r="D2088" s="1">
        <v>42598</v>
      </c>
      <c r="E2088">
        <f t="shared" si="32"/>
        <v>0</v>
      </c>
    </row>
    <row r="2089" spans="1:5" x14ac:dyDescent="0.25">
      <c r="A2089" t="s">
        <v>4424</v>
      </c>
      <c r="B2089">
        <v>1</v>
      </c>
      <c r="C2089" s="1">
        <v>43358</v>
      </c>
      <c r="D2089" s="1">
        <v>43358</v>
      </c>
      <c r="E2089">
        <f t="shared" si="32"/>
        <v>0</v>
      </c>
    </row>
    <row r="2090" spans="1:5" x14ac:dyDescent="0.25">
      <c r="A2090" t="s">
        <v>1092</v>
      </c>
      <c r="B2090">
        <v>1</v>
      </c>
      <c r="C2090" s="1">
        <v>42629</v>
      </c>
      <c r="D2090" s="1">
        <v>42629</v>
      </c>
      <c r="E2090">
        <f t="shared" si="32"/>
        <v>0</v>
      </c>
    </row>
    <row r="2091" spans="1:5" x14ac:dyDescent="0.25">
      <c r="A2091" t="s">
        <v>3388</v>
      </c>
      <c r="B2091">
        <v>1</v>
      </c>
      <c r="C2091" s="1">
        <v>44963</v>
      </c>
      <c r="D2091" s="1">
        <v>44963</v>
      </c>
      <c r="E2091">
        <f t="shared" si="32"/>
        <v>0</v>
      </c>
    </row>
    <row r="2092" spans="1:5" x14ac:dyDescent="0.25">
      <c r="A2092" t="s">
        <v>3086</v>
      </c>
      <c r="B2092">
        <v>1</v>
      </c>
      <c r="C2092" s="1">
        <v>43592</v>
      </c>
      <c r="D2092" s="1">
        <v>43592</v>
      </c>
      <c r="E2092">
        <f t="shared" si="32"/>
        <v>0</v>
      </c>
    </row>
    <row r="2093" spans="1:5" x14ac:dyDescent="0.25">
      <c r="A2093" t="s">
        <v>6898</v>
      </c>
      <c r="B2093">
        <v>1</v>
      </c>
      <c r="C2093" s="1">
        <v>42353</v>
      </c>
      <c r="D2093" s="1">
        <v>42353</v>
      </c>
      <c r="E2093">
        <f t="shared" si="32"/>
        <v>0</v>
      </c>
    </row>
    <row r="2094" spans="1:5" x14ac:dyDescent="0.25">
      <c r="A2094" t="s">
        <v>3186</v>
      </c>
      <c r="B2094">
        <v>1</v>
      </c>
      <c r="C2094" s="1">
        <v>42947</v>
      </c>
      <c r="D2094" s="1">
        <v>42947</v>
      </c>
      <c r="E2094">
        <f t="shared" si="32"/>
        <v>0</v>
      </c>
    </row>
    <row r="2095" spans="1:5" x14ac:dyDescent="0.25">
      <c r="A2095" t="s">
        <v>5678</v>
      </c>
      <c r="B2095">
        <v>1</v>
      </c>
      <c r="C2095" s="1">
        <v>44084</v>
      </c>
      <c r="D2095" s="1">
        <v>44084</v>
      </c>
      <c r="E2095">
        <f t="shared" si="32"/>
        <v>0</v>
      </c>
    </row>
    <row r="2096" spans="1:5" x14ac:dyDescent="0.25">
      <c r="A2096" t="s">
        <v>1336</v>
      </c>
      <c r="B2096">
        <v>1</v>
      </c>
      <c r="C2096" s="1">
        <v>44817</v>
      </c>
      <c r="D2096" s="1">
        <v>44817</v>
      </c>
      <c r="E2096">
        <f t="shared" si="32"/>
        <v>0</v>
      </c>
    </row>
    <row r="2097" spans="1:5" x14ac:dyDescent="0.25">
      <c r="A2097" t="s">
        <v>84</v>
      </c>
      <c r="B2097">
        <v>1</v>
      </c>
      <c r="C2097" s="1">
        <v>45010</v>
      </c>
      <c r="D2097" s="1">
        <v>45010</v>
      </c>
      <c r="E2097">
        <f t="shared" si="32"/>
        <v>0</v>
      </c>
    </row>
    <row r="2098" spans="1:5" x14ac:dyDescent="0.25">
      <c r="A2098" t="s">
        <v>760</v>
      </c>
      <c r="B2098">
        <v>1</v>
      </c>
      <c r="C2098" s="1">
        <v>44265</v>
      </c>
      <c r="D2098" s="1">
        <v>44265</v>
      </c>
      <c r="E2098">
        <f t="shared" si="32"/>
        <v>0</v>
      </c>
    </row>
    <row r="2099" spans="1:5" x14ac:dyDescent="0.25">
      <c r="A2099" t="s">
        <v>5658</v>
      </c>
      <c r="B2099">
        <v>1</v>
      </c>
      <c r="C2099" s="1">
        <v>43275</v>
      </c>
      <c r="D2099" s="1">
        <v>43275</v>
      </c>
      <c r="E2099">
        <f t="shared" si="32"/>
        <v>0</v>
      </c>
    </row>
    <row r="2100" spans="1:5" x14ac:dyDescent="0.25">
      <c r="A2100" t="s">
        <v>2282</v>
      </c>
      <c r="B2100">
        <v>1</v>
      </c>
      <c r="C2100" s="1">
        <v>42491</v>
      </c>
      <c r="D2100" s="1">
        <v>42491</v>
      </c>
      <c r="E2100">
        <f t="shared" si="32"/>
        <v>0</v>
      </c>
    </row>
    <row r="2101" spans="1:5" x14ac:dyDescent="0.25">
      <c r="A2101" t="s">
        <v>1130</v>
      </c>
      <c r="B2101">
        <v>1</v>
      </c>
      <c r="C2101" s="1">
        <v>43118</v>
      </c>
      <c r="D2101" s="1">
        <v>43118</v>
      </c>
      <c r="E2101">
        <f t="shared" si="32"/>
        <v>0</v>
      </c>
    </row>
    <row r="2102" spans="1:5" x14ac:dyDescent="0.25">
      <c r="A2102" t="s">
        <v>4558</v>
      </c>
      <c r="B2102">
        <v>1</v>
      </c>
      <c r="C2102" s="1">
        <v>44989</v>
      </c>
      <c r="D2102" s="1">
        <v>44989</v>
      </c>
      <c r="E2102">
        <f t="shared" si="32"/>
        <v>0</v>
      </c>
    </row>
    <row r="2103" spans="1:5" x14ac:dyDescent="0.25">
      <c r="A2103" t="s">
        <v>522</v>
      </c>
      <c r="B2103">
        <v>1</v>
      </c>
      <c r="C2103" s="1">
        <v>44522</v>
      </c>
      <c r="D2103" s="1">
        <v>44522</v>
      </c>
      <c r="E2103">
        <f t="shared" si="32"/>
        <v>0</v>
      </c>
    </row>
    <row r="2104" spans="1:5" x14ac:dyDescent="0.25">
      <c r="A2104" t="s">
        <v>1506</v>
      </c>
      <c r="B2104">
        <v>1</v>
      </c>
      <c r="C2104" s="1">
        <v>45300</v>
      </c>
      <c r="D2104" s="1">
        <v>45300</v>
      </c>
      <c r="E2104">
        <f t="shared" si="32"/>
        <v>0</v>
      </c>
    </row>
    <row r="2105" spans="1:5" x14ac:dyDescent="0.25">
      <c r="A2105" t="s">
        <v>2354</v>
      </c>
      <c r="B2105">
        <v>1</v>
      </c>
      <c r="C2105" s="1">
        <v>44309</v>
      </c>
      <c r="D2105" s="1">
        <v>44309</v>
      </c>
      <c r="E2105">
        <f t="shared" si="32"/>
        <v>0</v>
      </c>
    </row>
    <row r="2106" spans="1:5" x14ac:dyDescent="0.25">
      <c r="A2106" t="s">
        <v>3184</v>
      </c>
      <c r="B2106">
        <v>1</v>
      </c>
      <c r="C2106" s="1">
        <v>45221</v>
      </c>
      <c r="D2106" s="1">
        <v>45221</v>
      </c>
      <c r="E2106">
        <f t="shared" si="32"/>
        <v>0</v>
      </c>
    </row>
    <row r="2107" spans="1:5" x14ac:dyDescent="0.25">
      <c r="A2107" t="s">
        <v>1350</v>
      </c>
      <c r="B2107">
        <v>1</v>
      </c>
      <c r="C2107" s="1">
        <v>43834</v>
      </c>
      <c r="D2107" s="1">
        <v>43834</v>
      </c>
      <c r="E2107">
        <f t="shared" si="32"/>
        <v>0</v>
      </c>
    </row>
    <row r="2108" spans="1:5" x14ac:dyDescent="0.25">
      <c r="A2108" t="s">
        <v>3948</v>
      </c>
      <c r="B2108">
        <v>1</v>
      </c>
      <c r="C2108" s="1">
        <v>42425</v>
      </c>
      <c r="D2108" s="1">
        <v>42425</v>
      </c>
      <c r="E2108">
        <f t="shared" si="32"/>
        <v>0</v>
      </c>
    </row>
    <row r="2109" spans="1:5" x14ac:dyDescent="0.25">
      <c r="A2109" t="s">
        <v>2464</v>
      </c>
      <c r="B2109">
        <v>1</v>
      </c>
      <c r="C2109" s="1">
        <v>43316</v>
      </c>
      <c r="D2109" s="1">
        <v>43316</v>
      </c>
      <c r="E2109">
        <f t="shared" si="32"/>
        <v>0</v>
      </c>
    </row>
    <row r="2110" spans="1:5" x14ac:dyDescent="0.25">
      <c r="A2110" t="s">
        <v>7138</v>
      </c>
      <c r="B2110">
        <v>1</v>
      </c>
      <c r="C2110" s="1">
        <v>45280</v>
      </c>
      <c r="D2110" s="1">
        <v>45280</v>
      </c>
      <c r="E2110">
        <f t="shared" si="32"/>
        <v>0</v>
      </c>
    </row>
    <row r="2111" spans="1:5" x14ac:dyDescent="0.25">
      <c r="A2111" t="s">
        <v>6150</v>
      </c>
      <c r="B2111">
        <v>1</v>
      </c>
      <c r="C2111" s="1">
        <v>44715</v>
      </c>
      <c r="D2111" s="1">
        <v>44715</v>
      </c>
      <c r="E2111">
        <f t="shared" si="32"/>
        <v>0</v>
      </c>
    </row>
    <row r="2112" spans="1:5" x14ac:dyDescent="0.25">
      <c r="A2112" t="s">
        <v>322</v>
      </c>
      <c r="B2112">
        <v>1</v>
      </c>
      <c r="C2112" s="1">
        <v>43878</v>
      </c>
      <c r="D2112" s="1">
        <v>43878</v>
      </c>
      <c r="E2112">
        <f t="shared" si="32"/>
        <v>0</v>
      </c>
    </row>
    <row r="2113" spans="1:5" x14ac:dyDescent="0.25">
      <c r="A2113" t="s">
        <v>7282</v>
      </c>
      <c r="B2113">
        <v>1</v>
      </c>
      <c r="C2113" s="1">
        <v>44163</v>
      </c>
      <c r="D2113" s="1">
        <v>44163</v>
      </c>
      <c r="E2113">
        <f t="shared" si="32"/>
        <v>0</v>
      </c>
    </row>
    <row r="2114" spans="1:5" x14ac:dyDescent="0.25">
      <c r="A2114" t="s">
        <v>870</v>
      </c>
      <c r="B2114">
        <v>1</v>
      </c>
      <c r="C2114" s="1">
        <v>44947</v>
      </c>
      <c r="D2114" s="1">
        <v>44947</v>
      </c>
      <c r="E2114">
        <f t="shared" si="32"/>
        <v>0</v>
      </c>
    </row>
    <row r="2115" spans="1:5" x14ac:dyDescent="0.25">
      <c r="A2115" t="s">
        <v>304</v>
      </c>
      <c r="B2115">
        <v>1</v>
      </c>
      <c r="C2115" s="1">
        <v>45316</v>
      </c>
      <c r="D2115" s="1">
        <v>45316</v>
      </c>
      <c r="E2115">
        <f t="shared" ref="E2115:E2178" si="33">D2115-C2115</f>
        <v>0</v>
      </c>
    </row>
    <row r="2116" spans="1:5" x14ac:dyDescent="0.25">
      <c r="A2116" t="s">
        <v>2634</v>
      </c>
      <c r="B2116">
        <v>1</v>
      </c>
      <c r="C2116" s="1">
        <v>43424</v>
      </c>
      <c r="D2116" s="1">
        <v>43424</v>
      </c>
      <c r="E2116">
        <f t="shared" si="33"/>
        <v>0</v>
      </c>
    </row>
    <row r="2117" spans="1:5" x14ac:dyDescent="0.25">
      <c r="A2117" t="s">
        <v>482</v>
      </c>
      <c r="B2117">
        <v>1</v>
      </c>
      <c r="C2117" s="1">
        <v>43001</v>
      </c>
      <c r="D2117" s="1">
        <v>43001</v>
      </c>
      <c r="E2117">
        <f t="shared" si="33"/>
        <v>0</v>
      </c>
    </row>
    <row r="2118" spans="1:5" x14ac:dyDescent="0.25">
      <c r="A2118" t="s">
        <v>776</v>
      </c>
      <c r="B2118">
        <v>1</v>
      </c>
      <c r="C2118" s="1">
        <v>45328</v>
      </c>
      <c r="D2118" s="1">
        <v>45328</v>
      </c>
      <c r="E2118">
        <f t="shared" si="33"/>
        <v>0</v>
      </c>
    </row>
    <row r="2119" spans="1:5" x14ac:dyDescent="0.25">
      <c r="A2119" t="s">
        <v>928</v>
      </c>
      <c r="B2119">
        <v>1</v>
      </c>
      <c r="C2119" s="1">
        <v>44238</v>
      </c>
      <c r="D2119" s="1">
        <v>44238</v>
      </c>
      <c r="E2119">
        <f t="shared" si="33"/>
        <v>0</v>
      </c>
    </row>
    <row r="2120" spans="1:5" x14ac:dyDescent="0.25">
      <c r="A2120" t="s">
        <v>1416</v>
      </c>
      <c r="B2120">
        <v>1</v>
      </c>
      <c r="C2120" s="1">
        <v>43031</v>
      </c>
      <c r="D2120" s="1">
        <v>43031</v>
      </c>
      <c r="E2120">
        <f t="shared" si="33"/>
        <v>0</v>
      </c>
    </row>
    <row r="2121" spans="1:5" x14ac:dyDescent="0.25">
      <c r="A2121" t="s">
        <v>616</v>
      </c>
      <c r="B2121">
        <v>1</v>
      </c>
      <c r="C2121" s="1">
        <v>44734</v>
      </c>
      <c r="D2121" s="1">
        <v>44734</v>
      </c>
      <c r="E2121">
        <f t="shared" si="33"/>
        <v>0</v>
      </c>
    </row>
    <row r="2122" spans="1:5" x14ac:dyDescent="0.25">
      <c r="A2122" t="s">
        <v>2640</v>
      </c>
      <c r="B2122">
        <v>1</v>
      </c>
      <c r="C2122" s="1">
        <v>44202</v>
      </c>
      <c r="D2122" s="1">
        <v>44202</v>
      </c>
      <c r="E2122">
        <f t="shared" si="33"/>
        <v>0</v>
      </c>
    </row>
    <row r="2123" spans="1:5" x14ac:dyDescent="0.25">
      <c r="A2123" t="s">
        <v>3346</v>
      </c>
      <c r="B2123">
        <v>1</v>
      </c>
      <c r="C2123" s="1">
        <v>44185</v>
      </c>
      <c r="D2123" s="1">
        <v>44185</v>
      </c>
      <c r="E2123">
        <f t="shared" si="33"/>
        <v>0</v>
      </c>
    </row>
    <row r="2124" spans="1:5" x14ac:dyDescent="0.25">
      <c r="A2124" t="s">
        <v>2584</v>
      </c>
      <c r="B2124">
        <v>1</v>
      </c>
      <c r="C2124" s="1">
        <v>43218</v>
      </c>
      <c r="D2124" s="1">
        <v>43218</v>
      </c>
      <c r="E2124">
        <f t="shared" si="33"/>
        <v>0</v>
      </c>
    </row>
    <row r="2125" spans="1:5" x14ac:dyDescent="0.25">
      <c r="A2125" t="s">
        <v>2262</v>
      </c>
      <c r="B2125">
        <v>1</v>
      </c>
      <c r="C2125" s="1">
        <v>44759</v>
      </c>
      <c r="D2125" s="1">
        <v>44759</v>
      </c>
      <c r="E2125">
        <f t="shared" si="33"/>
        <v>0</v>
      </c>
    </row>
    <row r="2126" spans="1:5" x14ac:dyDescent="0.25">
      <c r="A2126" t="s">
        <v>456</v>
      </c>
      <c r="B2126">
        <v>1</v>
      </c>
      <c r="C2126" s="1">
        <v>44787</v>
      </c>
      <c r="D2126" s="1">
        <v>44787</v>
      </c>
      <c r="E2126">
        <f t="shared" si="33"/>
        <v>0</v>
      </c>
    </row>
    <row r="2127" spans="1:5" x14ac:dyDescent="0.25">
      <c r="A2127" t="s">
        <v>2612</v>
      </c>
      <c r="B2127">
        <v>1</v>
      </c>
      <c r="C2127" s="1">
        <v>42684</v>
      </c>
      <c r="D2127" s="1">
        <v>42684</v>
      </c>
      <c r="E2127">
        <f t="shared" si="33"/>
        <v>0</v>
      </c>
    </row>
    <row r="2128" spans="1:5" x14ac:dyDescent="0.25">
      <c r="A2128" t="s">
        <v>1270</v>
      </c>
      <c r="B2128">
        <v>1</v>
      </c>
      <c r="C2128" s="1">
        <v>43472</v>
      </c>
      <c r="D2128" s="1">
        <v>43472</v>
      </c>
      <c r="E2128">
        <f t="shared" si="33"/>
        <v>0</v>
      </c>
    </row>
    <row r="2129" spans="1:5" x14ac:dyDescent="0.25">
      <c r="A2129" t="s">
        <v>538</v>
      </c>
      <c r="B2129">
        <v>1</v>
      </c>
      <c r="C2129" s="1">
        <v>42691</v>
      </c>
      <c r="D2129" s="1">
        <v>42691</v>
      </c>
      <c r="E2129">
        <f t="shared" si="33"/>
        <v>0</v>
      </c>
    </row>
    <row r="2130" spans="1:5" x14ac:dyDescent="0.25">
      <c r="A2130" t="s">
        <v>3300</v>
      </c>
      <c r="B2130">
        <v>1</v>
      </c>
      <c r="C2130" s="1">
        <v>44880</v>
      </c>
      <c r="D2130" s="1">
        <v>44880</v>
      </c>
      <c r="E2130">
        <f t="shared" si="33"/>
        <v>0</v>
      </c>
    </row>
    <row r="2131" spans="1:5" x14ac:dyDescent="0.25">
      <c r="A2131" t="s">
        <v>1552</v>
      </c>
      <c r="B2131">
        <v>1</v>
      </c>
      <c r="C2131" s="1">
        <v>45087</v>
      </c>
      <c r="D2131" s="1">
        <v>45087</v>
      </c>
      <c r="E2131">
        <f t="shared" si="33"/>
        <v>0</v>
      </c>
    </row>
    <row r="2132" spans="1:5" x14ac:dyDescent="0.25">
      <c r="A2132" t="s">
        <v>3478</v>
      </c>
      <c r="B2132">
        <v>1</v>
      </c>
      <c r="C2132" s="1">
        <v>44916</v>
      </c>
      <c r="D2132" s="1">
        <v>44916</v>
      </c>
      <c r="E2132">
        <f t="shared" si="33"/>
        <v>0</v>
      </c>
    </row>
    <row r="2133" spans="1:5" x14ac:dyDescent="0.25">
      <c r="A2133" t="s">
        <v>4936</v>
      </c>
      <c r="B2133">
        <v>1</v>
      </c>
      <c r="C2133" s="1">
        <v>44264</v>
      </c>
      <c r="D2133" s="1">
        <v>44264</v>
      </c>
      <c r="E2133">
        <f t="shared" si="33"/>
        <v>0</v>
      </c>
    </row>
    <row r="2134" spans="1:5" x14ac:dyDescent="0.25">
      <c r="A2134" t="s">
        <v>3568</v>
      </c>
      <c r="B2134">
        <v>1</v>
      </c>
      <c r="C2134" s="1">
        <v>45314</v>
      </c>
      <c r="D2134" s="1">
        <v>45314</v>
      </c>
      <c r="E2134">
        <f t="shared" si="33"/>
        <v>0</v>
      </c>
    </row>
    <row r="2135" spans="1:5" x14ac:dyDescent="0.25">
      <c r="A2135" t="s">
        <v>5358</v>
      </c>
      <c r="B2135">
        <v>1</v>
      </c>
      <c r="C2135" s="1">
        <v>43483</v>
      </c>
      <c r="D2135" s="1">
        <v>43483</v>
      </c>
      <c r="E2135">
        <f t="shared" si="33"/>
        <v>0</v>
      </c>
    </row>
    <row r="2136" spans="1:5" x14ac:dyDescent="0.25">
      <c r="A2136" t="s">
        <v>604</v>
      </c>
      <c r="B2136">
        <v>1</v>
      </c>
      <c r="C2136" s="1">
        <v>43768</v>
      </c>
      <c r="D2136" s="1">
        <v>43768</v>
      </c>
      <c r="E2136">
        <f t="shared" si="33"/>
        <v>0</v>
      </c>
    </row>
    <row r="2137" spans="1:5" x14ac:dyDescent="0.25">
      <c r="A2137" t="s">
        <v>832</v>
      </c>
      <c r="B2137">
        <v>1</v>
      </c>
      <c r="C2137" s="1">
        <v>45233</v>
      </c>
      <c r="D2137" s="1">
        <v>45233</v>
      </c>
      <c r="E2137">
        <f t="shared" si="33"/>
        <v>0</v>
      </c>
    </row>
    <row r="2138" spans="1:5" x14ac:dyDescent="0.25">
      <c r="A2138" t="s">
        <v>7096</v>
      </c>
      <c r="B2138">
        <v>1</v>
      </c>
      <c r="C2138" s="1">
        <v>43518</v>
      </c>
      <c r="D2138" s="1">
        <v>43518</v>
      </c>
      <c r="E2138">
        <f t="shared" si="33"/>
        <v>0</v>
      </c>
    </row>
    <row r="2139" spans="1:5" x14ac:dyDescent="0.25">
      <c r="A2139" t="s">
        <v>5456</v>
      </c>
      <c r="B2139">
        <v>1</v>
      </c>
      <c r="C2139" s="1">
        <v>44731</v>
      </c>
      <c r="D2139" s="1">
        <v>44731</v>
      </c>
      <c r="E2139">
        <f t="shared" si="33"/>
        <v>0</v>
      </c>
    </row>
    <row r="2140" spans="1:5" x14ac:dyDescent="0.25">
      <c r="A2140" t="s">
        <v>5740</v>
      </c>
      <c r="B2140">
        <v>1</v>
      </c>
      <c r="C2140" s="1">
        <v>42540</v>
      </c>
      <c r="D2140" s="1">
        <v>42540</v>
      </c>
      <c r="E2140">
        <f t="shared" si="33"/>
        <v>0</v>
      </c>
    </row>
    <row r="2141" spans="1:5" x14ac:dyDescent="0.25">
      <c r="A2141" t="s">
        <v>2020</v>
      </c>
      <c r="B2141">
        <v>1</v>
      </c>
      <c r="C2141" s="1">
        <v>44287</v>
      </c>
      <c r="D2141" s="1">
        <v>44287</v>
      </c>
      <c r="E2141">
        <f t="shared" si="33"/>
        <v>0</v>
      </c>
    </row>
    <row r="2142" spans="1:5" x14ac:dyDescent="0.25">
      <c r="A2142" t="s">
        <v>2906</v>
      </c>
      <c r="B2142">
        <v>1</v>
      </c>
      <c r="C2142" s="1">
        <v>44939</v>
      </c>
      <c r="D2142" s="1">
        <v>44939</v>
      </c>
      <c r="E2142">
        <f t="shared" si="33"/>
        <v>0</v>
      </c>
    </row>
    <row r="2143" spans="1:5" x14ac:dyDescent="0.25">
      <c r="A2143" t="s">
        <v>5154</v>
      </c>
      <c r="B2143">
        <v>1</v>
      </c>
      <c r="C2143" s="1">
        <v>42973</v>
      </c>
      <c r="D2143" s="1">
        <v>42973</v>
      </c>
      <c r="E2143">
        <f t="shared" si="33"/>
        <v>0</v>
      </c>
    </row>
    <row r="2144" spans="1:5" x14ac:dyDescent="0.25">
      <c r="A2144" t="s">
        <v>3592</v>
      </c>
      <c r="B2144">
        <v>1</v>
      </c>
      <c r="C2144" s="1">
        <v>43587</v>
      </c>
      <c r="D2144" s="1">
        <v>43587</v>
      </c>
      <c r="E2144">
        <f t="shared" si="33"/>
        <v>0</v>
      </c>
    </row>
    <row r="2145" spans="1:5" x14ac:dyDescent="0.25">
      <c r="A2145" t="s">
        <v>6374</v>
      </c>
      <c r="B2145">
        <v>1</v>
      </c>
      <c r="C2145" s="1">
        <v>42604</v>
      </c>
      <c r="D2145" s="1">
        <v>42604</v>
      </c>
      <c r="E2145">
        <f t="shared" si="33"/>
        <v>0</v>
      </c>
    </row>
    <row r="2146" spans="1:5" x14ac:dyDescent="0.25">
      <c r="A2146" t="s">
        <v>780</v>
      </c>
      <c r="B2146">
        <v>1</v>
      </c>
      <c r="C2146" s="1">
        <v>44468</v>
      </c>
      <c r="D2146" s="1">
        <v>44468</v>
      </c>
      <c r="E2146">
        <f t="shared" si="33"/>
        <v>0</v>
      </c>
    </row>
    <row r="2147" spans="1:5" x14ac:dyDescent="0.25">
      <c r="A2147" t="s">
        <v>5506</v>
      </c>
      <c r="B2147">
        <v>1</v>
      </c>
      <c r="C2147" s="1">
        <v>43621</v>
      </c>
      <c r="D2147" s="1">
        <v>43621</v>
      </c>
      <c r="E2147">
        <f t="shared" si="33"/>
        <v>0</v>
      </c>
    </row>
    <row r="2148" spans="1:5" x14ac:dyDescent="0.25">
      <c r="A2148" t="s">
        <v>1278</v>
      </c>
      <c r="B2148">
        <v>1</v>
      </c>
      <c r="C2148" s="1">
        <v>43160</v>
      </c>
      <c r="D2148" s="1">
        <v>43160</v>
      </c>
      <c r="E2148">
        <f t="shared" si="33"/>
        <v>0</v>
      </c>
    </row>
    <row r="2149" spans="1:5" x14ac:dyDescent="0.25">
      <c r="A2149" t="s">
        <v>5302</v>
      </c>
      <c r="B2149">
        <v>1</v>
      </c>
      <c r="C2149" s="1">
        <v>43482</v>
      </c>
      <c r="D2149" s="1">
        <v>43482</v>
      </c>
      <c r="E2149">
        <f t="shared" si="33"/>
        <v>0</v>
      </c>
    </row>
    <row r="2150" spans="1:5" x14ac:dyDescent="0.25">
      <c r="A2150" t="s">
        <v>2782</v>
      </c>
      <c r="B2150">
        <v>1</v>
      </c>
      <c r="C2150" s="1">
        <v>43887</v>
      </c>
      <c r="D2150" s="1">
        <v>43887</v>
      </c>
      <c r="E2150">
        <f t="shared" si="33"/>
        <v>0</v>
      </c>
    </row>
    <row r="2151" spans="1:5" x14ac:dyDescent="0.25">
      <c r="A2151" t="s">
        <v>3562</v>
      </c>
      <c r="B2151">
        <v>1</v>
      </c>
      <c r="C2151" s="1">
        <v>43717</v>
      </c>
      <c r="D2151" s="1">
        <v>43717</v>
      </c>
      <c r="E2151">
        <f t="shared" si="33"/>
        <v>0</v>
      </c>
    </row>
    <row r="2152" spans="1:5" x14ac:dyDescent="0.25">
      <c r="A2152" t="s">
        <v>2002</v>
      </c>
      <c r="B2152">
        <v>1</v>
      </c>
      <c r="C2152" s="1">
        <v>44673</v>
      </c>
      <c r="D2152" s="1">
        <v>44673</v>
      </c>
      <c r="E2152">
        <f t="shared" si="33"/>
        <v>0</v>
      </c>
    </row>
    <row r="2153" spans="1:5" x14ac:dyDescent="0.25">
      <c r="A2153" t="s">
        <v>3712</v>
      </c>
      <c r="B2153">
        <v>1</v>
      </c>
      <c r="C2153" s="1">
        <v>45180</v>
      </c>
      <c r="D2153" s="1">
        <v>45180</v>
      </c>
      <c r="E2153">
        <f t="shared" si="33"/>
        <v>0</v>
      </c>
    </row>
    <row r="2154" spans="1:5" x14ac:dyDescent="0.25">
      <c r="A2154" t="s">
        <v>1052</v>
      </c>
      <c r="B2154">
        <v>1</v>
      </c>
      <c r="C2154" s="1">
        <v>43150</v>
      </c>
      <c r="D2154" s="1">
        <v>43150</v>
      </c>
      <c r="E2154">
        <f t="shared" si="33"/>
        <v>0</v>
      </c>
    </row>
    <row r="2155" spans="1:5" x14ac:dyDescent="0.25">
      <c r="A2155" t="s">
        <v>5388</v>
      </c>
      <c r="B2155">
        <v>1</v>
      </c>
      <c r="C2155" s="1">
        <v>44198</v>
      </c>
      <c r="D2155" s="1">
        <v>44198</v>
      </c>
      <c r="E2155">
        <f t="shared" si="33"/>
        <v>0</v>
      </c>
    </row>
    <row r="2156" spans="1:5" x14ac:dyDescent="0.25">
      <c r="A2156" t="s">
        <v>2348</v>
      </c>
      <c r="B2156">
        <v>1</v>
      </c>
      <c r="C2156" s="1">
        <v>44522</v>
      </c>
      <c r="D2156" s="1">
        <v>44522</v>
      </c>
      <c r="E2156">
        <f t="shared" si="33"/>
        <v>0</v>
      </c>
    </row>
    <row r="2157" spans="1:5" x14ac:dyDescent="0.25">
      <c r="A2157" t="s">
        <v>5814</v>
      </c>
      <c r="B2157">
        <v>1</v>
      </c>
      <c r="C2157" s="1">
        <v>43188</v>
      </c>
      <c r="D2157" s="1">
        <v>43188</v>
      </c>
      <c r="E2157">
        <f t="shared" si="33"/>
        <v>0</v>
      </c>
    </row>
    <row r="2158" spans="1:5" x14ac:dyDescent="0.25">
      <c r="A2158" t="s">
        <v>1440</v>
      </c>
      <c r="B2158">
        <v>1</v>
      </c>
      <c r="C2158" s="1">
        <v>42939</v>
      </c>
      <c r="D2158" s="1">
        <v>42939</v>
      </c>
      <c r="E2158">
        <f t="shared" si="33"/>
        <v>0</v>
      </c>
    </row>
    <row r="2159" spans="1:5" x14ac:dyDescent="0.25">
      <c r="A2159" t="s">
        <v>2984</v>
      </c>
      <c r="B2159">
        <v>1</v>
      </c>
      <c r="C2159" s="1">
        <v>45298</v>
      </c>
      <c r="D2159" s="1">
        <v>45298</v>
      </c>
      <c r="E2159">
        <f t="shared" si="33"/>
        <v>0</v>
      </c>
    </row>
    <row r="2160" spans="1:5" x14ac:dyDescent="0.25">
      <c r="A2160" t="s">
        <v>2560</v>
      </c>
      <c r="B2160">
        <v>1</v>
      </c>
      <c r="C2160" s="1">
        <v>45036</v>
      </c>
      <c r="D2160" s="1">
        <v>45036</v>
      </c>
      <c r="E2160">
        <f t="shared" si="33"/>
        <v>0</v>
      </c>
    </row>
    <row r="2161" spans="1:5" x14ac:dyDescent="0.25">
      <c r="A2161" t="s">
        <v>4566</v>
      </c>
      <c r="B2161">
        <v>1</v>
      </c>
      <c r="C2161" s="1">
        <v>44548</v>
      </c>
      <c r="D2161" s="1">
        <v>44548</v>
      </c>
      <c r="E2161">
        <f t="shared" si="33"/>
        <v>0</v>
      </c>
    </row>
    <row r="2162" spans="1:5" x14ac:dyDescent="0.25">
      <c r="A2162" t="s">
        <v>952</v>
      </c>
      <c r="B2162">
        <v>1</v>
      </c>
      <c r="C2162" s="1">
        <v>45153</v>
      </c>
      <c r="D2162" s="1">
        <v>45153</v>
      </c>
      <c r="E2162">
        <f t="shared" si="33"/>
        <v>0</v>
      </c>
    </row>
    <row r="2163" spans="1:5" x14ac:dyDescent="0.25">
      <c r="A2163" t="s">
        <v>6060</v>
      </c>
      <c r="B2163">
        <v>1</v>
      </c>
      <c r="C2163" s="1">
        <v>44316</v>
      </c>
      <c r="D2163" s="1">
        <v>44316</v>
      </c>
      <c r="E2163">
        <f t="shared" si="33"/>
        <v>0</v>
      </c>
    </row>
    <row r="2164" spans="1:5" x14ac:dyDescent="0.25">
      <c r="A2164" t="s">
        <v>360</v>
      </c>
      <c r="B2164">
        <v>1</v>
      </c>
      <c r="C2164" s="1">
        <v>44567</v>
      </c>
      <c r="D2164" s="1">
        <v>44567</v>
      </c>
      <c r="E2164">
        <f t="shared" si="33"/>
        <v>0</v>
      </c>
    </row>
    <row r="2165" spans="1:5" x14ac:dyDescent="0.25">
      <c r="A2165" t="s">
        <v>5284</v>
      </c>
      <c r="B2165">
        <v>1</v>
      </c>
      <c r="C2165" s="1">
        <v>43310</v>
      </c>
      <c r="D2165" s="1">
        <v>43310</v>
      </c>
      <c r="E2165">
        <f t="shared" si="33"/>
        <v>0</v>
      </c>
    </row>
    <row r="2166" spans="1:5" x14ac:dyDescent="0.25">
      <c r="A2166" t="s">
        <v>1660</v>
      </c>
      <c r="B2166">
        <v>1</v>
      </c>
      <c r="C2166" s="1">
        <v>43809</v>
      </c>
      <c r="D2166" s="1">
        <v>43809</v>
      </c>
      <c r="E2166">
        <f t="shared" si="33"/>
        <v>0</v>
      </c>
    </row>
    <row r="2167" spans="1:5" x14ac:dyDescent="0.25">
      <c r="A2167" t="s">
        <v>2190</v>
      </c>
      <c r="B2167">
        <v>1</v>
      </c>
      <c r="C2167" s="1">
        <v>45206</v>
      </c>
      <c r="D2167" s="1">
        <v>45206</v>
      </c>
      <c r="E2167">
        <f t="shared" si="33"/>
        <v>0</v>
      </c>
    </row>
    <row r="2168" spans="1:5" x14ac:dyDescent="0.25">
      <c r="A2168" t="s">
        <v>2058</v>
      </c>
      <c r="B2168">
        <v>1</v>
      </c>
      <c r="C2168" s="1">
        <v>44973</v>
      </c>
      <c r="D2168" s="1">
        <v>44973</v>
      </c>
      <c r="E2168">
        <f t="shared" si="33"/>
        <v>0</v>
      </c>
    </row>
    <row r="2169" spans="1:5" x14ac:dyDescent="0.25">
      <c r="A2169" t="s">
        <v>6850</v>
      </c>
      <c r="B2169">
        <v>1</v>
      </c>
      <c r="C2169" s="1">
        <v>43980</v>
      </c>
      <c r="D2169" s="1">
        <v>43980</v>
      </c>
      <c r="E2169">
        <f t="shared" si="33"/>
        <v>0</v>
      </c>
    </row>
    <row r="2170" spans="1:5" x14ac:dyDescent="0.25">
      <c r="A2170" t="s">
        <v>3542</v>
      </c>
      <c r="B2170">
        <v>1</v>
      </c>
      <c r="C2170" s="1">
        <v>45147</v>
      </c>
      <c r="D2170" s="1">
        <v>45147</v>
      </c>
      <c r="E2170">
        <f t="shared" si="33"/>
        <v>0</v>
      </c>
    </row>
    <row r="2171" spans="1:5" x14ac:dyDescent="0.25">
      <c r="A2171" t="s">
        <v>2870</v>
      </c>
      <c r="B2171">
        <v>1</v>
      </c>
      <c r="C2171" s="1">
        <v>42563</v>
      </c>
      <c r="D2171" s="1">
        <v>42563</v>
      </c>
      <c r="E2171">
        <f t="shared" si="33"/>
        <v>0</v>
      </c>
    </row>
    <row r="2172" spans="1:5" x14ac:dyDescent="0.25">
      <c r="A2172" t="s">
        <v>2272</v>
      </c>
      <c r="B2172">
        <v>1</v>
      </c>
      <c r="C2172" s="1">
        <v>44465</v>
      </c>
      <c r="D2172" s="1">
        <v>44465</v>
      </c>
      <c r="E2172">
        <f t="shared" si="33"/>
        <v>0</v>
      </c>
    </row>
    <row r="2173" spans="1:5" x14ac:dyDescent="0.25">
      <c r="A2173" t="s">
        <v>3266</v>
      </c>
      <c r="B2173">
        <v>1</v>
      </c>
      <c r="C2173" s="1">
        <v>43032</v>
      </c>
      <c r="D2173" s="1">
        <v>43032</v>
      </c>
      <c r="E2173">
        <f t="shared" si="33"/>
        <v>0</v>
      </c>
    </row>
    <row r="2174" spans="1:5" x14ac:dyDescent="0.25">
      <c r="A2174" t="s">
        <v>1722</v>
      </c>
      <c r="B2174">
        <v>1</v>
      </c>
      <c r="C2174" s="1">
        <v>44663</v>
      </c>
      <c r="D2174" s="1">
        <v>44663</v>
      </c>
      <c r="E2174">
        <f t="shared" si="33"/>
        <v>0</v>
      </c>
    </row>
    <row r="2175" spans="1:5" x14ac:dyDescent="0.25">
      <c r="A2175" t="s">
        <v>900</v>
      </c>
      <c r="B2175">
        <v>1</v>
      </c>
      <c r="C2175" s="1">
        <v>43831</v>
      </c>
      <c r="D2175" s="1">
        <v>43831</v>
      </c>
      <c r="E2175">
        <f t="shared" si="33"/>
        <v>0</v>
      </c>
    </row>
    <row r="2176" spans="1:5" x14ac:dyDescent="0.25">
      <c r="A2176" t="s">
        <v>4264</v>
      </c>
      <c r="B2176">
        <v>1</v>
      </c>
      <c r="C2176" s="1">
        <v>44785</v>
      </c>
      <c r="D2176" s="1">
        <v>44785</v>
      </c>
      <c r="E2176">
        <f t="shared" si="33"/>
        <v>0</v>
      </c>
    </row>
    <row r="2177" spans="1:5" x14ac:dyDescent="0.25">
      <c r="A2177" t="s">
        <v>726</v>
      </c>
      <c r="B2177">
        <v>1</v>
      </c>
      <c r="C2177" s="1">
        <v>43332</v>
      </c>
      <c r="D2177" s="1">
        <v>43332</v>
      </c>
      <c r="E2177">
        <f t="shared" si="33"/>
        <v>0</v>
      </c>
    </row>
    <row r="2178" spans="1:5" x14ac:dyDescent="0.25">
      <c r="A2178" t="s">
        <v>4548</v>
      </c>
      <c r="B2178">
        <v>1</v>
      </c>
      <c r="C2178" s="1">
        <v>45168</v>
      </c>
      <c r="D2178" s="1">
        <v>45168</v>
      </c>
      <c r="E2178">
        <f t="shared" si="33"/>
        <v>0</v>
      </c>
    </row>
    <row r="2179" spans="1:5" x14ac:dyDescent="0.25">
      <c r="A2179" t="s">
        <v>2956</v>
      </c>
      <c r="B2179">
        <v>1</v>
      </c>
      <c r="C2179" s="1">
        <v>43144</v>
      </c>
      <c r="D2179" s="1">
        <v>43144</v>
      </c>
      <c r="E2179">
        <f t="shared" ref="E2179:E2242" si="34">D2179-C2179</f>
        <v>0</v>
      </c>
    </row>
    <row r="2180" spans="1:5" x14ac:dyDescent="0.25">
      <c r="A2180" t="s">
        <v>144</v>
      </c>
      <c r="B2180">
        <v>1</v>
      </c>
      <c r="C2180" s="1">
        <v>44667</v>
      </c>
      <c r="D2180" s="1">
        <v>44667</v>
      </c>
      <c r="E2180">
        <f t="shared" si="34"/>
        <v>0</v>
      </c>
    </row>
    <row r="2181" spans="1:5" x14ac:dyDescent="0.25">
      <c r="A2181" t="s">
        <v>5018</v>
      </c>
      <c r="B2181">
        <v>1</v>
      </c>
      <c r="C2181" s="1">
        <v>44716</v>
      </c>
      <c r="D2181" s="1">
        <v>44716</v>
      </c>
      <c r="E2181">
        <f t="shared" si="34"/>
        <v>0</v>
      </c>
    </row>
    <row r="2182" spans="1:5" x14ac:dyDescent="0.25">
      <c r="A2182" t="s">
        <v>620</v>
      </c>
      <c r="B2182">
        <v>1</v>
      </c>
      <c r="C2182" s="1">
        <v>42969</v>
      </c>
      <c r="D2182" s="1">
        <v>42969</v>
      </c>
      <c r="E2182">
        <f t="shared" si="34"/>
        <v>0</v>
      </c>
    </row>
    <row r="2183" spans="1:5" x14ac:dyDescent="0.25">
      <c r="A2183" t="s">
        <v>5634</v>
      </c>
      <c r="B2183">
        <v>1</v>
      </c>
      <c r="C2183" s="1">
        <v>44604</v>
      </c>
      <c r="D2183" s="1">
        <v>44604</v>
      </c>
      <c r="E2183">
        <f t="shared" si="34"/>
        <v>0</v>
      </c>
    </row>
    <row r="2184" spans="1:5" x14ac:dyDescent="0.25">
      <c r="A2184" t="s">
        <v>2336</v>
      </c>
      <c r="B2184">
        <v>1</v>
      </c>
      <c r="C2184" s="1">
        <v>43205</v>
      </c>
      <c r="D2184" s="1">
        <v>43205</v>
      </c>
      <c r="E2184">
        <f t="shared" si="34"/>
        <v>0</v>
      </c>
    </row>
    <row r="2185" spans="1:5" x14ac:dyDescent="0.25">
      <c r="A2185" t="s">
        <v>94</v>
      </c>
      <c r="B2185">
        <v>1</v>
      </c>
      <c r="C2185" s="1">
        <v>42865</v>
      </c>
      <c r="D2185" s="1">
        <v>42865</v>
      </c>
      <c r="E2185">
        <f t="shared" si="34"/>
        <v>0</v>
      </c>
    </row>
    <row r="2186" spans="1:5" x14ac:dyDescent="0.25">
      <c r="A2186" t="s">
        <v>3090</v>
      </c>
      <c r="B2186">
        <v>1</v>
      </c>
      <c r="C2186" s="1">
        <v>43212</v>
      </c>
      <c r="D2186" s="1">
        <v>43212</v>
      </c>
      <c r="E2186">
        <f t="shared" si="34"/>
        <v>0</v>
      </c>
    </row>
    <row r="2187" spans="1:5" x14ac:dyDescent="0.25">
      <c r="A2187" t="s">
        <v>3678</v>
      </c>
      <c r="B2187">
        <v>1</v>
      </c>
      <c r="C2187" s="1">
        <v>44616</v>
      </c>
      <c r="D2187" s="1">
        <v>44616</v>
      </c>
      <c r="E2187">
        <f t="shared" si="34"/>
        <v>0</v>
      </c>
    </row>
    <row r="2188" spans="1:5" x14ac:dyDescent="0.25">
      <c r="A2188" t="s">
        <v>4772</v>
      </c>
      <c r="B2188">
        <v>1</v>
      </c>
      <c r="C2188" s="1">
        <v>44631</v>
      </c>
      <c r="D2188" s="1">
        <v>44631</v>
      </c>
      <c r="E2188">
        <f t="shared" si="34"/>
        <v>0</v>
      </c>
    </row>
    <row r="2189" spans="1:5" x14ac:dyDescent="0.25">
      <c r="A2189" t="s">
        <v>3558</v>
      </c>
      <c r="B2189">
        <v>1</v>
      </c>
      <c r="C2189" s="1">
        <v>44552</v>
      </c>
      <c r="D2189" s="1">
        <v>44552</v>
      </c>
      <c r="E2189">
        <f t="shared" si="34"/>
        <v>0</v>
      </c>
    </row>
    <row r="2190" spans="1:5" x14ac:dyDescent="0.25">
      <c r="A2190" t="s">
        <v>3374</v>
      </c>
      <c r="B2190">
        <v>1</v>
      </c>
      <c r="C2190" s="1">
        <v>43544</v>
      </c>
      <c r="D2190" s="1">
        <v>43544</v>
      </c>
      <c r="E2190">
        <f t="shared" si="34"/>
        <v>0</v>
      </c>
    </row>
    <row r="2191" spans="1:5" x14ac:dyDescent="0.25">
      <c r="A2191" t="s">
        <v>2446</v>
      </c>
      <c r="B2191">
        <v>1</v>
      </c>
      <c r="C2191" s="1">
        <v>43329</v>
      </c>
      <c r="D2191" s="1">
        <v>43329</v>
      </c>
      <c r="E2191">
        <f t="shared" si="34"/>
        <v>0</v>
      </c>
    </row>
    <row r="2192" spans="1:5" x14ac:dyDescent="0.25">
      <c r="A2192" t="s">
        <v>296</v>
      </c>
      <c r="B2192">
        <v>1</v>
      </c>
      <c r="C2192" s="1">
        <v>45310</v>
      </c>
      <c r="D2192" s="1">
        <v>45310</v>
      </c>
      <c r="E2192">
        <f t="shared" si="34"/>
        <v>0</v>
      </c>
    </row>
    <row r="2193" spans="1:5" x14ac:dyDescent="0.25">
      <c r="A2193" t="s">
        <v>2498</v>
      </c>
      <c r="B2193">
        <v>1</v>
      </c>
      <c r="C2193" s="1">
        <v>43792</v>
      </c>
      <c r="D2193" s="1">
        <v>43792</v>
      </c>
      <c r="E2193">
        <f t="shared" si="34"/>
        <v>0</v>
      </c>
    </row>
    <row r="2194" spans="1:5" x14ac:dyDescent="0.25">
      <c r="A2194" t="s">
        <v>6966</v>
      </c>
      <c r="B2194">
        <v>1</v>
      </c>
      <c r="C2194" s="1">
        <v>44078</v>
      </c>
      <c r="D2194" s="1">
        <v>44078</v>
      </c>
      <c r="E2194">
        <f t="shared" si="34"/>
        <v>0</v>
      </c>
    </row>
    <row r="2195" spans="1:5" x14ac:dyDescent="0.25">
      <c r="A2195" t="s">
        <v>664</v>
      </c>
      <c r="B2195">
        <v>1</v>
      </c>
      <c r="C2195" s="1">
        <v>43329</v>
      </c>
      <c r="D2195" s="1">
        <v>43329</v>
      </c>
      <c r="E2195">
        <f t="shared" si="34"/>
        <v>0</v>
      </c>
    </row>
    <row r="2196" spans="1:5" x14ac:dyDescent="0.25">
      <c r="A2196" t="s">
        <v>6834</v>
      </c>
      <c r="B2196">
        <v>1</v>
      </c>
      <c r="C2196" s="1">
        <v>44292</v>
      </c>
      <c r="D2196" s="1">
        <v>44292</v>
      </c>
      <c r="E2196">
        <f t="shared" si="34"/>
        <v>0</v>
      </c>
    </row>
    <row r="2197" spans="1:5" x14ac:dyDescent="0.25">
      <c r="A2197" t="s">
        <v>3684</v>
      </c>
      <c r="B2197">
        <v>1</v>
      </c>
      <c r="C2197" s="1">
        <v>44336</v>
      </c>
      <c r="D2197" s="1">
        <v>44336</v>
      </c>
      <c r="E2197">
        <f t="shared" si="34"/>
        <v>0</v>
      </c>
    </row>
    <row r="2198" spans="1:5" x14ac:dyDescent="0.25">
      <c r="A2198" t="s">
        <v>6640</v>
      </c>
      <c r="B2198">
        <v>1</v>
      </c>
      <c r="C2198" s="1">
        <v>45139</v>
      </c>
      <c r="D2198" s="1">
        <v>45139</v>
      </c>
      <c r="E2198">
        <f t="shared" si="34"/>
        <v>0</v>
      </c>
    </row>
    <row r="2199" spans="1:5" x14ac:dyDescent="0.25">
      <c r="A2199" t="s">
        <v>6608</v>
      </c>
      <c r="B2199">
        <v>1</v>
      </c>
      <c r="C2199" s="1">
        <v>43412</v>
      </c>
      <c r="D2199" s="1">
        <v>43412</v>
      </c>
      <c r="E2199">
        <f t="shared" si="34"/>
        <v>0</v>
      </c>
    </row>
    <row r="2200" spans="1:5" x14ac:dyDescent="0.25">
      <c r="A2200" t="s">
        <v>3860</v>
      </c>
      <c r="B2200">
        <v>1</v>
      </c>
      <c r="C2200" s="1">
        <v>42954</v>
      </c>
      <c r="D2200" s="1">
        <v>42954</v>
      </c>
      <c r="E2200">
        <f t="shared" si="34"/>
        <v>0</v>
      </c>
    </row>
    <row r="2201" spans="1:5" x14ac:dyDescent="0.25">
      <c r="A2201" t="s">
        <v>2798</v>
      </c>
      <c r="B2201">
        <v>1</v>
      </c>
      <c r="C2201" s="1">
        <v>45296</v>
      </c>
      <c r="D2201" s="1">
        <v>45296</v>
      </c>
      <c r="E2201">
        <f t="shared" si="34"/>
        <v>0</v>
      </c>
    </row>
    <row r="2202" spans="1:5" x14ac:dyDescent="0.25">
      <c r="A2202" t="s">
        <v>3330</v>
      </c>
      <c r="B2202">
        <v>1</v>
      </c>
      <c r="C2202" s="1">
        <v>44567</v>
      </c>
      <c r="D2202" s="1">
        <v>44567</v>
      </c>
      <c r="E2202">
        <f t="shared" si="34"/>
        <v>0</v>
      </c>
    </row>
    <row r="2203" spans="1:5" x14ac:dyDescent="0.25">
      <c r="A2203" t="s">
        <v>4908</v>
      </c>
      <c r="B2203">
        <v>1</v>
      </c>
      <c r="C2203" s="1">
        <v>43070</v>
      </c>
      <c r="D2203" s="1">
        <v>43070</v>
      </c>
      <c r="E2203">
        <f t="shared" si="34"/>
        <v>0</v>
      </c>
    </row>
    <row r="2204" spans="1:5" x14ac:dyDescent="0.25">
      <c r="A2204" t="s">
        <v>2162</v>
      </c>
      <c r="B2204">
        <v>1</v>
      </c>
      <c r="C2204" s="1">
        <v>45107</v>
      </c>
      <c r="D2204" s="1">
        <v>45107</v>
      </c>
      <c r="E2204">
        <f t="shared" si="34"/>
        <v>0</v>
      </c>
    </row>
    <row r="2205" spans="1:5" x14ac:dyDescent="0.25">
      <c r="A2205" t="s">
        <v>5028</v>
      </c>
      <c r="B2205">
        <v>1</v>
      </c>
      <c r="C2205" s="1">
        <v>43476</v>
      </c>
      <c r="D2205" s="1">
        <v>43476</v>
      </c>
      <c r="E2205">
        <f t="shared" si="34"/>
        <v>0</v>
      </c>
    </row>
    <row r="2206" spans="1:5" x14ac:dyDescent="0.25">
      <c r="A2206" t="s">
        <v>4556</v>
      </c>
      <c r="B2206">
        <v>1</v>
      </c>
      <c r="C2206" s="1">
        <v>42725</v>
      </c>
      <c r="D2206" s="1">
        <v>42725</v>
      </c>
      <c r="E2206">
        <f t="shared" si="34"/>
        <v>0</v>
      </c>
    </row>
    <row r="2207" spans="1:5" x14ac:dyDescent="0.25">
      <c r="A2207" t="s">
        <v>1396</v>
      </c>
      <c r="B2207">
        <v>1</v>
      </c>
      <c r="C2207" s="1">
        <v>42819</v>
      </c>
      <c r="D2207" s="1">
        <v>42819</v>
      </c>
      <c r="E2207">
        <f t="shared" si="34"/>
        <v>0</v>
      </c>
    </row>
    <row r="2208" spans="1:5" x14ac:dyDescent="0.25">
      <c r="A2208" t="s">
        <v>2122</v>
      </c>
      <c r="B2208">
        <v>1</v>
      </c>
      <c r="C2208" s="1">
        <v>45241</v>
      </c>
      <c r="D2208" s="1">
        <v>45241</v>
      </c>
      <c r="E2208">
        <f t="shared" si="34"/>
        <v>0</v>
      </c>
    </row>
    <row r="2209" spans="1:5" x14ac:dyDescent="0.25">
      <c r="A2209" t="s">
        <v>2164</v>
      </c>
      <c r="B2209">
        <v>1</v>
      </c>
      <c r="C2209" s="1">
        <v>43833</v>
      </c>
      <c r="D2209" s="1">
        <v>43833</v>
      </c>
      <c r="E2209">
        <f t="shared" si="34"/>
        <v>0</v>
      </c>
    </row>
    <row r="2210" spans="1:5" x14ac:dyDescent="0.25">
      <c r="A2210" t="s">
        <v>2480</v>
      </c>
      <c r="B2210">
        <v>1</v>
      </c>
      <c r="C2210" s="1">
        <v>45122</v>
      </c>
      <c r="D2210" s="1">
        <v>45122</v>
      </c>
      <c r="E2210">
        <f t="shared" si="34"/>
        <v>0</v>
      </c>
    </row>
    <row r="2211" spans="1:5" x14ac:dyDescent="0.25">
      <c r="A2211" t="s">
        <v>2712</v>
      </c>
      <c r="B2211">
        <v>1</v>
      </c>
      <c r="C2211" s="1">
        <v>43010</v>
      </c>
      <c r="D2211" s="1">
        <v>43010</v>
      </c>
      <c r="E2211">
        <f t="shared" si="34"/>
        <v>0</v>
      </c>
    </row>
    <row r="2212" spans="1:5" x14ac:dyDescent="0.25">
      <c r="A2212" t="s">
        <v>490</v>
      </c>
      <c r="B2212">
        <v>1</v>
      </c>
      <c r="C2212" s="1">
        <v>44544</v>
      </c>
      <c r="D2212" s="1">
        <v>44544</v>
      </c>
      <c r="E2212">
        <f t="shared" si="34"/>
        <v>0</v>
      </c>
    </row>
    <row r="2213" spans="1:5" x14ac:dyDescent="0.25">
      <c r="A2213" t="s">
        <v>474</v>
      </c>
      <c r="B2213">
        <v>1</v>
      </c>
      <c r="C2213" s="1">
        <v>42479</v>
      </c>
      <c r="D2213" s="1">
        <v>42479</v>
      </c>
      <c r="E2213">
        <f t="shared" si="34"/>
        <v>0</v>
      </c>
    </row>
    <row r="2214" spans="1:5" x14ac:dyDescent="0.25">
      <c r="A2214" t="s">
        <v>2572</v>
      </c>
      <c r="B2214">
        <v>1</v>
      </c>
      <c r="C2214" s="1">
        <v>43842</v>
      </c>
      <c r="D2214" s="1">
        <v>43842</v>
      </c>
      <c r="E2214">
        <f t="shared" si="34"/>
        <v>0</v>
      </c>
    </row>
    <row r="2215" spans="1:5" x14ac:dyDescent="0.25">
      <c r="A2215" t="s">
        <v>6802</v>
      </c>
      <c r="B2215">
        <v>1</v>
      </c>
      <c r="C2215" s="1">
        <v>42384</v>
      </c>
      <c r="D2215" s="1">
        <v>42384</v>
      </c>
      <c r="E2215">
        <f t="shared" si="34"/>
        <v>0</v>
      </c>
    </row>
    <row r="2216" spans="1:5" x14ac:dyDescent="0.25">
      <c r="A2216" t="s">
        <v>6220</v>
      </c>
      <c r="B2216">
        <v>1</v>
      </c>
      <c r="C2216" s="1">
        <v>42279</v>
      </c>
      <c r="D2216" s="1">
        <v>42279</v>
      </c>
      <c r="E2216">
        <f t="shared" si="34"/>
        <v>0</v>
      </c>
    </row>
    <row r="2217" spans="1:5" x14ac:dyDescent="0.25">
      <c r="A2217" t="s">
        <v>1248</v>
      </c>
      <c r="B2217">
        <v>1</v>
      </c>
      <c r="C2217" s="1">
        <v>43600</v>
      </c>
      <c r="D2217" s="1">
        <v>43600</v>
      </c>
      <c r="E2217">
        <f t="shared" si="34"/>
        <v>0</v>
      </c>
    </row>
    <row r="2218" spans="1:5" x14ac:dyDescent="0.25">
      <c r="A2218" t="s">
        <v>744</v>
      </c>
      <c r="B2218">
        <v>1</v>
      </c>
      <c r="C2218" s="1">
        <v>43774</v>
      </c>
      <c r="D2218" s="1">
        <v>43774</v>
      </c>
      <c r="E2218">
        <f t="shared" si="34"/>
        <v>0</v>
      </c>
    </row>
    <row r="2219" spans="1:5" x14ac:dyDescent="0.25">
      <c r="A2219" t="s">
        <v>2362</v>
      </c>
      <c r="B2219">
        <v>1</v>
      </c>
      <c r="C2219" s="1">
        <v>42989</v>
      </c>
      <c r="D2219" s="1">
        <v>42989</v>
      </c>
      <c r="E2219">
        <f t="shared" si="34"/>
        <v>0</v>
      </c>
    </row>
    <row r="2220" spans="1:5" x14ac:dyDescent="0.25">
      <c r="A2220" t="s">
        <v>5096</v>
      </c>
      <c r="B2220">
        <v>1</v>
      </c>
      <c r="C2220" s="1">
        <v>44838</v>
      </c>
      <c r="D2220" s="1">
        <v>44838</v>
      </c>
      <c r="E2220">
        <f t="shared" si="34"/>
        <v>0</v>
      </c>
    </row>
    <row r="2221" spans="1:5" x14ac:dyDescent="0.25">
      <c r="A2221" t="s">
        <v>5430</v>
      </c>
      <c r="B2221">
        <v>1</v>
      </c>
      <c r="C2221" s="1">
        <v>44205</v>
      </c>
      <c r="D2221" s="1">
        <v>44205</v>
      </c>
      <c r="E2221">
        <f t="shared" si="34"/>
        <v>0</v>
      </c>
    </row>
    <row r="2222" spans="1:5" x14ac:dyDescent="0.25">
      <c r="A2222" t="s">
        <v>1512</v>
      </c>
      <c r="B2222">
        <v>1</v>
      </c>
      <c r="C2222" s="1">
        <v>42311</v>
      </c>
      <c r="D2222" s="1">
        <v>42311</v>
      </c>
      <c r="E2222">
        <f t="shared" si="34"/>
        <v>0</v>
      </c>
    </row>
    <row r="2223" spans="1:5" x14ac:dyDescent="0.25">
      <c r="A2223" t="s">
        <v>3258</v>
      </c>
      <c r="B2223">
        <v>1</v>
      </c>
      <c r="C2223" s="1">
        <v>43525</v>
      </c>
      <c r="D2223" s="1">
        <v>43525</v>
      </c>
      <c r="E2223">
        <f t="shared" si="34"/>
        <v>0</v>
      </c>
    </row>
    <row r="2224" spans="1:5" x14ac:dyDescent="0.25">
      <c r="A2224" t="s">
        <v>3226</v>
      </c>
      <c r="B2224">
        <v>1</v>
      </c>
      <c r="C2224" s="1">
        <v>44779</v>
      </c>
      <c r="D2224" s="1">
        <v>44779</v>
      </c>
      <c r="E2224">
        <f t="shared" si="34"/>
        <v>0</v>
      </c>
    </row>
    <row r="2225" spans="1:5" x14ac:dyDescent="0.25">
      <c r="A2225" t="s">
        <v>1472</v>
      </c>
      <c r="B2225">
        <v>1</v>
      </c>
      <c r="C2225" s="1">
        <v>43629</v>
      </c>
      <c r="D2225" s="1">
        <v>43629</v>
      </c>
      <c r="E2225">
        <f t="shared" si="34"/>
        <v>0</v>
      </c>
    </row>
    <row r="2226" spans="1:5" x14ac:dyDescent="0.25">
      <c r="A2226" t="s">
        <v>6268</v>
      </c>
      <c r="B2226">
        <v>1</v>
      </c>
      <c r="C2226" s="1">
        <v>45061</v>
      </c>
      <c r="D2226" s="1">
        <v>45061</v>
      </c>
      <c r="E2226">
        <f t="shared" si="34"/>
        <v>0</v>
      </c>
    </row>
    <row r="2227" spans="1:5" x14ac:dyDescent="0.25">
      <c r="A2227" t="s">
        <v>128</v>
      </c>
      <c r="B2227">
        <v>1</v>
      </c>
      <c r="C2227" s="1">
        <v>43837</v>
      </c>
      <c r="D2227" s="1">
        <v>43837</v>
      </c>
      <c r="E2227">
        <f t="shared" si="34"/>
        <v>0</v>
      </c>
    </row>
    <row r="2228" spans="1:5" x14ac:dyDescent="0.25">
      <c r="A2228" t="s">
        <v>7132</v>
      </c>
      <c r="B2228">
        <v>1</v>
      </c>
      <c r="C2228" s="1">
        <v>43742</v>
      </c>
      <c r="D2228" s="1">
        <v>43742</v>
      </c>
      <c r="E2228">
        <f t="shared" si="34"/>
        <v>0</v>
      </c>
    </row>
    <row r="2229" spans="1:5" x14ac:dyDescent="0.25">
      <c r="A2229" t="s">
        <v>3514</v>
      </c>
      <c r="B2229">
        <v>1</v>
      </c>
      <c r="C2229" s="1">
        <v>45313</v>
      </c>
      <c r="D2229" s="1">
        <v>45313</v>
      </c>
      <c r="E2229">
        <f t="shared" si="34"/>
        <v>0</v>
      </c>
    </row>
    <row r="2230" spans="1:5" x14ac:dyDescent="0.25">
      <c r="A2230" t="s">
        <v>2594</v>
      </c>
      <c r="B2230">
        <v>1</v>
      </c>
      <c r="C2230" s="1">
        <v>44503</v>
      </c>
      <c r="D2230" s="1">
        <v>44503</v>
      </c>
      <c r="E2230">
        <f t="shared" si="34"/>
        <v>0</v>
      </c>
    </row>
    <row r="2231" spans="1:5" x14ac:dyDescent="0.25">
      <c r="A2231" t="s">
        <v>5536</v>
      </c>
      <c r="B2231">
        <v>1</v>
      </c>
      <c r="C2231" s="1">
        <v>43327</v>
      </c>
      <c r="D2231" s="1">
        <v>43327</v>
      </c>
      <c r="E2231">
        <f t="shared" si="34"/>
        <v>0</v>
      </c>
    </row>
    <row r="2232" spans="1:5" x14ac:dyDescent="0.25">
      <c r="A2232" t="s">
        <v>2320</v>
      </c>
      <c r="B2232">
        <v>1</v>
      </c>
      <c r="C2232" s="1">
        <v>43007</v>
      </c>
      <c r="D2232" s="1">
        <v>43007</v>
      </c>
      <c r="E2232">
        <f t="shared" si="34"/>
        <v>0</v>
      </c>
    </row>
    <row r="2233" spans="1:5" x14ac:dyDescent="0.25">
      <c r="A2233" t="s">
        <v>1126</v>
      </c>
      <c r="B2233">
        <v>1</v>
      </c>
      <c r="C2233" s="1">
        <v>44681</v>
      </c>
      <c r="D2233" s="1">
        <v>44681</v>
      </c>
      <c r="E2233">
        <f t="shared" si="34"/>
        <v>0</v>
      </c>
    </row>
    <row r="2234" spans="1:5" x14ac:dyDescent="0.25">
      <c r="A2234" t="s">
        <v>5498</v>
      </c>
      <c r="B2234">
        <v>1</v>
      </c>
      <c r="C2234" s="1">
        <v>44797</v>
      </c>
      <c r="D2234" s="1">
        <v>44797</v>
      </c>
      <c r="E2234">
        <f t="shared" si="34"/>
        <v>0</v>
      </c>
    </row>
    <row r="2235" spans="1:5" x14ac:dyDescent="0.25">
      <c r="A2235" t="s">
        <v>6372</v>
      </c>
      <c r="B2235">
        <v>1</v>
      </c>
      <c r="C2235" s="1">
        <v>43050</v>
      </c>
      <c r="D2235" s="1">
        <v>43050</v>
      </c>
      <c r="E2235">
        <f t="shared" si="34"/>
        <v>0</v>
      </c>
    </row>
    <row r="2236" spans="1:5" x14ac:dyDescent="0.25">
      <c r="A2236" t="s">
        <v>4466</v>
      </c>
      <c r="B2236">
        <v>1</v>
      </c>
      <c r="C2236" s="1">
        <v>42796</v>
      </c>
      <c r="D2236" s="1">
        <v>42796</v>
      </c>
      <c r="E2236">
        <f t="shared" si="34"/>
        <v>0</v>
      </c>
    </row>
    <row r="2237" spans="1:5" x14ac:dyDescent="0.25">
      <c r="A2237" t="s">
        <v>5546</v>
      </c>
      <c r="B2237">
        <v>1</v>
      </c>
      <c r="C2237" s="1">
        <v>43005</v>
      </c>
      <c r="D2237" s="1">
        <v>43005</v>
      </c>
      <c r="E2237">
        <f t="shared" si="34"/>
        <v>0</v>
      </c>
    </row>
    <row r="2238" spans="1:5" x14ac:dyDescent="0.25">
      <c r="A2238" t="s">
        <v>1662</v>
      </c>
      <c r="B2238">
        <v>1</v>
      </c>
      <c r="C2238" s="1">
        <v>43676</v>
      </c>
      <c r="D2238" s="1">
        <v>43676</v>
      </c>
      <c r="E2238">
        <f t="shared" si="34"/>
        <v>0</v>
      </c>
    </row>
    <row r="2239" spans="1:5" x14ac:dyDescent="0.25">
      <c r="A2239" t="s">
        <v>6082</v>
      </c>
      <c r="B2239">
        <v>1</v>
      </c>
      <c r="C2239" s="1">
        <v>44623</v>
      </c>
      <c r="D2239" s="1">
        <v>44623</v>
      </c>
      <c r="E2239">
        <f t="shared" si="34"/>
        <v>0</v>
      </c>
    </row>
    <row r="2240" spans="1:5" x14ac:dyDescent="0.25">
      <c r="A2240" t="s">
        <v>1360</v>
      </c>
      <c r="B2240">
        <v>1</v>
      </c>
      <c r="C2240" s="1">
        <v>43927</v>
      </c>
      <c r="D2240" s="1">
        <v>43927</v>
      </c>
      <c r="E2240">
        <f t="shared" si="34"/>
        <v>0</v>
      </c>
    </row>
    <row r="2241" spans="1:5" x14ac:dyDescent="0.25">
      <c r="A2241" t="s">
        <v>4336</v>
      </c>
      <c r="B2241">
        <v>1</v>
      </c>
      <c r="C2241" s="1">
        <v>43806</v>
      </c>
      <c r="D2241" s="1">
        <v>43806</v>
      </c>
      <c r="E2241">
        <f t="shared" si="34"/>
        <v>0</v>
      </c>
    </row>
    <row r="2242" spans="1:5" x14ac:dyDescent="0.25">
      <c r="A2242" t="s">
        <v>4580</v>
      </c>
      <c r="B2242">
        <v>1</v>
      </c>
      <c r="C2242" s="1">
        <v>44845</v>
      </c>
      <c r="D2242" s="1">
        <v>44845</v>
      </c>
      <c r="E2242">
        <f t="shared" si="34"/>
        <v>0</v>
      </c>
    </row>
    <row r="2243" spans="1:5" x14ac:dyDescent="0.25">
      <c r="A2243" t="s">
        <v>3124</v>
      </c>
      <c r="B2243">
        <v>1</v>
      </c>
      <c r="C2243" s="1">
        <v>42892</v>
      </c>
      <c r="D2243" s="1">
        <v>42892</v>
      </c>
      <c r="E2243">
        <f t="shared" ref="E2243:E2301" si="35">D2243-C2243</f>
        <v>0</v>
      </c>
    </row>
    <row r="2244" spans="1:5" x14ac:dyDescent="0.25">
      <c r="A2244" t="s">
        <v>2028</v>
      </c>
      <c r="B2244">
        <v>1</v>
      </c>
      <c r="C2244" s="1">
        <v>44768</v>
      </c>
      <c r="D2244" s="1">
        <v>44768</v>
      </c>
      <c r="E2244">
        <f t="shared" si="35"/>
        <v>0</v>
      </c>
    </row>
    <row r="2245" spans="1:5" x14ac:dyDescent="0.25">
      <c r="A2245" t="s">
        <v>3484</v>
      </c>
      <c r="B2245">
        <v>1</v>
      </c>
      <c r="C2245" s="1">
        <v>44763</v>
      </c>
      <c r="D2245" s="1">
        <v>44763</v>
      </c>
      <c r="E2245">
        <f t="shared" si="35"/>
        <v>0</v>
      </c>
    </row>
    <row r="2246" spans="1:5" x14ac:dyDescent="0.25">
      <c r="A2246" t="s">
        <v>4834</v>
      </c>
      <c r="B2246">
        <v>1</v>
      </c>
      <c r="C2246" s="1">
        <v>43673</v>
      </c>
      <c r="D2246" s="1">
        <v>43673</v>
      </c>
      <c r="E2246">
        <f t="shared" si="35"/>
        <v>0</v>
      </c>
    </row>
    <row r="2247" spans="1:5" x14ac:dyDescent="0.25">
      <c r="A2247" t="s">
        <v>3694</v>
      </c>
      <c r="B2247">
        <v>1</v>
      </c>
      <c r="C2247" s="1">
        <v>45004</v>
      </c>
      <c r="D2247" s="1">
        <v>45004</v>
      </c>
      <c r="E2247">
        <f t="shared" si="35"/>
        <v>0</v>
      </c>
    </row>
    <row r="2248" spans="1:5" x14ac:dyDescent="0.25">
      <c r="A2248" t="s">
        <v>3032</v>
      </c>
      <c r="B2248">
        <v>1</v>
      </c>
      <c r="C2248" s="1">
        <v>42822</v>
      </c>
      <c r="D2248" s="1">
        <v>42822</v>
      </c>
      <c r="E2248">
        <f t="shared" si="35"/>
        <v>0</v>
      </c>
    </row>
    <row r="2249" spans="1:5" x14ac:dyDescent="0.25">
      <c r="A2249" t="s">
        <v>3628</v>
      </c>
      <c r="B2249">
        <v>1</v>
      </c>
      <c r="C2249" s="1">
        <v>44589</v>
      </c>
      <c r="D2249" s="1">
        <v>44589</v>
      </c>
      <c r="E2249">
        <f t="shared" si="35"/>
        <v>0</v>
      </c>
    </row>
    <row r="2250" spans="1:5" x14ac:dyDescent="0.25">
      <c r="A2250" t="s">
        <v>1128</v>
      </c>
      <c r="B2250">
        <v>1</v>
      </c>
      <c r="C2250" s="1">
        <v>43475</v>
      </c>
      <c r="D2250" s="1">
        <v>43475</v>
      </c>
      <c r="E2250">
        <f t="shared" si="35"/>
        <v>0</v>
      </c>
    </row>
    <row r="2251" spans="1:5" x14ac:dyDescent="0.25">
      <c r="A2251" t="s">
        <v>386</v>
      </c>
      <c r="B2251">
        <v>1</v>
      </c>
      <c r="C2251" s="1">
        <v>44333</v>
      </c>
      <c r="D2251" s="1">
        <v>44333</v>
      </c>
      <c r="E2251">
        <f t="shared" si="35"/>
        <v>0</v>
      </c>
    </row>
    <row r="2252" spans="1:5" x14ac:dyDescent="0.25">
      <c r="A2252" t="s">
        <v>184</v>
      </c>
      <c r="B2252">
        <v>1</v>
      </c>
      <c r="C2252" s="1">
        <v>43761</v>
      </c>
      <c r="D2252" s="1">
        <v>43761</v>
      </c>
      <c r="E2252">
        <f t="shared" si="35"/>
        <v>0</v>
      </c>
    </row>
    <row r="2253" spans="1:5" x14ac:dyDescent="0.25">
      <c r="A2253" t="s">
        <v>346</v>
      </c>
      <c r="B2253">
        <v>1</v>
      </c>
      <c r="C2253" s="1">
        <v>43590</v>
      </c>
      <c r="D2253" s="1">
        <v>43590</v>
      </c>
      <c r="E2253">
        <f t="shared" si="35"/>
        <v>0</v>
      </c>
    </row>
    <row r="2254" spans="1:5" x14ac:dyDescent="0.25">
      <c r="A2254" t="s">
        <v>2996</v>
      </c>
      <c r="B2254">
        <v>1</v>
      </c>
      <c r="C2254" s="1">
        <v>44056</v>
      </c>
      <c r="D2254" s="1">
        <v>44056</v>
      </c>
      <c r="E2254">
        <f t="shared" si="35"/>
        <v>0</v>
      </c>
    </row>
    <row r="2255" spans="1:5" x14ac:dyDescent="0.25">
      <c r="A2255" t="s">
        <v>3250</v>
      </c>
      <c r="B2255">
        <v>1</v>
      </c>
      <c r="C2255" s="1">
        <v>45156</v>
      </c>
      <c r="D2255" s="1">
        <v>45156</v>
      </c>
      <c r="E2255">
        <f t="shared" si="35"/>
        <v>0</v>
      </c>
    </row>
    <row r="2256" spans="1:5" x14ac:dyDescent="0.25">
      <c r="A2256" t="s">
        <v>410</v>
      </c>
      <c r="B2256">
        <v>1</v>
      </c>
      <c r="C2256" s="1">
        <v>45160</v>
      </c>
      <c r="D2256" s="1">
        <v>45160</v>
      </c>
      <c r="E2256">
        <f t="shared" si="35"/>
        <v>0</v>
      </c>
    </row>
    <row r="2257" spans="1:5" x14ac:dyDescent="0.25">
      <c r="A2257" t="s">
        <v>5350</v>
      </c>
      <c r="B2257">
        <v>1</v>
      </c>
      <c r="C2257" s="1">
        <v>45194</v>
      </c>
      <c r="D2257" s="1">
        <v>45194</v>
      </c>
      <c r="E2257">
        <f t="shared" si="35"/>
        <v>0</v>
      </c>
    </row>
    <row r="2258" spans="1:5" x14ac:dyDescent="0.25">
      <c r="A2258" t="s">
        <v>5088</v>
      </c>
      <c r="B2258">
        <v>1</v>
      </c>
      <c r="C2258" s="1">
        <v>44255</v>
      </c>
      <c r="D2258" s="1">
        <v>44255</v>
      </c>
      <c r="E2258">
        <f t="shared" si="35"/>
        <v>0</v>
      </c>
    </row>
    <row r="2259" spans="1:5" x14ac:dyDescent="0.25">
      <c r="A2259" t="s">
        <v>3598</v>
      </c>
      <c r="B2259">
        <v>1</v>
      </c>
      <c r="C2259" s="1">
        <v>45125</v>
      </c>
      <c r="D2259" s="1">
        <v>45125</v>
      </c>
      <c r="E2259">
        <f t="shared" si="35"/>
        <v>0</v>
      </c>
    </row>
    <row r="2260" spans="1:5" x14ac:dyDescent="0.25">
      <c r="A2260" t="s">
        <v>6508</v>
      </c>
      <c r="B2260">
        <v>1</v>
      </c>
      <c r="C2260" s="1">
        <v>45272</v>
      </c>
      <c r="D2260" s="1">
        <v>45272</v>
      </c>
      <c r="E2260">
        <f t="shared" si="35"/>
        <v>0</v>
      </c>
    </row>
    <row r="2261" spans="1:5" x14ac:dyDescent="0.25">
      <c r="A2261" t="s">
        <v>5702</v>
      </c>
      <c r="B2261">
        <v>1</v>
      </c>
      <c r="C2261" s="1">
        <v>43524</v>
      </c>
      <c r="D2261" s="1">
        <v>43524</v>
      </c>
      <c r="E2261">
        <f t="shared" si="35"/>
        <v>0</v>
      </c>
    </row>
    <row r="2262" spans="1:5" x14ac:dyDescent="0.25">
      <c r="A2262" t="s">
        <v>1346</v>
      </c>
      <c r="B2262">
        <v>1</v>
      </c>
      <c r="C2262" s="1">
        <v>45218</v>
      </c>
      <c r="D2262" s="1">
        <v>45218</v>
      </c>
      <c r="E2262">
        <f t="shared" si="35"/>
        <v>0</v>
      </c>
    </row>
    <row r="2263" spans="1:5" x14ac:dyDescent="0.25">
      <c r="A2263" t="s">
        <v>1102</v>
      </c>
      <c r="B2263">
        <v>1</v>
      </c>
      <c r="C2263" s="1">
        <v>43244</v>
      </c>
      <c r="D2263" s="1">
        <v>43244</v>
      </c>
      <c r="E2263">
        <f t="shared" si="35"/>
        <v>0</v>
      </c>
    </row>
    <row r="2264" spans="1:5" x14ac:dyDescent="0.25">
      <c r="A2264" t="s">
        <v>5820</v>
      </c>
      <c r="B2264">
        <v>1</v>
      </c>
      <c r="C2264" s="1">
        <v>43774</v>
      </c>
      <c r="D2264" s="1">
        <v>43774</v>
      </c>
      <c r="E2264">
        <f t="shared" si="35"/>
        <v>0</v>
      </c>
    </row>
    <row r="2265" spans="1:5" x14ac:dyDescent="0.25">
      <c r="A2265" t="s">
        <v>2042</v>
      </c>
      <c r="B2265">
        <v>1</v>
      </c>
      <c r="C2265" s="1">
        <v>42687</v>
      </c>
      <c r="D2265" s="1">
        <v>42687</v>
      </c>
      <c r="E2265">
        <f t="shared" si="35"/>
        <v>0</v>
      </c>
    </row>
    <row r="2266" spans="1:5" x14ac:dyDescent="0.25">
      <c r="A2266" t="s">
        <v>1562</v>
      </c>
      <c r="B2266">
        <v>1</v>
      </c>
      <c r="C2266" s="1">
        <v>42890</v>
      </c>
      <c r="D2266" s="1">
        <v>42890</v>
      </c>
      <c r="E2266">
        <f t="shared" si="35"/>
        <v>0</v>
      </c>
    </row>
    <row r="2267" spans="1:5" x14ac:dyDescent="0.25">
      <c r="A2267" t="s">
        <v>4532</v>
      </c>
      <c r="B2267">
        <v>1</v>
      </c>
      <c r="C2267" s="1">
        <v>45238</v>
      </c>
      <c r="D2267" s="1">
        <v>45238</v>
      </c>
      <c r="E2267">
        <f t="shared" si="35"/>
        <v>0</v>
      </c>
    </row>
    <row r="2268" spans="1:5" x14ac:dyDescent="0.25">
      <c r="A2268" t="s">
        <v>3434</v>
      </c>
      <c r="B2268">
        <v>1</v>
      </c>
      <c r="C2268" s="1">
        <v>43998</v>
      </c>
      <c r="D2268" s="1">
        <v>43998</v>
      </c>
      <c r="E2268">
        <f t="shared" si="35"/>
        <v>0</v>
      </c>
    </row>
    <row r="2269" spans="1:5" x14ac:dyDescent="0.25">
      <c r="A2269" t="s">
        <v>6578</v>
      </c>
      <c r="B2269">
        <v>1</v>
      </c>
      <c r="C2269" s="1">
        <v>43576</v>
      </c>
      <c r="D2269" s="1">
        <v>43576</v>
      </c>
      <c r="E2269">
        <f t="shared" si="35"/>
        <v>0</v>
      </c>
    </row>
    <row r="2270" spans="1:5" x14ac:dyDescent="0.25">
      <c r="A2270" t="s">
        <v>7212</v>
      </c>
      <c r="B2270">
        <v>1</v>
      </c>
      <c r="C2270" s="1">
        <v>45334</v>
      </c>
      <c r="D2270" s="1">
        <v>45334</v>
      </c>
      <c r="E2270">
        <f t="shared" si="35"/>
        <v>0</v>
      </c>
    </row>
    <row r="2271" spans="1:5" x14ac:dyDescent="0.25">
      <c r="A2271" t="s">
        <v>6896</v>
      </c>
      <c r="B2271">
        <v>1</v>
      </c>
      <c r="C2271" s="1">
        <v>42811</v>
      </c>
      <c r="D2271" s="1">
        <v>42811</v>
      </c>
      <c r="E2271">
        <f t="shared" si="35"/>
        <v>0</v>
      </c>
    </row>
    <row r="2272" spans="1:5" x14ac:dyDescent="0.25">
      <c r="A2272" t="s">
        <v>858</v>
      </c>
      <c r="B2272">
        <v>1</v>
      </c>
      <c r="C2272" s="1">
        <v>44953</v>
      </c>
      <c r="D2272" s="1">
        <v>44953</v>
      </c>
      <c r="E2272">
        <f t="shared" si="35"/>
        <v>0</v>
      </c>
    </row>
    <row r="2273" spans="1:5" x14ac:dyDescent="0.25">
      <c r="A2273" t="s">
        <v>6236</v>
      </c>
      <c r="B2273">
        <v>1</v>
      </c>
      <c r="C2273" s="1">
        <v>43100</v>
      </c>
      <c r="D2273" s="1">
        <v>43100</v>
      </c>
      <c r="E2273">
        <f t="shared" si="35"/>
        <v>0</v>
      </c>
    </row>
    <row r="2274" spans="1:5" x14ac:dyDescent="0.25">
      <c r="A2274" t="s">
        <v>1750</v>
      </c>
      <c r="B2274">
        <v>1</v>
      </c>
      <c r="C2274" s="1">
        <v>44353</v>
      </c>
      <c r="D2274" s="1">
        <v>44353</v>
      </c>
      <c r="E2274">
        <f t="shared" si="35"/>
        <v>0</v>
      </c>
    </row>
    <row r="2275" spans="1:5" x14ac:dyDescent="0.25">
      <c r="A2275" t="s">
        <v>4290</v>
      </c>
      <c r="B2275">
        <v>1</v>
      </c>
      <c r="C2275" s="1">
        <v>44629</v>
      </c>
      <c r="D2275" s="1">
        <v>44629</v>
      </c>
      <c r="E2275">
        <f t="shared" si="35"/>
        <v>0</v>
      </c>
    </row>
    <row r="2276" spans="1:5" x14ac:dyDescent="0.25">
      <c r="A2276" t="s">
        <v>246</v>
      </c>
      <c r="B2276">
        <v>1</v>
      </c>
      <c r="C2276" s="1">
        <v>45117</v>
      </c>
      <c r="D2276" s="1">
        <v>45117</v>
      </c>
      <c r="E2276">
        <f t="shared" si="35"/>
        <v>0</v>
      </c>
    </row>
    <row r="2277" spans="1:5" x14ac:dyDescent="0.25">
      <c r="A2277" t="s">
        <v>3752</v>
      </c>
      <c r="B2277">
        <v>1</v>
      </c>
      <c r="C2277" s="1">
        <v>42355</v>
      </c>
      <c r="D2277" s="1">
        <v>42355</v>
      </c>
      <c r="E2277">
        <f t="shared" si="35"/>
        <v>0</v>
      </c>
    </row>
    <row r="2278" spans="1:5" x14ac:dyDescent="0.25">
      <c r="A2278" t="s">
        <v>6304</v>
      </c>
      <c r="B2278">
        <v>1</v>
      </c>
      <c r="C2278" s="1">
        <v>42615</v>
      </c>
      <c r="D2278" s="1">
        <v>42615</v>
      </c>
      <c r="E2278">
        <f t="shared" si="35"/>
        <v>0</v>
      </c>
    </row>
    <row r="2279" spans="1:5" x14ac:dyDescent="0.25">
      <c r="A2279" t="s">
        <v>4668</v>
      </c>
      <c r="B2279">
        <v>1</v>
      </c>
      <c r="C2279" s="1">
        <v>45087</v>
      </c>
      <c r="D2279" s="1">
        <v>45087</v>
      </c>
      <c r="E2279">
        <f t="shared" si="35"/>
        <v>0</v>
      </c>
    </row>
    <row r="2280" spans="1:5" x14ac:dyDescent="0.25">
      <c r="A2280" t="s">
        <v>3026</v>
      </c>
      <c r="B2280">
        <v>1</v>
      </c>
      <c r="C2280" s="1">
        <v>44270</v>
      </c>
      <c r="D2280" s="1">
        <v>44270</v>
      </c>
      <c r="E2280">
        <f t="shared" si="35"/>
        <v>0</v>
      </c>
    </row>
    <row r="2281" spans="1:5" x14ac:dyDescent="0.25">
      <c r="A2281" t="s">
        <v>4666</v>
      </c>
      <c r="B2281">
        <v>1</v>
      </c>
      <c r="C2281" s="1">
        <v>43630</v>
      </c>
      <c r="D2281" s="1">
        <v>43630</v>
      </c>
      <c r="E2281">
        <f t="shared" si="35"/>
        <v>0</v>
      </c>
    </row>
    <row r="2282" spans="1:5" x14ac:dyDescent="0.25">
      <c r="A2282" t="s">
        <v>812</v>
      </c>
      <c r="B2282">
        <v>1</v>
      </c>
      <c r="C2282" s="1">
        <v>44213</v>
      </c>
      <c r="D2282" s="1">
        <v>44213</v>
      </c>
      <c r="E2282">
        <f t="shared" si="35"/>
        <v>0</v>
      </c>
    </row>
    <row r="2283" spans="1:5" x14ac:dyDescent="0.25">
      <c r="A2283" t="s">
        <v>4418</v>
      </c>
      <c r="B2283">
        <v>1</v>
      </c>
      <c r="C2283" s="1">
        <v>43646</v>
      </c>
      <c r="D2283" s="1">
        <v>43646</v>
      </c>
      <c r="E2283">
        <f t="shared" si="35"/>
        <v>0</v>
      </c>
    </row>
    <row r="2284" spans="1:5" x14ac:dyDescent="0.25">
      <c r="A2284" t="s">
        <v>2430</v>
      </c>
      <c r="B2284">
        <v>1</v>
      </c>
      <c r="C2284" s="1">
        <v>45127</v>
      </c>
      <c r="D2284" s="1">
        <v>45127</v>
      </c>
      <c r="E2284">
        <f t="shared" si="35"/>
        <v>0</v>
      </c>
    </row>
    <row r="2285" spans="1:5" x14ac:dyDescent="0.25">
      <c r="A2285" t="s">
        <v>590</v>
      </c>
      <c r="B2285">
        <v>1</v>
      </c>
      <c r="C2285" s="1">
        <v>42819</v>
      </c>
      <c r="D2285" s="1">
        <v>42819</v>
      </c>
      <c r="E2285">
        <f t="shared" si="35"/>
        <v>0</v>
      </c>
    </row>
    <row r="2286" spans="1:5" x14ac:dyDescent="0.25">
      <c r="A2286" t="s">
        <v>1240</v>
      </c>
      <c r="B2286">
        <v>1</v>
      </c>
      <c r="C2286" s="1">
        <v>45101</v>
      </c>
      <c r="D2286" s="1">
        <v>45101</v>
      </c>
      <c r="E2286">
        <f t="shared" si="35"/>
        <v>0</v>
      </c>
    </row>
    <row r="2287" spans="1:5" x14ac:dyDescent="0.25">
      <c r="A2287" t="s">
        <v>1968</v>
      </c>
      <c r="B2287">
        <v>1</v>
      </c>
      <c r="C2287" s="1">
        <v>45214</v>
      </c>
      <c r="D2287" s="1">
        <v>45214</v>
      </c>
      <c r="E2287">
        <f t="shared" si="35"/>
        <v>0</v>
      </c>
    </row>
    <row r="2288" spans="1:5" x14ac:dyDescent="0.25">
      <c r="A2288" t="s">
        <v>6256</v>
      </c>
      <c r="B2288">
        <v>1</v>
      </c>
      <c r="C2288" s="1">
        <v>44844</v>
      </c>
      <c r="D2288" s="1">
        <v>44844</v>
      </c>
      <c r="E2288">
        <f t="shared" si="35"/>
        <v>0</v>
      </c>
    </row>
    <row r="2289" spans="1:5" x14ac:dyDescent="0.25">
      <c r="A2289" t="s">
        <v>6178</v>
      </c>
      <c r="B2289">
        <v>1</v>
      </c>
      <c r="C2289" s="1">
        <v>43209</v>
      </c>
      <c r="D2289" s="1">
        <v>43209</v>
      </c>
      <c r="E2289">
        <f t="shared" si="35"/>
        <v>0</v>
      </c>
    </row>
    <row r="2290" spans="1:5" x14ac:dyDescent="0.25">
      <c r="A2290" t="s">
        <v>2880</v>
      </c>
      <c r="B2290">
        <v>1</v>
      </c>
      <c r="C2290" s="1">
        <v>45130</v>
      </c>
      <c r="D2290" s="1">
        <v>45130</v>
      </c>
      <c r="E2290">
        <f t="shared" si="35"/>
        <v>0</v>
      </c>
    </row>
    <row r="2291" spans="1:5" x14ac:dyDescent="0.25">
      <c r="A2291" t="s">
        <v>3956</v>
      </c>
      <c r="B2291">
        <v>1</v>
      </c>
      <c r="C2291" s="1">
        <v>42763</v>
      </c>
      <c r="D2291" s="1">
        <v>42763</v>
      </c>
      <c r="E2291">
        <f t="shared" si="35"/>
        <v>0</v>
      </c>
    </row>
    <row r="2292" spans="1:5" x14ac:dyDescent="0.25">
      <c r="A2292" t="s">
        <v>476</v>
      </c>
      <c r="B2292">
        <v>1</v>
      </c>
      <c r="C2292" s="1">
        <v>44916</v>
      </c>
      <c r="D2292" s="1">
        <v>44916</v>
      </c>
      <c r="E2292">
        <f t="shared" si="35"/>
        <v>0</v>
      </c>
    </row>
    <row r="2293" spans="1:5" x14ac:dyDescent="0.25">
      <c r="A2293" t="s">
        <v>2026</v>
      </c>
      <c r="B2293">
        <v>1</v>
      </c>
      <c r="C2293" s="1">
        <v>43122</v>
      </c>
      <c r="D2293" s="1">
        <v>43122</v>
      </c>
      <c r="E2293">
        <f t="shared" si="35"/>
        <v>0</v>
      </c>
    </row>
    <row r="2294" spans="1:5" x14ac:dyDescent="0.25">
      <c r="A2294" t="s">
        <v>1514</v>
      </c>
      <c r="B2294">
        <v>1</v>
      </c>
      <c r="C2294" s="1">
        <v>43364</v>
      </c>
      <c r="D2294" s="1">
        <v>43364</v>
      </c>
      <c r="E2294">
        <f t="shared" si="35"/>
        <v>0</v>
      </c>
    </row>
    <row r="2295" spans="1:5" x14ac:dyDescent="0.25">
      <c r="A2295" t="s">
        <v>290</v>
      </c>
      <c r="B2295">
        <v>1</v>
      </c>
      <c r="C2295" s="1">
        <v>43936</v>
      </c>
      <c r="D2295" s="1">
        <v>43936</v>
      </c>
      <c r="E2295">
        <f t="shared" si="35"/>
        <v>0</v>
      </c>
    </row>
    <row r="2296" spans="1:5" x14ac:dyDescent="0.25">
      <c r="A2296" t="s">
        <v>2958</v>
      </c>
      <c r="B2296">
        <v>1</v>
      </c>
      <c r="C2296" s="1">
        <v>42483</v>
      </c>
      <c r="D2296" s="1">
        <v>42483</v>
      </c>
      <c r="E2296">
        <f t="shared" si="35"/>
        <v>0</v>
      </c>
    </row>
    <row r="2297" spans="1:5" x14ac:dyDescent="0.25">
      <c r="A2297" t="s">
        <v>2486</v>
      </c>
      <c r="B2297">
        <v>1</v>
      </c>
      <c r="C2297" s="1">
        <v>45073</v>
      </c>
      <c r="D2297" s="1">
        <v>45073</v>
      </c>
      <c r="E2297">
        <f t="shared" si="35"/>
        <v>0</v>
      </c>
    </row>
    <row r="2298" spans="1:5" x14ac:dyDescent="0.25">
      <c r="A2298" t="s">
        <v>5210</v>
      </c>
      <c r="B2298">
        <v>1</v>
      </c>
      <c r="C2298" s="1">
        <v>44201</v>
      </c>
      <c r="D2298" s="1">
        <v>44201</v>
      </c>
      <c r="E2298">
        <f t="shared" si="35"/>
        <v>0</v>
      </c>
    </row>
    <row r="2299" spans="1:5" x14ac:dyDescent="0.25">
      <c r="A2299" t="s">
        <v>1686</v>
      </c>
      <c r="B2299">
        <v>1</v>
      </c>
      <c r="C2299" s="1">
        <v>45332</v>
      </c>
      <c r="D2299" s="1">
        <v>45332</v>
      </c>
      <c r="E2299">
        <f t="shared" si="35"/>
        <v>0</v>
      </c>
    </row>
    <row r="2300" spans="1:5" x14ac:dyDescent="0.25">
      <c r="A2300" t="s">
        <v>1324</v>
      </c>
      <c r="B2300">
        <v>1</v>
      </c>
      <c r="C2300" s="1">
        <v>42245</v>
      </c>
      <c r="D2300" s="1">
        <v>42245</v>
      </c>
      <c r="E2300">
        <f t="shared" si="35"/>
        <v>0</v>
      </c>
    </row>
    <row r="2301" spans="1:5" x14ac:dyDescent="0.25">
      <c r="A2301" t="s">
        <v>3532</v>
      </c>
      <c r="B2301">
        <v>1</v>
      </c>
      <c r="C2301" s="1">
        <v>43947</v>
      </c>
      <c r="D2301" s="1">
        <v>43947</v>
      </c>
      <c r="E2301">
        <f t="shared" si="3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9"/>
  <sheetViews>
    <sheetView workbookViewId="0">
      <selection activeCell="F2" sqref="F2:F3629"/>
    </sheetView>
  </sheetViews>
  <sheetFormatPr defaultRowHeight="15" x14ac:dyDescent="0.25"/>
  <cols>
    <col min="1" max="1" width="64.5703125" bestFit="1" customWidth="1"/>
    <col min="2" max="2" width="21.140625" bestFit="1" customWidth="1"/>
    <col min="4" max="5" width="10.42578125" bestFit="1" customWidth="1"/>
  </cols>
  <sheetData>
    <row r="1" spans="1:6" x14ac:dyDescent="0.25">
      <c r="A1" t="s">
        <v>0</v>
      </c>
      <c r="B1" t="s">
        <v>1</v>
      </c>
      <c r="C1" t="s">
        <v>7732</v>
      </c>
      <c r="D1" t="s">
        <v>3</v>
      </c>
      <c r="E1" t="s">
        <v>7288</v>
      </c>
      <c r="F1" t="s">
        <v>7724</v>
      </c>
    </row>
    <row r="2" spans="1:6" x14ac:dyDescent="0.25">
      <c r="A2" t="s">
        <v>14</v>
      </c>
      <c r="B2" t="s">
        <v>15</v>
      </c>
      <c r="C2">
        <v>5</v>
      </c>
      <c r="D2" s="1">
        <v>43688</v>
      </c>
      <c r="E2" s="1">
        <v>43973</v>
      </c>
      <c r="F2">
        <f>E2-D2</f>
        <v>285</v>
      </c>
    </row>
    <row r="3" spans="1:6" x14ac:dyDescent="0.25">
      <c r="A3" t="s">
        <v>4</v>
      </c>
      <c r="B3" t="s">
        <v>5</v>
      </c>
      <c r="C3">
        <v>5</v>
      </c>
      <c r="D3" s="1">
        <v>45010</v>
      </c>
      <c r="E3" s="1">
        <v>45347</v>
      </c>
      <c r="F3">
        <f t="shared" ref="F3:F66" si="0">E3-D3</f>
        <v>337</v>
      </c>
    </row>
    <row r="4" spans="1:6" x14ac:dyDescent="0.25">
      <c r="A4" t="s">
        <v>28</v>
      </c>
      <c r="B4" t="s">
        <v>29</v>
      </c>
      <c r="C4">
        <v>4</v>
      </c>
      <c r="D4" s="1">
        <v>44575</v>
      </c>
      <c r="E4" s="1">
        <v>45027</v>
      </c>
      <c r="F4">
        <f t="shared" si="0"/>
        <v>452</v>
      </c>
    </row>
    <row r="5" spans="1:6" x14ac:dyDescent="0.25">
      <c r="A5" t="s">
        <v>8</v>
      </c>
      <c r="B5" t="s">
        <v>9</v>
      </c>
      <c r="C5">
        <v>4</v>
      </c>
      <c r="D5" s="1">
        <v>44567</v>
      </c>
      <c r="E5" s="1">
        <v>45091</v>
      </c>
      <c r="F5">
        <f t="shared" si="0"/>
        <v>524</v>
      </c>
    </row>
    <row r="6" spans="1:6" x14ac:dyDescent="0.25">
      <c r="A6" t="s">
        <v>10</v>
      </c>
      <c r="B6" t="s">
        <v>11</v>
      </c>
      <c r="C6">
        <v>4</v>
      </c>
      <c r="D6" s="1">
        <v>43585</v>
      </c>
      <c r="E6" s="1">
        <v>45111</v>
      </c>
      <c r="F6">
        <f t="shared" si="0"/>
        <v>1526</v>
      </c>
    </row>
    <row r="7" spans="1:6" x14ac:dyDescent="0.25">
      <c r="A7" t="s">
        <v>44</v>
      </c>
      <c r="B7" t="s">
        <v>45</v>
      </c>
      <c r="C7">
        <v>4</v>
      </c>
      <c r="D7" s="1">
        <v>43150</v>
      </c>
      <c r="E7" s="1">
        <v>44621</v>
      </c>
      <c r="F7">
        <f t="shared" si="0"/>
        <v>1471</v>
      </c>
    </row>
    <row r="8" spans="1:6" x14ac:dyDescent="0.25">
      <c r="A8" t="s">
        <v>54</v>
      </c>
      <c r="B8" t="s">
        <v>55</v>
      </c>
      <c r="C8">
        <v>4</v>
      </c>
      <c r="D8" s="1">
        <v>44841</v>
      </c>
      <c r="E8" s="1">
        <v>45143</v>
      </c>
      <c r="F8">
        <f t="shared" si="0"/>
        <v>302</v>
      </c>
    </row>
    <row r="9" spans="1:6" x14ac:dyDescent="0.25">
      <c r="A9" t="s">
        <v>16</v>
      </c>
      <c r="B9" t="s">
        <v>17</v>
      </c>
      <c r="C9">
        <v>4</v>
      </c>
      <c r="D9" s="1">
        <v>43562</v>
      </c>
      <c r="E9" s="1">
        <v>45101</v>
      </c>
      <c r="F9">
        <f t="shared" si="0"/>
        <v>1539</v>
      </c>
    </row>
    <row r="10" spans="1:6" x14ac:dyDescent="0.25">
      <c r="A10" t="s">
        <v>66</v>
      </c>
      <c r="B10" t="s">
        <v>67</v>
      </c>
      <c r="C10">
        <v>4</v>
      </c>
      <c r="D10" s="1">
        <v>44017</v>
      </c>
      <c r="E10" s="1">
        <v>44027</v>
      </c>
      <c r="F10">
        <f t="shared" si="0"/>
        <v>10</v>
      </c>
    </row>
    <row r="11" spans="1:6" x14ac:dyDescent="0.25">
      <c r="A11" t="s">
        <v>6</v>
      </c>
      <c r="B11" t="s">
        <v>7</v>
      </c>
      <c r="C11">
        <v>4</v>
      </c>
      <c r="D11" s="1">
        <v>43698</v>
      </c>
      <c r="E11" s="1">
        <v>43783</v>
      </c>
      <c r="F11">
        <f t="shared" si="0"/>
        <v>85</v>
      </c>
    </row>
    <row r="12" spans="1:6" x14ac:dyDescent="0.25">
      <c r="A12" t="s">
        <v>72</v>
      </c>
      <c r="B12" t="s">
        <v>73</v>
      </c>
      <c r="C12">
        <v>4</v>
      </c>
      <c r="D12" s="1">
        <v>43479</v>
      </c>
      <c r="E12" s="1">
        <v>43937</v>
      </c>
      <c r="F12">
        <f t="shared" si="0"/>
        <v>458</v>
      </c>
    </row>
    <row r="13" spans="1:6" x14ac:dyDescent="0.25">
      <c r="A13" t="s">
        <v>74</v>
      </c>
      <c r="B13" t="s">
        <v>75</v>
      </c>
      <c r="C13">
        <v>4</v>
      </c>
      <c r="D13" s="1">
        <v>44037</v>
      </c>
      <c r="E13" s="1">
        <v>45035</v>
      </c>
      <c r="F13">
        <f t="shared" si="0"/>
        <v>998</v>
      </c>
    </row>
    <row r="14" spans="1:6" x14ac:dyDescent="0.25">
      <c r="A14" t="s">
        <v>78</v>
      </c>
      <c r="B14" t="s">
        <v>79</v>
      </c>
      <c r="C14">
        <v>4</v>
      </c>
      <c r="D14" s="1">
        <v>43216</v>
      </c>
      <c r="E14" s="1">
        <v>43498</v>
      </c>
      <c r="F14">
        <f t="shared" si="0"/>
        <v>282</v>
      </c>
    </row>
    <row r="15" spans="1:6" x14ac:dyDescent="0.25">
      <c r="A15" t="s">
        <v>20</v>
      </c>
      <c r="B15" t="s">
        <v>21</v>
      </c>
      <c r="C15">
        <v>4</v>
      </c>
      <c r="D15" s="1">
        <v>42622</v>
      </c>
      <c r="E15" s="1">
        <v>42628</v>
      </c>
      <c r="F15">
        <f t="shared" si="0"/>
        <v>6</v>
      </c>
    </row>
    <row r="16" spans="1:6" x14ac:dyDescent="0.25">
      <c r="A16" t="s">
        <v>104</v>
      </c>
      <c r="B16" t="s">
        <v>105</v>
      </c>
      <c r="C16">
        <v>4</v>
      </c>
      <c r="D16" s="1">
        <v>42306</v>
      </c>
      <c r="E16" s="1">
        <v>42817</v>
      </c>
      <c r="F16">
        <f t="shared" si="0"/>
        <v>511</v>
      </c>
    </row>
    <row r="17" spans="1:6" x14ac:dyDescent="0.25">
      <c r="A17" t="s">
        <v>110</v>
      </c>
      <c r="B17" t="s">
        <v>111</v>
      </c>
      <c r="C17">
        <v>4</v>
      </c>
      <c r="D17" s="1">
        <v>44893</v>
      </c>
      <c r="E17" s="1">
        <v>45096</v>
      </c>
      <c r="F17">
        <f t="shared" si="0"/>
        <v>203</v>
      </c>
    </row>
    <row r="18" spans="1:6" x14ac:dyDescent="0.25">
      <c r="A18" t="s">
        <v>120</v>
      </c>
      <c r="B18" t="s">
        <v>121</v>
      </c>
      <c r="C18">
        <v>4</v>
      </c>
      <c r="D18" s="1">
        <v>42275</v>
      </c>
      <c r="E18" s="1">
        <v>42410</v>
      </c>
      <c r="F18">
        <f t="shared" si="0"/>
        <v>135</v>
      </c>
    </row>
    <row r="19" spans="1:6" x14ac:dyDescent="0.25">
      <c r="A19" t="s">
        <v>122</v>
      </c>
      <c r="B19" t="s">
        <v>123</v>
      </c>
      <c r="C19">
        <v>4</v>
      </c>
      <c r="D19" s="1">
        <v>43537</v>
      </c>
      <c r="E19" s="1">
        <v>43630</v>
      </c>
      <c r="F19">
        <f t="shared" si="0"/>
        <v>93</v>
      </c>
    </row>
    <row r="20" spans="1:6" x14ac:dyDescent="0.25">
      <c r="A20" t="s">
        <v>22</v>
      </c>
      <c r="B20" t="s">
        <v>23</v>
      </c>
      <c r="C20">
        <v>4</v>
      </c>
      <c r="D20" s="1">
        <v>43655</v>
      </c>
      <c r="E20" s="1">
        <v>43725</v>
      </c>
      <c r="F20">
        <f t="shared" si="0"/>
        <v>70</v>
      </c>
    </row>
    <row r="21" spans="1:6" x14ac:dyDescent="0.25">
      <c r="A21" t="s">
        <v>130</v>
      </c>
      <c r="B21" t="s">
        <v>131</v>
      </c>
      <c r="C21">
        <v>4</v>
      </c>
      <c r="D21" s="1">
        <v>42265</v>
      </c>
      <c r="E21" s="1">
        <v>44570</v>
      </c>
      <c r="F21">
        <f t="shared" si="0"/>
        <v>2305</v>
      </c>
    </row>
    <row r="22" spans="1:6" x14ac:dyDescent="0.25">
      <c r="A22" t="s">
        <v>24</v>
      </c>
      <c r="B22" t="s">
        <v>25</v>
      </c>
      <c r="C22">
        <v>4</v>
      </c>
      <c r="D22" s="1">
        <v>42984</v>
      </c>
      <c r="E22" s="1">
        <v>44895</v>
      </c>
      <c r="F22">
        <f t="shared" si="0"/>
        <v>1911</v>
      </c>
    </row>
    <row r="23" spans="1:6" x14ac:dyDescent="0.25">
      <c r="A23" t="s">
        <v>30</v>
      </c>
      <c r="B23" t="s">
        <v>31</v>
      </c>
      <c r="C23">
        <v>3</v>
      </c>
      <c r="D23" s="1">
        <v>43545</v>
      </c>
      <c r="E23" s="1">
        <v>43674</v>
      </c>
      <c r="F23">
        <f t="shared" si="0"/>
        <v>129</v>
      </c>
    </row>
    <row r="24" spans="1:6" x14ac:dyDescent="0.25">
      <c r="A24" t="s">
        <v>168</v>
      </c>
      <c r="B24" t="s">
        <v>169</v>
      </c>
      <c r="C24">
        <v>3</v>
      </c>
      <c r="D24" s="1">
        <v>42859</v>
      </c>
      <c r="E24" s="1">
        <v>44830</v>
      </c>
      <c r="F24">
        <f t="shared" si="0"/>
        <v>1971</v>
      </c>
    </row>
    <row r="25" spans="1:6" x14ac:dyDescent="0.25">
      <c r="A25" t="s">
        <v>34</v>
      </c>
      <c r="B25" t="s">
        <v>35</v>
      </c>
      <c r="C25">
        <v>3</v>
      </c>
      <c r="D25" s="1">
        <v>43899</v>
      </c>
      <c r="E25" s="1">
        <v>44143</v>
      </c>
      <c r="F25">
        <f t="shared" si="0"/>
        <v>244</v>
      </c>
    </row>
    <row r="26" spans="1:6" x14ac:dyDescent="0.25">
      <c r="A26" t="s">
        <v>184</v>
      </c>
      <c r="B26" t="s">
        <v>185</v>
      </c>
      <c r="C26">
        <v>3</v>
      </c>
      <c r="D26" s="1">
        <v>43679</v>
      </c>
      <c r="E26" s="1">
        <v>43762</v>
      </c>
      <c r="F26">
        <f t="shared" si="0"/>
        <v>83</v>
      </c>
    </row>
    <row r="27" spans="1:6" x14ac:dyDescent="0.25">
      <c r="A27" t="s">
        <v>186</v>
      </c>
      <c r="B27" t="s">
        <v>187</v>
      </c>
      <c r="C27">
        <v>3</v>
      </c>
      <c r="D27" s="1">
        <v>44198</v>
      </c>
      <c r="E27" s="1">
        <v>44518</v>
      </c>
      <c r="F27">
        <f t="shared" si="0"/>
        <v>320</v>
      </c>
    </row>
    <row r="28" spans="1:6" x14ac:dyDescent="0.25">
      <c r="A28" t="s">
        <v>194</v>
      </c>
      <c r="B28" t="s">
        <v>195</v>
      </c>
      <c r="C28">
        <v>3</v>
      </c>
      <c r="D28" s="1">
        <v>42396</v>
      </c>
      <c r="E28" s="1">
        <v>44692</v>
      </c>
      <c r="F28">
        <f t="shared" si="0"/>
        <v>2296</v>
      </c>
    </row>
    <row r="29" spans="1:6" x14ac:dyDescent="0.25">
      <c r="A29" t="s">
        <v>1046</v>
      </c>
      <c r="B29" t="s">
        <v>1047</v>
      </c>
      <c r="C29">
        <v>3</v>
      </c>
      <c r="D29" s="1">
        <v>39711</v>
      </c>
      <c r="E29" s="1">
        <v>39729</v>
      </c>
      <c r="F29">
        <f t="shared" si="0"/>
        <v>18</v>
      </c>
    </row>
    <row r="30" spans="1:6" x14ac:dyDescent="0.25">
      <c r="A30" t="s">
        <v>204</v>
      </c>
      <c r="B30" t="s">
        <v>205</v>
      </c>
      <c r="C30">
        <v>3</v>
      </c>
      <c r="D30" s="1">
        <v>43699</v>
      </c>
      <c r="E30" s="1">
        <v>43784</v>
      </c>
      <c r="F30">
        <f t="shared" si="0"/>
        <v>85</v>
      </c>
    </row>
    <row r="31" spans="1:6" x14ac:dyDescent="0.25">
      <c r="A31" t="s">
        <v>236</v>
      </c>
      <c r="B31" t="s">
        <v>237</v>
      </c>
      <c r="C31">
        <v>3</v>
      </c>
      <c r="D31" s="1">
        <v>42501</v>
      </c>
      <c r="E31" s="1">
        <v>42705</v>
      </c>
      <c r="F31">
        <f t="shared" si="0"/>
        <v>204</v>
      </c>
    </row>
    <row r="32" spans="1:6" x14ac:dyDescent="0.25">
      <c r="A32" t="s">
        <v>240</v>
      </c>
      <c r="B32" t="s">
        <v>241</v>
      </c>
      <c r="C32">
        <v>3</v>
      </c>
      <c r="D32" s="1">
        <v>40009</v>
      </c>
      <c r="E32" s="1">
        <v>40821</v>
      </c>
      <c r="F32">
        <f t="shared" si="0"/>
        <v>812</v>
      </c>
    </row>
    <row r="33" spans="1:6" x14ac:dyDescent="0.25">
      <c r="A33" t="s">
        <v>256</v>
      </c>
      <c r="B33" t="s">
        <v>257</v>
      </c>
      <c r="C33">
        <v>3</v>
      </c>
      <c r="D33" s="1">
        <v>44739</v>
      </c>
      <c r="E33" s="1">
        <v>44996</v>
      </c>
      <c r="F33">
        <f t="shared" si="0"/>
        <v>257</v>
      </c>
    </row>
    <row r="34" spans="1:6" x14ac:dyDescent="0.25">
      <c r="A34" t="s">
        <v>12</v>
      </c>
      <c r="B34" t="s">
        <v>13</v>
      </c>
      <c r="C34">
        <v>3</v>
      </c>
      <c r="D34" s="1">
        <v>42784</v>
      </c>
      <c r="E34" s="1">
        <v>44805</v>
      </c>
      <c r="F34">
        <f t="shared" si="0"/>
        <v>2021</v>
      </c>
    </row>
    <row r="35" spans="1:6" x14ac:dyDescent="0.25">
      <c r="A35" t="s">
        <v>272</v>
      </c>
      <c r="B35" t="s">
        <v>273</v>
      </c>
      <c r="C35">
        <v>3</v>
      </c>
      <c r="D35" s="1">
        <v>43654</v>
      </c>
      <c r="E35" s="1">
        <v>43724</v>
      </c>
      <c r="F35">
        <f t="shared" si="0"/>
        <v>70</v>
      </c>
    </row>
    <row r="36" spans="1:6" x14ac:dyDescent="0.25">
      <c r="A36" t="s">
        <v>286</v>
      </c>
      <c r="B36" t="s">
        <v>287</v>
      </c>
      <c r="C36">
        <v>3</v>
      </c>
      <c r="D36" s="1">
        <v>43675</v>
      </c>
      <c r="E36" s="1">
        <v>43752</v>
      </c>
      <c r="F36">
        <f t="shared" si="0"/>
        <v>77</v>
      </c>
    </row>
    <row r="37" spans="1:6" x14ac:dyDescent="0.25">
      <c r="A37" t="s">
        <v>288</v>
      </c>
      <c r="B37" t="s">
        <v>289</v>
      </c>
      <c r="C37">
        <v>3</v>
      </c>
      <c r="D37" s="1">
        <v>43180</v>
      </c>
      <c r="E37" s="1">
        <v>44772</v>
      </c>
      <c r="F37">
        <f t="shared" si="0"/>
        <v>1592</v>
      </c>
    </row>
    <row r="38" spans="1:6" x14ac:dyDescent="0.25">
      <c r="A38" t="s">
        <v>324</v>
      </c>
      <c r="B38" t="s">
        <v>325</v>
      </c>
      <c r="C38">
        <v>3</v>
      </c>
      <c r="D38" s="1">
        <v>42952</v>
      </c>
      <c r="E38" s="1">
        <v>42971</v>
      </c>
      <c r="F38">
        <f t="shared" si="0"/>
        <v>19</v>
      </c>
    </row>
    <row r="39" spans="1:6" x14ac:dyDescent="0.25">
      <c r="A39" t="s">
        <v>344</v>
      </c>
      <c r="B39" t="s">
        <v>345</v>
      </c>
      <c r="C39">
        <v>3</v>
      </c>
      <c r="D39" s="1">
        <v>41687</v>
      </c>
      <c r="E39" s="1">
        <v>42520</v>
      </c>
      <c r="F39">
        <f t="shared" si="0"/>
        <v>833</v>
      </c>
    </row>
    <row r="40" spans="1:6" x14ac:dyDescent="0.25">
      <c r="A40" t="s">
        <v>350</v>
      </c>
      <c r="B40" t="s">
        <v>351</v>
      </c>
      <c r="C40">
        <v>3</v>
      </c>
      <c r="D40" s="1">
        <v>44285</v>
      </c>
      <c r="E40" s="1">
        <v>44955</v>
      </c>
      <c r="F40">
        <f t="shared" si="0"/>
        <v>670</v>
      </c>
    </row>
    <row r="41" spans="1:6" x14ac:dyDescent="0.25">
      <c r="A41" t="s">
        <v>368</v>
      </c>
      <c r="B41" t="s">
        <v>369</v>
      </c>
      <c r="C41">
        <v>3</v>
      </c>
      <c r="D41" s="1">
        <v>43003</v>
      </c>
      <c r="E41" s="1">
        <v>44616</v>
      </c>
      <c r="F41">
        <f t="shared" si="0"/>
        <v>1613</v>
      </c>
    </row>
    <row r="42" spans="1:6" x14ac:dyDescent="0.25">
      <c r="A42" t="s">
        <v>52</v>
      </c>
      <c r="B42" t="s">
        <v>53</v>
      </c>
      <c r="C42">
        <v>3</v>
      </c>
      <c r="D42" s="1">
        <v>42382</v>
      </c>
      <c r="E42" s="1">
        <v>44704</v>
      </c>
      <c r="F42">
        <f t="shared" si="0"/>
        <v>2322</v>
      </c>
    </row>
    <row r="43" spans="1:6" x14ac:dyDescent="0.25">
      <c r="A43" t="s">
        <v>378</v>
      </c>
      <c r="B43" t="s">
        <v>379</v>
      </c>
      <c r="C43">
        <v>3</v>
      </c>
      <c r="D43" s="1">
        <v>44892</v>
      </c>
      <c r="E43" s="1">
        <v>45335</v>
      </c>
      <c r="F43">
        <f t="shared" si="0"/>
        <v>443</v>
      </c>
    </row>
    <row r="44" spans="1:6" x14ac:dyDescent="0.25">
      <c r="A44" t="s">
        <v>56</v>
      </c>
      <c r="B44" t="s">
        <v>57</v>
      </c>
      <c r="C44">
        <v>3</v>
      </c>
      <c r="D44" s="1">
        <v>42792</v>
      </c>
      <c r="E44" s="1">
        <v>43813</v>
      </c>
      <c r="F44">
        <f t="shared" si="0"/>
        <v>1021</v>
      </c>
    </row>
    <row r="45" spans="1:6" x14ac:dyDescent="0.25">
      <c r="A45" t="s">
        <v>396</v>
      </c>
      <c r="B45" t="s">
        <v>397</v>
      </c>
      <c r="C45">
        <v>3</v>
      </c>
      <c r="D45" s="1">
        <v>43658</v>
      </c>
      <c r="E45" s="1">
        <v>43727</v>
      </c>
      <c r="F45">
        <f t="shared" si="0"/>
        <v>69</v>
      </c>
    </row>
    <row r="46" spans="1:6" x14ac:dyDescent="0.25">
      <c r="A46" t="s">
        <v>406</v>
      </c>
      <c r="B46" t="s">
        <v>407</v>
      </c>
      <c r="C46">
        <v>3</v>
      </c>
      <c r="D46" s="1">
        <v>43660</v>
      </c>
      <c r="E46" s="1">
        <v>43731</v>
      </c>
      <c r="F46">
        <f t="shared" si="0"/>
        <v>71</v>
      </c>
    </row>
    <row r="47" spans="1:6" x14ac:dyDescent="0.25">
      <c r="A47" t="s">
        <v>62</v>
      </c>
      <c r="B47" t="s">
        <v>63</v>
      </c>
      <c r="C47">
        <v>3</v>
      </c>
      <c r="D47" s="1">
        <v>43695</v>
      </c>
      <c r="E47" s="1">
        <v>43780</v>
      </c>
      <c r="F47">
        <f t="shared" si="0"/>
        <v>85</v>
      </c>
    </row>
    <row r="48" spans="1:6" x14ac:dyDescent="0.25">
      <c r="A48" t="s">
        <v>414</v>
      </c>
      <c r="B48" t="s">
        <v>415</v>
      </c>
      <c r="C48">
        <v>3</v>
      </c>
      <c r="D48" s="1">
        <v>42029</v>
      </c>
      <c r="E48" s="1">
        <v>44084</v>
      </c>
      <c r="F48">
        <f t="shared" si="0"/>
        <v>2055</v>
      </c>
    </row>
    <row r="49" spans="1:6" x14ac:dyDescent="0.25">
      <c r="A49" t="s">
        <v>422</v>
      </c>
      <c r="B49" t="s">
        <v>423</v>
      </c>
      <c r="C49">
        <v>3</v>
      </c>
      <c r="D49" s="1">
        <v>43673</v>
      </c>
      <c r="E49" s="1">
        <v>43750</v>
      </c>
      <c r="F49">
        <f t="shared" si="0"/>
        <v>77</v>
      </c>
    </row>
    <row r="50" spans="1:6" x14ac:dyDescent="0.25">
      <c r="A50" t="s">
        <v>428</v>
      </c>
      <c r="B50" t="s">
        <v>429</v>
      </c>
      <c r="C50">
        <v>3</v>
      </c>
      <c r="D50" s="1">
        <v>42652</v>
      </c>
      <c r="E50" s="1">
        <v>43619</v>
      </c>
      <c r="F50">
        <f t="shared" si="0"/>
        <v>967</v>
      </c>
    </row>
    <row r="51" spans="1:6" x14ac:dyDescent="0.25">
      <c r="A51" t="s">
        <v>446</v>
      </c>
      <c r="B51" t="s">
        <v>447</v>
      </c>
      <c r="C51">
        <v>3</v>
      </c>
      <c r="D51" s="1">
        <v>43605</v>
      </c>
      <c r="E51" s="1">
        <v>43638</v>
      </c>
      <c r="F51">
        <f t="shared" si="0"/>
        <v>33</v>
      </c>
    </row>
    <row r="52" spans="1:6" x14ac:dyDescent="0.25">
      <c r="A52" t="s">
        <v>462</v>
      </c>
      <c r="B52" t="s">
        <v>463</v>
      </c>
      <c r="C52">
        <v>3</v>
      </c>
      <c r="D52" s="1">
        <v>44700</v>
      </c>
      <c r="E52" s="1">
        <v>44831</v>
      </c>
      <c r="F52">
        <f t="shared" si="0"/>
        <v>131</v>
      </c>
    </row>
    <row r="53" spans="1:6" x14ac:dyDescent="0.25">
      <c r="A53" t="s">
        <v>470</v>
      </c>
      <c r="B53" t="s">
        <v>471</v>
      </c>
      <c r="C53">
        <v>3</v>
      </c>
      <c r="D53" s="1">
        <v>43022</v>
      </c>
      <c r="E53" s="1">
        <v>43106</v>
      </c>
      <c r="F53">
        <f t="shared" si="0"/>
        <v>84</v>
      </c>
    </row>
    <row r="54" spans="1:6" x14ac:dyDescent="0.25">
      <c r="A54" t="s">
        <v>486</v>
      </c>
      <c r="B54" t="s">
        <v>487</v>
      </c>
      <c r="C54">
        <v>3</v>
      </c>
      <c r="D54" s="1">
        <v>43138</v>
      </c>
      <c r="E54" s="1">
        <v>44476</v>
      </c>
      <c r="F54">
        <f t="shared" si="0"/>
        <v>1338</v>
      </c>
    </row>
    <row r="55" spans="1:6" x14ac:dyDescent="0.25">
      <c r="A55" t="s">
        <v>504</v>
      </c>
      <c r="B55" t="s">
        <v>505</v>
      </c>
      <c r="C55">
        <v>3</v>
      </c>
      <c r="D55" s="1">
        <v>44174</v>
      </c>
      <c r="E55" s="1">
        <v>45321</v>
      </c>
      <c r="F55">
        <f t="shared" si="0"/>
        <v>1147</v>
      </c>
    </row>
    <row r="56" spans="1:6" x14ac:dyDescent="0.25">
      <c r="A56" t="s">
        <v>70</v>
      </c>
      <c r="B56" t="s">
        <v>71</v>
      </c>
      <c r="C56">
        <v>3</v>
      </c>
      <c r="D56" s="1">
        <v>43701</v>
      </c>
      <c r="E56" s="1">
        <v>43788</v>
      </c>
      <c r="F56">
        <f t="shared" si="0"/>
        <v>87</v>
      </c>
    </row>
    <row r="57" spans="1:6" x14ac:dyDescent="0.25">
      <c r="A57" t="s">
        <v>2234</v>
      </c>
      <c r="B57" t="s">
        <v>2235</v>
      </c>
      <c r="C57">
        <v>3</v>
      </c>
      <c r="D57" s="1">
        <v>39965</v>
      </c>
      <c r="E57" s="1">
        <v>40415</v>
      </c>
      <c r="F57">
        <f t="shared" si="0"/>
        <v>450</v>
      </c>
    </row>
    <row r="58" spans="1:6" x14ac:dyDescent="0.25">
      <c r="A58" t="s">
        <v>546</v>
      </c>
      <c r="B58" t="s">
        <v>547</v>
      </c>
      <c r="C58">
        <v>3</v>
      </c>
      <c r="D58" s="1">
        <v>44097</v>
      </c>
      <c r="E58" s="1">
        <v>44275</v>
      </c>
      <c r="F58">
        <f t="shared" si="0"/>
        <v>178</v>
      </c>
    </row>
    <row r="59" spans="1:6" x14ac:dyDescent="0.25">
      <c r="A59" t="s">
        <v>80</v>
      </c>
      <c r="B59" t="s">
        <v>81</v>
      </c>
      <c r="C59">
        <v>3</v>
      </c>
      <c r="D59" s="1">
        <v>43659</v>
      </c>
      <c r="E59" s="1">
        <v>43731</v>
      </c>
      <c r="F59">
        <f t="shared" si="0"/>
        <v>72</v>
      </c>
    </row>
    <row r="60" spans="1:6" x14ac:dyDescent="0.25">
      <c r="A60" t="s">
        <v>586</v>
      </c>
      <c r="B60" t="s">
        <v>587</v>
      </c>
      <c r="C60">
        <v>3</v>
      </c>
      <c r="D60" s="1">
        <v>45023</v>
      </c>
      <c r="E60" s="1">
        <v>45122</v>
      </c>
      <c r="F60">
        <f t="shared" si="0"/>
        <v>99</v>
      </c>
    </row>
    <row r="61" spans="1:6" x14ac:dyDescent="0.25">
      <c r="A61" t="s">
        <v>84</v>
      </c>
      <c r="B61" t="s">
        <v>85</v>
      </c>
      <c r="C61">
        <v>3</v>
      </c>
      <c r="D61" s="1">
        <v>44929</v>
      </c>
      <c r="E61" s="1">
        <v>45011</v>
      </c>
      <c r="F61">
        <f t="shared" si="0"/>
        <v>82</v>
      </c>
    </row>
    <row r="62" spans="1:6" x14ac:dyDescent="0.25">
      <c r="A62" t="s">
        <v>602</v>
      </c>
      <c r="B62" t="s">
        <v>603</v>
      </c>
      <c r="C62">
        <v>3</v>
      </c>
      <c r="D62" s="1">
        <v>44152</v>
      </c>
      <c r="E62" s="1">
        <v>45215</v>
      </c>
      <c r="F62">
        <f t="shared" si="0"/>
        <v>1063</v>
      </c>
    </row>
    <row r="63" spans="1:6" x14ac:dyDescent="0.25">
      <c r="A63" t="s">
        <v>604</v>
      </c>
      <c r="B63" t="s">
        <v>605</v>
      </c>
      <c r="C63">
        <v>3</v>
      </c>
      <c r="D63" s="1">
        <v>43674</v>
      </c>
      <c r="E63" s="1">
        <v>43769</v>
      </c>
      <c r="F63">
        <f t="shared" si="0"/>
        <v>95</v>
      </c>
    </row>
    <row r="64" spans="1:6" x14ac:dyDescent="0.25">
      <c r="A64" t="s">
        <v>86</v>
      </c>
      <c r="B64" t="s">
        <v>87</v>
      </c>
      <c r="C64">
        <v>3</v>
      </c>
      <c r="D64" s="1">
        <v>43121</v>
      </c>
      <c r="E64" s="1">
        <v>45290</v>
      </c>
      <c r="F64">
        <f t="shared" si="0"/>
        <v>2169</v>
      </c>
    </row>
    <row r="65" spans="1:6" x14ac:dyDescent="0.25">
      <c r="A65" t="s">
        <v>88</v>
      </c>
      <c r="B65" t="s">
        <v>89</v>
      </c>
      <c r="C65">
        <v>3</v>
      </c>
      <c r="D65" s="1">
        <v>43648</v>
      </c>
      <c r="E65" s="1">
        <v>43714</v>
      </c>
      <c r="F65">
        <f t="shared" si="0"/>
        <v>66</v>
      </c>
    </row>
    <row r="66" spans="1:6" x14ac:dyDescent="0.25">
      <c r="A66" t="s">
        <v>650</v>
      </c>
      <c r="B66" t="s">
        <v>651</v>
      </c>
      <c r="C66">
        <v>3</v>
      </c>
      <c r="D66" s="1">
        <v>43704</v>
      </c>
      <c r="E66" s="1">
        <v>43791</v>
      </c>
      <c r="F66">
        <f t="shared" si="0"/>
        <v>87</v>
      </c>
    </row>
    <row r="67" spans="1:6" x14ac:dyDescent="0.25">
      <c r="A67" t="s">
        <v>652</v>
      </c>
      <c r="B67" t="s">
        <v>653</v>
      </c>
      <c r="C67">
        <v>3</v>
      </c>
      <c r="D67" s="1">
        <v>42824</v>
      </c>
      <c r="E67" s="1">
        <v>44167</v>
      </c>
      <c r="F67">
        <f t="shared" ref="F67:F130" si="1">E67-D67</f>
        <v>1343</v>
      </c>
    </row>
    <row r="68" spans="1:6" x14ac:dyDescent="0.25">
      <c r="A68" t="s">
        <v>94</v>
      </c>
      <c r="B68" t="s">
        <v>95</v>
      </c>
      <c r="C68">
        <v>3</v>
      </c>
      <c r="D68" s="1">
        <v>42865</v>
      </c>
      <c r="E68" s="1">
        <v>42869</v>
      </c>
      <c r="F68">
        <f t="shared" si="1"/>
        <v>4</v>
      </c>
    </row>
    <row r="69" spans="1:6" x14ac:dyDescent="0.25">
      <c r="A69" t="s">
        <v>662</v>
      </c>
      <c r="B69" t="s">
        <v>663</v>
      </c>
      <c r="C69">
        <v>3</v>
      </c>
      <c r="D69" s="1">
        <v>42517</v>
      </c>
      <c r="E69" s="1">
        <v>42621</v>
      </c>
      <c r="F69">
        <f t="shared" si="1"/>
        <v>104</v>
      </c>
    </row>
    <row r="70" spans="1:6" x14ac:dyDescent="0.25">
      <c r="A70" t="s">
        <v>2838</v>
      </c>
      <c r="B70" t="s">
        <v>2839</v>
      </c>
      <c r="C70">
        <v>3</v>
      </c>
      <c r="D70" s="1">
        <v>40174</v>
      </c>
      <c r="E70" s="1">
        <v>40277</v>
      </c>
      <c r="F70">
        <f t="shared" si="1"/>
        <v>103</v>
      </c>
    </row>
    <row r="71" spans="1:6" x14ac:dyDescent="0.25">
      <c r="A71" t="s">
        <v>100</v>
      </c>
      <c r="B71" t="s">
        <v>101</v>
      </c>
      <c r="C71">
        <v>3</v>
      </c>
      <c r="D71" s="1">
        <v>42090</v>
      </c>
      <c r="E71" s="1">
        <v>43430</v>
      </c>
      <c r="F71">
        <f t="shared" si="1"/>
        <v>1340</v>
      </c>
    </row>
    <row r="72" spans="1:6" x14ac:dyDescent="0.25">
      <c r="A72" t="s">
        <v>102</v>
      </c>
      <c r="B72" t="s">
        <v>103</v>
      </c>
      <c r="C72">
        <v>3</v>
      </c>
      <c r="D72" s="1">
        <v>43656</v>
      </c>
      <c r="E72" s="1">
        <v>43726</v>
      </c>
      <c r="F72">
        <f t="shared" si="1"/>
        <v>70</v>
      </c>
    </row>
    <row r="73" spans="1:6" x14ac:dyDescent="0.25">
      <c r="A73" t="s">
        <v>106</v>
      </c>
      <c r="B73" t="s">
        <v>107</v>
      </c>
      <c r="C73">
        <v>3</v>
      </c>
      <c r="D73" s="1">
        <v>43704</v>
      </c>
      <c r="E73" s="1">
        <v>43790</v>
      </c>
      <c r="F73">
        <f t="shared" si="1"/>
        <v>86</v>
      </c>
    </row>
    <row r="74" spans="1:6" x14ac:dyDescent="0.25">
      <c r="A74" t="s">
        <v>724</v>
      </c>
      <c r="B74" t="s">
        <v>725</v>
      </c>
      <c r="C74">
        <v>3</v>
      </c>
      <c r="D74" s="1">
        <v>42447</v>
      </c>
      <c r="E74" s="1">
        <v>43534</v>
      </c>
      <c r="F74">
        <f t="shared" si="1"/>
        <v>1087</v>
      </c>
    </row>
    <row r="75" spans="1:6" x14ac:dyDescent="0.25">
      <c r="A75" t="s">
        <v>108</v>
      </c>
      <c r="B75" t="s">
        <v>109</v>
      </c>
      <c r="C75">
        <v>3</v>
      </c>
      <c r="D75" s="1">
        <v>44482</v>
      </c>
      <c r="E75" s="1">
        <v>44910</v>
      </c>
      <c r="F75">
        <f t="shared" si="1"/>
        <v>428</v>
      </c>
    </row>
    <row r="76" spans="1:6" x14ac:dyDescent="0.25">
      <c r="A76" t="s">
        <v>744</v>
      </c>
      <c r="B76" t="s">
        <v>745</v>
      </c>
      <c r="C76">
        <v>3</v>
      </c>
      <c r="D76" s="1">
        <v>43684</v>
      </c>
      <c r="E76" s="1">
        <v>43774</v>
      </c>
      <c r="F76">
        <f t="shared" si="1"/>
        <v>90</v>
      </c>
    </row>
    <row r="77" spans="1:6" x14ac:dyDescent="0.25">
      <c r="A77" t="s">
        <v>750</v>
      </c>
      <c r="B77" t="s">
        <v>751</v>
      </c>
      <c r="C77">
        <v>3</v>
      </c>
      <c r="D77" s="1">
        <v>39965</v>
      </c>
      <c r="E77" s="1">
        <v>40416</v>
      </c>
      <c r="F77">
        <f t="shared" si="1"/>
        <v>451</v>
      </c>
    </row>
    <row r="78" spans="1:6" x14ac:dyDescent="0.25">
      <c r="A78" t="s">
        <v>752</v>
      </c>
      <c r="B78" t="s">
        <v>753</v>
      </c>
      <c r="C78">
        <v>3</v>
      </c>
      <c r="D78" s="1">
        <v>43662</v>
      </c>
      <c r="E78" s="1">
        <v>43735</v>
      </c>
      <c r="F78">
        <f t="shared" si="1"/>
        <v>73</v>
      </c>
    </row>
    <row r="79" spans="1:6" x14ac:dyDescent="0.25">
      <c r="A79" t="s">
        <v>762</v>
      </c>
      <c r="B79" t="s">
        <v>763</v>
      </c>
      <c r="C79">
        <v>3</v>
      </c>
      <c r="D79" s="1">
        <v>42817</v>
      </c>
      <c r="E79" s="1">
        <v>45340</v>
      </c>
      <c r="F79">
        <f t="shared" si="1"/>
        <v>2523</v>
      </c>
    </row>
    <row r="80" spans="1:6" x14ac:dyDescent="0.25">
      <c r="A80" t="s">
        <v>114</v>
      </c>
      <c r="B80" t="s">
        <v>115</v>
      </c>
      <c r="C80">
        <v>3</v>
      </c>
      <c r="D80" s="1">
        <v>44540</v>
      </c>
      <c r="E80" s="1">
        <v>44638</v>
      </c>
      <c r="F80">
        <f t="shared" si="1"/>
        <v>98</v>
      </c>
    </row>
    <row r="81" spans="1:6" x14ac:dyDescent="0.25">
      <c r="A81" t="s">
        <v>118</v>
      </c>
      <c r="B81" t="s">
        <v>119</v>
      </c>
      <c r="C81">
        <v>3</v>
      </c>
      <c r="D81" s="1">
        <v>40546</v>
      </c>
      <c r="E81" s="1">
        <v>44107</v>
      </c>
      <c r="F81">
        <f t="shared" si="1"/>
        <v>3561</v>
      </c>
    </row>
    <row r="82" spans="1:6" x14ac:dyDescent="0.25">
      <c r="A82" t="s">
        <v>788</v>
      </c>
      <c r="B82" t="s">
        <v>789</v>
      </c>
      <c r="C82">
        <v>3</v>
      </c>
      <c r="D82" s="1">
        <v>43434</v>
      </c>
      <c r="E82" s="1">
        <v>43492</v>
      </c>
      <c r="F82">
        <f t="shared" si="1"/>
        <v>58</v>
      </c>
    </row>
    <row r="83" spans="1:6" x14ac:dyDescent="0.25">
      <c r="A83" t="s">
        <v>794</v>
      </c>
      <c r="B83" t="s">
        <v>795</v>
      </c>
      <c r="C83">
        <v>3</v>
      </c>
      <c r="D83" s="1">
        <v>44495</v>
      </c>
      <c r="E83" s="1">
        <v>45044</v>
      </c>
      <c r="F83">
        <f t="shared" si="1"/>
        <v>549</v>
      </c>
    </row>
    <row r="84" spans="1:6" x14ac:dyDescent="0.25">
      <c r="A84" t="s">
        <v>796</v>
      </c>
      <c r="B84" t="s">
        <v>797</v>
      </c>
      <c r="C84">
        <v>3</v>
      </c>
      <c r="D84" s="1">
        <v>44105</v>
      </c>
      <c r="E84" s="1">
        <v>44617</v>
      </c>
      <c r="F84">
        <f t="shared" si="1"/>
        <v>512</v>
      </c>
    </row>
    <row r="85" spans="1:6" x14ac:dyDescent="0.25">
      <c r="A85" t="s">
        <v>806</v>
      </c>
      <c r="B85" t="s">
        <v>807</v>
      </c>
      <c r="C85">
        <v>3</v>
      </c>
      <c r="D85" s="1">
        <v>43681</v>
      </c>
      <c r="E85" s="1">
        <v>43769</v>
      </c>
      <c r="F85">
        <f t="shared" si="1"/>
        <v>88</v>
      </c>
    </row>
    <row r="86" spans="1:6" x14ac:dyDescent="0.25">
      <c r="A86" t="s">
        <v>126</v>
      </c>
      <c r="B86" t="s">
        <v>127</v>
      </c>
      <c r="C86">
        <v>3</v>
      </c>
      <c r="D86" s="1">
        <v>44978</v>
      </c>
      <c r="E86" s="1">
        <v>45189</v>
      </c>
      <c r="F86">
        <f t="shared" si="1"/>
        <v>211</v>
      </c>
    </row>
    <row r="87" spans="1:6" x14ac:dyDescent="0.25">
      <c r="A87" t="s">
        <v>816</v>
      </c>
      <c r="B87" t="s">
        <v>817</v>
      </c>
      <c r="C87">
        <v>3</v>
      </c>
      <c r="D87" s="1">
        <v>44978</v>
      </c>
      <c r="E87" s="1">
        <v>45297</v>
      </c>
      <c r="F87">
        <f t="shared" si="1"/>
        <v>319</v>
      </c>
    </row>
    <row r="88" spans="1:6" x14ac:dyDescent="0.25">
      <c r="A88" t="s">
        <v>838</v>
      </c>
      <c r="B88" t="s">
        <v>839</v>
      </c>
      <c r="C88">
        <v>3</v>
      </c>
      <c r="D88" s="1">
        <v>43965</v>
      </c>
      <c r="E88" s="1">
        <v>44001</v>
      </c>
      <c r="F88">
        <f t="shared" si="1"/>
        <v>36</v>
      </c>
    </row>
    <row r="89" spans="1:6" x14ac:dyDescent="0.25">
      <c r="A89" t="s">
        <v>132</v>
      </c>
      <c r="B89" t="s">
        <v>133</v>
      </c>
      <c r="C89">
        <v>3</v>
      </c>
      <c r="D89" s="1">
        <v>43676</v>
      </c>
      <c r="E89" s="1">
        <v>43753</v>
      </c>
      <c r="F89">
        <f t="shared" si="1"/>
        <v>77</v>
      </c>
    </row>
    <row r="90" spans="1:6" x14ac:dyDescent="0.25">
      <c r="A90" t="s">
        <v>844</v>
      </c>
      <c r="B90" t="s">
        <v>845</v>
      </c>
      <c r="C90">
        <v>2</v>
      </c>
      <c r="D90" s="1">
        <v>43212</v>
      </c>
      <c r="E90" s="1">
        <v>43213</v>
      </c>
      <c r="F90">
        <f t="shared" si="1"/>
        <v>1</v>
      </c>
    </row>
    <row r="91" spans="1:6" x14ac:dyDescent="0.25">
      <c r="A91" t="s">
        <v>846</v>
      </c>
      <c r="B91" t="s">
        <v>847</v>
      </c>
      <c r="C91">
        <v>2</v>
      </c>
      <c r="D91" s="1">
        <v>45077</v>
      </c>
      <c r="E91" s="1">
        <v>45078</v>
      </c>
      <c r="F91">
        <f t="shared" si="1"/>
        <v>1</v>
      </c>
    </row>
    <row r="92" spans="1:6" x14ac:dyDescent="0.25">
      <c r="A92" t="s">
        <v>848</v>
      </c>
      <c r="B92" t="s">
        <v>849</v>
      </c>
      <c r="C92">
        <v>2</v>
      </c>
      <c r="D92" s="1">
        <v>42117</v>
      </c>
      <c r="E92" s="1">
        <v>42118</v>
      </c>
      <c r="F92">
        <f t="shared" si="1"/>
        <v>1</v>
      </c>
    </row>
    <row r="93" spans="1:6" x14ac:dyDescent="0.25">
      <c r="A93" t="s">
        <v>850</v>
      </c>
      <c r="B93" t="s">
        <v>851</v>
      </c>
      <c r="C93">
        <v>2</v>
      </c>
      <c r="D93" s="1">
        <v>42796</v>
      </c>
      <c r="E93" s="1">
        <v>42797</v>
      </c>
      <c r="F93">
        <f t="shared" si="1"/>
        <v>1</v>
      </c>
    </row>
    <row r="94" spans="1:6" x14ac:dyDescent="0.25">
      <c r="A94" t="s">
        <v>26</v>
      </c>
      <c r="B94" t="s">
        <v>27</v>
      </c>
      <c r="C94">
        <v>2</v>
      </c>
      <c r="D94" s="1">
        <v>43115</v>
      </c>
      <c r="E94" s="1">
        <v>43116</v>
      </c>
      <c r="F94">
        <f t="shared" si="1"/>
        <v>1</v>
      </c>
    </row>
    <row r="95" spans="1:6" x14ac:dyDescent="0.25">
      <c r="A95" t="s">
        <v>858</v>
      </c>
      <c r="B95" t="s">
        <v>859</v>
      </c>
      <c r="C95">
        <v>2</v>
      </c>
      <c r="D95" s="1">
        <v>44953</v>
      </c>
      <c r="E95" s="1">
        <v>44954</v>
      </c>
      <c r="F95">
        <f t="shared" si="1"/>
        <v>1</v>
      </c>
    </row>
    <row r="96" spans="1:6" x14ac:dyDescent="0.25">
      <c r="A96" t="s">
        <v>134</v>
      </c>
      <c r="B96" t="s">
        <v>135</v>
      </c>
      <c r="C96">
        <v>2</v>
      </c>
      <c r="D96" s="1">
        <v>45096</v>
      </c>
      <c r="E96" s="1">
        <v>45097</v>
      </c>
      <c r="F96">
        <f t="shared" si="1"/>
        <v>1</v>
      </c>
    </row>
    <row r="97" spans="1:6" x14ac:dyDescent="0.25">
      <c r="A97" t="s">
        <v>860</v>
      </c>
      <c r="B97" t="s">
        <v>861</v>
      </c>
      <c r="C97">
        <v>2</v>
      </c>
      <c r="D97" s="1">
        <v>42960</v>
      </c>
      <c r="E97" s="1">
        <v>42961</v>
      </c>
      <c r="F97">
        <f t="shared" si="1"/>
        <v>1</v>
      </c>
    </row>
    <row r="98" spans="1:6" x14ac:dyDescent="0.25">
      <c r="A98" t="s">
        <v>136</v>
      </c>
      <c r="B98" t="s">
        <v>137</v>
      </c>
      <c r="C98">
        <v>2</v>
      </c>
      <c r="D98" s="1">
        <v>44068</v>
      </c>
      <c r="E98" s="1">
        <v>44069</v>
      </c>
      <c r="F98">
        <f t="shared" si="1"/>
        <v>1</v>
      </c>
    </row>
    <row r="99" spans="1:6" x14ac:dyDescent="0.25">
      <c r="A99" t="s">
        <v>864</v>
      </c>
      <c r="B99" t="s">
        <v>865</v>
      </c>
      <c r="C99">
        <v>2</v>
      </c>
      <c r="D99" s="1">
        <v>42642</v>
      </c>
      <c r="E99" s="1">
        <v>42643</v>
      </c>
      <c r="F99">
        <f t="shared" si="1"/>
        <v>1</v>
      </c>
    </row>
    <row r="100" spans="1:6" x14ac:dyDescent="0.25">
      <c r="A100" t="s">
        <v>868</v>
      </c>
      <c r="B100" t="s">
        <v>869</v>
      </c>
      <c r="C100">
        <v>2</v>
      </c>
      <c r="D100" s="1">
        <v>43568</v>
      </c>
      <c r="E100" s="1">
        <v>43569</v>
      </c>
      <c r="F100">
        <f t="shared" si="1"/>
        <v>1</v>
      </c>
    </row>
    <row r="101" spans="1:6" x14ac:dyDescent="0.25">
      <c r="A101" t="s">
        <v>870</v>
      </c>
      <c r="B101" t="s">
        <v>871</v>
      </c>
      <c r="C101">
        <v>2</v>
      </c>
      <c r="D101" s="1">
        <v>44947</v>
      </c>
      <c r="E101" s="1">
        <v>44948</v>
      </c>
      <c r="F101">
        <f t="shared" si="1"/>
        <v>1</v>
      </c>
    </row>
    <row r="102" spans="1:6" x14ac:dyDescent="0.25">
      <c r="A102" t="s">
        <v>872</v>
      </c>
      <c r="B102" t="s">
        <v>873</v>
      </c>
      <c r="C102">
        <v>2</v>
      </c>
      <c r="D102" s="1">
        <v>44588</v>
      </c>
      <c r="E102" s="1">
        <v>44589</v>
      </c>
      <c r="F102">
        <f t="shared" si="1"/>
        <v>1</v>
      </c>
    </row>
    <row r="103" spans="1:6" x14ac:dyDescent="0.25">
      <c r="A103" t="s">
        <v>874</v>
      </c>
      <c r="B103" t="s">
        <v>875</v>
      </c>
      <c r="C103">
        <v>2</v>
      </c>
      <c r="D103" s="1">
        <v>45212</v>
      </c>
      <c r="E103" s="1">
        <v>45213</v>
      </c>
      <c r="F103">
        <f t="shared" si="1"/>
        <v>1</v>
      </c>
    </row>
    <row r="104" spans="1:6" x14ac:dyDescent="0.25">
      <c r="A104" t="s">
        <v>876</v>
      </c>
      <c r="B104" t="s">
        <v>877</v>
      </c>
      <c r="C104">
        <v>2</v>
      </c>
      <c r="D104" s="1">
        <v>42883</v>
      </c>
      <c r="E104" s="1">
        <v>42884</v>
      </c>
      <c r="F104">
        <f t="shared" si="1"/>
        <v>1</v>
      </c>
    </row>
    <row r="105" spans="1:6" x14ac:dyDescent="0.25">
      <c r="A105" t="s">
        <v>880</v>
      </c>
      <c r="B105" t="s">
        <v>881</v>
      </c>
      <c r="C105">
        <v>2</v>
      </c>
      <c r="D105" s="1">
        <v>41094</v>
      </c>
      <c r="E105" s="1">
        <v>41095</v>
      </c>
      <c r="F105">
        <f t="shared" si="1"/>
        <v>1</v>
      </c>
    </row>
    <row r="106" spans="1:6" x14ac:dyDescent="0.25">
      <c r="A106" t="s">
        <v>882</v>
      </c>
      <c r="B106" t="s">
        <v>883</v>
      </c>
      <c r="C106">
        <v>2</v>
      </c>
      <c r="D106" s="1">
        <v>43700</v>
      </c>
      <c r="E106" s="1">
        <v>43701</v>
      </c>
      <c r="F106">
        <f t="shared" si="1"/>
        <v>1</v>
      </c>
    </row>
    <row r="107" spans="1:6" x14ac:dyDescent="0.25">
      <c r="A107" t="s">
        <v>884</v>
      </c>
      <c r="B107" t="s">
        <v>885</v>
      </c>
      <c r="C107">
        <v>2</v>
      </c>
      <c r="D107" s="1">
        <v>42614</v>
      </c>
      <c r="E107" s="1">
        <v>42615</v>
      </c>
      <c r="F107">
        <f t="shared" si="1"/>
        <v>1</v>
      </c>
    </row>
    <row r="108" spans="1:6" x14ac:dyDescent="0.25">
      <c r="A108" t="s">
        <v>888</v>
      </c>
      <c r="B108" t="s">
        <v>889</v>
      </c>
      <c r="C108">
        <v>2</v>
      </c>
      <c r="D108" s="1">
        <v>45318</v>
      </c>
      <c r="E108" s="1">
        <v>45319</v>
      </c>
      <c r="F108">
        <f t="shared" si="1"/>
        <v>1</v>
      </c>
    </row>
    <row r="109" spans="1:6" x14ac:dyDescent="0.25">
      <c r="A109" t="s">
        <v>138</v>
      </c>
      <c r="B109" t="s">
        <v>139</v>
      </c>
      <c r="C109">
        <v>2</v>
      </c>
      <c r="D109" s="1">
        <v>42846</v>
      </c>
      <c r="E109" s="1">
        <v>42847</v>
      </c>
      <c r="F109">
        <f t="shared" si="1"/>
        <v>1</v>
      </c>
    </row>
    <row r="110" spans="1:6" x14ac:dyDescent="0.25">
      <c r="A110" t="s">
        <v>140</v>
      </c>
      <c r="B110" t="s">
        <v>141</v>
      </c>
      <c r="C110">
        <v>2</v>
      </c>
      <c r="D110" s="1">
        <v>44716</v>
      </c>
      <c r="E110" s="1">
        <v>44717</v>
      </c>
      <c r="F110">
        <f t="shared" si="1"/>
        <v>1</v>
      </c>
    </row>
    <row r="111" spans="1:6" x14ac:dyDescent="0.25">
      <c r="A111" t="s">
        <v>890</v>
      </c>
      <c r="B111" t="s">
        <v>891</v>
      </c>
      <c r="C111">
        <v>2</v>
      </c>
      <c r="D111" s="1">
        <v>43762</v>
      </c>
      <c r="E111" s="1">
        <v>43763</v>
      </c>
      <c r="F111">
        <f t="shared" si="1"/>
        <v>1</v>
      </c>
    </row>
    <row r="112" spans="1:6" x14ac:dyDescent="0.25">
      <c r="A112" t="s">
        <v>142</v>
      </c>
      <c r="B112" t="s">
        <v>143</v>
      </c>
      <c r="C112">
        <v>2</v>
      </c>
      <c r="D112" s="1">
        <v>43679</v>
      </c>
      <c r="E112" s="1">
        <v>43767</v>
      </c>
      <c r="F112">
        <f t="shared" si="1"/>
        <v>88</v>
      </c>
    </row>
    <row r="113" spans="1:6" x14ac:dyDescent="0.25">
      <c r="A113" t="s">
        <v>892</v>
      </c>
      <c r="B113" t="s">
        <v>893</v>
      </c>
      <c r="C113">
        <v>2</v>
      </c>
      <c r="D113" s="1">
        <v>44686</v>
      </c>
      <c r="E113" s="1">
        <v>44687</v>
      </c>
      <c r="F113">
        <f t="shared" si="1"/>
        <v>1</v>
      </c>
    </row>
    <row r="114" spans="1:6" x14ac:dyDescent="0.25">
      <c r="A114" t="s">
        <v>894</v>
      </c>
      <c r="B114" t="s">
        <v>895</v>
      </c>
      <c r="C114">
        <v>2</v>
      </c>
      <c r="D114" s="1">
        <v>42853</v>
      </c>
      <c r="E114" s="1">
        <v>42854</v>
      </c>
      <c r="F114">
        <f t="shared" si="1"/>
        <v>1</v>
      </c>
    </row>
    <row r="115" spans="1:6" x14ac:dyDescent="0.25">
      <c r="A115" t="s">
        <v>896</v>
      </c>
      <c r="B115" t="s">
        <v>897</v>
      </c>
      <c r="C115">
        <v>2</v>
      </c>
      <c r="D115" s="1">
        <v>43950</v>
      </c>
      <c r="E115" s="1">
        <v>43951</v>
      </c>
      <c r="F115">
        <f t="shared" si="1"/>
        <v>1</v>
      </c>
    </row>
    <row r="116" spans="1:6" x14ac:dyDescent="0.25">
      <c r="A116" t="s">
        <v>144</v>
      </c>
      <c r="B116" t="s">
        <v>145</v>
      </c>
      <c r="C116">
        <v>2</v>
      </c>
      <c r="D116" s="1">
        <v>44667</v>
      </c>
      <c r="E116" s="1">
        <v>44668</v>
      </c>
      <c r="F116">
        <f t="shared" si="1"/>
        <v>1</v>
      </c>
    </row>
    <row r="117" spans="1:6" x14ac:dyDescent="0.25">
      <c r="A117" t="s">
        <v>898</v>
      </c>
      <c r="B117" t="s">
        <v>899</v>
      </c>
      <c r="C117">
        <v>2</v>
      </c>
      <c r="D117" s="1">
        <v>43293</v>
      </c>
      <c r="E117" s="1">
        <v>43294</v>
      </c>
      <c r="F117">
        <f t="shared" si="1"/>
        <v>1</v>
      </c>
    </row>
    <row r="118" spans="1:6" x14ac:dyDescent="0.25">
      <c r="A118" t="s">
        <v>902</v>
      </c>
      <c r="B118" t="s">
        <v>903</v>
      </c>
      <c r="C118">
        <v>2</v>
      </c>
      <c r="D118" s="1">
        <v>43997</v>
      </c>
      <c r="E118" s="1">
        <v>43998</v>
      </c>
      <c r="F118">
        <f t="shared" si="1"/>
        <v>1</v>
      </c>
    </row>
    <row r="119" spans="1:6" x14ac:dyDescent="0.25">
      <c r="A119" t="s">
        <v>146</v>
      </c>
      <c r="B119" t="s">
        <v>147</v>
      </c>
      <c r="C119">
        <v>2</v>
      </c>
      <c r="D119" s="1">
        <v>43293</v>
      </c>
      <c r="E119" s="1">
        <v>43294</v>
      </c>
      <c r="F119">
        <f t="shared" si="1"/>
        <v>1</v>
      </c>
    </row>
    <row r="120" spans="1:6" x14ac:dyDescent="0.25">
      <c r="A120" t="s">
        <v>904</v>
      </c>
      <c r="B120" t="s">
        <v>905</v>
      </c>
      <c r="C120">
        <v>2</v>
      </c>
      <c r="D120" s="1">
        <v>45233</v>
      </c>
      <c r="E120" s="1">
        <v>45234</v>
      </c>
      <c r="F120">
        <f t="shared" si="1"/>
        <v>1</v>
      </c>
    </row>
    <row r="121" spans="1:6" x14ac:dyDescent="0.25">
      <c r="A121" t="s">
        <v>148</v>
      </c>
      <c r="B121" t="s">
        <v>149</v>
      </c>
      <c r="C121">
        <v>2</v>
      </c>
      <c r="D121" s="1">
        <v>43003</v>
      </c>
      <c r="E121" s="1">
        <v>43004</v>
      </c>
      <c r="F121">
        <f t="shared" si="1"/>
        <v>1</v>
      </c>
    </row>
    <row r="122" spans="1:6" x14ac:dyDescent="0.25">
      <c r="A122" t="s">
        <v>906</v>
      </c>
      <c r="B122" t="s">
        <v>907</v>
      </c>
      <c r="C122">
        <v>2</v>
      </c>
      <c r="D122" s="1">
        <v>45060</v>
      </c>
      <c r="E122" s="1">
        <v>45061</v>
      </c>
      <c r="F122">
        <f t="shared" si="1"/>
        <v>1</v>
      </c>
    </row>
    <row r="123" spans="1:6" x14ac:dyDescent="0.25">
      <c r="A123" t="s">
        <v>908</v>
      </c>
      <c r="B123" t="s">
        <v>909</v>
      </c>
      <c r="C123">
        <v>2</v>
      </c>
      <c r="D123" s="1">
        <v>44717</v>
      </c>
      <c r="E123" s="1">
        <v>44718</v>
      </c>
      <c r="F123">
        <f t="shared" si="1"/>
        <v>1</v>
      </c>
    </row>
    <row r="124" spans="1:6" x14ac:dyDescent="0.25">
      <c r="A124" t="s">
        <v>910</v>
      </c>
      <c r="B124" t="s">
        <v>911</v>
      </c>
      <c r="C124">
        <v>2</v>
      </c>
      <c r="D124" s="1">
        <v>44258</v>
      </c>
      <c r="E124" s="1">
        <v>44259</v>
      </c>
      <c r="F124">
        <f t="shared" si="1"/>
        <v>1</v>
      </c>
    </row>
    <row r="125" spans="1:6" x14ac:dyDescent="0.25">
      <c r="A125" t="s">
        <v>150</v>
      </c>
      <c r="B125" t="s">
        <v>151</v>
      </c>
      <c r="C125">
        <v>2</v>
      </c>
      <c r="D125" s="1">
        <v>44768</v>
      </c>
      <c r="E125" s="1">
        <v>44769</v>
      </c>
      <c r="F125">
        <f t="shared" si="1"/>
        <v>1</v>
      </c>
    </row>
    <row r="126" spans="1:6" x14ac:dyDescent="0.25">
      <c r="A126" t="s">
        <v>912</v>
      </c>
      <c r="B126" t="s">
        <v>913</v>
      </c>
      <c r="C126">
        <v>2</v>
      </c>
      <c r="D126" s="1">
        <v>44757</v>
      </c>
      <c r="E126" s="1">
        <v>44758</v>
      </c>
      <c r="F126">
        <f t="shared" si="1"/>
        <v>1</v>
      </c>
    </row>
    <row r="127" spans="1:6" x14ac:dyDescent="0.25">
      <c r="A127" t="s">
        <v>914</v>
      </c>
      <c r="B127" t="s">
        <v>915</v>
      </c>
      <c r="C127">
        <v>2</v>
      </c>
      <c r="D127" s="1">
        <v>45033</v>
      </c>
      <c r="E127" s="1">
        <v>45034</v>
      </c>
      <c r="F127">
        <f t="shared" si="1"/>
        <v>1</v>
      </c>
    </row>
    <row r="128" spans="1:6" x14ac:dyDescent="0.25">
      <c r="A128" t="s">
        <v>916</v>
      </c>
      <c r="B128" t="s">
        <v>917</v>
      </c>
      <c r="C128">
        <v>2</v>
      </c>
      <c r="D128" s="1">
        <v>42735</v>
      </c>
      <c r="E128" s="1">
        <v>42736</v>
      </c>
      <c r="F128">
        <f t="shared" si="1"/>
        <v>1</v>
      </c>
    </row>
    <row r="129" spans="1:6" x14ac:dyDescent="0.25">
      <c r="A129" t="s">
        <v>918</v>
      </c>
      <c r="B129" t="s">
        <v>919</v>
      </c>
      <c r="C129">
        <v>2</v>
      </c>
      <c r="D129" s="1">
        <v>44812</v>
      </c>
      <c r="E129" s="1">
        <v>44813</v>
      </c>
      <c r="F129">
        <f t="shared" si="1"/>
        <v>1</v>
      </c>
    </row>
    <row r="130" spans="1:6" x14ac:dyDescent="0.25">
      <c r="A130" t="s">
        <v>920</v>
      </c>
      <c r="B130" t="s">
        <v>921</v>
      </c>
      <c r="C130">
        <v>2</v>
      </c>
      <c r="D130" s="1">
        <v>44130</v>
      </c>
      <c r="E130" s="1">
        <v>44131</v>
      </c>
      <c r="F130">
        <f t="shared" si="1"/>
        <v>1</v>
      </c>
    </row>
    <row r="131" spans="1:6" x14ac:dyDescent="0.25">
      <c r="A131" t="s">
        <v>152</v>
      </c>
      <c r="B131" t="s">
        <v>153</v>
      </c>
      <c r="C131">
        <v>2</v>
      </c>
      <c r="D131" s="1">
        <v>43014</v>
      </c>
      <c r="E131" s="1">
        <v>43015</v>
      </c>
      <c r="F131">
        <f t="shared" ref="F131:F194" si="2">E131-D131</f>
        <v>1</v>
      </c>
    </row>
    <row r="132" spans="1:6" x14ac:dyDescent="0.25">
      <c r="A132" t="s">
        <v>922</v>
      </c>
      <c r="B132" t="s">
        <v>923</v>
      </c>
      <c r="C132">
        <v>2</v>
      </c>
      <c r="D132" s="1">
        <v>44620</v>
      </c>
      <c r="E132" s="1">
        <v>44621</v>
      </c>
      <c r="F132">
        <f t="shared" si="2"/>
        <v>1</v>
      </c>
    </row>
    <row r="133" spans="1:6" x14ac:dyDescent="0.25">
      <c r="A133" t="s">
        <v>924</v>
      </c>
      <c r="B133" t="s">
        <v>925</v>
      </c>
      <c r="C133">
        <v>2</v>
      </c>
      <c r="D133" s="1">
        <v>42711</v>
      </c>
      <c r="E133" s="1">
        <v>42712</v>
      </c>
      <c r="F133">
        <f t="shared" si="2"/>
        <v>1</v>
      </c>
    </row>
    <row r="134" spans="1:6" x14ac:dyDescent="0.25">
      <c r="A134" t="s">
        <v>926</v>
      </c>
      <c r="B134" t="s">
        <v>927</v>
      </c>
      <c r="C134">
        <v>2</v>
      </c>
      <c r="D134" s="1">
        <v>43742</v>
      </c>
      <c r="E134" s="1">
        <v>43743</v>
      </c>
      <c r="F134">
        <f t="shared" si="2"/>
        <v>1</v>
      </c>
    </row>
    <row r="135" spans="1:6" x14ac:dyDescent="0.25">
      <c r="A135" t="s">
        <v>928</v>
      </c>
      <c r="B135" t="s">
        <v>929</v>
      </c>
      <c r="C135">
        <v>2</v>
      </c>
      <c r="D135" s="1">
        <v>44238</v>
      </c>
      <c r="E135" s="1">
        <v>44239</v>
      </c>
      <c r="F135">
        <f t="shared" si="2"/>
        <v>1</v>
      </c>
    </row>
    <row r="136" spans="1:6" x14ac:dyDescent="0.25">
      <c r="A136" t="s">
        <v>930</v>
      </c>
      <c r="B136" t="s">
        <v>931</v>
      </c>
      <c r="C136">
        <v>2</v>
      </c>
      <c r="D136" s="1">
        <v>45092</v>
      </c>
      <c r="E136" s="1">
        <v>45093</v>
      </c>
      <c r="F136">
        <f t="shared" si="2"/>
        <v>1</v>
      </c>
    </row>
    <row r="137" spans="1:6" x14ac:dyDescent="0.25">
      <c r="A137" t="s">
        <v>934</v>
      </c>
      <c r="B137" t="s">
        <v>935</v>
      </c>
      <c r="C137">
        <v>2</v>
      </c>
      <c r="D137" s="1">
        <v>45176</v>
      </c>
      <c r="E137" s="1">
        <v>45177</v>
      </c>
      <c r="F137">
        <f t="shared" si="2"/>
        <v>1</v>
      </c>
    </row>
    <row r="138" spans="1:6" x14ac:dyDescent="0.25">
      <c r="A138" t="s">
        <v>936</v>
      </c>
      <c r="B138" t="s">
        <v>937</v>
      </c>
      <c r="C138">
        <v>2</v>
      </c>
      <c r="D138" s="1">
        <v>43900</v>
      </c>
      <c r="E138" s="1">
        <v>43901</v>
      </c>
      <c r="F138">
        <f t="shared" si="2"/>
        <v>1</v>
      </c>
    </row>
    <row r="139" spans="1:6" x14ac:dyDescent="0.25">
      <c r="A139" t="s">
        <v>154</v>
      </c>
      <c r="B139" t="s">
        <v>155</v>
      </c>
      <c r="C139">
        <v>2</v>
      </c>
      <c r="D139" s="1">
        <v>42262</v>
      </c>
      <c r="E139" s="1">
        <v>42263</v>
      </c>
      <c r="F139">
        <f t="shared" si="2"/>
        <v>1</v>
      </c>
    </row>
    <row r="140" spans="1:6" x14ac:dyDescent="0.25">
      <c r="A140" t="s">
        <v>156</v>
      </c>
      <c r="B140" t="s">
        <v>157</v>
      </c>
      <c r="C140">
        <v>2</v>
      </c>
      <c r="D140" s="1">
        <v>45076</v>
      </c>
      <c r="E140" s="1">
        <v>45077</v>
      </c>
      <c r="F140">
        <f t="shared" si="2"/>
        <v>1</v>
      </c>
    </row>
    <row r="141" spans="1:6" x14ac:dyDescent="0.25">
      <c r="A141" t="s">
        <v>940</v>
      </c>
      <c r="B141" t="s">
        <v>941</v>
      </c>
      <c r="C141">
        <v>2</v>
      </c>
      <c r="D141" s="1">
        <v>44332</v>
      </c>
      <c r="E141" s="1">
        <v>44333</v>
      </c>
      <c r="F141">
        <f t="shared" si="2"/>
        <v>1</v>
      </c>
    </row>
    <row r="142" spans="1:6" x14ac:dyDescent="0.25">
      <c r="A142" t="s">
        <v>158</v>
      </c>
      <c r="B142" t="s">
        <v>159</v>
      </c>
      <c r="C142">
        <v>2</v>
      </c>
      <c r="D142" s="1">
        <v>42426</v>
      </c>
      <c r="E142" s="1">
        <v>44592</v>
      </c>
      <c r="F142">
        <f t="shared" si="2"/>
        <v>2166</v>
      </c>
    </row>
    <row r="143" spans="1:6" x14ac:dyDescent="0.25">
      <c r="A143" t="s">
        <v>942</v>
      </c>
      <c r="B143" t="s">
        <v>943</v>
      </c>
      <c r="C143">
        <v>2</v>
      </c>
      <c r="D143" s="1">
        <v>45239</v>
      </c>
      <c r="E143" s="1">
        <v>45240</v>
      </c>
      <c r="F143">
        <f t="shared" si="2"/>
        <v>1</v>
      </c>
    </row>
    <row r="144" spans="1:6" x14ac:dyDescent="0.25">
      <c r="A144" t="s">
        <v>944</v>
      </c>
      <c r="B144" t="s">
        <v>945</v>
      </c>
      <c r="C144">
        <v>2</v>
      </c>
      <c r="D144" s="1">
        <v>43081</v>
      </c>
      <c r="E144" s="1">
        <v>43082</v>
      </c>
      <c r="F144">
        <f t="shared" si="2"/>
        <v>1</v>
      </c>
    </row>
    <row r="145" spans="1:6" x14ac:dyDescent="0.25">
      <c r="A145" t="s">
        <v>946</v>
      </c>
      <c r="B145" t="s">
        <v>947</v>
      </c>
      <c r="C145">
        <v>2</v>
      </c>
      <c r="D145" s="1">
        <v>42880</v>
      </c>
      <c r="E145" s="1">
        <v>42881</v>
      </c>
      <c r="F145">
        <f t="shared" si="2"/>
        <v>1</v>
      </c>
    </row>
    <row r="146" spans="1:6" x14ac:dyDescent="0.25">
      <c r="A146" t="s">
        <v>948</v>
      </c>
      <c r="B146" t="s">
        <v>949</v>
      </c>
      <c r="C146">
        <v>2</v>
      </c>
      <c r="D146" s="1">
        <v>42571</v>
      </c>
      <c r="E146" s="1">
        <v>42572</v>
      </c>
      <c r="F146">
        <f t="shared" si="2"/>
        <v>1</v>
      </c>
    </row>
    <row r="147" spans="1:6" x14ac:dyDescent="0.25">
      <c r="A147" t="s">
        <v>952</v>
      </c>
      <c r="B147" t="s">
        <v>953</v>
      </c>
      <c r="C147">
        <v>2</v>
      </c>
      <c r="D147" s="1">
        <v>45153</v>
      </c>
      <c r="E147" s="1">
        <v>45154</v>
      </c>
      <c r="F147">
        <f t="shared" si="2"/>
        <v>1</v>
      </c>
    </row>
    <row r="148" spans="1:6" x14ac:dyDescent="0.25">
      <c r="A148" t="s">
        <v>160</v>
      </c>
      <c r="B148" t="s">
        <v>161</v>
      </c>
      <c r="C148">
        <v>2</v>
      </c>
      <c r="D148" s="1">
        <v>43251</v>
      </c>
      <c r="E148" s="1">
        <v>43252</v>
      </c>
      <c r="F148">
        <f t="shared" si="2"/>
        <v>1</v>
      </c>
    </row>
    <row r="149" spans="1:6" x14ac:dyDescent="0.25">
      <c r="A149" t="s">
        <v>954</v>
      </c>
      <c r="B149" t="s">
        <v>955</v>
      </c>
      <c r="C149">
        <v>2</v>
      </c>
      <c r="D149" s="1">
        <v>43682</v>
      </c>
      <c r="E149" s="1">
        <v>43685</v>
      </c>
      <c r="F149">
        <f t="shared" si="2"/>
        <v>3</v>
      </c>
    </row>
    <row r="150" spans="1:6" x14ac:dyDescent="0.25">
      <c r="A150" t="s">
        <v>958</v>
      </c>
      <c r="B150" t="s">
        <v>959</v>
      </c>
      <c r="C150">
        <v>2</v>
      </c>
      <c r="D150" s="1">
        <v>41992</v>
      </c>
      <c r="E150" s="1">
        <v>41993</v>
      </c>
      <c r="F150">
        <f t="shared" si="2"/>
        <v>1</v>
      </c>
    </row>
    <row r="151" spans="1:6" x14ac:dyDescent="0.25">
      <c r="A151" t="s">
        <v>960</v>
      </c>
      <c r="B151" t="s">
        <v>961</v>
      </c>
      <c r="C151">
        <v>2</v>
      </c>
      <c r="D151" s="1">
        <v>44098</v>
      </c>
      <c r="E151" s="1">
        <v>44099</v>
      </c>
      <c r="F151">
        <f t="shared" si="2"/>
        <v>1</v>
      </c>
    </row>
    <row r="152" spans="1:6" x14ac:dyDescent="0.25">
      <c r="A152" t="s">
        <v>962</v>
      </c>
      <c r="B152" t="s">
        <v>963</v>
      </c>
      <c r="C152">
        <v>2</v>
      </c>
      <c r="D152" s="1">
        <v>42394</v>
      </c>
      <c r="E152" s="1">
        <v>42395</v>
      </c>
      <c r="F152">
        <f t="shared" si="2"/>
        <v>1</v>
      </c>
    </row>
    <row r="153" spans="1:6" x14ac:dyDescent="0.25">
      <c r="A153" t="s">
        <v>162</v>
      </c>
      <c r="B153" t="s">
        <v>163</v>
      </c>
      <c r="C153">
        <v>2</v>
      </c>
      <c r="D153" s="1">
        <v>43675</v>
      </c>
      <c r="E153" s="1">
        <v>43751</v>
      </c>
      <c r="F153">
        <f t="shared" si="2"/>
        <v>76</v>
      </c>
    </row>
    <row r="154" spans="1:6" x14ac:dyDescent="0.25">
      <c r="A154" t="s">
        <v>164</v>
      </c>
      <c r="B154" t="s">
        <v>165</v>
      </c>
      <c r="C154">
        <v>2</v>
      </c>
      <c r="D154" s="1">
        <v>44486</v>
      </c>
      <c r="E154" s="1">
        <v>44487</v>
      </c>
      <c r="F154">
        <f t="shared" si="2"/>
        <v>1</v>
      </c>
    </row>
    <row r="155" spans="1:6" x14ac:dyDescent="0.25">
      <c r="A155" t="s">
        <v>964</v>
      </c>
      <c r="B155" t="s">
        <v>965</v>
      </c>
      <c r="C155">
        <v>2</v>
      </c>
      <c r="D155" s="1">
        <v>42627</v>
      </c>
      <c r="E155" s="1">
        <v>42628</v>
      </c>
      <c r="F155">
        <f t="shared" si="2"/>
        <v>1</v>
      </c>
    </row>
    <row r="156" spans="1:6" x14ac:dyDescent="0.25">
      <c r="A156" t="s">
        <v>970</v>
      </c>
      <c r="B156" t="s">
        <v>971</v>
      </c>
      <c r="C156">
        <v>2</v>
      </c>
      <c r="D156" s="1">
        <v>43804</v>
      </c>
      <c r="E156" s="1">
        <v>43805</v>
      </c>
      <c r="F156">
        <f t="shared" si="2"/>
        <v>1</v>
      </c>
    </row>
    <row r="157" spans="1:6" x14ac:dyDescent="0.25">
      <c r="A157" t="s">
        <v>972</v>
      </c>
      <c r="B157" t="s">
        <v>973</v>
      </c>
      <c r="C157">
        <v>2</v>
      </c>
      <c r="D157" s="1">
        <v>44519</v>
      </c>
      <c r="E157" s="1">
        <v>44520</v>
      </c>
      <c r="F157">
        <f t="shared" si="2"/>
        <v>1</v>
      </c>
    </row>
    <row r="158" spans="1:6" x14ac:dyDescent="0.25">
      <c r="A158" t="s">
        <v>974</v>
      </c>
      <c r="B158" t="s">
        <v>975</v>
      </c>
      <c r="C158">
        <v>2</v>
      </c>
      <c r="D158" s="1">
        <v>44974</v>
      </c>
      <c r="E158" s="1">
        <v>44975</v>
      </c>
      <c r="F158">
        <f t="shared" si="2"/>
        <v>1</v>
      </c>
    </row>
    <row r="159" spans="1:6" x14ac:dyDescent="0.25">
      <c r="A159" t="s">
        <v>976</v>
      </c>
      <c r="B159" t="s">
        <v>977</v>
      </c>
      <c r="C159">
        <v>2</v>
      </c>
      <c r="D159" s="1">
        <v>42783</v>
      </c>
      <c r="E159" s="1">
        <v>42784</v>
      </c>
      <c r="F159">
        <f t="shared" si="2"/>
        <v>1</v>
      </c>
    </row>
    <row r="160" spans="1:6" x14ac:dyDescent="0.25">
      <c r="A160" t="s">
        <v>166</v>
      </c>
      <c r="B160" t="s">
        <v>167</v>
      </c>
      <c r="C160">
        <v>2</v>
      </c>
      <c r="D160" s="1">
        <v>45255</v>
      </c>
      <c r="E160" s="1">
        <v>45256</v>
      </c>
      <c r="F160">
        <f t="shared" si="2"/>
        <v>1</v>
      </c>
    </row>
    <row r="161" spans="1:6" x14ac:dyDescent="0.25">
      <c r="A161" t="s">
        <v>978</v>
      </c>
      <c r="B161" t="s">
        <v>979</v>
      </c>
      <c r="C161">
        <v>2</v>
      </c>
      <c r="D161" s="1">
        <v>43178</v>
      </c>
      <c r="E161" s="1">
        <v>43179</v>
      </c>
      <c r="F161">
        <f t="shared" si="2"/>
        <v>1</v>
      </c>
    </row>
    <row r="162" spans="1:6" x14ac:dyDescent="0.25">
      <c r="A162" t="s">
        <v>32</v>
      </c>
      <c r="B162" t="s">
        <v>33</v>
      </c>
      <c r="C162">
        <v>2</v>
      </c>
      <c r="D162" s="1">
        <v>44964</v>
      </c>
      <c r="E162" s="1">
        <v>44965</v>
      </c>
      <c r="F162">
        <f t="shared" si="2"/>
        <v>1</v>
      </c>
    </row>
    <row r="163" spans="1:6" x14ac:dyDescent="0.25">
      <c r="A163" t="s">
        <v>980</v>
      </c>
      <c r="B163" t="s">
        <v>981</v>
      </c>
      <c r="C163">
        <v>2</v>
      </c>
      <c r="D163" s="1">
        <v>42482</v>
      </c>
      <c r="E163" s="1">
        <v>42483</v>
      </c>
      <c r="F163">
        <f t="shared" si="2"/>
        <v>1</v>
      </c>
    </row>
    <row r="164" spans="1:6" x14ac:dyDescent="0.25">
      <c r="A164" t="s">
        <v>170</v>
      </c>
      <c r="B164" t="s">
        <v>171</v>
      </c>
      <c r="C164">
        <v>2</v>
      </c>
      <c r="D164" s="1">
        <v>43509</v>
      </c>
      <c r="E164" s="1">
        <v>43510</v>
      </c>
      <c r="F164">
        <f t="shared" si="2"/>
        <v>1</v>
      </c>
    </row>
    <row r="165" spans="1:6" x14ac:dyDescent="0.25">
      <c r="A165" t="s">
        <v>986</v>
      </c>
      <c r="B165" t="s">
        <v>987</v>
      </c>
      <c r="C165">
        <v>2</v>
      </c>
      <c r="D165" s="1">
        <v>44255</v>
      </c>
      <c r="E165" s="1">
        <v>44256</v>
      </c>
      <c r="F165">
        <f t="shared" si="2"/>
        <v>1</v>
      </c>
    </row>
    <row r="166" spans="1:6" x14ac:dyDescent="0.25">
      <c r="A166" t="s">
        <v>988</v>
      </c>
      <c r="B166" t="s">
        <v>989</v>
      </c>
      <c r="C166">
        <v>2</v>
      </c>
      <c r="D166" s="1">
        <v>44847</v>
      </c>
      <c r="E166" s="1">
        <v>44848</v>
      </c>
      <c r="F166">
        <f t="shared" si="2"/>
        <v>1</v>
      </c>
    </row>
    <row r="167" spans="1:6" x14ac:dyDescent="0.25">
      <c r="A167" t="s">
        <v>990</v>
      </c>
      <c r="B167" t="s">
        <v>991</v>
      </c>
      <c r="C167">
        <v>2</v>
      </c>
      <c r="D167" s="1">
        <v>44498</v>
      </c>
      <c r="E167" s="1">
        <v>44499</v>
      </c>
      <c r="F167">
        <f t="shared" si="2"/>
        <v>1</v>
      </c>
    </row>
    <row r="168" spans="1:6" x14ac:dyDescent="0.25">
      <c r="A168" t="s">
        <v>994</v>
      </c>
      <c r="B168" t="s">
        <v>995</v>
      </c>
      <c r="C168">
        <v>2</v>
      </c>
      <c r="D168" s="1">
        <v>44897</v>
      </c>
      <c r="E168" s="1">
        <v>44898</v>
      </c>
      <c r="F168">
        <f t="shared" si="2"/>
        <v>1</v>
      </c>
    </row>
    <row r="169" spans="1:6" x14ac:dyDescent="0.25">
      <c r="A169" t="s">
        <v>172</v>
      </c>
      <c r="B169" t="s">
        <v>173</v>
      </c>
      <c r="C169">
        <v>2</v>
      </c>
      <c r="D169" s="1">
        <v>45044</v>
      </c>
      <c r="E169" s="1">
        <v>45045</v>
      </c>
      <c r="F169">
        <f t="shared" si="2"/>
        <v>1</v>
      </c>
    </row>
    <row r="170" spans="1:6" x14ac:dyDescent="0.25">
      <c r="A170" t="s">
        <v>174</v>
      </c>
      <c r="B170" t="s">
        <v>175</v>
      </c>
      <c r="C170">
        <v>2</v>
      </c>
      <c r="D170" s="1">
        <v>43374</v>
      </c>
      <c r="E170" s="1">
        <v>43375</v>
      </c>
      <c r="F170">
        <f t="shared" si="2"/>
        <v>1</v>
      </c>
    </row>
    <row r="171" spans="1:6" x14ac:dyDescent="0.25">
      <c r="A171" t="s">
        <v>176</v>
      </c>
      <c r="B171" t="s">
        <v>177</v>
      </c>
      <c r="C171">
        <v>2</v>
      </c>
      <c r="D171" s="1">
        <v>42878</v>
      </c>
      <c r="E171" s="1">
        <v>42879</v>
      </c>
      <c r="F171">
        <f t="shared" si="2"/>
        <v>1</v>
      </c>
    </row>
    <row r="172" spans="1:6" x14ac:dyDescent="0.25">
      <c r="A172" t="s">
        <v>996</v>
      </c>
      <c r="B172" t="s">
        <v>997</v>
      </c>
      <c r="C172">
        <v>2</v>
      </c>
      <c r="D172" s="1">
        <v>42231</v>
      </c>
      <c r="E172" s="1">
        <v>42232</v>
      </c>
      <c r="F172">
        <f t="shared" si="2"/>
        <v>1</v>
      </c>
    </row>
    <row r="173" spans="1:6" x14ac:dyDescent="0.25">
      <c r="A173" t="s">
        <v>178</v>
      </c>
      <c r="B173" t="s">
        <v>179</v>
      </c>
      <c r="C173">
        <v>2</v>
      </c>
      <c r="D173" s="1">
        <v>43800</v>
      </c>
      <c r="E173" s="1">
        <v>43801</v>
      </c>
      <c r="F173">
        <f t="shared" si="2"/>
        <v>1</v>
      </c>
    </row>
    <row r="174" spans="1:6" x14ac:dyDescent="0.25">
      <c r="A174" t="s">
        <v>998</v>
      </c>
      <c r="B174" t="s">
        <v>999</v>
      </c>
      <c r="C174">
        <v>2</v>
      </c>
      <c r="D174" s="1">
        <v>44466</v>
      </c>
      <c r="E174" s="1">
        <v>44467</v>
      </c>
      <c r="F174">
        <f t="shared" si="2"/>
        <v>1</v>
      </c>
    </row>
    <row r="175" spans="1:6" x14ac:dyDescent="0.25">
      <c r="A175" t="s">
        <v>1000</v>
      </c>
      <c r="B175" t="s">
        <v>1001</v>
      </c>
      <c r="C175">
        <v>2</v>
      </c>
      <c r="D175" s="1">
        <v>43632</v>
      </c>
      <c r="E175" s="1">
        <v>43633</v>
      </c>
      <c r="F175">
        <f t="shared" si="2"/>
        <v>1</v>
      </c>
    </row>
    <row r="176" spans="1:6" x14ac:dyDescent="0.25">
      <c r="A176" t="s">
        <v>1002</v>
      </c>
      <c r="B176" t="s">
        <v>1003</v>
      </c>
      <c r="C176">
        <v>2</v>
      </c>
      <c r="D176" s="1">
        <v>43811</v>
      </c>
      <c r="E176" s="1">
        <v>43812</v>
      </c>
      <c r="F176">
        <f t="shared" si="2"/>
        <v>1</v>
      </c>
    </row>
    <row r="177" spans="1:6" x14ac:dyDescent="0.25">
      <c r="A177" t="s">
        <v>1008</v>
      </c>
      <c r="B177" t="s">
        <v>1009</v>
      </c>
      <c r="C177">
        <v>2</v>
      </c>
      <c r="D177" s="1">
        <v>44844</v>
      </c>
      <c r="E177" s="1">
        <v>44845</v>
      </c>
      <c r="F177">
        <f t="shared" si="2"/>
        <v>1</v>
      </c>
    </row>
    <row r="178" spans="1:6" x14ac:dyDescent="0.25">
      <c r="A178" t="s">
        <v>1010</v>
      </c>
      <c r="B178" t="s">
        <v>1011</v>
      </c>
      <c r="C178">
        <v>2</v>
      </c>
      <c r="D178" s="1">
        <v>44179</v>
      </c>
      <c r="E178" s="1">
        <v>44180</v>
      </c>
      <c r="F178">
        <f t="shared" si="2"/>
        <v>1</v>
      </c>
    </row>
    <row r="179" spans="1:6" x14ac:dyDescent="0.25">
      <c r="A179" t="s">
        <v>180</v>
      </c>
      <c r="B179" t="s">
        <v>181</v>
      </c>
      <c r="C179">
        <v>2</v>
      </c>
      <c r="D179" s="1">
        <v>43669</v>
      </c>
      <c r="E179" s="1">
        <v>43748</v>
      </c>
      <c r="F179">
        <f t="shared" si="2"/>
        <v>79</v>
      </c>
    </row>
    <row r="180" spans="1:6" x14ac:dyDescent="0.25">
      <c r="A180" t="s">
        <v>1014</v>
      </c>
      <c r="B180" t="s">
        <v>1015</v>
      </c>
      <c r="C180">
        <v>2</v>
      </c>
      <c r="D180" s="1">
        <v>44028</v>
      </c>
      <c r="E180" s="1">
        <v>44029</v>
      </c>
      <c r="F180">
        <f t="shared" si="2"/>
        <v>1</v>
      </c>
    </row>
    <row r="181" spans="1:6" x14ac:dyDescent="0.25">
      <c r="A181" t="s">
        <v>1018</v>
      </c>
      <c r="B181" t="s">
        <v>1019</v>
      </c>
      <c r="C181">
        <v>2</v>
      </c>
      <c r="D181" s="1">
        <v>45182</v>
      </c>
      <c r="E181" s="1">
        <v>45183</v>
      </c>
      <c r="F181">
        <f t="shared" si="2"/>
        <v>1</v>
      </c>
    </row>
    <row r="182" spans="1:6" x14ac:dyDescent="0.25">
      <c r="A182" t="s">
        <v>1020</v>
      </c>
      <c r="B182" t="s">
        <v>1021</v>
      </c>
      <c r="C182">
        <v>2</v>
      </c>
      <c r="D182" s="1">
        <v>44161</v>
      </c>
      <c r="E182" s="1">
        <v>44162</v>
      </c>
      <c r="F182">
        <f t="shared" si="2"/>
        <v>1</v>
      </c>
    </row>
    <row r="183" spans="1:6" x14ac:dyDescent="0.25">
      <c r="A183" t="s">
        <v>1022</v>
      </c>
      <c r="B183" t="s">
        <v>1023</v>
      </c>
      <c r="C183">
        <v>2</v>
      </c>
      <c r="D183" s="1">
        <v>43584</v>
      </c>
      <c r="E183" s="1">
        <v>43585</v>
      </c>
      <c r="F183">
        <f t="shared" si="2"/>
        <v>1</v>
      </c>
    </row>
    <row r="184" spans="1:6" x14ac:dyDescent="0.25">
      <c r="A184" t="s">
        <v>182</v>
      </c>
      <c r="B184" t="s">
        <v>183</v>
      </c>
      <c r="C184">
        <v>2</v>
      </c>
      <c r="D184" s="1">
        <v>45134</v>
      </c>
      <c r="E184" s="1">
        <v>45135</v>
      </c>
      <c r="F184">
        <f t="shared" si="2"/>
        <v>1</v>
      </c>
    </row>
    <row r="185" spans="1:6" x14ac:dyDescent="0.25">
      <c r="A185" t="s">
        <v>1026</v>
      </c>
      <c r="B185" t="s">
        <v>1027</v>
      </c>
      <c r="C185">
        <v>2</v>
      </c>
      <c r="D185" s="1">
        <v>44150</v>
      </c>
      <c r="E185" s="1">
        <v>44151</v>
      </c>
      <c r="F185">
        <f t="shared" si="2"/>
        <v>1</v>
      </c>
    </row>
    <row r="186" spans="1:6" x14ac:dyDescent="0.25">
      <c r="A186" t="s">
        <v>188</v>
      </c>
      <c r="B186" t="s">
        <v>189</v>
      </c>
      <c r="C186">
        <v>2</v>
      </c>
      <c r="D186" s="1">
        <v>42205</v>
      </c>
      <c r="E186" s="1">
        <v>42206</v>
      </c>
      <c r="F186">
        <f t="shared" si="2"/>
        <v>1</v>
      </c>
    </row>
    <row r="187" spans="1:6" x14ac:dyDescent="0.25">
      <c r="A187" t="s">
        <v>1028</v>
      </c>
      <c r="B187" t="s">
        <v>1029</v>
      </c>
      <c r="C187">
        <v>2</v>
      </c>
      <c r="D187" s="1">
        <v>43938</v>
      </c>
      <c r="E187" s="1">
        <v>43939</v>
      </c>
      <c r="F187">
        <f t="shared" si="2"/>
        <v>1</v>
      </c>
    </row>
    <row r="188" spans="1:6" x14ac:dyDescent="0.25">
      <c r="A188" t="s">
        <v>1030</v>
      </c>
      <c r="B188" t="s">
        <v>1031</v>
      </c>
      <c r="C188">
        <v>2</v>
      </c>
      <c r="D188" s="1">
        <v>44616</v>
      </c>
      <c r="E188" s="1">
        <v>44617</v>
      </c>
      <c r="F188">
        <f t="shared" si="2"/>
        <v>1</v>
      </c>
    </row>
    <row r="189" spans="1:6" x14ac:dyDescent="0.25">
      <c r="A189" t="s">
        <v>1032</v>
      </c>
      <c r="B189" t="s">
        <v>1033</v>
      </c>
      <c r="C189">
        <v>2</v>
      </c>
      <c r="D189" s="1">
        <v>45297</v>
      </c>
      <c r="E189" s="1">
        <v>45298</v>
      </c>
      <c r="F189">
        <f t="shared" si="2"/>
        <v>1</v>
      </c>
    </row>
    <row r="190" spans="1:6" x14ac:dyDescent="0.25">
      <c r="A190" t="s">
        <v>1034</v>
      </c>
      <c r="B190" t="s">
        <v>1035</v>
      </c>
      <c r="C190">
        <v>2</v>
      </c>
      <c r="D190" s="1">
        <v>44642</v>
      </c>
      <c r="E190" s="1">
        <v>44643</v>
      </c>
      <c r="F190">
        <f t="shared" si="2"/>
        <v>1</v>
      </c>
    </row>
    <row r="191" spans="1:6" x14ac:dyDescent="0.25">
      <c r="A191" t="s">
        <v>1036</v>
      </c>
      <c r="B191" t="s">
        <v>1037</v>
      </c>
      <c r="C191">
        <v>2</v>
      </c>
      <c r="D191" s="1">
        <v>42371</v>
      </c>
      <c r="E191" s="1">
        <v>42372</v>
      </c>
      <c r="F191">
        <f t="shared" si="2"/>
        <v>1</v>
      </c>
    </row>
    <row r="192" spans="1:6" x14ac:dyDescent="0.25">
      <c r="A192" t="s">
        <v>192</v>
      </c>
      <c r="B192" t="s">
        <v>193</v>
      </c>
      <c r="C192">
        <v>2</v>
      </c>
      <c r="D192" s="1">
        <v>42529</v>
      </c>
      <c r="E192" s="1">
        <v>42530</v>
      </c>
      <c r="F192">
        <f t="shared" si="2"/>
        <v>1</v>
      </c>
    </row>
    <row r="193" spans="1:6" x14ac:dyDescent="0.25">
      <c r="A193" t="s">
        <v>1038</v>
      </c>
      <c r="B193" t="s">
        <v>1039</v>
      </c>
      <c r="C193">
        <v>2</v>
      </c>
      <c r="D193" s="1">
        <v>42303</v>
      </c>
      <c r="E193" s="1">
        <v>42304</v>
      </c>
      <c r="F193">
        <f t="shared" si="2"/>
        <v>1</v>
      </c>
    </row>
    <row r="194" spans="1:6" x14ac:dyDescent="0.25">
      <c r="A194" t="s">
        <v>1040</v>
      </c>
      <c r="B194" t="s">
        <v>1041</v>
      </c>
      <c r="C194">
        <v>2</v>
      </c>
      <c r="D194" s="1">
        <v>42294</v>
      </c>
      <c r="E194" s="1">
        <v>42295</v>
      </c>
      <c r="F194">
        <f t="shared" si="2"/>
        <v>1</v>
      </c>
    </row>
    <row r="195" spans="1:6" x14ac:dyDescent="0.25">
      <c r="A195" t="s">
        <v>1044</v>
      </c>
      <c r="B195" t="s">
        <v>1045</v>
      </c>
      <c r="C195">
        <v>2</v>
      </c>
      <c r="D195" s="1">
        <v>44852</v>
      </c>
      <c r="E195" s="1">
        <v>44853</v>
      </c>
      <c r="F195">
        <f t="shared" ref="F195:F258" si="3">E195-D195</f>
        <v>1</v>
      </c>
    </row>
    <row r="196" spans="1:6" x14ac:dyDescent="0.25">
      <c r="A196" t="s">
        <v>196</v>
      </c>
      <c r="B196" t="s">
        <v>197</v>
      </c>
      <c r="C196">
        <v>2</v>
      </c>
      <c r="D196" s="1">
        <v>44592</v>
      </c>
      <c r="E196" s="1">
        <v>44593</v>
      </c>
      <c r="F196">
        <f t="shared" si="3"/>
        <v>1</v>
      </c>
    </row>
    <row r="197" spans="1:6" x14ac:dyDescent="0.25">
      <c r="A197" t="s">
        <v>1050</v>
      </c>
      <c r="B197" t="s">
        <v>1051</v>
      </c>
      <c r="C197">
        <v>2</v>
      </c>
      <c r="D197" s="1">
        <v>44860</v>
      </c>
      <c r="E197" s="1">
        <v>44861</v>
      </c>
      <c r="F197">
        <f t="shared" si="3"/>
        <v>1</v>
      </c>
    </row>
    <row r="198" spans="1:6" x14ac:dyDescent="0.25">
      <c r="A198" t="s">
        <v>1052</v>
      </c>
      <c r="B198" t="s">
        <v>1053</v>
      </c>
      <c r="C198">
        <v>2</v>
      </c>
      <c r="D198" s="1">
        <v>43150</v>
      </c>
      <c r="E198" s="1">
        <v>43151</v>
      </c>
      <c r="F198">
        <f t="shared" si="3"/>
        <v>1</v>
      </c>
    </row>
    <row r="199" spans="1:6" x14ac:dyDescent="0.25">
      <c r="A199" t="s">
        <v>1054</v>
      </c>
      <c r="B199" t="s">
        <v>1055</v>
      </c>
      <c r="C199">
        <v>2</v>
      </c>
      <c r="D199" s="1">
        <v>44743</v>
      </c>
      <c r="E199" s="1">
        <v>44744</v>
      </c>
      <c r="F199">
        <f t="shared" si="3"/>
        <v>1</v>
      </c>
    </row>
    <row r="200" spans="1:6" x14ac:dyDescent="0.25">
      <c r="A200" t="s">
        <v>1056</v>
      </c>
      <c r="B200" t="s">
        <v>1057</v>
      </c>
      <c r="C200">
        <v>2</v>
      </c>
      <c r="D200" s="1">
        <v>44691</v>
      </c>
      <c r="E200" s="1">
        <v>44692</v>
      </c>
      <c r="F200">
        <f t="shared" si="3"/>
        <v>1</v>
      </c>
    </row>
    <row r="201" spans="1:6" x14ac:dyDescent="0.25">
      <c r="A201" t="s">
        <v>1058</v>
      </c>
      <c r="B201" t="s">
        <v>1059</v>
      </c>
      <c r="C201">
        <v>2</v>
      </c>
      <c r="D201" s="1">
        <v>43563</v>
      </c>
      <c r="E201" s="1">
        <v>43564</v>
      </c>
      <c r="F201">
        <f t="shared" si="3"/>
        <v>1</v>
      </c>
    </row>
    <row r="202" spans="1:6" x14ac:dyDescent="0.25">
      <c r="A202" t="s">
        <v>1060</v>
      </c>
      <c r="B202" t="s">
        <v>1061</v>
      </c>
      <c r="C202">
        <v>2</v>
      </c>
      <c r="D202" s="1">
        <v>44357</v>
      </c>
      <c r="E202" s="1">
        <v>44358</v>
      </c>
      <c r="F202">
        <f t="shared" si="3"/>
        <v>1</v>
      </c>
    </row>
    <row r="203" spans="1:6" x14ac:dyDescent="0.25">
      <c r="A203" t="s">
        <v>1062</v>
      </c>
      <c r="B203" t="s">
        <v>1063</v>
      </c>
      <c r="C203">
        <v>2</v>
      </c>
      <c r="D203" s="1">
        <v>45044</v>
      </c>
      <c r="E203" s="1">
        <v>45045</v>
      </c>
      <c r="F203">
        <f t="shared" si="3"/>
        <v>1</v>
      </c>
    </row>
    <row r="204" spans="1:6" x14ac:dyDescent="0.25">
      <c r="A204" t="s">
        <v>1064</v>
      </c>
      <c r="B204" t="s">
        <v>1065</v>
      </c>
      <c r="C204">
        <v>2</v>
      </c>
      <c r="D204" s="1">
        <v>40062</v>
      </c>
      <c r="E204" s="1">
        <v>40063</v>
      </c>
      <c r="F204">
        <f t="shared" si="3"/>
        <v>1</v>
      </c>
    </row>
    <row r="205" spans="1:6" x14ac:dyDescent="0.25">
      <c r="A205" t="s">
        <v>1066</v>
      </c>
      <c r="B205" t="s">
        <v>1067</v>
      </c>
      <c r="C205">
        <v>2</v>
      </c>
      <c r="D205" s="1">
        <v>44466</v>
      </c>
      <c r="E205" s="1">
        <v>44467</v>
      </c>
      <c r="F205">
        <f t="shared" si="3"/>
        <v>1</v>
      </c>
    </row>
    <row r="206" spans="1:6" x14ac:dyDescent="0.25">
      <c r="A206" t="s">
        <v>1068</v>
      </c>
      <c r="B206" t="s">
        <v>1069</v>
      </c>
      <c r="C206">
        <v>2</v>
      </c>
      <c r="D206" s="1">
        <v>44134</v>
      </c>
      <c r="E206" s="1">
        <v>44135</v>
      </c>
      <c r="F206">
        <f t="shared" si="3"/>
        <v>1</v>
      </c>
    </row>
    <row r="207" spans="1:6" x14ac:dyDescent="0.25">
      <c r="A207" t="s">
        <v>200</v>
      </c>
      <c r="B207" t="s">
        <v>201</v>
      </c>
      <c r="C207">
        <v>2</v>
      </c>
      <c r="D207" s="1">
        <v>44962</v>
      </c>
      <c r="E207" s="1">
        <v>44963</v>
      </c>
      <c r="F207">
        <f t="shared" si="3"/>
        <v>1</v>
      </c>
    </row>
    <row r="208" spans="1:6" x14ac:dyDescent="0.25">
      <c r="A208" t="s">
        <v>202</v>
      </c>
      <c r="B208" t="s">
        <v>203</v>
      </c>
      <c r="C208">
        <v>2</v>
      </c>
      <c r="D208" s="1">
        <v>43158</v>
      </c>
      <c r="E208" s="1">
        <v>43159</v>
      </c>
      <c r="F208">
        <f t="shared" si="3"/>
        <v>1</v>
      </c>
    </row>
    <row r="209" spans="1:6" x14ac:dyDescent="0.25">
      <c r="A209" t="s">
        <v>1072</v>
      </c>
      <c r="B209" t="s">
        <v>1073</v>
      </c>
      <c r="C209">
        <v>2</v>
      </c>
      <c r="D209" s="1">
        <v>44175</v>
      </c>
      <c r="E209" s="1">
        <v>44176</v>
      </c>
      <c r="F209">
        <f t="shared" si="3"/>
        <v>1</v>
      </c>
    </row>
    <row r="210" spans="1:6" x14ac:dyDescent="0.25">
      <c r="A210" t="s">
        <v>1074</v>
      </c>
      <c r="B210" t="s">
        <v>1075</v>
      </c>
      <c r="C210">
        <v>2</v>
      </c>
      <c r="D210" s="1">
        <v>44003</v>
      </c>
      <c r="E210" s="1">
        <v>44004</v>
      </c>
      <c r="F210">
        <f t="shared" si="3"/>
        <v>1</v>
      </c>
    </row>
    <row r="211" spans="1:6" x14ac:dyDescent="0.25">
      <c r="A211" t="s">
        <v>1076</v>
      </c>
      <c r="B211" t="s">
        <v>1077</v>
      </c>
      <c r="C211">
        <v>2</v>
      </c>
      <c r="D211" s="1">
        <v>44772</v>
      </c>
      <c r="E211" s="1">
        <v>44773</v>
      </c>
      <c r="F211">
        <f t="shared" si="3"/>
        <v>1</v>
      </c>
    </row>
    <row r="212" spans="1:6" x14ac:dyDescent="0.25">
      <c r="A212" t="s">
        <v>1078</v>
      </c>
      <c r="B212" t="s">
        <v>1079</v>
      </c>
      <c r="C212">
        <v>2</v>
      </c>
      <c r="D212" s="1">
        <v>43809</v>
      </c>
      <c r="E212" s="1">
        <v>43810</v>
      </c>
      <c r="F212">
        <f t="shared" si="3"/>
        <v>1</v>
      </c>
    </row>
    <row r="213" spans="1:6" x14ac:dyDescent="0.25">
      <c r="A213" t="s">
        <v>4068</v>
      </c>
      <c r="B213" t="s">
        <v>4069</v>
      </c>
      <c r="C213">
        <v>2</v>
      </c>
      <c r="D213" s="1">
        <v>40175</v>
      </c>
      <c r="E213" s="1">
        <v>40277</v>
      </c>
      <c r="F213">
        <f t="shared" si="3"/>
        <v>102</v>
      </c>
    </row>
    <row r="214" spans="1:6" x14ac:dyDescent="0.25">
      <c r="A214" t="s">
        <v>206</v>
      </c>
      <c r="B214" t="s">
        <v>207</v>
      </c>
      <c r="C214">
        <v>2</v>
      </c>
      <c r="D214" s="1">
        <v>45272</v>
      </c>
      <c r="E214" s="1">
        <v>45273</v>
      </c>
      <c r="F214">
        <f t="shared" si="3"/>
        <v>1</v>
      </c>
    </row>
    <row r="215" spans="1:6" x14ac:dyDescent="0.25">
      <c r="A215" t="s">
        <v>1080</v>
      </c>
      <c r="B215" t="s">
        <v>1081</v>
      </c>
      <c r="C215">
        <v>2</v>
      </c>
      <c r="D215" s="1">
        <v>43468</v>
      </c>
      <c r="E215" s="1">
        <v>43469</v>
      </c>
      <c r="F215">
        <f t="shared" si="3"/>
        <v>1</v>
      </c>
    </row>
    <row r="216" spans="1:6" x14ac:dyDescent="0.25">
      <c r="A216" t="s">
        <v>1082</v>
      </c>
      <c r="B216" t="s">
        <v>1083</v>
      </c>
      <c r="C216">
        <v>2</v>
      </c>
      <c r="D216" s="1">
        <v>42002</v>
      </c>
      <c r="E216" s="1">
        <v>42003</v>
      </c>
      <c r="F216">
        <f t="shared" si="3"/>
        <v>1</v>
      </c>
    </row>
    <row r="217" spans="1:6" x14ac:dyDescent="0.25">
      <c r="A217" t="s">
        <v>1084</v>
      </c>
      <c r="B217" t="s">
        <v>1085</v>
      </c>
      <c r="C217">
        <v>2</v>
      </c>
      <c r="D217" s="1">
        <v>44768</v>
      </c>
      <c r="E217" s="1">
        <v>44769</v>
      </c>
      <c r="F217">
        <f t="shared" si="3"/>
        <v>1</v>
      </c>
    </row>
    <row r="218" spans="1:6" x14ac:dyDescent="0.25">
      <c r="A218" t="s">
        <v>208</v>
      </c>
      <c r="B218" t="s">
        <v>209</v>
      </c>
      <c r="C218">
        <v>2</v>
      </c>
      <c r="D218" s="1">
        <v>42323</v>
      </c>
      <c r="E218" s="1">
        <v>42324</v>
      </c>
      <c r="F218">
        <f t="shared" si="3"/>
        <v>1</v>
      </c>
    </row>
    <row r="219" spans="1:6" x14ac:dyDescent="0.25">
      <c r="A219" t="s">
        <v>1088</v>
      </c>
      <c r="B219" t="s">
        <v>1089</v>
      </c>
      <c r="C219">
        <v>2</v>
      </c>
      <c r="D219" s="1">
        <v>39705</v>
      </c>
      <c r="E219" s="1">
        <v>39706</v>
      </c>
      <c r="F219">
        <f t="shared" si="3"/>
        <v>1</v>
      </c>
    </row>
    <row r="220" spans="1:6" x14ac:dyDescent="0.25">
      <c r="A220" t="s">
        <v>1090</v>
      </c>
      <c r="B220" t="s">
        <v>1091</v>
      </c>
      <c r="C220">
        <v>2</v>
      </c>
      <c r="D220" s="1">
        <v>45017</v>
      </c>
      <c r="E220" s="1">
        <v>45018</v>
      </c>
      <c r="F220">
        <f t="shared" si="3"/>
        <v>1</v>
      </c>
    </row>
    <row r="221" spans="1:6" x14ac:dyDescent="0.25">
      <c r="A221" t="s">
        <v>1092</v>
      </c>
      <c r="B221" t="s">
        <v>1093</v>
      </c>
      <c r="C221">
        <v>2</v>
      </c>
      <c r="D221" s="1">
        <v>42629</v>
      </c>
      <c r="E221" s="1">
        <v>42630</v>
      </c>
      <c r="F221">
        <f t="shared" si="3"/>
        <v>1</v>
      </c>
    </row>
    <row r="222" spans="1:6" x14ac:dyDescent="0.25">
      <c r="A222" t="s">
        <v>210</v>
      </c>
      <c r="B222" t="s">
        <v>211</v>
      </c>
      <c r="C222">
        <v>2</v>
      </c>
      <c r="D222" s="1">
        <v>42907</v>
      </c>
      <c r="E222" s="1">
        <v>42908</v>
      </c>
      <c r="F222">
        <f t="shared" si="3"/>
        <v>1</v>
      </c>
    </row>
    <row r="223" spans="1:6" x14ac:dyDescent="0.25">
      <c r="A223" t="s">
        <v>1094</v>
      </c>
      <c r="B223" t="s">
        <v>1095</v>
      </c>
      <c r="C223">
        <v>2</v>
      </c>
      <c r="D223" s="1">
        <v>45146</v>
      </c>
      <c r="E223" s="1">
        <v>45147</v>
      </c>
      <c r="F223">
        <f t="shared" si="3"/>
        <v>1</v>
      </c>
    </row>
    <row r="224" spans="1:6" x14ac:dyDescent="0.25">
      <c r="A224" t="s">
        <v>1096</v>
      </c>
      <c r="B224" t="s">
        <v>1097</v>
      </c>
      <c r="C224">
        <v>2</v>
      </c>
      <c r="D224" s="1">
        <v>43686</v>
      </c>
      <c r="E224" s="1">
        <v>43687</v>
      </c>
      <c r="F224">
        <f t="shared" si="3"/>
        <v>1</v>
      </c>
    </row>
    <row r="225" spans="1:6" x14ac:dyDescent="0.25">
      <c r="A225" t="s">
        <v>1098</v>
      </c>
      <c r="B225" t="s">
        <v>1099</v>
      </c>
      <c r="C225">
        <v>2</v>
      </c>
      <c r="D225" s="1">
        <v>43621</v>
      </c>
      <c r="E225" s="1">
        <v>43622</v>
      </c>
      <c r="F225">
        <f t="shared" si="3"/>
        <v>1</v>
      </c>
    </row>
    <row r="226" spans="1:6" x14ac:dyDescent="0.25">
      <c r="A226" t="s">
        <v>1102</v>
      </c>
      <c r="B226" t="s">
        <v>1103</v>
      </c>
      <c r="C226">
        <v>2</v>
      </c>
      <c r="D226" s="1">
        <v>41566</v>
      </c>
      <c r="E226" s="1">
        <v>43244</v>
      </c>
      <c r="F226">
        <f t="shared" si="3"/>
        <v>1678</v>
      </c>
    </row>
    <row r="227" spans="1:6" x14ac:dyDescent="0.25">
      <c r="A227" t="s">
        <v>1104</v>
      </c>
      <c r="B227" t="s">
        <v>1105</v>
      </c>
      <c r="C227">
        <v>2</v>
      </c>
      <c r="D227" s="1">
        <v>43970</v>
      </c>
      <c r="E227" s="1">
        <v>43971</v>
      </c>
      <c r="F227">
        <f t="shared" si="3"/>
        <v>1</v>
      </c>
    </row>
    <row r="228" spans="1:6" x14ac:dyDescent="0.25">
      <c r="A228" t="s">
        <v>1106</v>
      </c>
      <c r="B228" t="s">
        <v>1107</v>
      </c>
      <c r="C228">
        <v>2</v>
      </c>
      <c r="D228" s="1">
        <v>44129</v>
      </c>
      <c r="E228" s="1">
        <v>44130</v>
      </c>
      <c r="F228">
        <f t="shared" si="3"/>
        <v>1</v>
      </c>
    </row>
    <row r="229" spans="1:6" x14ac:dyDescent="0.25">
      <c r="A229" t="s">
        <v>1108</v>
      </c>
      <c r="B229" t="s">
        <v>1109</v>
      </c>
      <c r="C229">
        <v>2</v>
      </c>
      <c r="D229" s="1">
        <v>43594</v>
      </c>
      <c r="E229" s="1">
        <v>43595</v>
      </c>
      <c r="F229">
        <f t="shared" si="3"/>
        <v>1</v>
      </c>
    </row>
    <row r="230" spans="1:6" x14ac:dyDescent="0.25">
      <c r="A230" t="s">
        <v>1112</v>
      </c>
      <c r="B230" t="s">
        <v>1113</v>
      </c>
      <c r="C230">
        <v>2</v>
      </c>
      <c r="D230" s="1">
        <v>43900</v>
      </c>
      <c r="E230" s="1">
        <v>43901</v>
      </c>
      <c r="F230">
        <f t="shared" si="3"/>
        <v>1</v>
      </c>
    </row>
    <row r="231" spans="1:6" x14ac:dyDescent="0.25">
      <c r="A231" t="s">
        <v>1114</v>
      </c>
      <c r="B231" t="s">
        <v>1115</v>
      </c>
      <c r="C231">
        <v>2</v>
      </c>
      <c r="D231" s="1">
        <v>42288</v>
      </c>
      <c r="E231" s="1">
        <v>42289</v>
      </c>
      <c r="F231">
        <f t="shared" si="3"/>
        <v>1</v>
      </c>
    </row>
    <row r="232" spans="1:6" x14ac:dyDescent="0.25">
      <c r="A232" t="s">
        <v>1116</v>
      </c>
      <c r="B232" t="s">
        <v>1117</v>
      </c>
      <c r="C232">
        <v>2</v>
      </c>
      <c r="D232" s="1">
        <v>44359</v>
      </c>
      <c r="E232" s="1">
        <v>44360</v>
      </c>
      <c r="F232">
        <f t="shared" si="3"/>
        <v>1</v>
      </c>
    </row>
    <row r="233" spans="1:6" x14ac:dyDescent="0.25">
      <c r="A233" t="s">
        <v>1118</v>
      </c>
      <c r="B233" t="s">
        <v>1119</v>
      </c>
      <c r="C233">
        <v>2</v>
      </c>
      <c r="D233" s="1">
        <v>44136</v>
      </c>
      <c r="E233" s="1">
        <v>44137</v>
      </c>
      <c r="F233">
        <f t="shared" si="3"/>
        <v>1</v>
      </c>
    </row>
    <row r="234" spans="1:6" x14ac:dyDescent="0.25">
      <c r="A234" t="s">
        <v>212</v>
      </c>
      <c r="B234" t="s">
        <v>213</v>
      </c>
      <c r="C234">
        <v>2</v>
      </c>
      <c r="D234" s="1">
        <v>41162</v>
      </c>
      <c r="E234" s="1">
        <v>41163</v>
      </c>
      <c r="F234">
        <f t="shared" si="3"/>
        <v>1</v>
      </c>
    </row>
    <row r="235" spans="1:6" x14ac:dyDescent="0.25">
      <c r="A235" t="s">
        <v>1122</v>
      </c>
      <c r="B235" t="s">
        <v>1123</v>
      </c>
      <c r="C235">
        <v>2</v>
      </c>
      <c r="D235" s="1">
        <v>39654</v>
      </c>
      <c r="E235" s="1">
        <v>39655</v>
      </c>
      <c r="F235">
        <f t="shared" si="3"/>
        <v>1</v>
      </c>
    </row>
    <row r="236" spans="1:6" x14ac:dyDescent="0.25">
      <c r="A236" t="s">
        <v>1124</v>
      </c>
      <c r="B236" t="s">
        <v>1125</v>
      </c>
      <c r="C236">
        <v>2</v>
      </c>
      <c r="D236" s="1">
        <v>44627</v>
      </c>
      <c r="E236" s="1">
        <v>44628</v>
      </c>
      <c r="F236">
        <f t="shared" si="3"/>
        <v>1</v>
      </c>
    </row>
    <row r="237" spans="1:6" x14ac:dyDescent="0.25">
      <c r="A237" t="s">
        <v>214</v>
      </c>
      <c r="B237" t="s">
        <v>215</v>
      </c>
      <c r="C237">
        <v>2</v>
      </c>
      <c r="D237" s="1">
        <v>42384</v>
      </c>
      <c r="E237" s="1">
        <v>42385</v>
      </c>
      <c r="F237">
        <f t="shared" si="3"/>
        <v>1</v>
      </c>
    </row>
    <row r="238" spans="1:6" x14ac:dyDescent="0.25">
      <c r="A238" t="s">
        <v>1130</v>
      </c>
      <c r="B238" t="s">
        <v>1131</v>
      </c>
      <c r="C238">
        <v>2</v>
      </c>
      <c r="D238" s="1">
        <v>43118</v>
      </c>
      <c r="E238" s="1">
        <v>43119</v>
      </c>
      <c r="F238">
        <f t="shared" si="3"/>
        <v>1</v>
      </c>
    </row>
    <row r="239" spans="1:6" x14ac:dyDescent="0.25">
      <c r="A239" t="s">
        <v>1134</v>
      </c>
      <c r="B239" t="s">
        <v>1135</v>
      </c>
      <c r="C239">
        <v>2</v>
      </c>
      <c r="D239" s="1">
        <v>43775</v>
      </c>
      <c r="E239" s="1">
        <v>43777</v>
      </c>
      <c r="F239">
        <f t="shared" si="3"/>
        <v>2</v>
      </c>
    </row>
    <row r="240" spans="1:6" x14ac:dyDescent="0.25">
      <c r="A240" t="s">
        <v>1136</v>
      </c>
      <c r="B240" t="s">
        <v>1137</v>
      </c>
      <c r="C240">
        <v>2</v>
      </c>
      <c r="D240" s="1">
        <v>43068</v>
      </c>
      <c r="E240" s="1">
        <v>43069</v>
      </c>
      <c r="F240">
        <f t="shared" si="3"/>
        <v>1</v>
      </c>
    </row>
    <row r="241" spans="1:6" x14ac:dyDescent="0.25">
      <c r="A241" t="s">
        <v>216</v>
      </c>
      <c r="B241" t="s">
        <v>217</v>
      </c>
      <c r="C241">
        <v>2</v>
      </c>
      <c r="D241" s="1">
        <v>43938</v>
      </c>
      <c r="E241" s="1">
        <v>43939</v>
      </c>
      <c r="F241">
        <f t="shared" si="3"/>
        <v>1</v>
      </c>
    </row>
    <row r="242" spans="1:6" x14ac:dyDescent="0.25">
      <c r="A242" t="s">
        <v>1138</v>
      </c>
      <c r="B242" t="s">
        <v>1139</v>
      </c>
      <c r="C242">
        <v>2</v>
      </c>
      <c r="D242" s="1">
        <v>42775</v>
      </c>
      <c r="E242" s="1">
        <v>42776</v>
      </c>
      <c r="F242">
        <f t="shared" si="3"/>
        <v>1</v>
      </c>
    </row>
    <row r="243" spans="1:6" x14ac:dyDescent="0.25">
      <c r="A243" t="s">
        <v>1140</v>
      </c>
      <c r="B243" t="s">
        <v>1141</v>
      </c>
      <c r="C243">
        <v>2</v>
      </c>
      <c r="D243" s="1">
        <v>42997</v>
      </c>
      <c r="E243" s="1">
        <v>42998</v>
      </c>
      <c r="F243">
        <f t="shared" si="3"/>
        <v>1</v>
      </c>
    </row>
    <row r="244" spans="1:6" x14ac:dyDescent="0.25">
      <c r="A244" t="s">
        <v>218</v>
      </c>
      <c r="B244" t="s">
        <v>219</v>
      </c>
      <c r="C244">
        <v>2</v>
      </c>
      <c r="D244" s="1">
        <v>42433</v>
      </c>
      <c r="E244" s="1">
        <v>43210</v>
      </c>
      <c r="F244">
        <f t="shared" si="3"/>
        <v>777</v>
      </c>
    </row>
    <row r="245" spans="1:6" x14ac:dyDescent="0.25">
      <c r="A245" t="s">
        <v>1142</v>
      </c>
      <c r="B245" t="s">
        <v>1143</v>
      </c>
      <c r="C245">
        <v>2</v>
      </c>
      <c r="D245" s="1">
        <v>43702</v>
      </c>
      <c r="E245" s="1">
        <v>43748</v>
      </c>
      <c r="F245">
        <f t="shared" si="3"/>
        <v>46</v>
      </c>
    </row>
    <row r="246" spans="1:6" x14ac:dyDescent="0.25">
      <c r="A246" t="s">
        <v>1144</v>
      </c>
      <c r="B246" t="s">
        <v>1145</v>
      </c>
      <c r="C246">
        <v>2</v>
      </c>
      <c r="D246" s="1">
        <v>45225</v>
      </c>
      <c r="E246" s="1">
        <v>45226</v>
      </c>
      <c r="F246">
        <f t="shared" si="3"/>
        <v>1</v>
      </c>
    </row>
    <row r="247" spans="1:6" x14ac:dyDescent="0.25">
      <c r="A247" t="s">
        <v>1146</v>
      </c>
      <c r="B247" t="s">
        <v>1147</v>
      </c>
      <c r="C247">
        <v>2</v>
      </c>
      <c r="D247" s="1">
        <v>45119</v>
      </c>
      <c r="E247" s="1">
        <v>45120</v>
      </c>
      <c r="F247">
        <f t="shared" si="3"/>
        <v>1</v>
      </c>
    </row>
    <row r="248" spans="1:6" x14ac:dyDescent="0.25">
      <c r="A248" t="s">
        <v>1148</v>
      </c>
      <c r="B248" t="s">
        <v>1149</v>
      </c>
      <c r="C248">
        <v>2</v>
      </c>
      <c r="D248" s="1">
        <v>43924</v>
      </c>
      <c r="E248" s="1">
        <v>43925</v>
      </c>
      <c r="F248">
        <f t="shared" si="3"/>
        <v>1</v>
      </c>
    </row>
    <row r="249" spans="1:6" x14ac:dyDescent="0.25">
      <c r="A249" t="s">
        <v>1150</v>
      </c>
      <c r="B249" t="s">
        <v>1151</v>
      </c>
      <c r="C249">
        <v>2</v>
      </c>
      <c r="D249" s="1">
        <v>43035</v>
      </c>
      <c r="E249" s="1">
        <v>43036</v>
      </c>
      <c r="F249">
        <f t="shared" si="3"/>
        <v>1</v>
      </c>
    </row>
    <row r="250" spans="1:6" x14ac:dyDescent="0.25">
      <c r="A250" t="s">
        <v>1152</v>
      </c>
      <c r="B250" t="s">
        <v>1153</v>
      </c>
      <c r="C250">
        <v>2</v>
      </c>
      <c r="D250" s="1">
        <v>44990</v>
      </c>
      <c r="E250" s="1">
        <v>44991</v>
      </c>
      <c r="F250">
        <f t="shared" si="3"/>
        <v>1</v>
      </c>
    </row>
    <row r="251" spans="1:6" x14ac:dyDescent="0.25">
      <c r="A251" t="s">
        <v>1154</v>
      </c>
      <c r="B251" t="s">
        <v>1155</v>
      </c>
      <c r="C251">
        <v>2</v>
      </c>
      <c r="D251" s="1">
        <v>42948</v>
      </c>
      <c r="E251" s="1">
        <v>42949</v>
      </c>
      <c r="F251">
        <f t="shared" si="3"/>
        <v>1</v>
      </c>
    </row>
    <row r="252" spans="1:6" x14ac:dyDescent="0.25">
      <c r="A252" t="s">
        <v>1156</v>
      </c>
      <c r="B252" t="s">
        <v>1157</v>
      </c>
      <c r="C252">
        <v>2</v>
      </c>
      <c r="D252" s="1">
        <v>45321</v>
      </c>
      <c r="E252" s="1">
        <v>45322</v>
      </c>
      <c r="F252">
        <f t="shared" si="3"/>
        <v>1</v>
      </c>
    </row>
    <row r="253" spans="1:6" x14ac:dyDescent="0.25">
      <c r="A253" t="s">
        <v>220</v>
      </c>
      <c r="B253" t="s">
        <v>221</v>
      </c>
      <c r="C253">
        <v>2</v>
      </c>
      <c r="D253" s="1">
        <v>43936</v>
      </c>
      <c r="E253" s="1">
        <v>43937</v>
      </c>
      <c r="F253">
        <f t="shared" si="3"/>
        <v>1</v>
      </c>
    </row>
    <row r="254" spans="1:6" x14ac:dyDescent="0.25">
      <c r="A254" t="s">
        <v>1158</v>
      </c>
      <c r="B254" t="s">
        <v>1159</v>
      </c>
      <c r="C254">
        <v>2</v>
      </c>
      <c r="D254" s="1">
        <v>44720</v>
      </c>
      <c r="E254" s="1">
        <v>44721</v>
      </c>
      <c r="F254">
        <f t="shared" si="3"/>
        <v>1</v>
      </c>
    </row>
    <row r="255" spans="1:6" x14ac:dyDescent="0.25">
      <c r="A255" t="s">
        <v>1160</v>
      </c>
      <c r="B255" t="s">
        <v>1161</v>
      </c>
      <c r="C255">
        <v>2</v>
      </c>
      <c r="D255" s="1">
        <v>43729</v>
      </c>
      <c r="E255" s="1">
        <v>43730</v>
      </c>
      <c r="F255">
        <f t="shared" si="3"/>
        <v>1</v>
      </c>
    </row>
    <row r="256" spans="1:6" x14ac:dyDescent="0.25">
      <c r="A256" t="s">
        <v>1162</v>
      </c>
      <c r="B256" t="s">
        <v>1163</v>
      </c>
      <c r="C256">
        <v>2</v>
      </c>
      <c r="D256" s="1">
        <v>44852</v>
      </c>
      <c r="E256" s="1">
        <v>44853</v>
      </c>
      <c r="F256">
        <f t="shared" si="3"/>
        <v>1</v>
      </c>
    </row>
    <row r="257" spans="1:6" x14ac:dyDescent="0.25">
      <c r="A257" t="s">
        <v>222</v>
      </c>
      <c r="B257" t="s">
        <v>223</v>
      </c>
      <c r="C257">
        <v>2</v>
      </c>
      <c r="D257" s="1">
        <v>44778</v>
      </c>
      <c r="E257" s="1">
        <v>44779</v>
      </c>
      <c r="F257">
        <f t="shared" si="3"/>
        <v>1</v>
      </c>
    </row>
    <row r="258" spans="1:6" x14ac:dyDescent="0.25">
      <c r="A258" t="s">
        <v>1170</v>
      </c>
      <c r="B258" t="s">
        <v>1171</v>
      </c>
      <c r="C258">
        <v>2</v>
      </c>
      <c r="D258" s="1">
        <v>44665</v>
      </c>
      <c r="E258" s="1">
        <v>44666</v>
      </c>
      <c r="F258">
        <f t="shared" si="3"/>
        <v>1</v>
      </c>
    </row>
    <row r="259" spans="1:6" x14ac:dyDescent="0.25">
      <c r="A259" t="s">
        <v>1172</v>
      </c>
      <c r="B259" t="s">
        <v>1173</v>
      </c>
      <c r="C259">
        <v>2</v>
      </c>
      <c r="D259" s="1">
        <v>44768</v>
      </c>
      <c r="E259" s="1">
        <v>44769</v>
      </c>
      <c r="F259">
        <f t="shared" ref="F259:F322" si="4">E259-D259</f>
        <v>1</v>
      </c>
    </row>
    <row r="260" spans="1:6" x14ac:dyDescent="0.25">
      <c r="A260" t="s">
        <v>1174</v>
      </c>
      <c r="B260" t="s">
        <v>1175</v>
      </c>
      <c r="C260">
        <v>2</v>
      </c>
      <c r="D260" s="1">
        <v>45081</v>
      </c>
      <c r="E260" s="1">
        <v>45082</v>
      </c>
      <c r="F260">
        <f t="shared" si="4"/>
        <v>1</v>
      </c>
    </row>
    <row r="261" spans="1:6" x14ac:dyDescent="0.25">
      <c r="A261" t="s">
        <v>1176</v>
      </c>
      <c r="B261" t="s">
        <v>1177</v>
      </c>
      <c r="C261">
        <v>2</v>
      </c>
      <c r="D261" s="1">
        <v>44228</v>
      </c>
      <c r="E261" s="1">
        <v>44229</v>
      </c>
      <c r="F261">
        <f t="shared" si="4"/>
        <v>1</v>
      </c>
    </row>
    <row r="262" spans="1:6" x14ac:dyDescent="0.25">
      <c r="A262" t="s">
        <v>224</v>
      </c>
      <c r="B262" t="s">
        <v>225</v>
      </c>
      <c r="C262">
        <v>2</v>
      </c>
      <c r="D262" s="1">
        <v>45047</v>
      </c>
      <c r="E262" s="1">
        <v>45048</v>
      </c>
      <c r="F262">
        <f t="shared" si="4"/>
        <v>1</v>
      </c>
    </row>
    <row r="263" spans="1:6" x14ac:dyDescent="0.25">
      <c r="A263" t="s">
        <v>226</v>
      </c>
      <c r="B263" t="s">
        <v>227</v>
      </c>
      <c r="C263">
        <v>2</v>
      </c>
      <c r="D263" s="1">
        <v>45226</v>
      </c>
      <c r="E263" s="1">
        <v>45227</v>
      </c>
      <c r="F263">
        <f t="shared" si="4"/>
        <v>1</v>
      </c>
    </row>
    <row r="264" spans="1:6" x14ac:dyDescent="0.25">
      <c r="A264" t="s">
        <v>36</v>
      </c>
      <c r="B264" t="s">
        <v>37</v>
      </c>
      <c r="C264">
        <v>2</v>
      </c>
      <c r="D264" s="1">
        <v>43693</v>
      </c>
      <c r="E264" s="1">
        <v>43778</v>
      </c>
      <c r="F264">
        <f t="shared" si="4"/>
        <v>85</v>
      </c>
    </row>
    <row r="265" spans="1:6" x14ac:dyDescent="0.25">
      <c r="A265" t="s">
        <v>1178</v>
      </c>
      <c r="B265" t="s">
        <v>1179</v>
      </c>
      <c r="C265">
        <v>2</v>
      </c>
      <c r="D265" s="1">
        <v>42009</v>
      </c>
      <c r="E265" s="1">
        <v>42010</v>
      </c>
      <c r="F265">
        <f t="shared" si="4"/>
        <v>1</v>
      </c>
    </row>
    <row r="266" spans="1:6" x14ac:dyDescent="0.25">
      <c r="A266" t="s">
        <v>228</v>
      </c>
      <c r="B266" t="s">
        <v>229</v>
      </c>
      <c r="C266">
        <v>2</v>
      </c>
      <c r="D266" s="1">
        <v>43633</v>
      </c>
      <c r="E266" s="1">
        <v>43634</v>
      </c>
      <c r="F266">
        <f t="shared" si="4"/>
        <v>1</v>
      </c>
    </row>
    <row r="267" spans="1:6" x14ac:dyDescent="0.25">
      <c r="A267" t="s">
        <v>1180</v>
      </c>
      <c r="B267" t="s">
        <v>1181</v>
      </c>
      <c r="C267">
        <v>2</v>
      </c>
      <c r="D267" s="1">
        <v>42595</v>
      </c>
      <c r="E267" s="1">
        <v>42596</v>
      </c>
      <c r="F267">
        <f t="shared" si="4"/>
        <v>1</v>
      </c>
    </row>
    <row r="268" spans="1:6" x14ac:dyDescent="0.25">
      <c r="A268" t="s">
        <v>1182</v>
      </c>
      <c r="B268" t="s">
        <v>1183</v>
      </c>
      <c r="C268">
        <v>2</v>
      </c>
      <c r="D268" s="1">
        <v>42598</v>
      </c>
      <c r="E268" s="1">
        <v>42599</v>
      </c>
      <c r="F268">
        <f t="shared" si="4"/>
        <v>1</v>
      </c>
    </row>
    <row r="269" spans="1:6" x14ac:dyDescent="0.25">
      <c r="A269" t="s">
        <v>1184</v>
      </c>
      <c r="B269" t="s">
        <v>1185</v>
      </c>
      <c r="C269">
        <v>2</v>
      </c>
      <c r="D269" s="1">
        <v>42709</v>
      </c>
      <c r="E269" s="1">
        <v>42710</v>
      </c>
      <c r="F269">
        <f t="shared" si="4"/>
        <v>1</v>
      </c>
    </row>
    <row r="270" spans="1:6" x14ac:dyDescent="0.25">
      <c r="A270" t="s">
        <v>1186</v>
      </c>
      <c r="B270" t="s">
        <v>1187</v>
      </c>
      <c r="C270">
        <v>2</v>
      </c>
      <c r="D270" s="1">
        <v>43652</v>
      </c>
      <c r="E270" s="1">
        <v>43653</v>
      </c>
      <c r="F270">
        <f t="shared" si="4"/>
        <v>1</v>
      </c>
    </row>
    <row r="271" spans="1:6" x14ac:dyDescent="0.25">
      <c r="A271" t="s">
        <v>230</v>
      </c>
      <c r="B271" t="s">
        <v>231</v>
      </c>
      <c r="C271">
        <v>2</v>
      </c>
      <c r="D271" s="1">
        <v>42680</v>
      </c>
      <c r="E271" s="1">
        <v>42681</v>
      </c>
      <c r="F271">
        <f t="shared" si="4"/>
        <v>1</v>
      </c>
    </row>
    <row r="272" spans="1:6" x14ac:dyDescent="0.25">
      <c r="A272" t="s">
        <v>232</v>
      </c>
      <c r="B272" t="s">
        <v>233</v>
      </c>
      <c r="C272">
        <v>2</v>
      </c>
      <c r="D272" s="1">
        <v>44917</v>
      </c>
      <c r="E272" s="1">
        <v>44918</v>
      </c>
      <c r="F272">
        <f t="shared" si="4"/>
        <v>1</v>
      </c>
    </row>
    <row r="273" spans="1:6" x14ac:dyDescent="0.25">
      <c r="A273" t="s">
        <v>1188</v>
      </c>
      <c r="B273" t="s">
        <v>1189</v>
      </c>
      <c r="C273">
        <v>2</v>
      </c>
      <c r="D273" s="1">
        <v>43070</v>
      </c>
      <c r="E273" s="1">
        <v>43071</v>
      </c>
      <c r="F273">
        <f t="shared" si="4"/>
        <v>1</v>
      </c>
    </row>
    <row r="274" spans="1:6" x14ac:dyDescent="0.25">
      <c r="A274" t="s">
        <v>1194</v>
      </c>
      <c r="B274" t="s">
        <v>1195</v>
      </c>
      <c r="C274">
        <v>2</v>
      </c>
      <c r="D274" s="1">
        <v>44525</v>
      </c>
      <c r="E274" s="1">
        <v>44526</v>
      </c>
      <c r="F274">
        <f t="shared" si="4"/>
        <v>1</v>
      </c>
    </row>
    <row r="275" spans="1:6" x14ac:dyDescent="0.25">
      <c r="A275" t="s">
        <v>1192</v>
      </c>
      <c r="B275" t="s">
        <v>1193</v>
      </c>
      <c r="C275">
        <v>2</v>
      </c>
      <c r="D275" s="1">
        <v>43829</v>
      </c>
      <c r="E275" s="1">
        <v>43830</v>
      </c>
      <c r="F275">
        <f t="shared" si="4"/>
        <v>1</v>
      </c>
    </row>
    <row r="276" spans="1:6" x14ac:dyDescent="0.25">
      <c r="A276" t="s">
        <v>234</v>
      </c>
      <c r="B276" t="s">
        <v>235</v>
      </c>
      <c r="C276">
        <v>2</v>
      </c>
      <c r="D276" s="1">
        <v>44711</v>
      </c>
      <c r="E276" s="1">
        <v>44712</v>
      </c>
      <c r="F276">
        <f t="shared" si="4"/>
        <v>1</v>
      </c>
    </row>
    <row r="277" spans="1:6" x14ac:dyDescent="0.25">
      <c r="A277" t="s">
        <v>1196</v>
      </c>
      <c r="B277" t="s">
        <v>1197</v>
      </c>
      <c r="C277">
        <v>2</v>
      </c>
      <c r="D277" s="1">
        <v>45290</v>
      </c>
      <c r="E277" s="1">
        <v>45291</v>
      </c>
      <c r="F277">
        <f t="shared" si="4"/>
        <v>1</v>
      </c>
    </row>
    <row r="278" spans="1:6" x14ac:dyDescent="0.25">
      <c r="A278" t="s">
        <v>1198</v>
      </c>
      <c r="B278" t="s">
        <v>1199</v>
      </c>
      <c r="C278">
        <v>2</v>
      </c>
      <c r="D278" s="1">
        <v>45311</v>
      </c>
      <c r="E278" s="1">
        <v>45312</v>
      </c>
      <c r="F278">
        <f t="shared" si="4"/>
        <v>1</v>
      </c>
    </row>
    <row r="279" spans="1:6" x14ac:dyDescent="0.25">
      <c r="A279" t="s">
        <v>1200</v>
      </c>
      <c r="B279" t="s">
        <v>1201</v>
      </c>
      <c r="C279">
        <v>2</v>
      </c>
      <c r="D279" s="1">
        <v>43947</v>
      </c>
      <c r="E279" s="1">
        <v>43948</v>
      </c>
      <c r="F279">
        <f t="shared" si="4"/>
        <v>1</v>
      </c>
    </row>
    <row r="280" spans="1:6" x14ac:dyDescent="0.25">
      <c r="A280" t="s">
        <v>1202</v>
      </c>
      <c r="B280" t="s">
        <v>1203</v>
      </c>
      <c r="C280">
        <v>2</v>
      </c>
      <c r="D280" s="1">
        <v>44756</v>
      </c>
      <c r="E280" s="1">
        <v>44757</v>
      </c>
      <c r="F280">
        <f t="shared" si="4"/>
        <v>1</v>
      </c>
    </row>
    <row r="281" spans="1:6" x14ac:dyDescent="0.25">
      <c r="A281" t="s">
        <v>1204</v>
      </c>
      <c r="B281" t="s">
        <v>1205</v>
      </c>
      <c r="C281">
        <v>2</v>
      </c>
      <c r="D281" s="1">
        <v>42463</v>
      </c>
      <c r="E281" s="1">
        <v>42464</v>
      </c>
      <c r="F281">
        <f t="shared" si="4"/>
        <v>1</v>
      </c>
    </row>
    <row r="282" spans="1:6" x14ac:dyDescent="0.25">
      <c r="A282" t="s">
        <v>1206</v>
      </c>
      <c r="B282" t="s">
        <v>1207</v>
      </c>
      <c r="C282">
        <v>2</v>
      </c>
      <c r="D282" s="1">
        <v>42353</v>
      </c>
      <c r="E282" s="1">
        <v>42354</v>
      </c>
      <c r="F282">
        <f t="shared" si="4"/>
        <v>1</v>
      </c>
    </row>
    <row r="283" spans="1:6" x14ac:dyDescent="0.25">
      <c r="A283" t="s">
        <v>1208</v>
      </c>
      <c r="B283" t="s">
        <v>1209</v>
      </c>
      <c r="C283">
        <v>2</v>
      </c>
      <c r="D283" s="1">
        <v>42642</v>
      </c>
      <c r="E283" s="1">
        <v>42643</v>
      </c>
      <c r="F283">
        <f t="shared" si="4"/>
        <v>1</v>
      </c>
    </row>
    <row r="284" spans="1:6" x14ac:dyDescent="0.25">
      <c r="A284" t="s">
        <v>1212</v>
      </c>
      <c r="B284" t="s">
        <v>1213</v>
      </c>
      <c r="C284">
        <v>2</v>
      </c>
      <c r="D284" s="1">
        <v>39454</v>
      </c>
      <c r="E284" s="1">
        <v>39455</v>
      </c>
      <c r="F284">
        <f t="shared" si="4"/>
        <v>1</v>
      </c>
    </row>
    <row r="285" spans="1:6" x14ac:dyDescent="0.25">
      <c r="A285" t="s">
        <v>238</v>
      </c>
      <c r="B285" t="s">
        <v>239</v>
      </c>
      <c r="C285">
        <v>2</v>
      </c>
      <c r="D285" s="1">
        <v>43124</v>
      </c>
      <c r="E285" s="1">
        <v>43125</v>
      </c>
      <c r="F285">
        <f t="shared" si="4"/>
        <v>1</v>
      </c>
    </row>
    <row r="286" spans="1:6" x14ac:dyDescent="0.25">
      <c r="A286" t="s">
        <v>1214</v>
      </c>
      <c r="B286" t="s">
        <v>1215</v>
      </c>
      <c r="C286">
        <v>2</v>
      </c>
      <c r="D286" s="1">
        <v>42805</v>
      </c>
      <c r="E286" s="1">
        <v>42806</v>
      </c>
      <c r="F286">
        <f t="shared" si="4"/>
        <v>1</v>
      </c>
    </row>
    <row r="287" spans="1:6" x14ac:dyDescent="0.25">
      <c r="A287" t="s">
        <v>1216</v>
      </c>
      <c r="B287" t="s">
        <v>1217</v>
      </c>
      <c r="C287">
        <v>2</v>
      </c>
      <c r="D287" s="1">
        <v>43870</v>
      </c>
      <c r="E287" s="1">
        <v>43871</v>
      </c>
      <c r="F287">
        <f t="shared" si="4"/>
        <v>1</v>
      </c>
    </row>
    <row r="288" spans="1:6" x14ac:dyDescent="0.25">
      <c r="A288" t="s">
        <v>242</v>
      </c>
      <c r="B288" t="s">
        <v>243</v>
      </c>
      <c r="C288">
        <v>2</v>
      </c>
      <c r="D288" s="1">
        <v>45014</v>
      </c>
      <c r="E288" s="1">
        <v>45015</v>
      </c>
      <c r="F288">
        <f t="shared" si="4"/>
        <v>1</v>
      </c>
    </row>
    <row r="289" spans="1:6" x14ac:dyDescent="0.25">
      <c r="A289" t="s">
        <v>1218</v>
      </c>
      <c r="B289" t="s">
        <v>1219</v>
      </c>
      <c r="C289">
        <v>2</v>
      </c>
      <c r="D289" s="1">
        <v>44932</v>
      </c>
      <c r="E289" s="1">
        <v>44933</v>
      </c>
      <c r="F289">
        <f t="shared" si="4"/>
        <v>1</v>
      </c>
    </row>
    <row r="290" spans="1:6" x14ac:dyDescent="0.25">
      <c r="A290" t="s">
        <v>1222</v>
      </c>
      <c r="B290" t="s">
        <v>1223</v>
      </c>
      <c r="C290">
        <v>2</v>
      </c>
      <c r="D290" s="1">
        <v>44186</v>
      </c>
      <c r="E290" s="1">
        <v>44187</v>
      </c>
      <c r="F290">
        <f t="shared" si="4"/>
        <v>1</v>
      </c>
    </row>
    <row r="291" spans="1:6" x14ac:dyDescent="0.25">
      <c r="A291" t="s">
        <v>1224</v>
      </c>
      <c r="B291" t="s">
        <v>1225</v>
      </c>
      <c r="C291">
        <v>2</v>
      </c>
      <c r="D291" s="1">
        <v>44184</v>
      </c>
      <c r="E291" s="1">
        <v>44185</v>
      </c>
      <c r="F291">
        <f t="shared" si="4"/>
        <v>1</v>
      </c>
    </row>
    <row r="292" spans="1:6" x14ac:dyDescent="0.25">
      <c r="A292" t="s">
        <v>1226</v>
      </c>
      <c r="B292" t="s">
        <v>1227</v>
      </c>
      <c r="C292">
        <v>2</v>
      </c>
      <c r="D292" s="1">
        <v>44289</v>
      </c>
      <c r="E292" s="1">
        <v>44290</v>
      </c>
      <c r="F292">
        <f t="shared" si="4"/>
        <v>1</v>
      </c>
    </row>
    <row r="293" spans="1:6" x14ac:dyDescent="0.25">
      <c r="A293" t="s">
        <v>244</v>
      </c>
      <c r="B293" t="s">
        <v>245</v>
      </c>
      <c r="C293">
        <v>2</v>
      </c>
      <c r="D293" s="1">
        <v>43199</v>
      </c>
      <c r="E293" s="1">
        <v>43200</v>
      </c>
      <c r="F293">
        <f t="shared" si="4"/>
        <v>1</v>
      </c>
    </row>
    <row r="294" spans="1:6" x14ac:dyDescent="0.25">
      <c r="A294" t="s">
        <v>1228</v>
      </c>
      <c r="B294" t="s">
        <v>1229</v>
      </c>
      <c r="C294">
        <v>2</v>
      </c>
      <c r="D294" s="1">
        <v>39375</v>
      </c>
      <c r="E294" s="1">
        <v>39376</v>
      </c>
      <c r="F294">
        <f t="shared" si="4"/>
        <v>1</v>
      </c>
    </row>
    <row r="295" spans="1:6" x14ac:dyDescent="0.25">
      <c r="A295" t="s">
        <v>1234</v>
      </c>
      <c r="B295" t="s">
        <v>1235</v>
      </c>
      <c r="C295">
        <v>2</v>
      </c>
      <c r="D295" s="1">
        <v>44858</v>
      </c>
      <c r="E295" s="1">
        <v>44859</v>
      </c>
      <c r="F295">
        <f t="shared" si="4"/>
        <v>1</v>
      </c>
    </row>
    <row r="296" spans="1:6" x14ac:dyDescent="0.25">
      <c r="A296" t="s">
        <v>246</v>
      </c>
      <c r="B296" t="s">
        <v>247</v>
      </c>
      <c r="C296">
        <v>2</v>
      </c>
      <c r="D296" s="1">
        <v>45117</v>
      </c>
      <c r="E296" s="1">
        <v>45118</v>
      </c>
      <c r="F296">
        <f t="shared" si="4"/>
        <v>1</v>
      </c>
    </row>
    <row r="297" spans="1:6" x14ac:dyDescent="0.25">
      <c r="A297" t="s">
        <v>1236</v>
      </c>
      <c r="B297" t="s">
        <v>1237</v>
      </c>
      <c r="C297">
        <v>2</v>
      </c>
      <c r="D297" s="1">
        <v>43636</v>
      </c>
      <c r="E297" s="1">
        <v>43637</v>
      </c>
      <c r="F297">
        <f t="shared" si="4"/>
        <v>1</v>
      </c>
    </row>
    <row r="298" spans="1:6" x14ac:dyDescent="0.25">
      <c r="A298" t="s">
        <v>248</v>
      </c>
      <c r="B298" t="s">
        <v>249</v>
      </c>
      <c r="C298">
        <v>2</v>
      </c>
      <c r="D298" s="1">
        <v>44189</v>
      </c>
      <c r="E298" s="1">
        <v>44190</v>
      </c>
      <c r="F298">
        <f t="shared" si="4"/>
        <v>1</v>
      </c>
    </row>
    <row r="299" spans="1:6" x14ac:dyDescent="0.25">
      <c r="A299" t="s">
        <v>1238</v>
      </c>
      <c r="B299" t="s">
        <v>1239</v>
      </c>
      <c r="C299">
        <v>2</v>
      </c>
      <c r="D299" s="1">
        <v>42827</v>
      </c>
      <c r="E299" s="1">
        <v>42828</v>
      </c>
      <c r="F299">
        <f t="shared" si="4"/>
        <v>1</v>
      </c>
    </row>
    <row r="300" spans="1:6" x14ac:dyDescent="0.25">
      <c r="A300" t="s">
        <v>1240</v>
      </c>
      <c r="B300" t="s">
        <v>1241</v>
      </c>
      <c r="C300">
        <v>2</v>
      </c>
      <c r="D300" s="1">
        <v>45101</v>
      </c>
      <c r="E300" s="1">
        <v>45102</v>
      </c>
      <c r="F300">
        <f t="shared" si="4"/>
        <v>1</v>
      </c>
    </row>
    <row r="301" spans="1:6" x14ac:dyDescent="0.25">
      <c r="A301" t="s">
        <v>250</v>
      </c>
      <c r="B301" t="s">
        <v>251</v>
      </c>
      <c r="C301">
        <v>2</v>
      </c>
      <c r="D301" s="1">
        <v>44538</v>
      </c>
      <c r="E301" s="1">
        <v>44539</v>
      </c>
      <c r="F301">
        <f t="shared" si="4"/>
        <v>1</v>
      </c>
    </row>
    <row r="302" spans="1:6" x14ac:dyDescent="0.25">
      <c r="A302" t="s">
        <v>1242</v>
      </c>
      <c r="B302" t="s">
        <v>1243</v>
      </c>
      <c r="C302">
        <v>2</v>
      </c>
      <c r="D302" s="1">
        <v>43447</v>
      </c>
      <c r="E302" s="1">
        <v>43448</v>
      </c>
      <c r="F302">
        <f t="shared" si="4"/>
        <v>1</v>
      </c>
    </row>
    <row r="303" spans="1:6" x14ac:dyDescent="0.25">
      <c r="A303" t="s">
        <v>1244</v>
      </c>
      <c r="B303" t="s">
        <v>1245</v>
      </c>
      <c r="C303">
        <v>2</v>
      </c>
      <c r="D303" s="1">
        <v>44111</v>
      </c>
      <c r="E303" s="1">
        <v>44325</v>
      </c>
      <c r="F303">
        <f t="shared" si="4"/>
        <v>214</v>
      </c>
    </row>
    <row r="304" spans="1:6" x14ac:dyDescent="0.25">
      <c r="A304" t="s">
        <v>1246</v>
      </c>
      <c r="B304" t="s">
        <v>1247</v>
      </c>
      <c r="C304">
        <v>2</v>
      </c>
      <c r="D304" s="1">
        <v>45101</v>
      </c>
      <c r="E304" s="1">
        <v>45102</v>
      </c>
      <c r="F304">
        <f t="shared" si="4"/>
        <v>1</v>
      </c>
    </row>
    <row r="305" spans="1:6" x14ac:dyDescent="0.25">
      <c r="A305" t="s">
        <v>1248</v>
      </c>
      <c r="B305" t="s">
        <v>1249</v>
      </c>
      <c r="C305">
        <v>2</v>
      </c>
      <c r="D305" s="1">
        <v>43600</v>
      </c>
      <c r="E305" s="1">
        <v>43601</v>
      </c>
      <c r="F305">
        <f t="shared" si="4"/>
        <v>1</v>
      </c>
    </row>
    <row r="306" spans="1:6" x14ac:dyDescent="0.25">
      <c r="A306" t="s">
        <v>1250</v>
      </c>
      <c r="B306" t="s">
        <v>1251</v>
      </c>
      <c r="C306">
        <v>2</v>
      </c>
      <c r="D306" s="1">
        <v>42806</v>
      </c>
      <c r="E306" s="1">
        <v>42807</v>
      </c>
      <c r="F306">
        <f t="shared" si="4"/>
        <v>1</v>
      </c>
    </row>
    <row r="307" spans="1:6" x14ac:dyDescent="0.25">
      <c r="A307" t="s">
        <v>1252</v>
      </c>
      <c r="B307" t="s">
        <v>1253</v>
      </c>
      <c r="C307">
        <v>2</v>
      </c>
      <c r="D307" s="1">
        <v>40096</v>
      </c>
      <c r="E307" s="1">
        <v>40097</v>
      </c>
      <c r="F307">
        <f t="shared" si="4"/>
        <v>1</v>
      </c>
    </row>
    <row r="308" spans="1:6" x14ac:dyDescent="0.25">
      <c r="A308" t="s">
        <v>1254</v>
      </c>
      <c r="B308" t="s">
        <v>1255</v>
      </c>
      <c r="C308">
        <v>2</v>
      </c>
      <c r="D308" s="1">
        <v>42476</v>
      </c>
      <c r="E308" s="1">
        <v>42477</v>
      </c>
      <c r="F308">
        <f t="shared" si="4"/>
        <v>1</v>
      </c>
    </row>
    <row r="309" spans="1:6" x14ac:dyDescent="0.25">
      <c r="A309" t="s">
        <v>1256</v>
      </c>
      <c r="B309" t="s">
        <v>1257</v>
      </c>
      <c r="C309">
        <v>2</v>
      </c>
      <c r="D309" s="1">
        <v>45311</v>
      </c>
      <c r="E309" s="1">
        <v>45312</v>
      </c>
      <c r="F309">
        <f t="shared" si="4"/>
        <v>1</v>
      </c>
    </row>
    <row r="310" spans="1:6" x14ac:dyDescent="0.25">
      <c r="A310" t="s">
        <v>252</v>
      </c>
      <c r="B310" t="s">
        <v>253</v>
      </c>
      <c r="C310">
        <v>2</v>
      </c>
      <c r="D310" s="1">
        <v>42812</v>
      </c>
      <c r="E310" s="1">
        <v>42813</v>
      </c>
      <c r="F310">
        <f t="shared" si="4"/>
        <v>1</v>
      </c>
    </row>
    <row r="311" spans="1:6" x14ac:dyDescent="0.25">
      <c r="A311" t="s">
        <v>1258</v>
      </c>
      <c r="B311" t="s">
        <v>1259</v>
      </c>
      <c r="C311">
        <v>2</v>
      </c>
      <c r="D311" s="1">
        <v>44070</v>
      </c>
      <c r="E311" s="1">
        <v>44071</v>
      </c>
      <c r="F311">
        <f t="shared" si="4"/>
        <v>1</v>
      </c>
    </row>
    <row r="312" spans="1:6" x14ac:dyDescent="0.25">
      <c r="A312" t="s">
        <v>1260</v>
      </c>
      <c r="B312" t="s">
        <v>1261</v>
      </c>
      <c r="C312">
        <v>2</v>
      </c>
      <c r="D312" s="1">
        <v>43012</v>
      </c>
      <c r="E312" s="1">
        <v>43013</v>
      </c>
      <c r="F312">
        <f t="shared" si="4"/>
        <v>1</v>
      </c>
    </row>
    <row r="313" spans="1:6" x14ac:dyDescent="0.25">
      <c r="A313" t="s">
        <v>1262</v>
      </c>
      <c r="B313" t="s">
        <v>1263</v>
      </c>
      <c r="C313">
        <v>2</v>
      </c>
      <c r="D313" s="1">
        <v>42743</v>
      </c>
      <c r="E313" s="1">
        <v>42744</v>
      </c>
      <c r="F313">
        <f t="shared" si="4"/>
        <v>1</v>
      </c>
    </row>
    <row r="314" spans="1:6" x14ac:dyDescent="0.25">
      <c r="A314" t="s">
        <v>1264</v>
      </c>
      <c r="B314" t="s">
        <v>1265</v>
      </c>
      <c r="C314">
        <v>2</v>
      </c>
      <c r="D314" s="1">
        <v>43920</v>
      </c>
      <c r="E314" s="1">
        <v>43921</v>
      </c>
      <c r="F314">
        <f t="shared" si="4"/>
        <v>1</v>
      </c>
    </row>
    <row r="315" spans="1:6" x14ac:dyDescent="0.25">
      <c r="A315" t="s">
        <v>1266</v>
      </c>
      <c r="B315" t="s">
        <v>1267</v>
      </c>
      <c r="C315">
        <v>2</v>
      </c>
      <c r="D315" s="1">
        <v>42130</v>
      </c>
      <c r="E315" s="1">
        <v>42131</v>
      </c>
      <c r="F315">
        <f t="shared" si="4"/>
        <v>1</v>
      </c>
    </row>
    <row r="316" spans="1:6" x14ac:dyDescent="0.25">
      <c r="A316" t="s">
        <v>1270</v>
      </c>
      <c r="B316" t="s">
        <v>1271</v>
      </c>
      <c r="C316">
        <v>2</v>
      </c>
      <c r="D316" s="1">
        <v>43472</v>
      </c>
      <c r="E316" s="1">
        <v>43473</v>
      </c>
      <c r="F316">
        <f t="shared" si="4"/>
        <v>1</v>
      </c>
    </row>
    <row r="317" spans="1:6" x14ac:dyDescent="0.25">
      <c r="A317" t="s">
        <v>1272</v>
      </c>
      <c r="B317" t="s">
        <v>1273</v>
      </c>
      <c r="C317">
        <v>2</v>
      </c>
      <c r="D317" s="1">
        <v>44984</v>
      </c>
      <c r="E317" s="1">
        <v>44985</v>
      </c>
      <c r="F317">
        <f t="shared" si="4"/>
        <v>1</v>
      </c>
    </row>
    <row r="318" spans="1:6" x14ac:dyDescent="0.25">
      <c r="A318" t="s">
        <v>254</v>
      </c>
      <c r="B318" t="s">
        <v>255</v>
      </c>
      <c r="C318">
        <v>2</v>
      </c>
      <c r="D318" s="1">
        <v>42696</v>
      </c>
      <c r="E318" s="1">
        <v>42697</v>
      </c>
      <c r="F318">
        <f t="shared" si="4"/>
        <v>1</v>
      </c>
    </row>
    <row r="319" spans="1:6" x14ac:dyDescent="0.25">
      <c r="A319" t="s">
        <v>1274</v>
      </c>
      <c r="B319" t="s">
        <v>1275</v>
      </c>
      <c r="C319">
        <v>2</v>
      </c>
      <c r="D319" s="1">
        <v>43625</v>
      </c>
      <c r="E319" s="1">
        <v>43626</v>
      </c>
      <c r="F319">
        <f t="shared" si="4"/>
        <v>1</v>
      </c>
    </row>
    <row r="320" spans="1:6" x14ac:dyDescent="0.25">
      <c r="A320" t="s">
        <v>1276</v>
      </c>
      <c r="B320" t="s">
        <v>1277</v>
      </c>
      <c r="C320">
        <v>2</v>
      </c>
      <c r="D320" s="1">
        <v>40418</v>
      </c>
      <c r="E320" s="1">
        <v>40419</v>
      </c>
      <c r="F320">
        <f t="shared" si="4"/>
        <v>1</v>
      </c>
    </row>
    <row r="321" spans="1:6" x14ac:dyDescent="0.25">
      <c r="A321" t="s">
        <v>1280</v>
      </c>
      <c r="B321" t="s">
        <v>1281</v>
      </c>
      <c r="C321">
        <v>2</v>
      </c>
      <c r="D321" s="1">
        <v>42981</v>
      </c>
      <c r="E321" s="1">
        <v>42982</v>
      </c>
      <c r="F321">
        <f t="shared" si="4"/>
        <v>1</v>
      </c>
    </row>
    <row r="322" spans="1:6" x14ac:dyDescent="0.25">
      <c r="A322" t="s">
        <v>1282</v>
      </c>
      <c r="B322" t="s">
        <v>1283</v>
      </c>
      <c r="C322">
        <v>2</v>
      </c>
      <c r="D322" s="1">
        <v>44567</v>
      </c>
      <c r="E322" s="1">
        <v>44568</v>
      </c>
      <c r="F322">
        <f t="shared" si="4"/>
        <v>1</v>
      </c>
    </row>
    <row r="323" spans="1:6" x14ac:dyDescent="0.25">
      <c r="A323" t="s">
        <v>1284</v>
      </c>
      <c r="B323" t="s">
        <v>1285</v>
      </c>
      <c r="C323">
        <v>2</v>
      </c>
      <c r="D323" s="1">
        <v>45192</v>
      </c>
      <c r="E323" s="1">
        <v>45193</v>
      </c>
      <c r="F323">
        <f t="shared" ref="F323:F386" si="5">E323-D323</f>
        <v>1</v>
      </c>
    </row>
    <row r="324" spans="1:6" x14ac:dyDescent="0.25">
      <c r="A324" t="s">
        <v>1290</v>
      </c>
      <c r="B324" t="s">
        <v>1291</v>
      </c>
      <c r="C324">
        <v>2</v>
      </c>
      <c r="D324" s="1">
        <v>45318</v>
      </c>
      <c r="E324" s="1">
        <v>45319</v>
      </c>
      <c r="F324">
        <f t="shared" si="5"/>
        <v>1</v>
      </c>
    </row>
    <row r="325" spans="1:6" x14ac:dyDescent="0.25">
      <c r="A325" t="s">
        <v>1294</v>
      </c>
      <c r="B325" t="s">
        <v>1295</v>
      </c>
      <c r="C325">
        <v>2</v>
      </c>
      <c r="D325" s="1">
        <v>43172</v>
      </c>
      <c r="E325" s="1">
        <v>43173</v>
      </c>
      <c r="F325">
        <f t="shared" si="5"/>
        <v>1</v>
      </c>
    </row>
    <row r="326" spans="1:6" x14ac:dyDescent="0.25">
      <c r="A326" t="s">
        <v>1296</v>
      </c>
      <c r="B326" t="s">
        <v>1297</v>
      </c>
      <c r="C326">
        <v>2</v>
      </c>
      <c r="D326" s="1">
        <v>45063</v>
      </c>
      <c r="E326" s="1">
        <v>45064</v>
      </c>
      <c r="F326">
        <f t="shared" si="5"/>
        <v>1</v>
      </c>
    </row>
    <row r="327" spans="1:6" x14ac:dyDescent="0.25">
      <c r="A327" t="s">
        <v>1298</v>
      </c>
      <c r="B327" t="s">
        <v>1299</v>
      </c>
      <c r="C327">
        <v>2</v>
      </c>
      <c r="D327" s="1">
        <v>42548</v>
      </c>
      <c r="E327" s="1">
        <v>42549</v>
      </c>
      <c r="F327">
        <f t="shared" si="5"/>
        <v>1</v>
      </c>
    </row>
    <row r="328" spans="1:6" x14ac:dyDescent="0.25">
      <c r="A328" t="s">
        <v>1300</v>
      </c>
      <c r="B328" t="s">
        <v>1301</v>
      </c>
      <c r="C328">
        <v>2</v>
      </c>
      <c r="D328" s="1">
        <v>39460</v>
      </c>
      <c r="E328" s="1">
        <v>39461</v>
      </c>
      <c r="F328">
        <f t="shared" si="5"/>
        <v>1</v>
      </c>
    </row>
    <row r="329" spans="1:6" x14ac:dyDescent="0.25">
      <c r="A329" t="s">
        <v>1302</v>
      </c>
      <c r="B329" t="s">
        <v>1303</v>
      </c>
      <c r="C329">
        <v>2</v>
      </c>
      <c r="D329" s="1">
        <v>40246</v>
      </c>
      <c r="E329" s="1">
        <v>40247</v>
      </c>
      <c r="F329">
        <f t="shared" si="5"/>
        <v>1</v>
      </c>
    </row>
    <row r="330" spans="1:6" x14ac:dyDescent="0.25">
      <c r="A330" t="s">
        <v>1304</v>
      </c>
      <c r="B330" t="s">
        <v>1305</v>
      </c>
      <c r="C330">
        <v>2</v>
      </c>
      <c r="D330" s="1">
        <v>44986</v>
      </c>
      <c r="E330" s="1">
        <v>44987</v>
      </c>
      <c r="F330">
        <f t="shared" si="5"/>
        <v>1</v>
      </c>
    </row>
    <row r="331" spans="1:6" x14ac:dyDescent="0.25">
      <c r="A331" t="s">
        <v>1306</v>
      </c>
      <c r="B331" t="s">
        <v>1307</v>
      </c>
      <c r="C331">
        <v>2</v>
      </c>
      <c r="D331" s="1">
        <v>43473</v>
      </c>
      <c r="E331" s="1">
        <v>43474</v>
      </c>
      <c r="F331">
        <f t="shared" si="5"/>
        <v>1</v>
      </c>
    </row>
    <row r="332" spans="1:6" x14ac:dyDescent="0.25">
      <c r="A332" t="s">
        <v>1308</v>
      </c>
      <c r="B332" t="s">
        <v>1309</v>
      </c>
      <c r="C332">
        <v>2</v>
      </c>
      <c r="D332" s="1">
        <v>42048</v>
      </c>
      <c r="E332" s="1">
        <v>42049</v>
      </c>
      <c r="F332">
        <f t="shared" si="5"/>
        <v>1</v>
      </c>
    </row>
    <row r="333" spans="1:6" x14ac:dyDescent="0.25">
      <c r="A333" t="s">
        <v>1310</v>
      </c>
      <c r="B333" t="s">
        <v>1311</v>
      </c>
      <c r="C333">
        <v>2</v>
      </c>
      <c r="D333" s="1">
        <v>44622</v>
      </c>
      <c r="E333" s="1">
        <v>44623</v>
      </c>
      <c r="F333">
        <f t="shared" si="5"/>
        <v>1</v>
      </c>
    </row>
    <row r="334" spans="1:6" x14ac:dyDescent="0.25">
      <c r="A334" t="s">
        <v>38</v>
      </c>
      <c r="B334" t="s">
        <v>39</v>
      </c>
      <c r="C334">
        <v>2</v>
      </c>
      <c r="D334" s="1">
        <v>45306</v>
      </c>
      <c r="E334" s="1">
        <v>45307</v>
      </c>
      <c r="F334">
        <f t="shared" si="5"/>
        <v>1</v>
      </c>
    </row>
    <row r="335" spans="1:6" x14ac:dyDescent="0.25">
      <c r="A335" t="s">
        <v>1312</v>
      </c>
      <c r="B335" t="s">
        <v>1313</v>
      </c>
      <c r="C335">
        <v>2</v>
      </c>
      <c r="D335" s="1">
        <v>42005</v>
      </c>
      <c r="E335" s="1">
        <v>42006</v>
      </c>
      <c r="F335">
        <f t="shared" si="5"/>
        <v>1</v>
      </c>
    </row>
    <row r="336" spans="1:6" x14ac:dyDescent="0.25">
      <c r="A336" t="s">
        <v>260</v>
      </c>
      <c r="B336" t="s">
        <v>261</v>
      </c>
      <c r="C336">
        <v>2</v>
      </c>
      <c r="D336" s="1">
        <v>44946</v>
      </c>
      <c r="E336" s="1">
        <v>44947</v>
      </c>
      <c r="F336">
        <f t="shared" si="5"/>
        <v>1</v>
      </c>
    </row>
    <row r="337" spans="1:6" x14ac:dyDescent="0.25">
      <c r="A337" t="s">
        <v>1314</v>
      </c>
      <c r="B337" t="s">
        <v>1315</v>
      </c>
      <c r="C337">
        <v>2</v>
      </c>
      <c r="D337" s="1">
        <v>43942</v>
      </c>
      <c r="E337" s="1">
        <v>43943</v>
      </c>
      <c r="F337">
        <f t="shared" si="5"/>
        <v>1</v>
      </c>
    </row>
    <row r="338" spans="1:6" x14ac:dyDescent="0.25">
      <c r="A338" t="s">
        <v>1316</v>
      </c>
      <c r="B338" t="s">
        <v>1317</v>
      </c>
      <c r="C338">
        <v>2</v>
      </c>
      <c r="D338" s="1">
        <v>43952</v>
      </c>
      <c r="E338" s="1">
        <v>43953</v>
      </c>
      <c r="F338">
        <f t="shared" si="5"/>
        <v>1</v>
      </c>
    </row>
    <row r="339" spans="1:6" x14ac:dyDescent="0.25">
      <c r="A339" t="s">
        <v>1318</v>
      </c>
      <c r="B339" t="s">
        <v>1319</v>
      </c>
      <c r="C339">
        <v>2</v>
      </c>
      <c r="D339" s="1">
        <v>42661</v>
      </c>
      <c r="E339" s="1">
        <v>42662</v>
      </c>
      <c r="F339">
        <f t="shared" si="5"/>
        <v>1</v>
      </c>
    </row>
    <row r="340" spans="1:6" x14ac:dyDescent="0.25">
      <c r="A340" t="s">
        <v>1320</v>
      </c>
      <c r="B340" t="s">
        <v>1321</v>
      </c>
      <c r="C340">
        <v>2</v>
      </c>
      <c r="D340" s="1">
        <v>44672</v>
      </c>
      <c r="E340" s="1">
        <v>44673</v>
      </c>
      <c r="F340">
        <f t="shared" si="5"/>
        <v>1</v>
      </c>
    </row>
    <row r="341" spans="1:6" x14ac:dyDescent="0.25">
      <c r="A341" t="s">
        <v>1322</v>
      </c>
      <c r="B341" t="s">
        <v>1323</v>
      </c>
      <c r="C341">
        <v>2</v>
      </c>
      <c r="D341" s="1">
        <v>44634</v>
      </c>
      <c r="E341" s="1">
        <v>44635</v>
      </c>
      <c r="F341">
        <f t="shared" si="5"/>
        <v>1</v>
      </c>
    </row>
    <row r="342" spans="1:6" x14ac:dyDescent="0.25">
      <c r="A342" t="s">
        <v>1324</v>
      </c>
      <c r="B342" t="s">
        <v>1325</v>
      </c>
      <c r="C342">
        <v>2</v>
      </c>
      <c r="D342" s="1">
        <v>42245</v>
      </c>
      <c r="E342" s="1">
        <v>42246</v>
      </c>
      <c r="F342">
        <f t="shared" si="5"/>
        <v>1</v>
      </c>
    </row>
    <row r="343" spans="1:6" x14ac:dyDescent="0.25">
      <c r="A343" t="s">
        <v>1326</v>
      </c>
      <c r="B343" t="s">
        <v>1327</v>
      </c>
      <c r="C343">
        <v>2</v>
      </c>
      <c r="D343" s="1">
        <v>44969</v>
      </c>
      <c r="E343" s="1">
        <v>44970</v>
      </c>
      <c r="F343">
        <f t="shared" si="5"/>
        <v>1</v>
      </c>
    </row>
    <row r="344" spans="1:6" x14ac:dyDescent="0.25">
      <c r="A344" t="s">
        <v>1328</v>
      </c>
      <c r="B344" t="s">
        <v>1329</v>
      </c>
      <c r="C344">
        <v>2</v>
      </c>
      <c r="D344" s="1">
        <v>42850</v>
      </c>
      <c r="E344" s="1">
        <v>42851</v>
      </c>
      <c r="F344">
        <f t="shared" si="5"/>
        <v>1</v>
      </c>
    </row>
    <row r="345" spans="1:6" x14ac:dyDescent="0.25">
      <c r="A345" t="s">
        <v>1330</v>
      </c>
      <c r="B345" t="s">
        <v>1331</v>
      </c>
      <c r="C345">
        <v>2</v>
      </c>
      <c r="D345" s="1">
        <v>44139</v>
      </c>
      <c r="E345" s="1">
        <v>44140</v>
      </c>
      <c r="F345">
        <f t="shared" si="5"/>
        <v>1</v>
      </c>
    </row>
    <row r="346" spans="1:6" x14ac:dyDescent="0.25">
      <c r="A346" t="s">
        <v>262</v>
      </c>
      <c r="B346" t="s">
        <v>263</v>
      </c>
      <c r="C346">
        <v>2</v>
      </c>
      <c r="D346" s="1">
        <v>42669</v>
      </c>
      <c r="E346" s="1">
        <v>42670</v>
      </c>
      <c r="F346">
        <f t="shared" si="5"/>
        <v>1</v>
      </c>
    </row>
    <row r="347" spans="1:6" x14ac:dyDescent="0.25">
      <c r="A347" t="s">
        <v>1332</v>
      </c>
      <c r="B347" t="s">
        <v>1333</v>
      </c>
      <c r="C347">
        <v>2</v>
      </c>
      <c r="D347" s="1">
        <v>42734</v>
      </c>
      <c r="E347" s="1">
        <v>42735</v>
      </c>
      <c r="F347">
        <f t="shared" si="5"/>
        <v>1</v>
      </c>
    </row>
    <row r="348" spans="1:6" x14ac:dyDescent="0.25">
      <c r="A348" t="s">
        <v>1336</v>
      </c>
      <c r="B348" t="s">
        <v>1337</v>
      </c>
      <c r="C348">
        <v>2</v>
      </c>
      <c r="D348" s="1">
        <v>44817</v>
      </c>
      <c r="E348" s="1">
        <v>44818</v>
      </c>
      <c r="F348">
        <f t="shared" si="5"/>
        <v>1</v>
      </c>
    </row>
    <row r="349" spans="1:6" x14ac:dyDescent="0.25">
      <c r="A349" t="s">
        <v>1338</v>
      </c>
      <c r="B349" t="s">
        <v>1339</v>
      </c>
      <c r="C349">
        <v>2</v>
      </c>
      <c r="D349" s="1">
        <v>40493</v>
      </c>
      <c r="E349" s="1">
        <v>40494</v>
      </c>
      <c r="F349">
        <f t="shared" si="5"/>
        <v>1</v>
      </c>
    </row>
    <row r="350" spans="1:6" x14ac:dyDescent="0.25">
      <c r="A350" t="s">
        <v>1340</v>
      </c>
      <c r="B350" t="s">
        <v>1341</v>
      </c>
      <c r="C350">
        <v>2</v>
      </c>
      <c r="D350" s="1">
        <v>45068</v>
      </c>
      <c r="E350" s="1">
        <v>45069</v>
      </c>
      <c r="F350">
        <f t="shared" si="5"/>
        <v>1</v>
      </c>
    </row>
    <row r="351" spans="1:6" x14ac:dyDescent="0.25">
      <c r="A351" t="s">
        <v>1342</v>
      </c>
      <c r="B351" t="s">
        <v>1343</v>
      </c>
      <c r="C351">
        <v>2</v>
      </c>
      <c r="D351" s="1">
        <v>44848</v>
      </c>
      <c r="E351" s="1">
        <v>44849</v>
      </c>
      <c r="F351">
        <f t="shared" si="5"/>
        <v>1</v>
      </c>
    </row>
    <row r="352" spans="1:6" x14ac:dyDescent="0.25">
      <c r="A352" t="s">
        <v>1344</v>
      </c>
      <c r="B352" t="s">
        <v>1345</v>
      </c>
      <c r="C352">
        <v>2</v>
      </c>
      <c r="D352" s="1">
        <v>43858</v>
      </c>
      <c r="E352" s="1">
        <v>43859</v>
      </c>
      <c r="F352">
        <f t="shared" si="5"/>
        <v>1</v>
      </c>
    </row>
    <row r="353" spans="1:6" x14ac:dyDescent="0.25">
      <c r="A353" t="s">
        <v>1346</v>
      </c>
      <c r="B353" t="s">
        <v>1347</v>
      </c>
      <c r="C353">
        <v>2</v>
      </c>
      <c r="D353" s="1">
        <v>45218</v>
      </c>
      <c r="E353" s="1">
        <v>45219</v>
      </c>
      <c r="F353">
        <f t="shared" si="5"/>
        <v>1</v>
      </c>
    </row>
    <row r="354" spans="1:6" x14ac:dyDescent="0.25">
      <c r="A354" t="s">
        <v>1348</v>
      </c>
      <c r="B354" t="s">
        <v>1349</v>
      </c>
      <c r="C354">
        <v>2</v>
      </c>
      <c r="D354" s="1">
        <v>45185</v>
      </c>
      <c r="E354" s="1">
        <v>45186</v>
      </c>
      <c r="F354">
        <f t="shared" si="5"/>
        <v>1</v>
      </c>
    </row>
    <row r="355" spans="1:6" x14ac:dyDescent="0.25">
      <c r="A355" t="s">
        <v>1350</v>
      </c>
      <c r="B355" t="s">
        <v>1351</v>
      </c>
      <c r="C355">
        <v>2</v>
      </c>
      <c r="D355" s="1">
        <v>43834</v>
      </c>
      <c r="E355" s="1">
        <v>43835</v>
      </c>
      <c r="F355">
        <f t="shared" si="5"/>
        <v>1</v>
      </c>
    </row>
    <row r="356" spans="1:6" x14ac:dyDescent="0.25">
      <c r="A356" t="s">
        <v>264</v>
      </c>
      <c r="B356" t="s">
        <v>265</v>
      </c>
      <c r="C356">
        <v>2</v>
      </c>
      <c r="D356" s="1">
        <v>44541</v>
      </c>
      <c r="E356" s="1">
        <v>44542</v>
      </c>
      <c r="F356">
        <f t="shared" si="5"/>
        <v>1</v>
      </c>
    </row>
    <row r="357" spans="1:6" x14ac:dyDescent="0.25">
      <c r="A357" t="s">
        <v>1352</v>
      </c>
      <c r="B357" t="s">
        <v>1353</v>
      </c>
      <c r="C357">
        <v>2</v>
      </c>
      <c r="D357" s="1">
        <v>44731</v>
      </c>
      <c r="E357" s="1">
        <v>44732</v>
      </c>
      <c r="F357">
        <f t="shared" si="5"/>
        <v>1</v>
      </c>
    </row>
    <row r="358" spans="1:6" x14ac:dyDescent="0.25">
      <c r="A358" t="s">
        <v>1354</v>
      </c>
      <c r="B358" t="s">
        <v>1355</v>
      </c>
      <c r="C358">
        <v>2</v>
      </c>
      <c r="D358" s="1">
        <v>44484</v>
      </c>
      <c r="E358" s="1">
        <v>44485</v>
      </c>
      <c r="F358">
        <f t="shared" si="5"/>
        <v>1</v>
      </c>
    </row>
    <row r="359" spans="1:6" x14ac:dyDescent="0.25">
      <c r="A359" t="s">
        <v>1356</v>
      </c>
      <c r="B359" t="s">
        <v>1357</v>
      </c>
      <c r="C359">
        <v>2</v>
      </c>
      <c r="D359" s="1">
        <v>44743</v>
      </c>
      <c r="E359" s="1">
        <v>44744</v>
      </c>
      <c r="F359">
        <f t="shared" si="5"/>
        <v>1</v>
      </c>
    </row>
    <row r="360" spans="1:6" x14ac:dyDescent="0.25">
      <c r="A360" t="s">
        <v>1358</v>
      </c>
      <c r="B360" t="s">
        <v>1359</v>
      </c>
      <c r="C360">
        <v>2</v>
      </c>
      <c r="D360" s="1">
        <v>43927</v>
      </c>
      <c r="E360" s="1">
        <v>43928</v>
      </c>
      <c r="F360">
        <f t="shared" si="5"/>
        <v>1</v>
      </c>
    </row>
    <row r="361" spans="1:6" x14ac:dyDescent="0.25">
      <c r="A361" t="s">
        <v>1360</v>
      </c>
      <c r="B361" t="s">
        <v>1361</v>
      </c>
      <c r="C361">
        <v>2</v>
      </c>
      <c r="D361" s="1">
        <v>43927</v>
      </c>
      <c r="E361" s="1">
        <v>43928</v>
      </c>
      <c r="F361">
        <f t="shared" si="5"/>
        <v>1</v>
      </c>
    </row>
    <row r="362" spans="1:6" x14ac:dyDescent="0.25">
      <c r="A362" t="s">
        <v>1362</v>
      </c>
      <c r="B362" t="s">
        <v>1363</v>
      </c>
      <c r="C362">
        <v>2</v>
      </c>
      <c r="D362" s="1">
        <v>42999</v>
      </c>
      <c r="E362" s="1">
        <v>43000</v>
      </c>
      <c r="F362">
        <f t="shared" si="5"/>
        <v>1</v>
      </c>
    </row>
    <row r="363" spans="1:6" x14ac:dyDescent="0.25">
      <c r="A363" t="s">
        <v>266</v>
      </c>
      <c r="B363" t="s">
        <v>267</v>
      </c>
      <c r="C363">
        <v>2</v>
      </c>
      <c r="D363" s="1">
        <v>42021</v>
      </c>
      <c r="E363" s="1">
        <v>42022</v>
      </c>
      <c r="F363">
        <f t="shared" si="5"/>
        <v>1</v>
      </c>
    </row>
    <row r="364" spans="1:6" x14ac:dyDescent="0.25">
      <c r="A364" t="s">
        <v>1364</v>
      </c>
      <c r="B364" t="s">
        <v>1365</v>
      </c>
      <c r="C364">
        <v>2</v>
      </c>
      <c r="D364" s="1">
        <v>43491</v>
      </c>
      <c r="E364" s="1">
        <v>43492</v>
      </c>
      <c r="F364">
        <f t="shared" si="5"/>
        <v>1</v>
      </c>
    </row>
    <row r="365" spans="1:6" x14ac:dyDescent="0.25">
      <c r="A365" t="s">
        <v>1366</v>
      </c>
      <c r="B365" t="s">
        <v>1367</v>
      </c>
      <c r="C365">
        <v>2</v>
      </c>
      <c r="D365" s="1">
        <v>45032</v>
      </c>
      <c r="E365" s="1">
        <v>45033</v>
      </c>
      <c r="F365">
        <f t="shared" si="5"/>
        <v>1</v>
      </c>
    </row>
    <row r="366" spans="1:6" x14ac:dyDescent="0.25">
      <c r="A366" t="s">
        <v>1368</v>
      </c>
      <c r="B366" t="s">
        <v>1369</v>
      </c>
      <c r="C366">
        <v>2</v>
      </c>
      <c r="D366" s="1">
        <v>44232</v>
      </c>
      <c r="E366" s="1">
        <v>44233</v>
      </c>
      <c r="F366">
        <f t="shared" si="5"/>
        <v>1</v>
      </c>
    </row>
    <row r="367" spans="1:6" x14ac:dyDescent="0.25">
      <c r="A367" t="s">
        <v>1370</v>
      </c>
      <c r="B367" t="s">
        <v>1371</v>
      </c>
      <c r="C367">
        <v>2</v>
      </c>
      <c r="D367" s="1">
        <v>42675</v>
      </c>
      <c r="E367" s="1">
        <v>42676</v>
      </c>
      <c r="F367">
        <f t="shared" si="5"/>
        <v>1</v>
      </c>
    </row>
    <row r="368" spans="1:6" x14ac:dyDescent="0.25">
      <c r="A368" t="s">
        <v>268</v>
      </c>
      <c r="B368" t="s">
        <v>269</v>
      </c>
      <c r="C368">
        <v>2</v>
      </c>
      <c r="D368" s="1">
        <v>42830</v>
      </c>
      <c r="E368" s="1">
        <v>42831</v>
      </c>
      <c r="F368">
        <f t="shared" si="5"/>
        <v>1</v>
      </c>
    </row>
    <row r="369" spans="1:6" x14ac:dyDescent="0.25">
      <c r="A369" t="s">
        <v>1372</v>
      </c>
      <c r="B369" t="s">
        <v>1373</v>
      </c>
      <c r="C369">
        <v>2</v>
      </c>
      <c r="D369" s="1">
        <v>42407</v>
      </c>
      <c r="E369" s="1">
        <v>42408</v>
      </c>
      <c r="F369">
        <f t="shared" si="5"/>
        <v>1</v>
      </c>
    </row>
    <row r="370" spans="1:6" x14ac:dyDescent="0.25">
      <c r="A370" t="s">
        <v>270</v>
      </c>
      <c r="B370" t="s">
        <v>271</v>
      </c>
      <c r="C370">
        <v>2</v>
      </c>
      <c r="D370" s="1">
        <v>43903</v>
      </c>
      <c r="E370" s="1">
        <v>43904</v>
      </c>
      <c r="F370">
        <f t="shared" si="5"/>
        <v>1</v>
      </c>
    </row>
    <row r="371" spans="1:6" x14ac:dyDescent="0.25">
      <c r="A371" t="s">
        <v>1376</v>
      </c>
      <c r="B371" t="s">
        <v>1377</v>
      </c>
      <c r="C371">
        <v>2</v>
      </c>
      <c r="D371" s="1">
        <v>44817</v>
      </c>
      <c r="E371" s="1">
        <v>44818</v>
      </c>
      <c r="F371">
        <f t="shared" si="5"/>
        <v>1</v>
      </c>
    </row>
    <row r="372" spans="1:6" x14ac:dyDescent="0.25">
      <c r="A372" t="s">
        <v>274</v>
      </c>
      <c r="B372" t="s">
        <v>275</v>
      </c>
      <c r="C372">
        <v>2</v>
      </c>
      <c r="D372" s="1">
        <v>44046</v>
      </c>
      <c r="E372" s="1">
        <v>44047</v>
      </c>
      <c r="F372">
        <f t="shared" si="5"/>
        <v>1</v>
      </c>
    </row>
    <row r="373" spans="1:6" x14ac:dyDescent="0.25">
      <c r="A373" t="s">
        <v>1378</v>
      </c>
      <c r="B373" t="s">
        <v>1379</v>
      </c>
      <c r="C373">
        <v>2</v>
      </c>
      <c r="D373" s="1">
        <v>43054</v>
      </c>
      <c r="E373" s="1">
        <v>43055</v>
      </c>
      <c r="F373">
        <f t="shared" si="5"/>
        <v>1</v>
      </c>
    </row>
    <row r="374" spans="1:6" x14ac:dyDescent="0.25">
      <c r="A374" t="s">
        <v>1380</v>
      </c>
      <c r="B374" t="s">
        <v>1381</v>
      </c>
      <c r="C374">
        <v>2</v>
      </c>
      <c r="D374" s="1">
        <v>44630</v>
      </c>
      <c r="E374" s="1">
        <v>44631</v>
      </c>
      <c r="F374">
        <f t="shared" si="5"/>
        <v>1</v>
      </c>
    </row>
    <row r="375" spans="1:6" x14ac:dyDescent="0.25">
      <c r="A375" t="s">
        <v>1382</v>
      </c>
      <c r="B375" t="s">
        <v>1383</v>
      </c>
      <c r="C375">
        <v>2</v>
      </c>
      <c r="D375" s="1">
        <v>43666</v>
      </c>
      <c r="E375" s="1">
        <v>43667</v>
      </c>
      <c r="F375">
        <f t="shared" si="5"/>
        <v>1</v>
      </c>
    </row>
    <row r="376" spans="1:6" x14ac:dyDescent="0.25">
      <c r="A376" t="s">
        <v>1384</v>
      </c>
      <c r="B376" t="s">
        <v>1385</v>
      </c>
      <c r="C376">
        <v>2</v>
      </c>
      <c r="D376" s="1">
        <v>44710</v>
      </c>
      <c r="E376" s="1">
        <v>44711</v>
      </c>
      <c r="F376">
        <f t="shared" si="5"/>
        <v>1</v>
      </c>
    </row>
    <row r="377" spans="1:6" x14ac:dyDescent="0.25">
      <c r="A377" t="s">
        <v>1386</v>
      </c>
      <c r="B377" t="s">
        <v>1387</v>
      </c>
      <c r="C377">
        <v>2</v>
      </c>
      <c r="D377" s="1">
        <v>45091</v>
      </c>
      <c r="E377" s="1">
        <v>45092</v>
      </c>
      <c r="F377">
        <f t="shared" si="5"/>
        <v>1</v>
      </c>
    </row>
    <row r="378" spans="1:6" x14ac:dyDescent="0.25">
      <c r="A378" t="s">
        <v>278</v>
      </c>
      <c r="B378" t="s">
        <v>279</v>
      </c>
      <c r="C378">
        <v>2</v>
      </c>
      <c r="D378" s="1">
        <v>44273</v>
      </c>
      <c r="E378" s="1">
        <v>44274</v>
      </c>
      <c r="F378">
        <f t="shared" si="5"/>
        <v>1</v>
      </c>
    </row>
    <row r="379" spans="1:6" x14ac:dyDescent="0.25">
      <c r="A379" t="s">
        <v>1388</v>
      </c>
      <c r="B379" t="s">
        <v>1389</v>
      </c>
      <c r="C379">
        <v>2</v>
      </c>
      <c r="D379" s="1">
        <v>44752</v>
      </c>
      <c r="E379" s="1">
        <v>44753</v>
      </c>
      <c r="F379">
        <f t="shared" si="5"/>
        <v>1</v>
      </c>
    </row>
    <row r="380" spans="1:6" x14ac:dyDescent="0.25">
      <c r="A380" t="s">
        <v>280</v>
      </c>
      <c r="B380" t="s">
        <v>281</v>
      </c>
      <c r="C380">
        <v>2</v>
      </c>
      <c r="D380" s="1">
        <v>43269</v>
      </c>
      <c r="E380" s="1">
        <v>43270</v>
      </c>
      <c r="F380">
        <f t="shared" si="5"/>
        <v>1</v>
      </c>
    </row>
    <row r="381" spans="1:6" x14ac:dyDescent="0.25">
      <c r="A381" t="s">
        <v>1390</v>
      </c>
      <c r="B381" t="s">
        <v>1391</v>
      </c>
      <c r="C381">
        <v>2</v>
      </c>
      <c r="D381" s="1">
        <v>42321</v>
      </c>
      <c r="E381" s="1">
        <v>42322</v>
      </c>
      <c r="F381">
        <f t="shared" si="5"/>
        <v>1</v>
      </c>
    </row>
    <row r="382" spans="1:6" x14ac:dyDescent="0.25">
      <c r="A382" t="s">
        <v>1392</v>
      </c>
      <c r="B382" t="s">
        <v>1393</v>
      </c>
      <c r="C382">
        <v>2</v>
      </c>
      <c r="D382" s="1">
        <v>43582</v>
      </c>
      <c r="E382" s="1">
        <v>43583</v>
      </c>
      <c r="F382">
        <f t="shared" si="5"/>
        <v>1</v>
      </c>
    </row>
    <row r="383" spans="1:6" x14ac:dyDescent="0.25">
      <c r="A383" t="s">
        <v>282</v>
      </c>
      <c r="B383" t="s">
        <v>283</v>
      </c>
      <c r="C383">
        <v>2</v>
      </c>
      <c r="D383" s="1">
        <v>43889</v>
      </c>
      <c r="E383" s="1">
        <v>43890</v>
      </c>
      <c r="F383">
        <f t="shared" si="5"/>
        <v>1</v>
      </c>
    </row>
    <row r="384" spans="1:6" x14ac:dyDescent="0.25">
      <c r="A384" t="s">
        <v>1394</v>
      </c>
      <c r="B384" t="s">
        <v>1395</v>
      </c>
      <c r="C384">
        <v>2</v>
      </c>
      <c r="D384" s="1">
        <v>45315</v>
      </c>
      <c r="E384" s="1">
        <v>45316</v>
      </c>
      <c r="F384">
        <f t="shared" si="5"/>
        <v>1</v>
      </c>
    </row>
    <row r="385" spans="1:6" x14ac:dyDescent="0.25">
      <c r="A385" t="s">
        <v>1396</v>
      </c>
      <c r="B385" t="s">
        <v>1397</v>
      </c>
      <c r="C385">
        <v>2</v>
      </c>
      <c r="D385" s="1">
        <v>42819</v>
      </c>
      <c r="E385" s="1">
        <v>42820</v>
      </c>
      <c r="F385">
        <f t="shared" si="5"/>
        <v>1</v>
      </c>
    </row>
    <row r="386" spans="1:6" x14ac:dyDescent="0.25">
      <c r="A386" t="s">
        <v>1398</v>
      </c>
      <c r="B386" t="s">
        <v>1399</v>
      </c>
      <c r="C386">
        <v>2</v>
      </c>
      <c r="D386" s="1">
        <v>42778</v>
      </c>
      <c r="E386" s="1">
        <v>42779</v>
      </c>
      <c r="F386">
        <f t="shared" si="5"/>
        <v>1</v>
      </c>
    </row>
    <row r="387" spans="1:6" x14ac:dyDescent="0.25">
      <c r="A387" t="s">
        <v>284</v>
      </c>
      <c r="B387" t="s">
        <v>285</v>
      </c>
      <c r="C387">
        <v>2</v>
      </c>
      <c r="D387" s="1">
        <v>43495</v>
      </c>
      <c r="E387" s="1">
        <v>43496</v>
      </c>
      <c r="F387">
        <f t="shared" ref="F387:F450" si="6">E387-D387</f>
        <v>1</v>
      </c>
    </row>
    <row r="388" spans="1:6" x14ac:dyDescent="0.25">
      <c r="A388" t="s">
        <v>1404</v>
      </c>
      <c r="B388" t="s">
        <v>1405</v>
      </c>
      <c r="C388">
        <v>2</v>
      </c>
      <c r="D388" s="1">
        <v>43053</v>
      </c>
      <c r="E388" s="1">
        <v>43054</v>
      </c>
      <c r="F388">
        <f t="shared" si="6"/>
        <v>1</v>
      </c>
    </row>
    <row r="389" spans="1:6" x14ac:dyDescent="0.25">
      <c r="A389" t="s">
        <v>1406</v>
      </c>
      <c r="B389" t="s">
        <v>1407</v>
      </c>
      <c r="C389">
        <v>2</v>
      </c>
      <c r="D389" s="1">
        <v>44668</v>
      </c>
      <c r="E389" s="1">
        <v>44669</v>
      </c>
      <c r="F389">
        <f t="shared" si="6"/>
        <v>1</v>
      </c>
    </row>
    <row r="390" spans="1:6" x14ac:dyDescent="0.25">
      <c r="A390" t="s">
        <v>1408</v>
      </c>
      <c r="B390" t="s">
        <v>1409</v>
      </c>
      <c r="C390">
        <v>2</v>
      </c>
      <c r="D390" s="1">
        <v>42404</v>
      </c>
      <c r="E390" s="1">
        <v>42405</v>
      </c>
      <c r="F390">
        <f t="shared" si="6"/>
        <v>1</v>
      </c>
    </row>
    <row r="391" spans="1:6" x14ac:dyDescent="0.25">
      <c r="A391" t="s">
        <v>1410</v>
      </c>
      <c r="B391" t="s">
        <v>1411</v>
      </c>
      <c r="C391">
        <v>2</v>
      </c>
      <c r="D391" s="1">
        <v>42609</v>
      </c>
      <c r="E391" s="1">
        <v>42610</v>
      </c>
      <c r="F391">
        <f t="shared" si="6"/>
        <v>1</v>
      </c>
    </row>
    <row r="392" spans="1:6" x14ac:dyDescent="0.25">
      <c r="A392" t="s">
        <v>1412</v>
      </c>
      <c r="B392" t="s">
        <v>1413</v>
      </c>
      <c r="C392">
        <v>2</v>
      </c>
      <c r="D392" s="1">
        <v>44845</v>
      </c>
      <c r="E392" s="1">
        <v>44846</v>
      </c>
      <c r="F392">
        <f t="shared" si="6"/>
        <v>1</v>
      </c>
    </row>
    <row r="393" spans="1:6" x14ac:dyDescent="0.25">
      <c r="A393" t="s">
        <v>1418</v>
      </c>
      <c r="B393" t="s">
        <v>1419</v>
      </c>
      <c r="C393">
        <v>2</v>
      </c>
      <c r="D393" s="1">
        <v>45069</v>
      </c>
      <c r="E393" s="1">
        <v>45070</v>
      </c>
      <c r="F393">
        <f t="shared" si="6"/>
        <v>1</v>
      </c>
    </row>
    <row r="394" spans="1:6" x14ac:dyDescent="0.25">
      <c r="A394" t="s">
        <v>1420</v>
      </c>
      <c r="B394" t="s">
        <v>1421</v>
      </c>
      <c r="C394">
        <v>2</v>
      </c>
      <c r="D394" s="1">
        <v>42280</v>
      </c>
      <c r="E394" s="1">
        <v>42281</v>
      </c>
      <c r="F394">
        <f t="shared" si="6"/>
        <v>1</v>
      </c>
    </row>
    <row r="395" spans="1:6" x14ac:dyDescent="0.25">
      <c r="A395" t="s">
        <v>290</v>
      </c>
      <c r="B395" t="s">
        <v>291</v>
      </c>
      <c r="C395">
        <v>2</v>
      </c>
      <c r="D395" s="1">
        <v>43936</v>
      </c>
      <c r="E395" s="1">
        <v>43937</v>
      </c>
      <c r="F395">
        <f t="shared" si="6"/>
        <v>1</v>
      </c>
    </row>
    <row r="396" spans="1:6" x14ac:dyDescent="0.25">
      <c r="A396" t="s">
        <v>1422</v>
      </c>
      <c r="B396" t="s">
        <v>1423</v>
      </c>
      <c r="C396">
        <v>2</v>
      </c>
      <c r="D396" s="1">
        <v>44728</v>
      </c>
      <c r="E396" s="1">
        <v>44729</v>
      </c>
      <c r="F396">
        <f t="shared" si="6"/>
        <v>1</v>
      </c>
    </row>
    <row r="397" spans="1:6" x14ac:dyDescent="0.25">
      <c r="A397" t="s">
        <v>1424</v>
      </c>
      <c r="B397" t="s">
        <v>1425</v>
      </c>
      <c r="C397">
        <v>2</v>
      </c>
      <c r="D397" s="1">
        <v>42914</v>
      </c>
      <c r="E397" s="1">
        <v>42915</v>
      </c>
      <c r="F397">
        <f t="shared" si="6"/>
        <v>1</v>
      </c>
    </row>
    <row r="398" spans="1:6" x14ac:dyDescent="0.25">
      <c r="A398" t="s">
        <v>292</v>
      </c>
      <c r="B398" t="s">
        <v>293</v>
      </c>
      <c r="C398">
        <v>2</v>
      </c>
      <c r="D398" s="1">
        <v>43005</v>
      </c>
      <c r="E398" s="1">
        <v>43006</v>
      </c>
      <c r="F398">
        <f t="shared" si="6"/>
        <v>1</v>
      </c>
    </row>
    <row r="399" spans="1:6" x14ac:dyDescent="0.25">
      <c r="A399" t="s">
        <v>1426</v>
      </c>
      <c r="B399" t="s">
        <v>1427</v>
      </c>
      <c r="C399">
        <v>2</v>
      </c>
      <c r="D399" s="1">
        <v>44110</v>
      </c>
      <c r="E399" s="1">
        <v>44111</v>
      </c>
      <c r="F399">
        <f t="shared" si="6"/>
        <v>1</v>
      </c>
    </row>
    <row r="400" spans="1:6" x14ac:dyDescent="0.25">
      <c r="A400" t="s">
        <v>1428</v>
      </c>
      <c r="B400" t="s">
        <v>1429</v>
      </c>
      <c r="C400">
        <v>2</v>
      </c>
      <c r="D400" s="1">
        <v>43090</v>
      </c>
      <c r="E400" s="1">
        <v>43091</v>
      </c>
      <c r="F400">
        <f t="shared" si="6"/>
        <v>1</v>
      </c>
    </row>
    <row r="401" spans="1:6" x14ac:dyDescent="0.25">
      <c r="A401" t="s">
        <v>1432</v>
      </c>
      <c r="B401" t="s">
        <v>1433</v>
      </c>
      <c r="C401">
        <v>2</v>
      </c>
      <c r="D401" s="1">
        <v>44545</v>
      </c>
      <c r="E401" s="1">
        <v>44546</v>
      </c>
      <c r="F401">
        <f t="shared" si="6"/>
        <v>1</v>
      </c>
    </row>
    <row r="402" spans="1:6" x14ac:dyDescent="0.25">
      <c r="A402" t="s">
        <v>1434</v>
      </c>
      <c r="B402" t="s">
        <v>1435</v>
      </c>
      <c r="C402">
        <v>2</v>
      </c>
      <c r="D402" s="1">
        <v>42190</v>
      </c>
      <c r="E402" s="1">
        <v>42191</v>
      </c>
      <c r="F402">
        <f t="shared" si="6"/>
        <v>1</v>
      </c>
    </row>
    <row r="403" spans="1:6" x14ac:dyDescent="0.25">
      <c r="A403" t="s">
        <v>1436</v>
      </c>
      <c r="B403" t="s">
        <v>1437</v>
      </c>
      <c r="C403">
        <v>2</v>
      </c>
      <c r="D403" s="1">
        <v>44527</v>
      </c>
      <c r="E403" s="1">
        <v>44528</v>
      </c>
      <c r="F403">
        <f t="shared" si="6"/>
        <v>1</v>
      </c>
    </row>
    <row r="404" spans="1:6" x14ac:dyDescent="0.25">
      <c r="A404" t="s">
        <v>1438</v>
      </c>
      <c r="B404" t="s">
        <v>1439</v>
      </c>
      <c r="C404">
        <v>2</v>
      </c>
      <c r="D404" s="1">
        <v>44793</v>
      </c>
      <c r="E404" s="1">
        <v>44794</v>
      </c>
      <c r="F404">
        <f t="shared" si="6"/>
        <v>1</v>
      </c>
    </row>
    <row r="405" spans="1:6" x14ac:dyDescent="0.25">
      <c r="A405" t="s">
        <v>294</v>
      </c>
      <c r="B405" t="s">
        <v>295</v>
      </c>
      <c r="C405">
        <v>2</v>
      </c>
      <c r="D405" s="1">
        <v>45236</v>
      </c>
      <c r="E405" s="1">
        <v>45237</v>
      </c>
      <c r="F405">
        <f t="shared" si="6"/>
        <v>1</v>
      </c>
    </row>
    <row r="406" spans="1:6" x14ac:dyDescent="0.25">
      <c r="A406" t="s">
        <v>296</v>
      </c>
      <c r="B406" t="s">
        <v>297</v>
      </c>
      <c r="C406">
        <v>2</v>
      </c>
      <c r="D406" s="1">
        <v>45310</v>
      </c>
      <c r="E406" s="1">
        <v>45311</v>
      </c>
      <c r="F406">
        <f t="shared" si="6"/>
        <v>1</v>
      </c>
    </row>
    <row r="407" spans="1:6" x14ac:dyDescent="0.25">
      <c r="A407" t="s">
        <v>1440</v>
      </c>
      <c r="B407" t="s">
        <v>1441</v>
      </c>
      <c r="C407">
        <v>2</v>
      </c>
      <c r="D407" s="1">
        <v>42939</v>
      </c>
      <c r="E407" s="1">
        <v>42940</v>
      </c>
      <c r="F407">
        <f t="shared" si="6"/>
        <v>1</v>
      </c>
    </row>
    <row r="408" spans="1:6" x14ac:dyDescent="0.25">
      <c r="A408" t="s">
        <v>298</v>
      </c>
      <c r="B408" t="s">
        <v>299</v>
      </c>
      <c r="C408">
        <v>2</v>
      </c>
      <c r="D408" s="1">
        <v>45162</v>
      </c>
      <c r="E408" s="1">
        <v>45163</v>
      </c>
      <c r="F408">
        <f t="shared" si="6"/>
        <v>1</v>
      </c>
    </row>
    <row r="409" spans="1:6" x14ac:dyDescent="0.25">
      <c r="A409" t="s">
        <v>1442</v>
      </c>
      <c r="B409" t="s">
        <v>1443</v>
      </c>
      <c r="C409">
        <v>2</v>
      </c>
      <c r="D409" s="1">
        <v>43137</v>
      </c>
      <c r="E409" s="1">
        <v>43138</v>
      </c>
      <c r="F409">
        <f t="shared" si="6"/>
        <v>1</v>
      </c>
    </row>
    <row r="410" spans="1:6" x14ac:dyDescent="0.25">
      <c r="A410" t="s">
        <v>300</v>
      </c>
      <c r="B410" t="s">
        <v>301</v>
      </c>
      <c r="C410">
        <v>2</v>
      </c>
      <c r="D410" s="1">
        <v>44717</v>
      </c>
      <c r="E410" s="1">
        <v>44718</v>
      </c>
      <c r="F410">
        <f t="shared" si="6"/>
        <v>1</v>
      </c>
    </row>
    <row r="411" spans="1:6" x14ac:dyDescent="0.25">
      <c r="A411" t="s">
        <v>1446</v>
      </c>
      <c r="B411" t="s">
        <v>1447</v>
      </c>
      <c r="C411">
        <v>2</v>
      </c>
      <c r="D411" s="1">
        <v>44096</v>
      </c>
      <c r="E411" s="1">
        <v>44097</v>
      </c>
      <c r="F411">
        <f t="shared" si="6"/>
        <v>1</v>
      </c>
    </row>
    <row r="412" spans="1:6" x14ac:dyDescent="0.25">
      <c r="A412" t="s">
        <v>302</v>
      </c>
      <c r="B412" t="s">
        <v>303</v>
      </c>
      <c r="C412">
        <v>2</v>
      </c>
      <c r="D412" s="1">
        <v>42413</v>
      </c>
      <c r="E412" s="1">
        <v>42414</v>
      </c>
      <c r="F412">
        <f t="shared" si="6"/>
        <v>1</v>
      </c>
    </row>
    <row r="413" spans="1:6" x14ac:dyDescent="0.25">
      <c r="A413" t="s">
        <v>304</v>
      </c>
      <c r="B413" t="s">
        <v>305</v>
      </c>
      <c r="C413">
        <v>2</v>
      </c>
      <c r="D413" s="1">
        <v>45316</v>
      </c>
      <c r="E413" s="1">
        <v>45317</v>
      </c>
      <c r="F413">
        <f t="shared" si="6"/>
        <v>1</v>
      </c>
    </row>
    <row r="414" spans="1:6" x14ac:dyDescent="0.25">
      <c r="A414" t="s">
        <v>1448</v>
      </c>
      <c r="B414" t="s">
        <v>1449</v>
      </c>
      <c r="C414">
        <v>2</v>
      </c>
      <c r="D414" s="1">
        <v>42322</v>
      </c>
      <c r="E414" s="1">
        <v>42323</v>
      </c>
      <c r="F414">
        <f t="shared" si="6"/>
        <v>1</v>
      </c>
    </row>
    <row r="415" spans="1:6" x14ac:dyDescent="0.25">
      <c r="A415" t="s">
        <v>1452</v>
      </c>
      <c r="B415" t="s">
        <v>1453</v>
      </c>
      <c r="C415">
        <v>2</v>
      </c>
      <c r="D415" s="1">
        <v>44107</v>
      </c>
      <c r="E415" s="1">
        <v>44108</v>
      </c>
      <c r="F415">
        <f t="shared" si="6"/>
        <v>1</v>
      </c>
    </row>
    <row r="416" spans="1:6" x14ac:dyDescent="0.25">
      <c r="A416" t="s">
        <v>1454</v>
      </c>
      <c r="B416" t="s">
        <v>1455</v>
      </c>
      <c r="C416">
        <v>2</v>
      </c>
      <c r="D416" s="1">
        <v>42015</v>
      </c>
      <c r="E416" s="1">
        <v>42016</v>
      </c>
      <c r="F416">
        <f t="shared" si="6"/>
        <v>1</v>
      </c>
    </row>
    <row r="417" spans="1:6" x14ac:dyDescent="0.25">
      <c r="A417" t="s">
        <v>1460</v>
      </c>
      <c r="B417" t="s">
        <v>1461</v>
      </c>
      <c r="C417">
        <v>2</v>
      </c>
      <c r="D417" s="1">
        <v>43437</v>
      </c>
      <c r="E417" s="1">
        <v>43438</v>
      </c>
      <c r="F417">
        <f t="shared" si="6"/>
        <v>1</v>
      </c>
    </row>
    <row r="418" spans="1:6" x14ac:dyDescent="0.25">
      <c r="A418" t="s">
        <v>40</v>
      </c>
      <c r="B418" t="s">
        <v>41</v>
      </c>
      <c r="C418">
        <v>2</v>
      </c>
      <c r="D418" s="1">
        <v>44654</v>
      </c>
      <c r="E418" s="1">
        <v>44655</v>
      </c>
      <c r="F418">
        <f t="shared" si="6"/>
        <v>1</v>
      </c>
    </row>
    <row r="419" spans="1:6" x14ac:dyDescent="0.25">
      <c r="A419" t="s">
        <v>1462</v>
      </c>
      <c r="B419" t="s">
        <v>1463</v>
      </c>
      <c r="C419">
        <v>2</v>
      </c>
      <c r="D419" s="1">
        <v>43612</v>
      </c>
      <c r="E419" s="1">
        <v>43613</v>
      </c>
      <c r="F419">
        <f t="shared" si="6"/>
        <v>1</v>
      </c>
    </row>
    <row r="420" spans="1:6" x14ac:dyDescent="0.25">
      <c r="A420" t="s">
        <v>1464</v>
      </c>
      <c r="B420" t="s">
        <v>1465</v>
      </c>
      <c r="C420">
        <v>2</v>
      </c>
      <c r="D420" s="1">
        <v>45160</v>
      </c>
      <c r="E420" s="1">
        <v>45161</v>
      </c>
      <c r="F420">
        <f t="shared" si="6"/>
        <v>1</v>
      </c>
    </row>
    <row r="421" spans="1:6" x14ac:dyDescent="0.25">
      <c r="A421" t="s">
        <v>1466</v>
      </c>
      <c r="B421" t="s">
        <v>1467</v>
      </c>
      <c r="C421">
        <v>2</v>
      </c>
      <c r="D421" s="1">
        <v>43589</v>
      </c>
      <c r="E421" s="1">
        <v>43590</v>
      </c>
      <c r="F421">
        <f t="shared" si="6"/>
        <v>1</v>
      </c>
    </row>
    <row r="422" spans="1:6" x14ac:dyDescent="0.25">
      <c r="A422" t="s">
        <v>1470</v>
      </c>
      <c r="B422" t="s">
        <v>1471</v>
      </c>
      <c r="C422">
        <v>2</v>
      </c>
      <c r="D422" s="1">
        <v>43839</v>
      </c>
      <c r="E422" s="1">
        <v>43840</v>
      </c>
      <c r="F422">
        <f t="shared" si="6"/>
        <v>1</v>
      </c>
    </row>
    <row r="423" spans="1:6" x14ac:dyDescent="0.25">
      <c r="A423" t="s">
        <v>306</v>
      </c>
      <c r="B423" t="s">
        <v>307</v>
      </c>
      <c r="C423">
        <v>2</v>
      </c>
      <c r="D423" s="1">
        <v>42462</v>
      </c>
      <c r="E423" s="1">
        <v>42463</v>
      </c>
      <c r="F423">
        <f t="shared" si="6"/>
        <v>1</v>
      </c>
    </row>
    <row r="424" spans="1:6" x14ac:dyDescent="0.25">
      <c r="A424" t="s">
        <v>308</v>
      </c>
      <c r="B424" t="s">
        <v>309</v>
      </c>
      <c r="C424">
        <v>2</v>
      </c>
      <c r="D424" s="1">
        <v>43459</v>
      </c>
      <c r="E424" s="1">
        <v>43460</v>
      </c>
      <c r="F424">
        <f t="shared" si="6"/>
        <v>1</v>
      </c>
    </row>
    <row r="425" spans="1:6" x14ac:dyDescent="0.25">
      <c r="A425" t="s">
        <v>42</v>
      </c>
      <c r="B425" t="s">
        <v>43</v>
      </c>
      <c r="C425">
        <v>2</v>
      </c>
      <c r="D425" s="1">
        <v>43483</v>
      </c>
      <c r="E425" s="1">
        <v>43484</v>
      </c>
      <c r="F425">
        <f t="shared" si="6"/>
        <v>1</v>
      </c>
    </row>
    <row r="426" spans="1:6" x14ac:dyDescent="0.25">
      <c r="A426" t="s">
        <v>1476</v>
      </c>
      <c r="B426" t="s">
        <v>1477</v>
      </c>
      <c r="C426">
        <v>2</v>
      </c>
      <c r="D426" s="1">
        <v>44985</v>
      </c>
      <c r="E426" s="1">
        <v>44986</v>
      </c>
      <c r="F426">
        <f t="shared" si="6"/>
        <v>1</v>
      </c>
    </row>
    <row r="427" spans="1:6" x14ac:dyDescent="0.25">
      <c r="A427" t="s">
        <v>310</v>
      </c>
      <c r="B427" t="s">
        <v>311</v>
      </c>
      <c r="C427">
        <v>2</v>
      </c>
      <c r="D427" s="1">
        <v>45293</v>
      </c>
      <c r="E427" s="1">
        <v>45294</v>
      </c>
      <c r="F427">
        <f t="shared" si="6"/>
        <v>1</v>
      </c>
    </row>
    <row r="428" spans="1:6" x14ac:dyDescent="0.25">
      <c r="A428" t="s">
        <v>1478</v>
      </c>
      <c r="B428" t="s">
        <v>1479</v>
      </c>
      <c r="C428">
        <v>2</v>
      </c>
      <c r="D428" s="1">
        <v>43573</v>
      </c>
      <c r="E428" s="1">
        <v>43574</v>
      </c>
      <c r="F428">
        <f t="shared" si="6"/>
        <v>1</v>
      </c>
    </row>
    <row r="429" spans="1:6" x14ac:dyDescent="0.25">
      <c r="A429" t="s">
        <v>1480</v>
      </c>
      <c r="B429" t="s">
        <v>1481</v>
      </c>
      <c r="C429">
        <v>2</v>
      </c>
      <c r="D429" s="1">
        <v>44835</v>
      </c>
      <c r="E429" s="1">
        <v>44836</v>
      </c>
      <c r="F429">
        <f t="shared" si="6"/>
        <v>1</v>
      </c>
    </row>
    <row r="430" spans="1:6" x14ac:dyDescent="0.25">
      <c r="A430" t="s">
        <v>1482</v>
      </c>
      <c r="B430" t="s">
        <v>1483</v>
      </c>
      <c r="C430">
        <v>2</v>
      </c>
      <c r="D430" s="1">
        <v>43055</v>
      </c>
      <c r="E430" s="1">
        <v>43056</v>
      </c>
      <c r="F430">
        <f t="shared" si="6"/>
        <v>1</v>
      </c>
    </row>
    <row r="431" spans="1:6" x14ac:dyDescent="0.25">
      <c r="A431" t="s">
        <v>1484</v>
      </c>
      <c r="B431" t="s">
        <v>1485</v>
      </c>
      <c r="C431">
        <v>2</v>
      </c>
      <c r="D431" s="1">
        <v>43031</v>
      </c>
      <c r="E431" s="1">
        <v>43032</v>
      </c>
      <c r="F431">
        <f t="shared" si="6"/>
        <v>1</v>
      </c>
    </row>
    <row r="432" spans="1:6" x14ac:dyDescent="0.25">
      <c r="A432" t="s">
        <v>312</v>
      </c>
      <c r="B432" t="s">
        <v>313</v>
      </c>
      <c r="C432">
        <v>2</v>
      </c>
      <c r="D432" s="1">
        <v>44522</v>
      </c>
      <c r="E432" s="1">
        <v>44523</v>
      </c>
      <c r="F432">
        <f t="shared" si="6"/>
        <v>1</v>
      </c>
    </row>
    <row r="433" spans="1:6" x14ac:dyDescent="0.25">
      <c r="A433" t="s">
        <v>314</v>
      </c>
      <c r="B433" t="s">
        <v>315</v>
      </c>
      <c r="C433">
        <v>2</v>
      </c>
      <c r="D433" s="1">
        <v>44960</v>
      </c>
      <c r="E433" s="1">
        <v>44961</v>
      </c>
      <c r="F433">
        <f t="shared" si="6"/>
        <v>1</v>
      </c>
    </row>
    <row r="434" spans="1:6" x14ac:dyDescent="0.25">
      <c r="A434" t="s">
        <v>1490</v>
      </c>
      <c r="B434" t="s">
        <v>1491</v>
      </c>
      <c r="C434">
        <v>2</v>
      </c>
      <c r="D434" s="1">
        <v>44655</v>
      </c>
      <c r="E434" s="1">
        <v>44656</v>
      </c>
      <c r="F434">
        <f t="shared" si="6"/>
        <v>1</v>
      </c>
    </row>
    <row r="435" spans="1:6" x14ac:dyDescent="0.25">
      <c r="A435" t="s">
        <v>316</v>
      </c>
      <c r="B435" t="s">
        <v>317</v>
      </c>
      <c r="C435">
        <v>2</v>
      </c>
      <c r="D435" s="1">
        <v>42287</v>
      </c>
      <c r="E435" s="1">
        <v>42296</v>
      </c>
      <c r="F435">
        <f t="shared" si="6"/>
        <v>9</v>
      </c>
    </row>
    <row r="436" spans="1:6" x14ac:dyDescent="0.25">
      <c r="A436" t="s">
        <v>318</v>
      </c>
      <c r="B436" t="s">
        <v>319</v>
      </c>
      <c r="C436">
        <v>2</v>
      </c>
      <c r="D436" s="1">
        <v>44963</v>
      </c>
      <c r="E436" s="1">
        <v>44964</v>
      </c>
      <c r="F436">
        <f t="shared" si="6"/>
        <v>1</v>
      </c>
    </row>
    <row r="437" spans="1:6" x14ac:dyDescent="0.25">
      <c r="A437" t="s">
        <v>1492</v>
      </c>
      <c r="B437" t="s">
        <v>1493</v>
      </c>
      <c r="C437">
        <v>2</v>
      </c>
      <c r="D437" s="1">
        <v>43756</v>
      </c>
      <c r="E437" s="1">
        <v>43757</v>
      </c>
      <c r="F437">
        <f t="shared" si="6"/>
        <v>1</v>
      </c>
    </row>
    <row r="438" spans="1:6" x14ac:dyDescent="0.25">
      <c r="A438" t="s">
        <v>1494</v>
      </c>
      <c r="B438" t="s">
        <v>1495</v>
      </c>
      <c r="C438">
        <v>2</v>
      </c>
      <c r="D438" s="1">
        <v>45158</v>
      </c>
      <c r="E438" s="1">
        <v>45159</v>
      </c>
      <c r="F438">
        <f t="shared" si="6"/>
        <v>1</v>
      </c>
    </row>
    <row r="439" spans="1:6" x14ac:dyDescent="0.25">
      <c r="A439" t="s">
        <v>320</v>
      </c>
      <c r="B439" t="s">
        <v>321</v>
      </c>
      <c r="C439">
        <v>2</v>
      </c>
      <c r="D439" s="1">
        <v>42014</v>
      </c>
      <c r="E439" s="1">
        <v>42015</v>
      </c>
      <c r="F439">
        <f t="shared" si="6"/>
        <v>1</v>
      </c>
    </row>
    <row r="440" spans="1:6" x14ac:dyDescent="0.25">
      <c r="A440" t="s">
        <v>322</v>
      </c>
      <c r="B440" t="s">
        <v>323</v>
      </c>
      <c r="C440">
        <v>2</v>
      </c>
      <c r="D440" s="1">
        <v>43878</v>
      </c>
      <c r="E440" s="1">
        <v>43879</v>
      </c>
      <c r="F440">
        <f t="shared" si="6"/>
        <v>1</v>
      </c>
    </row>
    <row r="441" spans="1:6" x14ac:dyDescent="0.25">
      <c r="A441" t="s">
        <v>1496</v>
      </c>
      <c r="B441" t="s">
        <v>1497</v>
      </c>
      <c r="C441">
        <v>2</v>
      </c>
      <c r="D441" s="1">
        <v>44704</v>
      </c>
      <c r="E441" s="1">
        <v>44718</v>
      </c>
      <c r="F441">
        <f t="shared" si="6"/>
        <v>14</v>
      </c>
    </row>
    <row r="442" spans="1:6" x14ac:dyDescent="0.25">
      <c r="A442" t="s">
        <v>1498</v>
      </c>
      <c r="B442" t="s">
        <v>1499</v>
      </c>
      <c r="C442">
        <v>2</v>
      </c>
      <c r="D442" s="1">
        <v>42749</v>
      </c>
      <c r="E442" s="1">
        <v>42750</v>
      </c>
      <c r="F442">
        <f t="shared" si="6"/>
        <v>1</v>
      </c>
    </row>
    <row r="443" spans="1:6" x14ac:dyDescent="0.25">
      <c r="A443" t="s">
        <v>1500</v>
      </c>
      <c r="B443" t="s">
        <v>1501</v>
      </c>
      <c r="C443">
        <v>2</v>
      </c>
      <c r="D443" s="1">
        <v>39548</v>
      </c>
      <c r="E443" s="1">
        <v>39549</v>
      </c>
      <c r="F443">
        <f t="shared" si="6"/>
        <v>1</v>
      </c>
    </row>
    <row r="444" spans="1:6" x14ac:dyDescent="0.25">
      <c r="A444" t="s">
        <v>1502</v>
      </c>
      <c r="B444" t="s">
        <v>1503</v>
      </c>
      <c r="C444">
        <v>2</v>
      </c>
      <c r="D444" s="1">
        <v>45242</v>
      </c>
      <c r="E444" s="1">
        <v>45243</v>
      </c>
      <c r="F444">
        <f t="shared" si="6"/>
        <v>1</v>
      </c>
    </row>
    <row r="445" spans="1:6" x14ac:dyDescent="0.25">
      <c r="A445" t="s">
        <v>1506</v>
      </c>
      <c r="B445" t="s">
        <v>1507</v>
      </c>
      <c r="C445">
        <v>2</v>
      </c>
      <c r="D445" s="1">
        <v>45300</v>
      </c>
      <c r="E445" s="1">
        <v>45301</v>
      </c>
      <c r="F445">
        <f t="shared" si="6"/>
        <v>1</v>
      </c>
    </row>
    <row r="446" spans="1:6" x14ac:dyDescent="0.25">
      <c r="A446" t="s">
        <v>1508</v>
      </c>
      <c r="B446" t="s">
        <v>1509</v>
      </c>
      <c r="C446">
        <v>2</v>
      </c>
      <c r="D446" s="1">
        <v>40062</v>
      </c>
      <c r="E446" s="1">
        <v>40063</v>
      </c>
      <c r="F446">
        <f t="shared" si="6"/>
        <v>1</v>
      </c>
    </row>
    <row r="447" spans="1:6" x14ac:dyDescent="0.25">
      <c r="A447" t="s">
        <v>1510</v>
      </c>
      <c r="B447" t="s">
        <v>1511</v>
      </c>
      <c r="C447">
        <v>2</v>
      </c>
      <c r="D447" s="1">
        <v>44231</v>
      </c>
      <c r="E447" s="1">
        <v>44232</v>
      </c>
      <c r="F447">
        <f t="shared" si="6"/>
        <v>1</v>
      </c>
    </row>
    <row r="448" spans="1:6" x14ac:dyDescent="0.25">
      <c r="A448" t="s">
        <v>1512</v>
      </c>
      <c r="B448" t="s">
        <v>1513</v>
      </c>
      <c r="C448">
        <v>2</v>
      </c>
      <c r="D448" s="1">
        <v>42311</v>
      </c>
      <c r="E448" s="1">
        <v>42312</v>
      </c>
      <c r="F448">
        <f t="shared" si="6"/>
        <v>1</v>
      </c>
    </row>
    <row r="449" spans="1:6" x14ac:dyDescent="0.25">
      <c r="A449" t="s">
        <v>1516</v>
      </c>
      <c r="B449" t="s">
        <v>1517</v>
      </c>
      <c r="C449">
        <v>2</v>
      </c>
      <c r="D449" s="1">
        <v>40455</v>
      </c>
      <c r="E449" s="1">
        <v>40456</v>
      </c>
      <c r="F449">
        <f t="shared" si="6"/>
        <v>1</v>
      </c>
    </row>
    <row r="450" spans="1:6" x14ac:dyDescent="0.25">
      <c r="A450" t="s">
        <v>326</v>
      </c>
      <c r="B450" t="s">
        <v>327</v>
      </c>
      <c r="C450">
        <v>2</v>
      </c>
      <c r="D450" s="1">
        <v>45033</v>
      </c>
      <c r="E450" s="1">
        <v>45034</v>
      </c>
      <c r="F450">
        <f t="shared" si="6"/>
        <v>1</v>
      </c>
    </row>
    <row r="451" spans="1:6" x14ac:dyDescent="0.25">
      <c r="A451" t="s">
        <v>1518</v>
      </c>
      <c r="B451" t="s">
        <v>1519</v>
      </c>
      <c r="C451">
        <v>2</v>
      </c>
      <c r="D451" s="1">
        <v>44835</v>
      </c>
      <c r="E451" s="1">
        <v>44836</v>
      </c>
      <c r="F451">
        <f t="shared" ref="F451:F514" si="7">E451-D451</f>
        <v>1</v>
      </c>
    </row>
    <row r="452" spans="1:6" x14ac:dyDescent="0.25">
      <c r="A452" t="s">
        <v>1520</v>
      </c>
      <c r="B452" t="s">
        <v>1521</v>
      </c>
      <c r="C452">
        <v>2</v>
      </c>
      <c r="D452" s="1">
        <v>44246</v>
      </c>
      <c r="E452" s="1">
        <v>44247</v>
      </c>
      <c r="F452">
        <f t="shared" si="7"/>
        <v>1</v>
      </c>
    </row>
    <row r="453" spans="1:6" x14ac:dyDescent="0.25">
      <c r="A453" t="s">
        <v>1522</v>
      </c>
      <c r="B453" t="s">
        <v>1523</v>
      </c>
      <c r="C453">
        <v>2</v>
      </c>
      <c r="D453" s="1">
        <v>44671</v>
      </c>
      <c r="E453" s="1">
        <v>44672</v>
      </c>
      <c r="F453">
        <f t="shared" si="7"/>
        <v>1</v>
      </c>
    </row>
    <row r="454" spans="1:6" x14ac:dyDescent="0.25">
      <c r="A454" t="s">
        <v>328</v>
      </c>
      <c r="B454" t="s">
        <v>329</v>
      </c>
      <c r="C454">
        <v>2</v>
      </c>
      <c r="D454" s="1">
        <v>44669</v>
      </c>
      <c r="E454" s="1">
        <v>44670</v>
      </c>
      <c r="F454">
        <f t="shared" si="7"/>
        <v>1</v>
      </c>
    </row>
    <row r="455" spans="1:6" x14ac:dyDescent="0.25">
      <c r="A455" t="s">
        <v>1526</v>
      </c>
      <c r="B455" t="s">
        <v>1527</v>
      </c>
      <c r="C455">
        <v>2</v>
      </c>
      <c r="D455" s="1">
        <v>42724</v>
      </c>
      <c r="E455" s="1">
        <v>42725</v>
      </c>
      <c r="F455">
        <f t="shared" si="7"/>
        <v>1</v>
      </c>
    </row>
    <row r="456" spans="1:6" x14ac:dyDescent="0.25">
      <c r="A456" t="s">
        <v>1528</v>
      </c>
      <c r="B456" t="s">
        <v>1529</v>
      </c>
      <c r="C456">
        <v>2</v>
      </c>
      <c r="D456" s="1">
        <v>42895</v>
      </c>
      <c r="E456" s="1">
        <v>42896</v>
      </c>
      <c r="F456">
        <f t="shared" si="7"/>
        <v>1</v>
      </c>
    </row>
    <row r="457" spans="1:6" x14ac:dyDescent="0.25">
      <c r="A457" t="s">
        <v>1530</v>
      </c>
      <c r="B457" t="s">
        <v>1531</v>
      </c>
      <c r="C457">
        <v>2</v>
      </c>
      <c r="D457" s="1">
        <v>44052</v>
      </c>
      <c r="E457" s="1">
        <v>44053</v>
      </c>
      <c r="F457">
        <f t="shared" si="7"/>
        <v>1</v>
      </c>
    </row>
    <row r="458" spans="1:6" x14ac:dyDescent="0.25">
      <c r="A458" t="s">
        <v>330</v>
      </c>
      <c r="B458" t="s">
        <v>331</v>
      </c>
      <c r="C458">
        <v>2</v>
      </c>
      <c r="D458" s="1">
        <v>42018</v>
      </c>
      <c r="E458" s="1">
        <v>42019</v>
      </c>
      <c r="F458">
        <f t="shared" si="7"/>
        <v>1</v>
      </c>
    </row>
    <row r="459" spans="1:6" x14ac:dyDescent="0.25">
      <c r="A459" t="s">
        <v>1532</v>
      </c>
      <c r="B459" t="s">
        <v>1533</v>
      </c>
      <c r="C459">
        <v>2</v>
      </c>
      <c r="D459" s="1">
        <v>42394</v>
      </c>
      <c r="E459" s="1">
        <v>42395</v>
      </c>
      <c r="F459">
        <f t="shared" si="7"/>
        <v>1</v>
      </c>
    </row>
    <row r="460" spans="1:6" x14ac:dyDescent="0.25">
      <c r="A460" t="s">
        <v>1534</v>
      </c>
      <c r="B460" t="s">
        <v>1535</v>
      </c>
      <c r="C460">
        <v>2</v>
      </c>
      <c r="D460" s="1">
        <v>43972</v>
      </c>
      <c r="E460" s="1">
        <v>43973</v>
      </c>
      <c r="F460">
        <f t="shared" si="7"/>
        <v>1</v>
      </c>
    </row>
    <row r="461" spans="1:6" x14ac:dyDescent="0.25">
      <c r="A461" t="s">
        <v>1536</v>
      </c>
      <c r="B461" t="s">
        <v>1537</v>
      </c>
      <c r="C461">
        <v>2</v>
      </c>
      <c r="D461" s="1">
        <v>42573</v>
      </c>
      <c r="E461" s="1">
        <v>42574</v>
      </c>
      <c r="F461">
        <f t="shared" si="7"/>
        <v>1</v>
      </c>
    </row>
    <row r="462" spans="1:6" x14ac:dyDescent="0.25">
      <c r="A462" t="s">
        <v>1538</v>
      </c>
      <c r="B462" t="s">
        <v>1539</v>
      </c>
      <c r="C462">
        <v>2</v>
      </c>
      <c r="D462" s="1">
        <v>42629</v>
      </c>
      <c r="E462" s="1">
        <v>42630</v>
      </c>
      <c r="F462">
        <f t="shared" si="7"/>
        <v>1</v>
      </c>
    </row>
    <row r="463" spans="1:6" x14ac:dyDescent="0.25">
      <c r="A463" t="s">
        <v>1540</v>
      </c>
      <c r="B463" t="s">
        <v>1541</v>
      </c>
      <c r="C463">
        <v>2</v>
      </c>
      <c r="D463" s="1">
        <v>45179</v>
      </c>
      <c r="E463" s="1">
        <v>45180</v>
      </c>
      <c r="F463">
        <f t="shared" si="7"/>
        <v>1</v>
      </c>
    </row>
    <row r="464" spans="1:6" x14ac:dyDescent="0.25">
      <c r="A464" t="s">
        <v>46</v>
      </c>
      <c r="B464" t="s">
        <v>47</v>
      </c>
      <c r="C464">
        <v>2</v>
      </c>
      <c r="D464" s="1">
        <v>44847</v>
      </c>
      <c r="E464" s="1">
        <v>44848</v>
      </c>
      <c r="F464">
        <f t="shared" si="7"/>
        <v>1</v>
      </c>
    </row>
    <row r="465" spans="1:6" x14ac:dyDescent="0.25">
      <c r="A465" t="s">
        <v>1544</v>
      </c>
      <c r="B465" t="s">
        <v>1545</v>
      </c>
      <c r="C465">
        <v>2</v>
      </c>
      <c r="D465" s="1">
        <v>42902</v>
      </c>
      <c r="E465" s="1">
        <v>42903</v>
      </c>
      <c r="F465">
        <f t="shared" si="7"/>
        <v>1</v>
      </c>
    </row>
    <row r="466" spans="1:6" x14ac:dyDescent="0.25">
      <c r="A466" t="s">
        <v>1546</v>
      </c>
      <c r="B466" t="s">
        <v>1547</v>
      </c>
      <c r="C466">
        <v>2</v>
      </c>
      <c r="D466" s="1">
        <v>42827</v>
      </c>
      <c r="E466" s="1">
        <v>42828</v>
      </c>
      <c r="F466">
        <f t="shared" si="7"/>
        <v>1</v>
      </c>
    </row>
    <row r="467" spans="1:6" x14ac:dyDescent="0.25">
      <c r="A467" t="s">
        <v>332</v>
      </c>
      <c r="B467" t="s">
        <v>333</v>
      </c>
      <c r="C467">
        <v>2</v>
      </c>
      <c r="D467" s="1">
        <v>44521</v>
      </c>
      <c r="E467" s="1">
        <v>44522</v>
      </c>
      <c r="F467">
        <f t="shared" si="7"/>
        <v>1</v>
      </c>
    </row>
    <row r="468" spans="1:6" x14ac:dyDescent="0.25">
      <c r="A468" t="s">
        <v>1548</v>
      </c>
      <c r="B468" t="s">
        <v>1549</v>
      </c>
      <c r="C468">
        <v>2</v>
      </c>
      <c r="D468" s="1">
        <v>43631</v>
      </c>
      <c r="E468" s="1">
        <v>43632</v>
      </c>
      <c r="F468">
        <f t="shared" si="7"/>
        <v>1</v>
      </c>
    </row>
    <row r="469" spans="1:6" x14ac:dyDescent="0.25">
      <c r="A469" t="s">
        <v>1550</v>
      </c>
      <c r="B469" t="s">
        <v>1551</v>
      </c>
      <c r="C469">
        <v>2</v>
      </c>
      <c r="D469" s="1">
        <v>45192</v>
      </c>
      <c r="E469" s="1">
        <v>45193</v>
      </c>
      <c r="F469">
        <f t="shared" si="7"/>
        <v>1</v>
      </c>
    </row>
    <row r="470" spans="1:6" x14ac:dyDescent="0.25">
      <c r="A470" t="s">
        <v>1552</v>
      </c>
      <c r="B470" t="s">
        <v>1553</v>
      </c>
      <c r="C470">
        <v>2</v>
      </c>
      <c r="D470" s="1">
        <v>45087</v>
      </c>
      <c r="E470" s="1">
        <v>45088</v>
      </c>
      <c r="F470">
        <f t="shared" si="7"/>
        <v>1</v>
      </c>
    </row>
    <row r="471" spans="1:6" x14ac:dyDescent="0.25">
      <c r="A471" t="s">
        <v>1556</v>
      </c>
      <c r="B471" t="s">
        <v>1557</v>
      </c>
      <c r="C471">
        <v>2</v>
      </c>
      <c r="D471" s="1">
        <v>45123</v>
      </c>
      <c r="E471" s="1">
        <v>45124</v>
      </c>
      <c r="F471">
        <f t="shared" si="7"/>
        <v>1</v>
      </c>
    </row>
    <row r="472" spans="1:6" x14ac:dyDescent="0.25">
      <c r="A472" t="s">
        <v>1558</v>
      </c>
      <c r="B472" t="s">
        <v>1559</v>
      </c>
      <c r="C472">
        <v>2</v>
      </c>
      <c r="D472" s="1">
        <v>42351</v>
      </c>
      <c r="E472" s="1">
        <v>42352</v>
      </c>
      <c r="F472">
        <f t="shared" si="7"/>
        <v>1</v>
      </c>
    </row>
    <row r="473" spans="1:6" x14ac:dyDescent="0.25">
      <c r="A473" t="s">
        <v>1560</v>
      </c>
      <c r="B473" t="s">
        <v>1561</v>
      </c>
      <c r="C473">
        <v>2</v>
      </c>
      <c r="D473" s="1">
        <v>44317</v>
      </c>
      <c r="E473" s="1">
        <v>44318</v>
      </c>
      <c r="F473">
        <f t="shared" si="7"/>
        <v>1</v>
      </c>
    </row>
    <row r="474" spans="1:6" x14ac:dyDescent="0.25">
      <c r="A474" t="s">
        <v>334</v>
      </c>
      <c r="B474" t="s">
        <v>335</v>
      </c>
      <c r="C474">
        <v>2</v>
      </c>
      <c r="D474" s="1">
        <v>43626</v>
      </c>
      <c r="E474" s="1">
        <v>43627</v>
      </c>
      <c r="F474">
        <f t="shared" si="7"/>
        <v>1</v>
      </c>
    </row>
    <row r="475" spans="1:6" x14ac:dyDescent="0.25">
      <c r="A475" t="s">
        <v>1562</v>
      </c>
      <c r="B475" t="s">
        <v>1563</v>
      </c>
      <c r="C475">
        <v>2</v>
      </c>
      <c r="D475" s="1">
        <v>42890</v>
      </c>
      <c r="E475" s="1">
        <v>42891</v>
      </c>
      <c r="F475">
        <f t="shared" si="7"/>
        <v>1</v>
      </c>
    </row>
    <row r="476" spans="1:6" x14ac:dyDescent="0.25">
      <c r="A476" t="s">
        <v>336</v>
      </c>
      <c r="B476" t="s">
        <v>337</v>
      </c>
      <c r="C476">
        <v>2</v>
      </c>
      <c r="D476" s="1">
        <v>45247</v>
      </c>
      <c r="E476" s="1">
        <v>45248</v>
      </c>
      <c r="F476">
        <f t="shared" si="7"/>
        <v>1</v>
      </c>
    </row>
    <row r="477" spans="1:6" x14ac:dyDescent="0.25">
      <c r="A477" t="s">
        <v>1566</v>
      </c>
      <c r="B477" t="s">
        <v>1567</v>
      </c>
      <c r="C477">
        <v>2</v>
      </c>
      <c r="D477" s="1">
        <v>45299</v>
      </c>
      <c r="E477" s="1">
        <v>45300</v>
      </c>
      <c r="F477">
        <f t="shared" si="7"/>
        <v>1</v>
      </c>
    </row>
    <row r="478" spans="1:6" x14ac:dyDescent="0.25">
      <c r="A478" t="s">
        <v>1568</v>
      </c>
      <c r="B478" t="s">
        <v>1569</v>
      </c>
      <c r="C478">
        <v>2</v>
      </c>
      <c r="D478" s="1">
        <v>43143</v>
      </c>
      <c r="E478" s="1">
        <v>43144</v>
      </c>
      <c r="F478">
        <f t="shared" si="7"/>
        <v>1</v>
      </c>
    </row>
    <row r="479" spans="1:6" x14ac:dyDescent="0.25">
      <c r="A479" t="s">
        <v>338</v>
      </c>
      <c r="B479" t="s">
        <v>339</v>
      </c>
      <c r="C479">
        <v>2</v>
      </c>
      <c r="D479" s="1">
        <v>44213</v>
      </c>
      <c r="E479" s="1">
        <v>44214</v>
      </c>
      <c r="F479">
        <f t="shared" si="7"/>
        <v>1</v>
      </c>
    </row>
    <row r="480" spans="1:6" x14ac:dyDescent="0.25">
      <c r="A480" t="s">
        <v>1574</v>
      </c>
      <c r="B480" t="s">
        <v>1575</v>
      </c>
      <c r="C480">
        <v>2</v>
      </c>
      <c r="D480" s="1">
        <v>44722</v>
      </c>
      <c r="E480" s="1">
        <v>44723</v>
      </c>
      <c r="F480">
        <f t="shared" si="7"/>
        <v>1</v>
      </c>
    </row>
    <row r="481" spans="1:6" x14ac:dyDescent="0.25">
      <c r="A481" t="s">
        <v>340</v>
      </c>
      <c r="B481" t="s">
        <v>341</v>
      </c>
      <c r="C481">
        <v>2</v>
      </c>
      <c r="D481" s="1">
        <v>43079</v>
      </c>
      <c r="E481" s="1">
        <v>43080</v>
      </c>
      <c r="F481">
        <f t="shared" si="7"/>
        <v>1</v>
      </c>
    </row>
    <row r="482" spans="1:6" x14ac:dyDescent="0.25">
      <c r="A482" t="s">
        <v>1578</v>
      </c>
      <c r="B482" t="s">
        <v>1579</v>
      </c>
      <c r="C482">
        <v>2</v>
      </c>
      <c r="D482" s="1">
        <v>40495</v>
      </c>
      <c r="E482" s="1">
        <v>40496</v>
      </c>
      <c r="F482">
        <f t="shared" si="7"/>
        <v>1</v>
      </c>
    </row>
    <row r="483" spans="1:6" x14ac:dyDescent="0.25">
      <c r="A483" t="s">
        <v>1580</v>
      </c>
      <c r="B483" t="s">
        <v>1581</v>
      </c>
      <c r="C483">
        <v>2</v>
      </c>
      <c r="D483" s="1">
        <v>43451</v>
      </c>
      <c r="E483" s="1">
        <v>43452</v>
      </c>
      <c r="F483">
        <f t="shared" si="7"/>
        <v>1</v>
      </c>
    </row>
    <row r="484" spans="1:6" x14ac:dyDescent="0.25">
      <c r="A484" t="s">
        <v>342</v>
      </c>
      <c r="B484" t="s">
        <v>343</v>
      </c>
      <c r="C484">
        <v>2</v>
      </c>
      <c r="D484" s="1">
        <v>43838</v>
      </c>
      <c r="E484" s="1">
        <v>43839</v>
      </c>
      <c r="F484">
        <f t="shared" si="7"/>
        <v>1</v>
      </c>
    </row>
    <row r="485" spans="1:6" x14ac:dyDescent="0.25">
      <c r="A485" t="s">
        <v>1584</v>
      </c>
      <c r="B485" t="s">
        <v>1585</v>
      </c>
      <c r="C485">
        <v>2</v>
      </c>
      <c r="D485" s="1">
        <v>45015</v>
      </c>
      <c r="E485" s="1">
        <v>45016</v>
      </c>
      <c r="F485">
        <f t="shared" si="7"/>
        <v>1</v>
      </c>
    </row>
    <row r="486" spans="1:6" x14ac:dyDescent="0.25">
      <c r="A486" t="s">
        <v>1586</v>
      </c>
      <c r="B486" t="s">
        <v>1587</v>
      </c>
      <c r="C486">
        <v>2</v>
      </c>
      <c r="D486" s="1">
        <v>45005</v>
      </c>
      <c r="E486" s="1">
        <v>45006</v>
      </c>
      <c r="F486">
        <f t="shared" si="7"/>
        <v>1</v>
      </c>
    </row>
    <row r="487" spans="1:6" x14ac:dyDescent="0.25">
      <c r="A487" t="s">
        <v>1588</v>
      </c>
      <c r="B487" t="s">
        <v>1589</v>
      </c>
      <c r="C487">
        <v>2</v>
      </c>
      <c r="D487" s="1">
        <v>43706</v>
      </c>
      <c r="E487" s="1">
        <v>43707</v>
      </c>
      <c r="F487">
        <f t="shared" si="7"/>
        <v>1</v>
      </c>
    </row>
    <row r="488" spans="1:6" x14ac:dyDescent="0.25">
      <c r="A488" t="s">
        <v>1594</v>
      </c>
      <c r="B488" t="s">
        <v>1595</v>
      </c>
      <c r="C488">
        <v>2</v>
      </c>
      <c r="D488" s="1">
        <v>42677</v>
      </c>
      <c r="E488" s="1">
        <v>42678</v>
      </c>
      <c r="F488">
        <f t="shared" si="7"/>
        <v>1</v>
      </c>
    </row>
    <row r="489" spans="1:6" x14ac:dyDescent="0.25">
      <c r="A489" t="s">
        <v>48</v>
      </c>
      <c r="B489" t="s">
        <v>49</v>
      </c>
      <c r="C489">
        <v>2</v>
      </c>
      <c r="D489" s="1">
        <v>44702</v>
      </c>
      <c r="E489" s="1">
        <v>44703</v>
      </c>
      <c r="F489">
        <f t="shared" si="7"/>
        <v>1</v>
      </c>
    </row>
    <row r="490" spans="1:6" x14ac:dyDescent="0.25">
      <c r="A490" t="s">
        <v>1596</v>
      </c>
      <c r="B490" t="s">
        <v>1597</v>
      </c>
      <c r="C490">
        <v>2</v>
      </c>
      <c r="D490" s="1">
        <v>43103</v>
      </c>
      <c r="E490" s="1">
        <v>43104</v>
      </c>
      <c r="F490">
        <f t="shared" si="7"/>
        <v>1</v>
      </c>
    </row>
    <row r="491" spans="1:6" x14ac:dyDescent="0.25">
      <c r="A491" t="s">
        <v>348</v>
      </c>
      <c r="B491" t="s">
        <v>349</v>
      </c>
      <c r="C491">
        <v>2</v>
      </c>
      <c r="D491" s="1">
        <v>43642</v>
      </c>
      <c r="E491" s="1">
        <v>43643</v>
      </c>
      <c r="F491">
        <f t="shared" si="7"/>
        <v>1</v>
      </c>
    </row>
    <row r="492" spans="1:6" x14ac:dyDescent="0.25">
      <c r="A492" t="s">
        <v>1598</v>
      </c>
      <c r="B492" t="s">
        <v>1599</v>
      </c>
      <c r="C492">
        <v>2</v>
      </c>
      <c r="D492" s="1">
        <v>43396</v>
      </c>
      <c r="E492" s="1">
        <v>43397</v>
      </c>
      <c r="F492">
        <f t="shared" si="7"/>
        <v>1</v>
      </c>
    </row>
    <row r="493" spans="1:6" x14ac:dyDescent="0.25">
      <c r="A493" t="s">
        <v>1600</v>
      </c>
      <c r="B493" t="s">
        <v>1601</v>
      </c>
      <c r="C493">
        <v>2</v>
      </c>
      <c r="D493" s="1">
        <v>42573</v>
      </c>
      <c r="E493" s="1">
        <v>42574</v>
      </c>
      <c r="F493">
        <f t="shared" si="7"/>
        <v>1</v>
      </c>
    </row>
    <row r="494" spans="1:6" x14ac:dyDescent="0.25">
      <c r="A494" t="s">
        <v>352</v>
      </c>
      <c r="B494" t="s">
        <v>353</v>
      </c>
      <c r="C494">
        <v>2</v>
      </c>
      <c r="D494" s="1">
        <v>44200</v>
      </c>
      <c r="E494" s="1">
        <v>44201</v>
      </c>
      <c r="F494">
        <f t="shared" si="7"/>
        <v>1</v>
      </c>
    </row>
    <row r="495" spans="1:6" x14ac:dyDescent="0.25">
      <c r="A495" t="s">
        <v>1602</v>
      </c>
      <c r="B495" t="s">
        <v>1603</v>
      </c>
      <c r="C495">
        <v>2</v>
      </c>
      <c r="D495" s="1">
        <v>42598</v>
      </c>
      <c r="E495" s="1">
        <v>42599</v>
      </c>
      <c r="F495">
        <f t="shared" si="7"/>
        <v>1</v>
      </c>
    </row>
    <row r="496" spans="1:6" x14ac:dyDescent="0.25">
      <c r="A496" t="s">
        <v>1604</v>
      </c>
      <c r="B496" t="s">
        <v>1605</v>
      </c>
      <c r="C496">
        <v>2</v>
      </c>
      <c r="D496" s="1">
        <v>42612</v>
      </c>
      <c r="E496" s="1">
        <v>42613</v>
      </c>
      <c r="F496">
        <f t="shared" si="7"/>
        <v>1</v>
      </c>
    </row>
    <row r="497" spans="1:6" x14ac:dyDescent="0.25">
      <c r="A497" t="s">
        <v>1606</v>
      </c>
      <c r="B497" t="s">
        <v>1607</v>
      </c>
      <c r="C497">
        <v>2</v>
      </c>
      <c r="D497" s="1">
        <v>42891</v>
      </c>
      <c r="E497" s="1">
        <v>42892</v>
      </c>
      <c r="F497">
        <f t="shared" si="7"/>
        <v>1</v>
      </c>
    </row>
    <row r="498" spans="1:6" x14ac:dyDescent="0.25">
      <c r="A498" t="s">
        <v>354</v>
      </c>
      <c r="B498" t="s">
        <v>355</v>
      </c>
      <c r="C498">
        <v>2</v>
      </c>
      <c r="D498" s="1">
        <v>43262</v>
      </c>
      <c r="E498" s="1">
        <v>43263</v>
      </c>
      <c r="F498">
        <f t="shared" si="7"/>
        <v>1</v>
      </c>
    </row>
    <row r="499" spans="1:6" x14ac:dyDescent="0.25">
      <c r="A499" t="s">
        <v>356</v>
      </c>
      <c r="B499" t="s">
        <v>357</v>
      </c>
      <c r="C499">
        <v>2</v>
      </c>
      <c r="D499" s="1">
        <v>45001</v>
      </c>
      <c r="E499" s="1">
        <v>45002</v>
      </c>
      <c r="F499">
        <f t="shared" si="7"/>
        <v>1</v>
      </c>
    </row>
    <row r="500" spans="1:6" x14ac:dyDescent="0.25">
      <c r="A500" t="s">
        <v>1610</v>
      </c>
      <c r="B500" t="s">
        <v>1611</v>
      </c>
      <c r="C500">
        <v>2</v>
      </c>
      <c r="D500" s="1">
        <v>42388</v>
      </c>
      <c r="E500" s="1">
        <v>42389</v>
      </c>
      <c r="F500">
        <f t="shared" si="7"/>
        <v>1</v>
      </c>
    </row>
    <row r="501" spans="1:6" x14ac:dyDescent="0.25">
      <c r="A501" t="s">
        <v>358</v>
      </c>
      <c r="B501" t="s">
        <v>359</v>
      </c>
      <c r="C501">
        <v>2</v>
      </c>
      <c r="D501" s="1">
        <v>42237</v>
      </c>
      <c r="E501" s="1">
        <v>42238</v>
      </c>
      <c r="F501">
        <f t="shared" si="7"/>
        <v>1</v>
      </c>
    </row>
    <row r="502" spans="1:6" x14ac:dyDescent="0.25">
      <c r="A502" t="s">
        <v>1612</v>
      </c>
      <c r="B502" t="s">
        <v>1613</v>
      </c>
      <c r="C502">
        <v>2</v>
      </c>
      <c r="D502" s="1">
        <v>42300</v>
      </c>
      <c r="E502" s="1">
        <v>42301</v>
      </c>
      <c r="F502">
        <f t="shared" si="7"/>
        <v>1</v>
      </c>
    </row>
    <row r="503" spans="1:6" x14ac:dyDescent="0.25">
      <c r="A503" t="s">
        <v>360</v>
      </c>
      <c r="B503" t="s">
        <v>361</v>
      </c>
      <c r="C503">
        <v>2</v>
      </c>
      <c r="D503" s="1">
        <v>44567</v>
      </c>
      <c r="E503" s="1">
        <v>44568</v>
      </c>
      <c r="F503">
        <f t="shared" si="7"/>
        <v>1</v>
      </c>
    </row>
    <row r="504" spans="1:6" x14ac:dyDescent="0.25">
      <c r="A504" t="s">
        <v>1614</v>
      </c>
      <c r="B504" t="s">
        <v>1615</v>
      </c>
      <c r="C504">
        <v>2</v>
      </c>
      <c r="D504" s="1">
        <v>43941</v>
      </c>
      <c r="E504" s="1">
        <v>43942</v>
      </c>
      <c r="F504">
        <f t="shared" si="7"/>
        <v>1</v>
      </c>
    </row>
    <row r="505" spans="1:6" x14ac:dyDescent="0.25">
      <c r="A505" t="s">
        <v>1616</v>
      </c>
      <c r="B505" t="s">
        <v>1617</v>
      </c>
      <c r="C505">
        <v>2</v>
      </c>
      <c r="D505" s="1">
        <v>44668</v>
      </c>
      <c r="E505" s="1">
        <v>44669</v>
      </c>
      <c r="F505">
        <f t="shared" si="7"/>
        <v>1</v>
      </c>
    </row>
    <row r="506" spans="1:6" x14ac:dyDescent="0.25">
      <c r="A506" t="s">
        <v>1618</v>
      </c>
      <c r="B506" t="s">
        <v>1619</v>
      </c>
      <c r="C506">
        <v>2</v>
      </c>
      <c r="D506" s="1">
        <v>45062</v>
      </c>
      <c r="E506" s="1">
        <v>45063</v>
      </c>
      <c r="F506">
        <f t="shared" si="7"/>
        <v>1</v>
      </c>
    </row>
    <row r="507" spans="1:6" x14ac:dyDescent="0.25">
      <c r="A507" t="s">
        <v>1620</v>
      </c>
      <c r="B507" t="s">
        <v>1621</v>
      </c>
      <c r="C507">
        <v>2</v>
      </c>
      <c r="D507" s="1">
        <v>44827</v>
      </c>
      <c r="E507" s="1">
        <v>44828</v>
      </c>
      <c r="F507">
        <f t="shared" si="7"/>
        <v>1</v>
      </c>
    </row>
    <row r="508" spans="1:6" x14ac:dyDescent="0.25">
      <c r="A508" t="s">
        <v>1624</v>
      </c>
      <c r="B508" t="s">
        <v>1625</v>
      </c>
      <c r="C508">
        <v>2</v>
      </c>
      <c r="D508" s="1">
        <v>44988</v>
      </c>
      <c r="E508" s="1">
        <v>44989</v>
      </c>
      <c r="F508">
        <f t="shared" si="7"/>
        <v>1</v>
      </c>
    </row>
    <row r="509" spans="1:6" x14ac:dyDescent="0.25">
      <c r="A509" t="s">
        <v>1628</v>
      </c>
      <c r="B509" t="s">
        <v>1629</v>
      </c>
      <c r="C509">
        <v>2</v>
      </c>
      <c r="D509" s="1">
        <v>42905</v>
      </c>
      <c r="E509" s="1">
        <v>42906</v>
      </c>
      <c r="F509">
        <f t="shared" si="7"/>
        <v>1</v>
      </c>
    </row>
    <row r="510" spans="1:6" x14ac:dyDescent="0.25">
      <c r="A510" t="s">
        <v>1632</v>
      </c>
      <c r="B510" t="s">
        <v>1633</v>
      </c>
      <c r="C510">
        <v>2</v>
      </c>
      <c r="D510" s="1">
        <v>43567</v>
      </c>
      <c r="E510" s="1">
        <v>43568</v>
      </c>
      <c r="F510">
        <f t="shared" si="7"/>
        <v>1</v>
      </c>
    </row>
    <row r="511" spans="1:6" x14ac:dyDescent="0.25">
      <c r="A511" t="s">
        <v>364</v>
      </c>
      <c r="B511" t="s">
        <v>365</v>
      </c>
      <c r="C511">
        <v>2</v>
      </c>
      <c r="D511" s="1">
        <v>43047</v>
      </c>
      <c r="E511" s="1">
        <v>43048</v>
      </c>
      <c r="F511">
        <f t="shared" si="7"/>
        <v>1</v>
      </c>
    </row>
    <row r="512" spans="1:6" x14ac:dyDescent="0.25">
      <c r="A512" t="s">
        <v>1634</v>
      </c>
      <c r="B512" t="s">
        <v>1635</v>
      </c>
      <c r="C512">
        <v>2</v>
      </c>
      <c r="D512" s="1">
        <v>43864</v>
      </c>
      <c r="E512" s="1">
        <v>43865</v>
      </c>
      <c r="F512">
        <f t="shared" si="7"/>
        <v>1</v>
      </c>
    </row>
    <row r="513" spans="1:6" x14ac:dyDescent="0.25">
      <c r="A513" t="s">
        <v>1636</v>
      </c>
      <c r="B513" t="s">
        <v>1637</v>
      </c>
      <c r="C513">
        <v>2</v>
      </c>
      <c r="D513" s="1">
        <v>42366</v>
      </c>
      <c r="E513" s="1">
        <v>42367</v>
      </c>
      <c r="F513">
        <f t="shared" si="7"/>
        <v>1</v>
      </c>
    </row>
    <row r="514" spans="1:6" x14ac:dyDescent="0.25">
      <c r="A514" t="s">
        <v>50</v>
      </c>
      <c r="B514" t="s">
        <v>51</v>
      </c>
      <c r="C514">
        <v>2</v>
      </c>
      <c r="D514" s="1">
        <v>43778</v>
      </c>
      <c r="E514" s="1">
        <v>43779</v>
      </c>
      <c r="F514">
        <f t="shared" si="7"/>
        <v>1</v>
      </c>
    </row>
    <row r="515" spans="1:6" x14ac:dyDescent="0.25">
      <c r="A515" t="s">
        <v>1638</v>
      </c>
      <c r="B515" t="s">
        <v>1639</v>
      </c>
      <c r="C515">
        <v>2</v>
      </c>
      <c r="D515" s="1">
        <v>42325</v>
      </c>
      <c r="E515" s="1">
        <v>42326</v>
      </c>
      <c r="F515">
        <f t="shared" ref="F515:F578" si="8">E515-D515</f>
        <v>1</v>
      </c>
    </row>
    <row r="516" spans="1:6" x14ac:dyDescent="0.25">
      <c r="A516" t="s">
        <v>1640</v>
      </c>
      <c r="B516" t="s">
        <v>1641</v>
      </c>
      <c r="C516">
        <v>2</v>
      </c>
      <c r="D516" s="1">
        <v>45136</v>
      </c>
      <c r="E516" s="1">
        <v>45137</v>
      </c>
      <c r="F516">
        <f t="shared" si="8"/>
        <v>1</v>
      </c>
    </row>
    <row r="517" spans="1:6" x14ac:dyDescent="0.25">
      <c r="A517" t="s">
        <v>1642</v>
      </c>
      <c r="B517" t="s">
        <v>1643</v>
      </c>
      <c r="C517">
        <v>2</v>
      </c>
      <c r="D517" s="1">
        <v>42918</v>
      </c>
      <c r="E517" s="1">
        <v>42919</v>
      </c>
      <c r="F517">
        <f t="shared" si="8"/>
        <v>1</v>
      </c>
    </row>
    <row r="518" spans="1:6" x14ac:dyDescent="0.25">
      <c r="A518" t="s">
        <v>1644</v>
      </c>
      <c r="B518" t="s">
        <v>1645</v>
      </c>
      <c r="C518">
        <v>2</v>
      </c>
      <c r="D518" s="1">
        <v>43866</v>
      </c>
      <c r="E518" s="1">
        <v>43867</v>
      </c>
      <c r="F518">
        <f t="shared" si="8"/>
        <v>1</v>
      </c>
    </row>
    <row r="519" spans="1:6" x14ac:dyDescent="0.25">
      <c r="A519" t="s">
        <v>366</v>
      </c>
      <c r="B519" t="s">
        <v>367</v>
      </c>
      <c r="C519">
        <v>2</v>
      </c>
      <c r="D519" s="1">
        <v>42227</v>
      </c>
      <c r="E519" s="1">
        <v>42228</v>
      </c>
      <c r="F519">
        <f t="shared" si="8"/>
        <v>1</v>
      </c>
    </row>
    <row r="520" spans="1:6" x14ac:dyDescent="0.25">
      <c r="A520" t="s">
        <v>1646</v>
      </c>
      <c r="B520" t="s">
        <v>1647</v>
      </c>
      <c r="C520">
        <v>2</v>
      </c>
      <c r="D520" s="1">
        <v>44696</v>
      </c>
      <c r="E520" s="1">
        <v>44697</v>
      </c>
      <c r="F520">
        <f t="shared" si="8"/>
        <v>1</v>
      </c>
    </row>
    <row r="521" spans="1:6" x14ac:dyDescent="0.25">
      <c r="A521" t="s">
        <v>1648</v>
      </c>
      <c r="B521" t="s">
        <v>1649</v>
      </c>
      <c r="C521">
        <v>2</v>
      </c>
      <c r="D521" s="1">
        <v>45032</v>
      </c>
      <c r="E521" s="1">
        <v>45034</v>
      </c>
      <c r="F521">
        <f t="shared" si="8"/>
        <v>2</v>
      </c>
    </row>
    <row r="522" spans="1:6" x14ac:dyDescent="0.25">
      <c r="A522" t="s">
        <v>1650</v>
      </c>
      <c r="B522" t="s">
        <v>1651</v>
      </c>
      <c r="C522">
        <v>2</v>
      </c>
      <c r="D522" s="1">
        <v>45340</v>
      </c>
      <c r="E522" s="1">
        <v>45341</v>
      </c>
      <c r="F522">
        <f t="shared" si="8"/>
        <v>1</v>
      </c>
    </row>
    <row r="523" spans="1:6" x14ac:dyDescent="0.25">
      <c r="A523" t="s">
        <v>1654</v>
      </c>
      <c r="B523" t="s">
        <v>1655</v>
      </c>
      <c r="C523">
        <v>2</v>
      </c>
      <c r="D523" s="1">
        <v>42272</v>
      </c>
      <c r="E523" s="1">
        <v>43382</v>
      </c>
      <c r="F523">
        <f t="shared" si="8"/>
        <v>1110</v>
      </c>
    </row>
    <row r="524" spans="1:6" x14ac:dyDescent="0.25">
      <c r="A524" t="s">
        <v>1656</v>
      </c>
      <c r="B524" t="s">
        <v>1657</v>
      </c>
      <c r="C524">
        <v>2</v>
      </c>
      <c r="D524" s="1">
        <v>45159</v>
      </c>
      <c r="E524" s="1">
        <v>45160</v>
      </c>
      <c r="F524">
        <f t="shared" si="8"/>
        <v>1</v>
      </c>
    </row>
    <row r="525" spans="1:6" x14ac:dyDescent="0.25">
      <c r="A525" t="s">
        <v>1658</v>
      </c>
      <c r="B525" t="s">
        <v>1659</v>
      </c>
      <c r="C525">
        <v>2</v>
      </c>
      <c r="D525" s="1">
        <v>43486</v>
      </c>
      <c r="E525" s="1">
        <v>43487</v>
      </c>
      <c r="F525">
        <f t="shared" si="8"/>
        <v>1</v>
      </c>
    </row>
    <row r="526" spans="1:6" x14ac:dyDescent="0.25">
      <c r="A526" t="s">
        <v>1660</v>
      </c>
      <c r="B526" t="s">
        <v>1661</v>
      </c>
      <c r="C526">
        <v>2</v>
      </c>
      <c r="D526" s="1">
        <v>43809</v>
      </c>
      <c r="E526" s="1">
        <v>43810</v>
      </c>
      <c r="F526">
        <f t="shared" si="8"/>
        <v>1</v>
      </c>
    </row>
    <row r="527" spans="1:6" x14ac:dyDescent="0.25">
      <c r="A527" t="s">
        <v>1662</v>
      </c>
      <c r="B527" t="s">
        <v>1663</v>
      </c>
      <c r="C527">
        <v>2</v>
      </c>
      <c r="D527" s="1">
        <v>43676</v>
      </c>
      <c r="E527" s="1">
        <v>43677</v>
      </c>
      <c r="F527">
        <f t="shared" si="8"/>
        <v>1</v>
      </c>
    </row>
    <row r="528" spans="1:6" x14ac:dyDescent="0.25">
      <c r="A528" t="s">
        <v>370</v>
      </c>
      <c r="B528" t="s">
        <v>371</v>
      </c>
      <c r="C528">
        <v>2</v>
      </c>
      <c r="D528" s="1">
        <v>44885</v>
      </c>
      <c r="E528" s="1">
        <v>44886</v>
      </c>
      <c r="F528">
        <f t="shared" si="8"/>
        <v>1</v>
      </c>
    </row>
    <row r="529" spans="1:6" x14ac:dyDescent="0.25">
      <c r="A529" t="s">
        <v>1666</v>
      </c>
      <c r="B529" t="s">
        <v>1667</v>
      </c>
      <c r="C529">
        <v>2</v>
      </c>
      <c r="D529" s="1">
        <v>43078</v>
      </c>
      <c r="E529" s="1">
        <v>43079</v>
      </c>
      <c r="F529">
        <f t="shared" si="8"/>
        <v>1</v>
      </c>
    </row>
    <row r="530" spans="1:6" x14ac:dyDescent="0.25">
      <c r="A530" t="s">
        <v>1668</v>
      </c>
      <c r="B530" t="s">
        <v>1669</v>
      </c>
      <c r="C530">
        <v>2</v>
      </c>
      <c r="D530" s="1">
        <v>44915</v>
      </c>
      <c r="E530" s="1">
        <v>44916</v>
      </c>
      <c r="F530">
        <f t="shared" si="8"/>
        <v>1</v>
      </c>
    </row>
    <row r="531" spans="1:6" x14ac:dyDescent="0.25">
      <c r="A531" t="s">
        <v>372</v>
      </c>
      <c r="B531" t="s">
        <v>373</v>
      </c>
      <c r="C531">
        <v>2</v>
      </c>
      <c r="D531" s="1">
        <v>44962</v>
      </c>
      <c r="E531" s="1">
        <v>44963</v>
      </c>
      <c r="F531">
        <f t="shared" si="8"/>
        <v>1</v>
      </c>
    </row>
    <row r="532" spans="1:6" x14ac:dyDescent="0.25">
      <c r="A532" t="s">
        <v>1670</v>
      </c>
      <c r="B532" t="s">
        <v>1671</v>
      </c>
      <c r="C532">
        <v>2</v>
      </c>
      <c r="D532" s="1">
        <v>43573</v>
      </c>
      <c r="E532" s="1">
        <v>43574</v>
      </c>
      <c r="F532">
        <f t="shared" si="8"/>
        <v>1</v>
      </c>
    </row>
    <row r="533" spans="1:6" x14ac:dyDescent="0.25">
      <c r="A533" t="s">
        <v>1672</v>
      </c>
      <c r="B533" t="s">
        <v>1673</v>
      </c>
      <c r="C533">
        <v>2</v>
      </c>
      <c r="D533" s="1">
        <v>44817</v>
      </c>
      <c r="E533" s="1">
        <v>44818</v>
      </c>
      <c r="F533">
        <f t="shared" si="8"/>
        <v>1</v>
      </c>
    </row>
    <row r="534" spans="1:6" x14ac:dyDescent="0.25">
      <c r="A534" t="s">
        <v>1678</v>
      </c>
      <c r="B534" t="s">
        <v>1679</v>
      </c>
      <c r="C534">
        <v>2</v>
      </c>
      <c r="D534" s="1">
        <v>43269</v>
      </c>
      <c r="E534" s="1">
        <v>44267</v>
      </c>
      <c r="F534">
        <f t="shared" si="8"/>
        <v>998</v>
      </c>
    </row>
    <row r="535" spans="1:6" x14ac:dyDescent="0.25">
      <c r="A535" t="s">
        <v>374</v>
      </c>
      <c r="B535" t="s">
        <v>375</v>
      </c>
      <c r="C535">
        <v>2</v>
      </c>
      <c r="D535" s="1">
        <v>45277</v>
      </c>
      <c r="E535" s="1">
        <v>45278</v>
      </c>
      <c r="F535">
        <f t="shared" si="8"/>
        <v>1</v>
      </c>
    </row>
    <row r="536" spans="1:6" x14ac:dyDescent="0.25">
      <c r="A536" t="s">
        <v>1680</v>
      </c>
      <c r="B536" t="s">
        <v>1681</v>
      </c>
      <c r="C536">
        <v>2</v>
      </c>
      <c r="D536" s="1">
        <v>43048</v>
      </c>
      <c r="E536" s="1">
        <v>43049</v>
      </c>
      <c r="F536">
        <f t="shared" si="8"/>
        <v>1</v>
      </c>
    </row>
    <row r="537" spans="1:6" x14ac:dyDescent="0.25">
      <c r="A537" t="s">
        <v>1684</v>
      </c>
      <c r="B537" t="s">
        <v>1685</v>
      </c>
      <c r="C537">
        <v>2</v>
      </c>
      <c r="D537" s="1">
        <v>44323</v>
      </c>
      <c r="E537" s="1">
        <v>44324</v>
      </c>
      <c r="F537">
        <f t="shared" si="8"/>
        <v>1</v>
      </c>
    </row>
    <row r="538" spans="1:6" x14ac:dyDescent="0.25">
      <c r="A538" t="s">
        <v>1686</v>
      </c>
      <c r="B538" t="s">
        <v>1687</v>
      </c>
      <c r="C538">
        <v>2</v>
      </c>
      <c r="D538" s="1">
        <v>45332</v>
      </c>
      <c r="E538" s="1">
        <v>45333</v>
      </c>
      <c r="F538">
        <f t="shared" si="8"/>
        <v>1</v>
      </c>
    </row>
    <row r="539" spans="1:6" x14ac:dyDescent="0.25">
      <c r="A539" t="s">
        <v>1688</v>
      </c>
      <c r="B539" t="s">
        <v>1689</v>
      </c>
      <c r="C539">
        <v>2</v>
      </c>
      <c r="D539" s="1">
        <v>43981</v>
      </c>
      <c r="E539" s="1">
        <v>43982</v>
      </c>
      <c r="F539">
        <f t="shared" si="8"/>
        <v>1</v>
      </c>
    </row>
    <row r="540" spans="1:6" x14ac:dyDescent="0.25">
      <c r="A540" t="s">
        <v>1690</v>
      </c>
      <c r="B540" t="s">
        <v>1691</v>
      </c>
      <c r="C540">
        <v>2</v>
      </c>
      <c r="D540" s="1">
        <v>44659</v>
      </c>
      <c r="E540" s="1">
        <v>44660</v>
      </c>
      <c r="F540">
        <f t="shared" si="8"/>
        <v>1</v>
      </c>
    </row>
    <row r="541" spans="1:6" x14ac:dyDescent="0.25">
      <c r="A541" t="s">
        <v>1692</v>
      </c>
      <c r="B541" t="s">
        <v>1693</v>
      </c>
      <c r="C541">
        <v>2</v>
      </c>
      <c r="D541" s="1">
        <v>42288</v>
      </c>
      <c r="E541" s="1">
        <v>42289</v>
      </c>
      <c r="F541">
        <f t="shared" si="8"/>
        <v>1</v>
      </c>
    </row>
    <row r="542" spans="1:6" x14ac:dyDescent="0.25">
      <c r="A542" t="s">
        <v>1694</v>
      </c>
      <c r="B542" t="s">
        <v>1695</v>
      </c>
      <c r="C542">
        <v>2</v>
      </c>
      <c r="D542" s="1">
        <v>45101</v>
      </c>
      <c r="E542" s="1">
        <v>45102</v>
      </c>
      <c r="F542">
        <f t="shared" si="8"/>
        <v>1</v>
      </c>
    </row>
    <row r="543" spans="1:6" x14ac:dyDescent="0.25">
      <c r="A543" t="s">
        <v>376</v>
      </c>
      <c r="B543" t="s">
        <v>377</v>
      </c>
      <c r="C543">
        <v>2</v>
      </c>
      <c r="D543" s="1">
        <v>45077</v>
      </c>
      <c r="E543" s="1">
        <v>45078</v>
      </c>
      <c r="F543">
        <f t="shared" si="8"/>
        <v>1</v>
      </c>
    </row>
    <row r="544" spans="1:6" x14ac:dyDescent="0.25">
      <c r="A544" t="s">
        <v>1696</v>
      </c>
      <c r="B544" t="s">
        <v>1697</v>
      </c>
      <c r="C544">
        <v>2</v>
      </c>
      <c r="D544" s="1">
        <v>44821</v>
      </c>
      <c r="E544" s="1">
        <v>44823</v>
      </c>
      <c r="F544">
        <f t="shared" si="8"/>
        <v>2</v>
      </c>
    </row>
    <row r="545" spans="1:6" x14ac:dyDescent="0.25">
      <c r="A545" t="s">
        <v>1698</v>
      </c>
      <c r="B545" t="s">
        <v>1699</v>
      </c>
      <c r="C545">
        <v>2</v>
      </c>
      <c r="D545" s="1">
        <v>43469</v>
      </c>
      <c r="E545" s="1">
        <v>43470</v>
      </c>
      <c r="F545">
        <f t="shared" si="8"/>
        <v>1</v>
      </c>
    </row>
    <row r="546" spans="1:6" x14ac:dyDescent="0.25">
      <c r="A546" t="s">
        <v>1700</v>
      </c>
      <c r="B546" t="s">
        <v>1701</v>
      </c>
      <c r="C546">
        <v>2</v>
      </c>
      <c r="D546" s="1">
        <v>44887</v>
      </c>
      <c r="E546" s="1">
        <v>44888</v>
      </c>
      <c r="F546">
        <f t="shared" si="8"/>
        <v>1</v>
      </c>
    </row>
    <row r="547" spans="1:6" x14ac:dyDescent="0.25">
      <c r="A547" t="s">
        <v>1702</v>
      </c>
      <c r="B547" t="s">
        <v>1703</v>
      </c>
      <c r="C547">
        <v>2</v>
      </c>
      <c r="D547" s="1">
        <v>43477</v>
      </c>
      <c r="E547" s="1">
        <v>43478</v>
      </c>
      <c r="F547">
        <f t="shared" si="8"/>
        <v>1</v>
      </c>
    </row>
    <row r="548" spans="1:6" x14ac:dyDescent="0.25">
      <c r="A548" t="s">
        <v>1704</v>
      </c>
      <c r="B548" t="s">
        <v>1705</v>
      </c>
      <c r="C548">
        <v>2</v>
      </c>
      <c r="D548" s="1">
        <v>42642</v>
      </c>
      <c r="E548" s="1">
        <v>42643</v>
      </c>
      <c r="F548">
        <f t="shared" si="8"/>
        <v>1</v>
      </c>
    </row>
    <row r="549" spans="1:6" x14ac:dyDescent="0.25">
      <c r="A549" t="s">
        <v>1706</v>
      </c>
      <c r="B549" t="s">
        <v>1707</v>
      </c>
      <c r="C549">
        <v>2</v>
      </c>
      <c r="D549" s="1">
        <v>45121</v>
      </c>
      <c r="E549" s="1">
        <v>45122</v>
      </c>
      <c r="F549">
        <f t="shared" si="8"/>
        <v>1</v>
      </c>
    </row>
    <row r="550" spans="1:6" x14ac:dyDescent="0.25">
      <c r="A550" t="s">
        <v>1710</v>
      </c>
      <c r="B550" t="s">
        <v>1711</v>
      </c>
      <c r="C550">
        <v>2</v>
      </c>
      <c r="D550" s="1">
        <v>44357</v>
      </c>
      <c r="E550" s="1">
        <v>44358</v>
      </c>
      <c r="F550">
        <f t="shared" si="8"/>
        <v>1</v>
      </c>
    </row>
    <row r="551" spans="1:6" x14ac:dyDescent="0.25">
      <c r="A551" t="s">
        <v>1712</v>
      </c>
      <c r="B551" t="s">
        <v>1713</v>
      </c>
      <c r="C551">
        <v>2</v>
      </c>
      <c r="D551" s="1">
        <v>43088</v>
      </c>
      <c r="E551" s="1">
        <v>43089</v>
      </c>
      <c r="F551">
        <f t="shared" si="8"/>
        <v>1</v>
      </c>
    </row>
    <row r="552" spans="1:6" x14ac:dyDescent="0.25">
      <c r="A552" t="s">
        <v>1714</v>
      </c>
      <c r="B552" t="s">
        <v>1715</v>
      </c>
      <c r="C552">
        <v>2</v>
      </c>
      <c r="D552" s="1">
        <v>45205</v>
      </c>
      <c r="E552" s="1">
        <v>45206</v>
      </c>
      <c r="F552">
        <f t="shared" si="8"/>
        <v>1</v>
      </c>
    </row>
    <row r="553" spans="1:6" x14ac:dyDescent="0.25">
      <c r="A553" t="s">
        <v>1716</v>
      </c>
      <c r="B553" t="s">
        <v>1717</v>
      </c>
      <c r="C553">
        <v>2</v>
      </c>
      <c r="D553" s="1">
        <v>44956</v>
      </c>
      <c r="E553" s="1">
        <v>44957</v>
      </c>
      <c r="F553">
        <f t="shared" si="8"/>
        <v>1</v>
      </c>
    </row>
    <row r="554" spans="1:6" x14ac:dyDescent="0.25">
      <c r="A554" t="s">
        <v>1720</v>
      </c>
      <c r="B554" t="s">
        <v>1721</v>
      </c>
      <c r="C554">
        <v>2</v>
      </c>
      <c r="D554" s="1">
        <v>44096</v>
      </c>
      <c r="E554" s="1">
        <v>44097</v>
      </c>
      <c r="F554">
        <f t="shared" si="8"/>
        <v>1</v>
      </c>
    </row>
    <row r="555" spans="1:6" x14ac:dyDescent="0.25">
      <c r="A555" t="s">
        <v>1722</v>
      </c>
      <c r="B555" t="s">
        <v>1723</v>
      </c>
      <c r="C555">
        <v>2</v>
      </c>
      <c r="D555" s="1">
        <v>44663</v>
      </c>
      <c r="E555" s="1">
        <v>44664</v>
      </c>
      <c r="F555">
        <f t="shared" si="8"/>
        <v>1</v>
      </c>
    </row>
    <row r="556" spans="1:6" x14ac:dyDescent="0.25">
      <c r="A556" t="s">
        <v>1724</v>
      </c>
      <c r="B556" t="s">
        <v>1725</v>
      </c>
      <c r="C556">
        <v>2</v>
      </c>
      <c r="D556" s="1">
        <v>44015</v>
      </c>
      <c r="E556" s="1">
        <v>44016</v>
      </c>
      <c r="F556">
        <f t="shared" si="8"/>
        <v>1</v>
      </c>
    </row>
    <row r="557" spans="1:6" x14ac:dyDescent="0.25">
      <c r="A557" t="s">
        <v>1726</v>
      </c>
      <c r="B557" t="s">
        <v>1727</v>
      </c>
      <c r="C557">
        <v>2</v>
      </c>
      <c r="D557" s="1">
        <v>45238</v>
      </c>
      <c r="E557" s="1">
        <v>45239</v>
      </c>
      <c r="F557">
        <f t="shared" si="8"/>
        <v>1</v>
      </c>
    </row>
    <row r="558" spans="1:6" x14ac:dyDescent="0.25">
      <c r="A558" t="s">
        <v>1728</v>
      </c>
      <c r="B558" t="s">
        <v>1729</v>
      </c>
      <c r="C558">
        <v>2</v>
      </c>
      <c r="D558" s="1">
        <v>44316</v>
      </c>
      <c r="E558" s="1">
        <v>44317</v>
      </c>
      <c r="F558">
        <f t="shared" si="8"/>
        <v>1</v>
      </c>
    </row>
    <row r="559" spans="1:6" x14ac:dyDescent="0.25">
      <c r="A559" t="s">
        <v>1730</v>
      </c>
      <c r="B559" t="s">
        <v>1731</v>
      </c>
      <c r="C559">
        <v>2</v>
      </c>
      <c r="D559" s="1">
        <v>43097</v>
      </c>
      <c r="E559" s="1">
        <v>43098</v>
      </c>
      <c r="F559">
        <f t="shared" si="8"/>
        <v>1</v>
      </c>
    </row>
    <row r="560" spans="1:6" x14ac:dyDescent="0.25">
      <c r="A560" t="s">
        <v>1734</v>
      </c>
      <c r="B560" t="s">
        <v>1735</v>
      </c>
      <c r="C560">
        <v>2</v>
      </c>
      <c r="D560" s="1">
        <v>45253</v>
      </c>
      <c r="E560" s="1">
        <v>45254</v>
      </c>
      <c r="F560">
        <f t="shared" si="8"/>
        <v>1</v>
      </c>
    </row>
    <row r="561" spans="1:6" x14ac:dyDescent="0.25">
      <c r="A561" t="s">
        <v>1736</v>
      </c>
      <c r="B561" t="s">
        <v>1737</v>
      </c>
      <c r="C561">
        <v>2</v>
      </c>
      <c r="D561" s="1">
        <v>44126</v>
      </c>
      <c r="E561" s="1">
        <v>44127</v>
      </c>
      <c r="F561">
        <f t="shared" si="8"/>
        <v>1</v>
      </c>
    </row>
    <row r="562" spans="1:6" x14ac:dyDescent="0.25">
      <c r="A562" t="s">
        <v>1738</v>
      </c>
      <c r="B562" t="s">
        <v>1739</v>
      </c>
      <c r="C562">
        <v>2</v>
      </c>
      <c r="D562" s="1">
        <v>44620</v>
      </c>
      <c r="E562" s="1">
        <v>44621</v>
      </c>
      <c r="F562">
        <f t="shared" si="8"/>
        <v>1</v>
      </c>
    </row>
    <row r="563" spans="1:6" x14ac:dyDescent="0.25">
      <c r="A563" t="s">
        <v>1740</v>
      </c>
      <c r="B563" t="s">
        <v>1741</v>
      </c>
      <c r="C563">
        <v>2</v>
      </c>
      <c r="D563" s="1">
        <v>42373</v>
      </c>
      <c r="E563" s="1">
        <v>42374</v>
      </c>
      <c r="F563">
        <f t="shared" si="8"/>
        <v>1</v>
      </c>
    </row>
    <row r="564" spans="1:6" x14ac:dyDescent="0.25">
      <c r="A564" t="s">
        <v>380</v>
      </c>
      <c r="B564" t="s">
        <v>381</v>
      </c>
      <c r="C564">
        <v>2</v>
      </c>
      <c r="D564" s="1">
        <v>45240</v>
      </c>
      <c r="E564" s="1">
        <v>45241</v>
      </c>
      <c r="F564">
        <f t="shared" si="8"/>
        <v>1</v>
      </c>
    </row>
    <row r="565" spans="1:6" x14ac:dyDescent="0.25">
      <c r="A565" t="s">
        <v>1742</v>
      </c>
      <c r="B565" t="s">
        <v>1743</v>
      </c>
      <c r="C565">
        <v>2</v>
      </c>
      <c r="D565" s="1">
        <v>43005</v>
      </c>
      <c r="E565" s="1">
        <v>43006</v>
      </c>
      <c r="F565">
        <f t="shared" si="8"/>
        <v>1</v>
      </c>
    </row>
    <row r="566" spans="1:6" x14ac:dyDescent="0.25">
      <c r="A566" t="s">
        <v>1744</v>
      </c>
      <c r="B566" t="s">
        <v>1745</v>
      </c>
      <c r="C566">
        <v>2</v>
      </c>
      <c r="D566" s="1">
        <v>43907</v>
      </c>
      <c r="E566" s="1">
        <v>43908</v>
      </c>
      <c r="F566">
        <f t="shared" si="8"/>
        <v>1</v>
      </c>
    </row>
    <row r="567" spans="1:6" x14ac:dyDescent="0.25">
      <c r="A567" t="s">
        <v>1746</v>
      </c>
      <c r="B567" t="s">
        <v>1747</v>
      </c>
      <c r="C567">
        <v>2</v>
      </c>
      <c r="D567" s="1">
        <v>45016</v>
      </c>
      <c r="E567" s="1">
        <v>45017</v>
      </c>
      <c r="F567">
        <f t="shared" si="8"/>
        <v>1</v>
      </c>
    </row>
    <row r="568" spans="1:6" x14ac:dyDescent="0.25">
      <c r="A568" t="s">
        <v>1748</v>
      </c>
      <c r="B568" t="s">
        <v>1749</v>
      </c>
      <c r="C568">
        <v>2</v>
      </c>
      <c r="D568" s="1">
        <v>44507</v>
      </c>
      <c r="E568" s="1">
        <v>44508</v>
      </c>
      <c r="F568">
        <f t="shared" si="8"/>
        <v>1</v>
      </c>
    </row>
    <row r="569" spans="1:6" x14ac:dyDescent="0.25">
      <c r="A569" t="s">
        <v>1750</v>
      </c>
      <c r="B569" t="s">
        <v>1751</v>
      </c>
      <c r="C569">
        <v>2</v>
      </c>
      <c r="D569" s="1">
        <v>44353</v>
      </c>
      <c r="E569" s="1">
        <v>44354</v>
      </c>
      <c r="F569">
        <f t="shared" si="8"/>
        <v>1</v>
      </c>
    </row>
    <row r="570" spans="1:6" x14ac:dyDescent="0.25">
      <c r="A570" t="s">
        <v>1752</v>
      </c>
      <c r="B570" t="s">
        <v>1753</v>
      </c>
      <c r="C570">
        <v>2</v>
      </c>
      <c r="D570" s="1">
        <v>44541</v>
      </c>
      <c r="E570" s="1">
        <v>44542</v>
      </c>
      <c r="F570">
        <f t="shared" si="8"/>
        <v>1</v>
      </c>
    </row>
    <row r="571" spans="1:6" x14ac:dyDescent="0.25">
      <c r="A571" t="s">
        <v>1754</v>
      </c>
      <c r="B571" t="s">
        <v>1755</v>
      </c>
      <c r="C571">
        <v>2</v>
      </c>
      <c r="D571" s="1">
        <v>39628</v>
      </c>
      <c r="E571" s="1">
        <v>39629</v>
      </c>
      <c r="F571">
        <f t="shared" si="8"/>
        <v>1</v>
      </c>
    </row>
    <row r="572" spans="1:6" x14ac:dyDescent="0.25">
      <c r="A572" t="s">
        <v>382</v>
      </c>
      <c r="B572" t="s">
        <v>383</v>
      </c>
      <c r="C572">
        <v>2</v>
      </c>
      <c r="D572" s="1">
        <v>42834</v>
      </c>
      <c r="E572" s="1">
        <v>42835</v>
      </c>
      <c r="F572">
        <f t="shared" si="8"/>
        <v>1</v>
      </c>
    </row>
    <row r="573" spans="1:6" x14ac:dyDescent="0.25">
      <c r="A573" t="s">
        <v>1756</v>
      </c>
      <c r="B573" t="s">
        <v>1757</v>
      </c>
      <c r="C573">
        <v>2</v>
      </c>
      <c r="D573" s="1">
        <v>45091</v>
      </c>
      <c r="E573" s="1">
        <v>45092</v>
      </c>
      <c r="F573">
        <f t="shared" si="8"/>
        <v>1</v>
      </c>
    </row>
    <row r="574" spans="1:6" x14ac:dyDescent="0.25">
      <c r="A574" t="s">
        <v>1758</v>
      </c>
      <c r="B574" t="s">
        <v>1759</v>
      </c>
      <c r="C574">
        <v>2</v>
      </c>
      <c r="D574" s="1">
        <v>43047</v>
      </c>
      <c r="E574" s="1">
        <v>43048</v>
      </c>
      <c r="F574">
        <f t="shared" si="8"/>
        <v>1</v>
      </c>
    </row>
    <row r="575" spans="1:6" x14ac:dyDescent="0.25">
      <c r="A575" t="s">
        <v>1760</v>
      </c>
      <c r="B575" t="s">
        <v>1761</v>
      </c>
      <c r="C575">
        <v>2</v>
      </c>
      <c r="D575" s="1">
        <v>44547</v>
      </c>
      <c r="E575" s="1">
        <v>44548</v>
      </c>
      <c r="F575">
        <f t="shared" si="8"/>
        <v>1</v>
      </c>
    </row>
    <row r="576" spans="1:6" x14ac:dyDescent="0.25">
      <c r="A576" t="s">
        <v>1762</v>
      </c>
      <c r="B576" t="s">
        <v>1763</v>
      </c>
      <c r="C576">
        <v>2</v>
      </c>
      <c r="D576" s="1">
        <v>42554</v>
      </c>
      <c r="E576" s="1">
        <v>42555</v>
      </c>
      <c r="F576">
        <f t="shared" si="8"/>
        <v>1</v>
      </c>
    </row>
    <row r="577" spans="1:6" x14ac:dyDescent="0.25">
      <c r="A577" t="s">
        <v>1764</v>
      </c>
      <c r="B577" t="s">
        <v>1765</v>
      </c>
      <c r="C577">
        <v>2</v>
      </c>
      <c r="D577" s="1">
        <v>45040</v>
      </c>
      <c r="E577" s="1">
        <v>45041</v>
      </c>
      <c r="F577">
        <f t="shared" si="8"/>
        <v>1</v>
      </c>
    </row>
    <row r="578" spans="1:6" x14ac:dyDescent="0.25">
      <c r="A578" t="s">
        <v>384</v>
      </c>
      <c r="B578" t="s">
        <v>385</v>
      </c>
      <c r="C578">
        <v>2</v>
      </c>
      <c r="D578" s="1">
        <v>45218</v>
      </c>
      <c r="E578" s="1">
        <v>45219</v>
      </c>
      <c r="F578">
        <f t="shared" si="8"/>
        <v>1</v>
      </c>
    </row>
    <row r="579" spans="1:6" x14ac:dyDescent="0.25">
      <c r="A579" t="s">
        <v>1766</v>
      </c>
      <c r="B579" t="s">
        <v>1767</v>
      </c>
      <c r="C579">
        <v>2</v>
      </c>
      <c r="D579" s="1">
        <v>41013</v>
      </c>
      <c r="E579" s="1">
        <v>41014</v>
      </c>
      <c r="F579">
        <f t="shared" ref="F579:F642" si="9">E579-D579</f>
        <v>1</v>
      </c>
    </row>
    <row r="580" spans="1:6" x14ac:dyDescent="0.25">
      <c r="A580" t="s">
        <v>1770</v>
      </c>
      <c r="B580" t="s">
        <v>1771</v>
      </c>
      <c r="C580">
        <v>2</v>
      </c>
      <c r="D580" s="1">
        <v>45039</v>
      </c>
      <c r="E580" s="1">
        <v>45040</v>
      </c>
      <c r="F580">
        <f t="shared" si="9"/>
        <v>1</v>
      </c>
    </row>
    <row r="581" spans="1:6" x14ac:dyDescent="0.25">
      <c r="A581" t="s">
        <v>1772</v>
      </c>
      <c r="B581" t="s">
        <v>1773</v>
      </c>
      <c r="C581">
        <v>2</v>
      </c>
      <c r="D581" s="1">
        <v>42604</v>
      </c>
      <c r="E581" s="1">
        <v>42605</v>
      </c>
      <c r="F581">
        <f t="shared" si="9"/>
        <v>1</v>
      </c>
    </row>
    <row r="582" spans="1:6" x14ac:dyDescent="0.25">
      <c r="A582" t="s">
        <v>1774</v>
      </c>
      <c r="B582" t="s">
        <v>1775</v>
      </c>
      <c r="C582">
        <v>2</v>
      </c>
      <c r="D582" s="1">
        <v>42776</v>
      </c>
      <c r="E582" s="1">
        <v>42777</v>
      </c>
      <c r="F582">
        <f t="shared" si="9"/>
        <v>1</v>
      </c>
    </row>
    <row r="583" spans="1:6" x14ac:dyDescent="0.25">
      <c r="A583" t="s">
        <v>1776</v>
      </c>
      <c r="B583" t="s">
        <v>1777</v>
      </c>
      <c r="C583">
        <v>2</v>
      </c>
      <c r="D583" s="1">
        <v>44793</v>
      </c>
      <c r="E583" s="1">
        <v>44794</v>
      </c>
      <c r="F583">
        <f t="shared" si="9"/>
        <v>1</v>
      </c>
    </row>
    <row r="584" spans="1:6" x14ac:dyDescent="0.25">
      <c r="A584" t="s">
        <v>1778</v>
      </c>
      <c r="B584" t="s">
        <v>1779</v>
      </c>
      <c r="C584">
        <v>2</v>
      </c>
      <c r="D584" s="1">
        <v>44957</v>
      </c>
      <c r="E584" s="1">
        <v>44958</v>
      </c>
      <c r="F584">
        <f t="shared" si="9"/>
        <v>1</v>
      </c>
    </row>
    <row r="585" spans="1:6" x14ac:dyDescent="0.25">
      <c r="A585" t="s">
        <v>1780</v>
      </c>
      <c r="B585" t="s">
        <v>1781</v>
      </c>
      <c r="C585">
        <v>2</v>
      </c>
      <c r="D585" s="1">
        <v>42309</v>
      </c>
      <c r="E585" s="1">
        <v>42310</v>
      </c>
      <c r="F585">
        <f t="shared" si="9"/>
        <v>1</v>
      </c>
    </row>
    <row r="586" spans="1:6" x14ac:dyDescent="0.25">
      <c r="A586" t="s">
        <v>1784</v>
      </c>
      <c r="B586" t="s">
        <v>1785</v>
      </c>
      <c r="C586">
        <v>2</v>
      </c>
      <c r="D586" s="1">
        <v>44049</v>
      </c>
      <c r="E586" s="1">
        <v>44050</v>
      </c>
      <c r="F586">
        <f t="shared" si="9"/>
        <v>1</v>
      </c>
    </row>
    <row r="587" spans="1:6" x14ac:dyDescent="0.25">
      <c r="A587" t="s">
        <v>1786</v>
      </c>
      <c r="B587" t="s">
        <v>1787</v>
      </c>
      <c r="C587">
        <v>2</v>
      </c>
      <c r="D587" s="1">
        <v>45066</v>
      </c>
      <c r="E587" s="1">
        <v>45067</v>
      </c>
      <c r="F587">
        <f t="shared" si="9"/>
        <v>1</v>
      </c>
    </row>
    <row r="588" spans="1:6" x14ac:dyDescent="0.25">
      <c r="A588" t="s">
        <v>1788</v>
      </c>
      <c r="B588" t="s">
        <v>1789</v>
      </c>
      <c r="C588">
        <v>2</v>
      </c>
      <c r="D588" s="1">
        <v>45025</v>
      </c>
      <c r="E588" s="1">
        <v>45026</v>
      </c>
      <c r="F588">
        <f t="shared" si="9"/>
        <v>1</v>
      </c>
    </row>
    <row r="589" spans="1:6" x14ac:dyDescent="0.25">
      <c r="A589" t="s">
        <v>1790</v>
      </c>
      <c r="B589" t="s">
        <v>1791</v>
      </c>
      <c r="C589">
        <v>2</v>
      </c>
      <c r="D589" s="1">
        <v>44962</v>
      </c>
      <c r="E589" s="1">
        <v>44963</v>
      </c>
      <c r="F589">
        <f t="shared" si="9"/>
        <v>1</v>
      </c>
    </row>
    <row r="590" spans="1:6" x14ac:dyDescent="0.25">
      <c r="A590" t="s">
        <v>386</v>
      </c>
      <c r="B590" t="s">
        <v>387</v>
      </c>
      <c r="C590">
        <v>2</v>
      </c>
      <c r="D590" s="1">
        <v>44333</v>
      </c>
      <c r="E590" s="1">
        <v>44334</v>
      </c>
      <c r="F590">
        <f t="shared" si="9"/>
        <v>1</v>
      </c>
    </row>
    <row r="591" spans="1:6" x14ac:dyDescent="0.25">
      <c r="A591" t="s">
        <v>58</v>
      </c>
      <c r="B591" t="s">
        <v>59</v>
      </c>
      <c r="C591">
        <v>2</v>
      </c>
      <c r="D591" s="1">
        <v>43790</v>
      </c>
      <c r="E591" s="1">
        <v>43791</v>
      </c>
      <c r="F591">
        <f t="shared" si="9"/>
        <v>1</v>
      </c>
    </row>
    <row r="592" spans="1:6" x14ac:dyDescent="0.25">
      <c r="A592" t="s">
        <v>1796</v>
      </c>
      <c r="B592" t="s">
        <v>1797</v>
      </c>
      <c r="C592">
        <v>2</v>
      </c>
      <c r="D592" s="1">
        <v>44943</v>
      </c>
      <c r="E592" s="1">
        <v>44944</v>
      </c>
      <c r="F592">
        <f t="shared" si="9"/>
        <v>1</v>
      </c>
    </row>
    <row r="593" spans="1:6" x14ac:dyDescent="0.25">
      <c r="A593" t="s">
        <v>1798</v>
      </c>
      <c r="B593" t="s">
        <v>1799</v>
      </c>
      <c r="C593">
        <v>2</v>
      </c>
      <c r="D593" s="1">
        <v>45132</v>
      </c>
      <c r="E593" s="1">
        <v>45133</v>
      </c>
      <c r="F593">
        <f t="shared" si="9"/>
        <v>1</v>
      </c>
    </row>
    <row r="594" spans="1:6" x14ac:dyDescent="0.25">
      <c r="A594" t="s">
        <v>1800</v>
      </c>
      <c r="B594" t="s">
        <v>1801</v>
      </c>
      <c r="C594">
        <v>2</v>
      </c>
      <c r="D594" s="1">
        <v>45277</v>
      </c>
      <c r="E594" s="1">
        <v>45278</v>
      </c>
      <c r="F594">
        <f t="shared" si="9"/>
        <v>1</v>
      </c>
    </row>
    <row r="595" spans="1:6" x14ac:dyDescent="0.25">
      <c r="A595" t="s">
        <v>1802</v>
      </c>
      <c r="B595" t="s">
        <v>1803</v>
      </c>
      <c r="C595">
        <v>2</v>
      </c>
      <c r="D595" s="1">
        <v>43599</v>
      </c>
      <c r="E595" s="1">
        <v>43600</v>
      </c>
      <c r="F595">
        <f t="shared" si="9"/>
        <v>1</v>
      </c>
    </row>
    <row r="596" spans="1:6" x14ac:dyDescent="0.25">
      <c r="A596" t="s">
        <v>1804</v>
      </c>
      <c r="B596" t="s">
        <v>1805</v>
      </c>
      <c r="C596">
        <v>2</v>
      </c>
      <c r="D596" s="1">
        <v>42208</v>
      </c>
      <c r="E596" s="1">
        <v>42209</v>
      </c>
      <c r="F596">
        <f t="shared" si="9"/>
        <v>1</v>
      </c>
    </row>
    <row r="597" spans="1:6" x14ac:dyDescent="0.25">
      <c r="A597" t="s">
        <v>1806</v>
      </c>
      <c r="B597" t="s">
        <v>1807</v>
      </c>
      <c r="C597">
        <v>2</v>
      </c>
      <c r="D597" s="1">
        <v>45089</v>
      </c>
      <c r="E597" s="1">
        <v>45090</v>
      </c>
      <c r="F597">
        <f t="shared" si="9"/>
        <v>1</v>
      </c>
    </row>
    <row r="598" spans="1:6" x14ac:dyDescent="0.25">
      <c r="A598" t="s">
        <v>1808</v>
      </c>
      <c r="B598" t="s">
        <v>1809</v>
      </c>
      <c r="C598">
        <v>2</v>
      </c>
      <c r="D598" s="1">
        <v>43048</v>
      </c>
      <c r="E598" s="1">
        <v>43049</v>
      </c>
      <c r="F598">
        <f t="shared" si="9"/>
        <v>1</v>
      </c>
    </row>
    <row r="599" spans="1:6" x14ac:dyDescent="0.25">
      <c r="A599" t="s">
        <v>1810</v>
      </c>
      <c r="B599" t="s">
        <v>1811</v>
      </c>
      <c r="C599">
        <v>2</v>
      </c>
      <c r="D599" s="1">
        <v>44189</v>
      </c>
      <c r="E599" s="1">
        <v>44190</v>
      </c>
      <c r="F599">
        <f t="shared" si="9"/>
        <v>1</v>
      </c>
    </row>
    <row r="600" spans="1:6" x14ac:dyDescent="0.25">
      <c r="A600" t="s">
        <v>1812</v>
      </c>
      <c r="B600" t="s">
        <v>1813</v>
      </c>
      <c r="C600">
        <v>2</v>
      </c>
      <c r="D600" s="1">
        <v>44129</v>
      </c>
      <c r="E600" s="1">
        <v>44130</v>
      </c>
      <c r="F600">
        <f t="shared" si="9"/>
        <v>1</v>
      </c>
    </row>
    <row r="601" spans="1:6" x14ac:dyDescent="0.25">
      <c r="A601" t="s">
        <v>388</v>
      </c>
      <c r="B601" t="s">
        <v>389</v>
      </c>
      <c r="C601">
        <v>2</v>
      </c>
      <c r="D601" s="1">
        <v>42564</v>
      </c>
      <c r="E601" s="1">
        <v>42565</v>
      </c>
      <c r="F601">
        <f t="shared" si="9"/>
        <v>1</v>
      </c>
    </row>
    <row r="602" spans="1:6" x14ac:dyDescent="0.25">
      <c r="A602" t="s">
        <v>390</v>
      </c>
      <c r="B602" t="s">
        <v>391</v>
      </c>
      <c r="C602">
        <v>2</v>
      </c>
      <c r="D602" s="1">
        <v>42506</v>
      </c>
      <c r="E602" s="1">
        <v>42507</v>
      </c>
      <c r="F602">
        <f t="shared" si="9"/>
        <v>1</v>
      </c>
    </row>
    <row r="603" spans="1:6" x14ac:dyDescent="0.25">
      <c r="A603" t="s">
        <v>392</v>
      </c>
      <c r="B603" t="s">
        <v>393</v>
      </c>
      <c r="C603">
        <v>2</v>
      </c>
      <c r="D603" s="1">
        <v>43637</v>
      </c>
      <c r="E603" s="1">
        <v>43638</v>
      </c>
      <c r="F603">
        <f t="shared" si="9"/>
        <v>1</v>
      </c>
    </row>
    <row r="604" spans="1:6" x14ac:dyDescent="0.25">
      <c r="A604" t="s">
        <v>1816</v>
      </c>
      <c r="B604" t="s">
        <v>1817</v>
      </c>
      <c r="C604">
        <v>2</v>
      </c>
      <c r="D604" s="1">
        <v>43945</v>
      </c>
      <c r="E604" s="1">
        <v>43946</v>
      </c>
      <c r="F604">
        <f t="shared" si="9"/>
        <v>1</v>
      </c>
    </row>
    <row r="605" spans="1:6" x14ac:dyDescent="0.25">
      <c r="A605" t="s">
        <v>394</v>
      </c>
      <c r="B605" t="s">
        <v>395</v>
      </c>
      <c r="C605">
        <v>2</v>
      </c>
      <c r="D605" s="1">
        <v>43608</v>
      </c>
      <c r="E605" s="1">
        <v>43609</v>
      </c>
      <c r="F605">
        <f t="shared" si="9"/>
        <v>1</v>
      </c>
    </row>
    <row r="606" spans="1:6" x14ac:dyDescent="0.25">
      <c r="A606" t="s">
        <v>1818</v>
      </c>
      <c r="B606" t="s">
        <v>1819</v>
      </c>
      <c r="C606">
        <v>2</v>
      </c>
      <c r="D606" s="1">
        <v>40027</v>
      </c>
      <c r="E606" s="1">
        <v>40028</v>
      </c>
      <c r="F606">
        <f t="shared" si="9"/>
        <v>1</v>
      </c>
    </row>
    <row r="607" spans="1:6" x14ac:dyDescent="0.25">
      <c r="A607" t="s">
        <v>1822</v>
      </c>
      <c r="B607" t="s">
        <v>1823</v>
      </c>
      <c r="C607">
        <v>2</v>
      </c>
      <c r="D607" s="1">
        <v>44981</v>
      </c>
      <c r="E607" s="1">
        <v>44982</v>
      </c>
      <c r="F607">
        <f t="shared" si="9"/>
        <v>1</v>
      </c>
    </row>
    <row r="608" spans="1:6" x14ac:dyDescent="0.25">
      <c r="A608" t="s">
        <v>1824</v>
      </c>
      <c r="B608" t="s">
        <v>1825</v>
      </c>
      <c r="C608">
        <v>2</v>
      </c>
      <c r="D608" s="1">
        <v>44212</v>
      </c>
      <c r="E608" s="1">
        <v>44213</v>
      </c>
      <c r="F608">
        <f t="shared" si="9"/>
        <v>1</v>
      </c>
    </row>
    <row r="609" spans="1:6" x14ac:dyDescent="0.25">
      <c r="A609" t="s">
        <v>1826</v>
      </c>
      <c r="B609" t="s">
        <v>1827</v>
      </c>
      <c r="C609">
        <v>2</v>
      </c>
      <c r="D609" s="1">
        <v>44785</v>
      </c>
      <c r="E609" s="1">
        <v>44786</v>
      </c>
      <c r="F609">
        <f t="shared" si="9"/>
        <v>1</v>
      </c>
    </row>
    <row r="610" spans="1:6" x14ac:dyDescent="0.25">
      <c r="A610" t="s">
        <v>1828</v>
      </c>
      <c r="B610" t="s">
        <v>1829</v>
      </c>
      <c r="C610">
        <v>2</v>
      </c>
      <c r="D610" s="1">
        <v>42015</v>
      </c>
      <c r="E610" s="1">
        <v>42016</v>
      </c>
      <c r="F610">
        <f t="shared" si="9"/>
        <v>1</v>
      </c>
    </row>
    <row r="611" spans="1:6" x14ac:dyDescent="0.25">
      <c r="A611" t="s">
        <v>1830</v>
      </c>
      <c r="B611" t="s">
        <v>1831</v>
      </c>
      <c r="C611">
        <v>2</v>
      </c>
      <c r="D611" s="1">
        <v>44545</v>
      </c>
      <c r="E611" s="1">
        <v>44546</v>
      </c>
      <c r="F611">
        <f t="shared" si="9"/>
        <v>1</v>
      </c>
    </row>
    <row r="612" spans="1:6" x14ac:dyDescent="0.25">
      <c r="A612" t="s">
        <v>1832</v>
      </c>
      <c r="B612" t="s">
        <v>1833</v>
      </c>
      <c r="C612">
        <v>2</v>
      </c>
      <c r="D612" s="1">
        <v>43976</v>
      </c>
      <c r="E612" s="1">
        <v>43977</v>
      </c>
      <c r="F612">
        <f t="shared" si="9"/>
        <v>1</v>
      </c>
    </row>
    <row r="613" spans="1:6" x14ac:dyDescent="0.25">
      <c r="A613" t="s">
        <v>1834</v>
      </c>
      <c r="B613" t="s">
        <v>1835</v>
      </c>
      <c r="C613">
        <v>2</v>
      </c>
      <c r="D613" s="1">
        <v>43961</v>
      </c>
      <c r="E613" s="1">
        <v>43962</v>
      </c>
      <c r="F613">
        <f t="shared" si="9"/>
        <v>1</v>
      </c>
    </row>
    <row r="614" spans="1:6" x14ac:dyDescent="0.25">
      <c r="A614" t="s">
        <v>1836</v>
      </c>
      <c r="B614" t="s">
        <v>1837</v>
      </c>
      <c r="C614">
        <v>2</v>
      </c>
      <c r="D614" s="1">
        <v>45058</v>
      </c>
      <c r="E614" s="1">
        <v>45059</v>
      </c>
      <c r="F614">
        <f t="shared" si="9"/>
        <v>1</v>
      </c>
    </row>
    <row r="615" spans="1:6" x14ac:dyDescent="0.25">
      <c r="A615" t="s">
        <v>398</v>
      </c>
      <c r="B615" t="s">
        <v>399</v>
      </c>
      <c r="C615">
        <v>2</v>
      </c>
      <c r="D615" s="1">
        <v>43635</v>
      </c>
      <c r="E615" s="1">
        <v>43636</v>
      </c>
      <c r="F615">
        <f t="shared" si="9"/>
        <v>1</v>
      </c>
    </row>
    <row r="616" spans="1:6" x14ac:dyDescent="0.25">
      <c r="A616" t="s">
        <v>1840</v>
      </c>
      <c r="B616" t="s">
        <v>1841</v>
      </c>
      <c r="C616">
        <v>2</v>
      </c>
      <c r="D616" s="1">
        <v>44925</v>
      </c>
      <c r="E616" s="1">
        <v>44926</v>
      </c>
      <c r="F616">
        <f t="shared" si="9"/>
        <v>1</v>
      </c>
    </row>
    <row r="617" spans="1:6" x14ac:dyDescent="0.25">
      <c r="A617" t="s">
        <v>1842</v>
      </c>
      <c r="B617" t="s">
        <v>1843</v>
      </c>
      <c r="C617">
        <v>2</v>
      </c>
      <c r="D617" s="1">
        <v>44090</v>
      </c>
      <c r="E617" s="1">
        <v>44091</v>
      </c>
      <c r="F617">
        <f t="shared" si="9"/>
        <v>1</v>
      </c>
    </row>
    <row r="618" spans="1:6" x14ac:dyDescent="0.25">
      <c r="A618" t="s">
        <v>1844</v>
      </c>
      <c r="B618" t="s">
        <v>1845</v>
      </c>
      <c r="C618">
        <v>2</v>
      </c>
      <c r="D618" s="1">
        <v>42016</v>
      </c>
      <c r="E618" s="1">
        <v>42017</v>
      </c>
      <c r="F618">
        <f t="shared" si="9"/>
        <v>1</v>
      </c>
    </row>
    <row r="619" spans="1:6" x14ac:dyDescent="0.25">
      <c r="A619" t="s">
        <v>1850</v>
      </c>
      <c r="B619" t="s">
        <v>1851</v>
      </c>
      <c r="C619">
        <v>2</v>
      </c>
      <c r="D619" s="1">
        <v>39967</v>
      </c>
      <c r="E619" s="1">
        <v>39968</v>
      </c>
      <c r="F619">
        <f t="shared" si="9"/>
        <v>1</v>
      </c>
    </row>
    <row r="620" spans="1:6" x14ac:dyDescent="0.25">
      <c r="A620" t="s">
        <v>1852</v>
      </c>
      <c r="B620" t="s">
        <v>1853</v>
      </c>
      <c r="C620">
        <v>2</v>
      </c>
      <c r="D620" s="1">
        <v>44069</v>
      </c>
      <c r="E620" s="1">
        <v>44070</v>
      </c>
      <c r="F620">
        <f t="shared" si="9"/>
        <v>1</v>
      </c>
    </row>
    <row r="621" spans="1:6" x14ac:dyDescent="0.25">
      <c r="A621" t="s">
        <v>400</v>
      </c>
      <c r="B621" t="s">
        <v>401</v>
      </c>
      <c r="C621">
        <v>2</v>
      </c>
      <c r="D621" s="1">
        <v>42899</v>
      </c>
      <c r="E621" s="1">
        <v>42900</v>
      </c>
      <c r="F621">
        <f t="shared" si="9"/>
        <v>1</v>
      </c>
    </row>
    <row r="622" spans="1:6" x14ac:dyDescent="0.25">
      <c r="A622" t="s">
        <v>1854</v>
      </c>
      <c r="B622" t="s">
        <v>1855</v>
      </c>
      <c r="C622">
        <v>2</v>
      </c>
      <c r="D622" s="1">
        <v>43984</v>
      </c>
      <c r="E622" s="1">
        <v>43985</v>
      </c>
      <c r="F622">
        <f t="shared" si="9"/>
        <v>1</v>
      </c>
    </row>
    <row r="623" spans="1:6" x14ac:dyDescent="0.25">
      <c r="A623" t="s">
        <v>1856</v>
      </c>
      <c r="B623" t="s">
        <v>1857</v>
      </c>
      <c r="C623">
        <v>2</v>
      </c>
      <c r="D623" s="1">
        <v>45316</v>
      </c>
      <c r="E623" s="1">
        <v>45317</v>
      </c>
      <c r="F623">
        <f t="shared" si="9"/>
        <v>1</v>
      </c>
    </row>
    <row r="624" spans="1:6" x14ac:dyDescent="0.25">
      <c r="A624" t="s">
        <v>402</v>
      </c>
      <c r="B624" t="s">
        <v>403</v>
      </c>
      <c r="C624">
        <v>2</v>
      </c>
      <c r="D624" s="1">
        <v>42015</v>
      </c>
      <c r="E624" s="1">
        <v>42016</v>
      </c>
      <c r="F624">
        <f t="shared" si="9"/>
        <v>1</v>
      </c>
    </row>
    <row r="625" spans="1:6" x14ac:dyDescent="0.25">
      <c r="A625" t="s">
        <v>1858</v>
      </c>
      <c r="B625" t="s">
        <v>1859</v>
      </c>
      <c r="C625">
        <v>2</v>
      </c>
      <c r="D625" s="1">
        <v>43550</v>
      </c>
      <c r="E625" s="1">
        <v>43551</v>
      </c>
      <c r="F625">
        <f t="shared" si="9"/>
        <v>1</v>
      </c>
    </row>
    <row r="626" spans="1:6" x14ac:dyDescent="0.25">
      <c r="A626" t="s">
        <v>404</v>
      </c>
      <c r="B626" t="s">
        <v>405</v>
      </c>
      <c r="C626">
        <v>2</v>
      </c>
      <c r="D626" s="1">
        <v>43575</v>
      </c>
      <c r="E626" s="1">
        <v>43576</v>
      </c>
      <c r="F626">
        <f t="shared" si="9"/>
        <v>1</v>
      </c>
    </row>
    <row r="627" spans="1:6" x14ac:dyDescent="0.25">
      <c r="A627" t="s">
        <v>1860</v>
      </c>
      <c r="B627" t="s">
        <v>1861</v>
      </c>
      <c r="C627">
        <v>2</v>
      </c>
      <c r="D627" s="1">
        <v>45006</v>
      </c>
      <c r="E627" s="1">
        <v>45007</v>
      </c>
      <c r="F627">
        <f t="shared" si="9"/>
        <v>1</v>
      </c>
    </row>
    <row r="628" spans="1:6" x14ac:dyDescent="0.25">
      <c r="A628" t="s">
        <v>1862</v>
      </c>
      <c r="B628" t="s">
        <v>1863</v>
      </c>
      <c r="C628">
        <v>2</v>
      </c>
      <c r="D628" s="1">
        <v>44700</v>
      </c>
      <c r="E628" s="1">
        <v>44701</v>
      </c>
      <c r="F628">
        <f t="shared" si="9"/>
        <v>1</v>
      </c>
    </row>
    <row r="629" spans="1:6" x14ac:dyDescent="0.25">
      <c r="A629" t="s">
        <v>1864</v>
      </c>
      <c r="B629" t="s">
        <v>1865</v>
      </c>
      <c r="C629">
        <v>2</v>
      </c>
      <c r="D629" s="1">
        <v>44260</v>
      </c>
      <c r="E629" s="1">
        <v>44261</v>
      </c>
      <c r="F629">
        <f t="shared" si="9"/>
        <v>1</v>
      </c>
    </row>
    <row r="630" spans="1:6" x14ac:dyDescent="0.25">
      <c r="A630" t="s">
        <v>1866</v>
      </c>
      <c r="B630" t="s">
        <v>1867</v>
      </c>
      <c r="C630">
        <v>2</v>
      </c>
      <c r="D630" s="1">
        <v>45104</v>
      </c>
      <c r="E630" s="1">
        <v>45105</v>
      </c>
      <c r="F630">
        <f t="shared" si="9"/>
        <v>1</v>
      </c>
    </row>
    <row r="631" spans="1:6" x14ac:dyDescent="0.25">
      <c r="A631" t="s">
        <v>1868</v>
      </c>
      <c r="B631" t="s">
        <v>1869</v>
      </c>
      <c r="C631">
        <v>2</v>
      </c>
      <c r="D631" s="1">
        <v>44766</v>
      </c>
      <c r="E631" s="1">
        <v>44767</v>
      </c>
      <c r="F631">
        <f t="shared" si="9"/>
        <v>1</v>
      </c>
    </row>
    <row r="632" spans="1:6" x14ac:dyDescent="0.25">
      <c r="A632" t="s">
        <v>408</v>
      </c>
      <c r="B632" t="s">
        <v>409</v>
      </c>
      <c r="C632">
        <v>2</v>
      </c>
      <c r="D632" s="1">
        <v>43644</v>
      </c>
      <c r="E632" s="1">
        <v>43645</v>
      </c>
      <c r="F632">
        <f t="shared" si="9"/>
        <v>1</v>
      </c>
    </row>
    <row r="633" spans="1:6" x14ac:dyDescent="0.25">
      <c r="A633" t="s">
        <v>60</v>
      </c>
      <c r="B633" t="s">
        <v>61</v>
      </c>
      <c r="C633">
        <v>2</v>
      </c>
      <c r="D633" s="1">
        <v>39799</v>
      </c>
      <c r="E633" s="1">
        <v>39800</v>
      </c>
      <c r="F633">
        <f t="shared" si="9"/>
        <v>1</v>
      </c>
    </row>
    <row r="634" spans="1:6" x14ac:dyDescent="0.25">
      <c r="A634" t="s">
        <v>410</v>
      </c>
      <c r="B634" t="s">
        <v>411</v>
      </c>
      <c r="C634">
        <v>2</v>
      </c>
      <c r="D634" s="1">
        <v>45160</v>
      </c>
      <c r="E634" s="1">
        <v>45161</v>
      </c>
      <c r="F634">
        <f t="shared" si="9"/>
        <v>1</v>
      </c>
    </row>
    <row r="635" spans="1:6" x14ac:dyDescent="0.25">
      <c r="A635" t="s">
        <v>1870</v>
      </c>
      <c r="B635" t="s">
        <v>1871</v>
      </c>
      <c r="C635">
        <v>2</v>
      </c>
      <c r="D635" s="1">
        <v>44796</v>
      </c>
      <c r="E635" s="1">
        <v>44797</v>
      </c>
      <c r="F635">
        <f t="shared" si="9"/>
        <v>1</v>
      </c>
    </row>
    <row r="636" spans="1:6" x14ac:dyDescent="0.25">
      <c r="A636" t="s">
        <v>1872</v>
      </c>
      <c r="B636" t="s">
        <v>1873</v>
      </c>
      <c r="C636">
        <v>2</v>
      </c>
      <c r="D636" s="1">
        <v>43409</v>
      </c>
      <c r="E636" s="1">
        <v>43410</v>
      </c>
      <c r="F636">
        <f t="shared" si="9"/>
        <v>1</v>
      </c>
    </row>
    <row r="637" spans="1:6" x14ac:dyDescent="0.25">
      <c r="A637" t="s">
        <v>1874</v>
      </c>
      <c r="B637" t="s">
        <v>1875</v>
      </c>
      <c r="C637">
        <v>2</v>
      </c>
      <c r="D637" s="1">
        <v>44613</v>
      </c>
      <c r="E637" s="1">
        <v>44614</v>
      </c>
      <c r="F637">
        <f t="shared" si="9"/>
        <v>1</v>
      </c>
    </row>
    <row r="638" spans="1:6" x14ac:dyDescent="0.25">
      <c r="A638" t="s">
        <v>1876</v>
      </c>
      <c r="B638" t="s">
        <v>1877</v>
      </c>
      <c r="C638">
        <v>2</v>
      </c>
      <c r="D638" s="1">
        <v>43793</v>
      </c>
      <c r="E638" s="1">
        <v>43794</v>
      </c>
      <c r="F638">
        <f t="shared" si="9"/>
        <v>1</v>
      </c>
    </row>
    <row r="639" spans="1:6" x14ac:dyDescent="0.25">
      <c r="A639" t="s">
        <v>1878</v>
      </c>
      <c r="B639" t="s">
        <v>1879</v>
      </c>
      <c r="C639">
        <v>2</v>
      </c>
      <c r="D639" s="1">
        <v>43825</v>
      </c>
      <c r="E639" s="1">
        <v>43826</v>
      </c>
      <c r="F639">
        <f t="shared" si="9"/>
        <v>1</v>
      </c>
    </row>
    <row r="640" spans="1:6" x14ac:dyDescent="0.25">
      <c r="A640" t="s">
        <v>1880</v>
      </c>
      <c r="B640" t="s">
        <v>1881</v>
      </c>
      <c r="C640">
        <v>2</v>
      </c>
      <c r="D640" s="1">
        <v>42807</v>
      </c>
      <c r="E640" s="1">
        <v>42808</v>
      </c>
      <c r="F640">
        <f t="shared" si="9"/>
        <v>1</v>
      </c>
    </row>
    <row r="641" spans="1:6" x14ac:dyDescent="0.25">
      <c r="A641" t="s">
        <v>1884</v>
      </c>
      <c r="B641" t="s">
        <v>1885</v>
      </c>
      <c r="C641">
        <v>2</v>
      </c>
      <c r="D641" s="1">
        <v>41192</v>
      </c>
      <c r="E641" s="1">
        <v>41193</v>
      </c>
      <c r="F641">
        <f t="shared" si="9"/>
        <v>1</v>
      </c>
    </row>
    <row r="642" spans="1:6" x14ac:dyDescent="0.25">
      <c r="A642" t="s">
        <v>1886</v>
      </c>
      <c r="B642" t="s">
        <v>1887</v>
      </c>
      <c r="C642">
        <v>2</v>
      </c>
      <c r="D642" s="1">
        <v>45227</v>
      </c>
      <c r="E642" s="1">
        <v>45228</v>
      </c>
      <c r="F642">
        <f t="shared" si="9"/>
        <v>1</v>
      </c>
    </row>
    <row r="643" spans="1:6" x14ac:dyDescent="0.25">
      <c r="A643" t="s">
        <v>1888</v>
      </c>
      <c r="B643" t="s">
        <v>1889</v>
      </c>
      <c r="C643">
        <v>2</v>
      </c>
      <c r="D643" s="1">
        <v>43142</v>
      </c>
      <c r="E643" s="1">
        <v>43143</v>
      </c>
      <c r="F643">
        <f t="shared" ref="F643:F706" si="10">E643-D643</f>
        <v>1</v>
      </c>
    </row>
    <row r="644" spans="1:6" x14ac:dyDescent="0.25">
      <c r="A644" t="s">
        <v>1890</v>
      </c>
      <c r="B644" t="s">
        <v>1891</v>
      </c>
      <c r="C644">
        <v>2</v>
      </c>
      <c r="D644" s="1">
        <v>39621</v>
      </c>
      <c r="E644" s="1">
        <v>39622</v>
      </c>
      <c r="F644">
        <f t="shared" si="10"/>
        <v>1</v>
      </c>
    </row>
    <row r="645" spans="1:6" x14ac:dyDescent="0.25">
      <c r="A645" t="s">
        <v>1892</v>
      </c>
      <c r="B645" t="s">
        <v>1893</v>
      </c>
      <c r="C645">
        <v>2</v>
      </c>
      <c r="D645" s="1">
        <v>43072</v>
      </c>
      <c r="E645" s="1">
        <v>43073</v>
      </c>
      <c r="F645">
        <f t="shared" si="10"/>
        <v>1</v>
      </c>
    </row>
    <row r="646" spans="1:6" x14ac:dyDescent="0.25">
      <c r="A646" t="s">
        <v>1894</v>
      </c>
      <c r="B646" t="s">
        <v>1895</v>
      </c>
      <c r="C646">
        <v>2</v>
      </c>
      <c r="D646" s="1">
        <v>45029</v>
      </c>
      <c r="E646" s="1">
        <v>45030</v>
      </c>
      <c r="F646">
        <f t="shared" si="10"/>
        <v>1</v>
      </c>
    </row>
    <row r="647" spans="1:6" x14ac:dyDescent="0.25">
      <c r="A647" t="s">
        <v>64</v>
      </c>
      <c r="B647" t="s">
        <v>65</v>
      </c>
      <c r="C647">
        <v>2</v>
      </c>
      <c r="D647" s="1">
        <v>44148</v>
      </c>
      <c r="E647" s="1">
        <v>44149</v>
      </c>
      <c r="F647">
        <f t="shared" si="10"/>
        <v>1</v>
      </c>
    </row>
    <row r="648" spans="1:6" x14ac:dyDescent="0.25">
      <c r="A648" t="s">
        <v>1896</v>
      </c>
      <c r="B648" t="s">
        <v>1897</v>
      </c>
      <c r="C648">
        <v>2</v>
      </c>
      <c r="D648" s="1">
        <v>44575</v>
      </c>
      <c r="E648" s="1">
        <v>44576</v>
      </c>
      <c r="F648">
        <f t="shared" si="10"/>
        <v>1</v>
      </c>
    </row>
    <row r="649" spans="1:6" x14ac:dyDescent="0.25">
      <c r="A649" t="s">
        <v>1898</v>
      </c>
      <c r="B649" t="s">
        <v>1899</v>
      </c>
      <c r="C649">
        <v>2</v>
      </c>
      <c r="D649" s="1">
        <v>45147</v>
      </c>
      <c r="E649" s="1">
        <v>45148</v>
      </c>
      <c r="F649">
        <f t="shared" si="10"/>
        <v>1</v>
      </c>
    </row>
    <row r="650" spans="1:6" x14ac:dyDescent="0.25">
      <c r="A650" t="s">
        <v>1900</v>
      </c>
      <c r="B650" t="s">
        <v>1901</v>
      </c>
      <c r="C650">
        <v>2</v>
      </c>
      <c r="D650" s="1">
        <v>43378</v>
      </c>
      <c r="E650" s="1">
        <v>43428</v>
      </c>
      <c r="F650">
        <f t="shared" si="10"/>
        <v>50</v>
      </c>
    </row>
    <row r="651" spans="1:6" x14ac:dyDescent="0.25">
      <c r="A651" t="s">
        <v>1904</v>
      </c>
      <c r="B651" t="s">
        <v>1905</v>
      </c>
      <c r="C651">
        <v>2</v>
      </c>
      <c r="D651" s="1">
        <v>41056</v>
      </c>
      <c r="E651" s="1">
        <v>41057</v>
      </c>
      <c r="F651">
        <f t="shared" si="10"/>
        <v>1</v>
      </c>
    </row>
    <row r="652" spans="1:6" x14ac:dyDescent="0.25">
      <c r="A652" t="s">
        <v>1908</v>
      </c>
      <c r="B652" t="s">
        <v>1909</v>
      </c>
      <c r="C652">
        <v>2</v>
      </c>
      <c r="D652" s="1">
        <v>44127</v>
      </c>
      <c r="E652" s="1">
        <v>44128</v>
      </c>
      <c r="F652">
        <f t="shared" si="10"/>
        <v>1</v>
      </c>
    </row>
    <row r="653" spans="1:6" x14ac:dyDescent="0.25">
      <c r="A653" t="s">
        <v>1910</v>
      </c>
      <c r="B653" t="s">
        <v>1911</v>
      </c>
      <c r="C653">
        <v>2</v>
      </c>
      <c r="D653" s="1">
        <v>44192</v>
      </c>
      <c r="E653" s="1">
        <v>44193</v>
      </c>
      <c r="F653">
        <f t="shared" si="10"/>
        <v>1</v>
      </c>
    </row>
    <row r="654" spans="1:6" x14ac:dyDescent="0.25">
      <c r="A654" t="s">
        <v>1912</v>
      </c>
      <c r="B654" t="s">
        <v>1913</v>
      </c>
      <c r="C654">
        <v>2</v>
      </c>
      <c r="D654" s="1">
        <v>42846</v>
      </c>
      <c r="E654" s="1">
        <v>42847</v>
      </c>
      <c r="F654">
        <f t="shared" si="10"/>
        <v>1</v>
      </c>
    </row>
    <row r="655" spans="1:6" x14ac:dyDescent="0.25">
      <c r="A655" t="s">
        <v>1914</v>
      </c>
      <c r="B655" t="s">
        <v>1915</v>
      </c>
      <c r="C655">
        <v>2</v>
      </c>
      <c r="D655" s="1">
        <v>44506</v>
      </c>
      <c r="E655" s="1">
        <v>44507</v>
      </c>
      <c r="F655">
        <f t="shared" si="10"/>
        <v>1</v>
      </c>
    </row>
    <row r="656" spans="1:6" x14ac:dyDescent="0.25">
      <c r="A656" t="s">
        <v>1916</v>
      </c>
      <c r="B656" t="s">
        <v>1917</v>
      </c>
      <c r="C656">
        <v>2</v>
      </c>
      <c r="D656" s="1">
        <v>43621</v>
      </c>
      <c r="E656" s="1">
        <v>43622</v>
      </c>
      <c r="F656">
        <f t="shared" si="10"/>
        <v>1</v>
      </c>
    </row>
    <row r="657" spans="1:6" x14ac:dyDescent="0.25">
      <c r="A657" t="s">
        <v>1918</v>
      </c>
      <c r="B657" t="s">
        <v>1919</v>
      </c>
      <c r="C657">
        <v>2</v>
      </c>
      <c r="D657" s="1">
        <v>44584</v>
      </c>
      <c r="E657" s="1">
        <v>44585</v>
      </c>
      <c r="F657">
        <f t="shared" si="10"/>
        <v>1</v>
      </c>
    </row>
    <row r="658" spans="1:6" x14ac:dyDescent="0.25">
      <c r="A658" t="s">
        <v>1920</v>
      </c>
      <c r="B658" t="s">
        <v>1921</v>
      </c>
      <c r="C658">
        <v>2</v>
      </c>
      <c r="D658" s="1">
        <v>45091</v>
      </c>
      <c r="E658" s="1">
        <v>45092</v>
      </c>
      <c r="F658">
        <f t="shared" si="10"/>
        <v>1</v>
      </c>
    </row>
    <row r="659" spans="1:6" x14ac:dyDescent="0.25">
      <c r="A659" t="s">
        <v>1922</v>
      </c>
      <c r="B659" t="s">
        <v>1923</v>
      </c>
      <c r="C659">
        <v>2</v>
      </c>
      <c r="D659" s="1">
        <v>44733</v>
      </c>
      <c r="E659" s="1">
        <v>44735</v>
      </c>
      <c r="F659">
        <f t="shared" si="10"/>
        <v>2</v>
      </c>
    </row>
    <row r="660" spans="1:6" x14ac:dyDescent="0.25">
      <c r="A660" t="s">
        <v>1924</v>
      </c>
      <c r="B660" t="s">
        <v>1925</v>
      </c>
      <c r="C660">
        <v>2</v>
      </c>
      <c r="D660" s="1">
        <v>44624</v>
      </c>
      <c r="E660" s="1">
        <v>44625</v>
      </c>
      <c r="F660">
        <f t="shared" si="10"/>
        <v>1</v>
      </c>
    </row>
    <row r="661" spans="1:6" x14ac:dyDescent="0.25">
      <c r="A661" t="s">
        <v>1926</v>
      </c>
      <c r="B661" t="s">
        <v>1927</v>
      </c>
      <c r="C661">
        <v>2</v>
      </c>
      <c r="D661" s="1">
        <v>44198</v>
      </c>
      <c r="E661" s="1">
        <v>44199</v>
      </c>
      <c r="F661">
        <f t="shared" si="10"/>
        <v>1</v>
      </c>
    </row>
    <row r="662" spans="1:6" x14ac:dyDescent="0.25">
      <c r="A662" t="s">
        <v>1928</v>
      </c>
      <c r="B662" t="s">
        <v>1929</v>
      </c>
      <c r="C662">
        <v>2</v>
      </c>
      <c r="D662" s="1">
        <v>45323</v>
      </c>
      <c r="E662" s="1">
        <v>45324</v>
      </c>
      <c r="F662">
        <f t="shared" si="10"/>
        <v>1</v>
      </c>
    </row>
    <row r="663" spans="1:6" x14ac:dyDescent="0.25">
      <c r="A663" t="s">
        <v>1930</v>
      </c>
      <c r="B663" t="s">
        <v>1931</v>
      </c>
      <c r="C663">
        <v>2</v>
      </c>
      <c r="D663" s="1">
        <v>45307</v>
      </c>
      <c r="E663" s="1">
        <v>45308</v>
      </c>
      <c r="F663">
        <f t="shared" si="10"/>
        <v>1</v>
      </c>
    </row>
    <row r="664" spans="1:6" x14ac:dyDescent="0.25">
      <c r="A664" t="s">
        <v>1932</v>
      </c>
      <c r="B664" t="s">
        <v>1933</v>
      </c>
      <c r="C664">
        <v>2</v>
      </c>
      <c r="D664" s="1">
        <v>45176</v>
      </c>
      <c r="E664" s="1">
        <v>45177</v>
      </c>
      <c r="F664">
        <f t="shared" si="10"/>
        <v>1</v>
      </c>
    </row>
    <row r="665" spans="1:6" x14ac:dyDescent="0.25">
      <c r="A665" t="s">
        <v>1934</v>
      </c>
      <c r="B665" t="s">
        <v>1935</v>
      </c>
      <c r="C665">
        <v>2</v>
      </c>
      <c r="D665" s="1">
        <v>43376</v>
      </c>
      <c r="E665" s="1">
        <v>43377</v>
      </c>
      <c r="F665">
        <f t="shared" si="10"/>
        <v>1</v>
      </c>
    </row>
    <row r="666" spans="1:6" x14ac:dyDescent="0.25">
      <c r="A666" t="s">
        <v>1936</v>
      </c>
      <c r="B666" t="s">
        <v>1937</v>
      </c>
      <c r="C666">
        <v>2</v>
      </c>
      <c r="D666" s="1">
        <v>43086</v>
      </c>
      <c r="E666" s="1">
        <v>43087</v>
      </c>
      <c r="F666">
        <f t="shared" si="10"/>
        <v>1</v>
      </c>
    </row>
    <row r="667" spans="1:6" x14ac:dyDescent="0.25">
      <c r="A667" t="s">
        <v>1938</v>
      </c>
      <c r="B667" t="s">
        <v>1939</v>
      </c>
      <c r="C667">
        <v>2</v>
      </c>
      <c r="D667" s="1">
        <v>40057</v>
      </c>
      <c r="E667" s="1">
        <v>40058</v>
      </c>
      <c r="F667">
        <f t="shared" si="10"/>
        <v>1</v>
      </c>
    </row>
    <row r="668" spans="1:6" x14ac:dyDescent="0.25">
      <c r="A668" t="s">
        <v>1940</v>
      </c>
      <c r="B668" t="s">
        <v>1941</v>
      </c>
      <c r="C668">
        <v>2</v>
      </c>
      <c r="D668" s="1">
        <v>43065</v>
      </c>
      <c r="E668" s="1">
        <v>43066</v>
      </c>
      <c r="F668">
        <f t="shared" si="10"/>
        <v>1</v>
      </c>
    </row>
    <row r="669" spans="1:6" x14ac:dyDescent="0.25">
      <c r="A669" t="s">
        <v>1942</v>
      </c>
      <c r="B669" t="s">
        <v>1943</v>
      </c>
      <c r="C669">
        <v>2</v>
      </c>
      <c r="D669" s="1">
        <v>42848</v>
      </c>
      <c r="E669" s="1">
        <v>42849</v>
      </c>
      <c r="F669">
        <f t="shared" si="10"/>
        <v>1</v>
      </c>
    </row>
    <row r="670" spans="1:6" x14ac:dyDescent="0.25">
      <c r="A670" t="s">
        <v>1944</v>
      </c>
      <c r="B670" t="s">
        <v>1945</v>
      </c>
      <c r="C670">
        <v>2</v>
      </c>
      <c r="D670" s="1">
        <v>45081</v>
      </c>
      <c r="E670" s="1">
        <v>45082</v>
      </c>
      <c r="F670">
        <f t="shared" si="10"/>
        <v>1</v>
      </c>
    </row>
    <row r="671" spans="1:6" x14ac:dyDescent="0.25">
      <c r="A671" t="s">
        <v>1946</v>
      </c>
      <c r="B671" t="s">
        <v>1947</v>
      </c>
      <c r="C671">
        <v>2</v>
      </c>
      <c r="D671" s="1">
        <v>42762</v>
      </c>
      <c r="E671" s="1">
        <v>42763</v>
      </c>
      <c r="F671">
        <f t="shared" si="10"/>
        <v>1</v>
      </c>
    </row>
    <row r="672" spans="1:6" x14ac:dyDescent="0.25">
      <c r="A672" t="s">
        <v>1948</v>
      </c>
      <c r="B672" t="s">
        <v>1949</v>
      </c>
      <c r="C672">
        <v>2</v>
      </c>
      <c r="D672" s="1">
        <v>43459</v>
      </c>
      <c r="E672" s="1">
        <v>43460</v>
      </c>
      <c r="F672">
        <f t="shared" si="10"/>
        <v>1</v>
      </c>
    </row>
    <row r="673" spans="1:6" x14ac:dyDescent="0.25">
      <c r="A673" t="s">
        <v>420</v>
      </c>
      <c r="B673" t="s">
        <v>421</v>
      </c>
      <c r="C673">
        <v>2</v>
      </c>
      <c r="D673" s="1">
        <v>44609</v>
      </c>
      <c r="E673" s="1">
        <v>44610</v>
      </c>
      <c r="F673">
        <f t="shared" si="10"/>
        <v>1</v>
      </c>
    </row>
    <row r="674" spans="1:6" x14ac:dyDescent="0.25">
      <c r="A674" t="s">
        <v>1950</v>
      </c>
      <c r="B674" t="s">
        <v>1951</v>
      </c>
      <c r="C674">
        <v>2</v>
      </c>
      <c r="D674" s="1">
        <v>44919</v>
      </c>
      <c r="E674" s="1">
        <v>44920</v>
      </c>
      <c r="F674">
        <f t="shared" si="10"/>
        <v>1</v>
      </c>
    </row>
    <row r="675" spans="1:6" x14ac:dyDescent="0.25">
      <c r="A675" t="s">
        <v>1954</v>
      </c>
      <c r="B675" t="s">
        <v>1955</v>
      </c>
      <c r="C675">
        <v>2</v>
      </c>
      <c r="D675" s="1">
        <v>40558</v>
      </c>
      <c r="E675" s="1">
        <v>40559</v>
      </c>
      <c r="F675">
        <f t="shared" si="10"/>
        <v>1</v>
      </c>
    </row>
    <row r="676" spans="1:6" x14ac:dyDescent="0.25">
      <c r="A676" t="s">
        <v>1956</v>
      </c>
      <c r="B676" t="s">
        <v>1957</v>
      </c>
      <c r="C676">
        <v>2</v>
      </c>
      <c r="D676" s="1">
        <v>44998</v>
      </c>
      <c r="E676" s="1">
        <v>44999</v>
      </c>
      <c r="F676">
        <f t="shared" si="10"/>
        <v>1</v>
      </c>
    </row>
    <row r="677" spans="1:6" x14ac:dyDescent="0.25">
      <c r="A677" t="s">
        <v>1958</v>
      </c>
      <c r="B677" t="s">
        <v>1959</v>
      </c>
      <c r="C677">
        <v>2</v>
      </c>
      <c r="D677" s="1">
        <v>44636</v>
      </c>
      <c r="E677" s="1">
        <v>44637</v>
      </c>
      <c r="F677">
        <f t="shared" si="10"/>
        <v>1</v>
      </c>
    </row>
    <row r="678" spans="1:6" x14ac:dyDescent="0.25">
      <c r="A678" t="s">
        <v>1960</v>
      </c>
      <c r="B678" t="s">
        <v>1961</v>
      </c>
      <c r="C678">
        <v>2</v>
      </c>
      <c r="D678" s="1">
        <v>43071</v>
      </c>
      <c r="E678" s="1">
        <v>43074</v>
      </c>
      <c r="F678">
        <f t="shared" si="10"/>
        <v>3</v>
      </c>
    </row>
    <row r="679" spans="1:6" x14ac:dyDescent="0.25">
      <c r="A679" t="s">
        <v>1962</v>
      </c>
      <c r="B679" t="s">
        <v>1963</v>
      </c>
      <c r="C679">
        <v>2</v>
      </c>
      <c r="D679" s="1">
        <v>45048</v>
      </c>
      <c r="E679" s="1">
        <v>45049</v>
      </c>
      <c r="F679">
        <f t="shared" si="10"/>
        <v>1</v>
      </c>
    </row>
    <row r="680" spans="1:6" x14ac:dyDescent="0.25">
      <c r="A680" t="s">
        <v>424</v>
      </c>
      <c r="B680" t="s">
        <v>425</v>
      </c>
      <c r="C680">
        <v>2</v>
      </c>
      <c r="D680" s="1">
        <v>45000</v>
      </c>
      <c r="E680" s="1">
        <v>45001</v>
      </c>
      <c r="F680">
        <f t="shared" si="10"/>
        <v>1</v>
      </c>
    </row>
    <row r="681" spans="1:6" x14ac:dyDescent="0.25">
      <c r="A681" t="s">
        <v>1966</v>
      </c>
      <c r="B681" t="s">
        <v>1967</v>
      </c>
      <c r="C681">
        <v>2</v>
      </c>
      <c r="D681" s="1">
        <v>42986</v>
      </c>
      <c r="E681" s="1">
        <v>42987</v>
      </c>
      <c r="F681">
        <f t="shared" si="10"/>
        <v>1</v>
      </c>
    </row>
    <row r="682" spans="1:6" x14ac:dyDescent="0.25">
      <c r="A682" t="s">
        <v>426</v>
      </c>
      <c r="B682" t="s">
        <v>427</v>
      </c>
      <c r="C682">
        <v>2</v>
      </c>
      <c r="D682" s="1">
        <v>43839</v>
      </c>
      <c r="E682" s="1">
        <v>43840</v>
      </c>
      <c r="F682">
        <f t="shared" si="10"/>
        <v>1</v>
      </c>
    </row>
    <row r="683" spans="1:6" x14ac:dyDescent="0.25">
      <c r="A683" t="s">
        <v>1968</v>
      </c>
      <c r="B683" t="s">
        <v>1969</v>
      </c>
      <c r="C683">
        <v>2</v>
      </c>
      <c r="D683" s="1">
        <v>45214</v>
      </c>
      <c r="E683" s="1">
        <v>45215</v>
      </c>
      <c r="F683">
        <f t="shared" si="10"/>
        <v>1</v>
      </c>
    </row>
    <row r="684" spans="1:6" x14ac:dyDescent="0.25">
      <c r="A684" t="s">
        <v>1970</v>
      </c>
      <c r="B684" t="s">
        <v>1971</v>
      </c>
      <c r="C684">
        <v>2</v>
      </c>
      <c r="D684" s="1">
        <v>42847</v>
      </c>
      <c r="E684" s="1">
        <v>42848</v>
      </c>
      <c r="F684">
        <f t="shared" si="10"/>
        <v>1</v>
      </c>
    </row>
    <row r="685" spans="1:6" x14ac:dyDescent="0.25">
      <c r="A685" t="s">
        <v>430</v>
      </c>
      <c r="B685" t="s">
        <v>431</v>
      </c>
      <c r="C685">
        <v>2</v>
      </c>
      <c r="D685" s="1">
        <v>43016</v>
      </c>
      <c r="E685" s="1">
        <v>43990</v>
      </c>
      <c r="F685">
        <f t="shared" si="10"/>
        <v>974</v>
      </c>
    </row>
    <row r="686" spans="1:6" x14ac:dyDescent="0.25">
      <c r="A686" t="s">
        <v>1974</v>
      </c>
      <c r="B686" t="s">
        <v>1975</v>
      </c>
      <c r="C686">
        <v>2</v>
      </c>
      <c r="D686" s="1">
        <v>44171</v>
      </c>
      <c r="E686" s="1">
        <v>44172</v>
      </c>
      <c r="F686">
        <f t="shared" si="10"/>
        <v>1</v>
      </c>
    </row>
    <row r="687" spans="1:6" x14ac:dyDescent="0.25">
      <c r="A687" t="s">
        <v>1976</v>
      </c>
      <c r="B687" t="s">
        <v>1977</v>
      </c>
      <c r="C687">
        <v>2</v>
      </c>
      <c r="D687" s="1">
        <v>44883</v>
      </c>
      <c r="E687" s="1">
        <v>44884</v>
      </c>
      <c r="F687">
        <f t="shared" si="10"/>
        <v>1</v>
      </c>
    </row>
    <row r="688" spans="1:6" x14ac:dyDescent="0.25">
      <c r="A688" t="s">
        <v>1978</v>
      </c>
      <c r="B688" t="s">
        <v>1979</v>
      </c>
      <c r="C688">
        <v>2</v>
      </c>
      <c r="D688" s="1">
        <v>44339</v>
      </c>
      <c r="E688" s="1">
        <v>44340</v>
      </c>
      <c r="F688">
        <f t="shared" si="10"/>
        <v>1</v>
      </c>
    </row>
    <row r="689" spans="1:6" x14ac:dyDescent="0.25">
      <c r="A689" t="s">
        <v>432</v>
      </c>
      <c r="B689" t="s">
        <v>433</v>
      </c>
      <c r="C689">
        <v>2</v>
      </c>
      <c r="D689" s="1">
        <v>45318</v>
      </c>
      <c r="E689" s="1">
        <v>45319</v>
      </c>
      <c r="F689">
        <f t="shared" si="10"/>
        <v>1</v>
      </c>
    </row>
    <row r="690" spans="1:6" x14ac:dyDescent="0.25">
      <c r="A690" t="s">
        <v>1980</v>
      </c>
      <c r="B690" t="s">
        <v>1981</v>
      </c>
      <c r="C690">
        <v>2</v>
      </c>
      <c r="D690" s="1">
        <v>44748</v>
      </c>
      <c r="E690" s="1">
        <v>44749</v>
      </c>
      <c r="F690">
        <f t="shared" si="10"/>
        <v>1</v>
      </c>
    </row>
    <row r="691" spans="1:6" x14ac:dyDescent="0.25">
      <c r="A691" t="s">
        <v>1982</v>
      </c>
      <c r="B691" t="s">
        <v>1983</v>
      </c>
      <c r="C691">
        <v>2</v>
      </c>
      <c r="D691" s="1">
        <v>43260</v>
      </c>
      <c r="E691" s="1">
        <v>43261</v>
      </c>
      <c r="F691">
        <f t="shared" si="10"/>
        <v>1</v>
      </c>
    </row>
    <row r="692" spans="1:6" x14ac:dyDescent="0.25">
      <c r="A692" t="s">
        <v>1984</v>
      </c>
      <c r="B692" t="s">
        <v>1985</v>
      </c>
      <c r="C692">
        <v>2</v>
      </c>
      <c r="D692" s="1">
        <v>44653</v>
      </c>
      <c r="E692" s="1">
        <v>44654</v>
      </c>
      <c r="F692">
        <f t="shared" si="10"/>
        <v>1</v>
      </c>
    </row>
    <row r="693" spans="1:6" x14ac:dyDescent="0.25">
      <c r="A693" t="s">
        <v>1986</v>
      </c>
      <c r="B693" t="s">
        <v>1987</v>
      </c>
      <c r="C693">
        <v>2</v>
      </c>
      <c r="D693" s="1">
        <v>44285</v>
      </c>
      <c r="E693" s="1">
        <v>44286</v>
      </c>
      <c r="F693">
        <f t="shared" si="10"/>
        <v>1</v>
      </c>
    </row>
    <row r="694" spans="1:6" x14ac:dyDescent="0.25">
      <c r="A694" t="s">
        <v>1988</v>
      </c>
      <c r="B694" t="s">
        <v>1989</v>
      </c>
      <c r="C694">
        <v>2</v>
      </c>
      <c r="D694" s="1">
        <v>45074</v>
      </c>
      <c r="E694" s="1">
        <v>45075</v>
      </c>
      <c r="F694">
        <f t="shared" si="10"/>
        <v>1</v>
      </c>
    </row>
    <row r="695" spans="1:6" x14ac:dyDescent="0.25">
      <c r="A695" t="s">
        <v>1990</v>
      </c>
      <c r="B695" t="s">
        <v>1991</v>
      </c>
      <c r="C695">
        <v>2</v>
      </c>
      <c r="D695" s="1">
        <v>43220</v>
      </c>
      <c r="E695" s="1">
        <v>43221</v>
      </c>
      <c r="F695">
        <f t="shared" si="10"/>
        <v>1</v>
      </c>
    </row>
    <row r="696" spans="1:6" x14ac:dyDescent="0.25">
      <c r="A696" t="s">
        <v>434</v>
      </c>
      <c r="B696" t="s">
        <v>435</v>
      </c>
      <c r="C696">
        <v>2</v>
      </c>
      <c r="D696" s="1">
        <v>43590</v>
      </c>
      <c r="E696" s="1">
        <v>43591</v>
      </c>
      <c r="F696">
        <f t="shared" si="10"/>
        <v>1</v>
      </c>
    </row>
    <row r="697" spans="1:6" x14ac:dyDescent="0.25">
      <c r="A697" t="s">
        <v>1992</v>
      </c>
      <c r="B697" t="s">
        <v>1993</v>
      </c>
      <c r="C697">
        <v>2</v>
      </c>
      <c r="D697" s="1">
        <v>44856</v>
      </c>
      <c r="E697" s="1">
        <v>44857</v>
      </c>
      <c r="F697">
        <f t="shared" si="10"/>
        <v>1</v>
      </c>
    </row>
    <row r="698" spans="1:6" x14ac:dyDescent="0.25">
      <c r="A698" t="s">
        <v>436</v>
      </c>
      <c r="B698" t="s">
        <v>437</v>
      </c>
      <c r="C698">
        <v>2</v>
      </c>
      <c r="D698" s="1">
        <v>45242</v>
      </c>
      <c r="E698" s="1">
        <v>45243</v>
      </c>
      <c r="F698">
        <f t="shared" si="10"/>
        <v>1</v>
      </c>
    </row>
    <row r="699" spans="1:6" x14ac:dyDescent="0.25">
      <c r="A699" t="s">
        <v>1994</v>
      </c>
      <c r="B699" t="s">
        <v>1995</v>
      </c>
      <c r="C699">
        <v>2</v>
      </c>
      <c r="D699" s="1">
        <v>43945</v>
      </c>
      <c r="E699" s="1">
        <v>43946</v>
      </c>
      <c r="F699">
        <f t="shared" si="10"/>
        <v>1</v>
      </c>
    </row>
    <row r="700" spans="1:6" x14ac:dyDescent="0.25">
      <c r="A700" t="s">
        <v>1998</v>
      </c>
      <c r="B700" t="s">
        <v>1999</v>
      </c>
      <c r="C700">
        <v>2</v>
      </c>
      <c r="D700" s="1">
        <v>43602</v>
      </c>
      <c r="E700" s="1">
        <v>43603</v>
      </c>
      <c r="F700">
        <f t="shared" si="10"/>
        <v>1</v>
      </c>
    </row>
    <row r="701" spans="1:6" x14ac:dyDescent="0.25">
      <c r="A701" t="s">
        <v>2000</v>
      </c>
      <c r="B701" t="s">
        <v>2001</v>
      </c>
      <c r="C701">
        <v>2</v>
      </c>
      <c r="D701" s="1">
        <v>44556</v>
      </c>
      <c r="E701" s="1">
        <v>44557</v>
      </c>
      <c r="F701">
        <f t="shared" si="10"/>
        <v>1</v>
      </c>
    </row>
    <row r="702" spans="1:6" x14ac:dyDescent="0.25">
      <c r="A702" t="s">
        <v>2002</v>
      </c>
      <c r="B702" t="s">
        <v>2003</v>
      </c>
      <c r="C702">
        <v>2</v>
      </c>
      <c r="D702" s="1">
        <v>44673</v>
      </c>
      <c r="E702" s="1">
        <v>44674</v>
      </c>
      <c r="F702">
        <f t="shared" si="10"/>
        <v>1</v>
      </c>
    </row>
    <row r="703" spans="1:6" x14ac:dyDescent="0.25">
      <c r="A703" t="s">
        <v>2004</v>
      </c>
      <c r="B703" t="s">
        <v>2005</v>
      </c>
      <c r="C703">
        <v>2</v>
      </c>
      <c r="D703" s="1">
        <v>45027</v>
      </c>
      <c r="E703" s="1">
        <v>45028</v>
      </c>
      <c r="F703">
        <f t="shared" si="10"/>
        <v>1</v>
      </c>
    </row>
    <row r="704" spans="1:6" x14ac:dyDescent="0.25">
      <c r="A704" t="s">
        <v>2006</v>
      </c>
      <c r="B704" t="s">
        <v>2007</v>
      </c>
      <c r="C704">
        <v>2</v>
      </c>
      <c r="D704" s="1">
        <v>44731</v>
      </c>
      <c r="E704" s="1">
        <v>44732</v>
      </c>
      <c r="F704">
        <f t="shared" si="10"/>
        <v>1</v>
      </c>
    </row>
    <row r="705" spans="1:6" x14ac:dyDescent="0.25">
      <c r="A705" t="s">
        <v>2008</v>
      </c>
      <c r="B705" t="s">
        <v>2009</v>
      </c>
      <c r="C705">
        <v>2</v>
      </c>
      <c r="D705" s="1">
        <v>40197</v>
      </c>
      <c r="E705" s="1">
        <v>40198</v>
      </c>
      <c r="F705">
        <f t="shared" si="10"/>
        <v>1</v>
      </c>
    </row>
    <row r="706" spans="1:6" x14ac:dyDescent="0.25">
      <c r="A706" t="s">
        <v>2010</v>
      </c>
      <c r="B706" t="s">
        <v>2011</v>
      </c>
      <c r="C706">
        <v>2</v>
      </c>
      <c r="D706" s="1">
        <v>42545</v>
      </c>
      <c r="E706" s="1">
        <v>42546</v>
      </c>
      <c r="F706">
        <f t="shared" si="10"/>
        <v>1</v>
      </c>
    </row>
    <row r="707" spans="1:6" x14ac:dyDescent="0.25">
      <c r="A707" t="s">
        <v>2012</v>
      </c>
      <c r="B707" t="s">
        <v>2013</v>
      </c>
      <c r="C707">
        <v>2</v>
      </c>
      <c r="D707" s="1">
        <v>42701</v>
      </c>
      <c r="E707" s="1">
        <v>42702</v>
      </c>
      <c r="F707">
        <f t="shared" ref="F707:F770" si="11">E707-D707</f>
        <v>1</v>
      </c>
    </row>
    <row r="708" spans="1:6" x14ac:dyDescent="0.25">
      <c r="A708" t="s">
        <v>438</v>
      </c>
      <c r="B708" t="s">
        <v>439</v>
      </c>
      <c r="C708">
        <v>2</v>
      </c>
      <c r="D708" s="1">
        <v>42238</v>
      </c>
      <c r="E708" s="1">
        <v>42239</v>
      </c>
      <c r="F708">
        <f t="shared" si="11"/>
        <v>1</v>
      </c>
    </row>
    <row r="709" spans="1:6" x14ac:dyDescent="0.25">
      <c r="A709" t="s">
        <v>2018</v>
      </c>
      <c r="B709" t="s">
        <v>2019</v>
      </c>
      <c r="C709">
        <v>2</v>
      </c>
      <c r="D709" s="1">
        <v>43965</v>
      </c>
      <c r="E709" s="1">
        <v>43966</v>
      </c>
      <c r="F709">
        <f t="shared" si="11"/>
        <v>1</v>
      </c>
    </row>
    <row r="710" spans="1:6" x14ac:dyDescent="0.25">
      <c r="A710" t="s">
        <v>442</v>
      </c>
      <c r="B710" t="s">
        <v>443</v>
      </c>
      <c r="C710">
        <v>2</v>
      </c>
      <c r="D710" s="1">
        <v>43633</v>
      </c>
      <c r="E710" s="1">
        <v>43634</v>
      </c>
      <c r="F710">
        <f t="shared" si="11"/>
        <v>1</v>
      </c>
    </row>
    <row r="711" spans="1:6" x14ac:dyDescent="0.25">
      <c r="A711" t="s">
        <v>2020</v>
      </c>
      <c r="B711" t="s">
        <v>2021</v>
      </c>
      <c r="C711">
        <v>2</v>
      </c>
      <c r="D711" s="1">
        <v>44287</v>
      </c>
      <c r="E711" s="1">
        <v>44288</v>
      </c>
      <c r="F711">
        <f t="shared" si="11"/>
        <v>1</v>
      </c>
    </row>
    <row r="712" spans="1:6" x14ac:dyDescent="0.25">
      <c r="A712" t="s">
        <v>2022</v>
      </c>
      <c r="B712" t="s">
        <v>2023</v>
      </c>
      <c r="C712">
        <v>2</v>
      </c>
      <c r="D712" s="1">
        <v>42889</v>
      </c>
      <c r="E712" s="1">
        <v>42890</v>
      </c>
      <c r="F712">
        <f t="shared" si="11"/>
        <v>1</v>
      </c>
    </row>
    <row r="713" spans="1:6" x14ac:dyDescent="0.25">
      <c r="A713" t="s">
        <v>2024</v>
      </c>
      <c r="B713" t="s">
        <v>2025</v>
      </c>
      <c r="C713">
        <v>2</v>
      </c>
      <c r="D713" s="1">
        <v>45212</v>
      </c>
      <c r="E713" s="1">
        <v>45213</v>
      </c>
      <c r="F713">
        <f t="shared" si="11"/>
        <v>1</v>
      </c>
    </row>
    <row r="714" spans="1:6" x14ac:dyDescent="0.25">
      <c r="A714" t="s">
        <v>2026</v>
      </c>
      <c r="B714" t="s">
        <v>2027</v>
      </c>
      <c r="C714">
        <v>2</v>
      </c>
      <c r="D714" s="1">
        <v>43122</v>
      </c>
      <c r="E714" s="1">
        <v>43123</v>
      </c>
      <c r="F714">
        <f t="shared" si="11"/>
        <v>1</v>
      </c>
    </row>
    <row r="715" spans="1:6" x14ac:dyDescent="0.25">
      <c r="A715" t="s">
        <v>444</v>
      </c>
      <c r="B715" t="s">
        <v>445</v>
      </c>
      <c r="C715">
        <v>2</v>
      </c>
      <c r="D715" s="1">
        <v>44898</v>
      </c>
      <c r="E715" s="1">
        <v>44899</v>
      </c>
      <c r="F715">
        <f t="shared" si="11"/>
        <v>1</v>
      </c>
    </row>
    <row r="716" spans="1:6" x14ac:dyDescent="0.25">
      <c r="A716" t="s">
        <v>2028</v>
      </c>
      <c r="B716" t="s">
        <v>2029</v>
      </c>
      <c r="C716">
        <v>2</v>
      </c>
      <c r="D716" s="1">
        <v>44768</v>
      </c>
      <c r="E716" s="1">
        <v>44769</v>
      </c>
      <c r="F716">
        <f t="shared" si="11"/>
        <v>1</v>
      </c>
    </row>
    <row r="717" spans="1:6" x14ac:dyDescent="0.25">
      <c r="A717" t="s">
        <v>2030</v>
      </c>
      <c r="B717" t="s">
        <v>2031</v>
      </c>
      <c r="C717">
        <v>2</v>
      </c>
      <c r="D717" s="1">
        <v>45099</v>
      </c>
      <c r="E717" s="1">
        <v>45100</v>
      </c>
      <c r="F717">
        <f t="shared" si="11"/>
        <v>1</v>
      </c>
    </row>
    <row r="718" spans="1:6" x14ac:dyDescent="0.25">
      <c r="A718" t="s">
        <v>2034</v>
      </c>
      <c r="B718" t="s">
        <v>2035</v>
      </c>
      <c r="C718">
        <v>2</v>
      </c>
      <c r="D718" s="1">
        <v>44831</v>
      </c>
      <c r="E718" s="1">
        <v>44832</v>
      </c>
      <c r="F718">
        <f t="shared" si="11"/>
        <v>1</v>
      </c>
    </row>
    <row r="719" spans="1:6" x14ac:dyDescent="0.25">
      <c r="A719" t="s">
        <v>2036</v>
      </c>
      <c r="B719" t="s">
        <v>2037</v>
      </c>
      <c r="C719">
        <v>2</v>
      </c>
      <c r="D719" s="1">
        <v>40446</v>
      </c>
      <c r="E719" s="1">
        <v>40447</v>
      </c>
      <c r="F719">
        <f t="shared" si="11"/>
        <v>1</v>
      </c>
    </row>
    <row r="720" spans="1:6" x14ac:dyDescent="0.25">
      <c r="A720" t="s">
        <v>450</v>
      </c>
      <c r="B720" t="s">
        <v>451</v>
      </c>
      <c r="C720">
        <v>2</v>
      </c>
      <c r="D720" s="1">
        <v>44748</v>
      </c>
      <c r="E720" s="1">
        <v>44749</v>
      </c>
      <c r="F720">
        <f t="shared" si="11"/>
        <v>1</v>
      </c>
    </row>
    <row r="721" spans="1:6" x14ac:dyDescent="0.25">
      <c r="A721" t="s">
        <v>452</v>
      </c>
      <c r="B721" t="s">
        <v>453</v>
      </c>
      <c r="C721">
        <v>2</v>
      </c>
      <c r="D721" s="1">
        <v>44937</v>
      </c>
      <c r="E721" s="1">
        <v>44938</v>
      </c>
      <c r="F721">
        <f t="shared" si="11"/>
        <v>1</v>
      </c>
    </row>
    <row r="722" spans="1:6" x14ac:dyDescent="0.25">
      <c r="A722" t="s">
        <v>454</v>
      </c>
      <c r="B722" t="s">
        <v>455</v>
      </c>
      <c r="C722">
        <v>2</v>
      </c>
      <c r="D722" s="1">
        <v>45333</v>
      </c>
      <c r="E722" s="1">
        <v>45334</v>
      </c>
      <c r="F722">
        <f t="shared" si="11"/>
        <v>1</v>
      </c>
    </row>
    <row r="723" spans="1:6" x14ac:dyDescent="0.25">
      <c r="A723" t="s">
        <v>456</v>
      </c>
      <c r="B723" t="s">
        <v>457</v>
      </c>
      <c r="C723">
        <v>2</v>
      </c>
      <c r="D723" s="1">
        <v>44787</v>
      </c>
      <c r="E723" s="1">
        <v>44788</v>
      </c>
      <c r="F723">
        <f t="shared" si="11"/>
        <v>1</v>
      </c>
    </row>
    <row r="724" spans="1:6" x14ac:dyDescent="0.25">
      <c r="A724" t="s">
        <v>2038</v>
      </c>
      <c r="B724" t="s">
        <v>2039</v>
      </c>
      <c r="C724">
        <v>2</v>
      </c>
      <c r="D724" s="1">
        <v>42303</v>
      </c>
      <c r="E724" s="1">
        <v>42304</v>
      </c>
      <c r="F724">
        <f t="shared" si="11"/>
        <v>1</v>
      </c>
    </row>
    <row r="725" spans="1:6" x14ac:dyDescent="0.25">
      <c r="A725" t="s">
        <v>2040</v>
      </c>
      <c r="B725" t="s">
        <v>2041</v>
      </c>
      <c r="C725">
        <v>2</v>
      </c>
      <c r="D725" s="1">
        <v>45294</v>
      </c>
      <c r="E725" s="1">
        <v>45295</v>
      </c>
      <c r="F725">
        <f t="shared" si="11"/>
        <v>1</v>
      </c>
    </row>
    <row r="726" spans="1:6" x14ac:dyDescent="0.25">
      <c r="A726" t="s">
        <v>458</v>
      </c>
      <c r="B726" t="s">
        <v>459</v>
      </c>
      <c r="C726">
        <v>2</v>
      </c>
      <c r="D726" s="1">
        <v>42023</v>
      </c>
      <c r="E726" s="1">
        <v>42024</v>
      </c>
      <c r="F726">
        <f t="shared" si="11"/>
        <v>1</v>
      </c>
    </row>
    <row r="727" spans="1:6" x14ac:dyDescent="0.25">
      <c r="A727" t="s">
        <v>460</v>
      </c>
      <c r="B727" t="s">
        <v>461</v>
      </c>
      <c r="C727">
        <v>2</v>
      </c>
      <c r="D727" s="1">
        <v>42525</v>
      </c>
      <c r="E727" s="1">
        <v>42526</v>
      </c>
      <c r="F727">
        <f t="shared" si="11"/>
        <v>1</v>
      </c>
    </row>
    <row r="728" spans="1:6" x14ac:dyDescent="0.25">
      <c r="A728" t="s">
        <v>2046</v>
      </c>
      <c r="B728" t="s">
        <v>2047</v>
      </c>
      <c r="C728">
        <v>2</v>
      </c>
      <c r="D728" s="1">
        <v>44350</v>
      </c>
      <c r="E728" s="1">
        <v>44351</v>
      </c>
      <c r="F728">
        <f t="shared" si="11"/>
        <v>1</v>
      </c>
    </row>
    <row r="729" spans="1:6" x14ac:dyDescent="0.25">
      <c r="A729" t="s">
        <v>2048</v>
      </c>
      <c r="B729" t="s">
        <v>2049</v>
      </c>
      <c r="C729">
        <v>2</v>
      </c>
      <c r="D729" s="1">
        <v>42762</v>
      </c>
      <c r="E729" s="1">
        <v>42763</v>
      </c>
      <c r="F729">
        <f t="shared" si="11"/>
        <v>1</v>
      </c>
    </row>
    <row r="730" spans="1:6" x14ac:dyDescent="0.25">
      <c r="A730" t="s">
        <v>466</v>
      </c>
      <c r="B730" t="s">
        <v>467</v>
      </c>
      <c r="C730">
        <v>2</v>
      </c>
      <c r="D730" s="1">
        <v>43138</v>
      </c>
      <c r="E730" s="1">
        <v>43139</v>
      </c>
      <c r="F730">
        <f t="shared" si="11"/>
        <v>1</v>
      </c>
    </row>
    <row r="731" spans="1:6" x14ac:dyDescent="0.25">
      <c r="A731" t="s">
        <v>2052</v>
      </c>
      <c r="B731" t="s">
        <v>2053</v>
      </c>
      <c r="C731">
        <v>2</v>
      </c>
      <c r="D731" s="1">
        <v>44851</v>
      </c>
      <c r="E731" s="1">
        <v>44852</v>
      </c>
      <c r="F731">
        <f t="shared" si="11"/>
        <v>1</v>
      </c>
    </row>
    <row r="732" spans="1:6" x14ac:dyDescent="0.25">
      <c r="A732" t="s">
        <v>468</v>
      </c>
      <c r="B732" t="s">
        <v>469</v>
      </c>
      <c r="C732">
        <v>2</v>
      </c>
      <c r="D732" s="1">
        <v>44875</v>
      </c>
      <c r="E732" s="1">
        <v>44876</v>
      </c>
      <c r="F732">
        <f t="shared" si="11"/>
        <v>1</v>
      </c>
    </row>
    <row r="733" spans="1:6" x14ac:dyDescent="0.25">
      <c r="A733" t="s">
        <v>2054</v>
      </c>
      <c r="B733" t="s">
        <v>2055</v>
      </c>
      <c r="C733">
        <v>2</v>
      </c>
      <c r="D733" s="1">
        <v>43373</v>
      </c>
      <c r="E733" s="1">
        <v>43374</v>
      </c>
      <c r="F733">
        <f t="shared" si="11"/>
        <v>1</v>
      </c>
    </row>
    <row r="734" spans="1:6" x14ac:dyDescent="0.25">
      <c r="A734" t="s">
        <v>2056</v>
      </c>
      <c r="B734" t="s">
        <v>2057</v>
      </c>
      <c r="C734">
        <v>2</v>
      </c>
      <c r="D734" s="1">
        <v>42432</v>
      </c>
      <c r="E734" s="1">
        <v>42433</v>
      </c>
      <c r="F734">
        <f t="shared" si="11"/>
        <v>1</v>
      </c>
    </row>
    <row r="735" spans="1:6" x14ac:dyDescent="0.25">
      <c r="A735" t="s">
        <v>2058</v>
      </c>
      <c r="B735" t="s">
        <v>2059</v>
      </c>
      <c r="C735">
        <v>2</v>
      </c>
      <c r="D735" s="1">
        <v>44973</v>
      </c>
      <c r="E735" s="1">
        <v>44974</v>
      </c>
      <c r="F735">
        <f t="shared" si="11"/>
        <v>1</v>
      </c>
    </row>
    <row r="736" spans="1:6" x14ac:dyDescent="0.25">
      <c r="A736" t="s">
        <v>18</v>
      </c>
      <c r="B736" t="s">
        <v>19</v>
      </c>
      <c r="C736">
        <v>2</v>
      </c>
      <c r="D736" s="1">
        <v>45089</v>
      </c>
      <c r="E736" s="1">
        <v>45090</v>
      </c>
      <c r="F736">
        <f t="shared" si="11"/>
        <v>1</v>
      </c>
    </row>
    <row r="737" spans="1:6" x14ac:dyDescent="0.25">
      <c r="A737" t="s">
        <v>2060</v>
      </c>
      <c r="B737" t="s">
        <v>2061</v>
      </c>
      <c r="C737">
        <v>2</v>
      </c>
      <c r="D737" s="1">
        <v>44151</v>
      </c>
      <c r="E737" s="1">
        <v>44152</v>
      </c>
      <c r="F737">
        <f t="shared" si="11"/>
        <v>1</v>
      </c>
    </row>
    <row r="738" spans="1:6" x14ac:dyDescent="0.25">
      <c r="A738" t="s">
        <v>472</v>
      </c>
      <c r="B738" t="s">
        <v>473</v>
      </c>
      <c r="C738">
        <v>2</v>
      </c>
      <c r="D738" s="1">
        <v>44771</v>
      </c>
      <c r="E738" s="1">
        <v>44772</v>
      </c>
      <c r="F738">
        <f t="shared" si="11"/>
        <v>1</v>
      </c>
    </row>
    <row r="739" spans="1:6" x14ac:dyDescent="0.25">
      <c r="A739" t="s">
        <v>2062</v>
      </c>
      <c r="B739" t="s">
        <v>2063</v>
      </c>
      <c r="C739">
        <v>2</v>
      </c>
      <c r="D739" s="1">
        <v>45304</v>
      </c>
      <c r="E739" s="1">
        <v>45305</v>
      </c>
      <c r="F739">
        <f t="shared" si="11"/>
        <v>1</v>
      </c>
    </row>
    <row r="740" spans="1:6" x14ac:dyDescent="0.25">
      <c r="A740" t="s">
        <v>2064</v>
      </c>
      <c r="B740" t="s">
        <v>2065</v>
      </c>
      <c r="C740">
        <v>2</v>
      </c>
      <c r="D740" s="1">
        <v>44230</v>
      </c>
      <c r="E740" s="1">
        <v>44231</v>
      </c>
      <c r="F740">
        <f t="shared" si="11"/>
        <v>1</v>
      </c>
    </row>
    <row r="741" spans="1:6" x14ac:dyDescent="0.25">
      <c r="A741" t="s">
        <v>2066</v>
      </c>
      <c r="B741" t="s">
        <v>2067</v>
      </c>
      <c r="C741">
        <v>2</v>
      </c>
      <c r="D741" s="1">
        <v>43379</v>
      </c>
      <c r="E741" s="1">
        <v>43380</v>
      </c>
      <c r="F741">
        <f t="shared" si="11"/>
        <v>1</v>
      </c>
    </row>
    <row r="742" spans="1:6" x14ac:dyDescent="0.25">
      <c r="A742" t="s">
        <v>2070</v>
      </c>
      <c r="B742" t="s">
        <v>2071</v>
      </c>
      <c r="C742">
        <v>2</v>
      </c>
      <c r="D742" s="1">
        <v>44919</v>
      </c>
      <c r="E742" s="1">
        <v>44920</v>
      </c>
      <c r="F742">
        <f t="shared" si="11"/>
        <v>1</v>
      </c>
    </row>
    <row r="743" spans="1:6" x14ac:dyDescent="0.25">
      <c r="A743" t="s">
        <v>474</v>
      </c>
      <c r="B743" t="s">
        <v>475</v>
      </c>
      <c r="C743">
        <v>2</v>
      </c>
      <c r="D743" s="1">
        <v>42479</v>
      </c>
      <c r="E743" s="1">
        <v>42480</v>
      </c>
      <c r="F743">
        <f t="shared" si="11"/>
        <v>1</v>
      </c>
    </row>
    <row r="744" spans="1:6" x14ac:dyDescent="0.25">
      <c r="A744" t="s">
        <v>476</v>
      </c>
      <c r="B744" t="s">
        <v>477</v>
      </c>
      <c r="C744">
        <v>2</v>
      </c>
      <c r="D744" s="1">
        <v>44916</v>
      </c>
      <c r="E744" s="1">
        <v>44917</v>
      </c>
      <c r="F744">
        <f t="shared" si="11"/>
        <v>1</v>
      </c>
    </row>
    <row r="745" spans="1:6" x14ac:dyDescent="0.25">
      <c r="A745" t="s">
        <v>2072</v>
      </c>
      <c r="B745" t="s">
        <v>2073</v>
      </c>
      <c r="C745">
        <v>2</v>
      </c>
      <c r="D745" s="1">
        <v>43186</v>
      </c>
      <c r="E745" s="1">
        <v>43520</v>
      </c>
      <c r="F745">
        <f t="shared" si="11"/>
        <v>334</v>
      </c>
    </row>
    <row r="746" spans="1:6" x14ac:dyDescent="0.25">
      <c r="A746" t="s">
        <v>2074</v>
      </c>
      <c r="B746" t="s">
        <v>2075</v>
      </c>
      <c r="C746">
        <v>2</v>
      </c>
      <c r="D746" s="1">
        <v>43636</v>
      </c>
      <c r="E746" s="1">
        <v>43637</v>
      </c>
      <c r="F746">
        <f t="shared" si="11"/>
        <v>1</v>
      </c>
    </row>
    <row r="747" spans="1:6" x14ac:dyDescent="0.25">
      <c r="A747" t="s">
        <v>2078</v>
      </c>
      <c r="B747" t="s">
        <v>2079</v>
      </c>
      <c r="C747">
        <v>2</v>
      </c>
      <c r="D747" s="1">
        <v>43699</v>
      </c>
      <c r="E747" s="1">
        <v>43786</v>
      </c>
      <c r="F747">
        <f t="shared" si="11"/>
        <v>87</v>
      </c>
    </row>
    <row r="748" spans="1:6" x14ac:dyDescent="0.25">
      <c r="A748" t="s">
        <v>2082</v>
      </c>
      <c r="B748" t="s">
        <v>2083</v>
      </c>
      <c r="C748">
        <v>2</v>
      </c>
      <c r="D748" s="1">
        <v>43386</v>
      </c>
      <c r="E748" s="1">
        <v>43387</v>
      </c>
      <c r="F748">
        <f t="shared" si="11"/>
        <v>1</v>
      </c>
    </row>
    <row r="749" spans="1:6" x14ac:dyDescent="0.25">
      <c r="A749" t="s">
        <v>2084</v>
      </c>
      <c r="B749" t="s">
        <v>2085</v>
      </c>
      <c r="C749">
        <v>2</v>
      </c>
      <c r="D749" s="1">
        <v>42744</v>
      </c>
      <c r="E749" s="1">
        <v>42745</v>
      </c>
      <c r="F749">
        <f t="shared" si="11"/>
        <v>1</v>
      </c>
    </row>
    <row r="750" spans="1:6" x14ac:dyDescent="0.25">
      <c r="A750" t="s">
        <v>478</v>
      </c>
      <c r="B750" t="s">
        <v>479</v>
      </c>
      <c r="C750">
        <v>2</v>
      </c>
      <c r="D750" s="1">
        <v>43733</v>
      </c>
      <c r="E750" s="1">
        <v>43734</v>
      </c>
      <c r="F750">
        <f t="shared" si="11"/>
        <v>1</v>
      </c>
    </row>
    <row r="751" spans="1:6" x14ac:dyDescent="0.25">
      <c r="A751" t="s">
        <v>480</v>
      </c>
      <c r="B751" t="s">
        <v>481</v>
      </c>
      <c r="C751">
        <v>2</v>
      </c>
      <c r="D751" s="1">
        <v>44820</v>
      </c>
      <c r="E751" s="1">
        <v>44821</v>
      </c>
      <c r="F751">
        <f t="shared" si="11"/>
        <v>1</v>
      </c>
    </row>
    <row r="752" spans="1:6" x14ac:dyDescent="0.25">
      <c r="A752" t="s">
        <v>2086</v>
      </c>
      <c r="B752" t="s">
        <v>2087</v>
      </c>
      <c r="C752">
        <v>2</v>
      </c>
      <c r="D752" s="1">
        <v>40046</v>
      </c>
      <c r="E752" s="1">
        <v>40047</v>
      </c>
      <c r="F752">
        <f t="shared" si="11"/>
        <v>1</v>
      </c>
    </row>
    <row r="753" spans="1:6" x14ac:dyDescent="0.25">
      <c r="A753" t="s">
        <v>2088</v>
      </c>
      <c r="B753" t="s">
        <v>2089</v>
      </c>
      <c r="C753">
        <v>2</v>
      </c>
      <c r="D753" s="1">
        <v>43426</v>
      </c>
      <c r="E753" s="1">
        <v>43427</v>
      </c>
      <c r="F753">
        <f t="shared" si="11"/>
        <v>1</v>
      </c>
    </row>
    <row r="754" spans="1:6" x14ac:dyDescent="0.25">
      <c r="A754" t="s">
        <v>2092</v>
      </c>
      <c r="B754" t="s">
        <v>2093</v>
      </c>
      <c r="C754">
        <v>2</v>
      </c>
      <c r="D754" s="1">
        <v>44116</v>
      </c>
      <c r="E754" s="1">
        <v>44919</v>
      </c>
      <c r="F754">
        <f t="shared" si="11"/>
        <v>803</v>
      </c>
    </row>
    <row r="755" spans="1:6" x14ac:dyDescent="0.25">
      <c r="A755" t="s">
        <v>482</v>
      </c>
      <c r="B755" t="s">
        <v>483</v>
      </c>
      <c r="C755">
        <v>2</v>
      </c>
      <c r="D755" s="1">
        <v>43001</v>
      </c>
      <c r="E755" s="1">
        <v>43002</v>
      </c>
      <c r="F755">
        <f t="shared" si="11"/>
        <v>1</v>
      </c>
    </row>
    <row r="756" spans="1:6" x14ac:dyDescent="0.25">
      <c r="A756" t="s">
        <v>484</v>
      </c>
      <c r="B756" t="s">
        <v>485</v>
      </c>
      <c r="C756">
        <v>2</v>
      </c>
      <c r="D756" s="1">
        <v>44733</v>
      </c>
      <c r="E756" s="1">
        <v>44734</v>
      </c>
      <c r="F756">
        <f t="shared" si="11"/>
        <v>1</v>
      </c>
    </row>
    <row r="757" spans="1:6" x14ac:dyDescent="0.25">
      <c r="A757" t="s">
        <v>2096</v>
      </c>
      <c r="B757" t="s">
        <v>2097</v>
      </c>
      <c r="C757">
        <v>2</v>
      </c>
      <c r="D757" s="1">
        <v>43058</v>
      </c>
      <c r="E757" s="1">
        <v>43059</v>
      </c>
      <c r="F757">
        <f t="shared" si="11"/>
        <v>1</v>
      </c>
    </row>
    <row r="758" spans="1:6" x14ac:dyDescent="0.25">
      <c r="A758" t="s">
        <v>2098</v>
      </c>
      <c r="B758" t="s">
        <v>2099</v>
      </c>
      <c r="C758">
        <v>2</v>
      </c>
      <c r="D758" s="1">
        <v>43307</v>
      </c>
      <c r="E758" s="1">
        <v>43308</v>
      </c>
      <c r="F758">
        <f t="shared" si="11"/>
        <v>1</v>
      </c>
    </row>
    <row r="759" spans="1:6" x14ac:dyDescent="0.25">
      <c r="A759" t="s">
        <v>2100</v>
      </c>
      <c r="B759" t="s">
        <v>2101</v>
      </c>
      <c r="C759">
        <v>2</v>
      </c>
      <c r="D759" s="1">
        <v>45207</v>
      </c>
      <c r="E759" s="1">
        <v>45208</v>
      </c>
      <c r="F759">
        <f t="shared" si="11"/>
        <v>1</v>
      </c>
    </row>
    <row r="760" spans="1:6" x14ac:dyDescent="0.25">
      <c r="A760" t="s">
        <v>488</v>
      </c>
      <c r="B760" t="s">
        <v>489</v>
      </c>
      <c r="C760">
        <v>2</v>
      </c>
      <c r="D760" s="1">
        <v>43648</v>
      </c>
      <c r="E760" s="1">
        <v>43649</v>
      </c>
      <c r="F760">
        <f t="shared" si="11"/>
        <v>1</v>
      </c>
    </row>
    <row r="761" spans="1:6" x14ac:dyDescent="0.25">
      <c r="A761" t="s">
        <v>2102</v>
      </c>
      <c r="B761" t="s">
        <v>2103</v>
      </c>
      <c r="C761">
        <v>2</v>
      </c>
      <c r="D761" s="1">
        <v>44878</v>
      </c>
      <c r="E761" s="1">
        <v>44879</v>
      </c>
      <c r="F761">
        <f t="shared" si="11"/>
        <v>1</v>
      </c>
    </row>
    <row r="762" spans="1:6" x14ac:dyDescent="0.25">
      <c r="A762" t="s">
        <v>2104</v>
      </c>
      <c r="B762" t="s">
        <v>2105</v>
      </c>
      <c r="C762">
        <v>2</v>
      </c>
      <c r="D762" s="1">
        <v>44516</v>
      </c>
      <c r="E762" s="1">
        <v>44517</v>
      </c>
      <c r="F762">
        <f t="shared" si="11"/>
        <v>1</v>
      </c>
    </row>
    <row r="763" spans="1:6" x14ac:dyDescent="0.25">
      <c r="A763" t="s">
        <v>490</v>
      </c>
      <c r="B763" t="s">
        <v>491</v>
      </c>
      <c r="C763">
        <v>2</v>
      </c>
      <c r="D763" s="1">
        <v>44544</v>
      </c>
      <c r="E763" s="1">
        <v>44545</v>
      </c>
      <c r="F763">
        <f t="shared" si="11"/>
        <v>1</v>
      </c>
    </row>
    <row r="764" spans="1:6" x14ac:dyDescent="0.25">
      <c r="A764" t="s">
        <v>2106</v>
      </c>
      <c r="B764" t="s">
        <v>2107</v>
      </c>
      <c r="C764">
        <v>2</v>
      </c>
      <c r="D764" s="1">
        <v>44627</v>
      </c>
      <c r="E764" s="1">
        <v>44628</v>
      </c>
      <c r="F764">
        <f t="shared" si="11"/>
        <v>1</v>
      </c>
    </row>
    <row r="765" spans="1:6" x14ac:dyDescent="0.25">
      <c r="A765" t="s">
        <v>2108</v>
      </c>
      <c r="B765" t="s">
        <v>2109</v>
      </c>
      <c r="C765">
        <v>2</v>
      </c>
      <c r="D765" s="1">
        <v>44047</v>
      </c>
      <c r="E765" s="1">
        <v>44048</v>
      </c>
      <c r="F765">
        <f t="shared" si="11"/>
        <v>1</v>
      </c>
    </row>
    <row r="766" spans="1:6" x14ac:dyDescent="0.25">
      <c r="A766" t="s">
        <v>2110</v>
      </c>
      <c r="B766" t="s">
        <v>2111</v>
      </c>
      <c r="C766">
        <v>2</v>
      </c>
      <c r="D766" s="1">
        <v>44968</v>
      </c>
      <c r="E766" s="1">
        <v>44969</v>
      </c>
      <c r="F766">
        <f t="shared" si="11"/>
        <v>1</v>
      </c>
    </row>
    <row r="767" spans="1:6" x14ac:dyDescent="0.25">
      <c r="A767" t="s">
        <v>2112</v>
      </c>
      <c r="B767" t="s">
        <v>2113</v>
      </c>
      <c r="C767">
        <v>2</v>
      </c>
      <c r="D767" s="1">
        <v>39475</v>
      </c>
      <c r="E767" s="1">
        <v>39476</v>
      </c>
      <c r="F767">
        <f t="shared" si="11"/>
        <v>1</v>
      </c>
    </row>
    <row r="768" spans="1:6" x14ac:dyDescent="0.25">
      <c r="A768" t="s">
        <v>5340</v>
      </c>
      <c r="B768" t="s">
        <v>5341</v>
      </c>
      <c r="C768">
        <v>2</v>
      </c>
      <c r="D768" s="1">
        <v>40175</v>
      </c>
      <c r="E768" s="1">
        <v>40277</v>
      </c>
      <c r="F768">
        <f t="shared" si="11"/>
        <v>102</v>
      </c>
    </row>
    <row r="769" spans="1:6" x14ac:dyDescent="0.25">
      <c r="A769" t="s">
        <v>2118</v>
      </c>
      <c r="B769" t="s">
        <v>2119</v>
      </c>
      <c r="C769">
        <v>2</v>
      </c>
      <c r="D769" s="1">
        <v>43766</v>
      </c>
      <c r="E769" s="1">
        <v>43767</v>
      </c>
      <c r="F769">
        <f t="shared" si="11"/>
        <v>1</v>
      </c>
    </row>
    <row r="770" spans="1:6" x14ac:dyDescent="0.25">
      <c r="A770" t="s">
        <v>496</v>
      </c>
      <c r="B770" t="s">
        <v>497</v>
      </c>
      <c r="C770">
        <v>2</v>
      </c>
      <c r="D770" s="1">
        <v>44331</v>
      </c>
      <c r="E770" s="1">
        <v>44332</v>
      </c>
      <c r="F770">
        <f t="shared" si="11"/>
        <v>1</v>
      </c>
    </row>
    <row r="771" spans="1:6" x14ac:dyDescent="0.25">
      <c r="A771" t="s">
        <v>2120</v>
      </c>
      <c r="B771" t="s">
        <v>2121</v>
      </c>
      <c r="C771">
        <v>2</v>
      </c>
      <c r="D771" s="1">
        <v>42679</v>
      </c>
      <c r="E771" s="1">
        <v>42680</v>
      </c>
      <c r="F771">
        <f t="shared" ref="F771:F834" si="12">E771-D771</f>
        <v>1</v>
      </c>
    </row>
    <row r="772" spans="1:6" x14ac:dyDescent="0.25">
      <c r="A772" t="s">
        <v>2122</v>
      </c>
      <c r="B772" t="s">
        <v>2123</v>
      </c>
      <c r="C772">
        <v>2</v>
      </c>
      <c r="D772" s="1">
        <v>45241</v>
      </c>
      <c r="E772" s="1">
        <v>45242</v>
      </c>
      <c r="F772">
        <f t="shared" si="12"/>
        <v>1</v>
      </c>
    </row>
    <row r="773" spans="1:6" x14ac:dyDescent="0.25">
      <c r="A773" t="s">
        <v>2126</v>
      </c>
      <c r="B773" t="s">
        <v>2127</v>
      </c>
      <c r="C773">
        <v>2</v>
      </c>
      <c r="D773" s="1">
        <v>43067</v>
      </c>
      <c r="E773" s="1">
        <v>43068</v>
      </c>
      <c r="F773">
        <f t="shared" si="12"/>
        <v>1</v>
      </c>
    </row>
    <row r="774" spans="1:6" x14ac:dyDescent="0.25">
      <c r="A774" t="s">
        <v>2134</v>
      </c>
      <c r="B774" t="s">
        <v>2135</v>
      </c>
      <c r="C774">
        <v>2</v>
      </c>
      <c r="D774" s="1">
        <v>45195</v>
      </c>
      <c r="E774" s="1">
        <v>45196</v>
      </c>
      <c r="F774">
        <f t="shared" si="12"/>
        <v>1</v>
      </c>
    </row>
    <row r="775" spans="1:6" x14ac:dyDescent="0.25">
      <c r="A775" t="s">
        <v>2136</v>
      </c>
      <c r="B775" t="s">
        <v>2137</v>
      </c>
      <c r="C775">
        <v>2</v>
      </c>
      <c r="D775" s="1">
        <v>41087</v>
      </c>
      <c r="E775" s="1">
        <v>41088</v>
      </c>
      <c r="F775">
        <f t="shared" si="12"/>
        <v>1</v>
      </c>
    </row>
    <row r="776" spans="1:6" x14ac:dyDescent="0.25">
      <c r="A776" t="s">
        <v>498</v>
      </c>
      <c r="B776" t="s">
        <v>499</v>
      </c>
      <c r="C776">
        <v>2</v>
      </c>
      <c r="D776" s="1">
        <v>44747</v>
      </c>
      <c r="E776" s="1">
        <v>44748</v>
      </c>
      <c r="F776">
        <f t="shared" si="12"/>
        <v>1</v>
      </c>
    </row>
    <row r="777" spans="1:6" x14ac:dyDescent="0.25">
      <c r="A777" t="s">
        <v>500</v>
      </c>
      <c r="B777" t="s">
        <v>501</v>
      </c>
      <c r="C777">
        <v>2</v>
      </c>
      <c r="D777" s="1">
        <v>44448</v>
      </c>
      <c r="E777" s="1">
        <v>44449</v>
      </c>
      <c r="F777">
        <f t="shared" si="12"/>
        <v>1</v>
      </c>
    </row>
    <row r="778" spans="1:6" x14ac:dyDescent="0.25">
      <c r="A778" t="s">
        <v>68</v>
      </c>
      <c r="B778" t="s">
        <v>69</v>
      </c>
      <c r="C778">
        <v>2</v>
      </c>
      <c r="D778" s="1">
        <v>43595</v>
      </c>
      <c r="E778" s="1">
        <v>43596</v>
      </c>
      <c r="F778">
        <f t="shared" si="12"/>
        <v>1</v>
      </c>
    </row>
    <row r="779" spans="1:6" x14ac:dyDescent="0.25">
      <c r="A779" t="s">
        <v>2140</v>
      </c>
      <c r="B779" t="s">
        <v>2141</v>
      </c>
      <c r="C779">
        <v>2</v>
      </c>
      <c r="D779" s="1">
        <v>43498</v>
      </c>
      <c r="E779" s="1">
        <v>43499</v>
      </c>
      <c r="F779">
        <f t="shared" si="12"/>
        <v>1</v>
      </c>
    </row>
    <row r="780" spans="1:6" x14ac:dyDescent="0.25">
      <c r="A780" t="s">
        <v>2142</v>
      </c>
      <c r="B780" t="s">
        <v>2143</v>
      </c>
      <c r="C780">
        <v>2</v>
      </c>
      <c r="D780" s="1">
        <v>45095</v>
      </c>
      <c r="E780" s="1">
        <v>45096</v>
      </c>
      <c r="F780">
        <f t="shared" si="12"/>
        <v>1</v>
      </c>
    </row>
    <row r="781" spans="1:6" x14ac:dyDescent="0.25">
      <c r="A781" t="s">
        <v>502</v>
      </c>
      <c r="B781" t="s">
        <v>503</v>
      </c>
      <c r="C781">
        <v>2</v>
      </c>
      <c r="D781" s="1">
        <v>44846</v>
      </c>
      <c r="E781" s="1">
        <v>44847</v>
      </c>
      <c r="F781">
        <f t="shared" si="12"/>
        <v>1</v>
      </c>
    </row>
    <row r="782" spans="1:6" x14ac:dyDescent="0.25">
      <c r="A782" t="s">
        <v>2146</v>
      </c>
      <c r="B782" t="s">
        <v>2147</v>
      </c>
      <c r="C782">
        <v>2</v>
      </c>
      <c r="D782" s="1">
        <v>42031</v>
      </c>
      <c r="E782" s="1">
        <v>42032</v>
      </c>
      <c r="F782">
        <f t="shared" si="12"/>
        <v>1</v>
      </c>
    </row>
    <row r="783" spans="1:6" x14ac:dyDescent="0.25">
      <c r="A783" t="s">
        <v>2148</v>
      </c>
      <c r="B783" t="s">
        <v>2149</v>
      </c>
      <c r="C783">
        <v>2</v>
      </c>
      <c r="D783" s="1">
        <v>44826</v>
      </c>
      <c r="E783" s="1">
        <v>44827</v>
      </c>
      <c r="F783">
        <f t="shared" si="12"/>
        <v>1</v>
      </c>
    </row>
    <row r="784" spans="1:6" x14ac:dyDescent="0.25">
      <c r="A784" t="s">
        <v>2150</v>
      </c>
      <c r="B784" t="s">
        <v>2151</v>
      </c>
      <c r="C784">
        <v>2</v>
      </c>
      <c r="D784" s="1">
        <v>43236</v>
      </c>
      <c r="E784" s="1">
        <v>43237</v>
      </c>
      <c r="F784">
        <f t="shared" si="12"/>
        <v>1</v>
      </c>
    </row>
    <row r="785" spans="1:6" x14ac:dyDescent="0.25">
      <c r="A785" t="s">
        <v>506</v>
      </c>
      <c r="B785" t="s">
        <v>507</v>
      </c>
      <c r="C785">
        <v>2</v>
      </c>
      <c r="D785" s="1">
        <v>44837</v>
      </c>
      <c r="E785" s="1">
        <v>44838</v>
      </c>
      <c r="F785">
        <f t="shared" si="12"/>
        <v>1</v>
      </c>
    </row>
    <row r="786" spans="1:6" x14ac:dyDescent="0.25">
      <c r="A786" t="s">
        <v>508</v>
      </c>
      <c r="B786" t="s">
        <v>509</v>
      </c>
      <c r="C786">
        <v>2</v>
      </c>
      <c r="D786" s="1">
        <v>40415</v>
      </c>
      <c r="E786" s="1">
        <v>40416</v>
      </c>
      <c r="F786">
        <f t="shared" si="12"/>
        <v>1</v>
      </c>
    </row>
    <row r="787" spans="1:6" x14ac:dyDescent="0.25">
      <c r="A787" t="s">
        <v>2152</v>
      </c>
      <c r="B787" t="s">
        <v>2153</v>
      </c>
      <c r="C787">
        <v>2</v>
      </c>
      <c r="D787" s="1">
        <v>44638</v>
      </c>
      <c r="E787" s="1">
        <v>44639</v>
      </c>
      <c r="F787">
        <f t="shared" si="12"/>
        <v>1</v>
      </c>
    </row>
    <row r="788" spans="1:6" x14ac:dyDescent="0.25">
      <c r="A788" t="s">
        <v>510</v>
      </c>
      <c r="B788" t="s">
        <v>511</v>
      </c>
      <c r="C788">
        <v>2</v>
      </c>
      <c r="D788" s="1">
        <v>42961</v>
      </c>
      <c r="E788" s="1">
        <v>42962</v>
      </c>
      <c r="F788">
        <f t="shared" si="12"/>
        <v>1</v>
      </c>
    </row>
    <row r="789" spans="1:6" x14ac:dyDescent="0.25">
      <c r="A789" t="s">
        <v>2156</v>
      </c>
      <c r="B789" t="s">
        <v>2157</v>
      </c>
      <c r="C789">
        <v>2</v>
      </c>
      <c r="D789" s="1">
        <v>44842</v>
      </c>
      <c r="E789" s="1">
        <v>45269</v>
      </c>
      <c r="F789">
        <f t="shared" si="12"/>
        <v>427</v>
      </c>
    </row>
    <row r="790" spans="1:6" x14ac:dyDescent="0.25">
      <c r="A790" t="s">
        <v>512</v>
      </c>
      <c r="B790" t="s">
        <v>513</v>
      </c>
      <c r="C790">
        <v>2</v>
      </c>
      <c r="D790" s="1">
        <v>44937</v>
      </c>
      <c r="E790" s="1">
        <v>44938</v>
      </c>
      <c r="F790">
        <f t="shared" si="12"/>
        <v>1</v>
      </c>
    </row>
    <row r="791" spans="1:6" x14ac:dyDescent="0.25">
      <c r="A791" t="s">
        <v>514</v>
      </c>
      <c r="B791" t="s">
        <v>515</v>
      </c>
      <c r="C791">
        <v>2</v>
      </c>
      <c r="D791" s="1">
        <v>42953</v>
      </c>
      <c r="E791" s="1">
        <v>42955</v>
      </c>
      <c r="F791">
        <f t="shared" si="12"/>
        <v>2</v>
      </c>
    </row>
    <row r="792" spans="1:6" x14ac:dyDescent="0.25">
      <c r="A792" t="s">
        <v>2158</v>
      </c>
      <c r="B792" t="s">
        <v>2159</v>
      </c>
      <c r="C792">
        <v>2</v>
      </c>
      <c r="D792" s="1">
        <v>44973</v>
      </c>
      <c r="E792" s="1">
        <v>44974</v>
      </c>
      <c r="F792">
        <f t="shared" si="12"/>
        <v>1</v>
      </c>
    </row>
    <row r="793" spans="1:6" x14ac:dyDescent="0.25">
      <c r="A793" t="s">
        <v>2160</v>
      </c>
      <c r="B793" t="s">
        <v>2161</v>
      </c>
      <c r="C793">
        <v>2</v>
      </c>
      <c r="D793" s="1">
        <v>44835</v>
      </c>
      <c r="E793" s="1">
        <v>44836</v>
      </c>
      <c r="F793">
        <f t="shared" si="12"/>
        <v>1</v>
      </c>
    </row>
    <row r="794" spans="1:6" x14ac:dyDescent="0.25">
      <c r="A794" t="s">
        <v>2162</v>
      </c>
      <c r="B794" t="s">
        <v>2163</v>
      </c>
      <c r="C794">
        <v>2</v>
      </c>
      <c r="D794" s="1">
        <v>45107</v>
      </c>
      <c r="E794" s="1">
        <v>45108</v>
      </c>
      <c r="F794">
        <f t="shared" si="12"/>
        <v>1</v>
      </c>
    </row>
    <row r="795" spans="1:6" x14ac:dyDescent="0.25">
      <c r="A795" t="s">
        <v>2164</v>
      </c>
      <c r="B795" t="s">
        <v>2165</v>
      </c>
      <c r="C795">
        <v>2</v>
      </c>
      <c r="D795" s="1">
        <v>43833</v>
      </c>
      <c r="E795" s="1">
        <v>43834</v>
      </c>
      <c r="F795">
        <f t="shared" si="12"/>
        <v>1</v>
      </c>
    </row>
    <row r="796" spans="1:6" x14ac:dyDescent="0.25">
      <c r="A796" t="s">
        <v>2166</v>
      </c>
      <c r="B796" t="s">
        <v>2167</v>
      </c>
      <c r="C796">
        <v>2</v>
      </c>
      <c r="D796" s="1">
        <v>44202</v>
      </c>
      <c r="E796" s="1">
        <v>44203</v>
      </c>
      <c r="F796">
        <f t="shared" si="12"/>
        <v>1</v>
      </c>
    </row>
    <row r="797" spans="1:6" x14ac:dyDescent="0.25">
      <c r="A797" t="s">
        <v>2170</v>
      </c>
      <c r="B797" t="s">
        <v>2171</v>
      </c>
      <c r="C797">
        <v>2</v>
      </c>
      <c r="D797" s="1">
        <v>45121</v>
      </c>
      <c r="E797" s="1">
        <v>45122</v>
      </c>
      <c r="F797">
        <f t="shared" si="12"/>
        <v>1</v>
      </c>
    </row>
    <row r="798" spans="1:6" x14ac:dyDescent="0.25">
      <c r="A798" t="s">
        <v>2172</v>
      </c>
      <c r="B798" t="s">
        <v>2173</v>
      </c>
      <c r="C798">
        <v>2</v>
      </c>
      <c r="D798" s="1">
        <v>44735</v>
      </c>
      <c r="E798" s="1">
        <v>44736</v>
      </c>
      <c r="F798">
        <f t="shared" si="12"/>
        <v>1</v>
      </c>
    </row>
    <row r="799" spans="1:6" x14ac:dyDescent="0.25">
      <c r="A799" t="s">
        <v>2174</v>
      </c>
      <c r="B799" t="s">
        <v>2175</v>
      </c>
      <c r="C799">
        <v>2</v>
      </c>
      <c r="D799" s="1">
        <v>44525</v>
      </c>
      <c r="E799" s="1">
        <v>44526</v>
      </c>
      <c r="F799">
        <f t="shared" si="12"/>
        <v>1</v>
      </c>
    </row>
    <row r="800" spans="1:6" x14ac:dyDescent="0.25">
      <c r="A800" t="s">
        <v>518</v>
      </c>
      <c r="B800" t="s">
        <v>519</v>
      </c>
      <c r="C800">
        <v>2</v>
      </c>
      <c r="D800" s="1">
        <v>45095</v>
      </c>
      <c r="E800" s="1">
        <v>45096</v>
      </c>
      <c r="F800">
        <f t="shared" si="12"/>
        <v>1</v>
      </c>
    </row>
    <row r="801" spans="1:6" x14ac:dyDescent="0.25">
      <c r="A801" t="s">
        <v>2178</v>
      </c>
      <c r="B801" t="s">
        <v>2179</v>
      </c>
      <c r="C801">
        <v>2</v>
      </c>
      <c r="D801" s="1">
        <v>44576</v>
      </c>
      <c r="E801" s="1">
        <v>44577</v>
      </c>
      <c r="F801">
        <f t="shared" si="12"/>
        <v>1</v>
      </c>
    </row>
    <row r="802" spans="1:6" x14ac:dyDescent="0.25">
      <c r="A802" t="s">
        <v>2180</v>
      </c>
      <c r="B802" t="s">
        <v>2181</v>
      </c>
      <c r="C802">
        <v>2</v>
      </c>
      <c r="D802" s="1">
        <v>43164</v>
      </c>
      <c r="E802" s="1">
        <v>43165</v>
      </c>
      <c r="F802">
        <f t="shared" si="12"/>
        <v>1</v>
      </c>
    </row>
    <row r="803" spans="1:6" x14ac:dyDescent="0.25">
      <c r="A803" t="s">
        <v>2182</v>
      </c>
      <c r="B803" t="s">
        <v>2183</v>
      </c>
      <c r="C803">
        <v>2</v>
      </c>
      <c r="D803" s="1">
        <v>44879</v>
      </c>
      <c r="E803" s="1">
        <v>44880</v>
      </c>
      <c r="F803">
        <f t="shared" si="12"/>
        <v>1</v>
      </c>
    </row>
    <row r="804" spans="1:6" x14ac:dyDescent="0.25">
      <c r="A804" t="s">
        <v>2184</v>
      </c>
      <c r="B804" t="s">
        <v>2185</v>
      </c>
      <c r="C804">
        <v>2</v>
      </c>
      <c r="D804" s="1">
        <v>42139</v>
      </c>
      <c r="E804" s="1">
        <v>42140</v>
      </c>
      <c r="F804">
        <f t="shared" si="12"/>
        <v>1</v>
      </c>
    </row>
    <row r="805" spans="1:6" x14ac:dyDescent="0.25">
      <c r="A805" t="s">
        <v>2186</v>
      </c>
      <c r="B805" t="s">
        <v>2187</v>
      </c>
      <c r="C805">
        <v>2</v>
      </c>
      <c r="D805" s="1">
        <v>42829</v>
      </c>
      <c r="E805" s="1">
        <v>42830</v>
      </c>
      <c r="F805">
        <f t="shared" si="12"/>
        <v>1</v>
      </c>
    </row>
    <row r="806" spans="1:6" x14ac:dyDescent="0.25">
      <c r="A806" t="s">
        <v>520</v>
      </c>
      <c r="B806" t="s">
        <v>521</v>
      </c>
      <c r="C806">
        <v>2</v>
      </c>
      <c r="D806" s="1">
        <v>42390</v>
      </c>
      <c r="E806" s="1">
        <v>42392</v>
      </c>
      <c r="F806">
        <f t="shared" si="12"/>
        <v>2</v>
      </c>
    </row>
    <row r="807" spans="1:6" x14ac:dyDescent="0.25">
      <c r="A807" t="s">
        <v>2188</v>
      </c>
      <c r="B807" t="s">
        <v>2189</v>
      </c>
      <c r="C807">
        <v>2</v>
      </c>
      <c r="D807" s="1">
        <v>43413</v>
      </c>
      <c r="E807" s="1">
        <v>43414</v>
      </c>
      <c r="F807">
        <f t="shared" si="12"/>
        <v>1</v>
      </c>
    </row>
    <row r="808" spans="1:6" x14ac:dyDescent="0.25">
      <c r="A808" t="s">
        <v>2190</v>
      </c>
      <c r="B808" t="s">
        <v>2191</v>
      </c>
      <c r="C808">
        <v>2</v>
      </c>
      <c r="D808" s="1">
        <v>45206</v>
      </c>
      <c r="E808" s="1">
        <v>45207</v>
      </c>
      <c r="F808">
        <f t="shared" si="12"/>
        <v>1</v>
      </c>
    </row>
    <row r="809" spans="1:6" x14ac:dyDescent="0.25">
      <c r="A809" t="s">
        <v>2192</v>
      </c>
      <c r="B809" t="s">
        <v>2193</v>
      </c>
      <c r="C809">
        <v>2</v>
      </c>
      <c r="D809" s="1">
        <v>45332</v>
      </c>
      <c r="E809" s="1">
        <v>45333</v>
      </c>
      <c r="F809">
        <f t="shared" si="12"/>
        <v>1</v>
      </c>
    </row>
    <row r="810" spans="1:6" x14ac:dyDescent="0.25">
      <c r="A810" t="s">
        <v>2194</v>
      </c>
      <c r="B810" t="s">
        <v>2195</v>
      </c>
      <c r="C810">
        <v>2</v>
      </c>
      <c r="D810" s="1">
        <v>45110</v>
      </c>
      <c r="E810" s="1">
        <v>45111</v>
      </c>
      <c r="F810">
        <f t="shared" si="12"/>
        <v>1</v>
      </c>
    </row>
    <row r="811" spans="1:6" x14ac:dyDescent="0.25">
      <c r="A811" t="s">
        <v>2196</v>
      </c>
      <c r="B811" t="s">
        <v>2197</v>
      </c>
      <c r="C811">
        <v>2</v>
      </c>
      <c r="D811" s="1">
        <v>44845</v>
      </c>
      <c r="E811" s="1">
        <v>44846</v>
      </c>
      <c r="F811">
        <f t="shared" si="12"/>
        <v>1</v>
      </c>
    </row>
    <row r="812" spans="1:6" x14ac:dyDescent="0.25">
      <c r="A812" t="s">
        <v>2198</v>
      </c>
      <c r="B812" t="s">
        <v>2199</v>
      </c>
      <c r="C812">
        <v>2</v>
      </c>
      <c r="D812" s="1">
        <v>45128</v>
      </c>
      <c r="E812" s="1">
        <v>45129</v>
      </c>
      <c r="F812">
        <f t="shared" si="12"/>
        <v>1</v>
      </c>
    </row>
    <row r="813" spans="1:6" x14ac:dyDescent="0.25">
      <c r="A813" t="s">
        <v>2200</v>
      </c>
      <c r="B813" t="s">
        <v>2201</v>
      </c>
      <c r="C813">
        <v>2</v>
      </c>
      <c r="D813" s="1">
        <v>42682</v>
      </c>
      <c r="E813" s="1">
        <v>42683</v>
      </c>
      <c r="F813">
        <f t="shared" si="12"/>
        <v>1</v>
      </c>
    </row>
    <row r="814" spans="1:6" x14ac:dyDescent="0.25">
      <c r="A814" t="s">
        <v>2202</v>
      </c>
      <c r="B814" t="s">
        <v>2203</v>
      </c>
      <c r="C814">
        <v>2</v>
      </c>
      <c r="D814" s="1">
        <v>42669</v>
      </c>
      <c r="E814" s="1">
        <v>42670</v>
      </c>
      <c r="F814">
        <f t="shared" si="12"/>
        <v>1</v>
      </c>
    </row>
    <row r="815" spans="1:6" x14ac:dyDescent="0.25">
      <c r="A815" t="s">
        <v>2204</v>
      </c>
      <c r="B815" t="s">
        <v>2205</v>
      </c>
      <c r="C815">
        <v>2</v>
      </c>
      <c r="D815" s="1">
        <v>44140</v>
      </c>
      <c r="E815" s="1">
        <v>44141</v>
      </c>
      <c r="F815">
        <f t="shared" si="12"/>
        <v>1</v>
      </c>
    </row>
    <row r="816" spans="1:6" x14ac:dyDescent="0.25">
      <c r="A816" t="s">
        <v>2208</v>
      </c>
      <c r="B816" t="s">
        <v>2209</v>
      </c>
      <c r="C816">
        <v>2</v>
      </c>
      <c r="D816" s="1">
        <v>44074</v>
      </c>
      <c r="E816" s="1">
        <v>44075</v>
      </c>
      <c r="F816">
        <f t="shared" si="12"/>
        <v>1</v>
      </c>
    </row>
    <row r="817" spans="1:6" x14ac:dyDescent="0.25">
      <c r="A817" t="s">
        <v>2210</v>
      </c>
      <c r="B817" t="s">
        <v>2211</v>
      </c>
      <c r="C817">
        <v>2</v>
      </c>
      <c r="D817" s="1">
        <v>41176</v>
      </c>
      <c r="E817" s="1">
        <v>41177</v>
      </c>
      <c r="F817">
        <f t="shared" si="12"/>
        <v>1</v>
      </c>
    </row>
    <row r="818" spans="1:6" x14ac:dyDescent="0.25">
      <c r="A818" t="s">
        <v>2212</v>
      </c>
      <c r="B818" t="s">
        <v>2213</v>
      </c>
      <c r="C818">
        <v>2</v>
      </c>
      <c r="D818" s="1">
        <v>45077</v>
      </c>
      <c r="E818" s="1">
        <v>45078</v>
      </c>
      <c r="F818">
        <f t="shared" si="12"/>
        <v>1</v>
      </c>
    </row>
    <row r="819" spans="1:6" x14ac:dyDescent="0.25">
      <c r="A819" t="s">
        <v>2214</v>
      </c>
      <c r="B819" t="s">
        <v>2215</v>
      </c>
      <c r="C819">
        <v>2</v>
      </c>
      <c r="D819" s="1">
        <v>45279</v>
      </c>
      <c r="E819" s="1">
        <v>45280</v>
      </c>
      <c r="F819">
        <f t="shared" si="12"/>
        <v>1</v>
      </c>
    </row>
    <row r="820" spans="1:6" x14ac:dyDescent="0.25">
      <c r="A820" t="s">
        <v>2218</v>
      </c>
      <c r="B820" t="s">
        <v>2219</v>
      </c>
      <c r="C820">
        <v>2</v>
      </c>
      <c r="D820" s="1">
        <v>45015</v>
      </c>
      <c r="E820" s="1">
        <v>45016</v>
      </c>
      <c r="F820">
        <f t="shared" si="12"/>
        <v>1</v>
      </c>
    </row>
    <row r="821" spans="1:6" x14ac:dyDescent="0.25">
      <c r="A821" t="s">
        <v>2222</v>
      </c>
      <c r="B821" t="s">
        <v>2223</v>
      </c>
      <c r="C821">
        <v>2</v>
      </c>
      <c r="D821" s="1">
        <v>44479</v>
      </c>
      <c r="E821" s="1">
        <v>44480</v>
      </c>
      <c r="F821">
        <f t="shared" si="12"/>
        <v>1</v>
      </c>
    </row>
    <row r="822" spans="1:6" x14ac:dyDescent="0.25">
      <c r="A822" t="s">
        <v>2224</v>
      </c>
      <c r="B822" t="s">
        <v>2225</v>
      </c>
      <c r="C822">
        <v>2</v>
      </c>
      <c r="D822" s="1">
        <v>45282</v>
      </c>
      <c r="E822" s="1">
        <v>45283</v>
      </c>
      <c r="F822">
        <f t="shared" si="12"/>
        <v>1</v>
      </c>
    </row>
    <row r="823" spans="1:6" x14ac:dyDescent="0.25">
      <c r="A823" t="s">
        <v>2226</v>
      </c>
      <c r="B823" t="s">
        <v>2227</v>
      </c>
      <c r="C823">
        <v>2</v>
      </c>
      <c r="D823" s="1">
        <v>44586</v>
      </c>
      <c r="E823" s="1">
        <v>44587</v>
      </c>
      <c r="F823">
        <f t="shared" si="12"/>
        <v>1</v>
      </c>
    </row>
    <row r="824" spans="1:6" x14ac:dyDescent="0.25">
      <c r="A824" t="s">
        <v>2228</v>
      </c>
      <c r="B824" t="s">
        <v>2229</v>
      </c>
      <c r="C824">
        <v>2</v>
      </c>
      <c r="D824" s="1">
        <v>44204</v>
      </c>
      <c r="E824" s="1">
        <v>44205</v>
      </c>
      <c r="F824">
        <f t="shared" si="12"/>
        <v>1</v>
      </c>
    </row>
    <row r="825" spans="1:6" x14ac:dyDescent="0.25">
      <c r="A825" t="s">
        <v>2230</v>
      </c>
      <c r="B825" t="s">
        <v>2231</v>
      </c>
      <c r="C825">
        <v>2</v>
      </c>
      <c r="D825" s="1">
        <v>43046</v>
      </c>
      <c r="E825" s="1">
        <v>43047</v>
      </c>
      <c r="F825">
        <f t="shared" si="12"/>
        <v>1</v>
      </c>
    </row>
    <row r="826" spans="1:6" x14ac:dyDescent="0.25">
      <c r="A826" t="s">
        <v>522</v>
      </c>
      <c r="B826" t="s">
        <v>523</v>
      </c>
      <c r="C826">
        <v>2</v>
      </c>
      <c r="D826" s="1">
        <v>44522</v>
      </c>
      <c r="E826" s="1">
        <v>44523</v>
      </c>
      <c r="F826">
        <f t="shared" si="12"/>
        <v>1</v>
      </c>
    </row>
    <row r="827" spans="1:6" x14ac:dyDescent="0.25">
      <c r="A827" t="s">
        <v>2232</v>
      </c>
      <c r="B827" t="s">
        <v>2233</v>
      </c>
      <c r="C827">
        <v>2</v>
      </c>
      <c r="D827" s="1">
        <v>44659</v>
      </c>
      <c r="E827" s="1">
        <v>44660</v>
      </c>
      <c r="F827">
        <f t="shared" si="12"/>
        <v>1</v>
      </c>
    </row>
    <row r="828" spans="1:6" x14ac:dyDescent="0.25">
      <c r="A828" t="s">
        <v>524</v>
      </c>
      <c r="B828" t="s">
        <v>525</v>
      </c>
      <c r="C828">
        <v>2</v>
      </c>
      <c r="D828" s="1">
        <v>43097</v>
      </c>
      <c r="E828" s="1">
        <v>43098</v>
      </c>
      <c r="F828">
        <f t="shared" si="12"/>
        <v>1</v>
      </c>
    </row>
    <row r="829" spans="1:6" x14ac:dyDescent="0.25">
      <c r="A829" t="s">
        <v>2236</v>
      </c>
      <c r="B829" t="s">
        <v>2237</v>
      </c>
      <c r="C829">
        <v>2</v>
      </c>
      <c r="D829" s="1">
        <v>45086</v>
      </c>
      <c r="E829" s="1">
        <v>45087</v>
      </c>
      <c r="F829">
        <f t="shared" si="12"/>
        <v>1</v>
      </c>
    </row>
    <row r="830" spans="1:6" x14ac:dyDescent="0.25">
      <c r="A830" t="s">
        <v>526</v>
      </c>
      <c r="B830" t="s">
        <v>527</v>
      </c>
      <c r="C830">
        <v>2</v>
      </c>
      <c r="D830" s="1">
        <v>43063</v>
      </c>
      <c r="E830" s="1">
        <v>43064</v>
      </c>
      <c r="F830">
        <f t="shared" si="12"/>
        <v>1</v>
      </c>
    </row>
    <row r="831" spans="1:6" x14ac:dyDescent="0.25">
      <c r="A831" t="s">
        <v>2238</v>
      </c>
      <c r="B831" t="s">
        <v>2239</v>
      </c>
      <c r="C831">
        <v>2</v>
      </c>
      <c r="D831" s="1">
        <v>43157</v>
      </c>
      <c r="E831" s="1">
        <v>43158</v>
      </c>
      <c r="F831">
        <f t="shared" si="12"/>
        <v>1</v>
      </c>
    </row>
    <row r="832" spans="1:6" x14ac:dyDescent="0.25">
      <c r="A832" t="s">
        <v>2240</v>
      </c>
      <c r="B832" t="s">
        <v>2241</v>
      </c>
      <c r="C832">
        <v>2</v>
      </c>
      <c r="D832" s="1">
        <v>42381</v>
      </c>
      <c r="E832" s="1">
        <v>42382</v>
      </c>
      <c r="F832">
        <f t="shared" si="12"/>
        <v>1</v>
      </c>
    </row>
    <row r="833" spans="1:6" x14ac:dyDescent="0.25">
      <c r="A833" t="s">
        <v>2242</v>
      </c>
      <c r="B833" t="s">
        <v>2243</v>
      </c>
      <c r="C833">
        <v>2</v>
      </c>
      <c r="D833" s="1">
        <v>45181</v>
      </c>
      <c r="E833" s="1">
        <v>45182</v>
      </c>
      <c r="F833">
        <f t="shared" si="12"/>
        <v>1</v>
      </c>
    </row>
    <row r="834" spans="1:6" x14ac:dyDescent="0.25">
      <c r="A834" t="s">
        <v>2244</v>
      </c>
      <c r="B834" t="s">
        <v>2245</v>
      </c>
      <c r="C834">
        <v>2</v>
      </c>
      <c r="D834" s="1">
        <v>45331</v>
      </c>
      <c r="E834" s="1">
        <v>45332</v>
      </c>
      <c r="F834">
        <f t="shared" si="12"/>
        <v>1</v>
      </c>
    </row>
    <row r="835" spans="1:6" x14ac:dyDescent="0.25">
      <c r="A835" t="s">
        <v>2248</v>
      </c>
      <c r="B835" t="s">
        <v>2249</v>
      </c>
      <c r="C835">
        <v>2</v>
      </c>
      <c r="D835" s="1">
        <v>43642</v>
      </c>
      <c r="E835" s="1">
        <v>43643</v>
      </c>
      <c r="F835">
        <f t="shared" ref="F835:F898" si="13">E835-D835</f>
        <v>1</v>
      </c>
    </row>
    <row r="836" spans="1:6" x14ac:dyDescent="0.25">
      <c r="A836" t="s">
        <v>2250</v>
      </c>
      <c r="B836" t="s">
        <v>2251</v>
      </c>
      <c r="C836">
        <v>2</v>
      </c>
      <c r="D836" s="1">
        <v>45160</v>
      </c>
      <c r="E836" s="1">
        <v>45161</v>
      </c>
      <c r="F836">
        <f t="shared" si="13"/>
        <v>1</v>
      </c>
    </row>
    <row r="837" spans="1:6" x14ac:dyDescent="0.25">
      <c r="A837" t="s">
        <v>2252</v>
      </c>
      <c r="B837" t="s">
        <v>2253</v>
      </c>
      <c r="C837">
        <v>2</v>
      </c>
      <c r="D837" s="1">
        <v>45245</v>
      </c>
      <c r="E837" s="1">
        <v>45246</v>
      </c>
      <c r="F837">
        <f t="shared" si="13"/>
        <v>1</v>
      </c>
    </row>
    <row r="838" spans="1:6" x14ac:dyDescent="0.25">
      <c r="A838" t="s">
        <v>2256</v>
      </c>
      <c r="B838" t="s">
        <v>2257</v>
      </c>
      <c r="C838">
        <v>2</v>
      </c>
      <c r="D838" s="1">
        <v>40101</v>
      </c>
      <c r="E838" s="1">
        <v>40102</v>
      </c>
      <c r="F838">
        <f t="shared" si="13"/>
        <v>1</v>
      </c>
    </row>
    <row r="839" spans="1:6" x14ac:dyDescent="0.25">
      <c r="A839" t="s">
        <v>2260</v>
      </c>
      <c r="B839" t="s">
        <v>2261</v>
      </c>
      <c r="C839">
        <v>2</v>
      </c>
      <c r="D839" s="1">
        <v>42038</v>
      </c>
      <c r="E839" s="1">
        <v>42039</v>
      </c>
      <c r="F839">
        <f t="shared" si="13"/>
        <v>1</v>
      </c>
    </row>
    <row r="840" spans="1:6" x14ac:dyDescent="0.25">
      <c r="A840" t="s">
        <v>2264</v>
      </c>
      <c r="B840" t="s">
        <v>2265</v>
      </c>
      <c r="C840">
        <v>2</v>
      </c>
      <c r="D840" s="1">
        <v>45045</v>
      </c>
      <c r="E840" s="1">
        <v>45046</v>
      </c>
      <c r="F840">
        <f t="shared" si="13"/>
        <v>1</v>
      </c>
    </row>
    <row r="841" spans="1:6" x14ac:dyDescent="0.25">
      <c r="A841" t="s">
        <v>2266</v>
      </c>
      <c r="B841" t="s">
        <v>2267</v>
      </c>
      <c r="C841">
        <v>2</v>
      </c>
      <c r="D841" s="1">
        <v>43497</v>
      </c>
      <c r="E841" s="1">
        <v>43498</v>
      </c>
      <c r="F841">
        <f t="shared" si="13"/>
        <v>1</v>
      </c>
    </row>
    <row r="842" spans="1:6" x14ac:dyDescent="0.25">
      <c r="A842" t="s">
        <v>2268</v>
      </c>
      <c r="B842" t="s">
        <v>2269</v>
      </c>
      <c r="C842">
        <v>2</v>
      </c>
      <c r="D842" s="1">
        <v>44801</v>
      </c>
      <c r="E842" s="1">
        <v>44802</v>
      </c>
      <c r="F842">
        <f t="shared" si="13"/>
        <v>1</v>
      </c>
    </row>
    <row r="843" spans="1:6" x14ac:dyDescent="0.25">
      <c r="A843" t="s">
        <v>2270</v>
      </c>
      <c r="B843" t="s">
        <v>2271</v>
      </c>
      <c r="C843">
        <v>2</v>
      </c>
      <c r="D843" s="1">
        <v>43404</v>
      </c>
      <c r="E843" s="1">
        <v>43405</v>
      </c>
      <c r="F843">
        <f t="shared" si="13"/>
        <v>1</v>
      </c>
    </row>
    <row r="844" spans="1:6" x14ac:dyDescent="0.25">
      <c r="A844" t="s">
        <v>2272</v>
      </c>
      <c r="B844" t="s">
        <v>2273</v>
      </c>
      <c r="C844">
        <v>2</v>
      </c>
      <c r="D844" s="1">
        <v>44465</v>
      </c>
      <c r="E844" s="1">
        <v>44466</v>
      </c>
      <c r="F844">
        <f t="shared" si="13"/>
        <v>1</v>
      </c>
    </row>
    <row r="845" spans="1:6" x14ac:dyDescent="0.25">
      <c r="A845" t="s">
        <v>2274</v>
      </c>
      <c r="B845" t="s">
        <v>2275</v>
      </c>
      <c r="C845">
        <v>2</v>
      </c>
      <c r="D845" s="1">
        <v>43045</v>
      </c>
      <c r="E845" s="1">
        <v>43046</v>
      </c>
      <c r="F845">
        <f t="shared" si="13"/>
        <v>1</v>
      </c>
    </row>
    <row r="846" spans="1:6" x14ac:dyDescent="0.25">
      <c r="A846" t="s">
        <v>2276</v>
      </c>
      <c r="B846" t="s">
        <v>2277</v>
      </c>
      <c r="C846">
        <v>2</v>
      </c>
      <c r="D846" s="1">
        <v>43587</v>
      </c>
      <c r="E846" s="1">
        <v>43588</v>
      </c>
      <c r="F846">
        <f t="shared" si="13"/>
        <v>1</v>
      </c>
    </row>
    <row r="847" spans="1:6" x14ac:dyDescent="0.25">
      <c r="A847" t="s">
        <v>2278</v>
      </c>
      <c r="B847" t="s">
        <v>2279</v>
      </c>
      <c r="C847">
        <v>2</v>
      </c>
      <c r="D847" s="1">
        <v>43650</v>
      </c>
      <c r="E847" s="1">
        <v>43720</v>
      </c>
      <c r="F847">
        <f t="shared" si="13"/>
        <v>70</v>
      </c>
    </row>
    <row r="848" spans="1:6" x14ac:dyDescent="0.25">
      <c r="A848" t="s">
        <v>2280</v>
      </c>
      <c r="B848" t="s">
        <v>2281</v>
      </c>
      <c r="C848">
        <v>2</v>
      </c>
      <c r="D848" s="1">
        <v>43113</v>
      </c>
      <c r="E848" s="1">
        <v>43114</v>
      </c>
      <c r="F848">
        <f t="shared" si="13"/>
        <v>1</v>
      </c>
    </row>
    <row r="849" spans="1:6" x14ac:dyDescent="0.25">
      <c r="A849" t="s">
        <v>2282</v>
      </c>
      <c r="B849" t="s">
        <v>2283</v>
      </c>
      <c r="C849">
        <v>2</v>
      </c>
      <c r="D849" s="1">
        <v>42491</v>
      </c>
      <c r="E849" s="1">
        <v>42492</v>
      </c>
      <c r="F849">
        <f t="shared" si="13"/>
        <v>1</v>
      </c>
    </row>
    <row r="850" spans="1:6" x14ac:dyDescent="0.25">
      <c r="A850" t="s">
        <v>528</v>
      </c>
      <c r="B850" t="s">
        <v>529</v>
      </c>
      <c r="C850">
        <v>2</v>
      </c>
      <c r="D850" s="1">
        <v>44077</v>
      </c>
      <c r="E850" s="1">
        <v>44078</v>
      </c>
      <c r="F850">
        <f t="shared" si="13"/>
        <v>1</v>
      </c>
    </row>
    <row r="851" spans="1:6" x14ac:dyDescent="0.25">
      <c r="A851" t="s">
        <v>2284</v>
      </c>
      <c r="B851" t="s">
        <v>2285</v>
      </c>
      <c r="C851">
        <v>2</v>
      </c>
      <c r="D851" s="1">
        <v>44511</v>
      </c>
      <c r="E851" s="1">
        <v>44512</v>
      </c>
      <c r="F851">
        <f t="shared" si="13"/>
        <v>1</v>
      </c>
    </row>
    <row r="852" spans="1:6" x14ac:dyDescent="0.25">
      <c r="A852" t="s">
        <v>530</v>
      </c>
      <c r="B852" t="s">
        <v>531</v>
      </c>
      <c r="C852">
        <v>2</v>
      </c>
      <c r="D852" s="1">
        <v>43656</v>
      </c>
      <c r="E852" s="1">
        <v>43726</v>
      </c>
      <c r="F852">
        <f t="shared" si="13"/>
        <v>70</v>
      </c>
    </row>
    <row r="853" spans="1:6" x14ac:dyDescent="0.25">
      <c r="A853" t="s">
        <v>532</v>
      </c>
      <c r="B853" t="s">
        <v>533</v>
      </c>
      <c r="C853">
        <v>2</v>
      </c>
      <c r="D853" s="1">
        <v>43006</v>
      </c>
      <c r="E853" s="1">
        <v>43007</v>
      </c>
      <c r="F853">
        <f t="shared" si="13"/>
        <v>1</v>
      </c>
    </row>
    <row r="854" spans="1:6" x14ac:dyDescent="0.25">
      <c r="A854" t="s">
        <v>2290</v>
      </c>
      <c r="B854" t="s">
        <v>2291</v>
      </c>
      <c r="C854">
        <v>2</v>
      </c>
      <c r="D854" s="1">
        <v>44883</v>
      </c>
      <c r="E854" s="1">
        <v>44884</v>
      </c>
      <c r="F854">
        <f t="shared" si="13"/>
        <v>1</v>
      </c>
    </row>
    <row r="855" spans="1:6" x14ac:dyDescent="0.25">
      <c r="A855" t="s">
        <v>2292</v>
      </c>
      <c r="B855" t="s">
        <v>2293</v>
      </c>
      <c r="C855">
        <v>2</v>
      </c>
      <c r="D855" s="1">
        <v>42761</v>
      </c>
      <c r="E855" s="1">
        <v>42762</v>
      </c>
      <c r="F855">
        <f t="shared" si="13"/>
        <v>1</v>
      </c>
    </row>
    <row r="856" spans="1:6" x14ac:dyDescent="0.25">
      <c r="A856" t="s">
        <v>2294</v>
      </c>
      <c r="B856" t="s">
        <v>2295</v>
      </c>
      <c r="C856">
        <v>2</v>
      </c>
      <c r="D856" s="1">
        <v>42022</v>
      </c>
      <c r="E856" s="1">
        <v>42023</v>
      </c>
      <c r="F856">
        <f t="shared" si="13"/>
        <v>1</v>
      </c>
    </row>
    <row r="857" spans="1:6" x14ac:dyDescent="0.25">
      <c r="A857" t="s">
        <v>2296</v>
      </c>
      <c r="B857" t="s">
        <v>2297</v>
      </c>
      <c r="C857">
        <v>2</v>
      </c>
      <c r="D857" s="1">
        <v>44560</v>
      </c>
      <c r="E857" s="1">
        <v>44561</v>
      </c>
      <c r="F857">
        <f t="shared" si="13"/>
        <v>1</v>
      </c>
    </row>
    <row r="858" spans="1:6" x14ac:dyDescent="0.25">
      <c r="A858" t="s">
        <v>2300</v>
      </c>
      <c r="B858" t="s">
        <v>2301</v>
      </c>
      <c r="C858">
        <v>2</v>
      </c>
      <c r="D858" s="1">
        <v>42195</v>
      </c>
      <c r="E858" s="1">
        <v>42196</v>
      </c>
      <c r="F858">
        <f t="shared" si="13"/>
        <v>1</v>
      </c>
    </row>
    <row r="859" spans="1:6" x14ac:dyDescent="0.25">
      <c r="A859" t="s">
        <v>2302</v>
      </c>
      <c r="B859" t="s">
        <v>2303</v>
      </c>
      <c r="C859">
        <v>2</v>
      </c>
      <c r="D859" s="1">
        <v>43752</v>
      </c>
      <c r="E859" s="1">
        <v>43753</v>
      </c>
      <c r="F859">
        <f t="shared" si="13"/>
        <v>1</v>
      </c>
    </row>
    <row r="860" spans="1:6" x14ac:dyDescent="0.25">
      <c r="A860" t="s">
        <v>2304</v>
      </c>
      <c r="B860" t="s">
        <v>2305</v>
      </c>
      <c r="C860">
        <v>2</v>
      </c>
      <c r="D860" s="1">
        <v>44623</v>
      </c>
      <c r="E860" s="1">
        <v>44624</v>
      </c>
      <c r="F860">
        <f t="shared" si="13"/>
        <v>1</v>
      </c>
    </row>
    <row r="861" spans="1:6" x14ac:dyDescent="0.25">
      <c r="A861" t="s">
        <v>2306</v>
      </c>
      <c r="B861" t="s">
        <v>2307</v>
      </c>
      <c r="C861">
        <v>2</v>
      </c>
      <c r="D861" s="1">
        <v>45004</v>
      </c>
      <c r="E861" s="1">
        <v>45005</v>
      </c>
      <c r="F861">
        <f t="shared" si="13"/>
        <v>1</v>
      </c>
    </row>
    <row r="862" spans="1:6" x14ac:dyDescent="0.25">
      <c r="A862" t="s">
        <v>534</v>
      </c>
      <c r="B862" t="s">
        <v>535</v>
      </c>
      <c r="C862">
        <v>2</v>
      </c>
      <c r="D862" s="1">
        <v>42988</v>
      </c>
      <c r="E862" s="1">
        <v>42989</v>
      </c>
      <c r="F862">
        <f t="shared" si="13"/>
        <v>1</v>
      </c>
    </row>
    <row r="863" spans="1:6" x14ac:dyDescent="0.25">
      <c r="A863" t="s">
        <v>2308</v>
      </c>
      <c r="B863" t="s">
        <v>2309</v>
      </c>
      <c r="C863">
        <v>2</v>
      </c>
      <c r="D863" s="1">
        <v>45205</v>
      </c>
      <c r="E863" s="1">
        <v>45206</v>
      </c>
      <c r="F863">
        <f t="shared" si="13"/>
        <v>1</v>
      </c>
    </row>
    <row r="864" spans="1:6" x14ac:dyDescent="0.25">
      <c r="A864" t="s">
        <v>2310</v>
      </c>
      <c r="B864" t="s">
        <v>2311</v>
      </c>
      <c r="C864">
        <v>2</v>
      </c>
      <c r="D864" s="1">
        <v>45107</v>
      </c>
      <c r="E864" s="1">
        <v>45108</v>
      </c>
      <c r="F864">
        <f t="shared" si="13"/>
        <v>1</v>
      </c>
    </row>
    <row r="865" spans="1:6" x14ac:dyDescent="0.25">
      <c r="A865" t="s">
        <v>2312</v>
      </c>
      <c r="B865" t="s">
        <v>2313</v>
      </c>
      <c r="C865">
        <v>2</v>
      </c>
      <c r="D865" s="1">
        <v>43928</v>
      </c>
      <c r="E865" s="1">
        <v>43929</v>
      </c>
      <c r="F865">
        <f t="shared" si="13"/>
        <v>1</v>
      </c>
    </row>
    <row r="866" spans="1:6" x14ac:dyDescent="0.25">
      <c r="A866" t="s">
        <v>536</v>
      </c>
      <c r="B866" t="s">
        <v>537</v>
      </c>
      <c r="C866">
        <v>2</v>
      </c>
      <c r="D866" s="1">
        <v>42978</v>
      </c>
      <c r="E866" s="1">
        <v>42979</v>
      </c>
      <c r="F866">
        <f t="shared" si="13"/>
        <v>1</v>
      </c>
    </row>
    <row r="867" spans="1:6" x14ac:dyDescent="0.25">
      <c r="A867" t="s">
        <v>2314</v>
      </c>
      <c r="B867" t="s">
        <v>2315</v>
      </c>
      <c r="C867">
        <v>2</v>
      </c>
      <c r="D867" s="1">
        <v>40379</v>
      </c>
      <c r="E867" s="1">
        <v>40380</v>
      </c>
      <c r="F867">
        <f t="shared" si="13"/>
        <v>1</v>
      </c>
    </row>
    <row r="868" spans="1:6" x14ac:dyDescent="0.25">
      <c r="A868" t="s">
        <v>2316</v>
      </c>
      <c r="B868" t="s">
        <v>2317</v>
      </c>
      <c r="C868">
        <v>2</v>
      </c>
      <c r="D868" s="1">
        <v>44079</v>
      </c>
      <c r="E868" s="1">
        <v>44080</v>
      </c>
      <c r="F868">
        <f t="shared" si="13"/>
        <v>1</v>
      </c>
    </row>
    <row r="869" spans="1:6" x14ac:dyDescent="0.25">
      <c r="A869" t="s">
        <v>538</v>
      </c>
      <c r="B869" t="s">
        <v>539</v>
      </c>
      <c r="C869">
        <v>2</v>
      </c>
      <c r="D869" s="1">
        <v>42691</v>
      </c>
      <c r="E869" s="1">
        <v>42692</v>
      </c>
      <c r="F869">
        <f t="shared" si="13"/>
        <v>1</v>
      </c>
    </row>
    <row r="870" spans="1:6" x14ac:dyDescent="0.25">
      <c r="A870" t="s">
        <v>2318</v>
      </c>
      <c r="B870" t="s">
        <v>2319</v>
      </c>
      <c r="C870">
        <v>2</v>
      </c>
      <c r="D870" s="1">
        <v>42573</v>
      </c>
      <c r="E870" s="1">
        <v>42574</v>
      </c>
      <c r="F870">
        <f t="shared" si="13"/>
        <v>1</v>
      </c>
    </row>
    <row r="871" spans="1:6" x14ac:dyDescent="0.25">
      <c r="A871" t="s">
        <v>76</v>
      </c>
      <c r="B871" t="s">
        <v>77</v>
      </c>
      <c r="C871">
        <v>2</v>
      </c>
      <c r="D871" s="1">
        <v>44324</v>
      </c>
      <c r="E871" s="1">
        <v>44325</v>
      </c>
      <c r="F871">
        <f t="shared" si="13"/>
        <v>1</v>
      </c>
    </row>
    <row r="872" spans="1:6" x14ac:dyDescent="0.25">
      <c r="A872" t="s">
        <v>2326</v>
      </c>
      <c r="B872" t="s">
        <v>2327</v>
      </c>
      <c r="C872">
        <v>2</v>
      </c>
      <c r="D872" s="1">
        <v>45107</v>
      </c>
      <c r="E872" s="1">
        <v>45108</v>
      </c>
      <c r="F872">
        <f t="shared" si="13"/>
        <v>1</v>
      </c>
    </row>
    <row r="873" spans="1:6" x14ac:dyDescent="0.25">
      <c r="A873" t="s">
        <v>2330</v>
      </c>
      <c r="B873" t="s">
        <v>2331</v>
      </c>
      <c r="C873">
        <v>2</v>
      </c>
      <c r="D873" s="1">
        <v>43577</v>
      </c>
      <c r="E873" s="1">
        <v>44301</v>
      </c>
      <c r="F873">
        <f t="shared" si="13"/>
        <v>724</v>
      </c>
    </row>
    <row r="874" spans="1:6" x14ac:dyDescent="0.25">
      <c r="A874" t="s">
        <v>2332</v>
      </c>
      <c r="B874" t="s">
        <v>2333</v>
      </c>
      <c r="C874">
        <v>2</v>
      </c>
      <c r="D874" s="1">
        <v>43248</v>
      </c>
      <c r="E874" s="1">
        <v>43249</v>
      </c>
      <c r="F874">
        <f t="shared" si="13"/>
        <v>1</v>
      </c>
    </row>
    <row r="875" spans="1:6" x14ac:dyDescent="0.25">
      <c r="A875" t="s">
        <v>2338</v>
      </c>
      <c r="B875" t="s">
        <v>2339</v>
      </c>
      <c r="C875">
        <v>2</v>
      </c>
      <c r="D875" s="1">
        <v>42863</v>
      </c>
      <c r="E875" s="1">
        <v>42864</v>
      </c>
      <c r="F875">
        <f t="shared" si="13"/>
        <v>1</v>
      </c>
    </row>
    <row r="876" spans="1:6" x14ac:dyDescent="0.25">
      <c r="A876" t="s">
        <v>2340</v>
      </c>
      <c r="B876" t="s">
        <v>2341</v>
      </c>
      <c r="C876">
        <v>2</v>
      </c>
      <c r="D876" s="1">
        <v>43058</v>
      </c>
      <c r="E876" s="1">
        <v>43059</v>
      </c>
      <c r="F876">
        <f t="shared" si="13"/>
        <v>1</v>
      </c>
    </row>
    <row r="877" spans="1:6" x14ac:dyDescent="0.25">
      <c r="A877" t="s">
        <v>540</v>
      </c>
      <c r="B877" t="s">
        <v>541</v>
      </c>
      <c r="C877">
        <v>2</v>
      </c>
      <c r="D877" s="1">
        <v>43906</v>
      </c>
      <c r="E877" s="1">
        <v>43907</v>
      </c>
      <c r="F877">
        <f t="shared" si="13"/>
        <v>1</v>
      </c>
    </row>
    <row r="878" spans="1:6" x14ac:dyDescent="0.25">
      <c r="A878" t="s">
        <v>2344</v>
      </c>
      <c r="B878" t="s">
        <v>2345</v>
      </c>
      <c r="C878">
        <v>2</v>
      </c>
      <c r="D878" s="1">
        <v>45177</v>
      </c>
      <c r="E878" s="1">
        <v>45178</v>
      </c>
      <c r="F878">
        <f t="shared" si="13"/>
        <v>1</v>
      </c>
    </row>
    <row r="879" spans="1:6" x14ac:dyDescent="0.25">
      <c r="A879" t="s">
        <v>2346</v>
      </c>
      <c r="B879" t="s">
        <v>2347</v>
      </c>
      <c r="C879">
        <v>2</v>
      </c>
      <c r="D879" s="1">
        <v>44285</v>
      </c>
      <c r="E879" s="1">
        <v>44286</v>
      </c>
      <c r="F879">
        <f t="shared" si="13"/>
        <v>1</v>
      </c>
    </row>
    <row r="880" spans="1:6" x14ac:dyDescent="0.25">
      <c r="A880" t="s">
        <v>2350</v>
      </c>
      <c r="B880" t="s">
        <v>2351</v>
      </c>
      <c r="C880">
        <v>2</v>
      </c>
      <c r="D880" s="1">
        <v>42685</v>
      </c>
      <c r="E880" s="1">
        <v>42686</v>
      </c>
      <c r="F880">
        <f t="shared" si="13"/>
        <v>1</v>
      </c>
    </row>
    <row r="881" spans="1:6" x14ac:dyDescent="0.25">
      <c r="A881" t="s">
        <v>2352</v>
      </c>
      <c r="B881" t="s">
        <v>2353</v>
      </c>
      <c r="C881">
        <v>2</v>
      </c>
      <c r="D881" s="1">
        <v>42914</v>
      </c>
      <c r="E881" s="1">
        <v>42915</v>
      </c>
      <c r="F881">
        <f t="shared" si="13"/>
        <v>1</v>
      </c>
    </row>
    <row r="882" spans="1:6" x14ac:dyDescent="0.25">
      <c r="A882" t="s">
        <v>542</v>
      </c>
      <c r="B882" t="s">
        <v>543</v>
      </c>
      <c r="C882">
        <v>2</v>
      </c>
      <c r="D882" s="1">
        <v>44137</v>
      </c>
      <c r="E882" s="1">
        <v>44138</v>
      </c>
      <c r="F882">
        <f t="shared" si="13"/>
        <v>1</v>
      </c>
    </row>
    <row r="883" spans="1:6" x14ac:dyDescent="0.25">
      <c r="A883" t="s">
        <v>544</v>
      </c>
      <c r="B883" t="s">
        <v>545</v>
      </c>
      <c r="C883">
        <v>2</v>
      </c>
      <c r="D883" s="1">
        <v>44922</v>
      </c>
      <c r="E883" s="1">
        <v>44923</v>
      </c>
      <c r="F883">
        <f t="shared" si="13"/>
        <v>1</v>
      </c>
    </row>
    <row r="884" spans="1:6" x14ac:dyDescent="0.25">
      <c r="A884" t="s">
        <v>2356</v>
      </c>
      <c r="B884" t="s">
        <v>2357</v>
      </c>
      <c r="C884">
        <v>2</v>
      </c>
      <c r="D884" s="1">
        <v>42847</v>
      </c>
      <c r="E884" s="1">
        <v>42848</v>
      </c>
      <c r="F884">
        <f t="shared" si="13"/>
        <v>1</v>
      </c>
    </row>
    <row r="885" spans="1:6" x14ac:dyDescent="0.25">
      <c r="A885" t="s">
        <v>2360</v>
      </c>
      <c r="B885" t="s">
        <v>2361</v>
      </c>
      <c r="C885">
        <v>2</v>
      </c>
      <c r="D885" s="1">
        <v>43125</v>
      </c>
      <c r="E885" s="1">
        <v>43126</v>
      </c>
      <c r="F885">
        <f t="shared" si="13"/>
        <v>1</v>
      </c>
    </row>
    <row r="886" spans="1:6" x14ac:dyDescent="0.25">
      <c r="A886" t="s">
        <v>2362</v>
      </c>
      <c r="B886" t="s">
        <v>2363</v>
      </c>
      <c r="C886">
        <v>2</v>
      </c>
      <c r="D886" s="1">
        <v>42989</v>
      </c>
      <c r="E886" s="1">
        <v>42990</v>
      </c>
      <c r="F886">
        <f t="shared" si="13"/>
        <v>1</v>
      </c>
    </row>
    <row r="887" spans="1:6" x14ac:dyDescent="0.25">
      <c r="A887" t="s">
        <v>2364</v>
      </c>
      <c r="B887" t="s">
        <v>2365</v>
      </c>
      <c r="C887">
        <v>2</v>
      </c>
      <c r="D887" s="1">
        <v>43050</v>
      </c>
      <c r="E887" s="1">
        <v>43051</v>
      </c>
      <c r="F887">
        <f t="shared" si="13"/>
        <v>1</v>
      </c>
    </row>
    <row r="888" spans="1:6" x14ac:dyDescent="0.25">
      <c r="A888" t="s">
        <v>2368</v>
      </c>
      <c r="B888" t="s">
        <v>2369</v>
      </c>
      <c r="C888">
        <v>2</v>
      </c>
      <c r="D888" s="1">
        <v>43664</v>
      </c>
      <c r="E888" s="1">
        <v>43665</v>
      </c>
      <c r="F888">
        <f t="shared" si="13"/>
        <v>1</v>
      </c>
    </row>
    <row r="889" spans="1:6" x14ac:dyDescent="0.25">
      <c r="A889" t="s">
        <v>2370</v>
      </c>
      <c r="B889" t="s">
        <v>2371</v>
      </c>
      <c r="C889">
        <v>2</v>
      </c>
      <c r="D889" s="1">
        <v>43756</v>
      </c>
      <c r="E889" s="1">
        <v>43757</v>
      </c>
      <c r="F889">
        <f t="shared" si="13"/>
        <v>1</v>
      </c>
    </row>
    <row r="890" spans="1:6" x14ac:dyDescent="0.25">
      <c r="A890" t="s">
        <v>2372</v>
      </c>
      <c r="B890" t="s">
        <v>2373</v>
      </c>
      <c r="C890">
        <v>2</v>
      </c>
      <c r="D890" s="1">
        <v>43578</v>
      </c>
      <c r="E890" s="1">
        <v>43579</v>
      </c>
      <c r="F890">
        <f t="shared" si="13"/>
        <v>1</v>
      </c>
    </row>
    <row r="891" spans="1:6" x14ac:dyDescent="0.25">
      <c r="A891" t="s">
        <v>548</v>
      </c>
      <c r="B891" t="s">
        <v>549</v>
      </c>
      <c r="C891">
        <v>2</v>
      </c>
      <c r="D891" s="1">
        <v>42634</v>
      </c>
      <c r="E891" s="1">
        <v>42635</v>
      </c>
      <c r="F891">
        <f t="shared" si="13"/>
        <v>1</v>
      </c>
    </row>
    <row r="892" spans="1:6" x14ac:dyDescent="0.25">
      <c r="A892" t="s">
        <v>550</v>
      </c>
      <c r="B892" t="s">
        <v>551</v>
      </c>
      <c r="C892">
        <v>2</v>
      </c>
      <c r="D892" s="1">
        <v>43369</v>
      </c>
      <c r="E892" s="1">
        <v>43370</v>
      </c>
      <c r="F892">
        <f t="shared" si="13"/>
        <v>1</v>
      </c>
    </row>
    <row r="893" spans="1:6" x14ac:dyDescent="0.25">
      <c r="A893" t="s">
        <v>2376</v>
      </c>
      <c r="B893" t="s">
        <v>2377</v>
      </c>
      <c r="C893">
        <v>2</v>
      </c>
      <c r="D893" s="1">
        <v>42560</v>
      </c>
      <c r="E893" s="1">
        <v>42561</v>
      </c>
      <c r="F893">
        <f t="shared" si="13"/>
        <v>1</v>
      </c>
    </row>
    <row r="894" spans="1:6" x14ac:dyDescent="0.25">
      <c r="A894" t="s">
        <v>552</v>
      </c>
      <c r="B894" t="s">
        <v>553</v>
      </c>
      <c r="C894">
        <v>2</v>
      </c>
      <c r="D894" s="1">
        <v>43736</v>
      </c>
      <c r="E894" s="1">
        <v>43737</v>
      </c>
      <c r="F894">
        <f t="shared" si="13"/>
        <v>1</v>
      </c>
    </row>
    <row r="895" spans="1:6" x14ac:dyDescent="0.25">
      <c r="A895" t="s">
        <v>2378</v>
      </c>
      <c r="B895" t="s">
        <v>2379</v>
      </c>
      <c r="C895">
        <v>2</v>
      </c>
      <c r="D895" s="1">
        <v>45299</v>
      </c>
      <c r="E895" s="1">
        <v>45300</v>
      </c>
      <c r="F895">
        <f t="shared" si="13"/>
        <v>1</v>
      </c>
    </row>
    <row r="896" spans="1:6" x14ac:dyDescent="0.25">
      <c r="A896" t="s">
        <v>2380</v>
      </c>
      <c r="B896" t="s">
        <v>2381</v>
      </c>
      <c r="C896">
        <v>2</v>
      </c>
      <c r="D896" s="1">
        <v>44656</v>
      </c>
      <c r="E896" s="1">
        <v>44657</v>
      </c>
      <c r="F896">
        <f t="shared" si="13"/>
        <v>1</v>
      </c>
    </row>
    <row r="897" spans="1:6" x14ac:dyDescent="0.25">
      <c r="A897" t="s">
        <v>2382</v>
      </c>
      <c r="B897" t="s">
        <v>2383</v>
      </c>
      <c r="C897">
        <v>2</v>
      </c>
      <c r="D897" s="1">
        <v>42740</v>
      </c>
      <c r="E897" s="1">
        <v>42741</v>
      </c>
      <c r="F897">
        <f t="shared" si="13"/>
        <v>1</v>
      </c>
    </row>
    <row r="898" spans="1:6" x14ac:dyDescent="0.25">
      <c r="A898" t="s">
        <v>554</v>
      </c>
      <c r="B898" t="s">
        <v>555</v>
      </c>
      <c r="C898">
        <v>2</v>
      </c>
      <c r="D898" s="1">
        <v>43906</v>
      </c>
      <c r="E898" s="1">
        <v>44021</v>
      </c>
      <c r="F898">
        <f t="shared" si="13"/>
        <v>115</v>
      </c>
    </row>
    <row r="899" spans="1:6" x14ac:dyDescent="0.25">
      <c r="A899" t="s">
        <v>556</v>
      </c>
      <c r="B899" t="s">
        <v>557</v>
      </c>
      <c r="C899">
        <v>2</v>
      </c>
      <c r="D899" s="1">
        <v>43503</v>
      </c>
      <c r="E899" s="1">
        <v>43504</v>
      </c>
      <c r="F899">
        <f t="shared" ref="F899:F962" si="14">E899-D899</f>
        <v>1</v>
      </c>
    </row>
    <row r="900" spans="1:6" x14ac:dyDescent="0.25">
      <c r="A900" t="s">
        <v>2384</v>
      </c>
      <c r="B900" t="s">
        <v>2385</v>
      </c>
      <c r="C900">
        <v>2</v>
      </c>
      <c r="D900" s="1">
        <v>44045</v>
      </c>
      <c r="E900" s="1">
        <v>44046</v>
      </c>
      <c r="F900">
        <f t="shared" si="14"/>
        <v>1</v>
      </c>
    </row>
    <row r="901" spans="1:6" x14ac:dyDescent="0.25">
      <c r="A901" t="s">
        <v>558</v>
      </c>
      <c r="B901" t="s">
        <v>559</v>
      </c>
      <c r="C901">
        <v>2</v>
      </c>
      <c r="D901" s="1">
        <v>42952</v>
      </c>
      <c r="E901" s="1">
        <v>42953</v>
      </c>
      <c r="F901">
        <f t="shared" si="14"/>
        <v>1</v>
      </c>
    </row>
    <row r="902" spans="1:6" x14ac:dyDescent="0.25">
      <c r="A902" t="s">
        <v>2388</v>
      </c>
      <c r="B902" t="s">
        <v>2389</v>
      </c>
      <c r="C902">
        <v>2</v>
      </c>
      <c r="D902" s="1">
        <v>42752</v>
      </c>
      <c r="E902" s="1">
        <v>42753</v>
      </c>
      <c r="F902">
        <f t="shared" si="14"/>
        <v>1</v>
      </c>
    </row>
    <row r="903" spans="1:6" x14ac:dyDescent="0.25">
      <c r="A903" t="s">
        <v>560</v>
      </c>
      <c r="B903" t="s">
        <v>561</v>
      </c>
      <c r="C903">
        <v>2</v>
      </c>
      <c r="D903" s="1">
        <v>43376</v>
      </c>
      <c r="E903" s="1">
        <v>43377</v>
      </c>
      <c r="F903">
        <f t="shared" si="14"/>
        <v>1</v>
      </c>
    </row>
    <row r="904" spans="1:6" x14ac:dyDescent="0.25">
      <c r="A904" t="s">
        <v>562</v>
      </c>
      <c r="B904" t="s">
        <v>563</v>
      </c>
      <c r="C904">
        <v>2</v>
      </c>
      <c r="D904" s="1">
        <v>43081</v>
      </c>
      <c r="E904" s="1">
        <v>43082</v>
      </c>
      <c r="F904">
        <f t="shared" si="14"/>
        <v>1</v>
      </c>
    </row>
    <row r="905" spans="1:6" x14ac:dyDescent="0.25">
      <c r="A905" t="s">
        <v>564</v>
      </c>
      <c r="B905" t="s">
        <v>565</v>
      </c>
      <c r="C905">
        <v>2</v>
      </c>
      <c r="D905" s="1">
        <v>43716</v>
      </c>
      <c r="E905" s="1">
        <v>43717</v>
      </c>
      <c r="F905">
        <f t="shared" si="14"/>
        <v>1</v>
      </c>
    </row>
    <row r="906" spans="1:6" x14ac:dyDescent="0.25">
      <c r="A906" t="s">
        <v>2390</v>
      </c>
      <c r="B906" t="s">
        <v>2391</v>
      </c>
      <c r="C906">
        <v>2</v>
      </c>
      <c r="D906" s="1">
        <v>42266</v>
      </c>
      <c r="E906" s="1">
        <v>42267</v>
      </c>
      <c r="F906">
        <f t="shared" si="14"/>
        <v>1</v>
      </c>
    </row>
    <row r="907" spans="1:6" x14ac:dyDescent="0.25">
      <c r="A907" t="s">
        <v>2392</v>
      </c>
      <c r="B907" t="s">
        <v>2393</v>
      </c>
      <c r="C907">
        <v>2</v>
      </c>
      <c r="D907" s="1">
        <v>44808</v>
      </c>
      <c r="E907" s="1">
        <v>44809</v>
      </c>
      <c r="F907">
        <f t="shared" si="14"/>
        <v>1</v>
      </c>
    </row>
    <row r="908" spans="1:6" x14ac:dyDescent="0.25">
      <c r="A908" t="s">
        <v>2394</v>
      </c>
      <c r="B908" t="s">
        <v>2395</v>
      </c>
      <c r="C908">
        <v>2</v>
      </c>
      <c r="D908" s="1">
        <v>42473</v>
      </c>
      <c r="E908" s="1">
        <v>42474</v>
      </c>
      <c r="F908">
        <f t="shared" si="14"/>
        <v>1</v>
      </c>
    </row>
    <row r="909" spans="1:6" x14ac:dyDescent="0.25">
      <c r="A909" t="s">
        <v>2398</v>
      </c>
      <c r="B909" t="s">
        <v>2399</v>
      </c>
      <c r="C909">
        <v>2</v>
      </c>
      <c r="D909" s="1">
        <v>45327</v>
      </c>
      <c r="E909" s="1">
        <v>45328</v>
      </c>
      <c r="F909">
        <f t="shared" si="14"/>
        <v>1</v>
      </c>
    </row>
    <row r="910" spans="1:6" x14ac:dyDescent="0.25">
      <c r="A910" t="s">
        <v>566</v>
      </c>
      <c r="B910" t="s">
        <v>567</v>
      </c>
      <c r="C910">
        <v>2</v>
      </c>
      <c r="D910" s="1">
        <v>44128</v>
      </c>
      <c r="E910" s="1">
        <v>44129</v>
      </c>
      <c r="F910">
        <f t="shared" si="14"/>
        <v>1</v>
      </c>
    </row>
    <row r="911" spans="1:6" x14ac:dyDescent="0.25">
      <c r="A911" t="s">
        <v>2400</v>
      </c>
      <c r="B911" t="s">
        <v>2401</v>
      </c>
      <c r="C911">
        <v>2</v>
      </c>
      <c r="D911" s="1">
        <v>43451</v>
      </c>
      <c r="E911" s="1">
        <v>43452</v>
      </c>
      <c r="F911">
        <f t="shared" si="14"/>
        <v>1</v>
      </c>
    </row>
    <row r="912" spans="1:6" x14ac:dyDescent="0.25">
      <c r="A912" t="s">
        <v>2402</v>
      </c>
      <c r="B912" t="s">
        <v>2403</v>
      </c>
      <c r="C912">
        <v>2</v>
      </c>
      <c r="D912" s="1">
        <v>42041</v>
      </c>
      <c r="E912" s="1">
        <v>42042</v>
      </c>
      <c r="F912">
        <f t="shared" si="14"/>
        <v>1</v>
      </c>
    </row>
    <row r="913" spans="1:6" x14ac:dyDescent="0.25">
      <c r="A913" t="s">
        <v>2404</v>
      </c>
      <c r="B913" t="s">
        <v>2405</v>
      </c>
      <c r="C913">
        <v>2</v>
      </c>
      <c r="D913" s="1">
        <v>42321</v>
      </c>
      <c r="E913" s="1">
        <v>42323</v>
      </c>
      <c r="F913">
        <f t="shared" si="14"/>
        <v>2</v>
      </c>
    </row>
    <row r="914" spans="1:6" x14ac:dyDescent="0.25">
      <c r="A914" t="s">
        <v>568</v>
      </c>
      <c r="B914" t="s">
        <v>569</v>
      </c>
      <c r="C914">
        <v>2</v>
      </c>
      <c r="D914" s="1">
        <v>43874</v>
      </c>
      <c r="E914" s="1">
        <v>43875</v>
      </c>
      <c r="F914">
        <f t="shared" si="14"/>
        <v>1</v>
      </c>
    </row>
    <row r="915" spans="1:6" x14ac:dyDescent="0.25">
      <c r="A915" t="s">
        <v>2406</v>
      </c>
      <c r="B915" t="s">
        <v>2407</v>
      </c>
      <c r="C915">
        <v>2</v>
      </c>
      <c r="D915" s="1">
        <v>43892</v>
      </c>
      <c r="E915" s="1">
        <v>43893</v>
      </c>
      <c r="F915">
        <f t="shared" si="14"/>
        <v>1</v>
      </c>
    </row>
    <row r="916" spans="1:6" x14ac:dyDescent="0.25">
      <c r="A916" t="s">
        <v>570</v>
      </c>
      <c r="B916" t="s">
        <v>571</v>
      </c>
      <c r="C916">
        <v>2</v>
      </c>
      <c r="D916" s="1">
        <v>45230</v>
      </c>
      <c r="E916" s="1">
        <v>45231</v>
      </c>
      <c r="F916">
        <f t="shared" si="14"/>
        <v>1</v>
      </c>
    </row>
    <row r="917" spans="1:6" x14ac:dyDescent="0.25">
      <c r="A917" t="s">
        <v>2410</v>
      </c>
      <c r="B917" t="s">
        <v>2411</v>
      </c>
      <c r="C917">
        <v>2</v>
      </c>
      <c r="D917" s="1">
        <v>44081</v>
      </c>
      <c r="E917" s="1">
        <v>44082</v>
      </c>
      <c r="F917">
        <f t="shared" si="14"/>
        <v>1</v>
      </c>
    </row>
    <row r="918" spans="1:6" x14ac:dyDescent="0.25">
      <c r="A918" t="s">
        <v>2412</v>
      </c>
      <c r="B918" t="s">
        <v>2413</v>
      </c>
      <c r="C918">
        <v>2</v>
      </c>
      <c r="D918" s="1">
        <v>44988</v>
      </c>
      <c r="E918" s="1">
        <v>44989</v>
      </c>
      <c r="F918">
        <f t="shared" si="14"/>
        <v>1</v>
      </c>
    </row>
    <row r="919" spans="1:6" x14ac:dyDescent="0.25">
      <c r="A919" t="s">
        <v>2414</v>
      </c>
      <c r="B919" t="s">
        <v>2415</v>
      </c>
      <c r="C919">
        <v>2</v>
      </c>
      <c r="D919" s="1">
        <v>39422</v>
      </c>
      <c r="E919" s="1">
        <v>39423</v>
      </c>
      <c r="F919">
        <f t="shared" si="14"/>
        <v>1</v>
      </c>
    </row>
    <row r="920" spans="1:6" x14ac:dyDescent="0.25">
      <c r="A920" t="s">
        <v>2416</v>
      </c>
      <c r="B920" t="s">
        <v>2417</v>
      </c>
      <c r="C920">
        <v>2</v>
      </c>
      <c r="D920" s="1">
        <v>44494</v>
      </c>
      <c r="E920" s="1">
        <v>44495</v>
      </c>
      <c r="F920">
        <f t="shared" si="14"/>
        <v>1</v>
      </c>
    </row>
    <row r="921" spans="1:6" x14ac:dyDescent="0.25">
      <c r="A921" t="s">
        <v>2418</v>
      </c>
      <c r="B921" t="s">
        <v>2419</v>
      </c>
      <c r="C921">
        <v>2</v>
      </c>
      <c r="D921" s="1">
        <v>44999</v>
      </c>
      <c r="E921" s="1">
        <v>45000</v>
      </c>
      <c r="F921">
        <f t="shared" si="14"/>
        <v>1</v>
      </c>
    </row>
    <row r="922" spans="1:6" x14ac:dyDescent="0.25">
      <c r="A922" t="s">
        <v>572</v>
      </c>
      <c r="B922" t="s">
        <v>573</v>
      </c>
      <c r="C922">
        <v>2</v>
      </c>
      <c r="D922" s="1">
        <v>45280</v>
      </c>
      <c r="E922" s="1">
        <v>45281</v>
      </c>
      <c r="F922">
        <f t="shared" si="14"/>
        <v>1</v>
      </c>
    </row>
    <row r="923" spans="1:6" x14ac:dyDescent="0.25">
      <c r="A923" t="s">
        <v>2420</v>
      </c>
      <c r="B923" t="s">
        <v>2421</v>
      </c>
      <c r="C923">
        <v>2</v>
      </c>
      <c r="D923" s="1">
        <v>42907</v>
      </c>
      <c r="E923" s="1">
        <v>42908</v>
      </c>
      <c r="F923">
        <f t="shared" si="14"/>
        <v>1</v>
      </c>
    </row>
    <row r="924" spans="1:6" x14ac:dyDescent="0.25">
      <c r="A924" t="s">
        <v>2422</v>
      </c>
      <c r="B924" t="s">
        <v>2423</v>
      </c>
      <c r="C924">
        <v>2</v>
      </c>
      <c r="D924" s="1">
        <v>44647</v>
      </c>
      <c r="E924" s="1">
        <v>44648</v>
      </c>
      <c r="F924">
        <f t="shared" si="14"/>
        <v>1</v>
      </c>
    </row>
    <row r="925" spans="1:6" x14ac:dyDescent="0.25">
      <c r="A925" t="s">
        <v>2424</v>
      </c>
      <c r="B925" t="s">
        <v>2425</v>
      </c>
      <c r="C925">
        <v>2</v>
      </c>
      <c r="D925" s="1">
        <v>45077</v>
      </c>
      <c r="E925" s="1">
        <v>45078</v>
      </c>
      <c r="F925">
        <f t="shared" si="14"/>
        <v>1</v>
      </c>
    </row>
    <row r="926" spans="1:6" x14ac:dyDescent="0.25">
      <c r="A926" t="s">
        <v>2426</v>
      </c>
      <c r="B926" t="s">
        <v>2427</v>
      </c>
      <c r="C926">
        <v>2</v>
      </c>
      <c r="D926" s="1">
        <v>43499</v>
      </c>
      <c r="E926" s="1">
        <v>43500</v>
      </c>
      <c r="F926">
        <f t="shared" si="14"/>
        <v>1</v>
      </c>
    </row>
    <row r="927" spans="1:6" x14ac:dyDescent="0.25">
      <c r="A927" t="s">
        <v>2428</v>
      </c>
      <c r="B927" t="s">
        <v>2429</v>
      </c>
      <c r="C927">
        <v>2</v>
      </c>
      <c r="D927" s="1">
        <v>44184</v>
      </c>
      <c r="E927" s="1">
        <v>44185</v>
      </c>
      <c r="F927">
        <f t="shared" si="14"/>
        <v>1</v>
      </c>
    </row>
    <row r="928" spans="1:6" x14ac:dyDescent="0.25">
      <c r="A928" t="s">
        <v>2430</v>
      </c>
      <c r="B928" t="s">
        <v>2431</v>
      </c>
      <c r="C928">
        <v>2</v>
      </c>
      <c r="D928" s="1">
        <v>45127</v>
      </c>
      <c r="E928" s="1">
        <v>45128</v>
      </c>
      <c r="F928">
        <f t="shared" si="14"/>
        <v>1</v>
      </c>
    </row>
    <row r="929" spans="1:6" x14ac:dyDescent="0.25">
      <c r="A929" t="s">
        <v>2432</v>
      </c>
      <c r="B929" t="s">
        <v>2433</v>
      </c>
      <c r="C929">
        <v>2</v>
      </c>
      <c r="D929" s="1">
        <v>44984</v>
      </c>
      <c r="E929" s="1">
        <v>44985</v>
      </c>
      <c r="F929">
        <f t="shared" si="14"/>
        <v>1</v>
      </c>
    </row>
    <row r="930" spans="1:6" x14ac:dyDescent="0.25">
      <c r="A930" t="s">
        <v>2434</v>
      </c>
      <c r="B930" t="s">
        <v>2435</v>
      </c>
      <c r="C930">
        <v>2</v>
      </c>
      <c r="D930" s="1">
        <v>42298</v>
      </c>
      <c r="E930" s="1">
        <v>42299</v>
      </c>
      <c r="F930">
        <f t="shared" si="14"/>
        <v>1</v>
      </c>
    </row>
    <row r="931" spans="1:6" x14ac:dyDescent="0.25">
      <c r="A931" t="s">
        <v>574</v>
      </c>
      <c r="B931" t="s">
        <v>575</v>
      </c>
      <c r="C931">
        <v>2</v>
      </c>
      <c r="D931" s="1">
        <v>42977</v>
      </c>
      <c r="E931" s="1">
        <v>42978</v>
      </c>
      <c r="F931">
        <f t="shared" si="14"/>
        <v>1</v>
      </c>
    </row>
    <row r="932" spans="1:6" x14ac:dyDescent="0.25">
      <c r="A932" t="s">
        <v>2440</v>
      </c>
      <c r="B932" t="s">
        <v>2441</v>
      </c>
      <c r="C932">
        <v>2</v>
      </c>
      <c r="D932" s="1">
        <v>44092</v>
      </c>
      <c r="E932" s="1">
        <v>44093</v>
      </c>
      <c r="F932">
        <f t="shared" si="14"/>
        <v>1</v>
      </c>
    </row>
    <row r="933" spans="1:6" x14ac:dyDescent="0.25">
      <c r="A933" t="s">
        <v>576</v>
      </c>
      <c r="B933" t="s">
        <v>577</v>
      </c>
      <c r="C933">
        <v>2</v>
      </c>
      <c r="D933" s="1">
        <v>44539</v>
      </c>
      <c r="E933" s="1">
        <v>44540</v>
      </c>
      <c r="F933">
        <f t="shared" si="14"/>
        <v>1</v>
      </c>
    </row>
    <row r="934" spans="1:6" x14ac:dyDescent="0.25">
      <c r="A934" t="s">
        <v>2442</v>
      </c>
      <c r="B934" t="s">
        <v>2443</v>
      </c>
      <c r="C934">
        <v>2</v>
      </c>
      <c r="D934" s="1">
        <v>44715</v>
      </c>
      <c r="E934" s="1">
        <v>44716</v>
      </c>
      <c r="F934">
        <f t="shared" si="14"/>
        <v>1</v>
      </c>
    </row>
    <row r="935" spans="1:6" x14ac:dyDescent="0.25">
      <c r="A935" t="s">
        <v>578</v>
      </c>
      <c r="B935" t="s">
        <v>579</v>
      </c>
      <c r="C935">
        <v>2</v>
      </c>
      <c r="D935" s="1">
        <v>43258</v>
      </c>
      <c r="E935" s="1">
        <v>43259</v>
      </c>
      <c r="F935">
        <f t="shared" si="14"/>
        <v>1</v>
      </c>
    </row>
    <row r="936" spans="1:6" x14ac:dyDescent="0.25">
      <c r="A936" t="s">
        <v>2448</v>
      </c>
      <c r="B936" t="s">
        <v>2449</v>
      </c>
      <c r="C936">
        <v>2</v>
      </c>
      <c r="D936" s="1">
        <v>43754</v>
      </c>
      <c r="E936" s="1">
        <v>43755</v>
      </c>
      <c r="F936">
        <f t="shared" si="14"/>
        <v>1</v>
      </c>
    </row>
    <row r="937" spans="1:6" x14ac:dyDescent="0.25">
      <c r="A937" t="s">
        <v>2450</v>
      </c>
      <c r="B937" t="s">
        <v>2451</v>
      </c>
      <c r="C937">
        <v>2</v>
      </c>
      <c r="D937" s="1">
        <v>43647</v>
      </c>
      <c r="E937" s="1">
        <v>43648</v>
      </c>
      <c r="F937">
        <f t="shared" si="14"/>
        <v>1</v>
      </c>
    </row>
    <row r="938" spans="1:6" x14ac:dyDescent="0.25">
      <c r="A938" t="s">
        <v>2454</v>
      </c>
      <c r="B938" t="s">
        <v>2455</v>
      </c>
      <c r="C938">
        <v>2</v>
      </c>
      <c r="D938" s="1">
        <v>44355</v>
      </c>
      <c r="E938" s="1">
        <v>44358</v>
      </c>
      <c r="F938">
        <f t="shared" si="14"/>
        <v>3</v>
      </c>
    </row>
    <row r="939" spans="1:6" x14ac:dyDescent="0.25">
      <c r="A939" t="s">
        <v>580</v>
      </c>
      <c r="B939" t="s">
        <v>581</v>
      </c>
      <c r="C939">
        <v>2</v>
      </c>
      <c r="D939" s="1">
        <v>43100</v>
      </c>
      <c r="E939" s="1">
        <v>43101</v>
      </c>
      <c r="F939">
        <f t="shared" si="14"/>
        <v>1</v>
      </c>
    </row>
    <row r="940" spans="1:6" x14ac:dyDescent="0.25">
      <c r="A940" t="s">
        <v>582</v>
      </c>
      <c r="B940" t="s">
        <v>583</v>
      </c>
      <c r="C940">
        <v>2</v>
      </c>
      <c r="D940" s="1">
        <v>44955</v>
      </c>
      <c r="E940" s="1">
        <v>44956</v>
      </c>
      <c r="F940">
        <f t="shared" si="14"/>
        <v>1</v>
      </c>
    </row>
    <row r="941" spans="1:6" x14ac:dyDescent="0.25">
      <c r="A941" t="s">
        <v>2456</v>
      </c>
      <c r="B941" t="s">
        <v>2457</v>
      </c>
      <c r="C941">
        <v>2</v>
      </c>
      <c r="D941" s="1">
        <v>45146</v>
      </c>
      <c r="E941" s="1">
        <v>45147</v>
      </c>
      <c r="F941">
        <f t="shared" si="14"/>
        <v>1</v>
      </c>
    </row>
    <row r="942" spans="1:6" x14ac:dyDescent="0.25">
      <c r="A942" t="s">
        <v>2458</v>
      </c>
      <c r="B942" t="s">
        <v>2459</v>
      </c>
      <c r="C942">
        <v>2</v>
      </c>
      <c r="D942" s="1">
        <v>42375</v>
      </c>
      <c r="E942" s="1">
        <v>42376</v>
      </c>
      <c r="F942">
        <f t="shared" si="14"/>
        <v>1</v>
      </c>
    </row>
    <row r="943" spans="1:6" x14ac:dyDescent="0.25">
      <c r="A943" t="s">
        <v>2460</v>
      </c>
      <c r="B943" t="s">
        <v>2461</v>
      </c>
      <c r="C943">
        <v>2</v>
      </c>
      <c r="D943" s="1">
        <v>42201</v>
      </c>
      <c r="E943" s="1">
        <v>42202</v>
      </c>
      <c r="F943">
        <f t="shared" si="14"/>
        <v>1</v>
      </c>
    </row>
    <row r="944" spans="1:6" x14ac:dyDescent="0.25">
      <c r="A944" t="s">
        <v>2462</v>
      </c>
      <c r="B944" t="s">
        <v>2463</v>
      </c>
      <c r="C944">
        <v>2</v>
      </c>
      <c r="D944" s="1">
        <v>44071</v>
      </c>
      <c r="E944" s="1">
        <v>44072</v>
      </c>
      <c r="F944">
        <f t="shared" si="14"/>
        <v>1</v>
      </c>
    </row>
    <row r="945" spans="1:6" x14ac:dyDescent="0.25">
      <c r="A945" t="s">
        <v>2466</v>
      </c>
      <c r="B945" t="s">
        <v>2467</v>
      </c>
      <c r="C945">
        <v>2</v>
      </c>
      <c r="D945" s="1">
        <v>45094</v>
      </c>
      <c r="E945" s="1">
        <v>45095</v>
      </c>
      <c r="F945">
        <f t="shared" si="14"/>
        <v>1</v>
      </c>
    </row>
    <row r="946" spans="1:6" x14ac:dyDescent="0.25">
      <c r="A946" t="s">
        <v>2468</v>
      </c>
      <c r="B946" t="s">
        <v>2469</v>
      </c>
      <c r="C946">
        <v>2</v>
      </c>
      <c r="D946" s="1">
        <v>43857</v>
      </c>
      <c r="E946" s="1">
        <v>43858</v>
      </c>
      <c r="F946">
        <f t="shared" si="14"/>
        <v>1</v>
      </c>
    </row>
    <row r="947" spans="1:6" x14ac:dyDescent="0.25">
      <c r="A947" t="s">
        <v>2470</v>
      </c>
      <c r="B947" t="s">
        <v>2471</v>
      </c>
      <c r="C947">
        <v>2</v>
      </c>
      <c r="D947" s="1">
        <v>42840</v>
      </c>
      <c r="E947" s="1">
        <v>42841</v>
      </c>
      <c r="F947">
        <f t="shared" si="14"/>
        <v>1</v>
      </c>
    </row>
    <row r="948" spans="1:6" x14ac:dyDescent="0.25">
      <c r="A948" t="s">
        <v>2472</v>
      </c>
      <c r="B948" t="s">
        <v>2473</v>
      </c>
      <c r="C948">
        <v>2</v>
      </c>
      <c r="D948" s="1">
        <v>44946</v>
      </c>
      <c r="E948" s="1">
        <v>44947</v>
      </c>
      <c r="F948">
        <f t="shared" si="14"/>
        <v>1</v>
      </c>
    </row>
    <row r="949" spans="1:6" x14ac:dyDescent="0.25">
      <c r="A949" t="s">
        <v>2474</v>
      </c>
      <c r="B949" t="s">
        <v>2475</v>
      </c>
      <c r="C949">
        <v>2</v>
      </c>
      <c r="D949" s="1">
        <v>42453</v>
      </c>
      <c r="E949" s="1">
        <v>43244</v>
      </c>
      <c r="F949">
        <f t="shared" si="14"/>
        <v>791</v>
      </c>
    </row>
    <row r="950" spans="1:6" x14ac:dyDescent="0.25">
      <c r="A950" t="s">
        <v>2476</v>
      </c>
      <c r="B950" t="s">
        <v>2477</v>
      </c>
      <c r="C950">
        <v>2</v>
      </c>
      <c r="D950" s="1">
        <v>43934</v>
      </c>
      <c r="E950" s="1">
        <v>43935</v>
      </c>
      <c r="F950">
        <f t="shared" si="14"/>
        <v>1</v>
      </c>
    </row>
    <row r="951" spans="1:6" x14ac:dyDescent="0.25">
      <c r="A951" t="s">
        <v>2478</v>
      </c>
      <c r="B951" t="s">
        <v>2479</v>
      </c>
      <c r="C951">
        <v>2</v>
      </c>
      <c r="D951" s="1">
        <v>42791</v>
      </c>
      <c r="E951" s="1">
        <v>42793</v>
      </c>
      <c r="F951">
        <f t="shared" si="14"/>
        <v>2</v>
      </c>
    </row>
    <row r="952" spans="1:6" x14ac:dyDescent="0.25">
      <c r="A952" t="s">
        <v>2480</v>
      </c>
      <c r="B952" t="s">
        <v>2481</v>
      </c>
      <c r="C952">
        <v>2</v>
      </c>
      <c r="D952" s="1">
        <v>45122</v>
      </c>
      <c r="E952" s="1">
        <v>45123</v>
      </c>
      <c r="F952">
        <f t="shared" si="14"/>
        <v>1</v>
      </c>
    </row>
    <row r="953" spans="1:6" x14ac:dyDescent="0.25">
      <c r="A953" t="s">
        <v>2482</v>
      </c>
      <c r="B953" t="s">
        <v>2483</v>
      </c>
      <c r="C953">
        <v>2</v>
      </c>
      <c r="D953" s="1">
        <v>44259</v>
      </c>
      <c r="E953" s="1">
        <v>44260</v>
      </c>
      <c r="F953">
        <f t="shared" si="14"/>
        <v>1</v>
      </c>
    </row>
    <row r="954" spans="1:6" x14ac:dyDescent="0.25">
      <c r="A954" t="s">
        <v>2484</v>
      </c>
      <c r="B954" t="s">
        <v>2485</v>
      </c>
      <c r="C954">
        <v>2</v>
      </c>
      <c r="D954" s="1">
        <v>43812</v>
      </c>
      <c r="E954" s="1">
        <v>43813</v>
      </c>
      <c r="F954">
        <f t="shared" si="14"/>
        <v>1</v>
      </c>
    </row>
    <row r="955" spans="1:6" x14ac:dyDescent="0.25">
      <c r="A955" t="s">
        <v>588</v>
      </c>
      <c r="B955" t="s">
        <v>589</v>
      </c>
      <c r="C955">
        <v>2</v>
      </c>
      <c r="D955" s="1">
        <v>43190</v>
      </c>
      <c r="E955" s="1">
        <v>43191</v>
      </c>
      <c r="F955">
        <f t="shared" si="14"/>
        <v>1</v>
      </c>
    </row>
    <row r="956" spans="1:6" x14ac:dyDescent="0.25">
      <c r="A956" t="s">
        <v>2486</v>
      </c>
      <c r="B956" t="s">
        <v>2487</v>
      </c>
      <c r="C956">
        <v>2</v>
      </c>
      <c r="D956" s="1">
        <v>45073</v>
      </c>
      <c r="E956" s="1">
        <v>45074</v>
      </c>
      <c r="F956">
        <f t="shared" si="14"/>
        <v>1</v>
      </c>
    </row>
    <row r="957" spans="1:6" x14ac:dyDescent="0.25">
      <c r="A957" t="s">
        <v>2488</v>
      </c>
      <c r="B957" t="s">
        <v>2489</v>
      </c>
      <c r="C957">
        <v>2</v>
      </c>
      <c r="D957" s="1">
        <v>42836</v>
      </c>
      <c r="E957" s="1">
        <v>42837</v>
      </c>
      <c r="F957">
        <f t="shared" si="14"/>
        <v>1</v>
      </c>
    </row>
    <row r="958" spans="1:6" x14ac:dyDescent="0.25">
      <c r="A958" t="s">
        <v>590</v>
      </c>
      <c r="B958" t="s">
        <v>591</v>
      </c>
      <c r="C958">
        <v>2</v>
      </c>
      <c r="D958" s="1">
        <v>42819</v>
      </c>
      <c r="E958" s="1">
        <v>42820</v>
      </c>
      <c r="F958">
        <f t="shared" si="14"/>
        <v>1</v>
      </c>
    </row>
    <row r="959" spans="1:6" x14ac:dyDescent="0.25">
      <c r="A959" t="s">
        <v>2494</v>
      </c>
      <c r="B959" t="s">
        <v>2495</v>
      </c>
      <c r="C959">
        <v>2</v>
      </c>
      <c r="D959" s="1">
        <v>44696</v>
      </c>
      <c r="E959" s="1">
        <v>44697</v>
      </c>
      <c r="F959">
        <f t="shared" si="14"/>
        <v>1</v>
      </c>
    </row>
    <row r="960" spans="1:6" x14ac:dyDescent="0.25">
      <c r="A960" t="s">
        <v>2498</v>
      </c>
      <c r="B960" t="s">
        <v>2499</v>
      </c>
      <c r="C960">
        <v>2</v>
      </c>
      <c r="D960" s="1">
        <v>43792</v>
      </c>
      <c r="E960" s="1">
        <v>43793</v>
      </c>
      <c r="F960">
        <f t="shared" si="14"/>
        <v>1</v>
      </c>
    </row>
    <row r="961" spans="1:6" x14ac:dyDescent="0.25">
      <c r="A961" t="s">
        <v>2500</v>
      </c>
      <c r="B961" t="s">
        <v>2501</v>
      </c>
      <c r="C961">
        <v>2</v>
      </c>
      <c r="D961" s="1">
        <v>43582</v>
      </c>
      <c r="E961" s="1">
        <v>43583</v>
      </c>
      <c r="F961">
        <f t="shared" si="14"/>
        <v>1</v>
      </c>
    </row>
    <row r="962" spans="1:6" x14ac:dyDescent="0.25">
      <c r="A962" t="s">
        <v>2504</v>
      </c>
      <c r="B962" t="s">
        <v>2505</v>
      </c>
      <c r="C962">
        <v>2</v>
      </c>
      <c r="D962" s="1">
        <v>44754</v>
      </c>
      <c r="E962" s="1">
        <v>44755</v>
      </c>
      <c r="F962">
        <f t="shared" si="14"/>
        <v>1</v>
      </c>
    </row>
    <row r="963" spans="1:6" x14ac:dyDescent="0.25">
      <c r="A963" t="s">
        <v>82</v>
      </c>
      <c r="B963" t="s">
        <v>83</v>
      </c>
      <c r="C963">
        <v>2</v>
      </c>
      <c r="D963" s="1">
        <v>42451</v>
      </c>
      <c r="E963" s="1">
        <v>42452</v>
      </c>
      <c r="F963">
        <f t="shared" ref="F963:F1026" si="15">E963-D963</f>
        <v>1</v>
      </c>
    </row>
    <row r="964" spans="1:6" x14ac:dyDescent="0.25">
      <c r="A964" t="s">
        <v>2506</v>
      </c>
      <c r="B964" t="s">
        <v>2507</v>
      </c>
      <c r="C964">
        <v>2</v>
      </c>
      <c r="D964" s="1">
        <v>43393</v>
      </c>
      <c r="E964" s="1">
        <v>43394</v>
      </c>
      <c r="F964">
        <f t="shared" si="15"/>
        <v>1</v>
      </c>
    </row>
    <row r="965" spans="1:6" x14ac:dyDescent="0.25">
      <c r="A965" t="s">
        <v>2508</v>
      </c>
      <c r="B965" t="s">
        <v>2509</v>
      </c>
      <c r="C965">
        <v>2</v>
      </c>
      <c r="D965" s="1">
        <v>45034</v>
      </c>
      <c r="E965" s="1">
        <v>45035</v>
      </c>
      <c r="F965">
        <f t="shared" si="15"/>
        <v>1</v>
      </c>
    </row>
    <row r="966" spans="1:6" x14ac:dyDescent="0.25">
      <c r="A966" t="s">
        <v>2510</v>
      </c>
      <c r="B966" t="s">
        <v>2511</v>
      </c>
      <c r="C966">
        <v>2</v>
      </c>
      <c r="D966" s="1">
        <v>44702</v>
      </c>
      <c r="E966" s="1">
        <v>44703</v>
      </c>
      <c r="F966">
        <f t="shared" si="15"/>
        <v>1</v>
      </c>
    </row>
    <row r="967" spans="1:6" x14ac:dyDescent="0.25">
      <c r="A967" t="s">
        <v>2512</v>
      </c>
      <c r="B967" t="s">
        <v>2513</v>
      </c>
      <c r="C967">
        <v>2</v>
      </c>
      <c r="D967" s="1">
        <v>43125</v>
      </c>
      <c r="E967" s="1">
        <v>43126</v>
      </c>
      <c r="F967">
        <f t="shared" si="15"/>
        <v>1</v>
      </c>
    </row>
    <row r="968" spans="1:6" x14ac:dyDescent="0.25">
      <c r="A968" t="s">
        <v>2514</v>
      </c>
      <c r="B968" t="s">
        <v>2515</v>
      </c>
      <c r="C968">
        <v>2</v>
      </c>
      <c r="D968" s="1">
        <v>45303</v>
      </c>
      <c r="E968" s="1">
        <v>45304</v>
      </c>
      <c r="F968">
        <f t="shared" si="15"/>
        <v>1</v>
      </c>
    </row>
    <row r="969" spans="1:6" x14ac:dyDescent="0.25">
      <c r="A969" t="s">
        <v>2516</v>
      </c>
      <c r="B969" t="s">
        <v>2517</v>
      </c>
      <c r="C969">
        <v>2</v>
      </c>
      <c r="D969" s="1">
        <v>42875</v>
      </c>
      <c r="E969" s="1">
        <v>42876</v>
      </c>
      <c r="F969">
        <f t="shared" si="15"/>
        <v>1</v>
      </c>
    </row>
    <row r="970" spans="1:6" x14ac:dyDescent="0.25">
      <c r="A970" t="s">
        <v>2518</v>
      </c>
      <c r="B970" t="s">
        <v>2519</v>
      </c>
      <c r="C970">
        <v>2</v>
      </c>
      <c r="D970" s="1">
        <v>42592</v>
      </c>
      <c r="E970" s="1">
        <v>42593</v>
      </c>
      <c r="F970">
        <f t="shared" si="15"/>
        <v>1</v>
      </c>
    </row>
    <row r="971" spans="1:6" x14ac:dyDescent="0.25">
      <c r="A971" t="s">
        <v>2520</v>
      </c>
      <c r="B971" t="s">
        <v>2521</v>
      </c>
      <c r="C971">
        <v>2</v>
      </c>
      <c r="D971" s="1">
        <v>44516</v>
      </c>
      <c r="E971" s="1">
        <v>44517</v>
      </c>
      <c r="F971">
        <f t="shared" si="15"/>
        <v>1</v>
      </c>
    </row>
    <row r="972" spans="1:6" x14ac:dyDescent="0.25">
      <c r="A972" t="s">
        <v>592</v>
      </c>
      <c r="B972" t="s">
        <v>593</v>
      </c>
      <c r="C972">
        <v>2</v>
      </c>
      <c r="D972" s="1">
        <v>42019</v>
      </c>
      <c r="E972" s="1">
        <v>42021</v>
      </c>
      <c r="F972">
        <f t="shared" si="15"/>
        <v>2</v>
      </c>
    </row>
    <row r="973" spans="1:6" x14ac:dyDescent="0.25">
      <c r="A973" t="s">
        <v>2522</v>
      </c>
      <c r="B973" t="s">
        <v>2523</v>
      </c>
      <c r="C973">
        <v>2</v>
      </c>
      <c r="D973" s="1">
        <v>43994</v>
      </c>
      <c r="E973" s="1">
        <v>43995</v>
      </c>
      <c r="F973">
        <f t="shared" si="15"/>
        <v>1</v>
      </c>
    </row>
    <row r="974" spans="1:6" x14ac:dyDescent="0.25">
      <c r="A974" t="s">
        <v>594</v>
      </c>
      <c r="B974" t="s">
        <v>595</v>
      </c>
      <c r="C974">
        <v>2</v>
      </c>
      <c r="D974" s="1">
        <v>43615</v>
      </c>
      <c r="E974" s="1">
        <v>43616</v>
      </c>
      <c r="F974">
        <f t="shared" si="15"/>
        <v>1</v>
      </c>
    </row>
    <row r="975" spans="1:6" x14ac:dyDescent="0.25">
      <c r="A975" t="s">
        <v>2524</v>
      </c>
      <c r="B975" t="s">
        <v>2525</v>
      </c>
      <c r="C975">
        <v>2</v>
      </c>
      <c r="D975" s="1">
        <v>43092</v>
      </c>
      <c r="E975" s="1">
        <v>43093</v>
      </c>
      <c r="F975">
        <f t="shared" si="15"/>
        <v>1</v>
      </c>
    </row>
    <row r="976" spans="1:6" x14ac:dyDescent="0.25">
      <c r="A976" t="s">
        <v>596</v>
      </c>
      <c r="B976" t="s">
        <v>597</v>
      </c>
      <c r="C976">
        <v>2</v>
      </c>
      <c r="D976" s="1">
        <v>43953</v>
      </c>
      <c r="E976" s="1">
        <v>43954</v>
      </c>
      <c r="F976">
        <f t="shared" si="15"/>
        <v>1</v>
      </c>
    </row>
    <row r="977" spans="1:6" x14ac:dyDescent="0.25">
      <c r="A977" t="s">
        <v>598</v>
      </c>
      <c r="B977" t="s">
        <v>599</v>
      </c>
      <c r="C977">
        <v>2</v>
      </c>
      <c r="D977" s="1">
        <v>44742</v>
      </c>
      <c r="E977" s="1">
        <v>44743</v>
      </c>
      <c r="F977">
        <f t="shared" si="15"/>
        <v>1</v>
      </c>
    </row>
    <row r="978" spans="1:6" x14ac:dyDescent="0.25">
      <c r="A978" t="s">
        <v>2526</v>
      </c>
      <c r="B978" t="s">
        <v>2527</v>
      </c>
      <c r="C978">
        <v>2</v>
      </c>
      <c r="D978" s="1">
        <v>44336</v>
      </c>
      <c r="E978" s="1">
        <v>44337</v>
      </c>
      <c r="F978">
        <f t="shared" si="15"/>
        <v>1</v>
      </c>
    </row>
    <row r="979" spans="1:6" x14ac:dyDescent="0.25">
      <c r="A979" t="s">
        <v>2528</v>
      </c>
      <c r="B979" t="s">
        <v>2529</v>
      </c>
      <c r="C979">
        <v>2</v>
      </c>
      <c r="D979" s="1">
        <v>43994</v>
      </c>
      <c r="E979" s="1">
        <v>43995</v>
      </c>
      <c r="F979">
        <f t="shared" si="15"/>
        <v>1</v>
      </c>
    </row>
    <row r="980" spans="1:6" x14ac:dyDescent="0.25">
      <c r="A980" t="s">
        <v>2534</v>
      </c>
      <c r="B980" t="s">
        <v>2535</v>
      </c>
      <c r="C980">
        <v>2</v>
      </c>
      <c r="D980" s="1">
        <v>44467</v>
      </c>
      <c r="E980" s="1">
        <v>44468</v>
      </c>
      <c r="F980">
        <f t="shared" si="15"/>
        <v>1</v>
      </c>
    </row>
    <row r="981" spans="1:6" x14ac:dyDescent="0.25">
      <c r="A981" t="s">
        <v>2536</v>
      </c>
      <c r="B981" t="s">
        <v>2537</v>
      </c>
      <c r="C981">
        <v>2</v>
      </c>
      <c r="D981" s="1">
        <v>43082</v>
      </c>
      <c r="E981" s="1">
        <v>43083</v>
      </c>
      <c r="F981">
        <f t="shared" si="15"/>
        <v>1</v>
      </c>
    </row>
    <row r="982" spans="1:6" x14ac:dyDescent="0.25">
      <c r="A982" t="s">
        <v>2538</v>
      </c>
      <c r="B982" t="s">
        <v>2539</v>
      </c>
      <c r="C982">
        <v>2</v>
      </c>
      <c r="D982" s="1">
        <v>45096</v>
      </c>
      <c r="E982" s="1">
        <v>45097</v>
      </c>
      <c r="F982">
        <f t="shared" si="15"/>
        <v>1</v>
      </c>
    </row>
    <row r="983" spans="1:6" x14ac:dyDescent="0.25">
      <c r="A983" t="s">
        <v>2540</v>
      </c>
      <c r="B983" t="s">
        <v>2541</v>
      </c>
      <c r="C983">
        <v>2</v>
      </c>
      <c r="D983" s="1">
        <v>44306</v>
      </c>
      <c r="E983" s="1">
        <v>44307</v>
      </c>
      <c r="F983">
        <f t="shared" si="15"/>
        <v>1</v>
      </c>
    </row>
    <row r="984" spans="1:6" x14ac:dyDescent="0.25">
      <c r="A984" t="s">
        <v>2542</v>
      </c>
      <c r="B984" t="s">
        <v>2543</v>
      </c>
      <c r="C984">
        <v>2</v>
      </c>
      <c r="D984" s="1">
        <v>40043</v>
      </c>
      <c r="E984" s="1">
        <v>40044</v>
      </c>
      <c r="F984">
        <f t="shared" si="15"/>
        <v>1</v>
      </c>
    </row>
    <row r="985" spans="1:6" x14ac:dyDescent="0.25">
      <c r="A985" t="s">
        <v>2544</v>
      </c>
      <c r="B985" t="s">
        <v>2545</v>
      </c>
      <c r="C985">
        <v>2</v>
      </c>
      <c r="D985" s="1">
        <v>44260</v>
      </c>
      <c r="E985" s="1">
        <v>44261</v>
      </c>
      <c r="F985">
        <f t="shared" si="15"/>
        <v>1</v>
      </c>
    </row>
    <row r="986" spans="1:6" x14ac:dyDescent="0.25">
      <c r="A986" t="s">
        <v>2548</v>
      </c>
      <c r="B986" t="s">
        <v>2549</v>
      </c>
      <c r="C986">
        <v>2</v>
      </c>
      <c r="D986" s="1">
        <v>45061</v>
      </c>
      <c r="E986" s="1">
        <v>45062</v>
      </c>
      <c r="F986">
        <f t="shared" si="15"/>
        <v>1</v>
      </c>
    </row>
    <row r="987" spans="1:6" x14ac:dyDescent="0.25">
      <c r="A987" t="s">
        <v>2550</v>
      </c>
      <c r="B987" t="s">
        <v>2551</v>
      </c>
      <c r="C987">
        <v>2</v>
      </c>
      <c r="D987" s="1">
        <v>45009</v>
      </c>
      <c r="E987" s="1">
        <v>45010</v>
      </c>
      <c r="F987">
        <f t="shared" si="15"/>
        <v>1</v>
      </c>
    </row>
    <row r="988" spans="1:6" x14ac:dyDescent="0.25">
      <c r="A988" t="s">
        <v>2552</v>
      </c>
      <c r="B988" t="s">
        <v>2553</v>
      </c>
      <c r="C988">
        <v>2</v>
      </c>
      <c r="D988" s="1">
        <v>43337</v>
      </c>
      <c r="E988" s="1">
        <v>43338</v>
      </c>
      <c r="F988">
        <f t="shared" si="15"/>
        <v>1</v>
      </c>
    </row>
    <row r="989" spans="1:6" x14ac:dyDescent="0.25">
      <c r="A989" t="s">
        <v>2554</v>
      </c>
      <c r="B989" t="s">
        <v>2555</v>
      </c>
      <c r="C989">
        <v>2</v>
      </c>
      <c r="D989" s="1">
        <v>43088</v>
      </c>
      <c r="E989" s="1">
        <v>43089</v>
      </c>
      <c r="F989">
        <f t="shared" si="15"/>
        <v>1</v>
      </c>
    </row>
    <row r="990" spans="1:6" x14ac:dyDescent="0.25">
      <c r="A990" t="s">
        <v>2556</v>
      </c>
      <c r="B990" t="s">
        <v>2557</v>
      </c>
      <c r="C990">
        <v>2</v>
      </c>
      <c r="D990" s="1">
        <v>40269</v>
      </c>
      <c r="E990" s="1">
        <v>40270</v>
      </c>
      <c r="F990">
        <f t="shared" si="15"/>
        <v>1</v>
      </c>
    </row>
    <row r="991" spans="1:6" x14ac:dyDescent="0.25">
      <c r="A991" t="s">
        <v>600</v>
      </c>
      <c r="B991" t="s">
        <v>601</v>
      </c>
      <c r="C991">
        <v>2</v>
      </c>
      <c r="D991" s="1">
        <v>42359</v>
      </c>
      <c r="E991" s="1">
        <v>42360</v>
      </c>
      <c r="F991">
        <f t="shared" si="15"/>
        <v>1</v>
      </c>
    </row>
    <row r="992" spans="1:6" x14ac:dyDescent="0.25">
      <c r="A992" t="s">
        <v>2560</v>
      </c>
      <c r="B992" t="s">
        <v>2561</v>
      </c>
      <c r="C992">
        <v>2</v>
      </c>
      <c r="D992" s="1">
        <v>45036</v>
      </c>
      <c r="E992" s="1">
        <v>45037</v>
      </c>
      <c r="F992">
        <f t="shared" si="15"/>
        <v>1</v>
      </c>
    </row>
    <row r="993" spans="1:6" x14ac:dyDescent="0.25">
      <c r="A993" t="s">
        <v>2562</v>
      </c>
      <c r="B993" t="s">
        <v>2563</v>
      </c>
      <c r="C993">
        <v>2</v>
      </c>
      <c r="D993" s="1">
        <v>43500</v>
      </c>
      <c r="E993" s="1">
        <v>43501</v>
      </c>
      <c r="F993">
        <f t="shared" si="15"/>
        <v>1</v>
      </c>
    </row>
    <row r="994" spans="1:6" x14ac:dyDescent="0.25">
      <c r="A994" t="s">
        <v>2564</v>
      </c>
      <c r="B994" t="s">
        <v>2565</v>
      </c>
      <c r="C994">
        <v>2</v>
      </c>
      <c r="D994" s="1">
        <v>42722</v>
      </c>
      <c r="E994" s="1">
        <v>42723</v>
      </c>
      <c r="F994">
        <f t="shared" si="15"/>
        <v>1</v>
      </c>
    </row>
    <row r="995" spans="1:6" x14ac:dyDescent="0.25">
      <c r="A995" t="s">
        <v>2566</v>
      </c>
      <c r="B995" t="s">
        <v>2567</v>
      </c>
      <c r="C995">
        <v>2</v>
      </c>
      <c r="D995" s="1">
        <v>45306</v>
      </c>
      <c r="E995" s="1">
        <v>45307</v>
      </c>
      <c r="F995">
        <f t="shared" si="15"/>
        <v>1</v>
      </c>
    </row>
    <row r="996" spans="1:6" x14ac:dyDescent="0.25">
      <c r="A996" t="s">
        <v>2568</v>
      </c>
      <c r="B996" t="s">
        <v>2569</v>
      </c>
      <c r="C996">
        <v>2</v>
      </c>
      <c r="D996" s="1">
        <v>44678</v>
      </c>
      <c r="E996" s="1">
        <v>44679</v>
      </c>
      <c r="F996">
        <f t="shared" si="15"/>
        <v>1</v>
      </c>
    </row>
    <row r="997" spans="1:6" x14ac:dyDescent="0.25">
      <c r="A997" t="s">
        <v>606</v>
      </c>
      <c r="B997" t="s">
        <v>607</v>
      </c>
      <c r="C997">
        <v>2</v>
      </c>
      <c r="D997" s="1">
        <v>42817</v>
      </c>
      <c r="E997" s="1">
        <v>42818</v>
      </c>
      <c r="F997">
        <f t="shared" si="15"/>
        <v>1</v>
      </c>
    </row>
    <row r="998" spans="1:6" x14ac:dyDescent="0.25">
      <c r="A998" t="s">
        <v>2570</v>
      </c>
      <c r="B998" t="s">
        <v>2571</v>
      </c>
      <c r="C998">
        <v>2</v>
      </c>
      <c r="D998" s="1">
        <v>44745</v>
      </c>
      <c r="E998" s="1">
        <v>44746</v>
      </c>
      <c r="F998">
        <f t="shared" si="15"/>
        <v>1</v>
      </c>
    </row>
    <row r="999" spans="1:6" x14ac:dyDescent="0.25">
      <c r="A999" t="s">
        <v>2572</v>
      </c>
      <c r="B999" t="s">
        <v>2573</v>
      </c>
      <c r="C999">
        <v>2</v>
      </c>
      <c r="D999" s="1">
        <v>43842</v>
      </c>
      <c r="E999" s="1">
        <v>43843</v>
      </c>
      <c r="F999">
        <f t="shared" si="15"/>
        <v>1</v>
      </c>
    </row>
    <row r="1000" spans="1:6" x14ac:dyDescent="0.25">
      <c r="A1000" t="s">
        <v>2576</v>
      </c>
      <c r="B1000" t="s">
        <v>2577</v>
      </c>
      <c r="C1000">
        <v>2</v>
      </c>
      <c r="D1000" s="1">
        <v>42781</v>
      </c>
      <c r="E1000" s="1">
        <v>42782</v>
      </c>
      <c r="F1000">
        <f t="shared" si="15"/>
        <v>1</v>
      </c>
    </row>
    <row r="1001" spans="1:6" x14ac:dyDescent="0.25">
      <c r="A1001" t="s">
        <v>608</v>
      </c>
      <c r="B1001" t="s">
        <v>609</v>
      </c>
      <c r="C1001">
        <v>2</v>
      </c>
      <c r="D1001" s="1">
        <v>43288</v>
      </c>
      <c r="E1001" s="1">
        <v>43289</v>
      </c>
      <c r="F1001">
        <f t="shared" si="15"/>
        <v>1</v>
      </c>
    </row>
    <row r="1002" spans="1:6" x14ac:dyDescent="0.25">
      <c r="A1002" t="s">
        <v>2586</v>
      </c>
      <c r="B1002" t="s">
        <v>2587</v>
      </c>
      <c r="C1002">
        <v>2</v>
      </c>
      <c r="D1002" s="1">
        <v>44604</v>
      </c>
      <c r="E1002" s="1">
        <v>44605</v>
      </c>
      <c r="F1002">
        <f t="shared" si="15"/>
        <v>1</v>
      </c>
    </row>
    <row r="1003" spans="1:6" x14ac:dyDescent="0.25">
      <c r="A1003" t="s">
        <v>2592</v>
      </c>
      <c r="B1003" t="s">
        <v>2593</v>
      </c>
      <c r="C1003">
        <v>2</v>
      </c>
      <c r="D1003" s="1">
        <v>44844</v>
      </c>
      <c r="E1003" s="1">
        <v>44845</v>
      </c>
      <c r="F1003">
        <f t="shared" si="15"/>
        <v>1</v>
      </c>
    </row>
    <row r="1004" spans="1:6" x14ac:dyDescent="0.25">
      <c r="A1004" t="s">
        <v>2594</v>
      </c>
      <c r="B1004" t="s">
        <v>2595</v>
      </c>
      <c r="C1004">
        <v>2</v>
      </c>
      <c r="D1004" s="1">
        <v>44503</v>
      </c>
      <c r="E1004" s="1">
        <v>44504</v>
      </c>
      <c r="F1004">
        <f t="shared" si="15"/>
        <v>1</v>
      </c>
    </row>
    <row r="1005" spans="1:6" x14ac:dyDescent="0.25">
      <c r="A1005" t="s">
        <v>2596</v>
      </c>
      <c r="B1005" t="s">
        <v>2597</v>
      </c>
      <c r="C1005">
        <v>2</v>
      </c>
      <c r="D1005" s="1">
        <v>42358</v>
      </c>
      <c r="E1005" s="1">
        <v>42359</v>
      </c>
      <c r="F1005">
        <f t="shared" si="15"/>
        <v>1</v>
      </c>
    </row>
    <row r="1006" spans="1:6" x14ac:dyDescent="0.25">
      <c r="A1006" t="s">
        <v>2598</v>
      </c>
      <c r="B1006" t="s">
        <v>2599</v>
      </c>
      <c r="C1006">
        <v>2</v>
      </c>
      <c r="D1006" s="1">
        <v>45065</v>
      </c>
      <c r="E1006" s="1">
        <v>45066</v>
      </c>
      <c r="F1006">
        <f t="shared" si="15"/>
        <v>1</v>
      </c>
    </row>
    <row r="1007" spans="1:6" x14ac:dyDescent="0.25">
      <c r="A1007" t="s">
        <v>2604</v>
      </c>
      <c r="B1007" t="s">
        <v>2605</v>
      </c>
      <c r="C1007">
        <v>2</v>
      </c>
      <c r="D1007" s="1">
        <v>44947</v>
      </c>
      <c r="E1007" s="1">
        <v>44948</v>
      </c>
      <c r="F1007">
        <f t="shared" si="15"/>
        <v>1</v>
      </c>
    </row>
    <row r="1008" spans="1:6" x14ac:dyDescent="0.25">
      <c r="A1008" t="s">
        <v>2606</v>
      </c>
      <c r="B1008" t="s">
        <v>2607</v>
      </c>
      <c r="C1008">
        <v>2</v>
      </c>
      <c r="D1008" s="1">
        <v>45206</v>
      </c>
      <c r="E1008" s="1">
        <v>45207</v>
      </c>
      <c r="F1008">
        <f t="shared" si="15"/>
        <v>1</v>
      </c>
    </row>
    <row r="1009" spans="1:6" x14ac:dyDescent="0.25">
      <c r="A1009" t="s">
        <v>612</v>
      </c>
      <c r="B1009" t="s">
        <v>613</v>
      </c>
      <c r="C1009">
        <v>2</v>
      </c>
      <c r="D1009" s="1">
        <v>44930</v>
      </c>
      <c r="E1009" s="1">
        <v>44931</v>
      </c>
      <c r="F1009">
        <f t="shared" si="15"/>
        <v>1</v>
      </c>
    </row>
    <row r="1010" spans="1:6" x14ac:dyDescent="0.25">
      <c r="A1010" t="s">
        <v>2608</v>
      </c>
      <c r="B1010" t="s">
        <v>2609</v>
      </c>
      <c r="C1010">
        <v>2</v>
      </c>
      <c r="D1010" s="1">
        <v>45183</v>
      </c>
      <c r="E1010" s="1">
        <v>45184</v>
      </c>
      <c r="F1010">
        <f t="shared" si="15"/>
        <v>1</v>
      </c>
    </row>
    <row r="1011" spans="1:6" x14ac:dyDescent="0.25">
      <c r="A1011" t="s">
        <v>2610</v>
      </c>
      <c r="B1011" t="s">
        <v>2611</v>
      </c>
      <c r="C1011">
        <v>2</v>
      </c>
      <c r="D1011" s="1">
        <v>44714</v>
      </c>
      <c r="E1011" s="1">
        <v>44715</v>
      </c>
      <c r="F1011">
        <f t="shared" si="15"/>
        <v>1</v>
      </c>
    </row>
    <row r="1012" spans="1:6" x14ac:dyDescent="0.25">
      <c r="A1012" t="s">
        <v>2612</v>
      </c>
      <c r="B1012" t="s">
        <v>2613</v>
      </c>
      <c r="C1012">
        <v>2</v>
      </c>
      <c r="D1012" s="1">
        <v>42684</v>
      </c>
      <c r="E1012" s="1">
        <v>42685</v>
      </c>
      <c r="F1012">
        <f t="shared" si="15"/>
        <v>1</v>
      </c>
    </row>
    <row r="1013" spans="1:6" x14ac:dyDescent="0.25">
      <c r="A1013" t="s">
        <v>614</v>
      </c>
      <c r="B1013" t="s">
        <v>615</v>
      </c>
      <c r="C1013">
        <v>2</v>
      </c>
      <c r="D1013" s="1">
        <v>42343</v>
      </c>
      <c r="E1013" s="1">
        <v>42344</v>
      </c>
      <c r="F1013">
        <f t="shared" si="15"/>
        <v>1</v>
      </c>
    </row>
    <row r="1014" spans="1:6" x14ac:dyDescent="0.25">
      <c r="A1014" t="s">
        <v>2614</v>
      </c>
      <c r="B1014" t="s">
        <v>2615</v>
      </c>
      <c r="C1014">
        <v>2</v>
      </c>
      <c r="D1014" s="1">
        <v>43807</v>
      </c>
      <c r="E1014" s="1">
        <v>43808</v>
      </c>
      <c r="F1014">
        <f t="shared" si="15"/>
        <v>1</v>
      </c>
    </row>
    <row r="1015" spans="1:6" x14ac:dyDescent="0.25">
      <c r="A1015" t="s">
        <v>2616</v>
      </c>
      <c r="B1015" t="s">
        <v>2617</v>
      </c>
      <c r="C1015">
        <v>2</v>
      </c>
      <c r="D1015" s="1">
        <v>40012</v>
      </c>
      <c r="E1015" s="1">
        <v>40013</v>
      </c>
      <c r="F1015">
        <f t="shared" si="15"/>
        <v>1</v>
      </c>
    </row>
    <row r="1016" spans="1:6" x14ac:dyDescent="0.25">
      <c r="A1016" t="s">
        <v>2618</v>
      </c>
      <c r="B1016" t="s">
        <v>2619</v>
      </c>
      <c r="C1016">
        <v>2</v>
      </c>
      <c r="D1016" s="1">
        <v>44816</v>
      </c>
      <c r="E1016" s="1">
        <v>44817</v>
      </c>
      <c r="F1016">
        <f t="shared" si="15"/>
        <v>1</v>
      </c>
    </row>
    <row r="1017" spans="1:6" x14ac:dyDescent="0.25">
      <c r="A1017" t="s">
        <v>616</v>
      </c>
      <c r="B1017" t="s">
        <v>617</v>
      </c>
      <c r="C1017">
        <v>2</v>
      </c>
      <c r="D1017" s="1">
        <v>44734</v>
      </c>
      <c r="E1017" s="1">
        <v>44735</v>
      </c>
      <c r="F1017">
        <f t="shared" si="15"/>
        <v>1</v>
      </c>
    </row>
    <row r="1018" spans="1:6" x14ac:dyDescent="0.25">
      <c r="A1018" t="s">
        <v>2620</v>
      </c>
      <c r="B1018" t="s">
        <v>2621</v>
      </c>
      <c r="C1018">
        <v>2</v>
      </c>
      <c r="D1018" s="1">
        <v>42809</v>
      </c>
      <c r="E1018" s="1">
        <v>42810</v>
      </c>
      <c r="F1018">
        <f t="shared" si="15"/>
        <v>1</v>
      </c>
    </row>
    <row r="1019" spans="1:6" x14ac:dyDescent="0.25">
      <c r="A1019" t="s">
        <v>2622</v>
      </c>
      <c r="B1019" t="s">
        <v>2623</v>
      </c>
      <c r="C1019">
        <v>2</v>
      </c>
      <c r="D1019" s="1">
        <v>43243</v>
      </c>
      <c r="E1019" s="1">
        <v>43244</v>
      </c>
      <c r="F1019">
        <f t="shared" si="15"/>
        <v>1</v>
      </c>
    </row>
    <row r="1020" spans="1:6" x14ac:dyDescent="0.25">
      <c r="A1020" t="s">
        <v>2624</v>
      </c>
      <c r="B1020" t="s">
        <v>2625</v>
      </c>
      <c r="C1020">
        <v>2</v>
      </c>
      <c r="D1020" s="1">
        <v>43642</v>
      </c>
      <c r="E1020" s="1">
        <v>43643</v>
      </c>
      <c r="F1020">
        <f t="shared" si="15"/>
        <v>1</v>
      </c>
    </row>
    <row r="1021" spans="1:6" x14ac:dyDescent="0.25">
      <c r="A1021" t="s">
        <v>618</v>
      </c>
      <c r="B1021" t="s">
        <v>619</v>
      </c>
      <c r="C1021">
        <v>2</v>
      </c>
      <c r="D1021" s="1">
        <v>44814</v>
      </c>
      <c r="E1021" s="1">
        <v>44815</v>
      </c>
      <c r="F1021">
        <f t="shared" si="15"/>
        <v>1</v>
      </c>
    </row>
    <row r="1022" spans="1:6" x14ac:dyDescent="0.25">
      <c r="A1022" t="s">
        <v>2628</v>
      </c>
      <c r="B1022" t="s">
        <v>2629</v>
      </c>
      <c r="C1022">
        <v>2</v>
      </c>
      <c r="D1022" s="1">
        <v>43365</v>
      </c>
      <c r="E1022" s="1">
        <v>43366</v>
      </c>
      <c r="F1022">
        <f t="shared" si="15"/>
        <v>1</v>
      </c>
    </row>
    <row r="1023" spans="1:6" x14ac:dyDescent="0.25">
      <c r="A1023" t="s">
        <v>2630</v>
      </c>
      <c r="B1023" t="s">
        <v>2631</v>
      </c>
      <c r="C1023">
        <v>2</v>
      </c>
      <c r="D1023" s="1">
        <v>44985</v>
      </c>
      <c r="E1023" s="1">
        <v>44986</v>
      </c>
      <c r="F1023">
        <f t="shared" si="15"/>
        <v>1</v>
      </c>
    </row>
    <row r="1024" spans="1:6" x14ac:dyDescent="0.25">
      <c r="A1024" t="s">
        <v>2636</v>
      </c>
      <c r="B1024" t="s">
        <v>2637</v>
      </c>
      <c r="C1024">
        <v>2</v>
      </c>
      <c r="D1024" s="1">
        <v>42099</v>
      </c>
      <c r="E1024" s="1">
        <v>42100</v>
      </c>
      <c r="F1024">
        <f t="shared" si="15"/>
        <v>1</v>
      </c>
    </row>
    <row r="1025" spans="1:6" x14ac:dyDescent="0.25">
      <c r="A1025" t="s">
        <v>2638</v>
      </c>
      <c r="B1025" t="s">
        <v>2639</v>
      </c>
      <c r="C1025">
        <v>2</v>
      </c>
      <c r="D1025" s="1">
        <v>41035</v>
      </c>
      <c r="E1025" s="1">
        <v>41036</v>
      </c>
      <c r="F1025">
        <f t="shared" si="15"/>
        <v>1</v>
      </c>
    </row>
    <row r="1026" spans="1:6" x14ac:dyDescent="0.25">
      <c r="A1026" t="s">
        <v>2640</v>
      </c>
      <c r="B1026" t="s">
        <v>2641</v>
      </c>
      <c r="C1026">
        <v>2</v>
      </c>
      <c r="D1026" s="1">
        <v>44202</v>
      </c>
      <c r="E1026" s="1">
        <v>44203</v>
      </c>
      <c r="F1026">
        <f t="shared" si="15"/>
        <v>1</v>
      </c>
    </row>
    <row r="1027" spans="1:6" x14ac:dyDescent="0.25">
      <c r="A1027" t="s">
        <v>2642</v>
      </c>
      <c r="B1027" t="s">
        <v>2643</v>
      </c>
      <c r="C1027">
        <v>2</v>
      </c>
      <c r="D1027" s="1">
        <v>43537</v>
      </c>
      <c r="E1027" s="1">
        <v>43538</v>
      </c>
      <c r="F1027">
        <f t="shared" ref="F1027:F1090" si="16">E1027-D1027</f>
        <v>1</v>
      </c>
    </row>
    <row r="1028" spans="1:6" x14ac:dyDescent="0.25">
      <c r="A1028" t="s">
        <v>2644</v>
      </c>
      <c r="B1028" t="s">
        <v>2645</v>
      </c>
      <c r="C1028">
        <v>2</v>
      </c>
      <c r="D1028" s="1">
        <v>45085</v>
      </c>
      <c r="E1028" s="1">
        <v>45086</v>
      </c>
      <c r="F1028">
        <f t="shared" si="16"/>
        <v>1</v>
      </c>
    </row>
    <row r="1029" spans="1:6" x14ac:dyDescent="0.25">
      <c r="A1029" t="s">
        <v>2646</v>
      </c>
      <c r="B1029" t="s">
        <v>2647</v>
      </c>
      <c r="C1029">
        <v>2</v>
      </c>
      <c r="D1029" s="1">
        <v>42375</v>
      </c>
      <c r="E1029" s="1">
        <v>42376</v>
      </c>
      <c r="F1029">
        <f t="shared" si="16"/>
        <v>1</v>
      </c>
    </row>
    <row r="1030" spans="1:6" x14ac:dyDescent="0.25">
      <c r="A1030" t="s">
        <v>620</v>
      </c>
      <c r="B1030" t="s">
        <v>621</v>
      </c>
      <c r="C1030">
        <v>2</v>
      </c>
      <c r="D1030" s="1">
        <v>42969</v>
      </c>
      <c r="E1030" s="1">
        <v>42970</v>
      </c>
      <c r="F1030">
        <f t="shared" si="16"/>
        <v>1</v>
      </c>
    </row>
    <row r="1031" spans="1:6" x14ac:dyDescent="0.25">
      <c r="A1031" t="s">
        <v>622</v>
      </c>
      <c r="B1031" t="s">
        <v>623</v>
      </c>
      <c r="C1031">
        <v>2</v>
      </c>
      <c r="D1031" s="1">
        <v>43074</v>
      </c>
      <c r="E1031" s="1">
        <v>43075</v>
      </c>
      <c r="F1031">
        <f t="shared" si="16"/>
        <v>1</v>
      </c>
    </row>
    <row r="1032" spans="1:6" x14ac:dyDescent="0.25">
      <c r="A1032" t="s">
        <v>624</v>
      </c>
      <c r="B1032" t="s">
        <v>625</v>
      </c>
      <c r="C1032">
        <v>2</v>
      </c>
      <c r="D1032" s="1">
        <v>44030</v>
      </c>
      <c r="E1032" s="1">
        <v>44031</v>
      </c>
      <c r="F1032">
        <f t="shared" si="16"/>
        <v>1</v>
      </c>
    </row>
    <row r="1033" spans="1:6" x14ac:dyDescent="0.25">
      <c r="A1033" t="s">
        <v>2650</v>
      </c>
      <c r="B1033" t="s">
        <v>2651</v>
      </c>
      <c r="C1033">
        <v>2</v>
      </c>
      <c r="D1033" s="1">
        <v>42942</v>
      </c>
      <c r="E1033" s="1">
        <v>42943</v>
      </c>
      <c r="F1033">
        <f t="shared" si="16"/>
        <v>1</v>
      </c>
    </row>
    <row r="1034" spans="1:6" x14ac:dyDescent="0.25">
      <c r="A1034" t="s">
        <v>2652</v>
      </c>
      <c r="B1034" t="s">
        <v>2653</v>
      </c>
      <c r="C1034">
        <v>2</v>
      </c>
      <c r="D1034" s="1">
        <v>45139</v>
      </c>
      <c r="E1034" s="1">
        <v>45140</v>
      </c>
      <c r="F1034">
        <f t="shared" si="16"/>
        <v>1</v>
      </c>
    </row>
    <row r="1035" spans="1:6" x14ac:dyDescent="0.25">
      <c r="A1035" t="s">
        <v>626</v>
      </c>
      <c r="B1035" t="s">
        <v>627</v>
      </c>
      <c r="C1035">
        <v>2</v>
      </c>
      <c r="D1035" s="1">
        <v>44341</v>
      </c>
      <c r="E1035" s="1">
        <v>44342</v>
      </c>
      <c r="F1035">
        <f t="shared" si="16"/>
        <v>1</v>
      </c>
    </row>
    <row r="1036" spans="1:6" x14ac:dyDescent="0.25">
      <c r="A1036" t="s">
        <v>2654</v>
      </c>
      <c r="B1036" t="s">
        <v>2655</v>
      </c>
      <c r="C1036">
        <v>2</v>
      </c>
      <c r="D1036" s="1">
        <v>44844</v>
      </c>
      <c r="E1036" s="1">
        <v>44845</v>
      </c>
      <c r="F1036">
        <f t="shared" si="16"/>
        <v>1</v>
      </c>
    </row>
    <row r="1037" spans="1:6" x14ac:dyDescent="0.25">
      <c r="A1037" t="s">
        <v>628</v>
      </c>
      <c r="B1037" t="s">
        <v>629</v>
      </c>
      <c r="C1037">
        <v>2</v>
      </c>
      <c r="D1037" s="1">
        <v>44994</v>
      </c>
      <c r="E1037" s="1">
        <v>44995</v>
      </c>
      <c r="F1037">
        <f t="shared" si="16"/>
        <v>1</v>
      </c>
    </row>
    <row r="1038" spans="1:6" x14ac:dyDescent="0.25">
      <c r="A1038" t="s">
        <v>2656</v>
      </c>
      <c r="B1038" t="s">
        <v>2657</v>
      </c>
      <c r="C1038">
        <v>2</v>
      </c>
      <c r="D1038" s="1">
        <v>42983</v>
      </c>
      <c r="E1038" s="1">
        <v>42984</v>
      </c>
      <c r="F1038">
        <f t="shared" si="16"/>
        <v>1</v>
      </c>
    </row>
    <row r="1039" spans="1:6" x14ac:dyDescent="0.25">
      <c r="A1039" t="s">
        <v>2658</v>
      </c>
      <c r="B1039" t="s">
        <v>2659</v>
      </c>
      <c r="C1039">
        <v>2</v>
      </c>
      <c r="D1039" s="1">
        <v>45286</v>
      </c>
      <c r="E1039" s="1">
        <v>45287</v>
      </c>
      <c r="F1039">
        <f t="shared" si="16"/>
        <v>1</v>
      </c>
    </row>
    <row r="1040" spans="1:6" x14ac:dyDescent="0.25">
      <c r="A1040" t="s">
        <v>630</v>
      </c>
      <c r="B1040" t="s">
        <v>631</v>
      </c>
      <c r="C1040">
        <v>2</v>
      </c>
      <c r="D1040" s="1">
        <v>44509</v>
      </c>
      <c r="E1040" s="1">
        <v>44510</v>
      </c>
      <c r="F1040">
        <f t="shared" si="16"/>
        <v>1</v>
      </c>
    </row>
    <row r="1041" spans="1:6" x14ac:dyDescent="0.25">
      <c r="A1041" t="s">
        <v>2662</v>
      </c>
      <c r="B1041" t="s">
        <v>2663</v>
      </c>
      <c r="C1041">
        <v>2</v>
      </c>
      <c r="D1041" s="1">
        <v>42733</v>
      </c>
      <c r="E1041" s="1">
        <v>42734</v>
      </c>
      <c r="F1041">
        <f t="shared" si="16"/>
        <v>1</v>
      </c>
    </row>
    <row r="1042" spans="1:6" x14ac:dyDescent="0.25">
      <c r="A1042" t="s">
        <v>2664</v>
      </c>
      <c r="B1042" t="s">
        <v>2665</v>
      </c>
      <c r="C1042">
        <v>2</v>
      </c>
      <c r="D1042" s="1">
        <v>42997</v>
      </c>
      <c r="E1042" s="1">
        <v>42998</v>
      </c>
      <c r="F1042">
        <f t="shared" si="16"/>
        <v>1</v>
      </c>
    </row>
    <row r="1043" spans="1:6" x14ac:dyDescent="0.25">
      <c r="A1043" t="s">
        <v>2668</v>
      </c>
      <c r="B1043" t="s">
        <v>2669</v>
      </c>
      <c r="C1043">
        <v>2</v>
      </c>
      <c r="D1043" s="1">
        <v>44162</v>
      </c>
      <c r="E1043" s="1">
        <v>44163</v>
      </c>
      <c r="F1043">
        <f t="shared" si="16"/>
        <v>1</v>
      </c>
    </row>
    <row r="1044" spans="1:6" x14ac:dyDescent="0.25">
      <c r="A1044" t="s">
        <v>2670</v>
      </c>
      <c r="B1044" t="s">
        <v>2671</v>
      </c>
      <c r="C1044">
        <v>2</v>
      </c>
      <c r="D1044" s="1">
        <v>42497</v>
      </c>
      <c r="E1044" s="1">
        <v>42498</v>
      </c>
      <c r="F1044">
        <f t="shared" si="16"/>
        <v>1</v>
      </c>
    </row>
    <row r="1045" spans="1:6" x14ac:dyDescent="0.25">
      <c r="A1045" t="s">
        <v>2672</v>
      </c>
      <c r="B1045" t="s">
        <v>2673</v>
      </c>
      <c r="C1045">
        <v>2</v>
      </c>
      <c r="D1045" s="1">
        <v>44642</v>
      </c>
      <c r="E1045" s="1">
        <v>44643</v>
      </c>
      <c r="F1045">
        <f t="shared" si="16"/>
        <v>1</v>
      </c>
    </row>
    <row r="1046" spans="1:6" x14ac:dyDescent="0.25">
      <c r="A1046" t="s">
        <v>2674</v>
      </c>
      <c r="B1046" t="s">
        <v>2675</v>
      </c>
      <c r="C1046">
        <v>2</v>
      </c>
      <c r="D1046" s="1">
        <v>44908</v>
      </c>
      <c r="E1046" s="1">
        <v>44909</v>
      </c>
      <c r="F1046">
        <f t="shared" si="16"/>
        <v>1</v>
      </c>
    </row>
    <row r="1047" spans="1:6" x14ac:dyDescent="0.25">
      <c r="A1047" t="s">
        <v>2678</v>
      </c>
      <c r="B1047" t="s">
        <v>2679</v>
      </c>
      <c r="C1047">
        <v>2</v>
      </c>
      <c r="D1047" s="1">
        <v>44829</v>
      </c>
      <c r="E1047" s="1">
        <v>44830</v>
      </c>
      <c r="F1047">
        <f t="shared" si="16"/>
        <v>1</v>
      </c>
    </row>
    <row r="1048" spans="1:6" x14ac:dyDescent="0.25">
      <c r="A1048" t="s">
        <v>2680</v>
      </c>
      <c r="B1048" t="s">
        <v>2681</v>
      </c>
      <c r="C1048">
        <v>2</v>
      </c>
      <c r="D1048" s="1">
        <v>42900</v>
      </c>
      <c r="E1048" s="1">
        <v>42901</v>
      </c>
      <c r="F1048">
        <f t="shared" si="16"/>
        <v>1</v>
      </c>
    </row>
    <row r="1049" spans="1:6" x14ac:dyDescent="0.25">
      <c r="A1049" t="s">
        <v>2682</v>
      </c>
      <c r="B1049" t="s">
        <v>2683</v>
      </c>
      <c r="C1049">
        <v>2</v>
      </c>
      <c r="D1049" s="1">
        <v>43871</v>
      </c>
      <c r="E1049" s="1">
        <v>43872</v>
      </c>
      <c r="F1049">
        <f t="shared" si="16"/>
        <v>1</v>
      </c>
    </row>
    <row r="1050" spans="1:6" x14ac:dyDescent="0.25">
      <c r="A1050" t="s">
        <v>632</v>
      </c>
      <c r="B1050" t="s">
        <v>633</v>
      </c>
      <c r="C1050">
        <v>2</v>
      </c>
      <c r="D1050" s="1">
        <v>44970</v>
      </c>
      <c r="E1050" s="1">
        <v>44971</v>
      </c>
      <c r="F1050">
        <f t="shared" si="16"/>
        <v>1</v>
      </c>
    </row>
    <row r="1051" spans="1:6" x14ac:dyDescent="0.25">
      <c r="A1051" t="s">
        <v>634</v>
      </c>
      <c r="B1051" t="s">
        <v>635</v>
      </c>
      <c r="C1051">
        <v>2</v>
      </c>
      <c r="D1051" s="1">
        <v>44744</v>
      </c>
      <c r="E1051" s="1">
        <v>44745</v>
      </c>
      <c r="F1051">
        <f t="shared" si="16"/>
        <v>1</v>
      </c>
    </row>
    <row r="1052" spans="1:6" x14ac:dyDescent="0.25">
      <c r="A1052" t="s">
        <v>636</v>
      </c>
      <c r="B1052" t="s">
        <v>637</v>
      </c>
      <c r="C1052">
        <v>2</v>
      </c>
      <c r="D1052" s="1">
        <v>44228</v>
      </c>
      <c r="E1052" s="1">
        <v>44229</v>
      </c>
      <c r="F1052">
        <f t="shared" si="16"/>
        <v>1</v>
      </c>
    </row>
    <row r="1053" spans="1:6" x14ac:dyDescent="0.25">
      <c r="A1053" t="s">
        <v>2686</v>
      </c>
      <c r="B1053" t="s">
        <v>2687</v>
      </c>
      <c r="C1053">
        <v>2</v>
      </c>
      <c r="D1053" s="1">
        <v>44995</v>
      </c>
      <c r="E1053" s="1">
        <v>44996</v>
      </c>
      <c r="F1053">
        <f t="shared" si="16"/>
        <v>1</v>
      </c>
    </row>
    <row r="1054" spans="1:6" x14ac:dyDescent="0.25">
      <c r="A1054" t="s">
        <v>2690</v>
      </c>
      <c r="B1054" t="s">
        <v>2691</v>
      </c>
      <c r="C1054">
        <v>2</v>
      </c>
      <c r="D1054" s="1">
        <v>43173</v>
      </c>
      <c r="E1054" s="1">
        <v>44127</v>
      </c>
      <c r="F1054">
        <f t="shared" si="16"/>
        <v>954</v>
      </c>
    </row>
    <row r="1055" spans="1:6" x14ac:dyDescent="0.25">
      <c r="A1055" t="s">
        <v>2692</v>
      </c>
      <c r="B1055" t="s">
        <v>2693</v>
      </c>
      <c r="C1055">
        <v>2</v>
      </c>
      <c r="D1055" s="1">
        <v>44914</v>
      </c>
      <c r="E1055" s="1">
        <v>44915</v>
      </c>
      <c r="F1055">
        <f t="shared" si="16"/>
        <v>1</v>
      </c>
    </row>
    <row r="1056" spans="1:6" x14ac:dyDescent="0.25">
      <c r="A1056" t="s">
        <v>2694</v>
      </c>
      <c r="B1056" t="s">
        <v>2695</v>
      </c>
      <c r="C1056">
        <v>2</v>
      </c>
      <c r="D1056" s="1">
        <v>44641</v>
      </c>
      <c r="E1056" s="1">
        <v>44642</v>
      </c>
      <c r="F1056">
        <f t="shared" si="16"/>
        <v>1</v>
      </c>
    </row>
    <row r="1057" spans="1:6" x14ac:dyDescent="0.25">
      <c r="A1057" t="s">
        <v>2698</v>
      </c>
      <c r="B1057" t="s">
        <v>2699</v>
      </c>
      <c r="C1057">
        <v>2</v>
      </c>
      <c r="D1057" s="1">
        <v>42718</v>
      </c>
      <c r="E1057" s="1">
        <v>42719</v>
      </c>
      <c r="F1057">
        <f t="shared" si="16"/>
        <v>1</v>
      </c>
    </row>
    <row r="1058" spans="1:6" x14ac:dyDescent="0.25">
      <c r="A1058" t="s">
        <v>2702</v>
      </c>
      <c r="B1058" t="s">
        <v>2703</v>
      </c>
      <c r="C1058">
        <v>2</v>
      </c>
      <c r="D1058" s="1">
        <v>45246</v>
      </c>
      <c r="E1058" s="1">
        <v>45247</v>
      </c>
      <c r="F1058">
        <f t="shared" si="16"/>
        <v>1</v>
      </c>
    </row>
    <row r="1059" spans="1:6" x14ac:dyDescent="0.25">
      <c r="A1059" t="s">
        <v>2704</v>
      </c>
      <c r="B1059" t="s">
        <v>2705</v>
      </c>
      <c r="C1059">
        <v>2</v>
      </c>
      <c r="D1059" s="1">
        <v>45101</v>
      </c>
      <c r="E1059" s="1">
        <v>45102</v>
      </c>
      <c r="F1059">
        <f t="shared" si="16"/>
        <v>1</v>
      </c>
    </row>
    <row r="1060" spans="1:6" x14ac:dyDescent="0.25">
      <c r="A1060" t="s">
        <v>638</v>
      </c>
      <c r="B1060" t="s">
        <v>639</v>
      </c>
      <c r="C1060">
        <v>2</v>
      </c>
      <c r="D1060" s="1">
        <v>45130</v>
      </c>
      <c r="E1060" s="1">
        <v>45131</v>
      </c>
      <c r="F1060">
        <f t="shared" si="16"/>
        <v>1</v>
      </c>
    </row>
    <row r="1061" spans="1:6" x14ac:dyDescent="0.25">
      <c r="A1061" t="s">
        <v>2710</v>
      </c>
      <c r="B1061" t="s">
        <v>2711</v>
      </c>
      <c r="C1061">
        <v>2</v>
      </c>
      <c r="D1061" s="1">
        <v>43600</v>
      </c>
      <c r="E1061" s="1">
        <v>43601</v>
      </c>
      <c r="F1061">
        <f t="shared" si="16"/>
        <v>1</v>
      </c>
    </row>
    <row r="1062" spans="1:6" x14ac:dyDescent="0.25">
      <c r="A1062" t="s">
        <v>2714</v>
      </c>
      <c r="B1062" t="s">
        <v>2715</v>
      </c>
      <c r="C1062">
        <v>2</v>
      </c>
      <c r="D1062" s="1">
        <v>45129</v>
      </c>
      <c r="E1062" s="1">
        <v>45130</v>
      </c>
      <c r="F1062">
        <f t="shared" si="16"/>
        <v>1</v>
      </c>
    </row>
    <row r="1063" spans="1:6" x14ac:dyDescent="0.25">
      <c r="A1063" t="s">
        <v>2716</v>
      </c>
      <c r="B1063" t="s">
        <v>2717</v>
      </c>
      <c r="C1063">
        <v>2</v>
      </c>
      <c r="D1063" s="1">
        <v>43094</v>
      </c>
      <c r="E1063" s="1">
        <v>43095</v>
      </c>
      <c r="F1063">
        <f t="shared" si="16"/>
        <v>1</v>
      </c>
    </row>
    <row r="1064" spans="1:6" x14ac:dyDescent="0.25">
      <c r="A1064" t="s">
        <v>2718</v>
      </c>
      <c r="B1064" t="s">
        <v>2719</v>
      </c>
      <c r="C1064">
        <v>2</v>
      </c>
      <c r="D1064" s="1">
        <v>44984</v>
      </c>
      <c r="E1064" s="1">
        <v>44985</v>
      </c>
      <c r="F1064">
        <f t="shared" si="16"/>
        <v>1</v>
      </c>
    </row>
    <row r="1065" spans="1:6" x14ac:dyDescent="0.25">
      <c r="A1065" t="s">
        <v>2720</v>
      </c>
      <c r="B1065" t="s">
        <v>2721</v>
      </c>
      <c r="C1065">
        <v>2</v>
      </c>
      <c r="D1065" s="1">
        <v>44775</v>
      </c>
      <c r="E1065" s="1">
        <v>44776</v>
      </c>
      <c r="F1065">
        <f t="shared" si="16"/>
        <v>1</v>
      </c>
    </row>
    <row r="1066" spans="1:6" x14ac:dyDescent="0.25">
      <c r="A1066" t="s">
        <v>2726</v>
      </c>
      <c r="B1066" t="s">
        <v>2727</v>
      </c>
      <c r="C1066">
        <v>2</v>
      </c>
      <c r="D1066" s="1">
        <v>40456</v>
      </c>
      <c r="E1066" s="1">
        <v>40457</v>
      </c>
      <c r="F1066">
        <f t="shared" si="16"/>
        <v>1</v>
      </c>
    </row>
    <row r="1067" spans="1:6" x14ac:dyDescent="0.25">
      <c r="A1067" t="s">
        <v>640</v>
      </c>
      <c r="B1067" t="s">
        <v>641</v>
      </c>
      <c r="C1067">
        <v>2</v>
      </c>
      <c r="D1067" s="1">
        <v>43614</v>
      </c>
      <c r="E1067" s="1">
        <v>43615</v>
      </c>
      <c r="F1067">
        <f t="shared" si="16"/>
        <v>1</v>
      </c>
    </row>
    <row r="1068" spans="1:6" x14ac:dyDescent="0.25">
      <c r="A1068" t="s">
        <v>2730</v>
      </c>
      <c r="B1068" t="s">
        <v>2731</v>
      </c>
      <c r="C1068">
        <v>2</v>
      </c>
      <c r="D1068" s="1">
        <v>45200</v>
      </c>
      <c r="E1068" s="1">
        <v>45201</v>
      </c>
      <c r="F1068">
        <f t="shared" si="16"/>
        <v>1</v>
      </c>
    </row>
    <row r="1069" spans="1:6" x14ac:dyDescent="0.25">
      <c r="A1069" t="s">
        <v>2732</v>
      </c>
      <c r="B1069" t="s">
        <v>2733</v>
      </c>
      <c r="C1069">
        <v>2</v>
      </c>
      <c r="D1069" s="1">
        <v>44078</v>
      </c>
      <c r="E1069" s="1">
        <v>44079</v>
      </c>
      <c r="F1069">
        <f t="shared" si="16"/>
        <v>1</v>
      </c>
    </row>
    <row r="1070" spans="1:6" x14ac:dyDescent="0.25">
      <c r="A1070" t="s">
        <v>642</v>
      </c>
      <c r="B1070" t="s">
        <v>643</v>
      </c>
      <c r="C1070">
        <v>2</v>
      </c>
      <c r="D1070" s="1">
        <v>44877</v>
      </c>
      <c r="E1070" s="1">
        <v>44878</v>
      </c>
      <c r="F1070">
        <f t="shared" si="16"/>
        <v>1</v>
      </c>
    </row>
    <row r="1071" spans="1:6" x14ac:dyDescent="0.25">
      <c r="A1071" t="s">
        <v>2734</v>
      </c>
      <c r="B1071" t="s">
        <v>2735</v>
      </c>
      <c r="C1071">
        <v>2</v>
      </c>
      <c r="D1071" s="1">
        <v>45287</v>
      </c>
      <c r="E1071" s="1">
        <v>45288</v>
      </c>
      <c r="F1071">
        <f t="shared" si="16"/>
        <v>1</v>
      </c>
    </row>
    <row r="1072" spans="1:6" x14ac:dyDescent="0.25">
      <c r="A1072" t="s">
        <v>644</v>
      </c>
      <c r="B1072" t="s">
        <v>645</v>
      </c>
      <c r="C1072">
        <v>2</v>
      </c>
      <c r="D1072" s="1">
        <v>44729</v>
      </c>
      <c r="E1072" s="1">
        <v>44730</v>
      </c>
      <c r="F1072">
        <f t="shared" si="16"/>
        <v>1</v>
      </c>
    </row>
    <row r="1073" spans="1:6" x14ac:dyDescent="0.25">
      <c r="A1073" t="s">
        <v>2736</v>
      </c>
      <c r="B1073" t="s">
        <v>2737</v>
      </c>
      <c r="C1073">
        <v>2</v>
      </c>
      <c r="D1073" s="1">
        <v>45165</v>
      </c>
      <c r="E1073" s="1">
        <v>45166</v>
      </c>
      <c r="F1073">
        <f t="shared" si="16"/>
        <v>1</v>
      </c>
    </row>
    <row r="1074" spans="1:6" x14ac:dyDescent="0.25">
      <c r="A1074" t="s">
        <v>90</v>
      </c>
      <c r="B1074" t="s">
        <v>91</v>
      </c>
      <c r="C1074">
        <v>2</v>
      </c>
      <c r="D1074" s="1">
        <v>45071</v>
      </c>
      <c r="E1074" s="1">
        <v>45072</v>
      </c>
      <c r="F1074">
        <f t="shared" si="16"/>
        <v>1</v>
      </c>
    </row>
    <row r="1075" spans="1:6" x14ac:dyDescent="0.25">
      <c r="A1075" t="s">
        <v>646</v>
      </c>
      <c r="B1075" t="s">
        <v>647</v>
      </c>
      <c r="C1075">
        <v>2</v>
      </c>
      <c r="D1075" s="1">
        <v>42857</v>
      </c>
      <c r="E1075" s="1">
        <v>42858</v>
      </c>
      <c r="F1075">
        <f t="shared" si="16"/>
        <v>1</v>
      </c>
    </row>
    <row r="1076" spans="1:6" x14ac:dyDescent="0.25">
      <c r="A1076" t="s">
        <v>2738</v>
      </c>
      <c r="B1076" t="s">
        <v>2739</v>
      </c>
      <c r="C1076">
        <v>2</v>
      </c>
      <c r="D1076" s="1">
        <v>42843</v>
      </c>
      <c r="E1076" s="1">
        <v>42844</v>
      </c>
      <c r="F1076">
        <f t="shared" si="16"/>
        <v>1</v>
      </c>
    </row>
    <row r="1077" spans="1:6" x14ac:dyDescent="0.25">
      <c r="A1077" t="s">
        <v>2740</v>
      </c>
      <c r="B1077" t="s">
        <v>2741</v>
      </c>
      <c r="C1077">
        <v>2</v>
      </c>
      <c r="D1077" s="1">
        <v>41074</v>
      </c>
      <c r="E1077" s="1">
        <v>41076</v>
      </c>
      <c r="F1077">
        <f t="shared" si="16"/>
        <v>2</v>
      </c>
    </row>
    <row r="1078" spans="1:6" x14ac:dyDescent="0.25">
      <c r="A1078" t="s">
        <v>648</v>
      </c>
      <c r="B1078" t="s">
        <v>649</v>
      </c>
      <c r="C1078">
        <v>2</v>
      </c>
      <c r="D1078" s="1">
        <v>44726</v>
      </c>
      <c r="E1078" s="1">
        <v>44727</v>
      </c>
      <c r="F1078">
        <f t="shared" si="16"/>
        <v>1</v>
      </c>
    </row>
    <row r="1079" spans="1:6" x14ac:dyDescent="0.25">
      <c r="A1079" t="s">
        <v>2742</v>
      </c>
      <c r="B1079" t="s">
        <v>2743</v>
      </c>
      <c r="C1079">
        <v>2</v>
      </c>
      <c r="D1079" s="1">
        <v>42746</v>
      </c>
      <c r="E1079" s="1">
        <v>42747</v>
      </c>
      <c r="F1079">
        <f t="shared" si="16"/>
        <v>1</v>
      </c>
    </row>
    <row r="1080" spans="1:6" x14ac:dyDescent="0.25">
      <c r="A1080" t="s">
        <v>2744</v>
      </c>
      <c r="B1080" t="s">
        <v>2745</v>
      </c>
      <c r="C1080">
        <v>2</v>
      </c>
      <c r="D1080" s="1">
        <v>43056</v>
      </c>
      <c r="E1080" s="1">
        <v>43057</v>
      </c>
      <c r="F1080">
        <f t="shared" si="16"/>
        <v>1</v>
      </c>
    </row>
    <row r="1081" spans="1:6" x14ac:dyDescent="0.25">
      <c r="A1081" t="s">
        <v>2746</v>
      </c>
      <c r="B1081" t="s">
        <v>2747</v>
      </c>
      <c r="C1081">
        <v>2</v>
      </c>
      <c r="D1081" s="1">
        <v>45283</v>
      </c>
      <c r="E1081" s="1">
        <v>45284</v>
      </c>
      <c r="F1081">
        <f t="shared" si="16"/>
        <v>1</v>
      </c>
    </row>
    <row r="1082" spans="1:6" x14ac:dyDescent="0.25">
      <c r="A1082" t="s">
        <v>2748</v>
      </c>
      <c r="B1082" t="s">
        <v>2749</v>
      </c>
      <c r="C1082">
        <v>2</v>
      </c>
      <c r="D1082" s="1">
        <v>43557</v>
      </c>
      <c r="E1082" s="1">
        <v>43558</v>
      </c>
      <c r="F1082">
        <f t="shared" si="16"/>
        <v>1</v>
      </c>
    </row>
    <row r="1083" spans="1:6" x14ac:dyDescent="0.25">
      <c r="A1083" t="s">
        <v>2752</v>
      </c>
      <c r="B1083" t="s">
        <v>2753</v>
      </c>
      <c r="C1083">
        <v>2</v>
      </c>
      <c r="D1083" s="1">
        <v>43790</v>
      </c>
      <c r="E1083" s="1">
        <v>43791</v>
      </c>
      <c r="F1083">
        <f t="shared" si="16"/>
        <v>1</v>
      </c>
    </row>
    <row r="1084" spans="1:6" x14ac:dyDescent="0.25">
      <c r="A1084" t="s">
        <v>2754</v>
      </c>
      <c r="B1084" t="s">
        <v>2755</v>
      </c>
      <c r="C1084">
        <v>2</v>
      </c>
      <c r="D1084" s="1">
        <v>44215</v>
      </c>
      <c r="E1084" s="1">
        <v>44216</v>
      </c>
      <c r="F1084">
        <f t="shared" si="16"/>
        <v>1</v>
      </c>
    </row>
    <row r="1085" spans="1:6" x14ac:dyDescent="0.25">
      <c r="A1085" t="s">
        <v>92</v>
      </c>
      <c r="B1085" t="s">
        <v>93</v>
      </c>
      <c r="C1085">
        <v>2</v>
      </c>
      <c r="D1085" s="1">
        <v>43128</v>
      </c>
      <c r="E1085" s="1">
        <v>43129</v>
      </c>
      <c r="F1085">
        <f t="shared" si="16"/>
        <v>1</v>
      </c>
    </row>
    <row r="1086" spans="1:6" x14ac:dyDescent="0.25">
      <c r="A1086" t="s">
        <v>2756</v>
      </c>
      <c r="B1086" t="s">
        <v>2757</v>
      </c>
      <c r="C1086">
        <v>2</v>
      </c>
      <c r="D1086" s="1">
        <v>42757</v>
      </c>
      <c r="E1086" s="1">
        <v>42758</v>
      </c>
      <c r="F1086">
        <f t="shared" si="16"/>
        <v>1</v>
      </c>
    </row>
    <row r="1087" spans="1:6" x14ac:dyDescent="0.25">
      <c r="A1087" t="s">
        <v>2758</v>
      </c>
      <c r="B1087" t="s">
        <v>2759</v>
      </c>
      <c r="C1087">
        <v>2</v>
      </c>
      <c r="D1087" s="1">
        <v>42956</v>
      </c>
      <c r="E1087" s="1">
        <v>42957</v>
      </c>
      <c r="F1087">
        <f t="shared" si="16"/>
        <v>1</v>
      </c>
    </row>
    <row r="1088" spans="1:6" x14ac:dyDescent="0.25">
      <c r="A1088" t="s">
        <v>2760</v>
      </c>
      <c r="B1088" t="s">
        <v>2761</v>
      </c>
      <c r="C1088">
        <v>2</v>
      </c>
      <c r="D1088" s="1">
        <v>44770</v>
      </c>
      <c r="E1088" s="1">
        <v>44771</v>
      </c>
      <c r="F1088">
        <f t="shared" si="16"/>
        <v>1</v>
      </c>
    </row>
    <row r="1089" spans="1:6" x14ac:dyDescent="0.25">
      <c r="A1089" t="s">
        <v>2762</v>
      </c>
      <c r="B1089" t="s">
        <v>2763</v>
      </c>
      <c r="C1089">
        <v>2</v>
      </c>
      <c r="D1089" s="1">
        <v>43173</v>
      </c>
      <c r="E1089" s="1">
        <v>44128</v>
      </c>
      <c r="F1089">
        <f t="shared" si="16"/>
        <v>955</v>
      </c>
    </row>
    <row r="1090" spans="1:6" x14ac:dyDescent="0.25">
      <c r="A1090" t="s">
        <v>2766</v>
      </c>
      <c r="B1090" t="s">
        <v>2767</v>
      </c>
      <c r="C1090">
        <v>2</v>
      </c>
      <c r="D1090" s="1">
        <v>40740</v>
      </c>
      <c r="E1090" s="1">
        <v>40741</v>
      </c>
      <c r="F1090">
        <f t="shared" si="16"/>
        <v>1</v>
      </c>
    </row>
    <row r="1091" spans="1:6" x14ac:dyDescent="0.25">
      <c r="A1091" t="s">
        <v>2768</v>
      </c>
      <c r="B1091" t="s">
        <v>2769</v>
      </c>
      <c r="C1091">
        <v>2</v>
      </c>
      <c r="D1091" s="1">
        <v>43127</v>
      </c>
      <c r="E1091" s="1">
        <v>43128</v>
      </c>
      <c r="F1091">
        <f t="shared" ref="F1091:F1154" si="17">E1091-D1091</f>
        <v>1</v>
      </c>
    </row>
    <row r="1092" spans="1:6" x14ac:dyDescent="0.25">
      <c r="A1092" t="s">
        <v>2770</v>
      </c>
      <c r="B1092" t="s">
        <v>2771</v>
      </c>
      <c r="C1092">
        <v>2</v>
      </c>
      <c r="D1092" s="1">
        <v>42209</v>
      </c>
      <c r="E1092" s="1">
        <v>42210</v>
      </c>
      <c r="F1092">
        <f t="shared" si="17"/>
        <v>1</v>
      </c>
    </row>
    <row r="1093" spans="1:6" x14ac:dyDescent="0.25">
      <c r="A1093" t="s">
        <v>2772</v>
      </c>
      <c r="B1093" t="s">
        <v>2773</v>
      </c>
      <c r="C1093">
        <v>2</v>
      </c>
      <c r="D1093" s="1">
        <v>43258</v>
      </c>
      <c r="E1093" s="1">
        <v>43259</v>
      </c>
      <c r="F1093">
        <f t="shared" si="17"/>
        <v>1</v>
      </c>
    </row>
    <row r="1094" spans="1:6" x14ac:dyDescent="0.25">
      <c r="A1094" t="s">
        <v>2774</v>
      </c>
      <c r="B1094" t="s">
        <v>2775</v>
      </c>
      <c r="C1094">
        <v>2</v>
      </c>
      <c r="D1094" s="1">
        <v>43665</v>
      </c>
      <c r="E1094" s="1">
        <v>43666</v>
      </c>
      <c r="F1094">
        <f t="shared" si="17"/>
        <v>1</v>
      </c>
    </row>
    <row r="1095" spans="1:6" x14ac:dyDescent="0.25">
      <c r="A1095" t="s">
        <v>2776</v>
      </c>
      <c r="B1095" t="s">
        <v>2777</v>
      </c>
      <c r="C1095">
        <v>2</v>
      </c>
      <c r="D1095" s="1">
        <v>45067</v>
      </c>
      <c r="E1095" s="1">
        <v>45068</v>
      </c>
      <c r="F1095">
        <f t="shared" si="17"/>
        <v>1</v>
      </c>
    </row>
    <row r="1096" spans="1:6" x14ac:dyDescent="0.25">
      <c r="A1096" t="s">
        <v>2778</v>
      </c>
      <c r="B1096" t="s">
        <v>2779</v>
      </c>
      <c r="C1096">
        <v>2</v>
      </c>
      <c r="D1096" s="1">
        <v>42912</v>
      </c>
      <c r="E1096" s="1">
        <v>42913</v>
      </c>
      <c r="F1096">
        <f t="shared" si="17"/>
        <v>1</v>
      </c>
    </row>
    <row r="1097" spans="1:6" x14ac:dyDescent="0.25">
      <c r="A1097" t="s">
        <v>2780</v>
      </c>
      <c r="B1097" t="s">
        <v>2781</v>
      </c>
      <c r="C1097">
        <v>2</v>
      </c>
      <c r="D1097" s="1">
        <v>44672</v>
      </c>
      <c r="E1097" s="1">
        <v>44673</v>
      </c>
      <c r="F1097">
        <f t="shared" si="17"/>
        <v>1</v>
      </c>
    </row>
    <row r="1098" spans="1:6" x14ac:dyDescent="0.25">
      <c r="A1098" t="s">
        <v>2782</v>
      </c>
      <c r="B1098" t="s">
        <v>2783</v>
      </c>
      <c r="C1098">
        <v>2</v>
      </c>
      <c r="D1098" s="1">
        <v>43887</v>
      </c>
      <c r="E1098" s="1">
        <v>43888</v>
      </c>
      <c r="F1098">
        <f t="shared" si="17"/>
        <v>1</v>
      </c>
    </row>
    <row r="1099" spans="1:6" x14ac:dyDescent="0.25">
      <c r="A1099" t="s">
        <v>2784</v>
      </c>
      <c r="B1099" t="s">
        <v>2785</v>
      </c>
      <c r="C1099">
        <v>2</v>
      </c>
      <c r="D1099" s="1">
        <v>44788</v>
      </c>
      <c r="E1099" s="1">
        <v>44789</v>
      </c>
      <c r="F1099">
        <f t="shared" si="17"/>
        <v>1</v>
      </c>
    </row>
    <row r="1100" spans="1:6" x14ac:dyDescent="0.25">
      <c r="A1100" t="s">
        <v>2788</v>
      </c>
      <c r="B1100" t="s">
        <v>2789</v>
      </c>
      <c r="C1100">
        <v>2</v>
      </c>
      <c r="D1100" s="1">
        <v>43372</v>
      </c>
      <c r="E1100" s="1">
        <v>43374</v>
      </c>
      <c r="F1100">
        <f t="shared" si="17"/>
        <v>2</v>
      </c>
    </row>
    <row r="1101" spans="1:6" x14ac:dyDescent="0.25">
      <c r="A1101" t="s">
        <v>654</v>
      </c>
      <c r="B1101" t="s">
        <v>655</v>
      </c>
      <c r="C1101">
        <v>2</v>
      </c>
      <c r="D1101" s="1">
        <v>45335</v>
      </c>
      <c r="E1101" s="1">
        <v>45336</v>
      </c>
      <c r="F1101">
        <f t="shared" si="17"/>
        <v>1</v>
      </c>
    </row>
    <row r="1102" spans="1:6" x14ac:dyDescent="0.25">
      <c r="A1102" t="s">
        <v>2794</v>
      </c>
      <c r="B1102" t="s">
        <v>2795</v>
      </c>
      <c r="C1102">
        <v>2</v>
      </c>
      <c r="D1102" s="1">
        <v>42030</v>
      </c>
      <c r="E1102" s="1">
        <v>42031</v>
      </c>
      <c r="F1102">
        <f t="shared" si="17"/>
        <v>1</v>
      </c>
    </row>
    <row r="1103" spans="1:6" x14ac:dyDescent="0.25">
      <c r="A1103" t="s">
        <v>2796</v>
      </c>
      <c r="B1103" t="s">
        <v>2797</v>
      </c>
      <c r="C1103">
        <v>2</v>
      </c>
      <c r="D1103" s="1">
        <v>45162</v>
      </c>
      <c r="E1103" s="1">
        <v>45163</v>
      </c>
      <c r="F1103">
        <f t="shared" si="17"/>
        <v>1</v>
      </c>
    </row>
    <row r="1104" spans="1:6" x14ac:dyDescent="0.25">
      <c r="A1104" t="s">
        <v>2798</v>
      </c>
      <c r="B1104" t="s">
        <v>2799</v>
      </c>
      <c r="C1104">
        <v>2</v>
      </c>
      <c r="D1104" s="1">
        <v>45296</v>
      </c>
      <c r="E1104" s="1">
        <v>45297</v>
      </c>
      <c r="F1104">
        <f t="shared" si="17"/>
        <v>1</v>
      </c>
    </row>
    <row r="1105" spans="1:6" x14ac:dyDescent="0.25">
      <c r="A1105" t="s">
        <v>2800</v>
      </c>
      <c r="B1105" t="s">
        <v>2801</v>
      </c>
      <c r="C1105">
        <v>2</v>
      </c>
      <c r="D1105" s="1">
        <v>44808</v>
      </c>
      <c r="E1105" s="1">
        <v>44809</v>
      </c>
      <c r="F1105">
        <f t="shared" si="17"/>
        <v>1</v>
      </c>
    </row>
    <row r="1106" spans="1:6" x14ac:dyDescent="0.25">
      <c r="A1106" t="s">
        <v>2804</v>
      </c>
      <c r="B1106" t="s">
        <v>2805</v>
      </c>
      <c r="C1106">
        <v>2</v>
      </c>
      <c r="D1106" s="1">
        <v>43072</v>
      </c>
      <c r="E1106" s="1">
        <v>43073</v>
      </c>
      <c r="F1106">
        <f t="shared" si="17"/>
        <v>1</v>
      </c>
    </row>
    <row r="1107" spans="1:6" x14ac:dyDescent="0.25">
      <c r="A1107" t="s">
        <v>656</v>
      </c>
      <c r="B1107" t="s">
        <v>657</v>
      </c>
      <c r="C1107">
        <v>2</v>
      </c>
      <c r="D1107" s="1">
        <v>43808</v>
      </c>
      <c r="E1107" s="1">
        <v>43809</v>
      </c>
      <c r="F1107">
        <f t="shared" si="17"/>
        <v>1</v>
      </c>
    </row>
    <row r="1108" spans="1:6" x14ac:dyDescent="0.25">
      <c r="A1108" t="s">
        <v>2806</v>
      </c>
      <c r="B1108" t="s">
        <v>2807</v>
      </c>
      <c r="C1108">
        <v>2</v>
      </c>
      <c r="D1108" s="1">
        <v>44506</v>
      </c>
      <c r="E1108" s="1">
        <v>44552</v>
      </c>
      <c r="F1108">
        <f t="shared" si="17"/>
        <v>46</v>
      </c>
    </row>
    <row r="1109" spans="1:6" x14ac:dyDescent="0.25">
      <c r="A1109" t="s">
        <v>2808</v>
      </c>
      <c r="B1109" t="s">
        <v>2809</v>
      </c>
      <c r="C1109">
        <v>2</v>
      </c>
      <c r="D1109" s="1">
        <v>45213</v>
      </c>
      <c r="E1109" s="1">
        <v>45214</v>
      </c>
      <c r="F1109">
        <f t="shared" si="17"/>
        <v>1</v>
      </c>
    </row>
    <row r="1110" spans="1:6" x14ac:dyDescent="0.25">
      <c r="A1110" t="s">
        <v>2810</v>
      </c>
      <c r="B1110" t="s">
        <v>2811</v>
      </c>
      <c r="C1110">
        <v>2</v>
      </c>
      <c r="D1110" s="1">
        <v>43704</v>
      </c>
      <c r="E1110" s="1">
        <v>43791</v>
      </c>
      <c r="F1110">
        <f t="shared" si="17"/>
        <v>87</v>
      </c>
    </row>
    <row r="1111" spans="1:6" x14ac:dyDescent="0.25">
      <c r="A1111" t="s">
        <v>2812</v>
      </c>
      <c r="B1111" t="s">
        <v>2813</v>
      </c>
      <c r="C1111">
        <v>2</v>
      </c>
      <c r="D1111" s="1">
        <v>44845</v>
      </c>
      <c r="E1111" s="1">
        <v>44846</v>
      </c>
      <c r="F1111">
        <f t="shared" si="17"/>
        <v>1</v>
      </c>
    </row>
    <row r="1112" spans="1:6" x14ac:dyDescent="0.25">
      <c r="A1112" t="s">
        <v>2814</v>
      </c>
      <c r="B1112" t="s">
        <v>2815</v>
      </c>
      <c r="C1112">
        <v>2</v>
      </c>
      <c r="D1112" s="1">
        <v>42497</v>
      </c>
      <c r="E1112" s="1">
        <v>42498</v>
      </c>
      <c r="F1112">
        <f t="shared" si="17"/>
        <v>1</v>
      </c>
    </row>
    <row r="1113" spans="1:6" x14ac:dyDescent="0.25">
      <c r="A1113" t="s">
        <v>2816</v>
      </c>
      <c r="B1113" t="s">
        <v>2817</v>
      </c>
      <c r="C1113">
        <v>2</v>
      </c>
      <c r="D1113" s="1">
        <v>44078</v>
      </c>
      <c r="E1113" s="1">
        <v>44079</v>
      </c>
      <c r="F1113">
        <f t="shared" si="17"/>
        <v>1</v>
      </c>
    </row>
    <row r="1114" spans="1:6" x14ac:dyDescent="0.25">
      <c r="A1114" t="s">
        <v>2818</v>
      </c>
      <c r="B1114" t="s">
        <v>2819</v>
      </c>
      <c r="C1114">
        <v>2</v>
      </c>
      <c r="D1114" s="1">
        <v>45213</v>
      </c>
      <c r="E1114" s="1">
        <v>45214</v>
      </c>
      <c r="F1114">
        <f t="shared" si="17"/>
        <v>1</v>
      </c>
    </row>
    <row r="1115" spans="1:6" x14ac:dyDescent="0.25">
      <c r="A1115" t="s">
        <v>2822</v>
      </c>
      <c r="B1115" t="s">
        <v>2823</v>
      </c>
      <c r="C1115">
        <v>2</v>
      </c>
      <c r="D1115" s="1">
        <v>42624</v>
      </c>
      <c r="E1115" s="1">
        <v>42625</v>
      </c>
      <c r="F1115">
        <f t="shared" si="17"/>
        <v>1</v>
      </c>
    </row>
    <row r="1116" spans="1:6" x14ac:dyDescent="0.25">
      <c r="A1116" t="s">
        <v>2824</v>
      </c>
      <c r="B1116" t="s">
        <v>2825</v>
      </c>
      <c r="C1116">
        <v>2</v>
      </c>
      <c r="D1116" s="1">
        <v>42025</v>
      </c>
      <c r="E1116" s="1">
        <v>42026</v>
      </c>
      <c r="F1116">
        <f t="shared" si="17"/>
        <v>1</v>
      </c>
    </row>
    <row r="1117" spans="1:6" x14ac:dyDescent="0.25">
      <c r="A1117" t="s">
        <v>2826</v>
      </c>
      <c r="B1117" t="s">
        <v>2827</v>
      </c>
      <c r="C1117">
        <v>2</v>
      </c>
      <c r="D1117" s="1">
        <v>43392</v>
      </c>
      <c r="E1117" s="1">
        <v>43393</v>
      </c>
      <c r="F1117">
        <f t="shared" si="17"/>
        <v>1</v>
      </c>
    </row>
    <row r="1118" spans="1:6" x14ac:dyDescent="0.25">
      <c r="A1118" t="s">
        <v>2834</v>
      </c>
      <c r="B1118" t="s">
        <v>2835</v>
      </c>
      <c r="C1118">
        <v>2</v>
      </c>
      <c r="D1118" s="1">
        <v>44227</v>
      </c>
      <c r="E1118" s="1">
        <v>44228</v>
      </c>
      <c r="F1118">
        <f t="shared" si="17"/>
        <v>1</v>
      </c>
    </row>
    <row r="1119" spans="1:6" x14ac:dyDescent="0.25">
      <c r="A1119" t="s">
        <v>664</v>
      </c>
      <c r="B1119" t="s">
        <v>665</v>
      </c>
      <c r="C1119">
        <v>2</v>
      </c>
      <c r="D1119" s="1">
        <v>43329</v>
      </c>
      <c r="E1119" s="1">
        <v>43330</v>
      </c>
      <c r="F1119">
        <f t="shared" si="17"/>
        <v>1</v>
      </c>
    </row>
    <row r="1120" spans="1:6" x14ac:dyDescent="0.25">
      <c r="A1120" t="s">
        <v>2842</v>
      </c>
      <c r="B1120" t="s">
        <v>2843</v>
      </c>
      <c r="C1120">
        <v>2</v>
      </c>
      <c r="D1120" s="1">
        <v>42404</v>
      </c>
      <c r="E1120" s="1">
        <v>42405</v>
      </c>
      <c r="F1120">
        <f t="shared" si="17"/>
        <v>1</v>
      </c>
    </row>
    <row r="1121" spans="1:6" x14ac:dyDescent="0.25">
      <c r="A1121" t="s">
        <v>2844</v>
      </c>
      <c r="B1121" t="s">
        <v>2845</v>
      </c>
      <c r="C1121">
        <v>2</v>
      </c>
      <c r="D1121" s="1">
        <v>44244</v>
      </c>
      <c r="E1121" s="1">
        <v>44245</v>
      </c>
      <c r="F1121">
        <f t="shared" si="17"/>
        <v>1</v>
      </c>
    </row>
    <row r="1122" spans="1:6" x14ac:dyDescent="0.25">
      <c r="A1122" t="s">
        <v>2846</v>
      </c>
      <c r="B1122" t="s">
        <v>2847</v>
      </c>
      <c r="C1122">
        <v>2</v>
      </c>
      <c r="D1122" s="1">
        <v>42562</v>
      </c>
      <c r="E1122" s="1">
        <v>42563</v>
      </c>
      <c r="F1122">
        <f t="shared" si="17"/>
        <v>1</v>
      </c>
    </row>
    <row r="1123" spans="1:6" x14ac:dyDescent="0.25">
      <c r="A1123" t="s">
        <v>2850</v>
      </c>
      <c r="B1123" t="s">
        <v>2851</v>
      </c>
      <c r="C1123">
        <v>2</v>
      </c>
      <c r="D1123" s="1">
        <v>43886</v>
      </c>
      <c r="E1123" s="1">
        <v>43887</v>
      </c>
      <c r="F1123">
        <f t="shared" si="17"/>
        <v>1</v>
      </c>
    </row>
    <row r="1124" spans="1:6" x14ac:dyDescent="0.25">
      <c r="A1124" t="s">
        <v>2852</v>
      </c>
      <c r="B1124" t="s">
        <v>2853</v>
      </c>
      <c r="C1124">
        <v>2</v>
      </c>
      <c r="D1124" s="1">
        <v>42420</v>
      </c>
      <c r="E1124" s="1">
        <v>42421</v>
      </c>
      <c r="F1124">
        <f t="shared" si="17"/>
        <v>1</v>
      </c>
    </row>
    <row r="1125" spans="1:6" x14ac:dyDescent="0.25">
      <c r="A1125" t="s">
        <v>2854</v>
      </c>
      <c r="B1125" t="s">
        <v>2855</v>
      </c>
      <c r="C1125">
        <v>2</v>
      </c>
      <c r="D1125" s="1">
        <v>44678</v>
      </c>
      <c r="E1125" s="1">
        <v>44679</v>
      </c>
      <c r="F1125">
        <f t="shared" si="17"/>
        <v>1</v>
      </c>
    </row>
    <row r="1126" spans="1:6" x14ac:dyDescent="0.25">
      <c r="A1126" t="s">
        <v>2856</v>
      </c>
      <c r="B1126" t="s">
        <v>2857</v>
      </c>
      <c r="C1126">
        <v>2</v>
      </c>
      <c r="D1126" s="1">
        <v>45030</v>
      </c>
      <c r="E1126" s="1">
        <v>45031</v>
      </c>
      <c r="F1126">
        <f t="shared" si="17"/>
        <v>1</v>
      </c>
    </row>
    <row r="1127" spans="1:6" x14ac:dyDescent="0.25">
      <c r="A1127" t="s">
        <v>2858</v>
      </c>
      <c r="B1127" t="s">
        <v>2859</v>
      </c>
      <c r="C1127">
        <v>2</v>
      </c>
      <c r="D1127" s="1">
        <v>44927</v>
      </c>
      <c r="E1127" s="1">
        <v>44928</v>
      </c>
      <c r="F1127">
        <f t="shared" si="17"/>
        <v>1</v>
      </c>
    </row>
    <row r="1128" spans="1:6" x14ac:dyDescent="0.25">
      <c r="A1128" t="s">
        <v>2860</v>
      </c>
      <c r="B1128" t="s">
        <v>2861</v>
      </c>
      <c r="C1128">
        <v>2</v>
      </c>
      <c r="D1128" s="1">
        <v>44616</v>
      </c>
      <c r="E1128" s="1">
        <v>44617</v>
      </c>
      <c r="F1128">
        <f t="shared" si="17"/>
        <v>1</v>
      </c>
    </row>
    <row r="1129" spans="1:6" x14ac:dyDescent="0.25">
      <c r="A1129" t="s">
        <v>2862</v>
      </c>
      <c r="B1129" t="s">
        <v>2863</v>
      </c>
      <c r="C1129">
        <v>2</v>
      </c>
      <c r="D1129" s="1">
        <v>45321</v>
      </c>
      <c r="E1129" s="1">
        <v>45322</v>
      </c>
      <c r="F1129">
        <f t="shared" si="17"/>
        <v>1</v>
      </c>
    </row>
    <row r="1130" spans="1:6" x14ac:dyDescent="0.25">
      <c r="A1130" t="s">
        <v>2864</v>
      </c>
      <c r="B1130" t="s">
        <v>2865</v>
      </c>
      <c r="C1130">
        <v>2</v>
      </c>
      <c r="D1130" s="1">
        <v>42768</v>
      </c>
      <c r="E1130" s="1">
        <v>42769</v>
      </c>
      <c r="F1130">
        <f t="shared" si="17"/>
        <v>1</v>
      </c>
    </row>
    <row r="1131" spans="1:6" x14ac:dyDescent="0.25">
      <c r="A1131" t="s">
        <v>2866</v>
      </c>
      <c r="B1131" t="s">
        <v>2867</v>
      </c>
      <c r="C1131">
        <v>2</v>
      </c>
      <c r="D1131" s="1">
        <v>44931</v>
      </c>
      <c r="E1131" s="1">
        <v>44932</v>
      </c>
      <c r="F1131">
        <f t="shared" si="17"/>
        <v>1</v>
      </c>
    </row>
    <row r="1132" spans="1:6" x14ac:dyDescent="0.25">
      <c r="A1132" t="s">
        <v>666</v>
      </c>
      <c r="B1132" t="s">
        <v>667</v>
      </c>
      <c r="C1132">
        <v>2</v>
      </c>
      <c r="D1132" s="1">
        <v>43343</v>
      </c>
      <c r="E1132" s="1">
        <v>43344</v>
      </c>
      <c r="F1132">
        <f t="shared" si="17"/>
        <v>1</v>
      </c>
    </row>
    <row r="1133" spans="1:6" x14ac:dyDescent="0.25">
      <c r="A1133" t="s">
        <v>2872</v>
      </c>
      <c r="B1133" t="s">
        <v>2873</v>
      </c>
      <c r="C1133">
        <v>2</v>
      </c>
      <c r="D1133" s="1">
        <v>39963</v>
      </c>
      <c r="E1133" s="1">
        <v>39964</v>
      </c>
      <c r="F1133">
        <f t="shared" si="17"/>
        <v>1</v>
      </c>
    </row>
    <row r="1134" spans="1:6" x14ac:dyDescent="0.25">
      <c r="A1134" t="s">
        <v>668</v>
      </c>
      <c r="B1134" t="s">
        <v>669</v>
      </c>
      <c r="C1134">
        <v>2</v>
      </c>
      <c r="D1134" s="1">
        <v>39822</v>
      </c>
      <c r="E1134" s="1">
        <v>39823</v>
      </c>
      <c r="F1134">
        <f t="shared" si="17"/>
        <v>1</v>
      </c>
    </row>
    <row r="1135" spans="1:6" x14ac:dyDescent="0.25">
      <c r="A1135" t="s">
        <v>2874</v>
      </c>
      <c r="B1135" t="s">
        <v>2875</v>
      </c>
      <c r="C1135">
        <v>2</v>
      </c>
      <c r="D1135" s="1">
        <v>42383</v>
      </c>
      <c r="E1135" s="1">
        <v>42384</v>
      </c>
      <c r="F1135">
        <f t="shared" si="17"/>
        <v>1</v>
      </c>
    </row>
    <row r="1136" spans="1:6" x14ac:dyDescent="0.25">
      <c r="A1136" t="s">
        <v>2876</v>
      </c>
      <c r="B1136" t="s">
        <v>2877</v>
      </c>
      <c r="C1136">
        <v>2</v>
      </c>
      <c r="D1136" s="1">
        <v>43719</v>
      </c>
      <c r="E1136" s="1">
        <v>43836</v>
      </c>
      <c r="F1136">
        <f t="shared" si="17"/>
        <v>117</v>
      </c>
    </row>
    <row r="1137" spans="1:6" x14ac:dyDescent="0.25">
      <c r="A1137" t="s">
        <v>670</v>
      </c>
      <c r="B1137" t="s">
        <v>671</v>
      </c>
      <c r="C1137">
        <v>2</v>
      </c>
      <c r="D1137" s="1">
        <v>44585</v>
      </c>
      <c r="E1137" s="1">
        <v>44586</v>
      </c>
      <c r="F1137">
        <f t="shared" si="17"/>
        <v>1</v>
      </c>
    </row>
    <row r="1138" spans="1:6" x14ac:dyDescent="0.25">
      <c r="A1138" t="s">
        <v>2878</v>
      </c>
      <c r="B1138" t="s">
        <v>2879</v>
      </c>
      <c r="C1138">
        <v>2</v>
      </c>
      <c r="D1138" s="1">
        <v>45001</v>
      </c>
      <c r="E1138" s="1">
        <v>45002</v>
      </c>
      <c r="F1138">
        <f t="shared" si="17"/>
        <v>1</v>
      </c>
    </row>
    <row r="1139" spans="1:6" x14ac:dyDescent="0.25">
      <c r="A1139" t="s">
        <v>2886</v>
      </c>
      <c r="B1139" t="s">
        <v>2887</v>
      </c>
      <c r="C1139">
        <v>2</v>
      </c>
      <c r="D1139" s="1">
        <v>43614</v>
      </c>
      <c r="E1139" s="1">
        <v>44789</v>
      </c>
      <c r="F1139">
        <f t="shared" si="17"/>
        <v>1175</v>
      </c>
    </row>
    <row r="1140" spans="1:6" x14ac:dyDescent="0.25">
      <c r="A1140" t="s">
        <v>2888</v>
      </c>
      <c r="B1140" t="s">
        <v>2889</v>
      </c>
      <c r="C1140">
        <v>2</v>
      </c>
      <c r="D1140" s="1">
        <v>45288</v>
      </c>
      <c r="E1140" s="1">
        <v>45289</v>
      </c>
      <c r="F1140">
        <f t="shared" si="17"/>
        <v>1</v>
      </c>
    </row>
    <row r="1141" spans="1:6" x14ac:dyDescent="0.25">
      <c r="A1141" t="s">
        <v>2890</v>
      </c>
      <c r="B1141" t="s">
        <v>2891</v>
      </c>
      <c r="C1141">
        <v>2</v>
      </c>
      <c r="D1141" s="1">
        <v>44543</v>
      </c>
      <c r="E1141" s="1">
        <v>44544</v>
      </c>
      <c r="F1141">
        <f t="shared" si="17"/>
        <v>1</v>
      </c>
    </row>
    <row r="1142" spans="1:6" x14ac:dyDescent="0.25">
      <c r="A1142" t="s">
        <v>2894</v>
      </c>
      <c r="B1142" t="s">
        <v>2895</v>
      </c>
      <c r="C1142">
        <v>2</v>
      </c>
      <c r="D1142" s="1">
        <v>45177</v>
      </c>
      <c r="E1142" s="1">
        <v>45178</v>
      </c>
      <c r="F1142">
        <f t="shared" si="17"/>
        <v>1</v>
      </c>
    </row>
    <row r="1143" spans="1:6" x14ac:dyDescent="0.25">
      <c r="A1143" t="s">
        <v>2896</v>
      </c>
      <c r="B1143" t="s">
        <v>2897</v>
      </c>
      <c r="C1143">
        <v>2</v>
      </c>
      <c r="D1143" s="1">
        <v>44594</v>
      </c>
      <c r="E1143" s="1">
        <v>44595</v>
      </c>
      <c r="F1143">
        <f t="shared" si="17"/>
        <v>1</v>
      </c>
    </row>
    <row r="1144" spans="1:6" x14ac:dyDescent="0.25">
      <c r="A1144" t="s">
        <v>2898</v>
      </c>
      <c r="B1144" t="s">
        <v>2899</v>
      </c>
      <c r="C1144">
        <v>2</v>
      </c>
      <c r="D1144" s="1">
        <v>43122</v>
      </c>
      <c r="E1144" s="1">
        <v>43123</v>
      </c>
      <c r="F1144">
        <f t="shared" si="17"/>
        <v>1</v>
      </c>
    </row>
    <row r="1145" spans="1:6" x14ac:dyDescent="0.25">
      <c r="A1145" t="s">
        <v>2900</v>
      </c>
      <c r="B1145" t="s">
        <v>2901</v>
      </c>
      <c r="C1145">
        <v>2</v>
      </c>
      <c r="D1145" s="1">
        <v>42845</v>
      </c>
      <c r="E1145" s="1">
        <v>42846</v>
      </c>
      <c r="F1145">
        <f t="shared" si="17"/>
        <v>1</v>
      </c>
    </row>
    <row r="1146" spans="1:6" x14ac:dyDescent="0.25">
      <c r="A1146" t="s">
        <v>2902</v>
      </c>
      <c r="B1146" t="s">
        <v>2903</v>
      </c>
      <c r="C1146">
        <v>2</v>
      </c>
      <c r="D1146" s="1">
        <v>43997</v>
      </c>
      <c r="E1146" s="1">
        <v>43998</v>
      </c>
      <c r="F1146">
        <f t="shared" si="17"/>
        <v>1</v>
      </c>
    </row>
    <row r="1147" spans="1:6" x14ac:dyDescent="0.25">
      <c r="A1147" t="s">
        <v>672</v>
      </c>
      <c r="B1147" t="s">
        <v>673</v>
      </c>
      <c r="C1147">
        <v>2</v>
      </c>
      <c r="D1147" s="1">
        <v>44607</v>
      </c>
      <c r="E1147" s="1">
        <v>44608</v>
      </c>
      <c r="F1147">
        <f t="shared" si="17"/>
        <v>1</v>
      </c>
    </row>
    <row r="1148" spans="1:6" x14ac:dyDescent="0.25">
      <c r="A1148" t="s">
        <v>674</v>
      </c>
      <c r="B1148" t="s">
        <v>675</v>
      </c>
      <c r="C1148">
        <v>2</v>
      </c>
      <c r="D1148" s="1">
        <v>45001</v>
      </c>
      <c r="E1148" s="1">
        <v>45002</v>
      </c>
      <c r="F1148">
        <f t="shared" si="17"/>
        <v>1</v>
      </c>
    </row>
    <row r="1149" spans="1:6" x14ac:dyDescent="0.25">
      <c r="A1149" t="s">
        <v>2906</v>
      </c>
      <c r="B1149" t="s">
        <v>2907</v>
      </c>
      <c r="C1149">
        <v>2</v>
      </c>
      <c r="D1149" s="1">
        <v>44939</v>
      </c>
      <c r="E1149" s="1">
        <v>44940</v>
      </c>
      <c r="F1149">
        <f t="shared" si="17"/>
        <v>1</v>
      </c>
    </row>
    <row r="1150" spans="1:6" x14ac:dyDescent="0.25">
      <c r="A1150" t="s">
        <v>2908</v>
      </c>
      <c r="B1150" t="s">
        <v>2909</v>
      </c>
      <c r="C1150">
        <v>2</v>
      </c>
      <c r="D1150" s="1">
        <v>43001</v>
      </c>
      <c r="E1150" s="1">
        <v>43002</v>
      </c>
      <c r="F1150">
        <f t="shared" si="17"/>
        <v>1</v>
      </c>
    </row>
    <row r="1151" spans="1:6" x14ac:dyDescent="0.25">
      <c r="A1151" t="s">
        <v>2910</v>
      </c>
      <c r="B1151" t="s">
        <v>2911</v>
      </c>
      <c r="C1151">
        <v>2</v>
      </c>
      <c r="D1151" s="1">
        <v>45133</v>
      </c>
      <c r="E1151" s="1">
        <v>45134</v>
      </c>
      <c r="F1151">
        <f t="shared" si="17"/>
        <v>1</v>
      </c>
    </row>
    <row r="1152" spans="1:6" x14ac:dyDescent="0.25">
      <c r="A1152" t="s">
        <v>2912</v>
      </c>
      <c r="B1152" t="s">
        <v>2913</v>
      </c>
      <c r="C1152">
        <v>2</v>
      </c>
      <c r="D1152" s="1">
        <v>45073</v>
      </c>
      <c r="E1152" s="1">
        <v>45074</v>
      </c>
      <c r="F1152">
        <f t="shared" si="17"/>
        <v>1</v>
      </c>
    </row>
    <row r="1153" spans="1:6" x14ac:dyDescent="0.25">
      <c r="A1153" t="s">
        <v>2914</v>
      </c>
      <c r="B1153" t="s">
        <v>2915</v>
      </c>
      <c r="C1153">
        <v>2</v>
      </c>
      <c r="D1153" s="1">
        <v>42044</v>
      </c>
      <c r="E1153" s="1">
        <v>42045</v>
      </c>
      <c r="F1153">
        <f t="shared" si="17"/>
        <v>1</v>
      </c>
    </row>
    <row r="1154" spans="1:6" x14ac:dyDescent="0.25">
      <c r="A1154" t="s">
        <v>2916</v>
      </c>
      <c r="B1154" t="s">
        <v>2917</v>
      </c>
      <c r="C1154">
        <v>2</v>
      </c>
      <c r="D1154" s="1">
        <v>45123</v>
      </c>
      <c r="E1154" s="1">
        <v>45124</v>
      </c>
      <c r="F1154">
        <f t="shared" si="17"/>
        <v>1</v>
      </c>
    </row>
    <row r="1155" spans="1:6" x14ac:dyDescent="0.25">
      <c r="A1155" t="s">
        <v>2918</v>
      </c>
      <c r="B1155" t="s">
        <v>2919</v>
      </c>
      <c r="C1155">
        <v>2</v>
      </c>
      <c r="D1155" s="1">
        <v>42816</v>
      </c>
      <c r="E1155" s="1">
        <v>42817</v>
      </c>
      <c r="F1155">
        <f t="shared" ref="F1155:F1218" si="18">E1155-D1155</f>
        <v>1</v>
      </c>
    </row>
    <row r="1156" spans="1:6" x14ac:dyDescent="0.25">
      <c r="A1156" t="s">
        <v>678</v>
      </c>
      <c r="B1156" t="s">
        <v>679</v>
      </c>
      <c r="C1156">
        <v>2</v>
      </c>
      <c r="D1156" s="1">
        <v>43046</v>
      </c>
      <c r="E1156" s="1">
        <v>43047</v>
      </c>
      <c r="F1156">
        <f t="shared" si="18"/>
        <v>1</v>
      </c>
    </row>
    <row r="1157" spans="1:6" x14ac:dyDescent="0.25">
      <c r="A1157" t="s">
        <v>2922</v>
      </c>
      <c r="B1157" t="s">
        <v>2923</v>
      </c>
      <c r="C1157">
        <v>2</v>
      </c>
      <c r="D1157" s="1">
        <v>40357</v>
      </c>
      <c r="E1157" s="1">
        <v>40358</v>
      </c>
      <c r="F1157">
        <f t="shared" si="18"/>
        <v>1</v>
      </c>
    </row>
    <row r="1158" spans="1:6" x14ac:dyDescent="0.25">
      <c r="A1158" t="s">
        <v>2924</v>
      </c>
      <c r="B1158" t="s">
        <v>2925</v>
      </c>
      <c r="C1158">
        <v>2</v>
      </c>
      <c r="D1158" s="1">
        <v>44907</v>
      </c>
      <c r="E1158" s="1">
        <v>44908</v>
      </c>
      <c r="F1158">
        <f t="shared" si="18"/>
        <v>1</v>
      </c>
    </row>
    <row r="1159" spans="1:6" x14ac:dyDescent="0.25">
      <c r="A1159" t="s">
        <v>680</v>
      </c>
      <c r="B1159" t="s">
        <v>681</v>
      </c>
      <c r="C1159">
        <v>2</v>
      </c>
      <c r="D1159" s="1">
        <v>45013</v>
      </c>
      <c r="E1159" s="1">
        <v>45014</v>
      </c>
      <c r="F1159">
        <f t="shared" si="18"/>
        <v>1</v>
      </c>
    </row>
    <row r="1160" spans="1:6" x14ac:dyDescent="0.25">
      <c r="A1160" t="s">
        <v>2928</v>
      </c>
      <c r="B1160" t="s">
        <v>2929</v>
      </c>
      <c r="C1160">
        <v>2</v>
      </c>
      <c r="D1160" s="1">
        <v>42809</v>
      </c>
      <c r="E1160" s="1">
        <v>42810</v>
      </c>
      <c r="F1160">
        <f t="shared" si="18"/>
        <v>1</v>
      </c>
    </row>
    <row r="1161" spans="1:6" x14ac:dyDescent="0.25">
      <c r="A1161" t="s">
        <v>2930</v>
      </c>
      <c r="B1161" t="s">
        <v>2931</v>
      </c>
      <c r="C1161">
        <v>2</v>
      </c>
      <c r="D1161" s="1">
        <v>43043</v>
      </c>
      <c r="E1161" s="1">
        <v>43044</v>
      </c>
      <c r="F1161">
        <f t="shared" si="18"/>
        <v>1</v>
      </c>
    </row>
    <row r="1162" spans="1:6" x14ac:dyDescent="0.25">
      <c r="A1162" t="s">
        <v>682</v>
      </c>
      <c r="B1162" t="s">
        <v>683</v>
      </c>
      <c r="C1162">
        <v>2</v>
      </c>
      <c r="D1162" s="1">
        <v>44979</v>
      </c>
      <c r="E1162" s="1">
        <v>44980</v>
      </c>
      <c r="F1162">
        <f t="shared" si="18"/>
        <v>1</v>
      </c>
    </row>
    <row r="1163" spans="1:6" x14ac:dyDescent="0.25">
      <c r="A1163" t="s">
        <v>2932</v>
      </c>
      <c r="B1163" t="s">
        <v>2933</v>
      </c>
      <c r="C1163">
        <v>2</v>
      </c>
      <c r="D1163" s="1">
        <v>45178</v>
      </c>
      <c r="E1163" s="1">
        <v>45251</v>
      </c>
      <c r="F1163">
        <f t="shared" si="18"/>
        <v>73</v>
      </c>
    </row>
    <row r="1164" spans="1:6" x14ac:dyDescent="0.25">
      <c r="A1164" t="s">
        <v>2934</v>
      </c>
      <c r="B1164" t="s">
        <v>2935</v>
      </c>
      <c r="C1164">
        <v>2</v>
      </c>
      <c r="D1164" s="1">
        <v>44949</v>
      </c>
      <c r="E1164" s="1">
        <v>44950</v>
      </c>
      <c r="F1164">
        <f t="shared" si="18"/>
        <v>1</v>
      </c>
    </row>
    <row r="1165" spans="1:6" x14ac:dyDescent="0.25">
      <c r="A1165" t="s">
        <v>2936</v>
      </c>
      <c r="B1165" t="s">
        <v>2937</v>
      </c>
      <c r="C1165">
        <v>2</v>
      </c>
      <c r="D1165" s="1">
        <v>43348</v>
      </c>
      <c r="E1165" s="1">
        <v>43349</v>
      </c>
      <c r="F1165">
        <f t="shared" si="18"/>
        <v>1</v>
      </c>
    </row>
    <row r="1166" spans="1:6" x14ac:dyDescent="0.25">
      <c r="A1166" t="s">
        <v>2938</v>
      </c>
      <c r="B1166" t="s">
        <v>2939</v>
      </c>
      <c r="C1166">
        <v>2</v>
      </c>
      <c r="D1166" s="1">
        <v>43750</v>
      </c>
      <c r="E1166" s="1">
        <v>43751</v>
      </c>
      <c r="F1166">
        <f t="shared" si="18"/>
        <v>1</v>
      </c>
    </row>
    <row r="1167" spans="1:6" x14ac:dyDescent="0.25">
      <c r="A1167" t="s">
        <v>2940</v>
      </c>
      <c r="B1167" t="s">
        <v>2941</v>
      </c>
      <c r="C1167">
        <v>2</v>
      </c>
      <c r="D1167" s="1">
        <v>44549</v>
      </c>
      <c r="E1167" s="1">
        <v>44550</v>
      </c>
      <c r="F1167">
        <f t="shared" si="18"/>
        <v>1</v>
      </c>
    </row>
    <row r="1168" spans="1:6" x14ac:dyDescent="0.25">
      <c r="A1168" t="s">
        <v>2942</v>
      </c>
      <c r="B1168" t="s">
        <v>2943</v>
      </c>
      <c r="C1168">
        <v>2</v>
      </c>
      <c r="D1168" s="1">
        <v>44528</v>
      </c>
      <c r="E1168" s="1">
        <v>44529</v>
      </c>
      <c r="F1168">
        <f t="shared" si="18"/>
        <v>1</v>
      </c>
    </row>
    <row r="1169" spans="1:6" x14ac:dyDescent="0.25">
      <c r="A1169" t="s">
        <v>2944</v>
      </c>
      <c r="B1169" t="s">
        <v>2945</v>
      </c>
      <c r="C1169">
        <v>2</v>
      </c>
      <c r="D1169" s="1">
        <v>40769</v>
      </c>
      <c r="E1169" s="1">
        <v>40770</v>
      </c>
      <c r="F1169">
        <f t="shared" si="18"/>
        <v>1</v>
      </c>
    </row>
    <row r="1170" spans="1:6" x14ac:dyDescent="0.25">
      <c r="A1170" t="s">
        <v>2946</v>
      </c>
      <c r="B1170" t="s">
        <v>2947</v>
      </c>
      <c r="C1170">
        <v>2</v>
      </c>
      <c r="D1170" s="1">
        <v>45029</v>
      </c>
      <c r="E1170" s="1">
        <v>45030</v>
      </c>
      <c r="F1170">
        <f t="shared" si="18"/>
        <v>1</v>
      </c>
    </row>
    <row r="1171" spans="1:6" x14ac:dyDescent="0.25">
      <c r="A1171" t="s">
        <v>2948</v>
      </c>
      <c r="B1171" t="s">
        <v>2949</v>
      </c>
      <c r="C1171">
        <v>2</v>
      </c>
      <c r="D1171" s="1">
        <v>42196</v>
      </c>
      <c r="E1171" s="1">
        <v>42197</v>
      </c>
      <c r="F1171">
        <f t="shared" si="18"/>
        <v>1</v>
      </c>
    </row>
    <row r="1172" spans="1:6" x14ac:dyDescent="0.25">
      <c r="A1172" t="s">
        <v>2950</v>
      </c>
      <c r="B1172" t="s">
        <v>2951</v>
      </c>
      <c r="C1172">
        <v>2</v>
      </c>
      <c r="D1172" s="1">
        <v>42408</v>
      </c>
      <c r="E1172" s="1">
        <v>42409</v>
      </c>
      <c r="F1172">
        <f t="shared" si="18"/>
        <v>1</v>
      </c>
    </row>
    <row r="1173" spans="1:6" x14ac:dyDescent="0.25">
      <c r="A1173" t="s">
        <v>2952</v>
      </c>
      <c r="B1173" t="s">
        <v>2953</v>
      </c>
      <c r="C1173">
        <v>2</v>
      </c>
      <c r="D1173" s="1">
        <v>45308</v>
      </c>
      <c r="E1173" s="1">
        <v>45309</v>
      </c>
      <c r="F1173">
        <f t="shared" si="18"/>
        <v>1</v>
      </c>
    </row>
    <row r="1174" spans="1:6" x14ac:dyDescent="0.25">
      <c r="A1174" t="s">
        <v>2954</v>
      </c>
      <c r="B1174" t="s">
        <v>2955</v>
      </c>
      <c r="C1174">
        <v>2</v>
      </c>
      <c r="D1174" s="1">
        <v>43903</v>
      </c>
      <c r="E1174" s="1">
        <v>43904</v>
      </c>
      <c r="F1174">
        <f t="shared" si="18"/>
        <v>1</v>
      </c>
    </row>
    <row r="1175" spans="1:6" x14ac:dyDescent="0.25">
      <c r="A1175" t="s">
        <v>96</v>
      </c>
      <c r="B1175" t="s">
        <v>97</v>
      </c>
      <c r="C1175">
        <v>2</v>
      </c>
      <c r="D1175" s="1">
        <v>43882</v>
      </c>
      <c r="E1175" s="1">
        <v>43883</v>
      </c>
      <c r="F1175">
        <f t="shared" si="18"/>
        <v>1</v>
      </c>
    </row>
    <row r="1176" spans="1:6" x14ac:dyDescent="0.25">
      <c r="A1176" t="s">
        <v>684</v>
      </c>
      <c r="B1176" t="s">
        <v>685</v>
      </c>
      <c r="C1176">
        <v>2</v>
      </c>
      <c r="D1176" s="1">
        <v>45291</v>
      </c>
      <c r="E1176" s="1">
        <v>45292</v>
      </c>
      <c r="F1176">
        <f t="shared" si="18"/>
        <v>1</v>
      </c>
    </row>
    <row r="1177" spans="1:6" x14ac:dyDescent="0.25">
      <c r="A1177" t="s">
        <v>2958</v>
      </c>
      <c r="B1177" t="s">
        <v>2959</v>
      </c>
      <c r="C1177">
        <v>2</v>
      </c>
      <c r="D1177" s="1">
        <v>42483</v>
      </c>
      <c r="E1177" s="1">
        <v>42484</v>
      </c>
      <c r="F1177">
        <f t="shared" si="18"/>
        <v>1</v>
      </c>
    </row>
    <row r="1178" spans="1:6" x14ac:dyDescent="0.25">
      <c r="A1178" t="s">
        <v>686</v>
      </c>
      <c r="B1178" t="s">
        <v>687</v>
      </c>
      <c r="C1178">
        <v>2</v>
      </c>
      <c r="D1178" s="1">
        <v>43765</v>
      </c>
      <c r="E1178" s="1">
        <v>43766</v>
      </c>
      <c r="F1178">
        <f t="shared" si="18"/>
        <v>1</v>
      </c>
    </row>
    <row r="1179" spans="1:6" x14ac:dyDescent="0.25">
      <c r="A1179" t="s">
        <v>2960</v>
      </c>
      <c r="B1179" t="s">
        <v>2961</v>
      </c>
      <c r="C1179">
        <v>2</v>
      </c>
      <c r="D1179" s="1">
        <v>42677</v>
      </c>
      <c r="E1179" s="1">
        <v>42678</v>
      </c>
      <c r="F1179">
        <f t="shared" si="18"/>
        <v>1</v>
      </c>
    </row>
    <row r="1180" spans="1:6" x14ac:dyDescent="0.25">
      <c r="A1180" t="s">
        <v>2964</v>
      </c>
      <c r="B1180" t="s">
        <v>2965</v>
      </c>
      <c r="C1180">
        <v>2</v>
      </c>
      <c r="D1180" s="1">
        <v>42842</v>
      </c>
      <c r="E1180" s="1">
        <v>43130</v>
      </c>
      <c r="F1180">
        <f t="shared" si="18"/>
        <v>288</v>
      </c>
    </row>
    <row r="1181" spans="1:6" x14ac:dyDescent="0.25">
      <c r="A1181" t="s">
        <v>688</v>
      </c>
      <c r="B1181" t="s">
        <v>689</v>
      </c>
      <c r="C1181">
        <v>2</v>
      </c>
      <c r="D1181" s="1">
        <v>45236</v>
      </c>
      <c r="E1181" s="1">
        <v>45237</v>
      </c>
      <c r="F1181">
        <f t="shared" si="18"/>
        <v>1</v>
      </c>
    </row>
    <row r="1182" spans="1:6" x14ac:dyDescent="0.25">
      <c r="A1182" t="s">
        <v>2966</v>
      </c>
      <c r="B1182" t="s">
        <v>2967</v>
      </c>
      <c r="C1182">
        <v>2</v>
      </c>
      <c r="D1182" s="1">
        <v>44531</v>
      </c>
      <c r="E1182" s="1">
        <v>44532</v>
      </c>
      <c r="F1182">
        <f t="shared" si="18"/>
        <v>1</v>
      </c>
    </row>
    <row r="1183" spans="1:6" x14ac:dyDescent="0.25">
      <c r="A1183" t="s">
        <v>2968</v>
      </c>
      <c r="B1183" t="s">
        <v>2969</v>
      </c>
      <c r="C1183">
        <v>2</v>
      </c>
      <c r="D1183" s="1">
        <v>43968</v>
      </c>
      <c r="E1183" s="1">
        <v>43969</v>
      </c>
      <c r="F1183">
        <f t="shared" si="18"/>
        <v>1</v>
      </c>
    </row>
    <row r="1184" spans="1:6" x14ac:dyDescent="0.25">
      <c r="A1184" t="s">
        <v>2970</v>
      </c>
      <c r="B1184" t="s">
        <v>2971</v>
      </c>
      <c r="C1184">
        <v>2</v>
      </c>
      <c r="D1184" s="1">
        <v>44779</v>
      </c>
      <c r="E1184" s="1">
        <v>44780</v>
      </c>
      <c r="F1184">
        <f t="shared" si="18"/>
        <v>1</v>
      </c>
    </row>
    <row r="1185" spans="1:6" x14ac:dyDescent="0.25">
      <c r="A1185" t="s">
        <v>2974</v>
      </c>
      <c r="B1185" t="s">
        <v>2975</v>
      </c>
      <c r="C1185">
        <v>2</v>
      </c>
      <c r="D1185" s="1">
        <v>43641</v>
      </c>
      <c r="E1185" s="1">
        <v>43642</v>
      </c>
      <c r="F1185">
        <f t="shared" si="18"/>
        <v>1</v>
      </c>
    </row>
    <row r="1186" spans="1:6" x14ac:dyDescent="0.25">
      <c r="A1186" t="s">
        <v>2976</v>
      </c>
      <c r="B1186" t="s">
        <v>2977</v>
      </c>
      <c r="C1186">
        <v>2</v>
      </c>
      <c r="D1186" s="1">
        <v>44395</v>
      </c>
      <c r="E1186" s="1">
        <v>44396</v>
      </c>
      <c r="F1186">
        <f t="shared" si="18"/>
        <v>1</v>
      </c>
    </row>
    <row r="1187" spans="1:6" x14ac:dyDescent="0.25">
      <c r="A1187" t="s">
        <v>2978</v>
      </c>
      <c r="B1187" t="s">
        <v>2979</v>
      </c>
      <c r="C1187">
        <v>2</v>
      </c>
      <c r="D1187" s="1">
        <v>42520</v>
      </c>
      <c r="E1187" s="1">
        <v>42521</v>
      </c>
      <c r="F1187">
        <f t="shared" si="18"/>
        <v>1</v>
      </c>
    </row>
    <row r="1188" spans="1:6" x14ac:dyDescent="0.25">
      <c r="A1188" t="s">
        <v>2980</v>
      </c>
      <c r="B1188" t="s">
        <v>2981</v>
      </c>
      <c r="C1188">
        <v>2</v>
      </c>
      <c r="D1188" s="1">
        <v>42623</v>
      </c>
      <c r="E1188" s="1">
        <v>42624</v>
      </c>
      <c r="F1188">
        <f t="shared" si="18"/>
        <v>1</v>
      </c>
    </row>
    <row r="1189" spans="1:6" x14ac:dyDescent="0.25">
      <c r="A1189" t="s">
        <v>2982</v>
      </c>
      <c r="B1189" t="s">
        <v>2983</v>
      </c>
      <c r="C1189">
        <v>2</v>
      </c>
      <c r="D1189" s="1">
        <v>45100</v>
      </c>
      <c r="E1189" s="1">
        <v>45101</v>
      </c>
      <c r="F1189">
        <f t="shared" si="18"/>
        <v>1</v>
      </c>
    </row>
    <row r="1190" spans="1:6" x14ac:dyDescent="0.25">
      <c r="A1190" t="s">
        <v>2984</v>
      </c>
      <c r="B1190" t="s">
        <v>2985</v>
      </c>
      <c r="C1190">
        <v>2</v>
      </c>
      <c r="D1190" s="1">
        <v>45298</v>
      </c>
      <c r="E1190" s="1">
        <v>45299</v>
      </c>
      <c r="F1190">
        <f t="shared" si="18"/>
        <v>1</v>
      </c>
    </row>
    <row r="1191" spans="1:6" x14ac:dyDescent="0.25">
      <c r="A1191" t="s">
        <v>2988</v>
      </c>
      <c r="B1191" t="s">
        <v>2989</v>
      </c>
      <c r="C1191">
        <v>2</v>
      </c>
      <c r="D1191" s="1">
        <v>43514</v>
      </c>
      <c r="E1191" s="1">
        <v>43515</v>
      </c>
      <c r="F1191">
        <f t="shared" si="18"/>
        <v>1</v>
      </c>
    </row>
    <row r="1192" spans="1:6" x14ac:dyDescent="0.25">
      <c r="A1192" t="s">
        <v>2990</v>
      </c>
      <c r="B1192" t="s">
        <v>2991</v>
      </c>
      <c r="C1192">
        <v>2</v>
      </c>
      <c r="D1192" s="1">
        <v>40414</v>
      </c>
      <c r="E1192" s="1">
        <v>40415</v>
      </c>
      <c r="F1192">
        <f t="shared" si="18"/>
        <v>1</v>
      </c>
    </row>
    <row r="1193" spans="1:6" x14ac:dyDescent="0.25">
      <c r="A1193" t="s">
        <v>2992</v>
      </c>
      <c r="B1193" t="s">
        <v>2993</v>
      </c>
      <c r="C1193">
        <v>2</v>
      </c>
      <c r="D1193" s="1">
        <v>44183</v>
      </c>
      <c r="E1193" s="1">
        <v>44184</v>
      </c>
      <c r="F1193">
        <f t="shared" si="18"/>
        <v>1</v>
      </c>
    </row>
    <row r="1194" spans="1:6" x14ac:dyDescent="0.25">
      <c r="A1194" t="s">
        <v>2994</v>
      </c>
      <c r="B1194" t="s">
        <v>2995</v>
      </c>
      <c r="C1194">
        <v>2</v>
      </c>
      <c r="D1194" s="1">
        <v>42629</v>
      </c>
      <c r="E1194" s="1">
        <v>42630</v>
      </c>
      <c r="F1194">
        <f t="shared" si="18"/>
        <v>1</v>
      </c>
    </row>
    <row r="1195" spans="1:6" x14ac:dyDescent="0.25">
      <c r="A1195" t="s">
        <v>98</v>
      </c>
      <c r="B1195" t="s">
        <v>99</v>
      </c>
      <c r="C1195">
        <v>2</v>
      </c>
      <c r="D1195" s="1">
        <v>45317</v>
      </c>
      <c r="E1195" s="1">
        <v>45318</v>
      </c>
      <c r="F1195">
        <f t="shared" si="18"/>
        <v>1</v>
      </c>
    </row>
    <row r="1196" spans="1:6" x14ac:dyDescent="0.25">
      <c r="A1196" t="s">
        <v>3000</v>
      </c>
      <c r="B1196" t="s">
        <v>3001</v>
      </c>
      <c r="C1196">
        <v>2</v>
      </c>
      <c r="D1196" s="1">
        <v>42003</v>
      </c>
      <c r="E1196" s="1">
        <v>42004</v>
      </c>
      <c r="F1196">
        <f t="shared" si="18"/>
        <v>1</v>
      </c>
    </row>
    <row r="1197" spans="1:6" x14ac:dyDescent="0.25">
      <c r="A1197" t="s">
        <v>3002</v>
      </c>
      <c r="B1197" t="s">
        <v>3003</v>
      </c>
      <c r="C1197">
        <v>2</v>
      </c>
      <c r="D1197" s="1">
        <v>44204</v>
      </c>
      <c r="E1197" s="1">
        <v>44205</v>
      </c>
      <c r="F1197">
        <f t="shared" si="18"/>
        <v>1</v>
      </c>
    </row>
    <row r="1198" spans="1:6" x14ac:dyDescent="0.25">
      <c r="A1198" t="s">
        <v>3004</v>
      </c>
      <c r="B1198" t="s">
        <v>3005</v>
      </c>
      <c r="C1198">
        <v>2</v>
      </c>
      <c r="D1198" s="1">
        <v>44291</v>
      </c>
      <c r="E1198" s="1">
        <v>44292</v>
      </c>
      <c r="F1198">
        <f t="shared" si="18"/>
        <v>1</v>
      </c>
    </row>
    <row r="1199" spans="1:6" x14ac:dyDescent="0.25">
      <c r="A1199" t="s">
        <v>690</v>
      </c>
      <c r="B1199" t="s">
        <v>691</v>
      </c>
      <c r="C1199">
        <v>2</v>
      </c>
      <c r="D1199" s="1">
        <v>45283</v>
      </c>
      <c r="E1199" s="1">
        <v>45284</v>
      </c>
      <c r="F1199">
        <f t="shared" si="18"/>
        <v>1</v>
      </c>
    </row>
    <row r="1200" spans="1:6" x14ac:dyDescent="0.25">
      <c r="A1200" t="s">
        <v>3006</v>
      </c>
      <c r="B1200" t="s">
        <v>3007</v>
      </c>
      <c r="C1200">
        <v>2</v>
      </c>
      <c r="D1200" s="1">
        <v>43782</v>
      </c>
      <c r="E1200" s="1">
        <v>43783</v>
      </c>
      <c r="F1200">
        <f t="shared" si="18"/>
        <v>1</v>
      </c>
    </row>
    <row r="1201" spans="1:6" x14ac:dyDescent="0.25">
      <c r="A1201" t="s">
        <v>3008</v>
      </c>
      <c r="B1201" t="s">
        <v>3009</v>
      </c>
      <c r="C1201">
        <v>2</v>
      </c>
      <c r="D1201" s="1">
        <v>44544</v>
      </c>
      <c r="E1201" s="1">
        <v>44646</v>
      </c>
      <c r="F1201">
        <f t="shared" si="18"/>
        <v>102</v>
      </c>
    </row>
    <row r="1202" spans="1:6" x14ac:dyDescent="0.25">
      <c r="A1202" t="s">
        <v>3010</v>
      </c>
      <c r="B1202" t="s">
        <v>3011</v>
      </c>
      <c r="C1202">
        <v>2</v>
      </c>
      <c r="D1202" s="1">
        <v>44858</v>
      </c>
      <c r="E1202" s="1">
        <v>44859</v>
      </c>
      <c r="F1202">
        <f t="shared" si="18"/>
        <v>1</v>
      </c>
    </row>
    <row r="1203" spans="1:6" x14ac:dyDescent="0.25">
      <c r="A1203" t="s">
        <v>3012</v>
      </c>
      <c r="B1203" t="s">
        <v>3013</v>
      </c>
      <c r="C1203">
        <v>2</v>
      </c>
      <c r="D1203" s="1">
        <v>42369</v>
      </c>
      <c r="E1203" s="1">
        <v>42370</v>
      </c>
      <c r="F1203">
        <f t="shared" si="18"/>
        <v>1</v>
      </c>
    </row>
    <row r="1204" spans="1:6" x14ac:dyDescent="0.25">
      <c r="A1204" t="s">
        <v>3014</v>
      </c>
      <c r="B1204" t="s">
        <v>3015</v>
      </c>
      <c r="C1204">
        <v>2</v>
      </c>
      <c r="D1204" s="1">
        <v>44078</v>
      </c>
      <c r="E1204" s="1">
        <v>44079</v>
      </c>
      <c r="F1204">
        <f t="shared" si="18"/>
        <v>1</v>
      </c>
    </row>
    <row r="1205" spans="1:6" x14ac:dyDescent="0.25">
      <c r="A1205" t="s">
        <v>3016</v>
      </c>
      <c r="B1205" t="s">
        <v>3017</v>
      </c>
      <c r="C1205">
        <v>2</v>
      </c>
      <c r="D1205" s="1">
        <v>44600</v>
      </c>
      <c r="E1205" s="1">
        <v>44601</v>
      </c>
      <c r="F1205">
        <f t="shared" si="18"/>
        <v>1</v>
      </c>
    </row>
    <row r="1206" spans="1:6" x14ac:dyDescent="0.25">
      <c r="A1206" t="s">
        <v>3018</v>
      </c>
      <c r="B1206" t="s">
        <v>3019</v>
      </c>
      <c r="C1206">
        <v>2</v>
      </c>
      <c r="D1206" s="1">
        <v>44643</v>
      </c>
      <c r="E1206" s="1">
        <v>44644</v>
      </c>
      <c r="F1206">
        <f t="shared" si="18"/>
        <v>1</v>
      </c>
    </row>
    <row r="1207" spans="1:6" x14ac:dyDescent="0.25">
      <c r="A1207" t="s">
        <v>3020</v>
      </c>
      <c r="B1207" t="s">
        <v>3021</v>
      </c>
      <c r="C1207">
        <v>2</v>
      </c>
      <c r="D1207" s="1">
        <v>39638</v>
      </c>
      <c r="E1207" s="1">
        <v>39639</v>
      </c>
      <c r="F1207">
        <f t="shared" si="18"/>
        <v>1</v>
      </c>
    </row>
    <row r="1208" spans="1:6" x14ac:dyDescent="0.25">
      <c r="A1208" t="s">
        <v>3022</v>
      </c>
      <c r="B1208" t="s">
        <v>3023</v>
      </c>
      <c r="C1208">
        <v>2</v>
      </c>
      <c r="D1208" s="1">
        <v>42416</v>
      </c>
      <c r="E1208" s="1">
        <v>42417</v>
      </c>
      <c r="F1208">
        <f t="shared" si="18"/>
        <v>1</v>
      </c>
    </row>
    <row r="1209" spans="1:6" x14ac:dyDescent="0.25">
      <c r="A1209" t="s">
        <v>3024</v>
      </c>
      <c r="B1209" t="s">
        <v>3025</v>
      </c>
      <c r="C1209">
        <v>2</v>
      </c>
      <c r="D1209" s="1">
        <v>44652</v>
      </c>
      <c r="E1209" s="1">
        <v>44653</v>
      </c>
      <c r="F1209">
        <f t="shared" si="18"/>
        <v>1</v>
      </c>
    </row>
    <row r="1210" spans="1:6" x14ac:dyDescent="0.25">
      <c r="A1210" t="s">
        <v>3026</v>
      </c>
      <c r="B1210" t="s">
        <v>3027</v>
      </c>
      <c r="C1210">
        <v>2</v>
      </c>
      <c r="D1210" s="1">
        <v>44270</v>
      </c>
      <c r="E1210" s="1">
        <v>44271</v>
      </c>
      <c r="F1210">
        <f t="shared" si="18"/>
        <v>1</v>
      </c>
    </row>
    <row r="1211" spans="1:6" x14ac:dyDescent="0.25">
      <c r="A1211" t="s">
        <v>692</v>
      </c>
      <c r="B1211" t="s">
        <v>693</v>
      </c>
      <c r="C1211">
        <v>2</v>
      </c>
      <c r="D1211" s="1">
        <v>42617</v>
      </c>
      <c r="E1211" s="1">
        <v>42618</v>
      </c>
      <c r="F1211">
        <f t="shared" si="18"/>
        <v>1</v>
      </c>
    </row>
    <row r="1212" spans="1:6" x14ac:dyDescent="0.25">
      <c r="A1212" t="s">
        <v>3028</v>
      </c>
      <c r="B1212" t="s">
        <v>3029</v>
      </c>
      <c r="C1212">
        <v>2</v>
      </c>
      <c r="D1212" s="1">
        <v>43326</v>
      </c>
      <c r="E1212" s="1">
        <v>43327</v>
      </c>
      <c r="F1212">
        <f t="shared" si="18"/>
        <v>1</v>
      </c>
    </row>
    <row r="1213" spans="1:6" x14ac:dyDescent="0.25">
      <c r="A1213" t="s">
        <v>3030</v>
      </c>
      <c r="B1213" t="s">
        <v>3031</v>
      </c>
      <c r="C1213">
        <v>2</v>
      </c>
      <c r="D1213" s="1">
        <v>44353</v>
      </c>
      <c r="E1213" s="1">
        <v>44354</v>
      </c>
      <c r="F1213">
        <f t="shared" si="18"/>
        <v>1</v>
      </c>
    </row>
    <row r="1214" spans="1:6" x14ac:dyDescent="0.25">
      <c r="A1214" t="s">
        <v>3032</v>
      </c>
      <c r="B1214" t="s">
        <v>3033</v>
      </c>
      <c r="C1214">
        <v>2</v>
      </c>
      <c r="D1214" s="1">
        <v>42822</v>
      </c>
      <c r="E1214" s="1">
        <v>42823</v>
      </c>
      <c r="F1214">
        <f t="shared" si="18"/>
        <v>1</v>
      </c>
    </row>
    <row r="1215" spans="1:6" x14ac:dyDescent="0.25">
      <c r="A1215" t="s">
        <v>3034</v>
      </c>
      <c r="B1215" t="s">
        <v>3035</v>
      </c>
      <c r="C1215">
        <v>2</v>
      </c>
      <c r="D1215" s="1">
        <v>45246</v>
      </c>
      <c r="E1215" s="1">
        <v>45247</v>
      </c>
      <c r="F1215">
        <f t="shared" si="18"/>
        <v>1</v>
      </c>
    </row>
    <row r="1216" spans="1:6" x14ac:dyDescent="0.25">
      <c r="A1216" t="s">
        <v>3036</v>
      </c>
      <c r="B1216" t="s">
        <v>3037</v>
      </c>
      <c r="C1216">
        <v>2</v>
      </c>
      <c r="D1216" s="1">
        <v>39914</v>
      </c>
      <c r="E1216" s="1">
        <v>39915</v>
      </c>
      <c r="F1216">
        <f t="shared" si="18"/>
        <v>1</v>
      </c>
    </row>
    <row r="1217" spans="1:6" x14ac:dyDescent="0.25">
      <c r="A1217" t="s">
        <v>3040</v>
      </c>
      <c r="B1217" t="s">
        <v>3041</v>
      </c>
      <c r="C1217">
        <v>2</v>
      </c>
      <c r="D1217" s="1">
        <v>45080</v>
      </c>
      <c r="E1217" s="1">
        <v>45081</v>
      </c>
      <c r="F1217">
        <f t="shared" si="18"/>
        <v>1</v>
      </c>
    </row>
    <row r="1218" spans="1:6" x14ac:dyDescent="0.25">
      <c r="A1218" t="s">
        <v>3042</v>
      </c>
      <c r="B1218" t="s">
        <v>3043</v>
      </c>
      <c r="C1218">
        <v>2</v>
      </c>
      <c r="D1218" s="1">
        <v>43164</v>
      </c>
      <c r="E1218" s="1">
        <v>43165</v>
      </c>
      <c r="F1218">
        <f t="shared" si="18"/>
        <v>1</v>
      </c>
    </row>
    <row r="1219" spans="1:6" x14ac:dyDescent="0.25">
      <c r="A1219" t="s">
        <v>3044</v>
      </c>
      <c r="B1219" t="s">
        <v>3045</v>
      </c>
      <c r="C1219">
        <v>2</v>
      </c>
      <c r="D1219" s="1">
        <v>44034</v>
      </c>
      <c r="E1219" s="1">
        <v>44035</v>
      </c>
      <c r="F1219">
        <f t="shared" ref="F1219:F1282" si="19">E1219-D1219</f>
        <v>1</v>
      </c>
    </row>
    <row r="1220" spans="1:6" x14ac:dyDescent="0.25">
      <c r="A1220" t="s">
        <v>3046</v>
      </c>
      <c r="B1220" t="s">
        <v>3047</v>
      </c>
      <c r="C1220">
        <v>2</v>
      </c>
      <c r="D1220" s="1">
        <v>44963</v>
      </c>
      <c r="E1220" s="1">
        <v>44964</v>
      </c>
      <c r="F1220">
        <f t="shared" si="19"/>
        <v>1</v>
      </c>
    </row>
    <row r="1221" spans="1:6" x14ac:dyDescent="0.25">
      <c r="A1221" t="s">
        <v>694</v>
      </c>
      <c r="B1221" t="s">
        <v>695</v>
      </c>
      <c r="C1221">
        <v>2</v>
      </c>
      <c r="D1221" s="1">
        <v>44325</v>
      </c>
      <c r="E1221" s="1">
        <v>44326</v>
      </c>
      <c r="F1221">
        <f t="shared" si="19"/>
        <v>1</v>
      </c>
    </row>
    <row r="1222" spans="1:6" x14ac:dyDescent="0.25">
      <c r="A1222" t="s">
        <v>3048</v>
      </c>
      <c r="B1222" t="s">
        <v>3049</v>
      </c>
      <c r="C1222">
        <v>2</v>
      </c>
      <c r="D1222" s="1">
        <v>43694</v>
      </c>
      <c r="E1222" s="1">
        <v>43779</v>
      </c>
      <c r="F1222">
        <f t="shared" si="19"/>
        <v>85</v>
      </c>
    </row>
    <row r="1223" spans="1:6" x14ac:dyDescent="0.25">
      <c r="A1223" t="s">
        <v>3050</v>
      </c>
      <c r="B1223" t="s">
        <v>3051</v>
      </c>
      <c r="C1223">
        <v>2</v>
      </c>
      <c r="D1223" s="1">
        <v>45006</v>
      </c>
      <c r="E1223" s="1">
        <v>45007</v>
      </c>
      <c r="F1223">
        <f t="shared" si="19"/>
        <v>1</v>
      </c>
    </row>
    <row r="1224" spans="1:6" x14ac:dyDescent="0.25">
      <c r="A1224" t="s">
        <v>3052</v>
      </c>
      <c r="B1224" t="s">
        <v>3053</v>
      </c>
      <c r="C1224">
        <v>2</v>
      </c>
      <c r="D1224" s="1">
        <v>42781</v>
      </c>
      <c r="E1224" s="1">
        <v>42782</v>
      </c>
      <c r="F1224">
        <f t="shared" si="19"/>
        <v>1</v>
      </c>
    </row>
    <row r="1225" spans="1:6" x14ac:dyDescent="0.25">
      <c r="A1225" t="s">
        <v>3054</v>
      </c>
      <c r="B1225" t="s">
        <v>3055</v>
      </c>
      <c r="C1225">
        <v>2</v>
      </c>
      <c r="D1225" s="1">
        <v>42414</v>
      </c>
      <c r="E1225" s="1">
        <v>42415</v>
      </c>
      <c r="F1225">
        <f t="shared" si="19"/>
        <v>1</v>
      </c>
    </row>
    <row r="1226" spans="1:6" x14ac:dyDescent="0.25">
      <c r="A1226" t="s">
        <v>3056</v>
      </c>
      <c r="B1226" t="s">
        <v>3057</v>
      </c>
      <c r="C1226">
        <v>2</v>
      </c>
      <c r="D1226" s="1">
        <v>45031</v>
      </c>
      <c r="E1226" s="1">
        <v>45032</v>
      </c>
      <c r="F1226">
        <f t="shared" si="19"/>
        <v>1</v>
      </c>
    </row>
    <row r="1227" spans="1:6" x14ac:dyDescent="0.25">
      <c r="A1227" t="s">
        <v>3058</v>
      </c>
      <c r="B1227" t="s">
        <v>3059</v>
      </c>
      <c r="C1227">
        <v>2</v>
      </c>
      <c r="D1227" s="1">
        <v>43721</v>
      </c>
      <c r="E1227" s="1">
        <v>43722</v>
      </c>
      <c r="F1227">
        <f t="shared" si="19"/>
        <v>1</v>
      </c>
    </row>
    <row r="1228" spans="1:6" x14ac:dyDescent="0.25">
      <c r="A1228" t="s">
        <v>3060</v>
      </c>
      <c r="B1228" t="s">
        <v>3061</v>
      </c>
      <c r="C1228">
        <v>2</v>
      </c>
      <c r="D1228" s="1">
        <v>44888</v>
      </c>
      <c r="E1228" s="1">
        <v>44889</v>
      </c>
      <c r="F1228">
        <f t="shared" si="19"/>
        <v>1</v>
      </c>
    </row>
    <row r="1229" spans="1:6" x14ac:dyDescent="0.25">
      <c r="A1229" t="s">
        <v>698</v>
      </c>
      <c r="B1229" t="s">
        <v>699</v>
      </c>
      <c r="C1229">
        <v>2</v>
      </c>
      <c r="D1229" s="1">
        <v>44848</v>
      </c>
      <c r="E1229" s="1">
        <v>44849</v>
      </c>
      <c r="F1229">
        <f t="shared" si="19"/>
        <v>1</v>
      </c>
    </row>
    <row r="1230" spans="1:6" x14ac:dyDescent="0.25">
      <c r="A1230" t="s">
        <v>3062</v>
      </c>
      <c r="B1230" t="s">
        <v>3063</v>
      </c>
      <c r="C1230">
        <v>2</v>
      </c>
      <c r="D1230" s="1">
        <v>45323</v>
      </c>
      <c r="E1230" s="1">
        <v>45324</v>
      </c>
      <c r="F1230">
        <f t="shared" si="19"/>
        <v>1</v>
      </c>
    </row>
    <row r="1231" spans="1:6" x14ac:dyDescent="0.25">
      <c r="A1231" t="s">
        <v>3072</v>
      </c>
      <c r="B1231" t="s">
        <v>3073</v>
      </c>
      <c r="C1231">
        <v>2</v>
      </c>
      <c r="D1231" s="1">
        <v>42211</v>
      </c>
      <c r="E1231" s="1">
        <v>42212</v>
      </c>
      <c r="F1231">
        <f t="shared" si="19"/>
        <v>1</v>
      </c>
    </row>
    <row r="1232" spans="1:6" x14ac:dyDescent="0.25">
      <c r="A1232" t="s">
        <v>3074</v>
      </c>
      <c r="B1232" t="s">
        <v>3075</v>
      </c>
      <c r="C1232">
        <v>2</v>
      </c>
      <c r="D1232" s="1">
        <v>43884</v>
      </c>
      <c r="E1232" s="1">
        <v>43885</v>
      </c>
      <c r="F1232">
        <f t="shared" si="19"/>
        <v>1</v>
      </c>
    </row>
    <row r="1233" spans="1:6" x14ac:dyDescent="0.25">
      <c r="A1233" t="s">
        <v>700</v>
      </c>
      <c r="B1233" t="s">
        <v>701</v>
      </c>
      <c r="C1233">
        <v>2</v>
      </c>
      <c r="D1233" s="1">
        <v>45256</v>
      </c>
      <c r="E1233" s="1">
        <v>45257</v>
      </c>
      <c r="F1233">
        <f t="shared" si="19"/>
        <v>1</v>
      </c>
    </row>
    <row r="1234" spans="1:6" x14ac:dyDescent="0.25">
      <c r="A1234" t="s">
        <v>3076</v>
      </c>
      <c r="B1234" t="s">
        <v>3077</v>
      </c>
      <c r="C1234">
        <v>2</v>
      </c>
      <c r="D1234" s="1">
        <v>44071</v>
      </c>
      <c r="E1234" s="1">
        <v>44072</v>
      </c>
      <c r="F1234">
        <f t="shared" si="19"/>
        <v>1</v>
      </c>
    </row>
    <row r="1235" spans="1:6" x14ac:dyDescent="0.25">
      <c r="A1235" t="s">
        <v>702</v>
      </c>
      <c r="B1235" t="s">
        <v>703</v>
      </c>
      <c r="C1235">
        <v>2</v>
      </c>
      <c r="D1235" s="1">
        <v>45044</v>
      </c>
      <c r="E1235" s="1">
        <v>45045</v>
      </c>
      <c r="F1235">
        <f t="shared" si="19"/>
        <v>1</v>
      </c>
    </row>
    <row r="1236" spans="1:6" x14ac:dyDescent="0.25">
      <c r="A1236" t="s">
        <v>3078</v>
      </c>
      <c r="B1236" t="s">
        <v>3079</v>
      </c>
      <c r="C1236">
        <v>2</v>
      </c>
      <c r="D1236" s="1">
        <v>44352</v>
      </c>
      <c r="E1236" s="1">
        <v>44353</v>
      </c>
      <c r="F1236">
        <f t="shared" si="19"/>
        <v>1</v>
      </c>
    </row>
    <row r="1237" spans="1:6" x14ac:dyDescent="0.25">
      <c r="A1237" t="s">
        <v>3080</v>
      </c>
      <c r="B1237" t="s">
        <v>3081</v>
      </c>
      <c r="C1237">
        <v>2</v>
      </c>
      <c r="D1237" s="1">
        <v>42541</v>
      </c>
      <c r="E1237" s="1">
        <v>42542</v>
      </c>
      <c r="F1237">
        <f t="shared" si="19"/>
        <v>1</v>
      </c>
    </row>
    <row r="1238" spans="1:6" x14ac:dyDescent="0.25">
      <c r="A1238" t="s">
        <v>3082</v>
      </c>
      <c r="B1238" t="s">
        <v>3083</v>
      </c>
      <c r="C1238">
        <v>2</v>
      </c>
      <c r="D1238" s="1">
        <v>43266</v>
      </c>
      <c r="E1238" s="1">
        <v>43267</v>
      </c>
      <c r="F1238">
        <f t="shared" si="19"/>
        <v>1</v>
      </c>
    </row>
    <row r="1239" spans="1:6" x14ac:dyDescent="0.25">
      <c r="A1239" t="s">
        <v>3084</v>
      </c>
      <c r="B1239" t="s">
        <v>3085</v>
      </c>
      <c r="C1239">
        <v>2</v>
      </c>
      <c r="D1239" s="1">
        <v>42358</v>
      </c>
      <c r="E1239" s="1">
        <v>42359</v>
      </c>
      <c r="F1239">
        <f t="shared" si="19"/>
        <v>1</v>
      </c>
    </row>
    <row r="1240" spans="1:6" x14ac:dyDescent="0.25">
      <c r="A1240" t="s">
        <v>3086</v>
      </c>
      <c r="B1240" t="s">
        <v>3087</v>
      </c>
      <c r="C1240">
        <v>2</v>
      </c>
      <c r="D1240" s="1">
        <v>43592</v>
      </c>
      <c r="E1240" s="1">
        <v>43593</v>
      </c>
      <c r="F1240">
        <f t="shared" si="19"/>
        <v>1</v>
      </c>
    </row>
    <row r="1241" spans="1:6" x14ac:dyDescent="0.25">
      <c r="A1241" t="s">
        <v>3088</v>
      </c>
      <c r="B1241" t="s">
        <v>3089</v>
      </c>
      <c r="C1241">
        <v>2</v>
      </c>
      <c r="D1241" s="1">
        <v>43734</v>
      </c>
      <c r="E1241" s="1">
        <v>43735</v>
      </c>
      <c r="F1241">
        <f t="shared" si="19"/>
        <v>1</v>
      </c>
    </row>
    <row r="1242" spans="1:6" x14ac:dyDescent="0.25">
      <c r="A1242" t="s">
        <v>3090</v>
      </c>
      <c r="B1242" t="s">
        <v>3091</v>
      </c>
      <c r="C1242">
        <v>2</v>
      </c>
      <c r="D1242" s="1">
        <v>43212</v>
      </c>
      <c r="E1242" s="1">
        <v>43213</v>
      </c>
      <c r="F1242">
        <f t="shared" si="19"/>
        <v>1</v>
      </c>
    </row>
    <row r="1243" spans="1:6" x14ac:dyDescent="0.25">
      <c r="A1243" t="s">
        <v>704</v>
      </c>
      <c r="B1243" t="s">
        <v>705</v>
      </c>
      <c r="C1243">
        <v>2</v>
      </c>
      <c r="D1243" s="1">
        <v>43660</v>
      </c>
      <c r="E1243" s="1">
        <v>43661</v>
      </c>
      <c r="F1243">
        <f t="shared" si="19"/>
        <v>1</v>
      </c>
    </row>
    <row r="1244" spans="1:6" x14ac:dyDescent="0.25">
      <c r="A1244" t="s">
        <v>3092</v>
      </c>
      <c r="B1244" t="s">
        <v>3093</v>
      </c>
      <c r="C1244">
        <v>2</v>
      </c>
      <c r="D1244" s="1">
        <v>44849</v>
      </c>
      <c r="E1244" s="1">
        <v>44850</v>
      </c>
      <c r="F1244">
        <f t="shared" si="19"/>
        <v>1</v>
      </c>
    </row>
    <row r="1245" spans="1:6" x14ac:dyDescent="0.25">
      <c r="A1245" t="s">
        <v>3096</v>
      </c>
      <c r="B1245" t="s">
        <v>3097</v>
      </c>
      <c r="C1245">
        <v>2</v>
      </c>
      <c r="D1245" s="1">
        <v>42851</v>
      </c>
      <c r="E1245" s="1">
        <v>42852</v>
      </c>
      <c r="F1245">
        <f t="shared" si="19"/>
        <v>1</v>
      </c>
    </row>
    <row r="1246" spans="1:6" x14ac:dyDescent="0.25">
      <c r="A1246" t="s">
        <v>706</v>
      </c>
      <c r="B1246" t="s">
        <v>707</v>
      </c>
      <c r="C1246">
        <v>2</v>
      </c>
      <c r="D1246" s="1">
        <v>43589</v>
      </c>
      <c r="E1246" s="1">
        <v>43590</v>
      </c>
      <c r="F1246">
        <f t="shared" si="19"/>
        <v>1</v>
      </c>
    </row>
    <row r="1247" spans="1:6" x14ac:dyDescent="0.25">
      <c r="A1247" t="s">
        <v>3100</v>
      </c>
      <c r="B1247" t="s">
        <v>3101</v>
      </c>
      <c r="C1247">
        <v>2</v>
      </c>
      <c r="D1247" s="1">
        <v>42695</v>
      </c>
      <c r="E1247" s="1">
        <v>42696</v>
      </c>
      <c r="F1247">
        <f t="shared" si="19"/>
        <v>1</v>
      </c>
    </row>
    <row r="1248" spans="1:6" x14ac:dyDescent="0.25">
      <c r="A1248" t="s">
        <v>3102</v>
      </c>
      <c r="B1248" t="s">
        <v>3103</v>
      </c>
      <c r="C1248">
        <v>2</v>
      </c>
      <c r="D1248" s="1">
        <v>42392</v>
      </c>
      <c r="E1248" s="1">
        <v>45174</v>
      </c>
      <c r="F1248">
        <f t="shared" si="19"/>
        <v>2782</v>
      </c>
    </row>
    <row r="1249" spans="1:6" x14ac:dyDescent="0.25">
      <c r="A1249" t="s">
        <v>3104</v>
      </c>
      <c r="B1249" t="s">
        <v>3105</v>
      </c>
      <c r="C1249">
        <v>2</v>
      </c>
      <c r="D1249" s="1">
        <v>44134</v>
      </c>
      <c r="E1249" s="1">
        <v>44135</v>
      </c>
      <c r="F1249">
        <f t="shared" si="19"/>
        <v>1</v>
      </c>
    </row>
    <row r="1250" spans="1:6" x14ac:dyDescent="0.25">
      <c r="A1250" t="s">
        <v>3106</v>
      </c>
      <c r="B1250" t="s">
        <v>3107</v>
      </c>
      <c r="C1250">
        <v>2</v>
      </c>
      <c r="D1250" s="1">
        <v>42781</v>
      </c>
      <c r="E1250" s="1">
        <v>42782</v>
      </c>
      <c r="F1250">
        <f t="shared" si="19"/>
        <v>1</v>
      </c>
    </row>
    <row r="1251" spans="1:6" x14ac:dyDescent="0.25">
      <c r="A1251" t="s">
        <v>3108</v>
      </c>
      <c r="B1251" t="s">
        <v>3109</v>
      </c>
      <c r="C1251">
        <v>2</v>
      </c>
      <c r="D1251" s="1">
        <v>45289</v>
      </c>
      <c r="E1251" s="1">
        <v>45290</v>
      </c>
      <c r="F1251">
        <f t="shared" si="19"/>
        <v>1</v>
      </c>
    </row>
    <row r="1252" spans="1:6" x14ac:dyDescent="0.25">
      <c r="A1252" t="s">
        <v>3110</v>
      </c>
      <c r="B1252" t="s">
        <v>3111</v>
      </c>
      <c r="C1252">
        <v>2</v>
      </c>
      <c r="D1252" s="1">
        <v>44229</v>
      </c>
      <c r="E1252" s="1">
        <v>44230</v>
      </c>
      <c r="F1252">
        <f t="shared" si="19"/>
        <v>1</v>
      </c>
    </row>
    <row r="1253" spans="1:6" x14ac:dyDescent="0.25">
      <c r="A1253" t="s">
        <v>3112</v>
      </c>
      <c r="B1253" t="s">
        <v>3113</v>
      </c>
      <c r="C1253">
        <v>2</v>
      </c>
      <c r="D1253" s="1">
        <v>43100</v>
      </c>
      <c r="E1253" s="1">
        <v>43101</v>
      </c>
      <c r="F1253">
        <f t="shared" si="19"/>
        <v>1</v>
      </c>
    </row>
    <row r="1254" spans="1:6" x14ac:dyDescent="0.25">
      <c r="A1254" t="s">
        <v>3114</v>
      </c>
      <c r="B1254" t="s">
        <v>3115</v>
      </c>
      <c r="C1254">
        <v>2</v>
      </c>
      <c r="D1254" s="1">
        <v>45003</v>
      </c>
      <c r="E1254" s="1">
        <v>45004</v>
      </c>
      <c r="F1254">
        <f t="shared" si="19"/>
        <v>1</v>
      </c>
    </row>
    <row r="1255" spans="1:6" x14ac:dyDescent="0.25">
      <c r="A1255" t="s">
        <v>3116</v>
      </c>
      <c r="B1255" t="s">
        <v>3117</v>
      </c>
      <c r="C1255">
        <v>2</v>
      </c>
      <c r="D1255" s="1">
        <v>44828</v>
      </c>
      <c r="E1255" s="1">
        <v>44829</v>
      </c>
      <c r="F1255">
        <f t="shared" si="19"/>
        <v>1</v>
      </c>
    </row>
    <row r="1256" spans="1:6" x14ac:dyDescent="0.25">
      <c r="A1256" t="s">
        <v>3120</v>
      </c>
      <c r="B1256" t="s">
        <v>3121</v>
      </c>
      <c r="C1256">
        <v>2</v>
      </c>
      <c r="D1256" s="1">
        <v>42031</v>
      </c>
      <c r="E1256" s="1">
        <v>42032</v>
      </c>
      <c r="F1256">
        <f t="shared" si="19"/>
        <v>1</v>
      </c>
    </row>
    <row r="1257" spans="1:6" x14ac:dyDescent="0.25">
      <c r="A1257" t="s">
        <v>3122</v>
      </c>
      <c r="B1257" t="s">
        <v>3123</v>
      </c>
      <c r="C1257">
        <v>2</v>
      </c>
      <c r="D1257" s="1">
        <v>45290</v>
      </c>
      <c r="E1257" s="1">
        <v>45291</v>
      </c>
      <c r="F1257">
        <f t="shared" si="19"/>
        <v>1</v>
      </c>
    </row>
    <row r="1258" spans="1:6" x14ac:dyDescent="0.25">
      <c r="A1258" t="s">
        <v>3124</v>
      </c>
      <c r="B1258" t="s">
        <v>3125</v>
      </c>
      <c r="C1258">
        <v>2</v>
      </c>
      <c r="D1258" s="1">
        <v>42892</v>
      </c>
      <c r="E1258" s="1">
        <v>42893</v>
      </c>
      <c r="F1258">
        <f t="shared" si="19"/>
        <v>1</v>
      </c>
    </row>
    <row r="1259" spans="1:6" x14ac:dyDescent="0.25">
      <c r="A1259" t="s">
        <v>708</v>
      </c>
      <c r="B1259" t="s">
        <v>709</v>
      </c>
      <c r="C1259">
        <v>2</v>
      </c>
      <c r="D1259" s="1">
        <v>43992</v>
      </c>
      <c r="E1259" s="1">
        <v>43993</v>
      </c>
      <c r="F1259">
        <f t="shared" si="19"/>
        <v>1</v>
      </c>
    </row>
    <row r="1260" spans="1:6" x14ac:dyDescent="0.25">
      <c r="A1260" t="s">
        <v>3130</v>
      </c>
      <c r="B1260" t="s">
        <v>3131</v>
      </c>
      <c r="C1260">
        <v>2</v>
      </c>
      <c r="D1260" s="1">
        <v>42748</v>
      </c>
      <c r="E1260" s="1">
        <v>42749</v>
      </c>
      <c r="F1260">
        <f t="shared" si="19"/>
        <v>1</v>
      </c>
    </row>
    <row r="1261" spans="1:6" x14ac:dyDescent="0.25">
      <c r="A1261" t="s">
        <v>3132</v>
      </c>
      <c r="B1261" t="s">
        <v>3133</v>
      </c>
      <c r="C1261">
        <v>2</v>
      </c>
      <c r="D1261" s="1">
        <v>44299</v>
      </c>
      <c r="E1261" s="1">
        <v>44300</v>
      </c>
      <c r="F1261">
        <f t="shared" si="19"/>
        <v>1</v>
      </c>
    </row>
    <row r="1262" spans="1:6" x14ac:dyDescent="0.25">
      <c r="A1262" t="s">
        <v>3134</v>
      </c>
      <c r="B1262" t="s">
        <v>3135</v>
      </c>
      <c r="C1262">
        <v>2</v>
      </c>
      <c r="D1262" s="1">
        <v>43739</v>
      </c>
      <c r="E1262" s="1">
        <v>43740</v>
      </c>
      <c r="F1262">
        <f t="shared" si="19"/>
        <v>1</v>
      </c>
    </row>
    <row r="1263" spans="1:6" x14ac:dyDescent="0.25">
      <c r="A1263" t="s">
        <v>3136</v>
      </c>
      <c r="B1263" t="s">
        <v>3137</v>
      </c>
      <c r="C1263">
        <v>2</v>
      </c>
      <c r="D1263" s="1">
        <v>44940</v>
      </c>
      <c r="E1263" s="1">
        <v>44941</v>
      </c>
      <c r="F1263">
        <f t="shared" si="19"/>
        <v>1</v>
      </c>
    </row>
    <row r="1264" spans="1:6" x14ac:dyDescent="0.25">
      <c r="A1264" t="s">
        <v>3138</v>
      </c>
      <c r="B1264" t="s">
        <v>3139</v>
      </c>
      <c r="C1264">
        <v>2</v>
      </c>
      <c r="D1264" s="1">
        <v>42168</v>
      </c>
      <c r="E1264" s="1">
        <v>42169</v>
      </c>
      <c r="F1264">
        <f t="shared" si="19"/>
        <v>1</v>
      </c>
    </row>
    <row r="1265" spans="1:6" x14ac:dyDescent="0.25">
      <c r="A1265" t="s">
        <v>710</v>
      </c>
      <c r="B1265" t="s">
        <v>711</v>
      </c>
      <c r="C1265">
        <v>2</v>
      </c>
      <c r="D1265" s="1">
        <v>45182</v>
      </c>
      <c r="E1265" s="1">
        <v>45183</v>
      </c>
      <c r="F1265">
        <f t="shared" si="19"/>
        <v>1</v>
      </c>
    </row>
    <row r="1266" spans="1:6" x14ac:dyDescent="0.25">
      <c r="A1266" t="s">
        <v>712</v>
      </c>
      <c r="B1266" t="s">
        <v>713</v>
      </c>
      <c r="C1266">
        <v>2</v>
      </c>
      <c r="D1266" s="1">
        <v>42220</v>
      </c>
      <c r="E1266" s="1">
        <v>42221</v>
      </c>
      <c r="F1266">
        <f t="shared" si="19"/>
        <v>1</v>
      </c>
    </row>
    <row r="1267" spans="1:6" x14ac:dyDescent="0.25">
      <c r="A1267" t="s">
        <v>3140</v>
      </c>
      <c r="B1267" t="s">
        <v>3141</v>
      </c>
      <c r="C1267">
        <v>2</v>
      </c>
      <c r="D1267" s="1">
        <v>44659</v>
      </c>
      <c r="E1267" s="1">
        <v>44660</v>
      </c>
      <c r="F1267">
        <f t="shared" si="19"/>
        <v>1</v>
      </c>
    </row>
    <row r="1268" spans="1:6" x14ac:dyDescent="0.25">
      <c r="A1268" t="s">
        <v>714</v>
      </c>
      <c r="B1268" t="s">
        <v>715</v>
      </c>
      <c r="C1268">
        <v>2</v>
      </c>
      <c r="D1268" s="1">
        <v>44744</v>
      </c>
      <c r="E1268" s="1">
        <v>44745</v>
      </c>
      <c r="F1268">
        <f t="shared" si="19"/>
        <v>1</v>
      </c>
    </row>
    <row r="1269" spans="1:6" x14ac:dyDescent="0.25">
      <c r="A1269" t="s">
        <v>3142</v>
      </c>
      <c r="B1269" t="s">
        <v>3143</v>
      </c>
      <c r="C1269">
        <v>2</v>
      </c>
      <c r="D1269" s="1">
        <v>43104</v>
      </c>
      <c r="E1269" s="1">
        <v>43105</v>
      </c>
      <c r="F1269">
        <f t="shared" si="19"/>
        <v>1</v>
      </c>
    </row>
    <row r="1270" spans="1:6" x14ac:dyDescent="0.25">
      <c r="A1270" t="s">
        <v>3144</v>
      </c>
      <c r="B1270" t="s">
        <v>3145</v>
      </c>
      <c r="C1270">
        <v>2</v>
      </c>
      <c r="D1270" s="1">
        <v>44183</v>
      </c>
      <c r="E1270" s="1">
        <v>44184</v>
      </c>
      <c r="F1270">
        <f t="shared" si="19"/>
        <v>1</v>
      </c>
    </row>
    <row r="1271" spans="1:6" x14ac:dyDescent="0.25">
      <c r="A1271" t="s">
        <v>716</v>
      </c>
      <c r="B1271" t="s">
        <v>717</v>
      </c>
      <c r="C1271">
        <v>2</v>
      </c>
      <c r="D1271" s="1">
        <v>44293</v>
      </c>
      <c r="E1271" s="1">
        <v>44294</v>
      </c>
      <c r="F1271">
        <f t="shared" si="19"/>
        <v>1</v>
      </c>
    </row>
    <row r="1272" spans="1:6" x14ac:dyDescent="0.25">
      <c r="A1272" t="s">
        <v>718</v>
      </c>
      <c r="B1272" t="s">
        <v>719</v>
      </c>
      <c r="C1272">
        <v>2</v>
      </c>
      <c r="D1272" s="1">
        <v>42001</v>
      </c>
      <c r="E1272" s="1">
        <v>42002</v>
      </c>
      <c r="F1272">
        <f t="shared" si="19"/>
        <v>1</v>
      </c>
    </row>
    <row r="1273" spans="1:6" x14ac:dyDescent="0.25">
      <c r="A1273" t="s">
        <v>3146</v>
      </c>
      <c r="B1273" t="s">
        <v>3147</v>
      </c>
      <c r="C1273">
        <v>2</v>
      </c>
      <c r="D1273" s="1">
        <v>40777</v>
      </c>
      <c r="E1273" s="1">
        <v>40778</v>
      </c>
      <c r="F1273">
        <f t="shared" si="19"/>
        <v>1</v>
      </c>
    </row>
    <row r="1274" spans="1:6" x14ac:dyDescent="0.25">
      <c r="A1274" t="s">
        <v>3154</v>
      </c>
      <c r="B1274" t="s">
        <v>3155</v>
      </c>
      <c r="C1274">
        <v>2</v>
      </c>
      <c r="D1274" s="1">
        <v>43847</v>
      </c>
      <c r="E1274" s="1">
        <v>43848</v>
      </c>
      <c r="F1274">
        <f t="shared" si="19"/>
        <v>1</v>
      </c>
    </row>
    <row r="1275" spans="1:6" x14ac:dyDescent="0.25">
      <c r="A1275" t="s">
        <v>3156</v>
      </c>
      <c r="B1275" t="s">
        <v>3157</v>
      </c>
      <c r="C1275">
        <v>2</v>
      </c>
      <c r="D1275" s="1">
        <v>43415</v>
      </c>
      <c r="E1275" s="1">
        <v>43416</v>
      </c>
      <c r="F1275">
        <f t="shared" si="19"/>
        <v>1</v>
      </c>
    </row>
    <row r="1276" spans="1:6" x14ac:dyDescent="0.25">
      <c r="A1276" t="s">
        <v>3160</v>
      </c>
      <c r="B1276" t="s">
        <v>3161</v>
      </c>
      <c r="C1276">
        <v>2</v>
      </c>
      <c r="D1276" s="1">
        <v>43506</v>
      </c>
      <c r="E1276" s="1">
        <v>43507</v>
      </c>
      <c r="F1276">
        <f t="shared" si="19"/>
        <v>1</v>
      </c>
    </row>
    <row r="1277" spans="1:6" x14ac:dyDescent="0.25">
      <c r="A1277" t="s">
        <v>3164</v>
      </c>
      <c r="B1277" t="s">
        <v>3165</v>
      </c>
      <c r="C1277">
        <v>2</v>
      </c>
      <c r="D1277" s="1">
        <v>44942</v>
      </c>
      <c r="E1277" s="1">
        <v>44943</v>
      </c>
      <c r="F1277">
        <f t="shared" si="19"/>
        <v>1</v>
      </c>
    </row>
    <row r="1278" spans="1:6" x14ac:dyDescent="0.25">
      <c r="A1278" t="s">
        <v>722</v>
      </c>
      <c r="B1278" t="s">
        <v>723</v>
      </c>
      <c r="C1278">
        <v>2</v>
      </c>
      <c r="D1278" s="1">
        <v>44009</v>
      </c>
      <c r="E1278" s="1">
        <v>44010</v>
      </c>
      <c r="F1278">
        <f t="shared" si="19"/>
        <v>1</v>
      </c>
    </row>
    <row r="1279" spans="1:6" x14ac:dyDescent="0.25">
      <c r="A1279" t="s">
        <v>3166</v>
      </c>
      <c r="B1279" t="s">
        <v>3167</v>
      </c>
      <c r="C1279">
        <v>2</v>
      </c>
      <c r="D1279" s="1">
        <v>43114</v>
      </c>
      <c r="E1279" s="1">
        <v>43115</v>
      </c>
      <c r="F1279">
        <f t="shared" si="19"/>
        <v>1</v>
      </c>
    </row>
    <row r="1280" spans="1:6" x14ac:dyDescent="0.25">
      <c r="A1280" t="s">
        <v>3168</v>
      </c>
      <c r="B1280" t="s">
        <v>3169</v>
      </c>
      <c r="C1280">
        <v>2</v>
      </c>
      <c r="D1280" s="1">
        <v>42762</v>
      </c>
      <c r="E1280" s="1">
        <v>42763</v>
      </c>
      <c r="F1280">
        <f t="shared" si="19"/>
        <v>1</v>
      </c>
    </row>
    <row r="1281" spans="1:6" x14ac:dyDescent="0.25">
      <c r="A1281" t="s">
        <v>3170</v>
      </c>
      <c r="B1281" t="s">
        <v>3171</v>
      </c>
      <c r="C1281">
        <v>2</v>
      </c>
      <c r="D1281" s="1">
        <v>42397</v>
      </c>
      <c r="E1281" s="1">
        <v>42398</v>
      </c>
      <c r="F1281">
        <f t="shared" si="19"/>
        <v>1</v>
      </c>
    </row>
    <row r="1282" spans="1:6" x14ac:dyDescent="0.25">
      <c r="A1282" t="s">
        <v>3172</v>
      </c>
      <c r="B1282" t="s">
        <v>3173</v>
      </c>
      <c r="C1282">
        <v>2</v>
      </c>
      <c r="D1282" s="1">
        <v>45184</v>
      </c>
      <c r="E1282" s="1">
        <v>45185</v>
      </c>
      <c r="F1282">
        <f t="shared" si="19"/>
        <v>1</v>
      </c>
    </row>
    <row r="1283" spans="1:6" x14ac:dyDescent="0.25">
      <c r="A1283" t="s">
        <v>3174</v>
      </c>
      <c r="B1283" t="s">
        <v>3175</v>
      </c>
      <c r="C1283">
        <v>2</v>
      </c>
      <c r="D1283" s="1">
        <v>44990</v>
      </c>
      <c r="E1283" s="1">
        <v>44991</v>
      </c>
      <c r="F1283">
        <f t="shared" ref="F1283:F1346" si="20">E1283-D1283</f>
        <v>1</v>
      </c>
    </row>
    <row r="1284" spans="1:6" x14ac:dyDescent="0.25">
      <c r="A1284" t="s">
        <v>3178</v>
      </c>
      <c r="B1284" t="s">
        <v>3179</v>
      </c>
      <c r="C1284">
        <v>2</v>
      </c>
      <c r="D1284" s="1">
        <v>43827</v>
      </c>
      <c r="E1284" s="1">
        <v>43828</v>
      </c>
      <c r="F1284">
        <f t="shared" si="20"/>
        <v>1</v>
      </c>
    </row>
    <row r="1285" spans="1:6" x14ac:dyDescent="0.25">
      <c r="A1285" t="s">
        <v>3182</v>
      </c>
      <c r="B1285" t="s">
        <v>3183</v>
      </c>
      <c r="C1285">
        <v>2</v>
      </c>
      <c r="D1285" s="1">
        <v>44639</v>
      </c>
      <c r="E1285" s="1">
        <v>44640</v>
      </c>
      <c r="F1285">
        <f t="shared" si="20"/>
        <v>1</v>
      </c>
    </row>
    <row r="1286" spans="1:6" x14ac:dyDescent="0.25">
      <c r="A1286" t="s">
        <v>3184</v>
      </c>
      <c r="B1286" t="s">
        <v>3185</v>
      </c>
      <c r="C1286">
        <v>2</v>
      </c>
      <c r="D1286" s="1">
        <v>45221</v>
      </c>
      <c r="E1286" s="1">
        <v>45222</v>
      </c>
      <c r="F1286">
        <f t="shared" si="20"/>
        <v>1</v>
      </c>
    </row>
    <row r="1287" spans="1:6" x14ac:dyDescent="0.25">
      <c r="A1287" t="s">
        <v>3186</v>
      </c>
      <c r="B1287" t="s">
        <v>3187</v>
      </c>
      <c r="C1287">
        <v>2</v>
      </c>
      <c r="D1287" s="1">
        <v>42947</v>
      </c>
      <c r="E1287" s="1">
        <v>42948</v>
      </c>
      <c r="F1287">
        <f t="shared" si="20"/>
        <v>1</v>
      </c>
    </row>
    <row r="1288" spans="1:6" x14ac:dyDescent="0.25">
      <c r="A1288" t="s">
        <v>3188</v>
      </c>
      <c r="B1288" t="s">
        <v>3189</v>
      </c>
      <c r="C1288">
        <v>2</v>
      </c>
      <c r="D1288" s="1">
        <v>44927</v>
      </c>
      <c r="E1288" s="1">
        <v>44928</v>
      </c>
      <c r="F1288">
        <f t="shared" si="20"/>
        <v>1</v>
      </c>
    </row>
    <row r="1289" spans="1:6" x14ac:dyDescent="0.25">
      <c r="A1289" t="s">
        <v>3190</v>
      </c>
      <c r="B1289" t="s">
        <v>3191</v>
      </c>
      <c r="C1289">
        <v>2</v>
      </c>
      <c r="D1289" s="1">
        <v>43385</v>
      </c>
      <c r="E1289" s="1">
        <v>43402</v>
      </c>
      <c r="F1289">
        <f t="shared" si="20"/>
        <v>17</v>
      </c>
    </row>
    <row r="1290" spans="1:6" x14ac:dyDescent="0.25">
      <c r="A1290" t="s">
        <v>3192</v>
      </c>
      <c r="B1290" t="s">
        <v>3193</v>
      </c>
      <c r="C1290">
        <v>2</v>
      </c>
      <c r="D1290" s="1">
        <v>44018</v>
      </c>
      <c r="E1290" s="1">
        <v>44019</v>
      </c>
      <c r="F1290">
        <f t="shared" si="20"/>
        <v>1</v>
      </c>
    </row>
    <row r="1291" spans="1:6" x14ac:dyDescent="0.25">
      <c r="A1291" t="s">
        <v>726</v>
      </c>
      <c r="B1291" t="s">
        <v>727</v>
      </c>
      <c r="C1291">
        <v>2</v>
      </c>
      <c r="D1291" s="1">
        <v>43332</v>
      </c>
      <c r="E1291" s="1">
        <v>43333</v>
      </c>
      <c r="F1291">
        <f t="shared" si="20"/>
        <v>1</v>
      </c>
    </row>
    <row r="1292" spans="1:6" x14ac:dyDescent="0.25">
      <c r="A1292" t="s">
        <v>3194</v>
      </c>
      <c r="B1292" t="s">
        <v>3195</v>
      </c>
      <c r="C1292">
        <v>2</v>
      </c>
      <c r="D1292" s="1">
        <v>42323</v>
      </c>
      <c r="E1292" s="1">
        <v>42324</v>
      </c>
      <c r="F1292">
        <f t="shared" si="20"/>
        <v>1</v>
      </c>
    </row>
    <row r="1293" spans="1:6" x14ac:dyDescent="0.25">
      <c r="A1293" t="s">
        <v>3196</v>
      </c>
      <c r="B1293" t="s">
        <v>3197</v>
      </c>
      <c r="C1293">
        <v>2</v>
      </c>
      <c r="D1293" s="1">
        <v>44311</v>
      </c>
      <c r="E1293" s="1">
        <v>44312</v>
      </c>
      <c r="F1293">
        <f t="shared" si="20"/>
        <v>1</v>
      </c>
    </row>
    <row r="1294" spans="1:6" x14ac:dyDescent="0.25">
      <c r="A1294" t="s">
        <v>3198</v>
      </c>
      <c r="B1294" t="s">
        <v>3199</v>
      </c>
      <c r="C1294">
        <v>2</v>
      </c>
      <c r="D1294" s="1">
        <v>43102</v>
      </c>
      <c r="E1294" s="1">
        <v>43103</v>
      </c>
      <c r="F1294">
        <f t="shared" si="20"/>
        <v>1</v>
      </c>
    </row>
    <row r="1295" spans="1:6" x14ac:dyDescent="0.25">
      <c r="A1295" t="s">
        <v>3202</v>
      </c>
      <c r="B1295" t="s">
        <v>3203</v>
      </c>
      <c r="C1295">
        <v>2</v>
      </c>
      <c r="D1295" s="1">
        <v>44766</v>
      </c>
      <c r="E1295" s="1">
        <v>44767</v>
      </c>
      <c r="F1295">
        <f t="shared" si="20"/>
        <v>1</v>
      </c>
    </row>
    <row r="1296" spans="1:6" x14ac:dyDescent="0.25">
      <c r="A1296" t="s">
        <v>3204</v>
      </c>
      <c r="B1296" t="s">
        <v>3205</v>
      </c>
      <c r="C1296">
        <v>2</v>
      </c>
      <c r="D1296" s="1">
        <v>42987</v>
      </c>
      <c r="E1296" s="1">
        <v>42988</v>
      </c>
      <c r="F1296">
        <f t="shared" si="20"/>
        <v>1</v>
      </c>
    </row>
    <row r="1297" spans="1:6" x14ac:dyDescent="0.25">
      <c r="A1297" t="s">
        <v>3206</v>
      </c>
      <c r="B1297" t="s">
        <v>3207</v>
      </c>
      <c r="C1297">
        <v>2</v>
      </c>
      <c r="D1297" s="1">
        <v>44289</v>
      </c>
      <c r="E1297" s="1">
        <v>44290</v>
      </c>
      <c r="F1297">
        <f t="shared" si="20"/>
        <v>1</v>
      </c>
    </row>
    <row r="1298" spans="1:6" x14ac:dyDescent="0.25">
      <c r="A1298" t="s">
        <v>3208</v>
      </c>
      <c r="B1298" t="s">
        <v>3209</v>
      </c>
      <c r="C1298">
        <v>2</v>
      </c>
      <c r="D1298" s="1">
        <v>43276</v>
      </c>
      <c r="E1298" s="1">
        <v>43277</v>
      </c>
      <c r="F1298">
        <f t="shared" si="20"/>
        <v>1</v>
      </c>
    </row>
    <row r="1299" spans="1:6" x14ac:dyDescent="0.25">
      <c r="A1299" t="s">
        <v>3210</v>
      </c>
      <c r="B1299" t="s">
        <v>3211</v>
      </c>
      <c r="C1299">
        <v>2</v>
      </c>
      <c r="D1299" s="1">
        <v>39818</v>
      </c>
      <c r="E1299" s="1">
        <v>39819</v>
      </c>
      <c r="F1299">
        <f t="shared" si="20"/>
        <v>1</v>
      </c>
    </row>
    <row r="1300" spans="1:6" x14ac:dyDescent="0.25">
      <c r="A1300" t="s">
        <v>3212</v>
      </c>
      <c r="B1300" t="s">
        <v>3213</v>
      </c>
      <c r="C1300">
        <v>2</v>
      </c>
      <c r="D1300" s="1">
        <v>44083</v>
      </c>
      <c r="E1300" s="1">
        <v>44084</v>
      </c>
      <c r="F1300">
        <f t="shared" si="20"/>
        <v>1</v>
      </c>
    </row>
    <row r="1301" spans="1:6" x14ac:dyDescent="0.25">
      <c r="A1301" t="s">
        <v>730</v>
      </c>
      <c r="B1301" t="s">
        <v>731</v>
      </c>
      <c r="C1301">
        <v>2</v>
      </c>
      <c r="D1301" s="1">
        <v>42475</v>
      </c>
      <c r="E1301" s="1">
        <v>42476</v>
      </c>
      <c r="F1301">
        <f t="shared" si="20"/>
        <v>1</v>
      </c>
    </row>
    <row r="1302" spans="1:6" x14ac:dyDescent="0.25">
      <c r="A1302" t="s">
        <v>3214</v>
      </c>
      <c r="B1302" t="s">
        <v>3215</v>
      </c>
      <c r="C1302">
        <v>2</v>
      </c>
      <c r="D1302" s="1">
        <v>43030</v>
      </c>
      <c r="E1302" s="1">
        <v>43031</v>
      </c>
      <c r="F1302">
        <f t="shared" si="20"/>
        <v>1</v>
      </c>
    </row>
    <row r="1303" spans="1:6" x14ac:dyDescent="0.25">
      <c r="A1303" t="s">
        <v>3218</v>
      </c>
      <c r="B1303" t="s">
        <v>3219</v>
      </c>
      <c r="C1303">
        <v>2</v>
      </c>
      <c r="D1303" s="1">
        <v>43427</v>
      </c>
      <c r="E1303" s="1">
        <v>43428</v>
      </c>
      <c r="F1303">
        <f t="shared" si="20"/>
        <v>1</v>
      </c>
    </row>
    <row r="1304" spans="1:6" x14ac:dyDescent="0.25">
      <c r="A1304" t="s">
        <v>3220</v>
      </c>
      <c r="B1304" t="s">
        <v>3221</v>
      </c>
      <c r="C1304">
        <v>2</v>
      </c>
      <c r="D1304" s="1">
        <v>44055</v>
      </c>
      <c r="E1304" s="1">
        <v>44056</v>
      </c>
      <c r="F1304">
        <f t="shared" si="20"/>
        <v>1</v>
      </c>
    </row>
    <row r="1305" spans="1:6" x14ac:dyDescent="0.25">
      <c r="A1305" t="s">
        <v>732</v>
      </c>
      <c r="B1305" t="s">
        <v>733</v>
      </c>
      <c r="C1305">
        <v>2</v>
      </c>
      <c r="D1305" s="1">
        <v>44672</v>
      </c>
      <c r="E1305" s="1">
        <v>44673</v>
      </c>
      <c r="F1305">
        <f t="shared" si="20"/>
        <v>1</v>
      </c>
    </row>
    <row r="1306" spans="1:6" x14ac:dyDescent="0.25">
      <c r="A1306" t="s">
        <v>3222</v>
      </c>
      <c r="B1306" t="s">
        <v>3223</v>
      </c>
      <c r="C1306">
        <v>2</v>
      </c>
      <c r="D1306" s="1">
        <v>41076</v>
      </c>
      <c r="E1306" s="1">
        <v>41077</v>
      </c>
      <c r="F1306">
        <f t="shared" si="20"/>
        <v>1</v>
      </c>
    </row>
    <row r="1307" spans="1:6" x14ac:dyDescent="0.25">
      <c r="A1307" t="s">
        <v>3224</v>
      </c>
      <c r="B1307" t="s">
        <v>3225</v>
      </c>
      <c r="C1307">
        <v>2</v>
      </c>
      <c r="D1307" s="1">
        <v>43116</v>
      </c>
      <c r="E1307" s="1">
        <v>43117</v>
      </c>
      <c r="F1307">
        <f t="shared" si="20"/>
        <v>1</v>
      </c>
    </row>
    <row r="1308" spans="1:6" x14ac:dyDescent="0.25">
      <c r="A1308" t="s">
        <v>3228</v>
      </c>
      <c r="B1308" t="s">
        <v>3229</v>
      </c>
      <c r="C1308">
        <v>2</v>
      </c>
      <c r="D1308" s="1">
        <v>44136</v>
      </c>
      <c r="E1308" s="1">
        <v>44137</v>
      </c>
      <c r="F1308">
        <f t="shared" si="20"/>
        <v>1</v>
      </c>
    </row>
    <row r="1309" spans="1:6" x14ac:dyDescent="0.25">
      <c r="A1309" t="s">
        <v>3230</v>
      </c>
      <c r="B1309" t="s">
        <v>3231</v>
      </c>
      <c r="C1309">
        <v>2</v>
      </c>
      <c r="D1309" s="1">
        <v>43400</v>
      </c>
      <c r="E1309" s="1">
        <v>43401</v>
      </c>
      <c r="F1309">
        <f t="shared" si="20"/>
        <v>1</v>
      </c>
    </row>
    <row r="1310" spans="1:6" x14ac:dyDescent="0.25">
      <c r="A1310" t="s">
        <v>3234</v>
      </c>
      <c r="B1310" t="s">
        <v>3235</v>
      </c>
      <c r="C1310">
        <v>2</v>
      </c>
      <c r="D1310" s="1">
        <v>42721</v>
      </c>
      <c r="E1310" s="1">
        <v>42722</v>
      </c>
      <c r="F1310">
        <f t="shared" si="20"/>
        <v>1</v>
      </c>
    </row>
    <row r="1311" spans="1:6" x14ac:dyDescent="0.25">
      <c r="A1311" t="s">
        <v>3236</v>
      </c>
      <c r="B1311" t="s">
        <v>3237</v>
      </c>
      <c r="C1311">
        <v>2</v>
      </c>
      <c r="D1311" s="1">
        <v>44912</v>
      </c>
      <c r="E1311" s="1">
        <v>44913</v>
      </c>
      <c r="F1311">
        <f t="shared" si="20"/>
        <v>1</v>
      </c>
    </row>
    <row r="1312" spans="1:6" x14ac:dyDescent="0.25">
      <c r="A1312" t="s">
        <v>734</v>
      </c>
      <c r="B1312" t="s">
        <v>735</v>
      </c>
      <c r="C1312">
        <v>2</v>
      </c>
      <c r="D1312" s="1">
        <v>41092</v>
      </c>
      <c r="E1312" s="1">
        <v>41093</v>
      </c>
      <c r="F1312">
        <f t="shared" si="20"/>
        <v>1</v>
      </c>
    </row>
    <row r="1313" spans="1:6" x14ac:dyDescent="0.25">
      <c r="A1313" t="s">
        <v>736</v>
      </c>
      <c r="B1313" t="s">
        <v>737</v>
      </c>
      <c r="C1313">
        <v>2</v>
      </c>
      <c r="D1313" s="1">
        <v>43187</v>
      </c>
      <c r="E1313" s="1">
        <v>43188</v>
      </c>
      <c r="F1313">
        <f t="shared" si="20"/>
        <v>1</v>
      </c>
    </row>
    <row r="1314" spans="1:6" x14ac:dyDescent="0.25">
      <c r="A1314" t="s">
        <v>3238</v>
      </c>
      <c r="B1314" t="s">
        <v>3239</v>
      </c>
      <c r="C1314">
        <v>2</v>
      </c>
      <c r="D1314" s="1">
        <v>42731</v>
      </c>
      <c r="E1314" s="1">
        <v>42732</v>
      </c>
      <c r="F1314">
        <f t="shared" si="20"/>
        <v>1</v>
      </c>
    </row>
    <row r="1315" spans="1:6" x14ac:dyDescent="0.25">
      <c r="A1315" t="s">
        <v>3242</v>
      </c>
      <c r="B1315" t="s">
        <v>3243</v>
      </c>
      <c r="C1315">
        <v>2</v>
      </c>
      <c r="D1315" s="1">
        <v>44718</v>
      </c>
      <c r="E1315" s="1">
        <v>44719</v>
      </c>
      <c r="F1315">
        <f t="shared" si="20"/>
        <v>1</v>
      </c>
    </row>
    <row r="1316" spans="1:6" x14ac:dyDescent="0.25">
      <c r="A1316" t="s">
        <v>738</v>
      </c>
      <c r="B1316" t="s">
        <v>739</v>
      </c>
      <c r="C1316">
        <v>2</v>
      </c>
      <c r="D1316" s="1">
        <v>43830</v>
      </c>
      <c r="E1316" s="1">
        <v>43831</v>
      </c>
      <c r="F1316">
        <f t="shared" si="20"/>
        <v>1</v>
      </c>
    </row>
    <row r="1317" spans="1:6" x14ac:dyDescent="0.25">
      <c r="A1317" t="s">
        <v>3244</v>
      </c>
      <c r="B1317" t="s">
        <v>3245</v>
      </c>
      <c r="C1317">
        <v>2</v>
      </c>
      <c r="D1317" s="1">
        <v>44177</v>
      </c>
      <c r="E1317" s="1">
        <v>44178</v>
      </c>
      <c r="F1317">
        <f t="shared" si="20"/>
        <v>1</v>
      </c>
    </row>
    <row r="1318" spans="1:6" x14ac:dyDescent="0.25">
      <c r="A1318" t="s">
        <v>3246</v>
      </c>
      <c r="B1318" t="s">
        <v>3247</v>
      </c>
      <c r="C1318">
        <v>2</v>
      </c>
      <c r="D1318" s="1">
        <v>42715</v>
      </c>
      <c r="E1318" s="1">
        <v>42716</v>
      </c>
      <c r="F1318">
        <f t="shared" si="20"/>
        <v>1</v>
      </c>
    </row>
    <row r="1319" spans="1:6" x14ac:dyDescent="0.25">
      <c r="A1319" t="s">
        <v>3248</v>
      </c>
      <c r="B1319" t="s">
        <v>3249</v>
      </c>
      <c r="C1319">
        <v>2</v>
      </c>
      <c r="D1319" s="1">
        <v>43010</v>
      </c>
      <c r="E1319" s="1">
        <v>43011</v>
      </c>
      <c r="F1319">
        <f t="shared" si="20"/>
        <v>1</v>
      </c>
    </row>
    <row r="1320" spans="1:6" x14ac:dyDescent="0.25">
      <c r="A1320" t="s">
        <v>3250</v>
      </c>
      <c r="B1320" t="s">
        <v>3251</v>
      </c>
      <c r="C1320">
        <v>2</v>
      </c>
      <c r="D1320" s="1">
        <v>45156</v>
      </c>
      <c r="E1320" s="1">
        <v>45157</v>
      </c>
      <c r="F1320">
        <f t="shared" si="20"/>
        <v>1</v>
      </c>
    </row>
    <row r="1321" spans="1:6" x14ac:dyDescent="0.25">
      <c r="A1321" t="s">
        <v>3252</v>
      </c>
      <c r="B1321" t="s">
        <v>3253</v>
      </c>
      <c r="C1321">
        <v>2</v>
      </c>
      <c r="D1321" s="1">
        <v>44783</v>
      </c>
      <c r="E1321" s="1">
        <v>44784</v>
      </c>
      <c r="F1321">
        <f t="shared" si="20"/>
        <v>1</v>
      </c>
    </row>
    <row r="1322" spans="1:6" x14ac:dyDescent="0.25">
      <c r="A1322" t="s">
        <v>3254</v>
      </c>
      <c r="B1322" t="s">
        <v>3255</v>
      </c>
      <c r="C1322">
        <v>2</v>
      </c>
      <c r="D1322" s="1">
        <v>42875</v>
      </c>
      <c r="E1322" s="1">
        <v>42876</v>
      </c>
      <c r="F1322">
        <f t="shared" si="20"/>
        <v>1</v>
      </c>
    </row>
    <row r="1323" spans="1:6" x14ac:dyDescent="0.25">
      <c r="A1323" t="s">
        <v>3256</v>
      </c>
      <c r="B1323" t="s">
        <v>3257</v>
      </c>
      <c r="C1323">
        <v>2</v>
      </c>
      <c r="D1323" s="1">
        <v>43204</v>
      </c>
      <c r="E1323" s="1">
        <v>43205</v>
      </c>
      <c r="F1323">
        <f t="shared" si="20"/>
        <v>1</v>
      </c>
    </row>
    <row r="1324" spans="1:6" x14ac:dyDescent="0.25">
      <c r="A1324" t="s">
        <v>3258</v>
      </c>
      <c r="B1324" t="s">
        <v>3259</v>
      </c>
      <c r="C1324">
        <v>2</v>
      </c>
      <c r="D1324" s="1">
        <v>43525</v>
      </c>
      <c r="E1324" s="1">
        <v>43526</v>
      </c>
      <c r="F1324">
        <f t="shared" si="20"/>
        <v>1</v>
      </c>
    </row>
    <row r="1325" spans="1:6" x14ac:dyDescent="0.25">
      <c r="A1325" t="s">
        <v>3260</v>
      </c>
      <c r="B1325" t="s">
        <v>3261</v>
      </c>
      <c r="C1325">
        <v>2</v>
      </c>
      <c r="D1325" s="1">
        <v>43595</v>
      </c>
      <c r="E1325" s="1">
        <v>43596</v>
      </c>
      <c r="F1325">
        <f t="shared" si="20"/>
        <v>1</v>
      </c>
    </row>
    <row r="1326" spans="1:6" x14ac:dyDescent="0.25">
      <c r="A1326" t="s">
        <v>740</v>
      </c>
      <c r="B1326" t="s">
        <v>741</v>
      </c>
      <c r="C1326">
        <v>2</v>
      </c>
      <c r="D1326" s="1">
        <v>42913</v>
      </c>
      <c r="E1326" s="1">
        <v>42914</v>
      </c>
      <c r="F1326">
        <f t="shared" si="20"/>
        <v>1</v>
      </c>
    </row>
    <row r="1327" spans="1:6" x14ac:dyDescent="0.25">
      <c r="A1327" t="s">
        <v>3262</v>
      </c>
      <c r="B1327" t="s">
        <v>3263</v>
      </c>
      <c r="C1327">
        <v>2</v>
      </c>
      <c r="D1327" s="1">
        <v>43876</v>
      </c>
      <c r="E1327" s="1">
        <v>43877</v>
      </c>
      <c r="F1327">
        <f t="shared" si="20"/>
        <v>1</v>
      </c>
    </row>
    <row r="1328" spans="1:6" x14ac:dyDescent="0.25">
      <c r="A1328" t="s">
        <v>3264</v>
      </c>
      <c r="B1328" t="s">
        <v>3265</v>
      </c>
      <c r="C1328">
        <v>2</v>
      </c>
      <c r="D1328" s="1">
        <v>42284</v>
      </c>
      <c r="E1328" s="1">
        <v>42287</v>
      </c>
      <c r="F1328">
        <f t="shared" si="20"/>
        <v>3</v>
      </c>
    </row>
    <row r="1329" spans="1:6" x14ac:dyDescent="0.25">
      <c r="A1329" t="s">
        <v>742</v>
      </c>
      <c r="B1329" t="s">
        <v>743</v>
      </c>
      <c r="C1329">
        <v>2</v>
      </c>
      <c r="D1329" s="1">
        <v>43619</v>
      </c>
      <c r="E1329" s="1">
        <v>43620</v>
      </c>
      <c r="F1329">
        <f t="shared" si="20"/>
        <v>1</v>
      </c>
    </row>
    <row r="1330" spans="1:6" x14ac:dyDescent="0.25">
      <c r="A1330" t="s">
        <v>3266</v>
      </c>
      <c r="B1330" t="s">
        <v>3267</v>
      </c>
      <c r="C1330">
        <v>2</v>
      </c>
      <c r="D1330" s="1">
        <v>43032</v>
      </c>
      <c r="E1330" s="1">
        <v>43033</v>
      </c>
      <c r="F1330">
        <f t="shared" si="20"/>
        <v>1</v>
      </c>
    </row>
    <row r="1331" spans="1:6" x14ac:dyDescent="0.25">
      <c r="A1331" t="s">
        <v>3268</v>
      </c>
      <c r="B1331" t="s">
        <v>3269</v>
      </c>
      <c r="C1331">
        <v>2</v>
      </c>
      <c r="D1331" s="1">
        <v>43544</v>
      </c>
      <c r="E1331" s="1">
        <v>43545</v>
      </c>
      <c r="F1331">
        <f t="shared" si="20"/>
        <v>1</v>
      </c>
    </row>
    <row r="1332" spans="1:6" x14ac:dyDescent="0.25">
      <c r="A1332" t="s">
        <v>3270</v>
      </c>
      <c r="B1332" t="s">
        <v>3271</v>
      </c>
      <c r="C1332">
        <v>2</v>
      </c>
      <c r="D1332" s="1">
        <v>43885</v>
      </c>
      <c r="E1332" s="1">
        <v>43886</v>
      </c>
      <c r="F1332">
        <f t="shared" si="20"/>
        <v>1</v>
      </c>
    </row>
    <row r="1333" spans="1:6" x14ac:dyDescent="0.25">
      <c r="A1333" t="s">
        <v>3272</v>
      </c>
      <c r="B1333" t="s">
        <v>3273</v>
      </c>
      <c r="C1333">
        <v>2</v>
      </c>
      <c r="D1333" s="1">
        <v>44709</v>
      </c>
      <c r="E1333" s="1">
        <v>44732</v>
      </c>
      <c r="F1333">
        <f t="shared" si="20"/>
        <v>23</v>
      </c>
    </row>
    <row r="1334" spans="1:6" x14ac:dyDescent="0.25">
      <c r="A1334" t="s">
        <v>3274</v>
      </c>
      <c r="B1334" t="s">
        <v>3275</v>
      </c>
      <c r="C1334">
        <v>2</v>
      </c>
      <c r="D1334" s="1">
        <v>44541</v>
      </c>
      <c r="E1334" s="1">
        <v>44542</v>
      </c>
      <c r="F1334">
        <f t="shared" si="20"/>
        <v>1</v>
      </c>
    </row>
    <row r="1335" spans="1:6" x14ac:dyDescent="0.25">
      <c r="A1335" t="s">
        <v>3278</v>
      </c>
      <c r="B1335" t="s">
        <v>3279</v>
      </c>
      <c r="C1335">
        <v>2</v>
      </c>
      <c r="D1335" s="1">
        <v>44909</v>
      </c>
      <c r="E1335" s="1">
        <v>44910</v>
      </c>
      <c r="F1335">
        <f t="shared" si="20"/>
        <v>1</v>
      </c>
    </row>
    <row r="1336" spans="1:6" x14ac:dyDescent="0.25">
      <c r="A1336" t="s">
        <v>3280</v>
      </c>
      <c r="B1336" t="s">
        <v>3281</v>
      </c>
      <c r="C1336">
        <v>2</v>
      </c>
      <c r="D1336" s="1">
        <v>44612</v>
      </c>
      <c r="E1336" s="1">
        <v>44613</v>
      </c>
      <c r="F1336">
        <f t="shared" si="20"/>
        <v>1</v>
      </c>
    </row>
    <row r="1337" spans="1:6" x14ac:dyDescent="0.25">
      <c r="A1337" t="s">
        <v>3282</v>
      </c>
      <c r="B1337" t="s">
        <v>3283</v>
      </c>
      <c r="C1337">
        <v>2</v>
      </c>
      <c r="D1337" s="1">
        <v>40156</v>
      </c>
      <c r="E1337" s="1">
        <v>40157</v>
      </c>
      <c r="F1337">
        <f t="shared" si="20"/>
        <v>1</v>
      </c>
    </row>
    <row r="1338" spans="1:6" x14ac:dyDescent="0.25">
      <c r="A1338" t="s">
        <v>746</v>
      </c>
      <c r="B1338" t="s">
        <v>747</v>
      </c>
      <c r="C1338">
        <v>2</v>
      </c>
      <c r="D1338" s="1">
        <v>42839</v>
      </c>
      <c r="E1338" s="1">
        <v>42840</v>
      </c>
      <c r="F1338">
        <f t="shared" si="20"/>
        <v>1</v>
      </c>
    </row>
    <row r="1339" spans="1:6" x14ac:dyDescent="0.25">
      <c r="A1339" t="s">
        <v>3286</v>
      </c>
      <c r="B1339" t="s">
        <v>3287</v>
      </c>
      <c r="C1339">
        <v>2</v>
      </c>
      <c r="D1339" s="1">
        <v>43146</v>
      </c>
      <c r="E1339" s="1">
        <v>43147</v>
      </c>
      <c r="F1339">
        <f t="shared" si="20"/>
        <v>1</v>
      </c>
    </row>
    <row r="1340" spans="1:6" x14ac:dyDescent="0.25">
      <c r="A1340" t="s">
        <v>3288</v>
      </c>
      <c r="B1340" t="s">
        <v>3289</v>
      </c>
      <c r="C1340">
        <v>2</v>
      </c>
      <c r="D1340" s="1">
        <v>45056</v>
      </c>
      <c r="E1340" s="1">
        <v>45057</v>
      </c>
      <c r="F1340">
        <f t="shared" si="20"/>
        <v>1</v>
      </c>
    </row>
    <row r="1341" spans="1:6" x14ac:dyDescent="0.25">
      <c r="A1341" t="s">
        <v>3290</v>
      </c>
      <c r="B1341" t="s">
        <v>3291</v>
      </c>
      <c r="C1341">
        <v>2</v>
      </c>
      <c r="D1341" s="1">
        <v>44613</v>
      </c>
      <c r="E1341" s="1">
        <v>44614</v>
      </c>
      <c r="F1341">
        <f t="shared" si="20"/>
        <v>1</v>
      </c>
    </row>
    <row r="1342" spans="1:6" x14ac:dyDescent="0.25">
      <c r="A1342" t="s">
        <v>3292</v>
      </c>
      <c r="B1342" t="s">
        <v>3293</v>
      </c>
      <c r="C1342">
        <v>2</v>
      </c>
      <c r="D1342" s="1">
        <v>43467</v>
      </c>
      <c r="E1342" s="1">
        <v>44794</v>
      </c>
      <c r="F1342">
        <f t="shared" si="20"/>
        <v>1327</v>
      </c>
    </row>
    <row r="1343" spans="1:6" x14ac:dyDescent="0.25">
      <c r="A1343" t="s">
        <v>3294</v>
      </c>
      <c r="B1343" t="s">
        <v>3295</v>
      </c>
      <c r="C1343">
        <v>2</v>
      </c>
      <c r="D1343" s="1">
        <v>44294</v>
      </c>
      <c r="E1343" s="1">
        <v>44295</v>
      </c>
      <c r="F1343">
        <f t="shared" si="20"/>
        <v>1</v>
      </c>
    </row>
    <row r="1344" spans="1:6" x14ac:dyDescent="0.25">
      <c r="A1344" t="s">
        <v>3298</v>
      </c>
      <c r="B1344" t="s">
        <v>3299</v>
      </c>
      <c r="C1344">
        <v>2</v>
      </c>
      <c r="D1344" s="1">
        <v>43653</v>
      </c>
      <c r="E1344" s="1">
        <v>43721</v>
      </c>
      <c r="F1344">
        <f t="shared" si="20"/>
        <v>68</v>
      </c>
    </row>
    <row r="1345" spans="1:6" x14ac:dyDescent="0.25">
      <c r="A1345" t="s">
        <v>3300</v>
      </c>
      <c r="B1345" t="s">
        <v>3301</v>
      </c>
      <c r="C1345">
        <v>2</v>
      </c>
      <c r="D1345" s="1">
        <v>44880</v>
      </c>
      <c r="E1345" s="1">
        <v>44881</v>
      </c>
      <c r="F1345">
        <f t="shared" si="20"/>
        <v>1</v>
      </c>
    </row>
    <row r="1346" spans="1:6" x14ac:dyDescent="0.25">
      <c r="A1346" t="s">
        <v>748</v>
      </c>
      <c r="B1346" t="s">
        <v>749</v>
      </c>
      <c r="C1346">
        <v>2</v>
      </c>
      <c r="D1346" s="1">
        <v>42178</v>
      </c>
      <c r="E1346" s="1">
        <v>42179</v>
      </c>
      <c r="F1346">
        <f t="shared" si="20"/>
        <v>1</v>
      </c>
    </row>
    <row r="1347" spans="1:6" x14ac:dyDescent="0.25">
      <c r="A1347" t="s">
        <v>3302</v>
      </c>
      <c r="B1347" t="s">
        <v>3303</v>
      </c>
      <c r="C1347">
        <v>2</v>
      </c>
      <c r="D1347" s="1">
        <v>43746</v>
      </c>
      <c r="E1347" s="1">
        <v>43747</v>
      </c>
      <c r="F1347">
        <f t="shared" ref="F1347:F1410" si="21">E1347-D1347</f>
        <v>1</v>
      </c>
    </row>
    <row r="1348" spans="1:6" x14ac:dyDescent="0.25">
      <c r="A1348" t="s">
        <v>3304</v>
      </c>
      <c r="B1348" t="s">
        <v>3305</v>
      </c>
      <c r="C1348">
        <v>2</v>
      </c>
      <c r="D1348" s="1">
        <v>44653</v>
      </c>
      <c r="E1348" s="1">
        <v>44654</v>
      </c>
      <c r="F1348">
        <f t="shared" si="21"/>
        <v>1</v>
      </c>
    </row>
    <row r="1349" spans="1:6" x14ac:dyDescent="0.25">
      <c r="A1349" t="s">
        <v>3308</v>
      </c>
      <c r="B1349" t="s">
        <v>3309</v>
      </c>
      <c r="C1349">
        <v>2</v>
      </c>
      <c r="D1349" s="1">
        <v>44798</v>
      </c>
      <c r="E1349" s="1">
        <v>44799</v>
      </c>
      <c r="F1349">
        <f t="shared" si="21"/>
        <v>1</v>
      </c>
    </row>
    <row r="1350" spans="1:6" x14ac:dyDescent="0.25">
      <c r="A1350" t="s">
        <v>3310</v>
      </c>
      <c r="B1350" t="s">
        <v>3311</v>
      </c>
      <c r="C1350">
        <v>2</v>
      </c>
      <c r="D1350" s="1">
        <v>44494</v>
      </c>
      <c r="E1350" s="1">
        <v>44495</v>
      </c>
      <c r="F1350">
        <f t="shared" si="21"/>
        <v>1</v>
      </c>
    </row>
    <row r="1351" spans="1:6" x14ac:dyDescent="0.25">
      <c r="A1351" t="s">
        <v>3312</v>
      </c>
      <c r="B1351" t="s">
        <v>3313</v>
      </c>
      <c r="C1351">
        <v>2</v>
      </c>
      <c r="D1351" s="1">
        <v>39854</v>
      </c>
      <c r="E1351" s="1">
        <v>39855</v>
      </c>
      <c r="F1351">
        <f t="shared" si="21"/>
        <v>1</v>
      </c>
    </row>
    <row r="1352" spans="1:6" x14ac:dyDescent="0.25">
      <c r="A1352" t="s">
        <v>3314</v>
      </c>
      <c r="B1352" t="s">
        <v>3315</v>
      </c>
      <c r="C1352">
        <v>2</v>
      </c>
      <c r="D1352" s="1">
        <v>45132</v>
      </c>
      <c r="E1352" s="1">
        <v>45133</v>
      </c>
      <c r="F1352">
        <f t="shared" si="21"/>
        <v>1</v>
      </c>
    </row>
    <row r="1353" spans="1:6" x14ac:dyDescent="0.25">
      <c r="A1353" t="s">
        <v>754</v>
      </c>
      <c r="B1353" t="s">
        <v>755</v>
      </c>
      <c r="C1353">
        <v>2</v>
      </c>
      <c r="D1353" s="1">
        <v>43026</v>
      </c>
      <c r="E1353" s="1">
        <v>43027</v>
      </c>
      <c r="F1353">
        <f t="shared" si="21"/>
        <v>1</v>
      </c>
    </row>
    <row r="1354" spans="1:6" x14ac:dyDescent="0.25">
      <c r="A1354" t="s">
        <v>3316</v>
      </c>
      <c r="B1354" t="s">
        <v>3317</v>
      </c>
      <c r="C1354">
        <v>2</v>
      </c>
      <c r="D1354" s="1">
        <v>42252</v>
      </c>
      <c r="E1354" s="1">
        <v>42253</v>
      </c>
      <c r="F1354">
        <f t="shared" si="21"/>
        <v>1</v>
      </c>
    </row>
    <row r="1355" spans="1:6" x14ac:dyDescent="0.25">
      <c r="A1355" t="s">
        <v>3318</v>
      </c>
      <c r="B1355" t="s">
        <v>3319</v>
      </c>
      <c r="C1355">
        <v>2</v>
      </c>
      <c r="D1355" s="1">
        <v>43441</v>
      </c>
      <c r="E1355" s="1">
        <v>43442</v>
      </c>
      <c r="F1355">
        <f t="shared" si="21"/>
        <v>1</v>
      </c>
    </row>
    <row r="1356" spans="1:6" x14ac:dyDescent="0.25">
      <c r="A1356" t="s">
        <v>3320</v>
      </c>
      <c r="B1356" t="s">
        <v>3321</v>
      </c>
      <c r="C1356">
        <v>2</v>
      </c>
      <c r="D1356" s="1">
        <v>42418</v>
      </c>
      <c r="E1356" s="1">
        <v>42419</v>
      </c>
      <c r="F1356">
        <f t="shared" si="21"/>
        <v>1</v>
      </c>
    </row>
    <row r="1357" spans="1:6" x14ac:dyDescent="0.25">
      <c r="A1357" t="s">
        <v>3322</v>
      </c>
      <c r="B1357" t="s">
        <v>3323</v>
      </c>
      <c r="C1357">
        <v>2</v>
      </c>
      <c r="D1357" s="1">
        <v>43650</v>
      </c>
      <c r="E1357" s="1">
        <v>43651</v>
      </c>
      <c r="F1357">
        <f t="shared" si="21"/>
        <v>1</v>
      </c>
    </row>
    <row r="1358" spans="1:6" x14ac:dyDescent="0.25">
      <c r="A1358" t="s">
        <v>3324</v>
      </c>
      <c r="B1358" t="s">
        <v>3325</v>
      </c>
      <c r="C1358">
        <v>2</v>
      </c>
      <c r="D1358" s="1">
        <v>44675</v>
      </c>
      <c r="E1358" s="1">
        <v>44676</v>
      </c>
      <c r="F1358">
        <f t="shared" si="21"/>
        <v>1</v>
      </c>
    </row>
    <row r="1359" spans="1:6" x14ac:dyDescent="0.25">
      <c r="A1359" t="s">
        <v>3328</v>
      </c>
      <c r="B1359" t="s">
        <v>3329</v>
      </c>
      <c r="C1359">
        <v>2</v>
      </c>
      <c r="D1359" s="1">
        <v>41996</v>
      </c>
      <c r="E1359" s="1">
        <v>41997</v>
      </c>
      <c r="F1359">
        <f t="shared" si="21"/>
        <v>1</v>
      </c>
    </row>
    <row r="1360" spans="1:6" x14ac:dyDescent="0.25">
      <c r="A1360" t="s">
        <v>3330</v>
      </c>
      <c r="B1360" t="s">
        <v>3331</v>
      </c>
      <c r="C1360">
        <v>2</v>
      </c>
      <c r="D1360" s="1">
        <v>44567</v>
      </c>
      <c r="E1360" s="1">
        <v>44568</v>
      </c>
      <c r="F1360">
        <f t="shared" si="21"/>
        <v>1</v>
      </c>
    </row>
    <row r="1361" spans="1:6" x14ac:dyDescent="0.25">
      <c r="A1361" t="s">
        <v>3334</v>
      </c>
      <c r="B1361" t="s">
        <v>3335</v>
      </c>
      <c r="C1361">
        <v>2</v>
      </c>
      <c r="D1361" s="1">
        <v>40445</v>
      </c>
      <c r="E1361" s="1">
        <v>40446</v>
      </c>
      <c r="F1361">
        <f t="shared" si="21"/>
        <v>1</v>
      </c>
    </row>
    <row r="1362" spans="1:6" x14ac:dyDescent="0.25">
      <c r="A1362" t="s">
        <v>3336</v>
      </c>
      <c r="B1362" t="s">
        <v>3337</v>
      </c>
      <c r="C1362">
        <v>2</v>
      </c>
      <c r="D1362" s="1">
        <v>43984</v>
      </c>
      <c r="E1362" s="1">
        <v>43985</v>
      </c>
      <c r="F1362">
        <f t="shared" si="21"/>
        <v>1</v>
      </c>
    </row>
    <row r="1363" spans="1:6" x14ac:dyDescent="0.25">
      <c r="A1363" t="s">
        <v>756</v>
      </c>
      <c r="B1363" t="s">
        <v>757</v>
      </c>
      <c r="C1363">
        <v>2</v>
      </c>
      <c r="D1363" s="1">
        <v>45141</v>
      </c>
      <c r="E1363" s="1">
        <v>45142</v>
      </c>
      <c r="F1363">
        <f t="shared" si="21"/>
        <v>1</v>
      </c>
    </row>
    <row r="1364" spans="1:6" x14ac:dyDescent="0.25">
      <c r="A1364" t="s">
        <v>3342</v>
      </c>
      <c r="B1364" t="s">
        <v>3343</v>
      </c>
      <c r="C1364">
        <v>2</v>
      </c>
      <c r="D1364" s="1">
        <v>44900</v>
      </c>
      <c r="E1364" s="1">
        <v>44901</v>
      </c>
      <c r="F1364">
        <f t="shared" si="21"/>
        <v>1</v>
      </c>
    </row>
    <row r="1365" spans="1:6" x14ac:dyDescent="0.25">
      <c r="A1365" t="s">
        <v>3344</v>
      </c>
      <c r="B1365" t="s">
        <v>3345</v>
      </c>
      <c r="C1365">
        <v>2</v>
      </c>
      <c r="D1365" s="1">
        <v>42556</v>
      </c>
      <c r="E1365" s="1">
        <v>42557</v>
      </c>
      <c r="F1365">
        <f t="shared" si="21"/>
        <v>1</v>
      </c>
    </row>
    <row r="1366" spans="1:6" x14ac:dyDescent="0.25">
      <c r="A1366" t="s">
        <v>3346</v>
      </c>
      <c r="B1366" t="s">
        <v>3347</v>
      </c>
      <c r="C1366">
        <v>2</v>
      </c>
      <c r="D1366" s="1">
        <v>44185</v>
      </c>
      <c r="E1366" s="1">
        <v>44186</v>
      </c>
      <c r="F1366">
        <f t="shared" si="21"/>
        <v>1</v>
      </c>
    </row>
    <row r="1367" spans="1:6" x14ac:dyDescent="0.25">
      <c r="A1367" t="s">
        <v>3348</v>
      </c>
      <c r="B1367" t="s">
        <v>3349</v>
      </c>
      <c r="C1367">
        <v>2</v>
      </c>
      <c r="D1367" s="1">
        <v>44702</v>
      </c>
      <c r="E1367" s="1">
        <v>44703</v>
      </c>
      <c r="F1367">
        <f t="shared" si="21"/>
        <v>1</v>
      </c>
    </row>
    <row r="1368" spans="1:6" x14ac:dyDescent="0.25">
      <c r="A1368" t="s">
        <v>758</v>
      </c>
      <c r="B1368" t="s">
        <v>759</v>
      </c>
      <c r="C1368">
        <v>2</v>
      </c>
      <c r="D1368" s="1">
        <v>44129</v>
      </c>
      <c r="E1368" s="1">
        <v>44130</v>
      </c>
      <c r="F1368">
        <f t="shared" si="21"/>
        <v>1</v>
      </c>
    </row>
    <row r="1369" spans="1:6" x14ac:dyDescent="0.25">
      <c r="A1369" t="s">
        <v>3350</v>
      </c>
      <c r="B1369" t="s">
        <v>3351</v>
      </c>
      <c r="C1369">
        <v>2</v>
      </c>
      <c r="D1369" s="1">
        <v>44974</v>
      </c>
      <c r="E1369" s="1">
        <v>44975</v>
      </c>
      <c r="F1369">
        <f t="shared" si="21"/>
        <v>1</v>
      </c>
    </row>
    <row r="1370" spans="1:6" x14ac:dyDescent="0.25">
      <c r="A1370" t="s">
        <v>760</v>
      </c>
      <c r="B1370" t="s">
        <v>761</v>
      </c>
      <c r="C1370">
        <v>2</v>
      </c>
      <c r="D1370" s="1">
        <v>44265</v>
      </c>
      <c r="E1370" s="1">
        <v>44266</v>
      </c>
      <c r="F1370">
        <f t="shared" si="21"/>
        <v>1</v>
      </c>
    </row>
    <row r="1371" spans="1:6" x14ac:dyDescent="0.25">
      <c r="A1371" t="s">
        <v>3352</v>
      </c>
      <c r="B1371" t="s">
        <v>3353</v>
      </c>
      <c r="C1371">
        <v>2</v>
      </c>
      <c r="D1371" s="1">
        <v>43227</v>
      </c>
      <c r="E1371" s="1">
        <v>43228</v>
      </c>
      <c r="F1371">
        <f t="shared" si="21"/>
        <v>1</v>
      </c>
    </row>
    <row r="1372" spans="1:6" x14ac:dyDescent="0.25">
      <c r="A1372" t="s">
        <v>3354</v>
      </c>
      <c r="B1372" t="s">
        <v>3355</v>
      </c>
      <c r="C1372">
        <v>2</v>
      </c>
      <c r="D1372" s="1">
        <v>42538</v>
      </c>
      <c r="E1372" s="1">
        <v>42539</v>
      </c>
      <c r="F1372">
        <f t="shared" si="21"/>
        <v>1</v>
      </c>
    </row>
    <row r="1373" spans="1:6" x14ac:dyDescent="0.25">
      <c r="A1373" t="s">
        <v>3356</v>
      </c>
      <c r="B1373" t="s">
        <v>3357</v>
      </c>
      <c r="C1373">
        <v>2</v>
      </c>
      <c r="D1373" s="1">
        <v>44272</v>
      </c>
      <c r="E1373" s="1">
        <v>44273</v>
      </c>
      <c r="F1373">
        <f t="shared" si="21"/>
        <v>1</v>
      </c>
    </row>
    <row r="1374" spans="1:6" x14ac:dyDescent="0.25">
      <c r="A1374" t="s">
        <v>3358</v>
      </c>
      <c r="B1374" t="s">
        <v>3359</v>
      </c>
      <c r="C1374">
        <v>2</v>
      </c>
      <c r="D1374" s="1">
        <v>42856</v>
      </c>
      <c r="E1374" s="1">
        <v>42857</v>
      </c>
      <c r="F1374">
        <f t="shared" si="21"/>
        <v>1</v>
      </c>
    </row>
    <row r="1375" spans="1:6" x14ac:dyDescent="0.25">
      <c r="A1375" t="s">
        <v>3360</v>
      </c>
      <c r="B1375" t="s">
        <v>3361</v>
      </c>
      <c r="C1375">
        <v>2</v>
      </c>
      <c r="D1375" s="1">
        <v>42027</v>
      </c>
      <c r="E1375" s="1">
        <v>42028</v>
      </c>
      <c r="F1375">
        <f t="shared" si="21"/>
        <v>1</v>
      </c>
    </row>
    <row r="1376" spans="1:6" x14ac:dyDescent="0.25">
      <c r="A1376" t="s">
        <v>3362</v>
      </c>
      <c r="B1376" t="s">
        <v>3363</v>
      </c>
      <c r="C1376">
        <v>2</v>
      </c>
      <c r="D1376" s="1">
        <v>44541</v>
      </c>
      <c r="E1376" s="1">
        <v>44542</v>
      </c>
      <c r="F1376">
        <f t="shared" si="21"/>
        <v>1</v>
      </c>
    </row>
    <row r="1377" spans="1:6" x14ac:dyDescent="0.25">
      <c r="A1377" t="s">
        <v>3364</v>
      </c>
      <c r="B1377" t="s">
        <v>3365</v>
      </c>
      <c r="C1377">
        <v>2</v>
      </c>
      <c r="D1377" s="1">
        <v>44800</v>
      </c>
      <c r="E1377" s="1">
        <v>44801</v>
      </c>
      <c r="F1377">
        <f t="shared" si="21"/>
        <v>1</v>
      </c>
    </row>
    <row r="1378" spans="1:6" x14ac:dyDescent="0.25">
      <c r="A1378" t="s">
        <v>3366</v>
      </c>
      <c r="B1378" t="s">
        <v>3367</v>
      </c>
      <c r="C1378">
        <v>2</v>
      </c>
      <c r="D1378" s="1">
        <v>42640</v>
      </c>
      <c r="E1378" s="1">
        <v>42641</v>
      </c>
      <c r="F1378">
        <f t="shared" si="21"/>
        <v>1</v>
      </c>
    </row>
    <row r="1379" spans="1:6" x14ac:dyDescent="0.25">
      <c r="A1379" t="s">
        <v>3368</v>
      </c>
      <c r="B1379" t="s">
        <v>3369</v>
      </c>
      <c r="C1379">
        <v>2</v>
      </c>
      <c r="D1379" s="1">
        <v>45100</v>
      </c>
      <c r="E1379" s="1">
        <v>45101</v>
      </c>
      <c r="F1379">
        <f t="shared" si="21"/>
        <v>1</v>
      </c>
    </row>
    <row r="1380" spans="1:6" x14ac:dyDescent="0.25">
      <c r="A1380" t="s">
        <v>3370</v>
      </c>
      <c r="B1380" t="s">
        <v>3371</v>
      </c>
      <c r="C1380">
        <v>2</v>
      </c>
      <c r="D1380" s="1">
        <v>45183</v>
      </c>
      <c r="E1380" s="1">
        <v>45188</v>
      </c>
      <c r="F1380">
        <f t="shared" si="21"/>
        <v>5</v>
      </c>
    </row>
    <row r="1381" spans="1:6" x14ac:dyDescent="0.25">
      <c r="A1381" t="s">
        <v>3372</v>
      </c>
      <c r="B1381" t="s">
        <v>3373</v>
      </c>
      <c r="C1381">
        <v>2</v>
      </c>
      <c r="D1381" s="1">
        <v>44760</v>
      </c>
      <c r="E1381" s="1">
        <v>44761</v>
      </c>
      <c r="F1381">
        <f t="shared" si="21"/>
        <v>1</v>
      </c>
    </row>
    <row r="1382" spans="1:6" x14ac:dyDescent="0.25">
      <c r="A1382" t="s">
        <v>3374</v>
      </c>
      <c r="B1382" t="s">
        <v>3375</v>
      </c>
      <c r="C1382">
        <v>2</v>
      </c>
      <c r="D1382" s="1">
        <v>43544</v>
      </c>
      <c r="E1382" s="1">
        <v>43545</v>
      </c>
      <c r="F1382">
        <f t="shared" si="21"/>
        <v>1</v>
      </c>
    </row>
    <row r="1383" spans="1:6" x14ac:dyDescent="0.25">
      <c r="A1383" t="s">
        <v>3376</v>
      </c>
      <c r="B1383" t="s">
        <v>3377</v>
      </c>
      <c r="C1383">
        <v>2</v>
      </c>
      <c r="D1383" s="1">
        <v>44619</v>
      </c>
      <c r="E1383" s="1">
        <v>44620</v>
      </c>
      <c r="F1383">
        <f t="shared" si="21"/>
        <v>1</v>
      </c>
    </row>
    <row r="1384" spans="1:6" x14ac:dyDescent="0.25">
      <c r="A1384" t="s">
        <v>3378</v>
      </c>
      <c r="B1384" t="s">
        <v>3379</v>
      </c>
      <c r="C1384">
        <v>2</v>
      </c>
      <c r="D1384" s="1">
        <v>44465</v>
      </c>
      <c r="E1384" s="1">
        <v>44466</v>
      </c>
      <c r="F1384">
        <f t="shared" si="21"/>
        <v>1</v>
      </c>
    </row>
    <row r="1385" spans="1:6" x14ac:dyDescent="0.25">
      <c r="A1385" t="s">
        <v>764</v>
      </c>
      <c r="B1385" t="s">
        <v>765</v>
      </c>
      <c r="C1385">
        <v>2</v>
      </c>
      <c r="D1385" s="1">
        <v>42972</v>
      </c>
      <c r="E1385" s="1">
        <v>42973</v>
      </c>
      <c r="F1385">
        <f t="shared" si="21"/>
        <v>1</v>
      </c>
    </row>
    <row r="1386" spans="1:6" x14ac:dyDescent="0.25">
      <c r="A1386" t="s">
        <v>766</v>
      </c>
      <c r="B1386" t="s">
        <v>767</v>
      </c>
      <c r="C1386">
        <v>2</v>
      </c>
      <c r="D1386" s="1">
        <v>44772</v>
      </c>
      <c r="E1386" s="1">
        <v>44773</v>
      </c>
      <c r="F1386">
        <f t="shared" si="21"/>
        <v>1</v>
      </c>
    </row>
    <row r="1387" spans="1:6" x14ac:dyDescent="0.25">
      <c r="A1387" t="s">
        <v>116</v>
      </c>
      <c r="B1387" t="s">
        <v>117</v>
      </c>
      <c r="C1387">
        <v>2</v>
      </c>
      <c r="D1387" s="1">
        <v>43817</v>
      </c>
      <c r="E1387" s="1">
        <v>43818</v>
      </c>
      <c r="F1387">
        <f t="shared" si="21"/>
        <v>1</v>
      </c>
    </row>
    <row r="1388" spans="1:6" x14ac:dyDescent="0.25">
      <c r="A1388" t="s">
        <v>3380</v>
      </c>
      <c r="B1388" t="s">
        <v>3381</v>
      </c>
      <c r="C1388">
        <v>2</v>
      </c>
      <c r="D1388" s="1">
        <v>42706</v>
      </c>
      <c r="E1388" s="1">
        <v>42707</v>
      </c>
      <c r="F1388">
        <f t="shared" si="21"/>
        <v>1</v>
      </c>
    </row>
    <row r="1389" spans="1:6" x14ac:dyDescent="0.25">
      <c r="A1389" t="s">
        <v>3382</v>
      </c>
      <c r="B1389" t="s">
        <v>3383</v>
      </c>
      <c r="C1389">
        <v>2</v>
      </c>
      <c r="D1389" s="1">
        <v>42225</v>
      </c>
      <c r="E1389" s="1">
        <v>42226</v>
      </c>
      <c r="F1389">
        <f t="shared" si="21"/>
        <v>1</v>
      </c>
    </row>
    <row r="1390" spans="1:6" x14ac:dyDescent="0.25">
      <c r="A1390" t="s">
        <v>3386</v>
      </c>
      <c r="B1390" t="s">
        <v>3387</v>
      </c>
      <c r="C1390">
        <v>2</v>
      </c>
      <c r="D1390" s="1">
        <v>44144</v>
      </c>
      <c r="E1390" s="1">
        <v>44145</v>
      </c>
      <c r="F1390">
        <f t="shared" si="21"/>
        <v>1</v>
      </c>
    </row>
    <row r="1391" spans="1:6" x14ac:dyDescent="0.25">
      <c r="A1391" t="s">
        <v>768</v>
      </c>
      <c r="B1391" t="s">
        <v>769</v>
      </c>
      <c r="C1391">
        <v>2</v>
      </c>
      <c r="D1391" s="1">
        <v>44782</v>
      </c>
      <c r="E1391" s="1">
        <v>44783</v>
      </c>
      <c r="F1391">
        <f t="shared" si="21"/>
        <v>1</v>
      </c>
    </row>
    <row r="1392" spans="1:6" x14ac:dyDescent="0.25">
      <c r="A1392" t="s">
        <v>770</v>
      </c>
      <c r="B1392" t="s">
        <v>771</v>
      </c>
      <c r="C1392">
        <v>2</v>
      </c>
      <c r="D1392" s="1">
        <v>42087</v>
      </c>
      <c r="E1392" s="1">
        <v>43657</v>
      </c>
      <c r="F1392">
        <f t="shared" si="21"/>
        <v>1570</v>
      </c>
    </row>
    <row r="1393" spans="1:6" x14ac:dyDescent="0.25">
      <c r="A1393" t="s">
        <v>3388</v>
      </c>
      <c r="B1393" t="s">
        <v>3389</v>
      </c>
      <c r="C1393">
        <v>2</v>
      </c>
      <c r="D1393" s="1">
        <v>44963</v>
      </c>
      <c r="E1393" s="1">
        <v>44964</v>
      </c>
      <c r="F1393">
        <f t="shared" si="21"/>
        <v>1</v>
      </c>
    </row>
    <row r="1394" spans="1:6" x14ac:dyDescent="0.25">
      <c r="A1394" t="s">
        <v>3390</v>
      </c>
      <c r="B1394" t="s">
        <v>3391</v>
      </c>
      <c r="C1394">
        <v>2</v>
      </c>
      <c r="D1394" s="1">
        <v>44568</v>
      </c>
      <c r="E1394" s="1">
        <v>44569</v>
      </c>
      <c r="F1394">
        <f t="shared" si="21"/>
        <v>1</v>
      </c>
    </row>
    <row r="1395" spans="1:6" x14ac:dyDescent="0.25">
      <c r="A1395" t="s">
        <v>772</v>
      </c>
      <c r="B1395" t="s">
        <v>773</v>
      </c>
      <c r="C1395">
        <v>2</v>
      </c>
      <c r="D1395" s="1">
        <v>44924</v>
      </c>
      <c r="E1395" s="1">
        <v>44925</v>
      </c>
      <c r="F1395">
        <f t="shared" si="21"/>
        <v>1</v>
      </c>
    </row>
    <row r="1396" spans="1:6" x14ac:dyDescent="0.25">
      <c r="A1396" t="s">
        <v>3392</v>
      </c>
      <c r="B1396" t="s">
        <v>3393</v>
      </c>
      <c r="C1396">
        <v>2</v>
      </c>
      <c r="D1396" s="1">
        <v>44942</v>
      </c>
      <c r="E1396" s="1">
        <v>44943</v>
      </c>
      <c r="F1396">
        <f t="shared" si="21"/>
        <v>1</v>
      </c>
    </row>
    <row r="1397" spans="1:6" x14ac:dyDescent="0.25">
      <c r="A1397" t="s">
        <v>3394</v>
      </c>
      <c r="B1397" t="s">
        <v>3395</v>
      </c>
      <c r="C1397">
        <v>2</v>
      </c>
      <c r="D1397" s="1">
        <v>42508</v>
      </c>
      <c r="E1397" s="1">
        <v>42509</v>
      </c>
      <c r="F1397">
        <f t="shared" si="21"/>
        <v>1</v>
      </c>
    </row>
    <row r="1398" spans="1:6" x14ac:dyDescent="0.25">
      <c r="A1398" t="s">
        <v>3396</v>
      </c>
      <c r="B1398" t="s">
        <v>3397</v>
      </c>
      <c r="C1398">
        <v>2</v>
      </c>
      <c r="D1398" s="1">
        <v>45239</v>
      </c>
      <c r="E1398" s="1">
        <v>45240</v>
      </c>
      <c r="F1398">
        <f t="shared" si="21"/>
        <v>1</v>
      </c>
    </row>
    <row r="1399" spans="1:6" x14ac:dyDescent="0.25">
      <c r="A1399" t="s">
        <v>3398</v>
      </c>
      <c r="B1399" t="s">
        <v>3399</v>
      </c>
      <c r="C1399">
        <v>2</v>
      </c>
      <c r="D1399" s="1">
        <v>43861</v>
      </c>
      <c r="E1399" s="1">
        <v>43862</v>
      </c>
      <c r="F1399">
        <f t="shared" si="21"/>
        <v>1</v>
      </c>
    </row>
    <row r="1400" spans="1:6" x14ac:dyDescent="0.25">
      <c r="A1400" t="s">
        <v>3400</v>
      </c>
      <c r="B1400" t="s">
        <v>3401</v>
      </c>
      <c r="C1400">
        <v>2</v>
      </c>
      <c r="D1400" s="1">
        <v>45277</v>
      </c>
      <c r="E1400" s="1">
        <v>45278</v>
      </c>
      <c r="F1400">
        <f t="shared" si="21"/>
        <v>1</v>
      </c>
    </row>
    <row r="1401" spans="1:6" x14ac:dyDescent="0.25">
      <c r="A1401" t="s">
        <v>3402</v>
      </c>
      <c r="B1401" t="s">
        <v>3403</v>
      </c>
      <c r="C1401">
        <v>2</v>
      </c>
      <c r="D1401" s="1">
        <v>44804</v>
      </c>
      <c r="E1401" s="1">
        <v>44805</v>
      </c>
      <c r="F1401">
        <f t="shared" si="21"/>
        <v>1</v>
      </c>
    </row>
    <row r="1402" spans="1:6" x14ac:dyDescent="0.25">
      <c r="A1402" t="s">
        <v>3404</v>
      </c>
      <c r="B1402" t="s">
        <v>3405</v>
      </c>
      <c r="C1402">
        <v>2</v>
      </c>
      <c r="D1402" s="1">
        <v>43052</v>
      </c>
      <c r="E1402" s="1">
        <v>43053</v>
      </c>
      <c r="F1402">
        <f t="shared" si="21"/>
        <v>1</v>
      </c>
    </row>
    <row r="1403" spans="1:6" x14ac:dyDescent="0.25">
      <c r="A1403" t="s">
        <v>3406</v>
      </c>
      <c r="B1403" t="s">
        <v>3407</v>
      </c>
      <c r="C1403">
        <v>2</v>
      </c>
      <c r="D1403" s="1">
        <v>42442</v>
      </c>
      <c r="E1403" s="1">
        <v>42443</v>
      </c>
      <c r="F1403">
        <f t="shared" si="21"/>
        <v>1</v>
      </c>
    </row>
    <row r="1404" spans="1:6" x14ac:dyDescent="0.25">
      <c r="A1404" t="s">
        <v>3408</v>
      </c>
      <c r="B1404" t="s">
        <v>3409</v>
      </c>
      <c r="C1404">
        <v>2</v>
      </c>
      <c r="D1404" s="1">
        <v>44676</v>
      </c>
      <c r="E1404" s="1">
        <v>44677</v>
      </c>
      <c r="F1404">
        <f t="shared" si="21"/>
        <v>1</v>
      </c>
    </row>
    <row r="1405" spans="1:6" x14ac:dyDescent="0.25">
      <c r="A1405" t="s">
        <v>3410</v>
      </c>
      <c r="B1405" t="s">
        <v>3411</v>
      </c>
      <c r="C1405">
        <v>2</v>
      </c>
      <c r="D1405" s="1">
        <v>42813</v>
      </c>
      <c r="E1405" s="1">
        <v>42814</v>
      </c>
      <c r="F1405">
        <f t="shared" si="21"/>
        <v>1</v>
      </c>
    </row>
    <row r="1406" spans="1:6" x14ac:dyDescent="0.25">
      <c r="A1406" t="s">
        <v>3414</v>
      </c>
      <c r="B1406" t="s">
        <v>3415</v>
      </c>
      <c r="C1406">
        <v>2</v>
      </c>
      <c r="D1406" s="1">
        <v>42668</v>
      </c>
      <c r="E1406" s="1">
        <v>42669</v>
      </c>
      <c r="F1406">
        <f t="shared" si="21"/>
        <v>1</v>
      </c>
    </row>
    <row r="1407" spans="1:6" x14ac:dyDescent="0.25">
      <c r="A1407" t="s">
        <v>3416</v>
      </c>
      <c r="B1407" t="s">
        <v>3417</v>
      </c>
      <c r="C1407">
        <v>2</v>
      </c>
      <c r="D1407" s="1">
        <v>43798</v>
      </c>
      <c r="E1407" s="1">
        <v>43799</v>
      </c>
      <c r="F1407">
        <f t="shared" si="21"/>
        <v>1</v>
      </c>
    </row>
    <row r="1408" spans="1:6" x14ac:dyDescent="0.25">
      <c r="A1408" t="s">
        <v>3420</v>
      </c>
      <c r="B1408" t="s">
        <v>3421</v>
      </c>
      <c r="C1408">
        <v>2</v>
      </c>
      <c r="D1408" s="1">
        <v>43406</v>
      </c>
      <c r="E1408" s="1">
        <v>43407</v>
      </c>
      <c r="F1408">
        <f t="shared" si="21"/>
        <v>1</v>
      </c>
    </row>
    <row r="1409" spans="1:6" x14ac:dyDescent="0.25">
      <c r="A1409" t="s">
        <v>3422</v>
      </c>
      <c r="B1409" t="s">
        <v>3423</v>
      </c>
      <c r="C1409">
        <v>2</v>
      </c>
      <c r="D1409" s="1">
        <v>44127</v>
      </c>
      <c r="E1409" s="1">
        <v>44128</v>
      </c>
      <c r="F1409">
        <f t="shared" si="21"/>
        <v>1</v>
      </c>
    </row>
    <row r="1410" spans="1:6" x14ac:dyDescent="0.25">
      <c r="A1410" t="s">
        <v>3424</v>
      </c>
      <c r="B1410" t="s">
        <v>3425</v>
      </c>
      <c r="C1410">
        <v>2</v>
      </c>
      <c r="D1410" s="1">
        <v>41074</v>
      </c>
      <c r="E1410" s="1">
        <v>41075</v>
      </c>
      <c r="F1410">
        <f t="shared" si="21"/>
        <v>1</v>
      </c>
    </row>
    <row r="1411" spans="1:6" x14ac:dyDescent="0.25">
      <c r="A1411" t="s">
        <v>3426</v>
      </c>
      <c r="B1411" t="s">
        <v>3427</v>
      </c>
      <c r="C1411">
        <v>2</v>
      </c>
      <c r="D1411" s="1">
        <v>45240</v>
      </c>
      <c r="E1411" s="1">
        <v>45241</v>
      </c>
      <c r="F1411">
        <f t="shared" ref="F1411:F1474" si="22">E1411-D1411</f>
        <v>1</v>
      </c>
    </row>
    <row r="1412" spans="1:6" x14ac:dyDescent="0.25">
      <c r="A1412" t="s">
        <v>3428</v>
      </c>
      <c r="B1412" t="s">
        <v>3429</v>
      </c>
      <c r="C1412">
        <v>2</v>
      </c>
      <c r="D1412" s="1">
        <v>42855</v>
      </c>
      <c r="E1412" s="1">
        <v>42856</v>
      </c>
      <c r="F1412">
        <f t="shared" si="22"/>
        <v>1</v>
      </c>
    </row>
    <row r="1413" spans="1:6" x14ac:dyDescent="0.25">
      <c r="A1413" t="s">
        <v>3430</v>
      </c>
      <c r="B1413" t="s">
        <v>3431</v>
      </c>
      <c r="C1413">
        <v>2</v>
      </c>
      <c r="D1413" s="1">
        <v>45231</v>
      </c>
      <c r="E1413" s="1">
        <v>45232</v>
      </c>
      <c r="F1413">
        <f t="shared" si="22"/>
        <v>1</v>
      </c>
    </row>
    <row r="1414" spans="1:6" x14ac:dyDescent="0.25">
      <c r="A1414" t="s">
        <v>3432</v>
      </c>
      <c r="B1414" t="s">
        <v>3433</v>
      </c>
      <c r="C1414">
        <v>2</v>
      </c>
      <c r="D1414" s="1">
        <v>42337</v>
      </c>
      <c r="E1414" s="1">
        <v>42338</v>
      </c>
      <c r="F1414">
        <f t="shared" si="22"/>
        <v>1</v>
      </c>
    </row>
    <row r="1415" spans="1:6" x14ac:dyDescent="0.25">
      <c r="A1415" t="s">
        <v>3434</v>
      </c>
      <c r="B1415" t="s">
        <v>3435</v>
      </c>
      <c r="C1415">
        <v>2</v>
      </c>
      <c r="D1415" s="1">
        <v>43998</v>
      </c>
      <c r="E1415" s="1">
        <v>43999</v>
      </c>
      <c r="F1415">
        <f t="shared" si="22"/>
        <v>1</v>
      </c>
    </row>
    <row r="1416" spans="1:6" x14ac:dyDescent="0.25">
      <c r="A1416" t="s">
        <v>3436</v>
      </c>
      <c r="B1416" t="s">
        <v>3437</v>
      </c>
      <c r="C1416">
        <v>2</v>
      </c>
      <c r="D1416" s="1">
        <v>42979</v>
      </c>
      <c r="E1416" s="1">
        <v>42980</v>
      </c>
      <c r="F1416">
        <f t="shared" si="22"/>
        <v>1</v>
      </c>
    </row>
    <row r="1417" spans="1:6" x14ac:dyDescent="0.25">
      <c r="A1417" t="s">
        <v>3438</v>
      </c>
      <c r="B1417" t="s">
        <v>3439</v>
      </c>
      <c r="C1417">
        <v>2</v>
      </c>
      <c r="D1417" s="1">
        <v>44610</v>
      </c>
      <c r="E1417" s="1">
        <v>44611</v>
      </c>
      <c r="F1417">
        <f t="shared" si="22"/>
        <v>1</v>
      </c>
    </row>
    <row r="1418" spans="1:6" x14ac:dyDescent="0.25">
      <c r="A1418" t="s">
        <v>3442</v>
      </c>
      <c r="B1418" t="s">
        <v>3443</v>
      </c>
      <c r="C1418">
        <v>2</v>
      </c>
      <c r="D1418" s="1">
        <v>42550</v>
      </c>
      <c r="E1418" s="1">
        <v>42551</v>
      </c>
      <c r="F1418">
        <f t="shared" si="22"/>
        <v>1</v>
      </c>
    </row>
    <row r="1419" spans="1:6" x14ac:dyDescent="0.25">
      <c r="A1419" t="s">
        <v>3444</v>
      </c>
      <c r="B1419" t="s">
        <v>3445</v>
      </c>
      <c r="C1419">
        <v>2</v>
      </c>
      <c r="D1419" s="1">
        <v>43827</v>
      </c>
      <c r="E1419" s="1">
        <v>43828</v>
      </c>
      <c r="F1419">
        <f t="shared" si="22"/>
        <v>1</v>
      </c>
    </row>
    <row r="1420" spans="1:6" x14ac:dyDescent="0.25">
      <c r="A1420" t="s">
        <v>3446</v>
      </c>
      <c r="B1420" t="s">
        <v>3447</v>
      </c>
      <c r="C1420">
        <v>2</v>
      </c>
      <c r="D1420" s="1">
        <v>45205</v>
      </c>
      <c r="E1420" s="1">
        <v>45207</v>
      </c>
      <c r="F1420">
        <f t="shared" si="22"/>
        <v>2</v>
      </c>
    </row>
    <row r="1421" spans="1:6" x14ac:dyDescent="0.25">
      <c r="A1421" t="s">
        <v>3448</v>
      </c>
      <c r="B1421" t="s">
        <v>3449</v>
      </c>
      <c r="C1421">
        <v>2</v>
      </c>
      <c r="D1421" s="1">
        <v>45097</v>
      </c>
      <c r="E1421" s="1">
        <v>45098</v>
      </c>
      <c r="F1421">
        <f t="shared" si="22"/>
        <v>1</v>
      </c>
    </row>
    <row r="1422" spans="1:6" x14ac:dyDescent="0.25">
      <c r="A1422" t="s">
        <v>3450</v>
      </c>
      <c r="B1422" t="s">
        <v>3451</v>
      </c>
      <c r="C1422">
        <v>2</v>
      </c>
      <c r="D1422" s="1">
        <v>44673</v>
      </c>
      <c r="E1422" s="1">
        <v>44674</v>
      </c>
      <c r="F1422">
        <f t="shared" si="22"/>
        <v>1</v>
      </c>
    </row>
    <row r="1423" spans="1:6" x14ac:dyDescent="0.25">
      <c r="A1423" t="s">
        <v>776</v>
      </c>
      <c r="B1423" t="s">
        <v>777</v>
      </c>
      <c r="C1423">
        <v>2</v>
      </c>
      <c r="D1423" s="1">
        <v>45328</v>
      </c>
      <c r="E1423" s="1">
        <v>45329</v>
      </c>
      <c r="F1423">
        <f t="shared" si="22"/>
        <v>1</v>
      </c>
    </row>
    <row r="1424" spans="1:6" x14ac:dyDescent="0.25">
      <c r="A1424" t="s">
        <v>3454</v>
      </c>
      <c r="B1424" t="s">
        <v>3455</v>
      </c>
      <c r="C1424">
        <v>2</v>
      </c>
      <c r="D1424" s="1">
        <v>44903</v>
      </c>
      <c r="E1424" s="1">
        <v>44904</v>
      </c>
      <c r="F1424">
        <f t="shared" si="22"/>
        <v>1</v>
      </c>
    </row>
    <row r="1425" spans="1:6" x14ac:dyDescent="0.25">
      <c r="A1425" t="s">
        <v>3456</v>
      </c>
      <c r="B1425" t="s">
        <v>3457</v>
      </c>
      <c r="C1425">
        <v>2</v>
      </c>
      <c r="D1425" s="1">
        <v>43723</v>
      </c>
      <c r="E1425" s="1">
        <v>43724</v>
      </c>
      <c r="F1425">
        <f t="shared" si="22"/>
        <v>1</v>
      </c>
    </row>
    <row r="1426" spans="1:6" x14ac:dyDescent="0.25">
      <c r="A1426" t="s">
        <v>3460</v>
      </c>
      <c r="B1426" t="s">
        <v>3461</v>
      </c>
      <c r="C1426">
        <v>2</v>
      </c>
      <c r="D1426" s="1">
        <v>44499</v>
      </c>
      <c r="E1426" s="1">
        <v>44500</v>
      </c>
      <c r="F1426">
        <f t="shared" si="22"/>
        <v>1</v>
      </c>
    </row>
    <row r="1427" spans="1:6" x14ac:dyDescent="0.25">
      <c r="A1427" t="s">
        <v>3462</v>
      </c>
      <c r="B1427" t="s">
        <v>3463</v>
      </c>
      <c r="C1427">
        <v>2</v>
      </c>
      <c r="D1427" s="1">
        <v>44144</v>
      </c>
      <c r="E1427" s="1">
        <v>44145</v>
      </c>
      <c r="F1427">
        <f t="shared" si="22"/>
        <v>1</v>
      </c>
    </row>
    <row r="1428" spans="1:6" x14ac:dyDescent="0.25">
      <c r="A1428" t="s">
        <v>3466</v>
      </c>
      <c r="B1428" t="s">
        <v>3467</v>
      </c>
      <c r="C1428">
        <v>2</v>
      </c>
      <c r="D1428" s="1">
        <v>45276</v>
      </c>
      <c r="E1428" s="1">
        <v>45277</v>
      </c>
      <c r="F1428">
        <f t="shared" si="22"/>
        <v>1</v>
      </c>
    </row>
    <row r="1429" spans="1:6" x14ac:dyDescent="0.25">
      <c r="A1429" t="s">
        <v>3468</v>
      </c>
      <c r="B1429" t="s">
        <v>3469</v>
      </c>
      <c r="C1429">
        <v>2</v>
      </c>
      <c r="D1429" s="1">
        <v>43468</v>
      </c>
      <c r="E1429" s="1">
        <v>43997</v>
      </c>
      <c r="F1429">
        <f t="shared" si="22"/>
        <v>529</v>
      </c>
    </row>
    <row r="1430" spans="1:6" x14ac:dyDescent="0.25">
      <c r="A1430" t="s">
        <v>3470</v>
      </c>
      <c r="B1430" t="s">
        <v>3471</v>
      </c>
      <c r="C1430">
        <v>2</v>
      </c>
      <c r="D1430" s="1">
        <v>40373</v>
      </c>
      <c r="E1430" s="1">
        <v>40374</v>
      </c>
      <c r="F1430">
        <f t="shared" si="22"/>
        <v>1</v>
      </c>
    </row>
    <row r="1431" spans="1:6" x14ac:dyDescent="0.25">
      <c r="A1431" t="s">
        <v>3472</v>
      </c>
      <c r="B1431" t="s">
        <v>3473</v>
      </c>
      <c r="C1431">
        <v>2</v>
      </c>
      <c r="D1431" s="1">
        <v>44973</v>
      </c>
      <c r="E1431" s="1">
        <v>44974</v>
      </c>
      <c r="F1431">
        <f t="shared" si="22"/>
        <v>1</v>
      </c>
    </row>
    <row r="1432" spans="1:6" x14ac:dyDescent="0.25">
      <c r="A1432" t="s">
        <v>780</v>
      </c>
      <c r="B1432" t="s">
        <v>781</v>
      </c>
      <c r="C1432">
        <v>2</v>
      </c>
      <c r="D1432" s="1">
        <v>44468</v>
      </c>
      <c r="E1432" s="1">
        <v>44469</v>
      </c>
      <c r="F1432">
        <f t="shared" si="22"/>
        <v>1</v>
      </c>
    </row>
    <row r="1433" spans="1:6" x14ac:dyDescent="0.25">
      <c r="A1433" t="s">
        <v>3474</v>
      </c>
      <c r="B1433" t="s">
        <v>3475</v>
      </c>
      <c r="C1433">
        <v>2</v>
      </c>
      <c r="D1433" s="1">
        <v>39995</v>
      </c>
      <c r="E1433" s="1">
        <v>39996</v>
      </c>
      <c r="F1433">
        <f t="shared" si="22"/>
        <v>1</v>
      </c>
    </row>
    <row r="1434" spans="1:6" x14ac:dyDescent="0.25">
      <c r="A1434" t="s">
        <v>3476</v>
      </c>
      <c r="B1434" t="s">
        <v>3477</v>
      </c>
      <c r="C1434">
        <v>2</v>
      </c>
      <c r="D1434" s="1">
        <v>42843</v>
      </c>
      <c r="E1434" s="1">
        <v>42844</v>
      </c>
      <c r="F1434">
        <f t="shared" si="22"/>
        <v>1</v>
      </c>
    </row>
    <row r="1435" spans="1:6" x14ac:dyDescent="0.25">
      <c r="A1435" t="s">
        <v>3478</v>
      </c>
      <c r="B1435" t="s">
        <v>3479</v>
      </c>
      <c r="C1435">
        <v>2</v>
      </c>
      <c r="D1435" s="1">
        <v>44916</v>
      </c>
      <c r="E1435" s="1">
        <v>44917</v>
      </c>
      <c r="F1435">
        <f t="shared" si="22"/>
        <v>1</v>
      </c>
    </row>
    <row r="1436" spans="1:6" x14ac:dyDescent="0.25">
      <c r="A1436" t="s">
        <v>3480</v>
      </c>
      <c r="B1436" t="s">
        <v>3481</v>
      </c>
      <c r="C1436">
        <v>2</v>
      </c>
      <c r="D1436" s="1">
        <v>40125</v>
      </c>
      <c r="E1436" s="1">
        <v>40126</v>
      </c>
      <c r="F1436">
        <f t="shared" si="22"/>
        <v>1</v>
      </c>
    </row>
    <row r="1437" spans="1:6" x14ac:dyDescent="0.25">
      <c r="A1437" t="s">
        <v>3482</v>
      </c>
      <c r="B1437" t="s">
        <v>3483</v>
      </c>
      <c r="C1437">
        <v>2</v>
      </c>
      <c r="D1437" s="1">
        <v>45330</v>
      </c>
      <c r="E1437" s="1">
        <v>45331</v>
      </c>
      <c r="F1437">
        <f t="shared" si="22"/>
        <v>1</v>
      </c>
    </row>
    <row r="1438" spans="1:6" x14ac:dyDescent="0.25">
      <c r="A1438" t="s">
        <v>3484</v>
      </c>
      <c r="B1438" t="s">
        <v>3485</v>
      </c>
      <c r="C1438">
        <v>2</v>
      </c>
      <c r="D1438" s="1">
        <v>44763</v>
      </c>
      <c r="E1438" s="1">
        <v>44764</v>
      </c>
      <c r="F1438">
        <f t="shared" si="22"/>
        <v>1</v>
      </c>
    </row>
    <row r="1439" spans="1:6" x14ac:dyDescent="0.25">
      <c r="A1439" t="s">
        <v>782</v>
      </c>
      <c r="B1439" t="s">
        <v>783</v>
      </c>
      <c r="C1439">
        <v>2</v>
      </c>
      <c r="D1439" s="1">
        <v>43369</v>
      </c>
      <c r="E1439" s="1">
        <v>43370</v>
      </c>
      <c r="F1439">
        <f t="shared" si="22"/>
        <v>1</v>
      </c>
    </row>
    <row r="1440" spans="1:6" x14ac:dyDescent="0.25">
      <c r="A1440" t="s">
        <v>3486</v>
      </c>
      <c r="B1440" t="s">
        <v>3487</v>
      </c>
      <c r="C1440">
        <v>2</v>
      </c>
      <c r="D1440" s="1">
        <v>44637</v>
      </c>
      <c r="E1440" s="1">
        <v>44638</v>
      </c>
      <c r="F1440">
        <f t="shared" si="22"/>
        <v>1</v>
      </c>
    </row>
    <row r="1441" spans="1:6" x14ac:dyDescent="0.25">
      <c r="A1441" t="s">
        <v>3488</v>
      </c>
      <c r="B1441" t="s">
        <v>3489</v>
      </c>
      <c r="C1441">
        <v>2</v>
      </c>
      <c r="D1441" s="1">
        <v>39986</v>
      </c>
      <c r="E1441" s="1">
        <v>39987</v>
      </c>
      <c r="F1441">
        <f t="shared" si="22"/>
        <v>1</v>
      </c>
    </row>
    <row r="1442" spans="1:6" x14ac:dyDescent="0.25">
      <c r="A1442" t="s">
        <v>784</v>
      </c>
      <c r="B1442" t="s">
        <v>785</v>
      </c>
      <c r="C1442">
        <v>2</v>
      </c>
      <c r="D1442" s="1">
        <v>44526</v>
      </c>
      <c r="E1442" s="1">
        <v>44527</v>
      </c>
      <c r="F1442">
        <f t="shared" si="22"/>
        <v>1</v>
      </c>
    </row>
    <row r="1443" spans="1:6" x14ac:dyDescent="0.25">
      <c r="A1443" t="s">
        <v>786</v>
      </c>
      <c r="B1443" t="s">
        <v>787</v>
      </c>
      <c r="C1443">
        <v>2</v>
      </c>
      <c r="D1443" s="1">
        <v>42379</v>
      </c>
      <c r="E1443" s="1">
        <v>42380</v>
      </c>
      <c r="F1443">
        <f t="shared" si="22"/>
        <v>1</v>
      </c>
    </row>
    <row r="1444" spans="1:6" x14ac:dyDescent="0.25">
      <c r="A1444" t="s">
        <v>3490</v>
      </c>
      <c r="B1444" t="s">
        <v>3491</v>
      </c>
      <c r="C1444">
        <v>2</v>
      </c>
      <c r="D1444" s="1">
        <v>43754</v>
      </c>
      <c r="E1444" s="1">
        <v>43755</v>
      </c>
      <c r="F1444">
        <f t="shared" si="22"/>
        <v>1</v>
      </c>
    </row>
    <row r="1445" spans="1:6" x14ac:dyDescent="0.25">
      <c r="A1445" t="s">
        <v>3492</v>
      </c>
      <c r="B1445" t="s">
        <v>3493</v>
      </c>
      <c r="C1445">
        <v>2</v>
      </c>
      <c r="D1445" s="1">
        <v>45105</v>
      </c>
      <c r="E1445" s="1">
        <v>45106</v>
      </c>
      <c r="F1445">
        <f t="shared" si="22"/>
        <v>1</v>
      </c>
    </row>
    <row r="1446" spans="1:6" x14ac:dyDescent="0.25">
      <c r="A1446" t="s">
        <v>3494</v>
      </c>
      <c r="B1446" t="s">
        <v>3495</v>
      </c>
      <c r="C1446">
        <v>2</v>
      </c>
      <c r="D1446" s="1">
        <v>43003</v>
      </c>
      <c r="E1446" s="1">
        <v>43004</v>
      </c>
      <c r="F1446">
        <f t="shared" si="22"/>
        <v>1</v>
      </c>
    </row>
    <row r="1447" spans="1:6" x14ac:dyDescent="0.25">
      <c r="A1447" t="s">
        <v>3496</v>
      </c>
      <c r="B1447" t="s">
        <v>3497</v>
      </c>
      <c r="C1447">
        <v>2</v>
      </c>
      <c r="D1447" s="1">
        <v>44919</v>
      </c>
      <c r="E1447" s="1">
        <v>44920</v>
      </c>
      <c r="F1447">
        <f t="shared" si="22"/>
        <v>1</v>
      </c>
    </row>
    <row r="1448" spans="1:6" x14ac:dyDescent="0.25">
      <c r="A1448" t="s">
        <v>3500</v>
      </c>
      <c r="B1448" t="s">
        <v>3501</v>
      </c>
      <c r="C1448">
        <v>2</v>
      </c>
      <c r="D1448" s="1">
        <v>43491</v>
      </c>
      <c r="E1448" s="1">
        <v>43492</v>
      </c>
      <c r="F1448">
        <f t="shared" si="22"/>
        <v>1</v>
      </c>
    </row>
    <row r="1449" spans="1:6" x14ac:dyDescent="0.25">
      <c r="A1449" t="s">
        <v>3502</v>
      </c>
      <c r="B1449" t="s">
        <v>3503</v>
      </c>
      <c r="C1449">
        <v>2</v>
      </c>
      <c r="D1449" s="1">
        <v>43992</v>
      </c>
      <c r="E1449" s="1">
        <v>43993</v>
      </c>
      <c r="F1449">
        <f t="shared" si="22"/>
        <v>1</v>
      </c>
    </row>
    <row r="1450" spans="1:6" x14ac:dyDescent="0.25">
      <c r="A1450" t="s">
        <v>3504</v>
      </c>
      <c r="B1450" t="s">
        <v>3505</v>
      </c>
      <c r="C1450">
        <v>2</v>
      </c>
      <c r="D1450" s="1">
        <v>44825</v>
      </c>
      <c r="E1450" s="1">
        <v>44826</v>
      </c>
      <c r="F1450">
        <f t="shared" si="22"/>
        <v>1</v>
      </c>
    </row>
    <row r="1451" spans="1:6" x14ac:dyDescent="0.25">
      <c r="A1451" t="s">
        <v>3510</v>
      </c>
      <c r="B1451" t="s">
        <v>3511</v>
      </c>
      <c r="C1451">
        <v>2</v>
      </c>
      <c r="D1451" s="1">
        <v>45130</v>
      </c>
      <c r="E1451" s="1">
        <v>45131</v>
      </c>
      <c r="F1451">
        <f t="shared" si="22"/>
        <v>1</v>
      </c>
    </row>
    <row r="1452" spans="1:6" x14ac:dyDescent="0.25">
      <c r="A1452" t="s">
        <v>3512</v>
      </c>
      <c r="B1452" t="s">
        <v>3513</v>
      </c>
      <c r="C1452">
        <v>2</v>
      </c>
      <c r="D1452" s="1">
        <v>44475</v>
      </c>
      <c r="E1452" s="1">
        <v>44476</v>
      </c>
      <c r="F1452">
        <f t="shared" si="22"/>
        <v>1</v>
      </c>
    </row>
    <row r="1453" spans="1:6" x14ac:dyDescent="0.25">
      <c r="A1453" t="s">
        <v>3514</v>
      </c>
      <c r="B1453" t="s">
        <v>3515</v>
      </c>
      <c r="C1453">
        <v>2</v>
      </c>
      <c r="D1453" s="1">
        <v>45313</v>
      </c>
      <c r="E1453" s="1">
        <v>45314</v>
      </c>
      <c r="F1453">
        <f t="shared" si="22"/>
        <v>1</v>
      </c>
    </row>
    <row r="1454" spans="1:6" x14ac:dyDescent="0.25">
      <c r="A1454" t="s">
        <v>790</v>
      </c>
      <c r="B1454" t="s">
        <v>791</v>
      </c>
      <c r="C1454">
        <v>2</v>
      </c>
      <c r="D1454" s="1">
        <v>43604</v>
      </c>
      <c r="E1454" s="1">
        <v>43605</v>
      </c>
      <c r="F1454">
        <f t="shared" si="22"/>
        <v>1</v>
      </c>
    </row>
    <row r="1455" spans="1:6" x14ac:dyDescent="0.25">
      <c r="A1455" t="s">
        <v>3518</v>
      </c>
      <c r="B1455" t="s">
        <v>3519</v>
      </c>
      <c r="C1455">
        <v>2</v>
      </c>
      <c r="D1455" s="1">
        <v>45048</v>
      </c>
      <c r="E1455" s="1">
        <v>45049</v>
      </c>
      <c r="F1455">
        <f t="shared" si="22"/>
        <v>1</v>
      </c>
    </row>
    <row r="1456" spans="1:6" x14ac:dyDescent="0.25">
      <c r="A1456" t="s">
        <v>3522</v>
      </c>
      <c r="B1456" t="s">
        <v>3523</v>
      </c>
      <c r="C1456">
        <v>2</v>
      </c>
      <c r="D1456" s="1">
        <v>45225</v>
      </c>
      <c r="E1456" s="1">
        <v>45226</v>
      </c>
      <c r="F1456">
        <f t="shared" si="22"/>
        <v>1</v>
      </c>
    </row>
    <row r="1457" spans="1:6" x14ac:dyDescent="0.25">
      <c r="A1457" t="s">
        <v>792</v>
      </c>
      <c r="B1457" t="s">
        <v>793</v>
      </c>
      <c r="C1457">
        <v>2</v>
      </c>
      <c r="D1457" s="1">
        <v>45189</v>
      </c>
      <c r="E1457" s="1">
        <v>45190</v>
      </c>
      <c r="F1457">
        <f t="shared" si="22"/>
        <v>1</v>
      </c>
    </row>
    <row r="1458" spans="1:6" x14ac:dyDescent="0.25">
      <c r="A1458" t="s">
        <v>3524</v>
      </c>
      <c r="B1458" t="s">
        <v>3525</v>
      </c>
      <c r="C1458">
        <v>2</v>
      </c>
      <c r="D1458" s="1">
        <v>44246</v>
      </c>
      <c r="E1458" s="1">
        <v>44247</v>
      </c>
      <c r="F1458">
        <f t="shared" si="22"/>
        <v>1</v>
      </c>
    </row>
    <row r="1459" spans="1:6" x14ac:dyDescent="0.25">
      <c r="A1459" t="s">
        <v>798</v>
      </c>
      <c r="B1459" t="s">
        <v>799</v>
      </c>
      <c r="C1459">
        <v>2</v>
      </c>
      <c r="D1459" s="1">
        <v>42796</v>
      </c>
      <c r="E1459" s="1">
        <v>43411</v>
      </c>
      <c r="F1459">
        <f t="shared" si="22"/>
        <v>615</v>
      </c>
    </row>
    <row r="1460" spans="1:6" x14ac:dyDescent="0.25">
      <c r="A1460" t="s">
        <v>3526</v>
      </c>
      <c r="B1460" t="s">
        <v>3527</v>
      </c>
      <c r="C1460">
        <v>2</v>
      </c>
      <c r="D1460" s="1">
        <v>44560</v>
      </c>
      <c r="E1460" s="1">
        <v>44561</v>
      </c>
      <c r="F1460">
        <f t="shared" si="22"/>
        <v>1</v>
      </c>
    </row>
    <row r="1461" spans="1:6" x14ac:dyDescent="0.25">
      <c r="A1461" t="s">
        <v>3528</v>
      </c>
      <c r="B1461" t="s">
        <v>3529</v>
      </c>
      <c r="C1461">
        <v>2</v>
      </c>
      <c r="D1461" s="1">
        <v>42763</v>
      </c>
      <c r="E1461" s="1">
        <v>42764</v>
      </c>
      <c r="F1461">
        <f t="shared" si="22"/>
        <v>1</v>
      </c>
    </row>
    <row r="1462" spans="1:6" x14ac:dyDescent="0.25">
      <c r="A1462" t="s">
        <v>3530</v>
      </c>
      <c r="B1462" t="s">
        <v>3531</v>
      </c>
      <c r="C1462">
        <v>2</v>
      </c>
      <c r="D1462" s="1">
        <v>45255</v>
      </c>
      <c r="E1462" s="1">
        <v>45260</v>
      </c>
      <c r="F1462">
        <f t="shared" si="22"/>
        <v>5</v>
      </c>
    </row>
    <row r="1463" spans="1:6" x14ac:dyDescent="0.25">
      <c r="A1463" t="s">
        <v>3532</v>
      </c>
      <c r="B1463" t="s">
        <v>3533</v>
      </c>
      <c r="C1463">
        <v>2</v>
      </c>
      <c r="D1463" s="1">
        <v>43947</v>
      </c>
      <c r="E1463" s="1">
        <v>43948</v>
      </c>
      <c r="F1463">
        <f t="shared" si="22"/>
        <v>1</v>
      </c>
    </row>
    <row r="1464" spans="1:6" x14ac:dyDescent="0.25">
      <c r="A1464" t="s">
        <v>800</v>
      </c>
      <c r="B1464" t="s">
        <v>801</v>
      </c>
      <c r="C1464">
        <v>2</v>
      </c>
      <c r="D1464" s="1">
        <v>43486</v>
      </c>
      <c r="E1464" s="1">
        <v>43487</v>
      </c>
      <c r="F1464">
        <f t="shared" si="22"/>
        <v>1</v>
      </c>
    </row>
    <row r="1465" spans="1:6" x14ac:dyDescent="0.25">
      <c r="A1465" t="s">
        <v>802</v>
      </c>
      <c r="B1465" t="s">
        <v>803</v>
      </c>
      <c r="C1465">
        <v>2</v>
      </c>
      <c r="D1465" s="1">
        <v>45081</v>
      </c>
      <c r="E1465" s="1">
        <v>45082</v>
      </c>
      <c r="F1465">
        <f t="shared" si="22"/>
        <v>1</v>
      </c>
    </row>
    <row r="1466" spans="1:6" x14ac:dyDescent="0.25">
      <c r="A1466" t="s">
        <v>3534</v>
      </c>
      <c r="B1466" t="s">
        <v>3535</v>
      </c>
      <c r="C1466">
        <v>2</v>
      </c>
      <c r="D1466" s="1">
        <v>42814</v>
      </c>
      <c r="E1466" s="1">
        <v>42815</v>
      </c>
      <c r="F1466">
        <f t="shared" si="22"/>
        <v>1</v>
      </c>
    </row>
    <row r="1467" spans="1:6" x14ac:dyDescent="0.25">
      <c r="A1467" t="s">
        <v>3536</v>
      </c>
      <c r="B1467" t="s">
        <v>3537</v>
      </c>
      <c r="C1467">
        <v>2</v>
      </c>
      <c r="D1467" s="1">
        <v>43008</v>
      </c>
      <c r="E1467" s="1">
        <v>43009</v>
      </c>
      <c r="F1467">
        <f t="shared" si="22"/>
        <v>1</v>
      </c>
    </row>
    <row r="1468" spans="1:6" x14ac:dyDescent="0.25">
      <c r="A1468" t="s">
        <v>3538</v>
      </c>
      <c r="B1468" t="s">
        <v>3539</v>
      </c>
      <c r="C1468">
        <v>2</v>
      </c>
      <c r="D1468" s="1">
        <v>44740</v>
      </c>
      <c r="E1468" s="1">
        <v>44741</v>
      </c>
      <c r="F1468">
        <f t="shared" si="22"/>
        <v>1</v>
      </c>
    </row>
    <row r="1469" spans="1:6" x14ac:dyDescent="0.25">
      <c r="A1469" t="s">
        <v>3540</v>
      </c>
      <c r="B1469" t="s">
        <v>3541</v>
      </c>
      <c r="C1469">
        <v>2</v>
      </c>
      <c r="D1469" s="1">
        <v>43989</v>
      </c>
      <c r="E1469" s="1">
        <v>43990</v>
      </c>
      <c r="F1469">
        <f t="shared" si="22"/>
        <v>1</v>
      </c>
    </row>
    <row r="1470" spans="1:6" x14ac:dyDescent="0.25">
      <c r="A1470" t="s">
        <v>804</v>
      </c>
      <c r="B1470" t="s">
        <v>805</v>
      </c>
      <c r="C1470">
        <v>2</v>
      </c>
      <c r="D1470" s="1">
        <v>43633</v>
      </c>
      <c r="E1470" s="1">
        <v>43634</v>
      </c>
      <c r="F1470">
        <f t="shared" si="22"/>
        <v>1</v>
      </c>
    </row>
    <row r="1471" spans="1:6" x14ac:dyDescent="0.25">
      <c r="A1471" t="s">
        <v>3542</v>
      </c>
      <c r="B1471" t="s">
        <v>3543</v>
      </c>
      <c r="C1471">
        <v>2</v>
      </c>
      <c r="D1471" s="1">
        <v>45147</v>
      </c>
      <c r="E1471" s="1">
        <v>45148</v>
      </c>
      <c r="F1471">
        <f t="shared" si="22"/>
        <v>1</v>
      </c>
    </row>
    <row r="1472" spans="1:6" x14ac:dyDescent="0.25">
      <c r="A1472" t="s">
        <v>3544</v>
      </c>
      <c r="B1472" t="s">
        <v>3545</v>
      </c>
      <c r="C1472">
        <v>2</v>
      </c>
      <c r="D1472" s="1">
        <v>44782</v>
      </c>
      <c r="E1472" s="1">
        <v>44783</v>
      </c>
      <c r="F1472">
        <f t="shared" si="22"/>
        <v>1</v>
      </c>
    </row>
    <row r="1473" spans="1:6" x14ac:dyDescent="0.25">
      <c r="A1473" t="s">
        <v>124</v>
      </c>
      <c r="B1473" t="s">
        <v>125</v>
      </c>
      <c r="C1473">
        <v>2</v>
      </c>
      <c r="D1473" s="1">
        <v>43427</v>
      </c>
      <c r="E1473" s="1">
        <v>43428</v>
      </c>
      <c r="F1473">
        <f t="shared" si="22"/>
        <v>1</v>
      </c>
    </row>
    <row r="1474" spans="1:6" x14ac:dyDescent="0.25">
      <c r="A1474" t="s">
        <v>3550</v>
      </c>
      <c r="B1474" t="s">
        <v>3551</v>
      </c>
      <c r="C1474">
        <v>2</v>
      </c>
      <c r="D1474" s="1">
        <v>39652</v>
      </c>
      <c r="E1474" s="1">
        <v>39653</v>
      </c>
      <c r="F1474">
        <f t="shared" si="22"/>
        <v>1</v>
      </c>
    </row>
    <row r="1475" spans="1:6" x14ac:dyDescent="0.25">
      <c r="A1475" t="s">
        <v>3552</v>
      </c>
      <c r="B1475" t="s">
        <v>3553</v>
      </c>
      <c r="C1475">
        <v>2</v>
      </c>
      <c r="D1475" s="1">
        <v>45045</v>
      </c>
      <c r="E1475" s="1">
        <v>45046</v>
      </c>
      <c r="F1475">
        <f t="shared" ref="F1475:F1538" si="23">E1475-D1475</f>
        <v>1</v>
      </c>
    </row>
    <row r="1476" spans="1:6" x14ac:dyDescent="0.25">
      <c r="A1476" t="s">
        <v>3554</v>
      </c>
      <c r="B1476" t="s">
        <v>3555</v>
      </c>
      <c r="C1476">
        <v>2</v>
      </c>
      <c r="D1476" s="1">
        <v>44931</v>
      </c>
      <c r="E1476" s="1">
        <v>44932</v>
      </c>
      <c r="F1476">
        <f t="shared" si="23"/>
        <v>1</v>
      </c>
    </row>
    <row r="1477" spans="1:6" x14ac:dyDescent="0.25">
      <c r="A1477" t="s">
        <v>3556</v>
      </c>
      <c r="B1477" t="s">
        <v>3557</v>
      </c>
      <c r="C1477">
        <v>2</v>
      </c>
      <c r="D1477" s="1">
        <v>44748</v>
      </c>
      <c r="E1477" s="1">
        <v>44749</v>
      </c>
      <c r="F1477">
        <f t="shared" si="23"/>
        <v>1</v>
      </c>
    </row>
    <row r="1478" spans="1:6" x14ac:dyDescent="0.25">
      <c r="A1478" t="s">
        <v>3558</v>
      </c>
      <c r="B1478" t="s">
        <v>3559</v>
      </c>
      <c r="C1478">
        <v>2</v>
      </c>
      <c r="D1478" s="1">
        <v>44552</v>
      </c>
      <c r="E1478" s="1">
        <v>44553</v>
      </c>
      <c r="F1478">
        <f t="shared" si="23"/>
        <v>1</v>
      </c>
    </row>
    <row r="1479" spans="1:6" x14ac:dyDescent="0.25">
      <c r="A1479" t="s">
        <v>3560</v>
      </c>
      <c r="B1479" t="s">
        <v>3561</v>
      </c>
      <c r="C1479">
        <v>2</v>
      </c>
      <c r="D1479" s="1">
        <v>44472</v>
      </c>
      <c r="E1479" s="1">
        <v>44473</v>
      </c>
      <c r="F1479">
        <f t="shared" si="23"/>
        <v>1</v>
      </c>
    </row>
    <row r="1480" spans="1:6" x14ac:dyDescent="0.25">
      <c r="A1480" t="s">
        <v>3562</v>
      </c>
      <c r="B1480" t="s">
        <v>3563</v>
      </c>
      <c r="C1480">
        <v>2</v>
      </c>
      <c r="D1480" s="1">
        <v>43717</v>
      </c>
      <c r="E1480" s="1">
        <v>43718</v>
      </c>
      <c r="F1480">
        <f t="shared" si="23"/>
        <v>1</v>
      </c>
    </row>
    <row r="1481" spans="1:6" x14ac:dyDescent="0.25">
      <c r="A1481" t="s">
        <v>3564</v>
      </c>
      <c r="B1481" t="s">
        <v>3565</v>
      </c>
      <c r="C1481">
        <v>2</v>
      </c>
      <c r="D1481" s="1">
        <v>44189</v>
      </c>
      <c r="E1481" s="1">
        <v>44190</v>
      </c>
      <c r="F1481">
        <f t="shared" si="23"/>
        <v>1</v>
      </c>
    </row>
    <row r="1482" spans="1:6" x14ac:dyDescent="0.25">
      <c r="A1482" t="s">
        <v>3566</v>
      </c>
      <c r="B1482" t="s">
        <v>3567</v>
      </c>
      <c r="C1482">
        <v>2</v>
      </c>
      <c r="D1482" s="1">
        <v>42726</v>
      </c>
      <c r="E1482" s="1">
        <v>42728</v>
      </c>
      <c r="F1482">
        <f t="shared" si="23"/>
        <v>2</v>
      </c>
    </row>
    <row r="1483" spans="1:6" x14ac:dyDescent="0.25">
      <c r="A1483" t="s">
        <v>3568</v>
      </c>
      <c r="B1483" t="s">
        <v>3569</v>
      </c>
      <c r="C1483">
        <v>2</v>
      </c>
      <c r="D1483" s="1">
        <v>45314</v>
      </c>
      <c r="E1483" s="1">
        <v>45315</v>
      </c>
      <c r="F1483">
        <f t="shared" si="23"/>
        <v>1</v>
      </c>
    </row>
    <row r="1484" spans="1:6" x14ac:dyDescent="0.25">
      <c r="A1484" t="s">
        <v>808</v>
      </c>
      <c r="B1484" t="s">
        <v>809</v>
      </c>
      <c r="C1484">
        <v>2</v>
      </c>
      <c r="D1484" s="1">
        <v>44823</v>
      </c>
      <c r="E1484" s="1">
        <v>44824</v>
      </c>
      <c r="F1484">
        <f t="shared" si="23"/>
        <v>1</v>
      </c>
    </row>
    <row r="1485" spans="1:6" x14ac:dyDescent="0.25">
      <c r="A1485" t="s">
        <v>3570</v>
      </c>
      <c r="B1485" t="s">
        <v>3571</v>
      </c>
      <c r="C1485">
        <v>2</v>
      </c>
      <c r="D1485" s="1">
        <v>42795</v>
      </c>
      <c r="E1485" s="1">
        <v>42796</v>
      </c>
      <c r="F1485">
        <f t="shared" si="23"/>
        <v>1</v>
      </c>
    </row>
    <row r="1486" spans="1:6" x14ac:dyDescent="0.25">
      <c r="A1486" t="s">
        <v>3572</v>
      </c>
      <c r="B1486" t="s">
        <v>3573</v>
      </c>
      <c r="C1486">
        <v>2</v>
      </c>
      <c r="D1486" s="1">
        <v>44295</v>
      </c>
      <c r="E1486" s="1">
        <v>44296</v>
      </c>
      <c r="F1486">
        <f t="shared" si="23"/>
        <v>1</v>
      </c>
    </row>
    <row r="1487" spans="1:6" x14ac:dyDescent="0.25">
      <c r="A1487" t="s">
        <v>810</v>
      </c>
      <c r="B1487" t="s">
        <v>811</v>
      </c>
      <c r="C1487">
        <v>2</v>
      </c>
      <c r="D1487" s="1">
        <v>42599</v>
      </c>
      <c r="E1487" s="1">
        <v>42600</v>
      </c>
      <c r="F1487">
        <f t="shared" si="23"/>
        <v>1</v>
      </c>
    </row>
    <row r="1488" spans="1:6" x14ac:dyDescent="0.25">
      <c r="A1488" t="s">
        <v>3574</v>
      </c>
      <c r="B1488" t="s">
        <v>3575</v>
      </c>
      <c r="C1488">
        <v>2</v>
      </c>
      <c r="D1488" s="1">
        <v>45002</v>
      </c>
      <c r="E1488" s="1">
        <v>45003</v>
      </c>
      <c r="F1488">
        <f t="shared" si="23"/>
        <v>1</v>
      </c>
    </row>
    <row r="1489" spans="1:6" x14ac:dyDescent="0.25">
      <c r="A1489" t="s">
        <v>3576</v>
      </c>
      <c r="B1489" t="s">
        <v>3577</v>
      </c>
      <c r="C1489">
        <v>2</v>
      </c>
      <c r="D1489" s="1">
        <v>44133</v>
      </c>
      <c r="E1489" s="1">
        <v>44134</v>
      </c>
      <c r="F1489">
        <f t="shared" si="23"/>
        <v>1</v>
      </c>
    </row>
    <row r="1490" spans="1:6" x14ac:dyDescent="0.25">
      <c r="A1490" t="s">
        <v>812</v>
      </c>
      <c r="B1490" t="s">
        <v>813</v>
      </c>
      <c r="C1490">
        <v>2</v>
      </c>
      <c r="D1490" s="1">
        <v>44213</v>
      </c>
      <c r="E1490" s="1">
        <v>44214</v>
      </c>
      <c r="F1490">
        <f t="shared" si="23"/>
        <v>1</v>
      </c>
    </row>
    <row r="1491" spans="1:6" x14ac:dyDescent="0.25">
      <c r="A1491" t="s">
        <v>3578</v>
      </c>
      <c r="B1491" t="s">
        <v>3579</v>
      </c>
      <c r="C1491">
        <v>2</v>
      </c>
      <c r="D1491" s="1">
        <v>41086</v>
      </c>
      <c r="E1491" s="1">
        <v>41087</v>
      </c>
      <c r="F1491">
        <f t="shared" si="23"/>
        <v>1</v>
      </c>
    </row>
    <row r="1492" spans="1:6" x14ac:dyDescent="0.25">
      <c r="A1492" t="s">
        <v>128</v>
      </c>
      <c r="B1492" t="s">
        <v>129</v>
      </c>
      <c r="C1492">
        <v>2</v>
      </c>
      <c r="D1492" s="1">
        <v>43837</v>
      </c>
      <c r="E1492" s="1">
        <v>43838</v>
      </c>
      <c r="F1492">
        <f t="shared" si="23"/>
        <v>1</v>
      </c>
    </row>
    <row r="1493" spans="1:6" x14ac:dyDescent="0.25">
      <c r="A1493" t="s">
        <v>3580</v>
      </c>
      <c r="B1493" t="s">
        <v>3581</v>
      </c>
      <c r="C1493">
        <v>2</v>
      </c>
      <c r="D1493" s="1">
        <v>42965</v>
      </c>
      <c r="E1493" s="1">
        <v>42966</v>
      </c>
      <c r="F1493">
        <f t="shared" si="23"/>
        <v>1</v>
      </c>
    </row>
    <row r="1494" spans="1:6" x14ac:dyDescent="0.25">
      <c r="A1494" t="s">
        <v>3582</v>
      </c>
      <c r="B1494" t="s">
        <v>3583</v>
      </c>
      <c r="C1494">
        <v>2</v>
      </c>
      <c r="D1494" s="1">
        <v>43661</v>
      </c>
      <c r="E1494" s="1">
        <v>43662</v>
      </c>
      <c r="F1494">
        <f t="shared" si="23"/>
        <v>1</v>
      </c>
    </row>
    <row r="1495" spans="1:6" x14ac:dyDescent="0.25">
      <c r="A1495" t="s">
        <v>3584</v>
      </c>
      <c r="B1495" t="s">
        <v>3585</v>
      </c>
      <c r="C1495">
        <v>2</v>
      </c>
      <c r="D1495" s="1">
        <v>44160</v>
      </c>
      <c r="E1495" s="1">
        <v>44161</v>
      </c>
      <c r="F1495">
        <f t="shared" si="23"/>
        <v>1</v>
      </c>
    </row>
    <row r="1496" spans="1:6" x14ac:dyDescent="0.25">
      <c r="A1496" t="s">
        <v>3586</v>
      </c>
      <c r="B1496" t="s">
        <v>3587</v>
      </c>
      <c r="C1496">
        <v>2</v>
      </c>
      <c r="D1496" s="1">
        <v>43016</v>
      </c>
      <c r="E1496" s="1">
        <v>43017</v>
      </c>
      <c r="F1496">
        <f t="shared" si="23"/>
        <v>1</v>
      </c>
    </row>
    <row r="1497" spans="1:6" x14ac:dyDescent="0.25">
      <c r="A1497" t="s">
        <v>3588</v>
      </c>
      <c r="B1497" t="s">
        <v>3589</v>
      </c>
      <c r="C1497">
        <v>2</v>
      </c>
      <c r="D1497" s="1">
        <v>45120</v>
      </c>
      <c r="E1497" s="1">
        <v>45121</v>
      </c>
      <c r="F1497">
        <f t="shared" si="23"/>
        <v>1</v>
      </c>
    </row>
    <row r="1498" spans="1:6" x14ac:dyDescent="0.25">
      <c r="A1498" t="s">
        <v>3590</v>
      </c>
      <c r="B1498" t="s">
        <v>3591</v>
      </c>
      <c r="C1498">
        <v>2</v>
      </c>
      <c r="D1498" s="1">
        <v>42028</v>
      </c>
      <c r="E1498" s="1">
        <v>42029</v>
      </c>
      <c r="F1498">
        <f t="shared" si="23"/>
        <v>1</v>
      </c>
    </row>
    <row r="1499" spans="1:6" x14ac:dyDescent="0.25">
      <c r="A1499" t="s">
        <v>3592</v>
      </c>
      <c r="B1499" t="s">
        <v>3593</v>
      </c>
      <c r="C1499">
        <v>2</v>
      </c>
      <c r="D1499" s="1">
        <v>43587</v>
      </c>
      <c r="E1499" s="1">
        <v>43588</v>
      </c>
      <c r="F1499">
        <f t="shared" si="23"/>
        <v>1</v>
      </c>
    </row>
    <row r="1500" spans="1:6" x14ac:dyDescent="0.25">
      <c r="A1500" t="s">
        <v>3594</v>
      </c>
      <c r="B1500" t="s">
        <v>3595</v>
      </c>
      <c r="C1500">
        <v>2</v>
      </c>
      <c r="D1500" s="1">
        <v>43866</v>
      </c>
      <c r="E1500" s="1">
        <v>43867</v>
      </c>
      <c r="F1500">
        <f t="shared" si="23"/>
        <v>1</v>
      </c>
    </row>
    <row r="1501" spans="1:6" x14ac:dyDescent="0.25">
      <c r="A1501" t="s">
        <v>3598</v>
      </c>
      <c r="B1501" t="s">
        <v>3599</v>
      </c>
      <c r="C1501">
        <v>2</v>
      </c>
      <c r="D1501" s="1">
        <v>45125</v>
      </c>
      <c r="E1501" s="1">
        <v>45126</v>
      </c>
      <c r="F1501">
        <f t="shared" si="23"/>
        <v>1</v>
      </c>
    </row>
    <row r="1502" spans="1:6" x14ac:dyDescent="0.25">
      <c r="A1502" t="s">
        <v>3600</v>
      </c>
      <c r="B1502" t="s">
        <v>3601</v>
      </c>
      <c r="C1502">
        <v>2</v>
      </c>
      <c r="D1502" s="1">
        <v>42449</v>
      </c>
      <c r="E1502" s="1">
        <v>42450</v>
      </c>
      <c r="F1502">
        <f t="shared" si="23"/>
        <v>1</v>
      </c>
    </row>
    <row r="1503" spans="1:6" x14ac:dyDescent="0.25">
      <c r="A1503" t="s">
        <v>3602</v>
      </c>
      <c r="B1503" t="s">
        <v>3603</v>
      </c>
      <c r="C1503">
        <v>2</v>
      </c>
      <c r="D1503" s="1">
        <v>40043</v>
      </c>
      <c r="E1503" s="1">
        <v>40044</v>
      </c>
      <c r="F1503">
        <f t="shared" si="23"/>
        <v>1</v>
      </c>
    </row>
    <row r="1504" spans="1:6" x14ac:dyDescent="0.25">
      <c r="A1504" t="s">
        <v>3604</v>
      </c>
      <c r="B1504" t="s">
        <v>3605</v>
      </c>
      <c r="C1504">
        <v>2</v>
      </c>
      <c r="D1504" s="1">
        <v>44999</v>
      </c>
      <c r="E1504" s="1">
        <v>45000</v>
      </c>
      <c r="F1504">
        <f t="shared" si="23"/>
        <v>1</v>
      </c>
    </row>
    <row r="1505" spans="1:6" x14ac:dyDescent="0.25">
      <c r="A1505" t="s">
        <v>3606</v>
      </c>
      <c r="B1505" t="s">
        <v>3607</v>
      </c>
      <c r="C1505">
        <v>2</v>
      </c>
      <c r="D1505" s="1">
        <v>45157</v>
      </c>
      <c r="E1505" s="1">
        <v>45158</v>
      </c>
      <c r="F1505">
        <f t="shared" si="23"/>
        <v>1</v>
      </c>
    </row>
    <row r="1506" spans="1:6" x14ac:dyDescent="0.25">
      <c r="A1506" t="s">
        <v>3610</v>
      </c>
      <c r="B1506" t="s">
        <v>3611</v>
      </c>
      <c r="C1506">
        <v>2</v>
      </c>
      <c r="D1506" s="1">
        <v>43924</v>
      </c>
      <c r="E1506" s="1">
        <v>43925</v>
      </c>
      <c r="F1506">
        <f t="shared" si="23"/>
        <v>1</v>
      </c>
    </row>
    <row r="1507" spans="1:6" x14ac:dyDescent="0.25">
      <c r="A1507" t="s">
        <v>814</v>
      </c>
      <c r="B1507" t="s">
        <v>815</v>
      </c>
      <c r="C1507">
        <v>2</v>
      </c>
      <c r="D1507" s="1">
        <v>42483</v>
      </c>
      <c r="E1507" s="1">
        <v>42484</v>
      </c>
      <c r="F1507">
        <f t="shared" si="23"/>
        <v>1</v>
      </c>
    </row>
    <row r="1508" spans="1:6" x14ac:dyDescent="0.25">
      <c r="A1508" t="s">
        <v>3612</v>
      </c>
      <c r="B1508" t="s">
        <v>3613</v>
      </c>
      <c r="C1508">
        <v>2</v>
      </c>
      <c r="D1508" s="1">
        <v>44269</v>
      </c>
      <c r="E1508" s="1">
        <v>44270</v>
      </c>
      <c r="F1508">
        <f t="shared" si="23"/>
        <v>1</v>
      </c>
    </row>
    <row r="1509" spans="1:6" x14ac:dyDescent="0.25">
      <c r="A1509" t="s">
        <v>3616</v>
      </c>
      <c r="B1509" t="s">
        <v>3617</v>
      </c>
      <c r="C1509">
        <v>2</v>
      </c>
      <c r="D1509" s="1">
        <v>44278</v>
      </c>
      <c r="E1509" s="1">
        <v>44279</v>
      </c>
      <c r="F1509">
        <f t="shared" si="23"/>
        <v>1</v>
      </c>
    </row>
    <row r="1510" spans="1:6" x14ac:dyDescent="0.25">
      <c r="A1510" t="s">
        <v>3620</v>
      </c>
      <c r="B1510" t="s">
        <v>3621</v>
      </c>
      <c r="C1510">
        <v>2</v>
      </c>
      <c r="D1510" s="1">
        <v>45120</v>
      </c>
      <c r="E1510" s="1">
        <v>45121</v>
      </c>
      <c r="F1510">
        <f t="shared" si="23"/>
        <v>1</v>
      </c>
    </row>
    <row r="1511" spans="1:6" x14ac:dyDescent="0.25">
      <c r="A1511" t="s">
        <v>3622</v>
      </c>
      <c r="B1511" t="s">
        <v>3623</v>
      </c>
      <c r="C1511">
        <v>2</v>
      </c>
      <c r="D1511" s="1">
        <v>43574</v>
      </c>
      <c r="E1511" s="1">
        <v>43575</v>
      </c>
      <c r="F1511">
        <f t="shared" si="23"/>
        <v>1</v>
      </c>
    </row>
    <row r="1512" spans="1:6" x14ac:dyDescent="0.25">
      <c r="A1512" t="s">
        <v>3626</v>
      </c>
      <c r="B1512" t="s">
        <v>3627</v>
      </c>
      <c r="C1512">
        <v>2</v>
      </c>
      <c r="D1512" s="1">
        <v>40358</v>
      </c>
      <c r="E1512" s="1">
        <v>40359</v>
      </c>
      <c r="F1512">
        <f t="shared" si="23"/>
        <v>1</v>
      </c>
    </row>
    <row r="1513" spans="1:6" x14ac:dyDescent="0.25">
      <c r="A1513" t="s">
        <v>818</v>
      </c>
      <c r="B1513" t="s">
        <v>819</v>
      </c>
      <c r="C1513">
        <v>2</v>
      </c>
      <c r="D1513" s="1">
        <v>44070</v>
      </c>
      <c r="E1513" s="1">
        <v>44071</v>
      </c>
      <c r="F1513">
        <f t="shared" si="23"/>
        <v>1</v>
      </c>
    </row>
    <row r="1514" spans="1:6" x14ac:dyDescent="0.25">
      <c r="A1514" t="s">
        <v>3630</v>
      </c>
      <c r="B1514" t="s">
        <v>3631</v>
      </c>
      <c r="C1514">
        <v>2</v>
      </c>
      <c r="D1514" s="1">
        <v>45103</v>
      </c>
      <c r="E1514" s="1">
        <v>45104</v>
      </c>
      <c r="F1514">
        <f t="shared" si="23"/>
        <v>1</v>
      </c>
    </row>
    <row r="1515" spans="1:6" x14ac:dyDescent="0.25">
      <c r="A1515" t="s">
        <v>3632</v>
      </c>
      <c r="B1515" t="s">
        <v>3633</v>
      </c>
      <c r="C1515">
        <v>2</v>
      </c>
      <c r="D1515" s="1">
        <v>43883</v>
      </c>
      <c r="E1515" s="1">
        <v>43884</v>
      </c>
      <c r="F1515">
        <f t="shared" si="23"/>
        <v>1</v>
      </c>
    </row>
    <row r="1516" spans="1:6" x14ac:dyDescent="0.25">
      <c r="A1516" t="s">
        <v>3634</v>
      </c>
      <c r="B1516" t="s">
        <v>3635</v>
      </c>
      <c r="C1516">
        <v>2</v>
      </c>
      <c r="D1516" s="1">
        <v>44707</v>
      </c>
      <c r="E1516" s="1">
        <v>44708</v>
      </c>
      <c r="F1516">
        <f t="shared" si="23"/>
        <v>1</v>
      </c>
    </row>
    <row r="1517" spans="1:6" x14ac:dyDescent="0.25">
      <c r="A1517" t="s">
        <v>3640</v>
      </c>
      <c r="B1517" t="s">
        <v>3641</v>
      </c>
      <c r="C1517">
        <v>2</v>
      </c>
      <c r="D1517" s="1">
        <v>44884</v>
      </c>
      <c r="E1517" s="1">
        <v>44885</v>
      </c>
      <c r="F1517">
        <f t="shared" si="23"/>
        <v>1</v>
      </c>
    </row>
    <row r="1518" spans="1:6" x14ac:dyDescent="0.25">
      <c r="A1518" t="s">
        <v>3644</v>
      </c>
      <c r="B1518" t="s">
        <v>3645</v>
      </c>
      <c r="C1518">
        <v>2</v>
      </c>
      <c r="D1518" s="1">
        <v>40441</v>
      </c>
      <c r="E1518" s="1">
        <v>40442</v>
      </c>
      <c r="F1518">
        <f t="shared" si="23"/>
        <v>1</v>
      </c>
    </row>
    <row r="1519" spans="1:6" x14ac:dyDescent="0.25">
      <c r="A1519" t="s">
        <v>3648</v>
      </c>
      <c r="B1519" t="s">
        <v>3649</v>
      </c>
      <c r="C1519">
        <v>2</v>
      </c>
      <c r="D1519" s="1">
        <v>45323</v>
      </c>
      <c r="E1519" s="1">
        <v>45324</v>
      </c>
      <c r="F1519">
        <f t="shared" si="23"/>
        <v>1</v>
      </c>
    </row>
    <row r="1520" spans="1:6" x14ac:dyDescent="0.25">
      <c r="A1520" t="s">
        <v>3650</v>
      </c>
      <c r="B1520" t="s">
        <v>3651</v>
      </c>
      <c r="C1520">
        <v>2</v>
      </c>
      <c r="D1520" s="1">
        <v>44910</v>
      </c>
      <c r="E1520" s="1">
        <v>44911</v>
      </c>
      <c r="F1520">
        <f t="shared" si="23"/>
        <v>1</v>
      </c>
    </row>
    <row r="1521" spans="1:6" x14ac:dyDescent="0.25">
      <c r="A1521" t="s">
        <v>3652</v>
      </c>
      <c r="B1521" t="s">
        <v>3653</v>
      </c>
      <c r="C1521">
        <v>2</v>
      </c>
      <c r="D1521" s="1">
        <v>44576</v>
      </c>
      <c r="E1521" s="1">
        <v>44577</v>
      </c>
      <c r="F1521">
        <f t="shared" si="23"/>
        <v>1</v>
      </c>
    </row>
    <row r="1522" spans="1:6" x14ac:dyDescent="0.25">
      <c r="A1522" t="s">
        <v>3654</v>
      </c>
      <c r="B1522" t="s">
        <v>3655</v>
      </c>
      <c r="C1522">
        <v>2</v>
      </c>
      <c r="D1522" s="1">
        <v>43003</v>
      </c>
      <c r="E1522" s="1">
        <v>43004</v>
      </c>
      <c r="F1522">
        <f t="shared" si="23"/>
        <v>1</v>
      </c>
    </row>
    <row r="1523" spans="1:6" x14ac:dyDescent="0.25">
      <c r="A1523" t="s">
        <v>3656</v>
      </c>
      <c r="B1523" t="s">
        <v>3657</v>
      </c>
      <c r="C1523">
        <v>2</v>
      </c>
      <c r="D1523" s="1">
        <v>45321</v>
      </c>
      <c r="E1523" s="1">
        <v>45322</v>
      </c>
      <c r="F1523">
        <f t="shared" si="23"/>
        <v>1</v>
      </c>
    </row>
    <row r="1524" spans="1:6" x14ac:dyDescent="0.25">
      <c r="A1524" t="s">
        <v>820</v>
      </c>
      <c r="B1524" t="s">
        <v>821</v>
      </c>
      <c r="C1524">
        <v>2</v>
      </c>
      <c r="D1524" s="1">
        <v>44948</v>
      </c>
      <c r="E1524" s="1">
        <v>44949</v>
      </c>
      <c r="F1524">
        <f t="shared" si="23"/>
        <v>1</v>
      </c>
    </row>
    <row r="1525" spans="1:6" x14ac:dyDescent="0.25">
      <c r="A1525" t="s">
        <v>3660</v>
      </c>
      <c r="B1525" t="s">
        <v>3661</v>
      </c>
      <c r="C1525">
        <v>2</v>
      </c>
      <c r="D1525" s="1">
        <v>42888</v>
      </c>
      <c r="E1525" s="1">
        <v>42889</v>
      </c>
      <c r="F1525">
        <f t="shared" si="23"/>
        <v>1</v>
      </c>
    </row>
    <row r="1526" spans="1:6" x14ac:dyDescent="0.25">
      <c r="A1526" t="s">
        <v>3662</v>
      </c>
      <c r="B1526" t="s">
        <v>3663</v>
      </c>
      <c r="C1526">
        <v>2</v>
      </c>
      <c r="D1526" s="1">
        <v>44566</v>
      </c>
      <c r="E1526" s="1">
        <v>44567</v>
      </c>
      <c r="F1526">
        <f t="shared" si="23"/>
        <v>1</v>
      </c>
    </row>
    <row r="1527" spans="1:6" x14ac:dyDescent="0.25">
      <c r="A1527" t="s">
        <v>822</v>
      </c>
      <c r="B1527" t="s">
        <v>823</v>
      </c>
      <c r="C1527">
        <v>2</v>
      </c>
      <c r="D1527" s="1">
        <v>44700</v>
      </c>
      <c r="E1527" s="1">
        <v>44701</v>
      </c>
      <c r="F1527">
        <f t="shared" si="23"/>
        <v>1</v>
      </c>
    </row>
    <row r="1528" spans="1:6" x14ac:dyDescent="0.25">
      <c r="A1528" t="s">
        <v>3664</v>
      </c>
      <c r="B1528" t="s">
        <v>3665</v>
      </c>
      <c r="C1528">
        <v>2</v>
      </c>
      <c r="D1528" s="1">
        <v>43072</v>
      </c>
      <c r="E1528" s="1">
        <v>44931</v>
      </c>
      <c r="F1528">
        <f t="shared" si="23"/>
        <v>1859</v>
      </c>
    </row>
    <row r="1529" spans="1:6" x14ac:dyDescent="0.25">
      <c r="A1529" t="s">
        <v>824</v>
      </c>
      <c r="B1529" t="s">
        <v>825</v>
      </c>
      <c r="C1529">
        <v>2</v>
      </c>
      <c r="D1529" s="1">
        <v>43134</v>
      </c>
      <c r="E1529" s="1">
        <v>43135</v>
      </c>
      <c r="F1529">
        <f t="shared" si="23"/>
        <v>1</v>
      </c>
    </row>
    <row r="1530" spans="1:6" x14ac:dyDescent="0.25">
      <c r="A1530" t="s">
        <v>3666</v>
      </c>
      <c r="B1530" t="s">
        <v>3667</v>
      </c>
      <c r="C1530">
        <v>2</v>
      </c>
      <c r="D1530" s="1">
        <v>44565</v>
      </c>
      <c r="E1530" s="1">
        <v>44566</v>
      </c>
      <c r="F1530">
        <f t="shared" si="23"/>
        <v>1</v>
      </c>
    </row>
    <row r="1531" spans="1:6" x14ac:dyDescent="0.25">
      <c r="A1531" t="s">
        <v>3668</v>
      </c>
      <c r="B1531" t="s">
        <v>3669</v>
      </c>
      <c r="C1531">
        <v>2</v>
      </c>
      <c r="D1531" s="1">
        <v>42867</v>
      </c>
      <c r="E1531" s="1">
        <v>42868</v>
      </c>
      <c r="F1531">
        <f t="shared" si="23"/>
        <v>1</v>
      </c>
    </row>
    <row r="1532" spans="1:6" x14ac:dyDescent="0.25">
      <c r="A1532" t="s">
        <v>826</v>
      </c>
      <c r="B1532" t="s">
        <v>827</v>
      </c>
      <c r="C1532">
        <v>2</v>
      </c>
      <c r="D1532" s="1">
        <v>45291</v>
      </c>
      <c r="E1532" s="1">
        <v>45292</v>
      </c>
      <c r="F1532">
        <f t="shared" si="23"/>
        <v>1</v>
      </c>
    </row>
    <row r="1533" spans="1:6" x14ac:dyDescent="0.25">
      <c r="A1533" t="s">
        <v>3670</v>
      </c>
      <c r="B1533" t="s">
        <v>3671</v>
      </c>
      <c r="C1533">
        <v>2</v>
      </c>
      <c r="D1533" s="1">
        <v>44092</v>
      </c>
      <c r="E1533" s="1">
        <v>44093</v>
      </c>
      <c r="F1533">
        <f t="shared" si="23"/>
        <v>1</v>
      </c>
    </row>
    <row r="1534" spans="1:6" x14ac:dyDescent="0.25">
      <c r="A1534" t="s">
        <v>3672</v>
      </c>
      <c r="B1534" t="s">
        <v>3673</v>
      </c>
      <c r="C1534">
        <v>2</v>
      </c>
      <c r="D1534" s="1">
        <v>40268</v>
      </c>
      <c r="E1534" s="1">
        <v>40269</v>
      </c>
      <c r="F1534">
        <f t="shared" si="23"/>
        <v>1</v>
      </c>
    </row>
    <row r="1535" spans="1:6" x14ac:dyDescent="0.25">
      <c r="A1535" t="s">
        <v>3676</v>
      </c>
      <c r="B1535" t="s">
        <v>3677</v>
      </c>
      <c r="C1535">
        <v>2</v>
      </c>
      <c r="D1535" s="1">
        <v>43850</v>
      </c>
      <c r="E1535" s="1">
        <v>43851</v>
      </c>
      <c r="F1535">
        <f t="shared" si="23"/>
        <v>1</v>
      </c>
    </row>
    <row r="1536" spans="1:6" x14ac:dyDescent="0.25">
      <c r="A1536" t="s">
        <v>828</v>
      </c>
      <c r="B1536" t="s">
        <v>829</v>
      </c>
      <c r="C1536">
        <v>2</v>
      </c>
      <c r="D1536" s="1">
        <v>44740</v>
      </c>
      <c r="E1536" s="1">
        <v>44741</v>
      </c>
      <c r="F1536">
        <f t="shared" si="23"/>
        <v>1</v>
      </c>
    </row>
    <row r="1537" spans="1:6" x14ac:dyDescent="0.25">
      <c r="A1537" t="s">
        <v>3678</v>
      </c>
      <c r="B1537" t="s">
        <v>3679</v>
      </c>
      <c r="C1537">
        <v>2</v>
      </c>
      <c r="D1537" s="1">
        <v>44616</v>
      </c>
      <c r="E1537" s="1">
        <v>44617</v>
      </c>
      <c r="F1537">
        <f t="shared" si="23"/>
        <v>1</v>
      </c>
    </row>
    <row r="1538" spans="1:6" x14ac:dyDescent="0.25">
      <c r="A1538" t="s">
        <v>3680</v>
      </c>
      <c r="B1538" t="s">
        <v>3681</v>
      </c>
      <c r="C1538">
        <v>2</v>
      </c>
      <c r="D1538" s="1">
        <v>42745</v>
      </c>
      <c r="E1538" s="1">
        <v>42746</v>
      </c>
      <c r="F1538">
        <f t="shared" si="23"/>
        <v>1</v>
      </c>
    </row>
    <row r="1539" spans="1:6" x14ac:dyDescent="0.25">
      <c r="A1539" t="s">
        <v>830</v>
      </c>
      <c r="B1539" t="s">
        <v>831</v>
      </c>
      <c r="C1539">
        <v>2</v>
      </c>
      <c r="D1539" s="1">
        <v>45294</v>
      </c>
      <c r="E1539" s="1">
        <v>45295</v>
      </c>
      <c r="F1539">
        <f t="shared" ref="F1539:F1602" si="24">E1539-D1539</f>
        <v>1</v>
      </c>
    </row>
    <row r="1540" spans="1:6" x14ac:dyDescent="0.25">
      <c r="A1540" t="s">
        <v>3684</v>
      </c>
      <c r="B1540" t="s">
        <v>3685</v>
      </c>
      <c r="C1540">
        <v>2</v>
      </c>
      <c r="D1540" s="1">
        <v>44336</v>
      </c>
      <c r="E1540" s="1">
        <v>44337</v>
      </c>
      <c r="F1540">
        <f t="shared" si="24"/>
        <v>1</v>
      </c>
    </row>
    <row r="1541" spans="1:6" x14ac:dyDescent="0.25">
      <c r="A1541" t="s">
        <v>3686</v>
      </c>
      <c r="B1541" t="s">
        <v>3687</v>
      </c>
      <c r="C1541">
        <v>2</v>
      </c>
      <c r="D1541" s="1">
        <v>45075</v>
      </c>
      <c r="E1541" s="1">
        <v>45076</v>
      </c>
      <c r="F1541">
        <f t="shared" si="24"/>
        <v>1</v>
      </c>
    </row>
    <row r="1542" spans="1:6" x14ac:dyDescent="0.25">
      <c r="A1542" t="s">
        <v>832</v>
      </c>
      <c r="B1542" t="s">
        <v>833</v>
      </c>
      <c r="C1542">
        <v>2</v>
      </c>
      <c r="D1542" s="1">
        <v>45233</v>
      </c>
      <c r="E1542" s="1">
        <v>45234</v>
      </c>
      <c r="F1542">
        <f t="shared" si="24"/>
        <v>1</v>
      </c>
    </row>
    <row r="1543" spans="1:6" x14ac:dyDescent="0.25">
      <c r="A1543" t="s">
        <v>3688</v>
      </c>
      <c r="B1543" t="s">
        <v>3689</v>
      </c>
      <c r="C1543">
        <v>2</v>
      </c>
      <c r="D1543" s="1">
        <v>42003</v>
      </c>
      <c r="E1543" s="1">
        <v>42004</v>
      </c>
      <c r="F1543">
        <f t="shared" si="24"/>
        <v>1</v>
      </c>
    </row>
    <row r="1544" spans="1:6" x14ac:dyDescent="0.25">
      <c r="A1544" t="s">
        <v>3690</v>
      </c>
      <c r="B1544" t="s">
        <v>3691</v>
      </c>
      <c r="C1544">
        <v>2</v>
      </c>
      <c r="D1544" s="1">
        <v>43514</v>
      </c>
      <c r="E1544" s="1">
        <v>43515</v>
      </c>
      <c r="F1544">
        <f t="shared" si="24"/>
        <v>1</v>
      </c>
    </row>
    <row r="1545" spans="1:6" x14ac:dyDescent="0.25">
      <c r="A1545" t="s">
        <v>3692</v>
      </c>
      <c r="B1545" t="s">
        <v>3693</v>
      </c>
      <c r="C1545">
        <v>2</v>
      </c>
      <c r="D1545" s="1">
        <v>43411</v>
      </c>
      <c r="E1545" s="1">
        <v>43412</v>
      </c>
      <c r="F1545">
        <f t="shared" si="24"/>
        <v>1</v>
      </c>
    </row>
    <row r="1546" spans="1:6" x14ac:dyDescent="0.25">
      <c r="A1546" t="s">
        <v>3694</v>
      </c>
      <c r="B1546" t="s">
        <v>3695</v>
      </c>
      <c r="C1546">
        <v>2</v>
      </c>
      <c r="D1546" s="1">
        <v>45004</v>
      </c>
      <c r="E1546" s="1">
        <v>45005</v>
      </c>
      <c r="F1546">
        <f t="shared" si="24"/>
        <v>1</v>
      </c>
    </row>
    <row r="1547" spans="1:6" x14ac:dyDescent="0.25">
      <c r="A1547" t="s">
        <v>3698</v>
      </c>
      <c r="B1547" t="s">
        <v>3699</v>
      </c>
      <c r="C1547">
        <v>2</v>
      </c>
      <c r="D1547" s="1">
        <v>43728</v>
      </c>
      <c r="E1547" s="1">
        <v>43729</v>
      </c>
      <c r="F1547">
        <f t="shared" si="24"/>
        <v>1</v>
      </c>
    </row>
    <row r="1548" spans="1:6" x14ac:dyDescent="0.25">
      <c r="A1548" t="s">
        <v>3700</v>
      </c>
      <c r="B1548" t="s">
        <v>3701</v>
      </c>
      <c r="C1548">
        <v>2</v>
      </c>
      <c r="D1548" s="1">
        <v>45275</v>
      </c>
      <c r="E1548" s="1">
        <v>45276</v>
      </c>
      <c r="F1548">
        <f t="shared" si="24"/>
        <v>1</v>
      </c>
    </row>
    <row r="1549" spans="1:6" x14ac:dyDescent="0.25">
      <c r="A1549" t="s">
        <v>834</v>
      </c>
      <c r="B1549" t="s">
        <v>835</v>
      </c>
      <c r="C1549">
        <v>2</v>
      </c>
      <c r="D1549" s="1">
        <v>43929</v>
      </c>
      <c r="E1549" s="1">
        <v>43930</v>
      </c>
      <c r="F1549">
        <f t="shared" si="24"/>
        <v>1</v>
      </c>
    </row>
    <row r="1550" spans="1:6" x14ac:dyDescent="0.25">
      <c r="A1550" t="s">
        <v>3702</v>
      </c>
      <c r="B1550" t="s">
        <v>3703</v>
      </c>
      <c r="C1550">
        <v>2</v>
      </c>
      <c r="D1550" s="1">
        <v>43269</v>
      </c>
      <c r="E1550" s="1">
        <v>43270</v>
      </c>
      <c r="F1550">
        <f t="shared" si="24"/>
        <v>1</v>
      </c>
    </row>
    <row r="1551" spans="1:6" x14ac:dyDescent="0.25">
      <c r="A1551" t="s">
        <v>3704</v>
      </c>
      <c r="B1551" t="s">
        <v>3705</v>
      </c>
      <c r="C1551">
        <v>2</v>
      </c>
      <c r="D1551" s="1">
        <v>40670</v>
      </c>
      <c r="E1551" s="1">
        <v>40671</v>
      </c>
      <c r="F1551">
        <f t="shared" si="24"/>
        <v>1</v>
      </c>
    </row>
    <row r="1552" spans="1:6" x14ac:dyDescent="0.25">
      <c r="A1552" t="s">
        <v>3706</v>
      </c>
      <c r="B1552" t="s">
        <v>3707</v>
      </c>
      <c r="C1552">
        <v>2</v>
      </c>
      <c r="D1552" s="1">
        <v>42801</v>
      </c>
      <c r="E1552" s="1">
        <v>42802</v>
      </c>
      <c r="F1552">
        <f t="shared" si="24"/>
        <v>1</v>
      </c>
    </row>
    <row r="1553" spans="1:6" x14ac:dyDescent="0.25">
      <c r="A1553" t="s">
        <v>3708</v>
      </c>
      <c r="B1553" t="s">
        <v>3709</v>
      </c>
      <c r="C1553">
        <v>2</v>
      </c>
      <c r="D1553" s="1">
        <v>44748</v>
      </c>
      <c r="E1553" s="1">
        <v>44749</v>
      </c>
      <c r="F1553">
        <f t="shared" si="24"/>
        <v>1</v>
      </c>
    </row>
    <row r="1554" spans="1:6" x14ac:dyDescent="0.25">
      <c r="A1554" t="s">
        <v>3710</v>
      </c>
      <c r="B1554" t="s">
        <v>3711</v>
      </c>
      <c r="C1554">
        <v>2</v>
      </c>
      <c r="D1554" s="1">
        <v>43590</v>
      </c>
      <c r="E1554" s="1">
        <v>43591</v>
      </c>
      <c r="F1554">
        <f t="shared" si="24"/>
        <v>1</v>
      </c>
    </row>
    <row r="1555" spans="1:6" x14ac:dyDescent="0.25">
      <c r="A1555" t="s">
        <v>3712</v>
      </c>
      <c r="B1555" t="s">
        <v>3713</v>
      </c>
      <c r="C1555">
        <v>2</v>
      </c>
      <c r="D1555" s="1">
        <v>45180</v>
      </c>
      <c r="E1555" s="1">
        <v>45181</v>
      </c>
      <c r="F1555">
        <f t="shared" si="24"/>
        <v>1</v>
      </c>
    </row>
    <row r="1556" spans="1:6" x14ac:dyDescent="0.25">
      <c r="A1556" t="s">
        <v>3714</v>
      </c>
      <c r="B1556" t="s">
        <v>3715</v>
      </c>
      <c r="C1556">
        <v>2</v>
      </c>
      <c r="D1556" s="1">
        <v>42842</v>
      </c>
      <c r="E1556" s="1">
        <v>42843</v>
      </c>
      <c r="F1556">
        <f t="shared" si="24"/>
        <v>1</v>
      </c>
    </row>
    <row r="1557" spans="1:6" x14ac:dyDescent="0.25">
      <c r="A1557" t="s">
        <v>3716</v>
      </c>
      <c r="B1557" t="s">
        <v>3717</v>
      </c>
      <c r="C1557">
        <v>2</v>
      </c>
      <c r="D1557" s="1">
        <v>42986</v>
      </c>
      <c r="E1557" s="1">
        <v>42987</v>
      </c>
      <c r="F1557">
        <f t="shared" si="24"/>
        <v>1</v>
      </c>
    </row>
    <row r="1558" spans="1:6" x14ac:dyDescent="0.25">
      <c r="A1558" t="s">
        <v>836</v>
      </c>
      <c r="B1558" t="s">
        <v>837</v>
      </c>
      <c r="C1558">
        <v>2</v>
      </c>
      <c r="D1558" s="1">
        <v>42799</v>
      </c>
      <c r="E1558" s="1">
        <v>42800</v>
      </c>
      <c r="F1558">
        <f t="shared" si="24"/>
        <v>1</v>
      </c>
    </row>
    <row r="1559" spans="1:6" x14ac:dyDescent="0.25">
      <c r="A1559" t="s">
        <v>3724</v>
      </c>
      <c r="B1559" t="s">
        <v>3725</v>
      </c>
      <c r="C1559">
        <v>2</v>
      </c>
      <c r="D1559" s="1">
        <v>44186</v>
      </c>
      <c r="E1559" s="1">
        <v>44187</v>
      </c>
      <c r="F1559">
        <f t="shared" si="24"/>
        <v>1</v>
      </c>
    </row>
    <row r="1560" spans="1:6" x14ac:dyDescent="0.25">
      <c r="A1560" t="s">
        <v>3726</v>
      </c>
      <c r="B1560" t="s">
        <v>3727</v>
      </c>
      <c r="C1560">
        <v>2</v>
      </c>
      <c r="D1560" s="1">
        <v>44736</v>
      </c>
      <c r="E1560" s="1">
        <v>44737</v>
      </c>
      <c r="F1560">
        <f t="shared" si="24"/>
        <v>1</v>
      </c>
    </row>
    <row r="1561" spans="1:6" x14ac:dyDescent="0.25">
      <c r="A1561" t="s">
        <v>3728</v>
      </c>
      <c r="B1561" t="s">
        <v>3729</v>
      </c>
      <c r="C1561">
        <v>2</v>
      </c>
      <c r="D1561" s="1">
        <v>44260</v>
      </c>
      <c r="E1561" s="1">
        <v>44261</v>
      </c>
      <c r="F1561">
        <f t="shared" si="24"/>
        <v>1</v>
      </c>
    </row>
    <row r="1562" spans="1:6" x14ac:dyDescent="0.25">
      <c r="A1562" t="s">
        <v>3736</v>
      </c>
      <c r="B1562" t="s">
        <v>3737</v>
      </c>
      <c r="C1562">
        <v>2</v>
      </c>
      <c r="D1562" s="1">
        <v>42340</v>
      </c>
      <c r="E1562" s="1">
        <v>42341</v>
      </c>
      <c r="F1562">
        <f t="shared" si="24"/>
        <v>1</v>
      </c>
    </row>
    <row r="1563" spans="1:6" x14ac:dyDescent="0.25">
      <c r="A1563" t="s">
        <v>840</v>
      </c>
      <c r="B1563" t="s">
        <v>841</v>
      </c>
      <c r="C1563">
        <v>2</v>
      </c>
      <c r="D1563" s="1">
        <v>44497</v>
      </c>
      <c r="E1563" s="1">
        <v>44498</v>
      </c>
      <c r="F1563">
        <f t="shared" si="24"/>
        <v>1</v>
      </c>
    </row>
    <row r="1564" spans="1:6" x14ac:dyDescent="0.25">
      <c r="A1564" t="s">
        <v>3740</v>
      </c>
      <c r="B1564" t="s">
        <v>3741</v>
      </c>
      <c r="C1564">
        <v>2</v>
      </c>
      <c r="D1564" s="1">
        <v>44600</v>
      </c>
      <c r="E1564" s="1">
        <v>44601</v>
      </c>
      <c r="F1564">
        <f t="shared" si="24"/>
        <v>1</v>
      </c>
    </row>
    <row r="1565" spans="1:6" x14ac:dyDescent="0.25">
      <c r="A1565" t="s">
        <v>3742</v>
      </c>
      <c r="B1565" t="s">
        <v>3743</v>
      </c>
      <c r="C1565">
        <v>2</v>
      </c>
      <c r="D1565" s="1">
        <v>45007</v>
      </c>
      <c r="E1565" s="1">
        <v>45008</v>
      </c>
      <c r="F1565">
        <f t="shared" si="24"/>
        <v>1</v>
      </c>
    </row>
    <row r="1566" spans="1:6" x14ac:dyDescent="0.25">
      <c r="A1566" t="s">
        <v>3744</v>
      </c>
      <c r="B1566" t="s">
        <v>3745</v>
      </c>
      <c r="C1566">
        <v>2</v>
      </c>
      <c r="D1566" s="1">
        <v>42626</v>
      </c>
      <c r="E1566" s="1">
        <v>42627</v>
      </c>
      <c r="F1566">
        <f t="shared" si="24"/>
        <v>1</v>
      </c>
    </row>
    <row r="1567" spans="1:6" x14ac:dyDescent="0.25">
      <c r="A1567" t="s">
        <v>3746</v>
      </c>
      <c r="B1567" t="s">
        <v>3747</v>
      </c>
      <c r="C1567">
        <v>2</v>
      </c>
      <c r="D1567" s="1">
        <v>42284</v>
      </c>
      <c r="E1567" s="1">
        <v>42285</v>
      </c>
      <c r="F1567">
        <f t="shared" si="24"/>
        <v>1</v>
      </c>
    </row>
    <row r="1568" spans="1:6" x14ac:dyDescent="0.25">
      <c r="A1568" t="s">
        <v>3748</v>
      </c>
      <c r="B1568" t="s">
        <v>3749</v>
      </c>
      <c r="C1568">
        <v>2</v>
      </c>
      <c r="D1568" s="1">
        <v>43399</v>
      </c>
      <c r="E1568" s="1">
        <v>43400</v>
      </c>
      <c r="F1568">
        <f t="shared" si="24"/>
        <v>1</v>
      </c>
    </row>
    <row r="1569" spans="1:6" x14ac:dyDescent="0.25">
      <c r="A1569" t="s">
        <v>3750</v>
      </c>
      <c r="B1569" t="s">
        <v>3751</v>
      </c>
      <c r="C1569">
        <v>1</v>
      </c>
      <c r="D1569" s="1">
        <v>44356</v>
      </c>
      <c r="E1569" s="1">
        <v>44356</v>
      </c>
      <c r="F1569">
        <f t="shared" si="24"/>
        <v>0</v>
      </c>
    </row>
    <row r="1570" spans="1:6" x14ac:dyDescent="0.25">
      <c r="A1570" t="s">
        <v>842</v>
      </c>
      <c r="B1570" t="s">
        <v>843</v>
      </c>
      <c r="C1570">
        <v>1</v>
      </c>
      <c r="D1570" s="1">
        <v>42857</v>
      </c>
      <c r="E1570" s="1">
        <v>42857</v>
      </c>
      <c r="F1570">
        <f t="shared" si="24"/>
        <v>0</v>
      </c>
    </row>
    <row r="1571" spans="1:6" x14ac:dyDescent="0.25">
      <c r="A1571" t="s">
        <v>3752</v>
      </c>
      <c r="B1571" t="s">
        <v>3753</v>
      </c>
      <c r="C1571">
        <v>1</v>
      </c>
      <c r="D1571" s="1">
        <v>42355</v>
      </c>
      <c r="E1571" s="1">
        <v>42355</v>
      </c>
      <c r="F1571">
        <f t="shared" si="24"/>
        <v>0</v>
      </c>
    </row>
    <row r="1572" spans="1:6" x14ac:dyDescent="0.25">
      <c r="A1572" t="s">
        <v>3754</v>
      </c>
      <c r="B1572" t="s">
        <v>3755</v>
      </c>
      <c r="C1572">
        <v>1</v>
      </c>
      <c r="D1572" s="1">
        <v>44026</v>
      </c>
      <c r="E1572" s="1">
        <v>44026</v>
      </c>
      <c r="F1572">
        <f t="shared" si="24"/>
        <v>0</v>
      </c>
    </row>
    <row r="1573" spans="1:6" x14ac:dyDescent="0.25">
      <c r="A1573" t="s">
        <v>3756</v>
      </c>
      <c r="B1573" t="s">
        <v>3757</v>
      </c>
      <c r="C1573">
        <v>1</v>
      </c>
      <c r="D1573" s="1">
        <v>42553</v>
      </c>
      <c r="E1573" s="1">
        <v>42553</v>
      </c>
      <c r="F1573">
        <f t="shared" si="24"/>
        <v>0</v>
      </c>
    </row>
    <row r="1574" spans="1:6" x14ac:dyDescent="0.25">
      <c r="A1574" t="s">
        <v>3758</v>
      </c>
      <c r="B1574" t="s">
        <v>3759</v>
      </c>
      <c r="C1574">
        <v>1</v>
      </c>
      <c r="D1574" s="1">
        <v>42557</v>
      </c>
      <c r="E1574" s="1">
        <v>42557</v>
      </c>
      <c r="F1574">
        <f t="shared" si="24"/>
        <v>0</v>
      </c>
    </row>
    <row r="1575" spans="1:6" x14ac:dyDescent="0.25">
      <c r="A1575" t="s">
        <v>3760</v>
      </c>
      <c r="B1575" t="s">
        <v>3761</v>
      </c>
      <c r="C1575">
        <v>1</v>
      </c>
      <c r="D1575" s="1">
        <v>43425</v>
      </c>
      <c r="E1575" s="1">
        <v>43425</v>
      </c>
      <c r="F1575">
        <f t="shared" si="24"/>
        <v>0</v>
      </c>
    </row>
    <row r="1576" spans="1:6" x14ac:dyDescent="0.25">
      <c r="A1576" t="s">
        <v>3762</v>
      </c>
      <c r="B1576" t="s">
        <v>3763</v>
      </c>
      <c r="C1576">
        <v>1</v>
      </c>
      <c r="D1576" s="1">
        <v>42675</v>
      </c>
      <c r="E1576" s="1">
        <v>42675</v>
      </c>
      <c r="F1576">
        <f t="shared" si="24"/>
        <v>0</v>
      </c>
    </row>
    <row r="1577" spans="1:6" x14ac:dyDescent="0.25">
      <c r="A1577" t="s">
        <v>3764</v>
      </c>
      <c r="B1577" t="s">
        <v>3765</v>
      </c>
      <c r="C1577">
        <v>1</v>
      </c>
      <c r="D1577" s="1">
        <v>44621</v>
      </c>
      <c r="E1577" s="1">
        <v>44621</v>
      </c>
      <c r="F1577">
        <f t="shared" si="24"/>
        <v>0</v>
      </c>
    </row>
    <row r="1578" spans="1:6" x14ac:dyDescent="0.25">
      <c r="A1578" t="s">
        <v>3766</v>
      </c>
      <c r="B1578" t="s">
        <v>3767</v>
      </c>
      <c r="C1578">
        <v>1</v>
      </c>
      <c r="D1578" s="1">
        <v>43641</v>
      </c>
      <c r="E1578" s="1">
        <v>43641</v>
      </c>
      <c r="F1578">
        <f t="shared" si="24"/>
        <v>0</v>
      </c>
    </row>
    <row r="1579" spans="1:6" x14ac:dyDescent="0.25">
      <c r="A1579" t="s">
        <v>3768</v>
      </c>
      <c r="B1579" t="s">
        <v>3769</v>
      </c>
      <c r="C1579">
        <v>1</v>
      </c>
      <c r="D1579" s="1">
        <v>42357</v>
      </c>
      <c r="E1579" s="1">
        <v>42357</v>
      </c>
      <c r="F1579">
        <f t="shared" si="24"/>
        <v>0</v>
      </c>
    </row>
    <row r="1580" spans="1:6" x14ac:dyDescent="0.25">
      <c r="A1580" t="s">
        <v>3770</v>
      </c>
      <c r="B1580" t="s">
        <v>3771</v>
      </c>
      <c r="C1580">
        <v>1</v>
      </c>
      <c r="D1580" s="1">
        <v>43127</v>
      </c>
      <c r="E1580" s="1">
        <v>43127</v>
      </c>
      <c r="F1580">
        <f t="shared" si="24"/>
        <v>0</v>
      </c>
    </row>
    <row r="1581" spans="1:6" x14ac:dyDescent="0.25">
      <c r="A1581" t="s">
        <v>852</v>
      </c>
      <c r="B1581" t="s">
        <v>853</v>
      </c>
      <c r="C1581">
        <v>1</v>
      </c>
      <c r="D1581" s="1">
        <v>43507</v>
      </c>
      <c r="E1581" s="1">
        <v>43507</v>
      </c>
      <c r="F1581">
        <f t="shared" si="24"/>
        <v>0</v>
      </c>
    </row>
    <row r="1582" spans="1:6" x14ac:dyDescent="0.25">
      <c r="A1582" t="s">
        <v>3772</v>
      </c>
      <c r="B1582" t="s">
        <v>3773</v>
      </c>
      <c r="C1582">
        <v>1</v>
      </c>
      <c r="D1582" s="1">
        <v>44966</v>
      </c>
      <c r="E1582" s="1">
        <v>44966</v>
      </c>
      <c r="F1582">
        <f t="shared" si="24"/>
        <v>0</v>
      </c>
    </row>
    <row r="1583" spans="1:6" x14ac:dyDescent="0.25">
      <c r="A1583" t="s">
        <v>854</v>
      </c>
      <c r="B1583" t="s">
        <v>855</v>
      </c>
      <c r="C1583">
        <v>1</v>
      </c>
      <c r="D1583" s="1">
        <v>44242</v>
      </c>
      <c r="E1583" s="1">
        <v>44242</v>
      </c>
      <c r="F1583">
        <f t="shared" si="24"/>
        <v>0</v>
      </c>
    </row>
    <row r="1584" spans="1:6" x14ac:dyDescent="0.25">
      <c r="A1584" t="s">
        <v>856</v>
      </c>
      <c r="B1584" t="s">
        <v>857</v>
      </c>
      <c r="C1584">
        <v>1</v>
      </c>
      <c r="D1584" s="1">
        <v>43614</v>
      </c>
      <c r="E1584" s="1">
        <v>43614</v>
      </c>
      <c r="F1584">
        <f t="shared" si="24"/>
        <v>0</v>
      </c>
    </row>
    <row r="1585" spans="1:6" x14ac:dyDescent="0.25">
      <c r="A1585" t="s">
        <v>3774</v>
      </c>
      <c r="B1585" t="s">
        <v>3775</v>
      </c>
      <c r="C1585">
        <v>1</v>
      </c>
      <c r="D1585" s="1">
        <v>39889</v>
      </c>
      <c r="E1585" s="1">
        <v>39889</v>
      </c>
      <c r="F1585">
        <f t="shared" si="24"/>
        <v>0</v>
      </c>
    </row>
    <row r="1586" spans="1:6" x14ac:dyDescent="0.25">
      <c r="A1586" t="s">
        <v>3776</v>
      </c>
      <c r="B1586" t="s">
        <v>3777</v>
      </c>
      <c r="C1586">
        <v>1</v>
      </c>
      <c r="D1586" s="1">
        <v>45011</v>
      </c>
      <c r="E1586" s="1">
        <v>45011</v>
      </c>
      <c r="F1586">
        <f t="shared" si="24"/>
        <v>0</v>
      </c>
    </row>
    <row r="1587" spans="1:6" x14ac:dyDescent="0.25">
      <c r="A1587" t="s">
        <v>3778</v>
      </c>
      <c r="B1587" t="s">
        <v>3779</v>
      </c>
      <c r="C1587">
        <v>1</v>
      </c>
      <c r="D1587" s="1">
        <v>44600</v>
      </c>
      <c r="E1587" s="1">
        <v>44600</v>
      </c>
      <c r="F1587">
        <f t="shared" si="24"/>
        <v>0</v>
      </c>
    </row>
    <row r="1588" spans="1:6" x14ac:dyDescent="0.25">
      <c r="A1588" t="s">
        <v>862</v>
      </c>
      <c r="B1588" t="s">
        <v>863</v>
      </c>
      <c r="C1588">
        <v>1</v>
      </c>
      <c r="D1588" s="1">
        <v>42401</v>
      </c>
      <c r="E1588" s="1">
        <v>42401</v>
      </c>
      <c r="F1588">
        <f t="shared" si="24"/>
        <v>0</v>
      </c>
    </row>
    <row r="1589" spans="1:6" x14ac:dyDescent="0.25">
      <c r="A1589" t="s">
        <v>3780</v>
      </c>
      <c r="B1589" t="s">
        <v>3781</v>
      </c>
      <c r="C1589">
        <v>1</v>
      </c>
      <c r="D1589" s="1">
        <v>44154</v>
      </c>
      <c r="E1589" s="1">
        <v>44154</v>
      </c>
      <c r="F1589">
        <f t="shared" si="24"/>
        <v>0</v>
      </c>
    </row>
    <row r="1590" spans="1:6" x14ac:dyDescent="0.25">
      <c r="A1590" t="s">
        <v>866</v>
      </c>
      <c r="B1590" t="s">
        <v>867</v>
      </c>
      <c r="C1590">
        <v>1</v>
      </c>
      <c r="D1590" s="1">
        <v>42501</v>
      </c>
      <c r="E1590" s="1">
        <v>42501</v>
      </c>
      <c r="F1590">
        <f t="shared" si="24"/>
        <v>0</v>
      </c>
    </row>
    <row r="1591" spans="1:6" x14ac:dyDescent="0.25">
      <c r="A1591" t="s">
        <v>3782</v>
      </c>
      <c r="B1591" t="s">
        <v>3783</v>
      </c>
      <c r="C1591">
        <v>1</v>
      </c>
      <c r="D1591" s="1">
        <v>44329</v>
      </c>
      <c r="E1591" s="1">
        <v>44329</v>
      </c>
      <c r="F1591">
        <f t="shared" si="24"/>
        <v>0</v>
      </c>
    </row>
    <row r="1592" spans="1:6" x14ac:dyDescent="0.25">
      <c r="A1592" t="s">
        <v>3784</v>
      </c>
      <c r="B1592" t="s">
        <v>3785</v>
      </c>
      <c r="C1592">
        <v>1</v>
      </c>
      <c r="D1592" s="1">
        <v>44306</v>
      </c>
      <c r="E1592" s="1">
        <v>44306</v>
      </c>
      <c r="F1592">
        <f t="shared" si="24"/>
        <v>0</v>
      </c>
    </row>
    <row r="1593" spans="1:6" x14ac:dyDescent="0.25">
      <c r="A1593" t="s">
        <v>3786</v>
      </c>
      <c r="B1593" t="s">
        <v>3787</v>
      </c>
      <c r="C1593">
        <v>1</v>
      </c>
      <c r="D1593" s="1">
        <v>43012</v>
      </c>
      <c r="E1593" s="1">
        <v>43012</v>
      </c>
      <c r="F1593">
        <f t="shared" si="24"/>
        <v>0</v>
      </c>
    </row>
    <row r="1594" spans="1:6" x14ac:dyDescent="0.25">
      <c r="A1594" t="s">
        <v>3788</v>
      </c>
      <c r="B1594" t="s">
        <v>3789</v>
      </c>
      <c r="C1594">
        <v>1</v>
      </c>
      <c r="D1594" s="1">
        <v>43412</v>
      </c>
      <c r="E1594" s="1">
        <v>43412</v>
      </c>
      <c r="F1594">
        <f t="shared" si="24"/>
        <v>0</v>
      </c>
    </row>
    <row r="1595" spans="1:6" x14ac:dyDescent="0.25">
      <c r="A1595" t="s">
        <v>3790</v>
      </c>
      <c r="B1595" t="s">
        <v>3791</v>
      </c>
      <c r="C1595">
        <v>1</v>
      </c>
      <c r="D1595" s="1">
        <v>42661</v>
      </c>
      <c r="E1595" s="1">
        <v>42661</v>
      </c>
      <c r="F1595">
        <f t="shared" si="24"/>
        <v>0</v>
      </c>
    </row>
    <row r="1596" spans="1:6" x14ac:dyDescent="0.25">
      <c r="A1596" t="s">
        <v>3792</v>
      </c>
      <c r="B1596" t="s">
        <v>3793</v>
      </c>
      <c r="C1596">
        <v>1</v>
      </c>
      <c r="D1596" s="1">
        <v>42759</v>
      </c>
      <c r="E1596" s="1">
        <v>42759</v>
      </c>
      <c r="F1596">
        <f t="shared" si="24"/>
        <v>0</v>
      </c>
    </row>
    <row r="1597" spans="1:6" x14ac:dyDescent="0.25">
      <c r="A1597" t="s">
        <v>878</v>
      </c>
      <c r="B1597" t="s">
        <v>879</v>
      </c>
      <c r="C1597">
        <v>1</v>
      </c>
      <c r="D1597" s="1">
        <v>44473</v>
      </c>
      <c r="E1597" s="1">
        <v>44473</v>
      </c>
      <c r="F1597">
        <f t="shared" si="24"/>
        <v>0</v>
      </c>
    </row>
    <row r="1598" spans="1:6" x14ac:dyDescent="0.25">
      <c r="A1598" t="s">
        <v>3794</v>
      </c>
      <c r="B1598" t="s">
        <v>3795</v>
      </c>
      <c r="C1598">
        <v>1</v>
      </c>
      <c r="D1598" s="1">
        <v>42717</v>
      </c>
      <c r="E1598" s="1">
        <v>42717</v>
      </c>
      <c r="F1598">
        <f t="shared" si="24"/>
        <v>0</v>
      </c>
    </row>
    <row r="1599" spans="1:6" x14ac:dyDescent="0.25">
      <c r="A1599" t="s">
        <v>3796</v>
      </c>
      <c r="B1599" t="s">
        <v>3797</v>
      </c>
      <c r="C1599">
        <v>1</v>
      </c>
      <c r="D1599" s="1">
        <v>44514</v>
      </c>
      <c r="E1599" s="1">
        <v>44514</v>
      </c>
      <c r="F1599">
        <f t="shared" si="24"/>
        <v>0</v>
      </c>
    </row>
    <row r="1600" spans="1:6" x14ac:dyDescent="0.25">
      <c r="A1600" t="s">
        <v>886</v>
      </c>
      <c r="B1600" t="s">
        <v>887</v>
      </c>
      <c r="C1600">
        <v>1</v>
      </c>
      <c r="D1600" s="1">
        <v>43242</v>
      </c>
      <c r="E1600" s="1">
        <v>43242</v>
      </c>
      <c r="F1600">
        <f t="shared" si="24"/>
        <v>0</v>
      </c>
    </row>
    <row r="1601" spans="1:6" x14ac:dyDescent="0.25">
      <c r="A1601" t="s">
        <v>3798</v>
      </c>
      <c r="B1601" t="s">
        <v>3799</v>
      </c>
      <c r="C1601">
        <v>1</v>
      </c>
      <c r="D1601" s="1">
        <v>44167</v>
      </c>
      <c r="E1601" s="1">
        <v>44167</v>
      </c>
      <c r="F1601">
        <f t="shared" si="24"/>
        <v>0</v>
      </c>
    </row>
    <row r="1602" spans="1:6" x14ac:dyDescent="0.25">
      <c r="A1602" t="s">
        <v>3800</v>
      </c>
      <c r="B1602" t="s">
        <v>3801</v>
      </c>
      <c r="C1602">
        <v>1</v>
      </c>
      <c r="D1602" s="1">
        <v>43270</v>
      </c>
      <c r="E1602" s="1">
        <v>43270</v>
      </c>
      <c r="F1602">
        <f t="shared" si="24"/>
        <v>0</v>
      </c>
    </row>
    <row r="1603" spans="1:6" x14ac:dyDescent="0.25">
      <c r="A1603" t="s">
        <v>3802</v>
      </c>
      <c r="B1603" t="s">
        <v>3803</v>
      </c>
      <c r="C1603">
        <v>1</v>
      </c>
      <c r="D1603" s="1">
        <v>43722</v>
      </c>
      <c r="E1603" s="1">
        <v>43722</v>
      </c>
      <c r="F1603">
        <f t="shared" ref="F1603:F1666" si="25">E1603-D1603</f>
        <v>0</v>
      </c>
    </row>
    <row r="1604" spans="1:6" x14ac:dyDescent="0.25">
      <c r="A1604" t="s">
        <v>3804</v>
      </c>
      <c r="B1604" t="s">
        <v>3805</v>
      </c>
      <c r="C1604">
        <v>1</v>
      </c>
      <c r="D1604" s="1">
        <v>43055</v>
      </c>
      <c r="E1604" s="1">
        <v>43055</v>
      </c>
      <c r="F1604">
        <f t="shared" si="25"/>
        <v>0</v>
      </c>
    </row>
    <row r="1605" spans="1:6" x14ac:dyDescent="0.25">
      <c r="A1605" t="s">
        <v>3806</v>
      </c>
      <c r="B1605" t="s">
        <v>3807</v>
      </c>
      <c r="C1605">
        <v>1</v>
      </c>
      <c r="D1605" s="1">
        <v>43268</v>
      </c>
      <c r="E1605" s="1">
        <v>43268</v>
      </c>
      <c r="F1605">
        <f t="shared" si="25"/>
        <v>0</v>
      </c>
    </row>
    <row r="1606" spans="1:6" x14ac:dyDescent="0.25">
      <c r="A1606" t="s">
        <v>3808</v>
      </c>
      <c r="B1606" t="s">
        <v>3809</v>
      </c>
      <c r="C1606">
        <v>1</v>
      </c>
      <c r="D1606" s="1">
        <v>44327</v>
      </c>
      <c r="E1606" s="1">
        <v>44327</v>
      </c>
      <c r="F1606">
        <f t="shared" si="25"/>
        <v>0</v>
      </c>
    </row>
    <row r="1607" spans="1:6" x14ac:dyDescent="0.25">
      <c r="A1607" t="s">
        <v>3810</v>
      </c>
      <c r="B1607" t="s">
        <v>3811</v>
      </c>
      <c r="C1607">
        <v>1</v>
      </c>
      <c r="D1607" s="1">
        <v>42828</v>
      </c>
      <c r="E1607" s="1">
        <v>42828</v>
      </c>
      <c r="F1607">
        <f t="shared" si="25"/>
        <v>0</v>
      </c>
    </row>
    <row r="1608" spans="1:6" x14ac:dyDescent="0.25">
      <c r="A1608" t="s">
        <v>3812</v>
      </c>
      <c r="B1608" t="s">
        <v>3813</v>
      </c>
      <c r="C1608">
        <v>1</v>
      </c>
      <c r="D1608" s="1">
        <v>40862</v>
      </c>
      <c r="E1608" s="1">
        <v>40862</v>
      </c>
      <c r="F1608">
        <f t="shared" si="25"/>
        <v>0</v>
      </c>
    </row>
    <row r="1609" spans="1:6" x14ac:dyDescent="0.25">
      <c r="A1609" t="s">
        <v>3814</v>
      </c>
      <c r="B1609" t="s">
        <v>3815</v>
      </c>
      <c r="C1609">
        <v>1</v>
      </c>
      <c r="D1609" s="1">
        <v>44230</v>
      </c>
      <c r="E1609" s="1">
        <v>44230</v>
      </c>
      <c r="F1609">
        <f t="shared" si="25"/>
        <v>0</v>
      </c>
    </row>
    <row r="1610" spans="1:6" x14ac:dyDescent="0.25">
      <c r="A1610" t="s">
        <v>3816</v>
      </c>
      <c r="B1610" t="s">
        <v>3817</v>
      </c>
      <c r="C1610">
        <v>1</v>
      </c>
      <c r="D1610" s="1">
        <v>43089</v>
      </c>
      <c r="E1610" s="1">
        <v>43089</v>
      </c>
      <c r="F1610">
        <f t="shared" si="25"/>
        <v>0</v>
      </c>
    </row>
    <row r="1611" spans="1:6" x14ac:dyDescent="0.25">
      <c r="A1611" t="s">
        <v>3818</v>
      </c>
      <c r="B1611" t="s">
        <v>3819</v>
      </c>
      <c r="C1611">
        <v>1</v>
      </c>
      <c r="D1611" s="1">
        <v>42392</v>
      </c>
      <c r="E1611" s="1">
        <v>42392</v>
      </c>
      <c r="F1611">
        <f t="shared" si="25"/>
        <v>0</v>
      </c>
    </row>
    <row r="1612" spans="1:6" x14ac:dyDescent="0.25">
      <c r="A1612" t="s">
        <v>3820</v>
      </c>
      <c r="B1612" t="s">
        <v>3821</v>
      </c>
      <c r="C1612">
        <v>1</v>
      </c>
      <c r="D1612" s="1">
        <v>42124</v>
      </c>
      <c r="E1612" s="1">
        <v>42124</v>
      </c>
      <c r="F1612">
        <f t="shared" si="25"/>
        <v>0</v>
      </c>
    </row>
    <row r="1613" spans="1:6" x14ac:dyDescent="0.25">
      <c r="A1613" t="s">
        <v>3822</v>
      </c>
      <c r="B1613" t="s">
        <v>3823</v>
      </c>
      <c r="C1613">
        <v>1</v>
      </c>
      <c r="D1613" s="1">
        <v>43592</v>
      </c>
      <c r="E1613" s="1">
        <v>43592</v>
      </c>
      <c r="F1613">
        <f t="shared" si="25"/>
        <v>0</v>
      </c>
    </row>
    <row r="1614" spans="1:6" x14ac:dyDescent="0.25">
      <c r="A1614" t="s">
        <v>3826</v>
      </c>
      <c r="B1614" t="s">
        <v>3827</v>
      </c>
      <c r="C1614">
        <v>1</v>
      </c>
      <c r="D1614" s="1">
        <v>43126</v>
      </c>
      <c r="E1614" s="1">
        <v>43126</v>
      </c>
      <c r="F1614">
        <f t="shared" si="25"/>
        <v>0</v>
      </c>
    </row>
    <row r="1615" spans="1:6" x14ac:dyDescent="0.25">
      <c r="A1615" t="s">
        <v>3828</v>
      </c>
      <c r="B1615" t="s">
        <v>3829</v>
      </c>
      <c r="C1615">
        <v>1</v>
      </c>
      <c r="D1615" s="1">
        <v>44102</v>
      </c>
      <c r="E1615" s="1">
        <v>44102</v>
      </c>
      <c r="F1615">
        <f t="shared" si="25"/>
        <v>0</v>
      </c>
    </row>
    <row r="1616" spans="1:6" x14ac:dyDescent="0.25">
      <c r="A1616" t="s">
        <v>900</v>
      </c>
      <c r="B1616" t="s">
        <v>901</v>
      </c>
      <c r="C1616">
        <v>1</v>
      </c>
      <c r="D1616" s="1">
        <v>43831</v>
      </c>
      <c r="E1616" s="1">
        <v>43831</v>
      </c>
      <c r="F1616">
        <f t="shared" si="25"/>
        <v>0</v>
      </c>
    </row>
    <row r="1617" spans="1:6" x14ac:dyDescent="0.25">
      <c r="A1617" t="s">
        <v>3830</v>
      </c>
      <c r="B1617" t="s">
        <v>3831</v>
      </c>
      <c r="C1617">
        <v>1</v>
      </c>
      <c r="D1617" s="1">
        <v>44847</v>
      </c>
      <c r="E1617" s="1">
        <v>44847</v>
      </c>
      <c r="F1617">
        <f t="shared" si="25"/>
        <v>0</v>
      </c>
    </row>
    <row r="1618" spans="1:6" x14ac:dyDescent="0.25">
      <c r="A1618" t="s">
        <v>3832</v>
      </c>
      <c r="B1618" t="s">
        <v>3833</v>
      </c>
      <c r="C1618">
        <v>1</v>
      </c>
      <c r="D1618" s="1">
        <v>43155</v>
      </c>
      <c r="E1618" s="1">
        <v>43155</v>
      </c>
      <c r="F1618">
        <f t="shared" si="25"/>
        <v>0</v>
      </c>
    </row>
    <row r="1619" spans="1:6" x14ac:dyDescent="0.25">
      <c r="A1619" t="s">
        <v>3834</v>
      </c>
      <c r="B1619" t="s">
        <v>3835</v>
      </c>
      <c r="C1619">
        <v>1</v>
      </c>
      <c r="D1619" s="1">
        <v>42268</v>
      </c>
      <c r="E1619" s="1">
        <v>42268</v>
      </c>
      <c r="F1619">
        <f t="shared" si="25"/>
        <v>0</v>
      </c>
    </row>
    <row r="1620" spans="1:6" x14ac:dyDescent="0.25">
      <c r="A1620" t="s">
        <v>3836</v>
      </c>
      <c r="B1620" t="s">
        <v>3837</v>
      </c>
      <c r="C1620">
        <v>1</v>
      </c>
      <c r="D1620" s="1">
        <v>44980</v>
      </c>
      <c r="E1620" s="1">
        <v>44980</v>
      </c>
      <c r="F1620">
        <f t="shared" si="25"/>
        <v>0</v>
      </c>
    </row>
    <row r="1621" spans="1:6" x14ac:dyDescent="0.25">
      <c r="A1621" t="s">
        <v>3838</v>
      </c>
      <c r="B1621" t="s">
        <v>3839</v>
      </c>
      <c r="C1621">
        <v>1</v>
      </c>
      <c r="D1621" s="1">
        <v>44481</v>
      </c>
      <c r="E1621" s="1">
        <v>44481</v>
      </c>
      <c r="F1621">
        <f t="shared" si="25"/>
        <v>0</v>
      </c>
    </row>
    <row r="1622" spans="1:6" x14ac:dyDescent="0.25">
      <c r="A1622" t="s">
        <v>3840</v>
      </c>
      <c r="B1622" t="s">
        <v>3841</v>
      </c>
      <c r="C1622">
        <v>1</v>
      </c>
      <c r="D1622" s="1">
        <v>43554</v>
      </c>
      <c r="E1622" s="1">
        <v>43554</v>
      </c>
      <c r="F1622">
        <f t="shared" si="25"/>
        <v>0</v>
      </c>
    </row>
    <row r="1623" spans="1:6" x14ac:dyDescent="0.25">
      <c r="A1623" t="s">
        <v>3842</v>
      </c>
      <c r="B1623" t="s">
        <v>3843</v>
      </c>
      <c r="C1623">
        <v>1</v>
      </c>
      <c r="D1623" s="1">
        <v>43712</v>
      </c>
      <c r="E1623" s="1">
        <v>43712</v>
      </c>
      <c r="F1623">
        <f t="shared" si="25"/>
        <v>0</v>
      </c>
    </row>
    <row r="1624" spans="1:6" x14ac:dyDescent="0.25">
      <c r="A1624" t="s">
        <v>3844</v>
      </c>
      <c r="B1624" t="s">
        <v>3845</v>
      </c>
      <c r="C1624">
        <v>1</v>
      </c>
      <c r="D1624" s="1">
        <v>42753</v>
      </c>
      <c r="E1624" s="1">
        <v>42753</v>
      </c>
      <c r="F1624">
        <f t="shared" si="25"/>
        <v>0</v>
      </c>
    </row>
    <row r="1625" spans="1:6" x14ac:dyDescent="0.25">
      <c r="A1625" t="s">
        <v>3846</v>
      </c>
      <c r="B1625" t="s">
        <v>3847</v>
      </c>
      <c r="C1625">
        <v>1</v>
      </c>
      <c r="D1625" s="1">
        <v>44802</v>
      </c>
      <c r="E1625" s="1">
        <v>44802</v>
      </c>
      <c r="F1625">
        <f t="shared" si="25"/>
        <v>0</v>
      </c>
    </row>
    <row r="1626" spans="1:6" x14ac:dyDescent="0.25">
      <c r="A1626" t="s">
        <v>3848</v>
      </c>
      <c r="B1626" t="s">
        <v>3849</v>
      </c>
      <c r="C1626">
        <v>1</v>
      </c>
      <c r="D1626" s="1">
        <v>42482</v>
      </c>
      <c r="E1626" s="1">
        <v>42482</v>
      </c>
      <c r="F1626">
        <f t="shared" si="25"/>
        <v>0</v>
      </c>
    </row>
    <row r="1627" spans="1:6" x14ac:dyDescent="0.25">
      <c r="A1627" t="s">
        <v>3850</v>
      </c>
      <c r="B1627" t="s">
        <v>3851</v>
      </c>
      <c r="C1627">
        <v>1</v>
      </c>
      <c r="D1627" s="1">
        <v>42422</v>
      </c>
      <c r="E1627" s="1">
        <v>42422</v>
      </c>
      <c r="F1627">
        <f t="shared" si="25"/>
        <v>0</v>
      </c>
    </row>
    <row r="1628" spans="1:6" x14ac:dyDescent="0.25">
      <c r="A1628" t="s">
        <v>3852</v>
      </c>
      <c r="B1628" t="s">
        <v>3853</v>
      </c>
      <c r="C1628">
        <v>1</v>
      </c>
      <c r="D1628" s="1">
        <v>45042</v>
      </c>
      <c r="E1628" s="1">
        <v>45042</v>
      </c>
      <c r="F1628">
        <f t="shared" si="25"/>
        <v>0</v>
      </c>
    </row>
    <row r="1629" spans="1:6" x14ac:dyDescent="0.25">
      <c r="A1629" t="s">
        <v>3854</v>
      </c>
      <c r="B1629" t="s">
        <v>3855</v>
      </c>
      <c r="C1629">
        <v>1</v>
      </c>
      <c r="D1629" s="1">
        <v>43303</v>
      </c>
      <c r="E1629" s="1">
        <v>43303</v>
      </c>
      <c r="F1629">
        <f t="shared" si="25"/>
        <v>0</v>
      </c>
    </row>
    <row r="1630" spans="1:6" x14ac:dyDescent="0.25">
      <c r="A1630" t="s">
        <v>932</v>
      </c>
      <c r="B1630" t="s">
        <v>933</v>
      </c>
      <c r="C1630">
        <v>1</v>
      </c>
      <c r="D1630" s="1">
        <v>42447</v>
      </c>
      <c r="E1630" s="1">
        <v>42447</v>
      </c>
      <c r="F1630">
        <f t="shared" si="25"/>
        <v>0</v>
      </c>
    </row>
    <row r="1631" spans="1:6" x14ac:dyDescent="0.25">
      <c r="A1631" t="s">
        <v>3856</v>
      </c>
      <c r="B1631" t="s">
        <v>3857</v>
      </c>
      <c r="C1631">
        <v>1</v>
      </c>
      <c r="D1631" s="1">
        <v>44233</v>
      </c>
      <c r="E1631" s="1">
        <v>44233</v>
      </c>
      <c r="F1631">
        <f t="shared" si="25"/>
        <v>0</v>
      </c>
    </row>
    <row r="1632" spans="1:6" x14ac:dyDescent="0.25">
      <c r="A1632" t="s">
        <v>938</v>
      </c>
      <c r="B1632" t="s">
        <v>939</v>
      </c>
      <c r="C1632">
        <v>1</v>
      </c>
      <c r="D1632" s="1">
        <v>42345</v>
      </c>
      <c r="E1632" s="1">
        <v>42345</v>
      </c>
      <c r="F1632">
        <f t="shared" si="25"/>
        <v>0</v>
      </c>
    </row>
    <row r="1633" spans="1:6" x14ac:dyDescent="0.25">
      <c r="A1633" t="s">
        <v>3858</v>
      </c>
      <c r="B1633" t="s">
        <v>3859</v>
      </c>
      <c r="C1633">
        <v>1</v>
      </c>
      <c r="D1633" s="1">
        <v>44519</v>
      </c>
      <c r="E1633" s="1">
        <v>44519</v>
      </c>
      <c r="F1633">
        <f t="shared" si="25"/>
        <v>0</v>
      </c>
    </row>
    <row r="1634" spans="1:6" x14ac:dyDescent="0.25">
      <c r="A1634" t="s">
        <v>3860</v>
      </c>
      <c r="B1634" t="s">
        <v>3861</v>
      </c>
      <c r="C1634">
        <v>1</v>
      </c>
      <c r="D1634" s="1">
        <v>42954</v>
      </c>
      <c r="E1634" s="1">
        <v>42954</v>
      </c>
      <c r="F1634">
        <f t="shared" si="25"/>
        <v>0</v>
      </c>
    </row>
    <row r="1635" spans="1:6" x14ac:dyDescent="0.25">
      <c r="A1635" t="s">
        <v>3862</v>
      </c>
      <c r="B1635" t="s">
        <v>3863</v>
      </c>
      <c r="C1635">
        <v>1</v>
      </c>
      <c r="D1635" s="1">
        <v>43236</v>
      </c>
      <c r="E1635" s="1">
        <v>43236</v>
      </c>
      <c r="F1635">
        <f t="shared" si="25"/>
        <v>0</v>
      </c>
    </row>
    <row r="1636" spans="1:6" x14ac:dyDescent="0.25">
      <c r="A1636" t="s">
        <v>3864</v>
      </c>
      <c r="B1636" t="s">
        <v>3865</v>
      </c>
      <c r="C1636">
        <v>1</v>
      </c>
      <c r="D1636" s="1">
        <v>42319</v>
      </c>
      <c r="E1636" s="1">
        <v>42319</v>
      </c>
      <c r="F1636">
        <f t="shared" si="25"/>
        <v>0</v>
      </c>
    </row>
    <row r="1637" spans="1:6" x14ac:dyDescent="0.25">
      <c r="A1637" t="s">
        <v>3866</v>
      </c>
      <c r="B1637" t="s">
        <v>3867</v>
      </c>
      <c r="C1637">
        <v>1</v>
      </c>
      <c r="D1637" s="1">
        <v>43002</v>
      </c>
      <c r="E1637" s="1">
        <v>43002</v>
      </c>
      <c r="F1637">
        <f t="shared" si="25"/>
        <v>0</v>
      </c>
    </row>
    <row r="1638" spans="1:6" x14ac:dyDescent="0.25">
      <c r="A1638" t="s">
        <v>3868</v>
      </c>
      <c r="B1638" t="s">
        <v>3869</v>
      </c>
      <c r="C1638">
        <v>1</v>
      </c>
      <c r="D1638" s="1">
        <v>42940</v>
      </c>
      <c r="E1638" s="1">
        <v>42940</v>
      </c>
      <c r="F1638">
        <f t="shared" si="25"/>
        <v>0</v>
      </c>
    </row>
    <row r="1639" spans="1:6" x14ac:dyDescent="0.25">
      <c r="A1639" t="s">
        <v>3870</v>
      </c>
      <c r="B1639" t="s">
        <v>3871</v>
      </c>
      <c r="C1639">
        <v>1</v>
      </c>
      <c r="D1639" s="1">
        <v>44617</v>
      </c>
      <c r="E1639" s="1">
        <v>44617</v>
      </c>
      <c r="F1639">
        <f t="shared" si="25"/>
        <v>0</v>
      </c>
    </row>
    <row r="1640" spans="1:6" x14ac:dyDescent="0.25">
      <c r="A1640" t="s">
        <v>3872</v>
      </c>
      <c r="B1640" t="s">
        <v>3873</v>
      </c>
      <c r="C1640">
        <v>1</v>
      </c>
      <c r="D1640" s="1">
        <v>43372</v>
      </c>
      <c r="E1640" s="1">
        <v>43372</v>
      </c>
      <c r="F1640">
        <f t="shared" si="25"/>
        <v>0</v>
      </c>
    </row>
    <row r="1641" spans="1:6" x14ac:dyDescent="0.25">
      <c r="A1641" t="s">
        <v>950</v>
      </c>
      <c r="B1641" t="s">
        <v>951</v>
      </c>
      <c r="C1641">
        <v>1</v>
      </c>
      <c r="D1641" s="1">
        <v>42164</v>
      </c>
      <c r="E1641" s="1">
        <v>42164</v>
      </c>
      <c r="F1641">
        <f t="shared" si="25"/>
        <v>0</v>
      </c>
    </row>
    <row r="1642" spans="1:6" x14ac:dyDescent="0.25">
      <c r="A1642" t="s">
        <v>3874</v>
      </c>
      <c r="B1642" t="s">
        <v>3875</v>
      </c>
      <c r="C1642">
        <v>1</v>
      </c>
      <c r="D1642" s="1">
        <v>42661</v>
      </c>
      <c r="E1642" s="1">
        <v>42661</v>
      </c>
      <c r="F1642">
        <f t="shared" si="25"/>
        <v>0</v>
      </c>
    </row>
    <row r="1643" spans="1:6" x14ac:dyDescent="0.25">
      <c r="A1643" t="s">
        <v>3876</v>
      </c>
      <c r="B1643" t="s">
        <v>3877</v>
      </c>
      <c r="C1643">
        <v>1</v>
      </c>
      <c r="D1643" s="1">
        <v>42560</v>
      </c>
      <c r="E1643" s="1">
        <v>42560</v>
      </c>
      <c r="F1643">
        <f t="shared" si="25"/>
        <v>0</v>
      </c>
    </row>
    <row r="1644" spans="1:6" x14ac:dyDescent="0.25">
      <c r="A1644" t="s">
        <v>956</v>
      </c>
      <c r="B1644" t="s">
        <v>957</v>
      </c>
      <c r="C1644">
        <v>1</v>
      </c>
      <c r="D1644" s="1">
        <v>42298</v>
      </c>
      <c r="E1644" s="1">
        <v>42298</v>
      </c>
      <c r="F1644">
        <f t="shared" si="25"/>
        <v>0</v>
      </c>
    </row>
    <row r="1645" spans="1:6" x14ac:dyDescent="0.25">
      <c r="A1645" t="s">
        <v>3878</v>
      </c>
      <c r="B1645" t="s">
        <v>3879</v>
      </c>
      <c r="C1645">
        <v>1</v>
      </c>
      <c r="D1645" s="1">
        <v>45297</v>
      </c>
      <c r="E1645" s="1">
        <v>45297</v>
      </c>
      <c r="F1645">
        <f t="shared" si="25"/>
        <v>0</v>
      </c>
    </row>
    <row r="1646" spans="1:6" x14ac:dyDescent="0.25">
      <c r="A1646" t="s">
        <v>3880</v>
      </c>
      <c r="B1646" t="s">
        <v>3881</v>
      </c>
      <c r="C1646">
        <v>1</v>
      </c>
      <c r="D1646" s="1">
        <v>43080</v>
      </c>
      <c r="E1646" s="1">
        <v>43080</v>
      </c>
      <c r="F1646">
        <f t="shared" si="25"/>
        <v>0</v>
      </c>
    </row>
    <row r="1647" spans="1:6" x14ac:dyDescent="0.25">
      <c r="A1647" t="s">
        <v>3882</v>
      </c>
      <c r="B1647" t="s">
        <v>3883</v>
      </c>
      <c r="C1647">
        <v>1</v>
      </c>
      <c r="D1647" s="1">
        <v>40042</v>
      </c>
      <c r="E1647" s="1">
        <v>40042</v>
      </c>
      <c r="F1647">
        <f t="shared" si="25"/>
        <v>0</v>
      </c>
    </row>
    <row r="1648" spans="1:6" x14ac:dyDescent="0.25">
      <c r="A1648" t="s">
        <v>3884</v>
      </c>
      <c r="B1648" t="s">
        <v>3885</v>
      </c>
      <c r="C1648">
        <v>1</v>
      </c>
      <c r="D1648" s="1">
        <v>42407</v>
      </c>
      <c r="E1648" s="1">
        <v>42407</v>
      </c>
      <c r="F1648">
        <f t="shared" si="25"/>
        <v>0</v>
      </c>
    </row>
    <row r="1649" spans="1:6" x14ac:dyDescent="0.25">
      <c r="A1649" t="s">
        <v>3886</v>
      </c>
      <c r="B1649" t="s">
        <v>3887</v>
      </c>
      <c r="C1649">
        <v>1</v>
      </c>
      <c r="D1649" s="1">
        <v>43491</v>
      </c>
      <c r="E1649" s="1">
        <v>43491</v>
      </c>
      <c r="F1649">
        <f t="shared" si="25"/>
        <v>0</v>
      </c>
    </row>
    <row r="1650" spans="1:6" x14ac:dyDescent="0.25">
      <c r="A1650" t="s">
        <v>3888</v>
      </c>
      <c r="B1650" t="s">
        <v>3889</v>
      </c>
      <c r="C1650">
        <v>1</v>
      </c>
      <c r="D1650" s="1">
        <v>42272</v>
      </c>
      <c r="E1650" s="1">
        <v>42272</v>
      </c>
      <c r="F1650">
        <f t="shared" si="25"/>
        <v>0</v>
      </c>
    </row>
    <row r="1651" spans="1:6" x14ac:dyDescent="0.25">
      <c r="A1651" t="s">
        <v>3890</v>
      </c>
      <c r="B1651" t="s">
        <v>3891</v>
      </c>
      <c r="C1651">
        <v>1</v>
      </c>
      <c r="D1651" s="1">
        <v>43177</v>
      </c>
      <c r="E1651" s="1">
        <v>43177</v>
      </c>
      <c r="F1651">
        <f t="shared" si="25"/>
        <v>0</v>
      </c>
    </row>
    <row r="1652" spans="1:6" x14ac:dyDescent="0.25">
      <c r="A1652" t="s">
        <v>3892</v>
      </c>
      <c r="B1652" t="s">
        <v>3893</v>
      </c>
      <c r="C1652">
        <v>1</v>
      </c>
      <c r="D1652" s="1">
        <v>44042</v>
      </c>
      <c r="E1652" s="1">
        <v>44042</v>
      </c>
      <c r="F1652">
        <f t="shared" si="25"/>
        <v>0</v>
      </c>
    </row>
    <row r="1653" spans="1:6" x14ac:dyDescent="0.25">
      <c r="A1653" t="s">
        <v>3894</v>
      </c>
      <c r="B1653" t="s">
        <v>3895</v>
      </c>
      <c r="C1653">
        <v>1</v>
      </c>
      <c r="D1653" s="1">
        <v>44331</v>
      </c>
      <c r="E1653" s="1">
        <v>44331</v>
      </c>
      <c r="F1653">
        <f t="shared" si="25"/>
        <v>0</v>
      </c>
    </row>
    <row r="1654" spans="1:6" x14ac:dyDescent="0.25">
      <c r="A1654" t="s">
        <v>3896</v>
      </c>
      <c r="B1654" t="s">
        <v>3897</v>
      </c>
      <c r="C1654">
        <v>1</v>
      </c>
      <c r="D1654" s="1">
        <v>44833</v>
      </c>
      <c r="E1654" s="1">
        <v>44833</v>
      </c>
      <c r="F1654">
        <f t="shared" si="25"/>
        <v>0</v>
      </c>
    </row>
    <row r="1655" spans="1:6" x14ac:dyDescent="0.25">
      <c r="A1655" t="s">
        <v>3898</v>
      </c>
      <c r="B1655" t="s">
        <v>3899</v>
      </c>
      <c r="C1655">
        <v>1</v>
      </c>
      <c r="D1655" s="1">
        <v>42689</v>
      </c>
      <c r="E1655" s="1">
        <v>42689</v>
      </c>
      <c r="F1655">
        <f t="shared" si="25"/>
        <v>0</v>
      </c>
    </row>
    <row r="1656" spans="1:6" x14ac:dyDescent="0.25">
      <c r="A1656" t="s">
        <v>3900</v>
      </c>
      <c r="B1656" t="s">
        <v>3901</v>
      </c>
      <c r="C1656">
        <v>1</v>
      </c>
      <c r="D1656" s="1">
        <v>43138</v>
      </c>
      <c r="E1656" s="1">
        <v>43138</v>
      </c>
      <c r="F1656">
        <f t="shared" si="25"/>
        <v>0</v>
      </c>
    </row>
    <row r="1657" spans="1:6" x14ac:dyDescent="0.25">
      <c r="A1657" t="s">
        <v>3902</v>
      </c>
      <c r="B1657" t="s">
        <v>3903</v>
      </c>
      <c r="C1657">
        <v>1</v>
      </c>
      <c r="D1657" s="1">
        <v>39917</v>
      </c>
      <c r="E1657" s="1">
        <v>39917</v>
      </c>
      <c r="F1657">
        <f t="shared" si="25"/>
        <v>0</v>
      </c>
    </row>
    <row r="1658" spans="1:6" x14ac:dyDescent="0.25">
      <c r="A1658" t="s">
        <v>3904</v>
      </c>
      <c r="B1658" t="s">
        <v>3905</v>
      </c>
      <c r="C1658">
        <v>1</v>
      </c>
      <c r="D1658" s="1">
        <v>43234</v>
      </c>
      <c r="E1658" s="1">
        <v>43234</v>
      </c>
      <c r="F1658">
        <f t="shared" si="25"/>
        <v>0</v>
      </c>
    </row>
    <row r="1659" spans="1:6" x14ac:dyDescent="0.25">
      <c r="A1659" t="s">
        <v>3906</v>
      </c>
      <c r="B1659" t="s">
        <v>3907</v>
      </c>
      <c r="C1659">
        <v>1</v>
      </c>
      <c r="D1659" s="1">
        <v>44300</v>
      </c>
      <c r="E1659" s="1">
        <v>44300</v>
      </c>
      <c r="F1659">
        <f t="shared" si="25"/>
        <v>0</v>
      </c>
    </row>
    <row r="1660" spans="1:6" x14ac:dyDescent="0.25">
      <c r="A1660" t="s">
        <v>966</v>
      </c>
      <c r="B1660" t="s">
        <v>967</v>
      </c>
      <c r="C1660">
        <v>1</v>
      </c>
      <c r="D1660" s="1">
        <v>45334</v>
      </c>
      <c r="E1660" s="1">
        <v>45334</v>
      </c>
      <c r="F1660">
        <f t="shared" si="25"/>
        <v>0</v>
      </c>
    </row>
    <row r="1661" spans="1:6" x14ac:dyDescent="0.25">
      <c r="A1661" t="s">
        <v>968</v>
      </c>
      <c r="B1661" t="s">
        <v>969</v>
      </c>
      <c r="C1661">
        <v>1</v>
      </c>
      <c r="D1661" s="1">
        <v>43925</v>
      </c>
      <c r="E1661" s="1">
        <v>43925</v>
      </c>
      <c r="F1661">
        <f t="shared" si="25"/>
        <v>0</v>
      </c>
    </row>
    <row r="1662" spans="1:6" x14ac:dyDescent="0.25">
      <c r="A1662" t="s">
        <v>3908</v>
      </c>
      <c r="B1662" t="s">
        <v>3909</v>
      </c>
      <c r="C1662">
        <v>1</v>
      </c>
      <c r="D1662" s="1">
        <v>45178</v>
      </c>
      <c r="E1662" s="1">
        <v>45178</v>
      </c>
      <c r="F1662">
        <f t="shared" si="25"/>
        <v>0</v>
      </c>
    </row>
    <row r="1663" spans="1:6" x14ac:dyDescent="0.25">
      <c r="A1663" t="s">
        <v>3910</v>
      </c>
      <c r="B1663" t="s">
        <v>3911</v>
      </c>
      <c r="C1663">
        <v>1</v>
      </c>
      <c r="D1663" s="1">
        <v>45092</v>
      </c>
      <c r="E1663" s="1">
        <v>45092</v>
      </c>
      <c r="F1663">
        <f t="shared" si="25"/>
        <v>0</v>
      </c>
    </row>
    <row r="1664" spans="1:6" x14ac:dyDescent="0.25">
      <c r="A1664" t="s">
        <v>3912</v>
      </c>
      <c r="B1664" t="s">
        <v>3913</v>
      </c>
      <c r="C1664">
        <v>1</v>
      </c>
      <c r="D1664" s="1">
        <v>45227</v>
      </c>
      <c r="E1664" s="1">
        <v>45227</v>
      </c>
      <c r="F1664">
        <f t="shared" si="25"/>
        <v>0</v>
      </c>
    </row>
    <row r="1665" spans="1:6" x14ac:dyDescent="0.25">
      <c r="A1665" t="s">
        <v>3914</v>
      </c>
      <c r="B1665" t="s">
        <v>3915</v>
      </c>
      <c r="C1665">
        <v>1</v>
      </c>
      <c r="D1665" s="1">
        <v>40524</v>
      </c>
      <c r="E1665" s="1">
        <v>40524</v>
      </c>
      <c r="F1665">
        <f t="shared" si="25"/>
        <v>0</v>
      </c>
    </row>
    <row r="1666" spans="1:6" x14ac:dyDescent="0.25">
      <c r="A1666" t="s">
        <v>3916</v>
      </c>
      <c r="B1666" t="s">
        <v>3917</v>
      </c>
      <c r="C1666">
        <v>1</v>
      </c>
      <c r="D1666" s="1">
        <v>43942</v>
      </c>
      <c r="E1666" s="1">
        <v>43942</v>
      </c>
      <c r="F1666">
        <f t="shared" si="25"/>
        <v>0</v>
      </c>
    </row>
    <row r="1667" spans="1:6" x14ac:dyDescent="0.25">
      <c r="A1667" t="s">
        <v>3918</v>
      </c>
      <c r="B1667" t="s">
        <v>3919</v>
      </c>
      <c r="C1667">
        <v>1</v>
      </c>
      <c r="D1667" s="1">
        <v>43763</v>
      </c>
      <c r="E1667" s="1">
        <v>43763</v>
      </c>
      <c r="F1667">
        <f t="shared" ref="F1667:F1730" si="26">E1667-D1667</f>
        <v>0</v>
      </c>
    </row>
    <row r="1668" spans="1:6" x14ac:dyDescent="0.25">
      <c r="A1668" t="s">
        <v>3920</v>
      </c>
      <c r="B1668" t="s">
        <v>3921</v>
      </c>
      <c r="C1668">
        <v>1</v>
      </c>
      <c r="D1668" s="1">
        <v>44469</v>
      </c>
      <c r="E1668" s="1">
        <v>44469</v>
      </c>
      <c r="F1668">
        <f t="shared" si="26"/>
        <v>0</v>
      </c>
    </row>
    <row r="1669" spans="1:6" x14ac:dyDescent="0.25">
      <c r="A1669" t="s">
        <v>3922</v>
      </c>
      <c r="B1669" t="s">
        <v>3923</v>
      </c>
      <c r="C1669">
        <v>1</v>
      </c>
      <c r="D1669" s="1">
        <v>44952</v>
      </c>
      <c r="E1669" s="1">
        <v>44952</v>
      </c>
      <c r="F1669">
        <f t="shared" si="26"/>
        <v>0</v>
      </c>
    </row>
    <row r="1670" spans="1:6" x14ac:dyDescent="0.25">
      <c r="A1670" t="s">
        <v>3924</v>
      </c>
      <c r="B1670" t="s">
        <v>3925</v>
      </c>
      <c r="C1670">
        <v>1</v>
      </c>
      <c r="D1670" s="1">
        <v>44452</v>
      </c>
      <c r="E1670" s="1">
        <v>44452</v>
      </c>
      <c r="F1670">
        <f t="shared" si="26"/>
        <v>0</v>
      </c>
    </row>
    <row r="1671" spans="1:6" x14ac:dyDescent="0.25">
      <c r="A1671" t="s">
        <v>3926</v>
      </c>
      <c r="B1671" t="s">
        <v>3927</v>
      </c>
      <c r="C1671">
        <v>1</v>
      </c>
      <c r="D1671" s="1">
        <v>43114</v>
      </c>
      <c r="E1671" s="1">
        <v>43114</v>
      </c>
      <c r="F1671">
        <f t="shared" si="26"/>
        <v>0</v>
      </c>
    </row>
    <row r="1672" spans="1:6" x14ac:dyDescent="0.25">
      <c r="A1672" t="s">
        <v>3928</v>
      </c>
      <c r="B1672" t="s">
        <v>3929</v>
      </c>
      <c r="C1672">
        <v>1</v>
      </c>
      <c r="D1672" s="1">
        <v>44349</v>
      </c>
      <c r="E1672" s="1">
        <v>44349</v>
      </c>
      <c r="F1672">
        <f t="shared" si="26"/>
        <v>0</v>
      </c>
    </row>
    <row r="1673" spans="1:6" x14ac:dyDescent="0.25">
      <c r="A1673" t="s">
        <v>3930</v>
      </c>
      <c r="B1673" t="s">
        <v>3931</v>
      </c>
      <c r="C1673">
        <v>1</v>
      </c>
      <c r="D1673" s="1">
        <v>42828</v>
      </c>
      <c r="E1673" s="1">
        <v>42828</v>
      </c>
      <c r="F1673">
        <f t="shared" si="26"/>
        <v>0</v>
      </c>
    </row>
    <row r="1674" spans="1:6" x14ac:dyDescent="0.25">
      <c r="A1674" t="s">
        <v>3932</v>
      </c>
      <c r="B1674" t="s">
        <v>3933</v>
      </c>
      <c r="C1674">
        <v>1</v>
      </c>
      <c r="D1674" s="1">
        <v>44620</v>
      </c>
      <c r="E1674" s="1">
        <v>44620</v>
      </c>
      <c r="F1674">
        <f t="shared" si="26"/>
        <v>0</v>
      </c>
    </row>
    <row r="1675" spans="1:6" x14ac:dyDescent="0.25">
      <c r="A1675" t="s">
        <v>3934</v>
      </c>
      <c r="B1675" t="s">
        <v>3935</v>
      </c>
      <c r="C1675">
        <v>1</v>
      </c>
      <c r="D1675" s="1">
        <v>42995</v>
      </c>
      <c r="E1675" s="1">
        <v>42995</v>
      </c>
      <c r="F1675">
        <f t="shared" si="26"/>
        <v>0</v>
      </c>
    </row>
    <row r="1676" spans="1:6" x14ac:dyDescent="0.25">
      <c r="A1676" t="s">
        <v>3936</v>
      </c>
      <c r="B1676" t="s">
        <v>3937</v>
      </c>
      <c r="C1676">
        <v>1</v>
      </c>
      <c r="D1676" s="1">
        <v>45008</v>
      </c>
      <c r="E1676" s="1">
        <v>45008</v>
      </c>
      <c r="F1676">
        <f t="shared" si="26"/>
        <v>0</v>
      </c>
    </row>
    <row r="1677" spans="1:6" x14ac:dyDescent="0.25">
      <c r="A1677" t="s">
        <v>3938</v>
      </c>
      <c r="B1677" t="s">
        <v>3939</v>
      </c>
      <c r="C1677">
        <v>1</v>
      </c>
      <c r="D1677" s="1">
        <v>44230</v>
      </c>
      <c r="E1677" s="1">
        <v>44230</v>
      </c>
      <c r="F1677">
        <f t="shared" si="26"/>
        <v>0</v>
      </c>
    </row>
    <row r="1678" spans="1:6" x14ac:dyDescent="0.25">
      <c r="A1678" t="s">
        <v>3940</v>
      </c>
      <c r="B1678" t="s">
        <v>3941</v>
      </c>
      <c r="C1678">
        <v>1</v>
      </c>
      <c r="D1678" s="1">
        <v>42419</v>
      </c>
      <c r="E1678" s="1">
        <v>42419</v>
      </c>
      <c r="F1678">
        <f t="shared" si="26"/>
        <v>0</v>
      </c>
    </row>
    <row r="1679" spans="1:6" x14ac:dyDescent="0.25">
      <c r="A1679" t="s">
        <v>3942</v>
      </c>
      <c r="B1679" t="s">
        <v>3943</v>
      </c>
      <c r="C1679">
        <v>1</v>
      </c>
      <c r="D1679" s="1">
        <v>45260</v>
      </c>
      <c r="E1679" s="1">
        <v>45260</v>
      </c>
      <c r="F1679">
        <f t="shared" si="26"/>
        <v>0</v>
      </c>
    </row>
    <row r="1680" spans="1:6" x14ac:dyDescent="0.25">
      <c r="A1680" t="s">
        <v>982</v>
      </c>
      <c r="B1680" t="s">
        <v>983</v>
      </c>
      <c r="C1680">
        <v>1</v>
      </c>
      <c r="D1680" s="1">
        <v>42545</v>
      </c>
      <c r="E1680" s="1">
        <v>42545</v>
      </c>
      <c r="F1680">
        <f t="shared" si="26"/>
        <v>0</v>
      </c>
    </row>
    <row r="1681" spans="1:6" x14ac:dyDescent="0.25">
      <c r="A1681" t="s">
        <v>3944</v>
      </c>
      <c r="B1681" t="s">
        <v>3945</v>
      </c>
      <c r="C1681">
        <v>1</v>
      </c>
      <c r="D1681" s="1">
        <v>43563</v>
      </c>
      <c r="E1681" s="1">
        <v>43563</v>
      </c>
      <c r="F1681">
        <f t="shared" si="26"/>
        <v>0</v>
      </c>
    </row>
    <row r="1682" spans="1:6" x14ac:dyDescent="0.25">
      <c r="A1682" t="s">
        <v>984</v>
      </c>
      <c r="B1682" t="s">
        <v>985</v>
      </c>
      <c r="C1682">
        <v>1</v>
      </c>
      <c r="D1682" s="1">
        <v>44199</v>
      </c>
      <c r="E1682" s="1">
        <v>44199</v>
      </c>
      <c r="F1682">
        <f t="shared" si="26"/>
        <v>0</v>
      </c>
    </row>
    <row r="1683" spans="1:6" x14ac:dyDescent="0.25">
      <c r="A1683" t="s">
        <v>3946</v>
      </c>
      <c r="B1683" t="s">
        <v>3947</v>
      </c>
      <c r="C1683">
        <v>1</v>
      </c>
      <c r="D1683" s="1">
        <v>44784</v>
      </c>
      <c r="E1683" s="1">
        <v>44784</v>
      </c>
      <c r="F1683">
        <f t="shared" si="26"/>
        <v>0</v>
      </c>
    </row>
    <row r="1684" spans="1:6" x14ac:dyDescent="0.25">
      <c r="A1684" t="s">
        <v>3948</v>
      </c>
      <c r="B1684" t="s">
        <v>3949</v>
      </c>
      <c r="C1684">
        <v>1</v>
      </c>
      <c r="D1684" s="1">
        <v>42425</v>
      </c>
      <c r="E1684" s="1">
        <v>42425</v>
      </c>
      <c r="F1684">
        <f t="shared" si="26"/>
        <v>0</v>
      </c>
    </row>
    <row r="1685" spans="1:6" x14ac:dyDescent="0.25">
      <c r="A1685" t="s">
        <v>3950</v>
      </c>
      <c r="B1685" t="s">
        <v>3951</v>
      </c>
      <c r="C1685">
        <v>1</v>
      </c>
      <c r="D1685" s="1">
        <v>43408</v>
      </c>
      <c r="E1685" s="1">
        <v>43408</v>
      </c>
      <c r="F1685">
        <f t="shared" si="26"/>
        <v>0</v>
      </c>
    </row>
    <row r="1686" spans="1:6" x14ac:dyDescent="0.25">
      <c r="A1686" t="s">
        <v>3952</v>
      </c>
      <c r="B1686" t="s">
        <v>3953</v>
      </c>
      <c r="C1686">
        <v>1</v>
      </c>
      <c r="D1686" s="1">
        <v>44870</v>
      </c>
      <c r="E1686" s="1">
        <v>44870</v>
      </c>
      <c r="F1686">
        <f t="shared" si="26"/>
        <v>0</v>
      </c>
    </row>
    <row r="1687" spans="1:6" x14ac:dyDescent="0.25">
      <c r="A1687" t="s">
        <v>3954</v>
      </c>
      <c r="B1687" t="s">
        <v>3955</v>
      </c>
      <c r="C1687">
        <v>1</v>
      </c>
      <c r="D1687" s="1">
        <v>42476</v>
      </c>
      <c r="E1687" s="1">
        <v>42476</v>
      </c>
      <c r="F1687">
        <f t="shared" si="26"/>
        <v>0</v>
      </c>
    </row>
    <row r="1688" spans="1:6" x14ac:dyDescent="0.25">
      <c r="A1688" t="s">
        <v>3956</v>
      </c>
      <c r="B1688" t="s">
        <v>3957</v>
      </c>
      <c r="C1688">
        <v>1</v>
      </c>
      <c r="D1688" s="1">
        <v>42763</v>
      </c>
      <c r="E1688" s="1">
        <v>42763</v>
      </c>
      <c r="F1688">
        <f t="shared" si="26"/>
        <v>0</v>
      </c>
    </row>
    <row r="1689" spans="1:6" x14ac:dyDescent="0.25">
      <c r="A1689" t="s">
        <v>3958</v>
      </c>
      <c r="B1689" t="s">
        <v>3959</v>
      </c>
      <c r="C1689">
        <v>1</v>
      </c>
      <c r="D1689" s="1">
        <v>43337</v>
      </c>
      <c r="E1689" s="1">
        <v>43337</v>
      </c>
      <c r="F1689">
        <f t="shared" si="26"/>
        <v>0</v>
      </c>
    </row>
    <row r="1690" spans="1:6" x14ac:dyDescent="0.25">
      <c r="A1690" t="s">
        <v>3960</v>
      </c>
      <c r="B1690" t="s">
        <v>3961</v>
      </c>
      <c r="C1690">
        <v>1</v>
      </c>
      <c r="D1690" s="1">
        <v>43278</v>
      </c>
      <c r="E1690" s="1">
        <v>43278</v>
      </c>
      <c r="F1690">
        <f t="shared" si="26"/>
        <v>0</v>
      </c>
    </row>
    <row r="1691" spans="1:6" x14ac:dyDescent="0.25">
      <c r="A1691" t="s">
        <v>3962</v>
      </c>
      <c r="B1691" t="s">
        <v>3963</v>
      </c>
      <c r="C1691">
        <v>1</v>
      </c>
      <c r="D1691" s="1">
        <v>42371</v>
      </c>
      <c r="E1691" s="1">
        <v>42371</v>
      </c>
      <c r="F1691">
        <f t="shared" si="26"/>
        <v>0</v>
      </c>
    </row>
    <row r="1692" spans="1:6" x14ac:dyDescent="0.25">
      <c r="A1692" t="s">
        <v>3964</v>
      </c>
      <c r="B1692" t="s">
        <v>3965</v>
      </c>
      <c r="C1692">
        <v>1</v>
      </c>
      <c r="D1692" s="1">
        <v>45100</v>
      </c>
      <c r="E1692" s="1">
        <v>45100</v>
      </c>
      <c r="F1692">
        <f t="shared" si="26"/>
        <v>0</v>
      </c>
    </row>
    <row r="1693" spans="1:6" x14ac:dyDescent="0.25">
      <c r="A1693" t="s">
        <v>3966</v>
      </c>
      <c r="B1693" t="s">
        <v>3967</v>
      </c>
      <c r="C1693">
        <v>1</v>
      </c>
      <c r="D1693" s="1">
        <v>42410</v>
      </c>
      <c r="E1693" s="1">
        <v>42410</v>
      </c>
      <c r="F1693">
        <f t="shared" si="26"/>
        <v>0</v>
      </c>
    </row>
    <row r="1694" spans="1:6" x14ac:dyDescent="0.25">
      <c r="A1694" t="s">
        <v>3968</v>
      </c>
      <c r="B1694" t="s">
        <v>3969</v>
      </c>
      <c r="C1694">
        <v>1</v>
      </c>
      <c r="D1694" s="1">
        <v>43246</v>
      </c>
      <c r="E1694" s="1">
        <v>43246</v>
      </c>
      <c r="F1694">
        <f t="shared" si="26"/>
        <v>0</v>
      </c>
    </row>
    <row r="1695" spans="1:6" x14ac:dyDescent="0.25">
      <c r="A1695" t="s">
        <v>3970</v>
      </c>
      <c r="B1695" t="s">
        <v>3971</v>
      </c>
      <c r="C1695">
        <v>1</v>
      </c>
      <c r="D1695" s="1">
        <v>43384</v>
      </c>
      <c r="E1695" s="1">
        <v>43384</v>
      </c>
      <c r="F1695">
        <f t="shared" si="26"/>
        <v>0</v>
      </c>
    </row>
    <row r="1696" spans="1:6" x14ac:dyDescent="0.25">
      <c r="A1696" t="s">
        <v>992</v>
      </c>
      <c r="B1696" t="s">
        <v>993</v>
      </c>
      <c r="C1696">
        <v>1</v>
      </c>
      <c r="D1696" s="1">
        <v>43239</v>
      </c>
      <c r="E1696" s="1">
        <v>43239</v>
      </c>
      <c r="F1696">
        <f t="shared" si="26"/>
        <v>0</v>
      </c>
    </row>
    <row r="1697" spans="1:6" x14ac:dyDescent="0.25">
      <c r="A1697" t="s">
        <v>3972</v>
      </c>
      <c r="B1697" t="s">
        <v>3973</v>
      </c>
      <c r="C1697">
        <v>1</v>
      </c>
      <c r="D1697" s="1">
        <v>44309</v>
      </c>
      <c r="E1697" s="1">
        <v>44309</v>
      </c>
      <c r="F1697">
        <f t="shared" si="26"/>
        <v>0</v>
      </c>
    </row>
    <row r="1698" spans="1:6" x14ac:dyDescent="0.25">
      <c r="A1698" t="s">
        <v>3974</v>
      </c>
      <c r="B1698" t="s">
        <v>3975</v>
      </c>
      <c r="C1698">
        <v>1</v>
      </c>
      <c r="D1698" s="1">
        <v>43444</v>
      </c>
      <c r="E1698" s="1">
        <v>43444</v>
      </c>
      <c r="F1698">
        <f t="shared" si="26"/>
        <v>0</v>
      </c>
    </row>
    <row r="1699" spans="1:6" x14ac:dyDescent="0.25">
      <c r="A1699" t="s">
        <v>3976</v>
      </c>
      <c r="B1699" t="s">
        <v>3977</v>
      </c>
      <c r="C1699">
        <v>1</v>
      </c>
      <c r="D1699" s="1">
        <v>44691</v>
      </c>
      <c r="E1699" s="1">
        <v>44691</v>
      </c>
      <c r="F1699">
        <f t="shared" si="26"/>
        <v>0</v>
      </c>
    </row>
    <row r="1700" spans="1:6" x14ac:dyDescent="0.25">
      <c r="A1700" t="s">
        <v>3978</v>
      </c>
      <c r="B1700" t="s">
        <v>3979</v>
      </c>
      <c r="C1700">
        <v>1</v>
      </c>
      <c r="D1700" s="1">
        <v>44649</v>
      </c>
      <c r="E1700" s="1">
        <v>44649</v>
      </c>
      <c r="F1700">
        <f t="shared" si="26"/>
        <v>0</v>
      </c>
    </row>
    <row r="1701" spans="1:6" x14ac:dyDescent="0.25">
      <c r="A1701" t="s">
        <v>3980</v>
      </c>
      <c r="B1701" t="s">
        <v>3981</v>
      </c>
      <c r="C1701">
        <v>1</v>
      </c>
      <c r="D1701" s="1">
        <v>45185</v>
      </c>
      <c r="E1701" s="1">
        <v>45185</v>
      </c>
      <c r="F1701">
        <f t="shared" si="26"/>
        <v>0</v>
      </c>
    </row>
    <row r="1702" spans="1:6" x14ac:dyDescent="0.25">
      <c r="A1702" t="s">
        <v>3982</v>
      </c>
      <c r="B1702" t="s">
        <v>3983</v>
      </c>
      <c r="C1702">
        <v>1</v>
      </c>
      <c r="D1702" s="1">
        <v>43243</v>
      </c>
      <c r="E1702" s="1">
        <v>43243</v>
      </c>
      <c r="F1702">
        <f t="shared" si="26"/>
        <v>0</v>
      </c>
    </row>
    <row r="1703" spans="1:6" x14ac:dyDescent="0.25">
      <c r="A1703" t="s">
        <v>3984</v>
      </c>
      <c r="B1703" t="s">
        <v>3985</v>
      </c>
      <c r="C1703">
        <v>1</v>
      </c>
      <c r="D1703" s="1">
        <v>45250</v>
      </c>
      <c r="E1703" s="1">
        <v>45250</v>
      </c>
      <c r="F1703">
        <f t="shared" si="26"/>
        <v>0</v>
      </c>
    </row>
    <row r="1704" spans="1:6" x14ac:dyDescent="0.25">
      <c r="A1704" t="s">
        <v>3986</v>
      </c>
      <c r="B1704" t="s">
        <v>3987</v>
      </c>
      <c r="C1704">
        <v>1</v>
      </c>
      <c r="D1704" s="1">
        <v>42360</v>
      </c>
      <c r="E1704" s="1">
        <v>42360</v>
      </c>
      <c r="F1704">
        <f t="shared" si="26"/>
        <v>0</v>
      </c>
    </row>
    <row r="1705" spans="1:6" x14ac:dyDescent="0.25">
      <c r="A1705" t="s">
        <v>3988</v>
      </c>
      <c r="B1705" t="s">
        <v>3989</v>
      </c>
      <c r="C1705">
        <v>1</v>
      </c>
      <c r="D1705" s="1">
        <v>44258</v>
      </c>
      <c r="E1705" s="1">
        <v>44258</v>
      </c>
      <c r="F1705">
        <f t="shared" si="26"/>
        <v>0</v>
      </c>
    </row>
    <row r="1706" spans="1:6" x14ac:dyDescent="0.25">
      <c r="A1706" t="s">
        <v>3990</v>
      </c>
      <c r="B1706" t="s">
        <v>3991</v>
      </c>
      <c r="C1706">
        <v>1</v>
      </c>
      <c r="D1706" s="1">
        <v>44662</v>
      </c>
      <c r="E1706" s="1">
        <v>44662</v>
      </c>
      <c r="F1706">
        <f t="shared" si="26"/>
        <v>0</v>
      </c>
    </row>
    <row r="1707" spans="1:6" x14ac:dyDescent="0.25">
      <c r="A1707" t="s">
        <v>1004</v>
      </c>
      <c r="B1707" t="s">
        <v>1005</v>
      </c>
      <c r="C1707">
        <v>1</v>
      </c>
      <c r="D1707" s="1">
        <v>42380</v>
      </c>
      <c r="E1707" s="1">
        <v>42380</v>
      </c>
      <c r="F1707">
        <f t="shared" si="26"/>
        <v>0</v>
      </c>
    </row>
    <row r="1708" spans="1:6" x14ac:dyDescent="0.25">
      <c r="A1708" t="s">
        <v>1006</v>
      </c>
      <c r="B1708" t="s">
        <v>1007</v>
      </c>
      <c r="C1708">
        <v>1</v>
      </c>
      <c r="D1708" s="1">
        <v>45330</v>
      </c>
      <c r="E1708" s="1">
        <v>45330</v>
      </c>
      <c r="F1708">
        <f t="shared" si="26"/>
        <v>0</v>
      </c>
    </row>
    <row r="1709" spans="1:6" x14ac:dyDescent="0.25">
      <c r="A1709" t="s">
        <v>3992</v>
      </c>
      <c r="B1709" t="s">
        <v>3993</v>
      </c>
      <c r="C1709">
        <v>1</v>
      </c>
      <c r="D1709" s="1">
        <v>44244</v>
      </c>
      <c r="E1709" s="1">
        <v>44244</v>
      </c>
      <c r="F1709">
        <f t="shared" si="26"/>
        <v>0</v>
      </c>
    </row>
    <row r="1710" spans="1:6" x14ac:dyDescent="0.25">
      <c r="A1710" t="s">
        <v>1012</v>
      </c>
      <c r="B1710" t="s">
        <v>1013</v>
      </c>
      <c r="C1710">
        <v>1</v>
      </c>
      <c r="D1710" s="1">
        <v>43298</v>
      </c>
      <c r="E1710" s="1">
        <v>43298</v>
      </c>
      <c r="F1710">
        <f t="shared" si="26"/>
        <v>0</v>
      </c>
    </row>
    <row r="1711" spans="1:6" x14ac:dyDescent="0.25">
      <c r="A1711" t="s">
        <v>3994</v>
      </c>
      <c r="B1711" t="s">
        <v>3995</v>
      </c>
      <c r="C1711">
        <v>1</v>
      </c>
      <c r="D1711" s="1">
        <v>43116</v>
      </c>
      <c r="E1711" s="1">
        <v>43116</v>
      </c>
      <c r="F1711">
        <f t="shared" si="26"/>
        <v>0</v>
      </c>
    </row>
    <row r="1712" spans="1:6" x14ac:dyDescent="0.25">
      <c r="A1712" t="s">
        <v>3996</v>
      </c>
      <c r="B1712" t="s">
        <v>3997</v>
      </c>
      <c r="C1712">
        <v>1</v>
      </c>
      <c r="D1712" s="1">
        <v>44110</v>
      </c>
      <c r="E1712" s="1">
        <v>44110</v>
      </c>
      <c r="F1712">
        <f t="shared" si="26"/>
        <v>0</v>
      </c>
    </row>
    <row r="1713" spans="1:6" x14ac:dyDescent="0.25">
      <c r="A1713" t="s">
        <v>3998</v>
      </c>
      <c r="B1713" t="s">
        <v>3999</v>
      </c>
      <c r="C1713">
        <v>1</v>
      </c>
      <c r="D1713" s="1">
        <v>44250</v>
      </c>
      <c r="E1713" s="1">
        <v>44250</v>
      </c>
      <c r="F1713">
        <f t="shared" si="26"/>
        <v>0</v>
      </c>
    </row>
    <row r="1714" spans="1:6" x14ac:dyDescent="0.25">
      <c r="A1714" t="s">
        <v>4000</v>
      </c>
      <c r="B1714" t="s">
        <v>4001</v>
      </c>
      <c r="C1714">
        <v>1</v>
      </c>
      <c r="D1714" s="1">
        <v>42459</v>
      </c>
      <c r="E1714" s="1">
        <v>42459</v>
      </c>
      <c r="F1714">
        <f t="shared" si="26"/>
        <v>0</v>
      </c>
    </row>
    <row r="1715" spans="1:6" x14ac:dyDescent="0.25">
      <c r="A1715" t="s">
        <v>1016</v>
      </c>
      <c r="B1715" t="s">
        <v>1017</v>
      </c>
      <c r="C1715">
        <v>1</v>
      </c>
      <c r="D1715" s="1">
        <v>45329</v>
      </c>
      <c r="E1715" s="1">
        <v>45329</v>
      </c>
      <c r="F1715">
        <f t="shared" si="26"/>
        <v>0</v>
      </c>
    </row>
    <row r="1716" spans="1:6" x14ac:dyDescent="0.25">
      <c r="A1716" t="s">
        <v>4002</v>
      </c>
      <c r="B1716" t="s">
        <v>4003</v>
      </c>
      <c r="C1716">
        <v>1</v>
      </c>
      <c r="D1716" s="1">
        <v>42735</v>
      </c>
      <c r="E1716" s="1">
        <v>42735</v>
      </c>
      <c r="F1716">
        <f t="shared" si="26"/>
        <v>0</v>
      </c>
    </row>
    <row r="1717" spans="1:6" x14ac:dyDescent="0.25">
      <c r="A1717" t="s">
        <v>4004</v>
      </c>
      <c r="B1717" t="s">
        <v>4005</v>
      </c>
      <c r="C1717">
        <v>1</v>
      </c>
      <c r="D1717" s="1">
        <v>45194</v>
      </c>
      <c r="E1717" s="1">
        <v>45194</v>
      </c>
      <c r="F1717">
        <f t="shared" si="26"/>
        <v>0</v>
      </c>
    </row>
    <row r="1718" spans="1:6" x14ac:dyDescent="0.25">
      <c r="A1718" t="s">
        <v>4006</v>
      </c>
      <c r="B1718" t="s">
        <v>4007</v>
      </c>
      <c r="C1718">
        <v>1</v>
      </c>
      <c r="D1718" s="1">
        <v>43115</v>
      </c>
      <c r="E1718" s="1">
        <v>43115</v>
      </c>
      <c r="F1718">
        <f t="shared" si="26"/>
        <v>0</v>
      </c>
    </row>
    <row r="1719" spans="1:6" x14ac:dyDescent="0.25">
      <c r="A1719" t="s">
        <v>4008</v>
      </c>
      <c r="B1719" t="s">
        <v>4009</v>
      </c>
      <c r="C1719">
        <v>1</v>
      </c>
      <c r="D1719" s="1">
        <v>43804</v>
      </c>
      <c r="E1719" s="1">
        <v>43804</v>
      </c>
      <c r="F1719">
        <f t="shared" si="26"/>
        <v>0</v>
      </c>
    </row>
    <row r="1720" spans="1:6" x14ac:dyDescent="0.25">
      <c r="A1720" t="s">
        <v>4010</v>
      </c>
      <c r="B1720" t="s">
        <v>4011</v>
      </c>
      <c r="C1720">
        <v>1</v>
      </c>
      <c r="D1720" s="1">
        <v>44281</v>
      </c>
      <c r="E1720" s="1">
        <v>44281</v>
      </c>
      <c r="F1720">
        <f t="shared" si="26"/>
        <v>0</v>
      </c>
    </row>
    <row r="1721" spans="1:6" x14ac:dyDescent="0.25">
      <c r="A1721" t="s">
        <v>4012</v>
      </c>
      <c r="B1721" t="s">
        <v>4013</v>
      </c>
      <c r="C1721">
        <v>1</v>
      </c>
      <c r="D1721" s="1">
        <v>42598</v>
      </c>
      <c r="E1721" s="1">
        <v>42598</v>
      </c>
      <c r="F1721">
        <f t="shared" si="26"/>
        <v>0</v>
      </c>
    </row>
    <row r="1722" spans="1:6" x14ac:dyDescent="0.25">
      <c r="A1722" t="s">
        <v>1024</v>
      </c>
      <c r="B1722" t="s">
        <v>1025</v>
      </c>
      <c r="C1722">
        <v>1</v>
      </c>
      <c r="D1722" s="1">
        <v>44141</v>
      </c>
      <c r="E1722" s="1">
        <v>44141</v>
      </c>
      <c r="F1722">
        <f t="shared" si="26"/>
        <v>0</v>
      </c>
    </row>
    <row r="1723" spans="1:6" x14ac:dyDescent="0.25">
      <c r="A1723" t="s">
        <v>4014</v>
      </c>
      <c r="B1723" t="s">
        <v>4015</v>
      </c>
      <c r="C1723">
        <v>1</v>
      </c>
      <c r="D1723" s="1">
        <v>42690</v>
      </c>
      <c r="E1723" s="1">
        <v>42690</v>
      </c>
      <c r="F1723">
        <f t="shared" si="26"/>
        <v>0</v>
      </c>
    </row>
    <row r="1724" spans="1:6" x14ac:dyDescent="0.25">
      <c r="A1724" t="s">
        <v>4016</v>
      </c>
      <c r="B1724" t="s">
        <v>4017</v>
      </c>
      <c r="C1724">
        <v>1</v>
      </c>
      <c r="D1724" s="1">
        <v>43314</v>
      </c>
      <c r="E1724" s="1">
        <v>43314</v>
      </c>
      <c r="F1724">
        <f t="shared" si="26"/>
        <v>0</v>
      </c>
    </row>
    <row r="1725" spans="1:6" x14ac:dyDescent="0.25">
      <c r="A1725" t="s">
        <v>4018</v>
      </c>
      <c r="B1725" t="s">
        <v>4019</v>
      </c>
      <c r="C1725">
        <v>1</v>
      </c>
      <c r="D1725" s="1">
        <v>42790</v>
      </c>
      <c r="E1725" s="1">
        <v>42790</v>
      </c>
      <c r="F1725">
        <f t="shared" si="26"/>
        <v>0</v>
      </c>
    </row>
    <row r="1726" spans="1:6" x14ac:dyDescent="0.25">
      <c r="A1726" t="s">
        <v>190</v>
      </c>
      <c r="B1726" t="s">
        <v>191</v>
      </c>
      <c r="C1726">
        <v>1</v>
      </c>
      <c r="D1726" s="1">
        <v>44164</v>
      </c>
      <c r="E1726" s="1">
        <v>44164</v>
      </c>
      <c r="F1726">
        <f t="shared" si="26"/>
        <v>0</v>
      </c>
    </row>
    <row r="1727" spans="1:6" x14ac:dyDescent="0.25">
      <c r="A1727" t="s">
        <v>4020</v>
      </c>
      <c r="B1727" t="s">
        <v>4021</v>
      </c>
      <c r="C1727">
        <v>1</v>
      </c>
      <c r="D1727" s="1">
        <v>44949</v>
      </c>
      <c r="E1727" s="1">
        <v>44949</v>
      </c>
      <c r="F1727">
        <f t="shared" si="26"/>
        <v>0</v>
      </c>
    </row>
    <row r="1728" spans="1:6" x14ac:dyDescent="0.25">
      <c r="A1728" t="s">
        <v>4022</v>
      </c>
      <c r="B1728" t="s">
        <v>4023</v>
      </c>
      <c r="C1728">
        <v>1</v>
      </c>
      <c r="D1728" s="1">
        <v>42759</v>
      </c>
      <c r="E1728" s="1">
        <v>42759</v>
      </c>
      <c r="F1728">
        <f t="shared" si="26"/>
        <v>0</v>
      </c>
    </row>
    <row r="1729" spans="1:6" x14ac:dyDescent="0.25">
      <c r="A1729" t="s">
        <v>4024</v>
      </c>
      <c r="B1729" t="s">
        <v>4025</v>
      </c>
      <c r="C1729">
        <v>1</v>
      </c>
      <c r="D1729" s="1">
        <v>44912</v>
      </c>
      <c r="E1729" s="1">
        <v>44912</v>
      </c>
      <c r="F1729">
        <f t="shared" si="26"/>
        <v>0</v>
      </c>
    </row>
    <row r="1730" spans="1:6" x14ac:dyDescent="0.25">
      <c r="A1730" t="s">
        <v>1042</v>
      </c>
      <c r="B1730" t="s">
        <v>1043</v>
      </c>
      <c r="C1730">
        <v>1</v>
      </c>
      <c r="D1730" s="1">
        <v>44259</v>
      </c>
      <c r="E1730" s="1">
        <v>44259</v>
      </c>
      <c r="F1730">
        <f t="shared" si="26"/>
        <v>0</v>
      </c>
    </row>
    <row r="1731" spans="1:6" x14ac:dyDescent="0.25">
      <c r="A1731" t="s">
        <v>4026</v>
      </c>
      <c r="B1731" t="s">
        <v>4027</v>
      </c>
      <c r="C1731">
        <v>1</v>
      </c>
      <c r="D1731" s="1">
        <v>40569</v>
      </c>
      <c r="E1731" s="1">
        <v>40569</v>
      </c>
      <c r="F1731">
        <f t="shared" ref="F1731:F1794" si="27">E1731-D1731</f>
        <v>0</v>
      </c>
    </row>
    <row r="1732" spans="1:6" x14ac:dyDescent="0.25">
      <c r="A1732" t="s">
        <v>4028</v>
      </c>
      <c r="B1732" t="s">
        <v>4029</v>
      </c>
      <c r="C1732">
        <v>1</v>
      </c>
      <c r="D1732" s="1">
        <v>44976</v>
      </c>
      <c r="E1732" s="1">
        <v>44976</v>
      </c>
      <c r="F1732">
        <f t="shared" si="27"/>
        <v>0</v>
      </c>
    </row>
    <row r="1733" spans="1:6" x14ac:dyDescent="0.25">
      <c r="A1733" t="s">
        <v>4030</v>
      </c>
      <c r="B1733" t="s">
        <v>4031</v>
      </c>
      <c r="C1733">
        <v>1</v>
      </c>
      <c r="D1733" s="1">
        <v>42864</v>
      </c>
      <c r="E1733" s="1">
        <v>42864</v>
      </c>
      <c r="F1733">
        <f t="shared" si="27"/>
        <v>0</v>
      </c>
    </row>
    <row r="1734" spans="1:6" x14ac:dyDescent="0.25">
      <c r="A1734" t="s">
        <v>1048</v>
      </c>
      <c r="B1734" t="s">
        <v>1049</v>
      </c>
      <c r="C1734">
        <v>1</v>
      </c>
      <c r="D1734" s="1">
        <v>42411</v>
      </c>
      <c r="E1734" s="1">
        <v>42411</v>
      </c>
      <c r="F1734">
        <f t="shared" si="27"/>
        <v>0</v>
      </c>
    </row>
    <row r="1735" spans="1:6" x14ac:dyDescent="0.25">
      <c r="A1735" t="s">
        <v>4032</v>
      </c>
      <c r="B1735" t="s">
        <v>4033</v>
      </c>
      <c r="C1735">
        <v>1</v>
      </c>
      <c r="D1735" s="1">
        <v>43843</v>
      </c>
      <c r="E1735" s="1">
        <v>43843</v>
      </c>
      <c r="F1735">
        <f t="shared" si="27"/>
        <v>0</v>
      </c>
    </row>
    <row r="1736" spans="1:6" x14ac:dyDescent="0.25">
      <c r="A1736" t="s">
        <v>198</v>
      </c>
      <c r="B1736" t="s">
        <v>199</v>
      </c>
      <c r="C1736">
        <v>1</v>
      </c>
      <c r="D1736" s="1">
        <v>44165</v>
      </c>
      <c r="E1736" s="1">
        <v>44165</v>
      </c>
      <c r="F1736">
        <f t="shared" si="27"/>
        <v>0</v>
      </c>
    </row>
    <row r="1737" spans="1:6" x14ac:dyDescent="0.25">
      <c r="A1737" t="s">
        <v>4034</v>
      </c>
      <c r="B1737" t="s">
        <v>4035</v>
      </c>
      <c r="C1737">
        <v>1</v>
      </c>
      <c r="D1737" s="1">
        <v>44230</v>
      </c>
      <c r="E1737" s="1">
        <v>44230</v>
      </c>
      <c r="F1737">
        <f t="shared" si="27"/>
        <v>0</v>
      </c>
    </row>
    <row r="1738" spans="1:6" x14ac:dyDescent="0.25">
      <c r="A1738" t="s">
        <v>4036</v>
      </c>
      <c r="B1738" t="s">
        <v>4037</v>
      </c>
      <c r="C1738">
        <v>1</v>
      </c>
      <c r="D1738" s="1">
        <v>42433</v>
      </c>
      <c r="E1738" s="1">
        <v>42433</v>
      </c>
      <c r="F1738">
        <f t="shared" si="27"/>
        <v>0</v>
      </c>
    </row>
    <row r="1739" spans="1:6" x14ac:dyDescent="0.25">
      <c r="A1739" t="s">
        <v>4038</v>
      </c>
      <c r="B1739" t="s">
        <v>4039</v>
      </c>
      <c r="C1739">
        <v>1</v>
      </c>
      <c r="D1739" s="1">
        <v>42265</v>
      </c>
      <c r="E1739" s="1">
        <v>42265</v>
      </c>
      <c r="F1739">
        <f t="shared" si="27"/>
        <v>0</v>
      </c>
    </row>
    <row r="1740" spans="1:6" x14ac:dyDescent="0.25">
      <c r="A1740" t="s">
        <v>4040</v>
      </c>
      <c r="B1740" t="s">
        <v>4041</v>
      </c>
      <c r="C1740">
        <v>1</v>
      </c>
      <c r="D1740" s="1">
        <v>43047</v>
      </c>
      <c r="E1740" s="1">
        <v>43047</v>
      </c>
      <c r="F1740">
        <f t="shared" si="27"/>
        <v>0</v>
      </c>
    </row>
    <row r="1741" spans="1:6" x14ac:dyDescent="0.25">
      <c r="A1741" t="s">
        <v>4042</v>
      </c>
      <c r="B1741" t="s">
        <v>4043</v>
      </c>
      <c r="C1741">
        <v>1</v>
      </c>
      <c r="D1741" s="1">
        <v>43017</v>
      </c>
      <c r="E1741" s="1">
        <v>43017</v>
      </c>
      <c r="F1741">
        <f t="shared" si="27"/>
        <v>0</v>
      </c>
    </row>
    <row r="1742" spans="1:6" x14ac:dyDescent="0.25">
      <c r="A1742" t="s">
        <v>4044</v>
      </c>
      <c r="B1742" t="s">
        <v>4045</v>
      </c>
      <c r="C1742">
        <v>1</v>
      </c>
      <c r="D1742" s="1">
        <v>43931</v>
      </c>
      <c r="E1742" s="1">
        <v>43931</v>
      </c>
      <c r="F1742">
        <f t="shared" si="27"/>
        <v>0</v>
      </c>
    </row>
    <row r="1743" spans="1:6" x14ac:dyDescent="0.25">
      <c r="A1743" t="s">
        <v>4046</v>
      </c>
      <c r="B1743" t="s">
        <v>4047</v>
      </c>
      <c r="C1743">
        <v>1</v>
      </c>
      <c r="D1743" s="1">
        <v>42897</v>
      </c>
      <c r="E1743" s="1">
        <v>42897</v>
      </c>
      <c r="F1743">
        <f t="shared" si="27"/>
        <v>0</v>
      </c>
    </row>
    <row r="1744" spans="1:6" x14ac:dyDescent="0.25">
      <c r="A1744" t="s">
        <v>4048</v>
      </c>
      <c r="B1744" t="s">
        <v>4049</v>
      </c>
      <c r="C1744">
        <v>1</v>
      </c>
      <c r="D1744" s="1">
        <v>42447</v>
      </c>
      <c r="E1744" s="1">
        <v>42447</v>
      </c>
      <c r="F1744">
        <f t="shared" si="27"/>
        <v>0</v>
      </c>
    </row>
    <row r="1745" spans="1:6" x14ac:dyDescent="0.25">
      <c r="A1745" t="s">
        <v>4050</v>
      </c>
      <c r="B1745" t="s">
        <v>4051</v>
      </c>
      <c r="C1745">
        <v>1</v>
      </c>
      <c r="D1745" s="1">
        <v>40632</v>
      </c>
      <c r="E1745" s="1">
        <v>40632</v>
      </c>
      <c r="F1745">
        <f t="shared" si="27"/>
        <v>0</v>
      </c>
    </row>
    <row r="1746" spans="1:6" x14ac:dyDescent="0.25">
      <c r="A1746" t="s">
        <v>4052</v>
      </c>
      <c r="B1746" t="s">
        <v>4053</v>
      </c>
      <c r="C1746">
        <v>1</v>
      </c>
      <c r="D1746" s="1">
        <v>44148</v>
      </c>
      <c r="E1746" s="1">
        <v>44148</v>
      </c>
      <c r="F1746">
        <f t="shared" si="27"/>
        <v>0</v>
      </c>
    </row>
    <row r="1747" spans="1:6" x14ac:dyDescent="0.25">
      <c r="A1747" t="s">
        <v>4054</v>
      </c>
      <c r="B1747" t="s">
        <v>4055</v>
      </c>
      <c r="C1747">
        <v>1</v>
      </c>
      <c r="D1747" s="1">
        <v>45266</v>
      </c>
      <c r="E1747" s="1">
        <v>45266</v>
      </c>
      <c r="F1747">
        <f t="shared" si="27"/>
        <v>0</v>
      </c>
    </row>
    <row r="1748" spans="1:6" x14ac:dyDescent="0.25">
      <c r="A1748" t="s">
        <v>1070</v>
      </c>
      <c r="B1748" t="s">
        <v>1071</v>
      </c>
      <c r="C1748">
        <v>1</v>
      </c>
      <c r="D1748" s="1">
        <v>43825</v>
      </c>
      <c r="E1748" s="1">
        <v>43825</v>
      </c>
      <c r="F1748">
        <f t="shared" si="27"/>
        <v>0</v>
      </c>
    </row>
    <row r="1749" spans="1:6" x14ac:dyDescent="0.25">
      <c r="A1749" t="s">
        <v>4056</v>
      </c>
      <c r="B1749" t="s">
        <v>4057</v>
      </c>
      <c r="C1749">
        <v>1</v>
      </c>
      <c r="D1749" s="1">
        <v>44674</v>
      </c>
      <c r="E1749" s="1">
        <v>44674</v>
      </c>
      <c r="F1749">
        <f t="shared" si="27"/>
        <v>0</v>
      </c>
    </row>
    <row r="1750" spans="1:6" x14ac:dyDescent="0.25">
      <c r="A1750" t="s">
        <v>4058</v>
      </c>
      <c r="B1750" t="s">
        <v>4059</v>
      </c>
      <c r="C1750">
        <v>1</v>
      </c>
      <c r="D1750" s="1">
        <v>44201</v>
      </c>
      <c r="E1750" s="1">
        <v>44201</v>
      </c>
      <c r="F1750">
        <f t="shared" si="27"/>
        <v>0</v>
      </c>
    </row>
    <row r="1751" spans="1:6" x14ac:dyDescent="0.25">
      <c r="A1751" t="s">
        <v>4060</v>
      </c>
      <c r="B1751" t="s">
        <v>4061</v>
      </c>
      <c r="C1751">
        <v>1</v>
      </c>
      <c r="D1751" s="1">
        <v>44464</v>
      </c>
      <c r="E1751" s="1">
        <v>44464</v>
      </c>
      <c r="F1751">
        <f t="shared" si="27"/>
        <v>0</v>
      </c>
    </row>
    <row r="1752" spans="1:6" x14ac:dyDescent="0.25">
      <c r="A1752" t="s">
        <v>4062</v>
      </c>
      <c r="B1752" t="s">
        <v>4063</v>
      </c>
      <c r="C1752">
        <v>1</v>
      </c>
      <c r="D1752" s="1">
        <v>44947</v>
      </c>
      <c r="E1752" s="1">
        <v>44947</v>
      </c>
      <c r="F1752">
        <f t="shared" si="27"/>
        <v>0</v>
      </c>
    </row>
    <row r="1753" spans="1:6" x14ac:dyDescent="0.25">
      <c r="A1753" t="s">
        <v>4064</v>
      </c>
      <c r="B1753" t="s">
        <v>4065</v>
      </c>
      <c r="C1753">
        <v>1</v>
      </c>
      <c r="D1753" s="1">
        <v>45131</v>
      </c>
      <c r="E1753" s="1">
        <v>45131</v>
      </c>
      <c r="F1753">
        <f t="shared" si="27"/>
        <v>0</v>
      </c>
    </row>
    <row r="1754" spans="1:6" x14ac:dyDescent="0.25">
      <c r="A1754" t="s">
        <v>4066</v>
      </c>
      <c r="B1754" t="s">
        <v>4067</v>
      </c>
      <c r="C1754">
        <v>1</v>
      </c>
      <c r="D1754" s="1">
        <v>43421</v>
      </c>
      <c r="E1754" s="1">
        <v>43421</v>
      </c>
      <c r="F1754">
        <f t="shared" si="27"/>
        <v>0</v>
      </c>
    </row>
    <row r="1755" spans="1:6" x14ac:dyDescent="0.25">
      <c r="A1755" t="s">
        <v>4070</v>
      </c>
      <c r="B1755" t="s">
        <v>4071</v>
      </c>
      <c r="C1755">
        <v>1</v>
      </c>
      <c r="D1755" s="1">
        <v>42600</v>
      </c>
      <c r="E1755" s="1">
        <v>42600</v>
      </c>
      <c r="F1755">
        <f t="shared" si="27"/>
        <v>0</v>
      </c>
    </row>
    <row r="1756" spans="1:6" x14ac:dyDescent="0.25">
      <c r="A1756" t="s">
        <v>4072</v>
      </c>
      <c r="B1756" t="s">
        <v>4073</v>
      </c>
      <c r="C1756">
        <v>1</v>
      </c>
      <c r="D1756" s="1">
        <v>44677</v>
      </c>
      <c r="E1756" s="1">
        <v>44677</v>
      </c>
      <c r="F1756">
        <f t="shared" si="27"/>
        <v>0</v>
      </c>
    </row>
    <row r="1757" spans="1:6" x14ac:dyDescent="0.25">
      <c r="A1757" t="s">
        <v>4074</v>
      </c>
      <c r="B1757" t="s">
        <v>4075</v>
      </c>
      <c r="C1757">
        <v>1</v>
      </c>
      <c r="D1757" s="1">
        <v>45207</v>
      </c>
      <c r="E1757" s="1">
        <v>45207</v>
      </c>
      <c r="F1757">
        <f t="shared" si="27"/>
        <v>0</v>
      </c>
    </row>
    <row r="1758" spans="1:6" x14ac:dyDescent="0.25">
      <c r="A1758" t="s">
        <v>4076</v>
      </c>
      <c r="B1758" t="s">
        <v>4077</v>
      </c>
      <c r="C1758">
        <v>1</v>
      </c>
      <c r="D1758" s="1">
        <v>44627</v>
      </c>
      <c r="E1758" s="1">
        <v>44627</v>
      </c>
      <c r="F1758">
        <f t="shared" si="27"/>
        <v>0</v>
      </c>
    </row>
    <row r="1759" spans="1:6" x14ac:dyDescent="0.25">
      <c r="A1759" t="s">
        <v>4078</v>
      </c>
      <c r="B1759" t="s">
        <v>4079</v>
      </c>
      <c r="C1759">
        <v>1</v>
      </c>
      <c r="D1759" s="1">
        <v>43422</v>
      </c>
      <c r="E1759" s="1">
        <v>43422</v>
      </c>
      <c r="F1759">
        <f t="shared" si="27"/>
        <v>0</v>
      </c>
    </row>
    <row r="1760" spans="1:6" x14ac:dyDescent="0.25">
      <c r="A1760" t="s">
        <v>4080</v>
      </c>
      <c r="B1760" t="s">
        <v>4081</v>
      </c>
      <c r="C1760">
        <v>1</v>
      </c>
      <c r="D1760" s="1">
        <v>44309</v>
      </c>
      <c r="E1760" s="1">
        <v>44309</v>
      </c>
      <c r="F1760">
        <f t="shared" si="27"/>
        <v>0</v>
      </c>
    </row>
    <row r="1761" spans="1:6" x14ac:dyDescent="0.25">
      <c r="A1761" t="s">
        <v>4082</v>
      </c>
      <c r="B1761" t="s">
        <v>4083</v>
      </c>
      <c r="C1761">
        <v>1</v>
      </c>
      <c r="D1761" s="1">
        <v>43501</v>
      </c>
      <c r="E1761" s="1">
        <v>43501</v>
      </c>
      <c r="F1761">
        <f t="shared" si="27"/>
        <v>0</v>
      </c>
    </row>
    <row r="1762" spans="1:6" x14ac:dyDescent="0.25">
      <c r="A1762" t="s">
        <v>4084</v>
      </c>
      <c r="B1762" t="s">
        <v>4085</v>
      </c>
      <c r="C1762">
        <v>1</v>
      </c>
      <c r="D1762" s="1">
        <v>45345</v>
      </c>
      <c r="E1762" s="1">
        <v>45345</v>
      </c>
      <c r="F1762">
        <f t="shared" si="27"/>
        <v>0</v>
      </c>
    </row>
    <row r="1763" spans="1:6" x14ac:dyDescent="0.25">
      <c r="A1763" t="s">
        <v>1086</v>
      </c>
      <c r="B1763" t="s">
        <v>1087</v>
      </c>
      <c r="C1763">
        <v>1</v>
      </c>
      <c r="D1763" s="1">
        <v>43557</v>
      </c>
      <c r="E1763" s="1">
        <v>43557</v>
      </c>
      <c r="F1763">
        <f t="shared" si="27"/>
        <v>0</v>
      </c>
    </row>
    <row r="1764" spans="1:6" x14ac:dyDescent="0.25">
      <c r="A1764" t="s">
        <v>4086</v>
      </c>
      <c r="B1764" t="s">
        <v>4087</v>
      </c>
      <c r="C1764">
        <v>1</v>
      </c>
      <c r="D1764" s="1">
        <v>44677</v>
      </c>
      <c r="E1764" s="1">
        <v>44677</v>
      </c>
      <c r="F1764">
        <f t="shared" si="27"/>
        <v>0</v>
      </c>
    </row>
    <row r="1765" spans="1:6" x14ac:dyDescent="0.25">
      <c r="A1765" t="s">
        <v>4088</v>
      </c>
      <c r="B1765" t="s">
        <v>4089</v>
      </c>
      <c r="C1765">
        <v>1</v>
      </c>
      <c r="D1765" s="1">
        <v>43853</v>
      </c>
      <c r="E1765" s="1">
        <v>43853</v>
      </c>
      <c r="F1765">
        <f t="shared" si="27"/>
        <v>0</v>
      </c>
    </row>
    <row r="1766" spans="1:6" x14ac:dyDescent="0.25">
      <c r="A1766" t="s">
        <v>4090</v>
      </c>
      <c r="B1766" t="s">
        <v>4091</v>
      </c>
      <c r="C1766">
        <v>1</v>
      </c>
      <c r="D1766" s="1">
        <v>42545</v>
      </c>
      <c r="E1766" s="1">
        <v>42545</v>
      </c>
      <c r="F1766">
        <f t="shared" si="27"/>
        <v>0</v>
      </c>
    </row>
    <row r="1767" spans="1:6" x14ac:dyDescent="0.25">
      <c r="A1767" t="s">
        <v>4092</v>
      </c>
      <c r="B1767" t="s">
        <v>4093</v>
      </c>
      <c r="C1767">
        <v>1</v>
      </c>
      <c r="D1767" s="1">
        <v>43285</v>
      </c>
      <c r="E1767" s="1">
        <v>43285</v>
      </c>
      <c r="F1767">
        <f t="shared" si="27"/>
        <v>0</v>
      </c>
    </row>
    <row r="1768" spans="1:6" x14ac:dyDescent="0.25">
      <c r="A1768" t="s">
        <v>1100</v>
      </c>
      <c r="B1768" t="s">
        <v>1101</v>
      </c>
      <c r="C1768">
        <v>1</v>
      </c>
      <c r="D1768" s="1">
        <v>43864</v>
      </c>
      <c r="E1768" s="1">
        <v>43864</v>
      </c>
      <c r="F1768">
        <f t="shared" si="27"/>
        <v>0</v>
      </c>
    </row>
    <row r="1769" spans="1:6" x14ac:dyDescent="0.25">
      <c r="A1769" t="s">
        <v>4094</v>
      </c>
      <c r="B1769" t="s">
        <v>4095</v>
      </c>
      <c r="C1769">
        <v>1</v>
      </c>
      <c r="D1769" s="1">
        <v>44870</v>
      </c>
      <c r="E1769" s="1">
        <v>44870</v>
      </c>
      <c r="F1769">
        <f t="shared" si="27"/>
        <v>0</v>
      </c>
    </row>
    <row r="1770" spans="1:6" x14ac:dyDescent="0.25">
      <c r="A1770" t="s">
        <v>1110</v>
      </c>
      <c r="B1770" t="s">
        <v>1111</v>
      </c>
      <c r="C1770">
        <v>1</v>
      </c>
      <c r="D1770" s="1">
        <v>43797</v>
      </c>
      <c r="E1770" s="1">
        <v>43797</v>
      </c>
      <c r="F1770">
        <f t="shared" si="27"/>
        <v>0</v>
      </c>
    </row>
    <row r="1771" spans="1:6" x14ac:dyDescent="0.25">
      <c r="A1771" t="s">
        <v>4096</v>
      </c>
      <c r="B1771" t="s">
        <v>4097</v>
      </c>
      <c r="C1771">
        <v>1</v>
      </c>
      <c r="D1771" s="1">
        <v>44834</v>
      </c>
      <c r="E1771" s="1">
        <v>44834</v>
      </c>
      <c r="F1771">
        <f t="shared" si="27"/>
        <v>0</v>
      </c>
    </row>
    <row r="1772" spans="1:6" x14ac:dyDescent="0.25">
      <c r="A1772" t="s">
        <v>4098</v>
      </c>
      <c r="B1772" t="s">
        <v>4099</v>
      </c>
      <c r="C1772">
        <v>1</v>
      </c>
      <c r="D1772" s="1">
        <v>40882</v>
      </c>
      <c r="E1772" s="1">
        <v>40882</v>
      </c>
      <c r="F1772">
        <f t="shared" si="27"/>
        <v>0</v>
      </c>
    </row>
    <row r="1773" spans="1:6" x14ac:dyDescent="0.25">
      <c r="A1773" t="s">
        <v>4100</v>
      </c>
      <c r="B1773" t="s">
        <v>4101</v>
      </c>
      <c r="C1773">
        <v>1</v>
      </c>
      <c r="D1773" s="1">
        <v>43502</v>
      </c>
      <c r="E1773" s="1">
        <v>43502</v>
      </c>
      <c r="F1773">
        <f t="shared" si="27"/>
        <v>0</v>
      </c>
    </row>
    <row r="1774" spans="1:6" x14ac:dyDescent="0.25">
      <c r="A1774" t="s">
        <v>4102</v>
      </c>
      <c r="B1774" t="s">
        <v>4103</v>
      </c>
      <c r="C1774">
        <v>1</v>
      </c>
      <c r="D1774" s="1">
        <v>43979</v>
      </c>
      <c r="E1774" s="1">
        <v>43979</v>
      </c>
      <c r="F1774">
        <f t="shared" si="27"/>
        <v>0</v>
      </c>
    </row>
    <row r="1775" spans="1:6" x14ac:dyDescent="0.25">
      <c r="A1775" t="s">
        <v>1120</v>
      </c>
      <c r="B1775" t="s">
        <v>1121</v>
      </c>
      <c r="C1775">
        <v>1</v>
      </c>
      <c r="D1775" s="1">
        <v>43760</v>
      </c>
      <c r="E1775" s="1">
        <v>43760</v>
      </c>
      <c r="F1775">
        <f t="shared" si="27"/>
        <v>0</v>
      </c>
    </row>
    <row r="1776" spans="1:6" x14ac:dyDescent="0.25">
      <c r="A1776" t="s">
        <v>4104</v>
      </c>
      <c r="B1776" t="s">
        <v>4105</v>
      </c>
      <c r="C1776">
        <v>1</v>
      </c>
      <c r="D1776" s="1">
        <v>40745</v>
      </c>
      <c r="E1776" s="1">
        <v>40745</v>
      </c>
      <c r="F1776">
        <f t="shared" si="27"/>
        <v>0</v>
      </c>
    </row>
    <row r="1777" spans="1:6" x14ac:dyDescent="0.25">
      <c r="A1777" t="s">
        <v>1126</v>
      </c>
      <c r="B1777" t="s">
        <v>1127</v>
      </c>
      <c r="C1777">
        <v>1</v>
      </c>
      <c r="D1777" s="1">
        <v>44681</v>
      </c>
      <c r="E1777" s="1">
        <v>44681</v>
      </c>
      <c r="F1777">
        <f t="shared" si="27"/>
        <v>0</v>
      </c>
    </row>
    <row r="1778" spans="1:6" x14ac:dyDescent="0.25">
      <c r="A1778" t="s">
        <v>4106</v>
      </c>
      <c r="B1778" t="s">
        <v>4107</v>
      </c>
      <c r="C1778">
        <v>1</v>
      </c>
      <c r="D1778" s="1">
        <v>42734</v>
      </c>
      <c r="E1778" s="1">
        <v>42734</v>
      </c>
      <c r="F1778">
        <f t="shared" si="27"/>
        <v>0</v>
      </c>
    </row>
    <row r="1779" spans="1:6" x14ac:dyDescent="0.25">
      <c r="A1779" t="s">
        <v>4108</v>
      </c>
      <c r="B1779" t="s">
        <v>4109</v>
      </c>
      <c r="C1779">
        <v>1</v>
      </c>
      <c r="D1779" s="1">
        <v>43661</v>
      </c>
      <c r="E1779" s="1">
        <v>43661</v>
      </c>
      <c r="F1779">
        <f t="shared" si="27"/>
        <v>0</v>
      </c>
    </row>
    <row r="1780" spans="1:6" x14ac:dyDescent="0.25">
      <c r="A1780" t="s">
        <v>1128</v>
      </c>
      <c r="B1780" t="s">
        <v>1129</v>
      </c>
      <c r="C1780">
        <v>1</v>
      </c>
      <c r="D1780" s="1">
        <v>43475</v>
      </c>
      <c r="E1780" s="1">
        <v>43475</v>
      </c>
      <c r="F1780">
        <f t="shared" si="27"/>
        <v>0</v>
      </c>
    </row>
    <row r="1781" spans="1:6" x14ac:dyDescent="0.25">
      <c r="A1781" t="s">
        <v>4110</v>
      </c>
      <c r="B1781" t="s">
        <v>4111</v>
      </c>
      <c r="C1781">
        <v>1</v>
      </c>
      <c r="D1781" s="1">
        <v>41080</v>
      </c>
      <c r="E1781" s="1">
        <v>41080</v>
      </c>
      <c r="F1781">
        <f t="shared" si="27"/>
        <v>0</v>
      </c>
    </row>
    <row r="1782" spans="1:6" x14ac:dyDescent="0.25">
      <c r="A1782" t="s">
        <v>4112</v>
      </c>
      <c r="B1782" t="s">
        <v>4113</v>
      </c>
      <c r="C1782">
        <v>1</v>
      </c>
      <c r="D1782" s="1">
        <v>45049</v>
      </c>
      <c r="E1782" s="1">
        <v>45049</v>
      </c>
      <c r="F1782">
        <f t="shared" si="27"/>
        <v>0</v>
      </c>
    </row>
    <row r="1783" spans="1:6" x14ac:dyDescent="0.25">
      <c r="A1783" t="s">
        <v>1132</v>
      </c>
      <c r="B1783" t="s">
        <v>1133</v>
      </c>
      <c r="C1783">
        <v>1</v>
      </c>
      <c r="D1783" s="1">
        <v>44233</v>
      </c>
      <c r="E1783" s="1">
        <v>44233</v>
      </c>
      <c r="F1783">
        <f t="shared" si="27"/>
        <v>0</v>
      </c>
    </row>
    <row r="1784" spans="1:6" x14ac:dyDescent="0.25">
      <c r="A1784" t="s">
        <v>4114</v>
      </c>
      <c r="B1784" t="s">
        <v>4115</v>
      </c>
      <c r="C1784">
        <v>1</v>
      </c>
      <c r="D1784" s="1">
        <v>44907</v>
      </c>
      <c r="E1784" s="1">
        <v>44907</v>
      </c>
      <c r="F1784">
        <f t="shared" si="27"/>
        <v>0</v>
      </c>
    </row>
    <row r="1785" spans="1:6" x14ac:dyDescent="0.25">
      <c r="A1785" t="s">
        <v>4116</v>
      </c>
      <c r="B1785" t="s">
        <v>4117</v>
      </c>
      <c r="C1785">
        <v>1</v>
      </c>
      <c r="D1785" s="1">
        <v>42230</v>
      </c>
      <c r="E1785" s="1">
        <v>42230</v>
      </c>
      <c r="F1785">
        <f t="shared" si="27"/>
        <v>0</v>
      </c>
    </row>
    <row r="1786" spans="1:6" x14ac:dyDescent="0.25">
      <c r="A1786" t="s">
        <v>4118</v>
      </c>
      <c r="B1786" t="s">
        <v>4119</v>
      </c>
      <c r="C1786">
        <v>1</v>
      </c>
      <c r="D1786" s="1">
        <v>44842</v>
      </c>
      <c r="E1786" s="1">
        <v>44842</v>
      </c>
      <c r="F1786">
        <f t="shared" si="27"/>
        <v>0</v>
      </c>
    </row>
    <row r="1787" spans="1:6" x14ac:dyDescent="0.25">
      <c r="A1787" t="s">
        <v>4120</v>
      </c>
      <c r="B1787" t="s">
        <v>4121</v>
      </c>
      <c r="C1787">
        <v>1</v>
      </c>
      <c r="D1787" s="1">
        <v>44102</v>
      </c>
      <c r="E1787" s="1">
        <v>44102</v>
      </c>
      <c r="F1787">
        <f t="shared" si="27"/>
        <v>0</v>
      </c>
    </row>
    <row r="1788" spans="1:6" x14ac:dyDescent="0.25">
      <c r="A1788" t="s">
        <v>4122</v>
      </c>
      <c r="B1788" t="s">
        <v>4123</v>
      </c>
      <c r="C1788">
        <v>1</v>
      </c>
      <c r="D1788" s="1">
        <v>44057</v>
      </c>
      <c r="E1788" s="1">
        <v>44057</v>
      </c>
      <c r="F1788">
        <f t="shared" si="27"/>
        <v>0</v>
      </c>
    </row>
    <row r="1789" spans="1:6" x14ac:dyDescent="0.25">
      <c r="A1789" t="s">
        <v>4124</v>
      </c>
      <c r="B1789" t="s">
        <v>4125</v>
      </c>
      <c r="C1789">
        <v>1</v>
      </c>
      <c r="D1789" s="1">
        <v>42308</v>
      </c>
      <c r="E1789" s="1">
        <v>42308</v>
      </c>
      <c r="F1789">
        <f t="shared" si="27"/>
        <v>0</v>
      </c>
    </row>
    <row r="1790" spans="1:6" x14ac:dyDescent="0.25">
      <c r="A1790" t="s">
        <v>4128</v>
      </c>
      <c r="B1790" t="s">
        <v>4129</v>
      </c>
      <c r="C1790">
        <v>1</v>
      </c>
      <c r="D1790" s="1">
        <v>42479</v>
      </c>
      <c r="E1790" s="1">
        <v>42479</v>
      </c>
      <c r="F1790">
        <f t="shared" si="27"/>
        <v>0</v>
      </c>
    </row>
    <row r="1791" spans="1:6" x14ac:dyDescent="0.25">
      <c r="A1791" t="s">
        <v>4130</v>
      </c>
      <c r="B1791" t="s">
        <v>4131</v>
      </c>
      <c r="C1791">
        <v>1</v>
      </c>
      <c r="D1791" s="1">
        <v>44133</v>
      </c>
      <c r="E1791" s="1">
        <v>44133</v>
      </c>
      <c r="F1791">
        <f t="shared" si="27"/>
        <v>0</v>
      </c>
    </row>
    <row r="1792" spans="1:6" x14ac:dyDescent="0.25">
      <c r="A1792" t="s">
        <v>4132</v>
      </c>
      <c r="B1792" t="s">
        <v>4133</v>
      </c>
      <c r="C1792">
        <v>1</v>
      </c>
      <c r="D1792" s="1">
        <v>40509</v>
      </c>
      <c r="E1792" s="1">
        <v>40509</v>
      </c>
      <c r="F1792">
        <f t="shared" si="27"/>
        <v>0</v>
      </c>
    </row>
    <row r="1793" spans="1:6" x14ac:dyDescent="0.25">
      <c r="A1793" t="s">
        <v>4134</v>
      </c>
      <c r="B1793" t="s">
        <v>4135</v>
      </c>
      <c r="C1793">
        <v>1</v>
      </c>
      <c r="D1793" s="1">
        <v>42540</v>
      </c>
      <c r="E1793" s="1">
        <v>42540</v>
      </c>
      <c r="F1793">
        <f t="shared" si="27"/>
        <v>0</v>
      </c>
    </row>
    <row r="1794" spans="1:6" x14ac:dyDescent="0.25">
      <c r="A1794" t="s">
        <v>4136</v>
      </c>
      <c r="B1794" t="s">
        <v>4137</v>
      </c>
      <c r="C1794">
        <v>1</v>
      </c>
      <c r="D1794" s="1">
        <v>44078</v>
      </c>
      <c r="E1794" s="1">
        <v>44078</v>
      </c>
      <c r="F1794">
        <f t="shared" si="27"/>
        <v>0</v>
      </c>
    </row>
    <row r="1795" spans="1:6" x14ac:dyDescent="0.25">
      <c r="A1795" t="s">
        <v>4138</v>
      </c>
      <c r="B1795" t="s">
        <v>4139</v>
      </c>
      <c r="C1795">
        <v>1</v>
      </c>
      <c r="D1795" s="1">
        <v>42788</v>
      </c>
      <c r="E1795" s="1">
        <v>42788</v>
      </c>
      <c r="F1795">
        <f t="shared" ref="F1795:F1858" si="28">E1795-D1795</f>
        <v>0</v>
      </c>
    </row>
    <row r="1796" spans="1:6" x14ac:dyDescent="0.25">
      <c r="A1796" t="s">
        <v>1164</v>
      </c>
      <c r="B1796" t="s">
        <v>1165</v>
      </c>
      <c r="C1796">
        <v>1</v>
      </c>
      <c r="D1796" s="1">
        <v>44363</v>
      </c>
      <c r="E1796" s="1">
        <v>44363</v>
      </c>
      <c r="F1796">
        <f t="shared" si="28"/>
        <v>0</v>
      </c>
    </row>
    <row r="1797" spans="1:6" x14ac:dyDescent="0.25">
      <c r="A1797" t="s">
        <v>1166</v>
      </c>
      <c r="B1797" t="s">
        <v>1167</v>
      </c>
      <c r="C1797">
        <v>1</v>
      </c>
      <c r="D1797" s="1">
        <v>44462</v>
      </c>
      <c r="E1797" s="1">
        <v>44462</v>
      </c>
      <c r="F1797">
        <f t="shared" si="28"/>
        <v>0</v>
      </c>
    </row>
    <row r="1798" spans="1:6" x14ac:dyDescent="0.25">
      <c r="A1798" t="s">
        <v>1168</v>
      </c>
      <c r="B1798" t="s">
        <v>1169</v>
      </c>
      <c r="C1798">
        <v>1</v>
      </c>
      <c r="D1798" s="1">
        <v>44107</v>
      </c>
      <c r="E1798" s="1">
        <v>44107</v>
      </c>
      <c r="F1798">
        <f t="shared" si="28"/>
        <v>0</v>
      </c>
    </row>
    <row r="1799" spans="1:6" x14ac:dyDescent="0.25">
      <c r="A1799" t="s">
        <v>4140</v>
      </c>
      <c r="B1799" t="s">
        <v>4141</v>
      </c>
      <c r="C1799">
        <v>1</v>
      </c>
      <c r="D1799" s="1">
        <v>45303</v>
      </c>
      <c r="E1799" s="1">
        <v>45303</v>
      </c>
      <c r="F1799">
        <f t="shared" si="28"/>
        <v>0</v>
      </c>
    </row>
    <row r="1800" spans="1:6" x14ac:dyDescent="0.25">
      <c r="A1800" t="s">
        <v>4142</v>
      </c>
      <c r="B1800" t="s">
        <v>4143</v>
      </c>
      <c r="C1800">
        <v>1</v>
      </c>
      <c r="D1800" s="1">
        <v>44516</v>
      </c>
      <c r="E1800" s="1">
        <v>44516</v>
      </c>
      <c r="F1800">
        <f t="shared" si="28"/>
        <v>0</v>
      </c>
    </row>
    <row r="1801" spans="1:6" x14ac:dyDescent="0.25">
      <c r="A1801" t="s">
        <v>4144</v>
      </c>
      <c r="B1801" t="s">
        <v>4145</v>
      </c>
      <c r="C1801">
        <v>1</v>
      </c>
      <c r="D1801" s="1">
        <v>44079</v>
      </c>
      <c r="E1801" s="1">
        <v>44079</v>
      </c>
      <c r="F1801">
        <f t="shared" si="28"/>
        <v>0</v>
      </c>
    </row>
    <row r="1802" spans="1:6" x14ac:dyDescent="0.25">
      <c r="A1802" t="s">
        <v>4146</v>
      </c>
      <c r="B1802" t="s">
        <v>4147</v>
      </c>
      <c r="C1802">
        <v>1</v>
      </c>
      <c r="D1802" s="1">
        <v>43219</v>
      </c>
      <c r="E1802" s="1">
        <v>43219</v>
      </c>
      <c r="F1802">
        <f t="shared" si="28"/>
        <v>0</v>
      </c>
    </row>
    <row r="1803" spans="1:6" x14ac:dyDescent="0.25">
      <c r="A1803" t="s">
        <v>4148</v>
      </c>
      <c r="B1803" t="s">
        <v>4149</v>
      </c>
      <c r="C1803">
        <v>1</v>
      </c>
      <c r="D1803" s="1">
        <v>43035</v>
      </c>
      <c r="E1803" s="1">
        <v>43035</v>
      </c>
      <c r="F1803">
        <f t="shared" si="28"/>
        <v>0</v>
      </c>
    </row>
    <row r="1804" spans="1:6" x14ac:dyDescent="0.25">
      <c r="A1804" t="s">
        <v>4150</v>
      </c>
      <c r="B1804" t="s">
        <v>4151</v>
      </c>
      <c r="C1804">
        <v>1</v>
      </c>
      <c r="D1804" s="1">
        <v>43980</v>
      </c>
      <c r="E1804" s="1">
        <v>43980</v>
      </c>
      <c r="F1804">
        <f t="shared" si="28"/>
        <v>0</v>
      </c>
    </row>
    <row r="1805" spans="1:6" x14ac:dyDescent="0.25">
      <c r="A1805" t="s">
        <v>4152</v>
      </c>
      <c r="B1805" t="s">
        <v>4153</v>
      </c>
      <c r="C1805">
        <v>1</v>
      </c>
      <c r="D1805" s="1">
        <v>43560</v>
      </c>
      <c r="E1805" s="1">
        <v>43560</v>
      </c>
      <c r="F1805">
        <f t="shared" si="28"/>
        <v>0</v>
      </c>
    </row>
    <row r="1806" spans="1:6" x14ac:dyDescent="0.25">
      <c r="A1806" t="s">
        <v>4154</v>
      </c>
      <c r="B1806" t="s">
        <v>4155</v>
      </c>
      <c r="C1806">
        <v>1</v>
      </c>
      <c r="D1806" s="1">
        <v>43799</v>
      </c>
      <c r="E1806" s="1">
        <v>43799</v>
      </c>
      <c r="F1806">
        <f t="shared" si="28"/>
        <v>0</v>
      </c>
    </row>
    <row r="1807" spans="1:6" x14ac:dyDescent="0.25">
      <c r="A1807" t="s">
        <v>4156</v>
      </c>
      <c r="B1807" t="s">
        <v>4157</v>
      </c>
      <c r="C1807">
        <v>1</v>
      </c>
      <c r="D1807" s="1">
        <v>43149</v>
      </c>
      <c r="E1807" s="1">
        <v>43149</v>
      </c>
      <c r="F1807">
        <f t="shared" si="28"/>
        <v>0</v>
      </c>
    </row>
    <row r="1808" spans="1:6" x14ac:dyDescent="0.25">
      <c r="A1808" t="s">
        <v>4160</v>
      </c>
      <c r="B1808" t="s">
        <v>4161</v>
      </c>
      <c r="C1808">
        <v>1</v>
      </c>
      <c r="D1808" s="1">
        <v>43474</v>
      </c>
      <c r="E1808" s="1">
        <v>43474</v>
      </c>
      <c r="F1808">
        <f t="shared" si="28"/>
        <v>0</v>
      </c>
    </row>
    <row r="1809" spans="1:6" x14ac:dyDescent="0.25">
      <c r="A1809" t="s">
        <v>4162</v>
      </c>
      <c r="B1809" t="s">
        <v>4163</v>
      </c>
      <c r="C1809">
        <v>1</v>
      </c>
      <c r="D1809" s="1">
        <v>44331</v>
      </c>
      <c r="E1809" s="1">
        <v>44331</v>
      </c>
      <c r="F1809">
        <f t="shared" si="28"/>
        <v>0</v>
      </c>
    </row>
    <row r="1810" spans="1:6" x14ac:dyDescent="0.25">
      <c r="A1810" t="s">
        <v>4164</v>
      </c>
      <c r="B1810" t="s">
        <v>4165</v>
      </c>
      <c r="C1810">
        <v>1</v>
      </c>
      <c r="D1810" s="1">
        <v>45255</v>
      </c>
      <c r="E1810" s="1">
        <v>45255</v>
      </c>
      <c r="F1810">
        <f t="shared" si="28"/>
        <v>0</v>
      </c>
    </row>
    <row r="1811" spans="1:6" x14ac:dyDescent="0.25">
      <c r="A1811" t="s">
        <v>4166</v>
      </c>
      <c r="B1811" t="s">
        <v>4167</v>
      </c>
      <c r="C1811">
        <v>1</v>
      </c>
      <c r="D1811" s="1">
        <v>45105</v>
      </c>
      <c r="E1811" s="1">
        <v>45105</v>
      </c>
      <c r="F1811">
        <f t="shared" si="28"/>
        <v>0</v>
      </c>
    </row>
    <row r="1812" spans="1:6" x14ac:dyDescent="0.25">
      <c r="A1812" t="s">
        <v>4168</v>
      </c>
      <c r="B1812" t="s">
        <v>4169</v>
      </c>
      <c r="C1812">
        <v>1</v>
      </c>
      <c r="D1812" s="1">
        <v>42751</v>
      </c>
      <c r="E1812" s="1">
        <v>42751</v>
      </c>
      <c r="F1812">
        <f t="shared" si="28"/>
        <v>0</v>
      </c>
    </row>
    <row r="1813" spans="1:6" x14ac:dyDescent="0.25">
      <c r="A1813" t="s">
        <v>4170</v>
      </c>
      <c r="B1813" t="s">
        <v>4171</v>
      </c>
      <c r="C1813">
        <v>1</v>
      </c>
      <c r="D1813" s="1">
        <v>43418</v>
      </c>
      <c r="E1813" s="1">
        <v>43418</v>
      </c>
      <c r="F1813">
        <f t="shared" si="28"/>
        <v>0</v>
      </c>
    </row>
    <row r="1814" spans="1:6" x14ac:dyDescent="0.25">
      <c r="A1814" t="s">
        <v>4172</v>
      </c>
      <c r="B1814" t="s">
        <v>4173</v>
      </c>
      <c r="C1814">
        <v>1</v>
      </c>
      <c r="D1814" s="1">
        <v>42859</v>
      </c>
      <c r="E1814" s="1">
        <v>42859</v>
      </c>
      <c r="F1814">
        <f t="shared" si="28"/>
        <v>0</v>
      </c>
    </row>
    <row r="1815" spans="1:6" x14ac:dyDescent="0.25">
      <c r="A1815" t="s">
        <v>4174</v>
      </c>
      <c r="B1815" t="s">
        <v>4175</v>
      </c>
      <c r="C1815">
        <v>1</v>
      </c>
      <c r="D1815" s="1">
        <v>44903</v>
      </c>
      <c r="E1815" s="1">
        <v>44903</v>
      </c>
      <c r="F1815">
        <f t="shared" si="28"/>
        <v>0</v>
      </c>
    </row>
    <row r="1816" spans="1:6" x14ac:dyDescent="0.25">
      <c r="A1816" t="s">
        <v>4176</v>
      </c>
      <c r="B1816" t="s">
        <v>4177</v>
      </c>
      <c r="C1816">
        <v>1</v>
      </c>
      <c r="D1816" s="1">
        <v>44314</v>
      </c>
      <c r="E1816" s="1">
        <v>44314</v>
      </c>
      <c r="F1816">
        <f t="shared" si="28"/>
        <v>0</v>
      </c>
    </row>
    <row r="1817" spans="1:6" x14ac:dyDescent="0.25">
      <c r="A1817" t="s">
        <v>4178</v>
      </c>
      <c r="B1817" t="s">
        <v>4179</v>
      </c>
      <c r="C1817">
        <v>1</v>
      </c>
      <c r="D1817" s="1">
        <v>43281</v>
      </c>
      <c r="E1817" s="1">
        <v>43281</v>
      </c>
      <c r="F1817">
        <f t="shared" si="28"/>
        <v>0</v>
      </c>
    </row>
    <row r="1818" spans="1:6" x14ac:dyDescent="0.25">
      <c r="A1818" t="s">
        <v>4180</v>
      </c>
      <c r="B1818" t="s">
        <v>4181</v>
      </c>
      <c r="C1818">
        <v>1</v>
      </c>
      <c r="D1818" s="1">
        <v>43654</v>
      </c>
      <c r="E1818" s="1">
        <v>43654</v>
      </c>
      <c r="F1818">
        <f t="shared" si="28"/>
        <v>0</v>
      </c>
    </row>
    <row r="1819" spans="1:6" x14ac:dyDescent="0.25">
      <c r="A1819" t="s">
        <v>4182</v>
      </c>
      <c r="B1819" t="s">
        <v>4183</v>
      </c>
      <c r="C1819">
        <v>1</v>
      </c>
      <c r="D1819" s="1">
        <v>44746</v>
      </c>
      <c r="E1819" s="1">
        <v>44746</v>
      </c>
      <c r="F1819">
        <f t="shared" si="28"/>
        <v>0</v>
      </c>
    </row>
    <row r="1820" spans="1:6" x14ac:dyDescent="0.25">
      <c r="A1820" t="s">
        <v>4184</v>
      </c>
      <c r="B1820" t="s">
        <v>4185</v>
      </c>
      <c r="C1820">
        <v>1</v>
      </c>
      <c r="D1820" s="1">
        <v>44622</v>
      </c>
      <c r="E1820" s="1">
        <v>44622</v>
      </c>
      <c r="F1820">
        <f t="shared" si="28"/>
        <v>0</v>
      </c>
    </row>
    <row r="1821" spans="1:6" x14ac:dyDescent="0.25">
      <c r="A1821" t="s">
        <v>4186</v>
      </c>
      <c r="B1821" t="s">
        <v>4187</v>
      </c>
      <c r="C1821">
        <v>1</v>
      </c>
      <c r="D1821" s="1">
        <v>42739</v>
      </c>
      <c r="E1821" s="1">
        <v>42739</v>
      </c>
      <c r="F1821">
        <f t="shared" si="28"/>
        <v>0</v>
      </c>
    </row>
    <row r="1822" spans="1:6" x14ac:dyDescent="0.25">
      <c r="A1822" t="s">
        <v>4192</v>
      </c>
      <c r="B1822" t="s">
        <v>4193</v>
      </c>
      <c r="C1822">
        <v>1</v>
      </c>
      <c r="D1822" s="1">
        <v>42610</v>
      </c>
      <c r="E1822" s="1">
        <v>42610</v>
      </c>
      <c r="F1822">
        <f t="shared" si="28"/>
        <v>0</v>
      </c>
    </row>
    <row r="1823" spans="1:6" x14ac:dyDescent="0.25">
      <c r="A1823" t="s">
        <v>1190</v>
      </c>
      <c r="B1823" t="s">
        <v>1191</v>
      </c>
      <c r="C1823">
        <v>1</v>
      </c>
      <c r="D1823" s="1">
        <v>43481</v>
      </c>
      <c r="E1823" s="1">
        <v>43481</v>
      </c>
      <c r="F1823">
        <f t="shared" si="28"/>
        <v>0</v>
      </c>
    </row>
    <row r="1824" spans="1:6" x14ac:dyDescent="0.25">
      <c r="A1824" t="s">
        <v>4190</v>
      </c>
      <c r="B1824" t="s">
        <v>4191</v>
      </c>
      <c r="C1824">
        <v>1</v>
      </c>
      <c r="D1824" s="1">
        <v>42704</v>
      </c>
      <c r="E1824" s="1">
        <v>42704</v>
      </c>
      <c r="F1824">
        <f t="shared" si="28"/>
        <v>0</v>
      </c>
    </row>
    <row r="1825" spans="1:6" x14ac:dyDescent="0.25">
      <c r="A1825" t="s">
        <v>4194</v>
      </c>
      <c r="B1825" t="s">
        <v>4195</v>
      </c>
      <c r="C1825">
        <v>1</v>
      </c>
      <c r="D1825" s="1">
        <v>44128</v>
      </c>
      <c r="E1825" s="1">
        <v>44128</v>
      </c>
      <c r="F1825">
        <f t="shared" si="28"/>
        <v>0</v>
      </c>
    </row>
    <row r="1826" spans="1:6" x14ac:dyDescent="0.25">
      <c r="A1826" t="s">
        <v>4196</v>
      </c>
      <c r="B1826" t="s">
        <v>4197</v>
      </c>
      <c r="C1826">
        <v>1</v>
      </c>
      <c r="D1826" s="1">
        <v>43699</v>
      </c>
      <c r="E1826" s="1">
        <v>43699</v>
      </c>
      <c r="F1826">
        <f t="shared" si="28"/>
        <v>0</v>
      </c>
    </row>
    <row r="1827" spans="1:6" x14ac:dyDescent="0.25">
      <c r="A1827" t="s">
        <v>4198</v>
      </c>
      <c r="B1827" t="s">
        <v>4199</v>
      </c>
      <c r="C1827">
        <v>1</v>
      </c>
      <c r="D1827" s="1">
        <v>43301</v>
      </c>
      <c r="E1827" s="1">
        <v>43301</v>
      </c>
      <c r="F1827">
        <f t="shared" si="28"/>
        <v>0</v>
      </c>
    </row>
    <row r="1828" spans="1:6" x14ac:dyDescent="0.25">
      <c r="A1828" t="s">
        <v>4200</v>
      </c>
      <c r="B1828" t="s">
        <v>4201</v>
      </c>
      <c r="C1828">
        <v>1</v>
      </c>
      <c r="D1828" s="1">
        <v>44120</v>
      </c>
      <c r="E1828" s="1">
        <v>44120</v>
      </c>
      <c r="F1828">
        <f t="shared" si="28"/>
        <v>0</v>
      </c>
    </row>
    <row r="1829" spans="1:6" x14ac:dyDescent="0.25">
      <c r="A1829" t="s">
        <v>4202</v>
      </c>
      <c r="B1829" t="s">
        <v>4203</v>
      </c>
      <c r="C1829">
        <v>1</v>
      </c>
      <c r="D1829" s="1">
        <v>44641</v>
      </c>
      <c r="E1829" s="1">
        <v>44641</v>
      </c>
      <c r="F1829">
        <f t="shared" si="28"/>
        <v>0</v>
      </c>
    </row>
    <row r="1830" spans="1:6" x14ac:dyDescent="0.25">
      <c r="A1830" t="s">
        <v>4204</v>
      </c>
      <c r="B1830" t="s">
        <v>4205</v>
      </c>
      <c r="C1830">
        <v>1</v>
      </c>
      <c r="D1830" s="1">
        <v>44741</v>
      </c>
      <c r="E1830" s="1">
        <v>44741</v>
      </c>
      <c r="F1830">
        <f t="shared" si="28"/>
        <v>0</v>
      </c>
    </row>
    <row r="1831" spans="1:6" x14ac:dyDescent="0.25">
      <c r="A1831" t="s">
        <v>4206</v>
      </c>
      <c r="B1831" t="s">
        <v>4207</v>
      </c>
      <c r="C1831">
        <v>1</v>
      </c>
      <c r="D1831" s="1">
        <v>42609</v>
      </c>
      <c r="E1831" s="1">
        <v>42609</v>
      </c>
      <c r="F1831">
        <f t="shared" si="28"/>
        <v>0</v>
      </c>
    </row>
    <row r="1832" spans="1:6" x14ac:dyDescent="0.25">
      <c r="A1832" t="s">
        <v>4208</v>
      </c>
      <c r="B1832" t="s">
        <v>4209</v>
      </c>
      <c r="C1832">
        <v>1</v>
      </c>
      <c r="D1832" s="1">
        <v>43897</v>
      </c>
      <c r="E1832" s="1">
        <v>43897</v>
      </c>
      <c r="F1832">
        <f t="shared" si="28"/>
        <v>0</v>
      </c>
    </row>
    <row r="1833" spans="1:6" x14ac:dyDescent="0.25">
      <c r="A1833" t="s">
        <v>4210</v>
      </c>
      <c r="B1833" t="s">
        <v>4211</v>
      </c>
      <c r="C1833">
        <v>1</v>
      </c>
      <c r="D1833" s="1">
        <v>42727</v>
      </c>
      <c r="E1833" s="1">
        <v>42727</v>
      </c>
      <c r="F1833">
        <f t="shared" si="28"/>
        <v>0</v>
      </c>
    </row>
    <row r="1834" spans="1:6" x14ac:dyDescent="0.25">
      <c r="A1834" t="s">
        <v>4212</v>
      </c>
      <c r="B1834" t="s">
        <v>4213</v>
      </c>
      <c r="C1834">
        <v>1</v>
      </c>
      <c r="D1834" s="1">
        <v>44592</v>
      </c>
      <c r="E1834" s="1">
        <v>44592</v>
      </c>
      <c r="F1834">
        <f t="shared" si="28"/>
        <v>0</v>
      </c>
    </row>
    <row r="1835" spans="1:6" x14ac:dyDescent="0.25">
      <c r="A1835" t="s">
        <v>4214</v>
      </c>
      <c r="B1835" t="s">
        <v>4215</v>
      </c>
      <c r="C1835">
        <v>1</v>
      </c>
      <c r="D1835" s="1">
        <v>44266</v>
      </c>
      <c r="E1835" s="1">
        <v>44266</v>
      </c>
      <c r="F1835">
        <f t="shared" si="28"/>
        <v>0</v>
      </c>
    </row>
    <row r="1836" spans="1:6" x14ac:dyDescent="0.25">
      <c r="A1836" t="s">
        <v>4216</v>
      </c>
      <c r="B1836" t="s">
        <v>4217</v>
      </c>
      <c r="C1836">
        <v>1</v>
      </c>
      <c r="D1836" s="1">
        <v>43111</v>
      </c>
      <c r="E1836" s="1">
        <v>43111</v>
      </c>
      <c r="F1836">
        <f t="shared" si="28"/>
        <v>0</v>
      </c>
    </row>
    <row r="1837" spans="1:6" x14ac:dyDescent="0.25">
      <c r="A1837" t="s">
        <v>4218</v>
      </c>
      <c r="B1837" t="s">
        <v>4219</v>
      </c>
      <c r="C1837">
        <v>1</v>
      </c>
      <c r="D1837" s="1">
        <v>43104</v>
      </c>
      <c r="E1837" s="1">
        <v>43104</v>
      </c>
      <c r="F1837">
        <f t="shared" si="28"/>
        <v>0</v>
      </c>
    </row>
    <row r="1838" spans="1:6" x14ac:dyDescent="0.25">
      <c r="A1838" t="s">
        <v>4220</v>
      </c>
      <c r="B1838" t="s">
        <v>4221</v>
      </c>
      <c r="C1838">
        <v>1</v>
      </c>
      <c r="D1838" s="1">
        <v>44566</v>
      </c>
      <c r="E1838" s="1">
        <v>44566</v>
      </c>
      <c r="F1838">
        <f t="shared" si="28"/>
        <v>0</v>
      </c>
    </row>
    <row r="1839" spans="1:6" x14ac:dyDescent="0.25">
      <c r="A1839" t="s">
        <v>1210</v>
      </c>
      <c r="B1839" t="s">
        <v>1211</v>
      </c>
      <c r="C1839">
        <v>1</v>
      </c>
      <c r="D1839" s="1">
        <v>42659</v>
      </c>
      <c r="E1839" s="1">
        <v>42659</v>
      </c>
      <c r="F1839">
        <f t="shared" si="28"/>
        <v>0</v>
      </c>
    </row>
    <row r="1840" spans="1:6" x14ac:dyDescent="0.25">
      <c r="A1840" t="s">
        <v>4222</v>
      </c>
      <c r="B1840" t="s">
        <v>4223</v>
      </c>
      <c r="C1840">
        <v>1</v>
      </c>
      <c r="D1840" s="1">
        <v>42469</v>
      </c>
      <c r="E1840" s="1">
        <v>42469</v>
      </c>
      <c r="F1840">
        <f t="shared" si="28"/>
        <v>0</v>
      </c>
    </row>
    <row r="1841" spans="1:6" x14ac:dyDescent="0.25">
      <c r="A1841" t="s">
        <v>4224</v>
      </c>
      <c r="B1841" t="s">
        <v>4225</v>
      </c>
      <c r="C1841">
        <v>1</v>
      </c>
      <c r="D1841" s="1">
        <v>44322</v>
      </c>
      <c r="E1841" s="1">
        <v>44322</v>
      </c>
      <c r="F1841">
        <f t="shared" si="28"/>
        <v>0</v>
      </c>
    </row>
    <row r="1842" spans="1:6" x14ac:dyDescent="0.25">
      <c r="A1842" t="s">
        <v>4226</v>
      </c>
      <c r="B1842" t="s">
        <v>4227</v>
      </c>
      <c r="C1842">
        <v>1</v>
      </c>
      <c r="D1842" s="1">
        <v>44778</v>
      </c>
      <c r="E1842" s="1">
        <v>44778</v>
      </c>
      <c r="F1842">
        <f t="shared" si="28"/>
        <v>0</v>
      </c>
    </row>
    <row r="1843" spans="1:6" x14ac:dyDescent="0.25">
      <c r="A1843" t="s">
        <v>1220</v>
      </c>
      <c r="B1843" t="s">
        <v>1221</v>
      </c>
      <c r="C1843">
        <v>1</v>
      </c>
      <c r="D1843" s="1">
        <v>43189</v>
      </c>
      <c r="E1843" s="1">
        <v>43189</v>
      </c>
      <c r="F1843">
        <f t="shared" si="28"/>
        <v>0</v>
      </c>
    </row>
    <row r="1844" spans="1:6" x14ac:dyDescent="0.25">
      <c r="A1844" t="s">
        <v>4228</v>
      </c>
      <c r="B1844" t="s">
        <v>4229</v>
      </c>
      <c r="C1844">
        <v>1</v>
      </c>
      <c r="D1844" s="1">
        <v>45005</v>
      </c>
      <c r="E1844" s="1">
        <v>45005</v>
      </c>
      <c r="F1844">
        <f t="shared" si="28"/>
        <v>0</v>
      </c>
    </row>
    <row r="1845" spans="1:6" x14ac:dyDescent="0.25">
      <c r="A1845" t="s">
        <v>4230</v>
      </c>
      <c r="B1845" t="s">
        <v>4231</v>
      </c>
      <c r="C1845">
        <v>1</v>
      </c>
      <c r="D1845" s="1">
        <v>43341</v>
      </c>
      <c r="E1845" s="1">
        <v>43341</v>
      </c>
      <c r="F1845">
        <f t="shared" si="28"/>
        <v>0</v>
      </c>
    </row>
    <row r="1846" spans="1:6" x14ac:dyDescent="0.25">
      <c r="A1846" t="s">
        <v>4232</v>
      </c>
      <c r="B1846" t="s">
        <v>4233</v>
      </c>
      <c r="C1846">
        <v>1</v>
      </c>
      <c r="D1846" s="1">
        <v>39834</v>
      </c>
      <c r="E1846" s="1">
        <v>39834</v>
      </c>
      <c r="F1846">
        <f t="shared" si="28"/>
        <v>0</v>
      </c>
    </row>
    <row r="1847" spans="1:6" x14ac:dyDescent="0.25">
      <c r="A1847" t="s">
        <v>1230</v>
      </c>
      <c r="B1847" t="s">
        <v>1231</v>
      </c>
      <c r="C1847">
        <v>1</v>
      </c>
      <c r="D1847" s="1">
        <v>44039</v>
      </c>
      <c r="E1847" s="1">
        <v>44039</v>
      </c>
      <c r="F1847">
        <f t="shared" si="28"/>
        <v>0</v>
      </c>
    </row>
    <row r="1848" spans="1:6" x14ac:dyDescent="0.25">
      <c r="A1848" t="s">
        <v>1232</v>
      </c>
      <c r="B1848" t="s">
        <v>1233</v>
      </c>
      <c r="C1848">
        <v>1</v>
      </c>
      <c r="D1848" s="1">
        <v>42574</v>
      </c>
      <c r="E1848" s="1">
        <v>42574</v>
      </c>
      <c r="F1848">
        <f t="shared" si="28"/>
        <v>0</v>
      </c>
    </row>
    <row r="1849" spans="1:6" x14ac:dyDescent="0.25">
      <c r="A1849" t="s">
        <v>4234</v>
      </c>
      <c r="B1849" t="s">
        <v>4235</v>
      </c>
      <c r="C1849">
        <v>1</v>
      </c>
      <c r="D1849" s="1">
        <v>44649</v>
      </c>
      <c r="E1849" s="1">
        <v>44649</v>
      </c>
      <c r="F1849">
        <f t="shared" si="28"/>
        <v>0</v>
      </c>
    </row>
    <row r="1850" spans="1:6" x14ac:dyDescent="0.25">
      <c r="A1850" t="s">
        <v>4236</v>
      </c>
      <c r="B1850" t="s">
        <v>4237</v>
      </c>
      <c r="C1850">
        <v>1</v>
      </c>
      <c r="D1850" s="1">
        <v>42398</v>
      </c>
      <c r="E1850" s="1">
        <v>42398</v>
      </c>
      <c r="F1850">
        <f t="shared" si="28"/>
        <v>0</v>
      </c>
    </row>
    <row r="1851" spans="1:6" x14ac:dyDescent="0.25">
      <c r="A1851" t="s">
        <v>4238</v>
      </c>
      <c r="B1851" t="s">
        <v>4239</v>
      </c>
      <c r="C1851">
        <v>1</v>
      </c>
      <c r="D1851" s="1">
        <v>43227</v>
      </c>
      <c r="E1851" s="1">
        <v>43227</v>
      </c>
      <c r="F1851">
        <f t="shared" si="28"/>
        <v>0</v>
      </c>
    </row>
    <row r="1852" spans="1:6" x14ac:dyDescent="0.25">
      <c r="A1852" t="s">
        <v>4240</v>
      </c>
      <c r="B1852" t="s">
        <v>4241</v>
      </c>
      <c r="C1852">
        <v>1</v>
      </c>
      <c r="D1852" s="1">
        <v>42930</v>
      </c>
      <c r="E1852" s="1">
        <v>42930</v>
      </c>
      <c r="F1852">
        <f t="shared" si="28"/>
        <v>0</v>
      </c>
    </row>
    <row r="1853" spans="1:6" x14ac:dyDescent="0.25">
      <c r="A1853" t="s">
        <v>4242</v>
      </c>
      <c r="B1853" t="s">
        <v>4243</v>
      </c>
      <c r="C1853">
        <v>1</v>
      </c>
      <c r="D1853" s="1">
        <v>42204</v>
      </c>
      <c r="E1853" s="1">
        <v>42204</v>
      </c>
      <c r="F1853">
        <f t="shared" si="28"/>
        <v>0</v>
      </c>
    </row>
    <row r="1854" spans="1:6" x14ac:dyDescent="0.25">
      <c r="A1854" t="s">
        <v>4244</v>
      </c>
      <c r="B1854" t="s">
        <v>4245</v>
      </c>
      <c r="C1854">
        <v>1</v>
      </c>
      <c r="D1854" s="1">
        <v>42549</v>
      </c>
      <c r="E1854" s="1">
        <v>42549</v>
      </c>
      <c r="F1854">
        <f t="shared" si="28"/>
        <v>0</v>
      </c>
    </row>
    <row r="1855" spans="1:6" x14ac:dyDescent="0.25">
      <c r="A1855" t="s">
        <v>4246</v>
      </c>
      <c r="B1855" t="s">
        <v>4247</v>
      </c>
      <c r="C1855">
        <v>1</v>
      </c>
      <c r="D1855" s="1">
        <v>44838</v>
      </c>
      <c r="E1855" s="1">
        <v>44838</v>
      </c>
      <c r="F1855">
        <f t="shared" si="28"/>
        <v>0</v>
      </c>
    </row>
    <row r="1856" spans="1:6" x14ac:dyDescent="0.25">
      <c r="A1856" t="s">
        <v>4248</v>
      </c>
      <c r="B1856" t="s">
        <v>4249</v>
      </c>
      <c r="C1856">
        <v>1</v>
      </c>
      <c r="D1856" s="1">
        <v>43583</v>
      </c>
      <c r="E1856" s="1">
        <v>43583</v>
      </c>
      <c r="F1856">
        <f t="shared" si="28"/>
        <v>0</v>
      </c>
    </row>
    <row r="1857" spans="1:6" x14ac:dyDescent="0.25">
      <c r="A1857" t="s">
        <v>4250</v>
      </c>
      <c r="B1857" t="s">
        <v>4251</v>
      </c>
      <c r="C1857">
        <v>1</v>
      </c>
      <c r="D1857" s="1">
        <v>43734</v>
      </c>
      <c r="E1857" s="1">
        <v>43734</v>
      </c>
      <c r="F1857">
        <f t="shared" si="28"/>
        <v>0</v>
      </c>
    </row>
    <row r="1858" spans="1:6" x14ac:dyDescent="0.25">
      <c r="A1858" t="s">
        <v>4252</v>
      </c>
      <c r="B1858" t="s">
        <v>4253</v>
      </c>
      <c r="C1858">
        <v>1</v>
      </c>
      <c r="D1858" s="1">
        <v>42818</v>
      </c>
      <c r="E1858" s="1">
        <v>42818</v>
      </c>
      <c r="F1858">
        <f t="shared" si="28"/>
        <v>0</v>
      </c>
    </row>
    <row r="1859" spans="1:6" x14ac:dyDescent="0.25">
      <c r="A1859" t="s">
        <v>4254</v>
      </c>
      <c r="B1859" t="s">
        <v>4255</v>
      </c>
      <c r="C1859">
        <v>1</v>
      </c>
      <c r="D1859" s="1">
        <v>43578</v>
      </c>
      <c r="E1859" s="1">
        <v>43578</v>
      </c>
      <c r="F1859">
        <f t="shared" ref="F1859:F1922" si="29">E1859-D1859</f>
        <v>0</v>
      </c>
    </row>
    <row r="1860" spans="1:6" x14ac:dyDescent="0.25">
      <c r="A1860" t="s">
        <v>4256</v>
      </c>
      <c r="B1860" t="s">
        <v>4257</v>
      </c>
      <c r="C1860">
        <v>1</v>
      </c>
      <c r="D1860" s="1">
        <v>43820</v>
      </c>
      <c r="E1860" s="1">
        <v>43820</v>
      </c>
      <c r="F1860">
        <f t="shared" si="29"/>
        <v>0</v>
      </c>
    </row>
    <row r="1861" spans="1:6" x14ac:dyDescent="0.25">
      <c r="A1861" t="s">
        <v>4258</v>
      </c>
      <c r="B1861" t="s">
        <v>4259</v>
      </c>
      <c r="C1861">
        <v>1</v>
      </c>
      <c r="D1861" s="1">
        <v>44126</v>
      </c>
      <c r="E1861" s="1">
        <v>44126</v>
      </c>
      <c r="F1861">
        <f t="shared" si="29"/>
        <v>0</v>
      </c>
    </row>
    <row r="1862" spans="1:6" x14ac:dyDescent="0.25">
      <c r="A1862" t="s">
        <v>4260</v>
      </c>
      <c r="B1862" t="s">
        <v>4261</v>
      </c>
      <c r="C1862">
        <v>1</v>
      </c>
      <c r="D1862" s="1">
        <v>42311</v>
      </c>
      <c r="E1862" s="1">
        <v>42311</v>
      </c>
      <c r="F1862">
        <f t="shared" si="29"/>
        <v>0</v>
      </c>
    </row>
    <row r="1863" spans="1:6" x14ac:dyDescent="0.25">
      <c r="A1863" t="s">
        <v>4262</v>
      </c>
      <c r="B1863" t="s">
        <v>4263</v>
      </c>
      <c r="C1863">
        <v>1</v>
      </c>
      <c r="D1863" s="1">
        <v>43457</v>
      </c>
      <c r="E1863" s="1">
        <v>43457</v>
      </c>
      <c r="F1863">
        <f t="shared" si="29"/>
        <v>0</v>
      </c>
    </row>
    <row r="1864" spans="1:6" x14ac:dyDescent="0.25">
      <c r="A1864" t="s">
        <v>4264</v>
      </c>
      <c r="B1864" t="s">
        <v>4265</v>
      </c>
      <c r="C1864">
        <v>1</v>
      </c>
      <c r="D1864" s="1">
        <v>44785</v>
      </c>
      <c r="E1864" s="1">
        <v>44785</v>
      </c>
      <c r="F1864">
        <f t="shared" si="29"/>
        <v>0</v>
      </c>
    </row>
    <row r="1865" spans="1:6" x14ac:dyDescent="0.25">
      <c r="A1865" t="s">
        <v>4266</v>
      </c>
      <c r="B1865" t="s">
        <v>4267</v>
      </c>
      <c r="C1865">
        <v>1</v>
      </c>
      <c r="D1865" s="1">
        <v>44640</v>
      </c>
      <c r="E1865" s="1">
        <v>44640</v>
      </c>
      <c r="F1865">
        <f t="shared" si="29"/>
        <v>0</v>
      </c>
    </row>
    <row r="1866" spans="1:6" x14ac:dyDescent="0.25">
      <c r="A1866" t="s">
        <v>1268</v>
      </c>
      <c r="B1866" t="s">
        <v>1269</v>
      </c>
      <c r="C1866">
        <v>1</v>
      </c>
      <c r="D1866" s="1">
        <v>44876</v>
      </c>
      <c r="E1866" s="1">
        <v>44876</v>
      </c>
      <c r="F1866">
        <f t="shared" si="29"/>
        <v>0</v>
      </c>
    </row>
    <row r="1867" spans="1:6" x14ac:dyDescent="0.25">
      <c r="A1867" t="s">
        <v>4268</v>
      </c>
      <c r="B1867" t="s">
        <v>4269</v>
      </c>
      <c r="C1867">
        <v>1</v>
      </c>
      <c r="D1867" s="1">
        <v>43019</v>
      </c>
      <c r="E1867" s="1">
        <v>43019</v>
      </c>
      <c r="F1867">
        <f t="shared" si="29"/>
        <v>0</v>
      </c>
    </row>
    <row r="1868" spans="1:6" x14ac:dyDescent="0.25">
      <c r="A1868" t="s">
        <v>4270</v>
      </c>
      <c r="B1868" t="s">
        <v>4271</v>
      </c>
      <c r="C1868">
        <v>1</v>
      </c>
      <c r="D1868" s="1">
        <v>44841</v>
      </c>
      <c r="E1868" s="1">
        <v>44841</v>
      </c>
      <c r="F1868">
        <f t="shared" si="29"/>
        <v>0</v>
      </c>
    </row>
    <row r="1869" spans="1:6" x14ac:dyDescent="0.25">
      <c r="A1869" t="s">
        <v>4272</v>
      </c>
      <c r="B1869" t="s">
        <v>4273</v>
      </c>
      <c r="C1869">
        <v>1</v>
      </c>
      <c r="D1869" s="1">
        <v>42940</v>
      </c>
      <c r="E1869" s="1">
        <v>42940</v>
      </c>
      <c r="F1869">
        <f t="shared" si="29"/>
        <v>0</v>
      </c>
    </row>
    <row r="1870" spans="1:6" x14ac:dyDescent="0.25">
      <c r="A1870" t="s">
        <v>4274</v>
      </c>
      <c r="B1870" t="s">
        <v>4275</v>
      </c>
      <c r="C1870">
        <v>1</v>
      </c>
      <c r="D1870" s="1">
        <v>42456</v>
      </c>
      <c r="E1870" s="1">
        <v>42456</v>
      </c>
      <c r="F1870">
        <f t="shared" si="29"/>
        <v>0</v>
      </c>
    </row>
    <row r="1871" spans="1:6" x14ac:dyDescent="0.25">
      <c r="A1871" t="s">
        <v>4276</v>
      </c>
      <c r="B1871" t="s">
        <v>4277</v>
      </c>
      <c r="C1871">
        <v>1</v>
      </c>
      <c r="D1871" s="1">
        <v>42786</v>
      </c>
      <c r="E1871" s="1">
        <v>42786</v>
      </c>
      <c r="F1871">
        <f t="shared" si="29"/>
        <v>0</v>
      </c>
    </row>
    <row r="1872" spans="1:6" x14ac:dyDescent="0.25">
      <c r="A1872" t="s">
        <v>1278</v>
      </c>
      <c r="B1872" t="s">
        <v>1279</v>
      </c>
      <c r="C1872">
        <v>1</v>
      </c>
      <c r="D1872" s="1">
        <v>43160</v>
      </c>
      <c r="E1872" s="1">
        <v>43160</v>
      </c>
      <c r="F1872">
        <f t="shared" si="29"/>
        <v>0</v>
      </c>
    </row>
    <row r="1873" spans="1:6" x14ac:dyDescent="0.25">
      <c r="A1873" t="s">
        <v>4278</v>
      </c>
      <c r="B1873" t="s">
        <v>4279</v>
      </c>
      <c r="C1873">
        <v>1</v>
      </c>
      <c r="D1873" s="1">
        <v>44662</v>
      </c>
      <c r="E1873" s="1">
        <v>44662</v>
      </c>
      <c r="F1873">
        <f t="shared" si="29"/>
        <v>0</v>
      </c>
    </row>
    <row r="1874" spans="1:6" x14ac:dyDescent="0.25">
      <c r="A1874" t="s">
        <v>4282</v>
      </c>
      <c r="B1874" t="s">
        <v>4283</v>
      </c>
      <c r="C1874">
        <v>1</v>
      </c>
      <c r="D1874" s="1">
        <v>42799</v>
      </c>
      <c r="E1874" s="1">
        <v>42799</v>
      </c>
      <c r="F1874">
        <f t="shared" si="29"/>
        <v>0</v>
      </c>
    </row>
    <row r="1875" spans="1:6" x14ac:dyDescent="0.25">
      <c r="A1875" t="s">
        <v>4284</v>
      </c>
      <c r="B1875" t="s">
        <v>4285</v>
      </c>
      <c r="C1875">
        <v>1</v>
      </c>
      <c r="D1875" s="1">
        <v>44727</v>
      </c>
      <c r="E1875" s="1">
        <v>44727</v>
      </c>
      <c r="F1875">
        <f t="shared" si="29"/>
        <v>0</v>
      </c>
    </row>
    <row r="1876" spans="1:6" x14ac:dyDescent="0.25">
      <c r="A1876" t="s">
        <v>1286</v>
      </c>
      <c r="B1876" t="s">
        <v>1287</v>
      </c>
      <c r="C1876">
        <v>1</v>
      </c>
      <c r="D1876" s="1">
        <v>45034</v>
      </c>
      <c r="E1876" s="1">
        <v>45034</v>
      </c>
      <c r="F1876">
        <f t="shared" si="29"/>
        <v>0</v>
      </c>
    </row>
    <row r="1877" spans="1:6" x14ac:dyDescent="0.25">
      <c r="A1877" t="s">
        <v>1288</v>
      </c>
      <c r="B1877" t="s">
        <v>1289</v>
      </c>
      <c r="C1877">
        <v>1</v>
      </c>
      <c r="D1877" s="1">
        <v>43422</v>
      </c>
      <c r="E1877" s="1">
        <v>43422</v>
      </c>
      <c r="F1877">
        <f t="shared" si="29"/>
        <v>0</v>
      </c>
    </row>
    <row r="1878" spans="1:6" x14ac:dyDescent="0.25">
      <c r="A1878" t="s">
        <v>4286</v>
      </c>
      <c r="B1878" t="s">
        <v>4287</v>
      </c>
      <c r="C1878">
        <v>1</v>
      </c>
      <c r="D1878" s="1">
        <v>44972</v>
      </c>
      <c r="E1878" s="1">
        <v>44972</v>
      </c>
      <c r="F1878">
        <f t="shared" si="29"/>
        <v>0</v>
      </c>
    </row>
    <row r="1879" spans="1:6" x14ac:dyDescent="0.25">
      <c r="A1879" t="s">
        <v>4288</v>
      </c>
      <c r="B1879" t="s">
        <v>4289</v>
      </c>
      <c r="C1879">
        <v>1</v>
      </c>
      <c r="D1879" s="1">
        <v>44741</v>
      </c>
      <c r="E1879" s="1">
        <v>44741</v>
      </c>
      <c r="F1879">
        <f t="shared" si="29"/>
        <v>0</v>
      </c>
    </row>
    <row r="1880" spans="1:6" x14ac:dyDescent="0.25">
      <c r="A1880" t="s">
        <v>1292</v>
      </c>
      <c r="B1880" t="s">
        <v>1293</v>
      </c>
      <c r="C1880">
        <v>1</v>
      </c>
      <c r="D1880" s="1">
        <v>44312</v>
      </c>
      <c r="E1880" s="1">
        <v>44312</v>
      </c>
      <c r="F1880">
        <f t="shared" si="29"/>
        <v>0</v>
      </c>
    </row>
    <row r="1881" spans="1:6" x14ac:dyDescent="0.25">
      <c r="A1881" t="s">
        <v>4290</v>
      </c>
      <c r="B1881" t="s">
        <v>4291</v>
      </c>
      <c r="C1881">
        <v>1</v>
      </c>
      <c r="D1881" s="1">
        <v>44629</v>
      </c>
      <c r="E1881" s="1">
        <v>44629</v>
      </c>
      <c r="F1881">
        <f t="shared" si="29"/>
        <v>0</v>
      </c>
    </row>
    <row r="1882" spans="1:6" x14ac:dyDescent="0.25">
      <c r="A1882" t="s">
        <v>4292</v>
      </c>
      <c r="B1882" t="s">
        <v>4293</v>
      </c>
      <c r="C1882">
        <v>1</v>
      </c>
      <c r="D1882" s="1">
        <v>43043</v>
      </c>
      <c r="E1882" s="1">
        <v>43043</v>
      </c>
      <c r="F1882">
        <f t="shared" si="29"/>
        <v>0</v>
      </c>
    </row>
    <row r="1883" spans="1:6" x14ac:dyDescent="0.25">
      <c r="A1883" t="s">
        <v>258</v>
      </c>
      <c r="B1883" t="s">
        <v>259</v>
      </c>
      <c r="C1883">
        <v>1</v>
      </c>
      <c r="D1883" s="1">
        <v>42756</v>
      </c>
      <c r="E1883" s="1">
        <v>42756</v>
      </c>
      <c r="F1883">
        <f t="shared" si="29"/>
        <v>0</v>
      </c>
    </row>
    <row r="1884" spans="1:6" x14ac:dyDescent="0.25">
      <c r="A1884" t="s">
        <v>4294</v>
      </c>
      <c r="B1884" t="s">
        <v>4295</v>
      </c>
      <c r="C1884">
        <v>1</v>
      </c>
      <c r="D1884" s="1">
        <v>43901</v>
      </c>
      <c r="E1884" s="1">
        <v>43901</v>
      </c>
      <c r="F1884">
        <f t="shared" si="29"/>
        <v>0</v>
      </c>
    </row>
    <row r="1885" spans="1:6" x14ac:dyDescent="0.25">
      <c r="A1885" t="s">
        <v>4296</v>
      </c>
      <c r="B1885" t="s">
        <v>4297</v>
      </c>
      <c r="C1885">
        <v>1</v>
      </c>
      <c r="D1885" s="1">
        <v>42522</v>
      </c>
      <c r="E1885" s="1">
        <v>42522</v>
      </c>
      <c r="F1885">
        <f t="shared" si="29"/>
        <v>0</v>
      </c>
    </row>
    <row r="1886" spans="1:6" x14ac:dyDescent="0.25">
      <c r="A1886" t="s">
        <v>4298</v>
      </c>
      <c r="B1886" t="s">
        <v>4299</v>
      </c>
      <c r="C1886">
        <v>1</v>
      </c>
      <c r="D1886" s="1">
        <v>43309</v>
      </c>
      <c r="E1886" s="1">
        <v>43309</v>
      </c>
      <c r="F1886">
        <f t="shared" si="29"/>
        <v>0</v>
      </c>
    </row>
    <row r="1887" spans="1:6" x14ac:dyDescent="0.25">
      <c r="A1887" t="s">
        <v>4300</v>
      </c>
      <c r="B1887" t="s">
        <v>4301</v>
      </c>
      <c r="C1887">
        <v>1</v>
      </c>
      <c r="D1887" s="1">
        <v>42831</v>
      </c>
      <c r="E1887" s="1">
        <v>42831</v>
      </c>
      <c r="F1887">
        <f t="shared" si="29"/>
        <v>0</v>
      </c>
    </row>
    <row r="1888" spans="1:6" x14ac:dyDescent="0.25">
      <c r="A1888" t="s">
        <v>4302</v>
      </c>
      <c r="B1888" t="s">
        <v>4303</v>
      </c>
      <c r="C1888">
        <v>1</v>
      </c>
      <c r="D1888" s="1">
        <v>42260</v>
      </c>
      <c r="E1888" s="1">
        <v>42260</v>
      </c>
      <c r="F1888">
        <f t="shared" si="29"/>
        <v>0</v>
      </c>
    </row>
    <row r="1889" spans="1:6" x14ac:dyDescent="0.25">
      <c r="A1889" t="s">
        <v>4304</v>
      </c>
      <c r="B1889" t="s">
        <v>4305</v>
      </c>
      <c r="C1889">
        <v>1</v>
      </c>
      <c r="D1889" s="1">
        <v>42699</v>
      </c>
      <c r="E1889" s="1">
        <v>42699</v>
      </c>
      <c r="F1889">
        <f t="shared" si="29"/>
        <v>0</v>
      </c>
    </row>
    <row r="1890" spans="1:6" x14ac:dyDescent="0.25">
      <c r="A1890" t="s">
        <v>4306</v>
      </c>
      <c r="B1890" t="s">
        <v>4307</v>
      </c>
      <c r="C1890">
        <v>1</v>
      </c>
      <c r="D1890" s="1">
        <v>44149</v>
      </c>
      <c r="E1890" s="1">
        <v>44149</v>
      </c>
      <c r="F1890">
        <f t="shared" si="29"/>
        <v>0</v>
      </c>
    </row>
    <row r="1891" spans="1:6" x14ac:dyDescent="0.25">
      <c r="A1891" t="s">
        <v>4308</v>
      </c>
      <c r="B1891" t="s">
        <v>4309</v>
      </c>
      <c r="C1891">
        <v>1</v>
      </c>
      <c r="D1891" s="1">
        <v>43336</v>
      </c>
      <c r="E1891" s="1">
        <v>43336</v>
      </c>
      <c r="F1891">
        <f t="shared" si="29"/>
        <v>0</v>
      </c>
    </row>
    <row r="1892" spans="1:6" x14ac:dyDescent="0.25">
      <c r="A1892" t="s">
        <v>4310</v>
      </c>
      <c r="B1892" t="s">
        <v>4311</v>
      </c>
      <c r="C1892">
        <v>1</v>
      </c>
      <c r="D1892" s="1">
        <v>42381</v>
      </c>
      <c r="E1892" s="1">
        <v>42381</v>
      </c>
      <c r="F1892">
        <f t="shared" si="29"/>
        <v>0</v>
      </c>
    </row>
    <row r="1893" spans="1:6" x14ac:dyDescent="0.25">
      <c r="A1893" t="s">
        <v>4312</v>
      </c>
      <c r="B1893" t="s">
        <v>4313</v>
      </c>
      <c r="C1893">
        <v>1</v>
      </c>
      <c r="D1893" s="1">
        <v>44260</v>
      </c>
      <c r="E1893" s="1">
        <v>44260</v>
      </c>
      <c r="F1893">
        <f t="shared" si="29"/>
        <v>0</v>
      </c>
    </row>
    <row r="1894" spans="1:6" x14ac:dyDescent="0.25">
      <c r="A1894" t="s">
        <v>4314</v>
      </c>
      <c r="B1894" t="s">
        <v>4315</v>
      </c>
      <c r="C1894">
        <v>1</v>
      </c>
      <c r="D1894" s="1">
        <v>45322</v>
      </c>
      <c r="E1894" s="1">
        <v>45322</v>
      </c>
      <c r="F1894">
        <f t="shared" si="29"/>
        <v>0</v>
      </c>
    </row>
    <row r="1895" spans="1:6" x14ac:dyDescent="0.25">
      <c r="A1895" t="s">
        <v>4316</v>
      </c>
      <c r="B1895" t="s">
        <v>4317</v>
      </c>
      <c r="C1895">
        <v>1</v>
      </c>
      <c r="D1895" s="1">
        <v>42179</v>
      </c>
      <c r="E1895" s="1">
        <v>42179</v>
      </c>
      <c r="F1895">
        <f t="shared" si="29"/>
        <v>0</v>
      </c>
    </row>
    <row r="1896" spans="1:6" x14ac:dyDescent="0.25">
      <c r="A1896" t="s">
        <v>4318</v>
      </c>
      <c r="B1896" t="s">
        <v>4319</v>
      </c>
      <c r="C1896">
        <v>1</v>
      </c>
      <c r="D1896" s="1">
        <v>42415</v>
      </c>
      <c r="E1896" s="1">
        <v>42415</v>
      </c>
      <c r="F1896">
        <f t="shared" si="29"/>
        <v>0</v>
      </c>
    </row>
    <row r="1897" spans="1:6" x14ac:dyDescent="0.25">
      <c r="A1897" t="s">
        <v>4320</v>
      </c>
      <c r="B1897" t="s">
        <v>4321</v>
      </c>
      <c r="C1897">
        <v>1</v>
      </c>
      <c r="D1897" s="1">
        <v>41107</v>
      </c>
      <c r="E1897" s="1">
        <v>41107</v>
      </c>
      <c r="F1897">
        <f t="shared" si="29"/>
        <v>0</v>
      </c>
    </row>
    <row r="1898" spans="1:6" x14ac:dyDescent="0.25">
      <c r="A1898" t="s">
        <v>4322</v>
      </c>
      <c r="B1898" t="s">
        <v>4323</v>
      </c>
      <c r="C1898">
        <v>1</v>
      </c>
      <c r="D1898" s="1">
        <v>42499</v>
      </c>
      <c r="E1898" s="1">
        <v>42499</v>
      </c>
      <c r="F1898">
        <f t="shared" si="29"/>
        <v>0</v>
      </c>
    </row>
    <row r="1899" spans="1:6" x14ac:dyDescent="0.25">
      <c r="A1899" t="s">
        <v>4324</v>
      </c>
      <c r="B1899" t="s">
        <v>4325</v>
      </c>
      <c r="C1899">
        <v>1</v>
      </c>
      <c r="D1899" s="1">
        <v>45309</v>
      </c>
      <c r="E1899" s="1">
        <v>45309</v>
      </c>
      <c r="F1899">
        <f t="shared" si="29"/>
        <v>0</v>
      </c>
    </row>
    <row r="1900" spans="1:6" x14ac:dyDescent="0.25">
      <c r="A1900" t="s">
        <v>4326</v>
      </c>
      <c r="B1900" t="s">
        <v>4327</v>
      </c>
      <c r="C1900">
        <v>1</v>
      </c>
      <c r="D1900" s="1">
        <v>42397</v>
      </c>
      <c r="E1900" s="1">
        <v>42397</v>
      </c>
      <c r="F1900">
        <f t="shared" si="29"/>
        <v>0</v>
      </c>
    </row>
    <row r="1901" spans="1:6" x14ac:dyDescent="0.25">
      <c r="A1901" t="s">
        <v>4328</v>
      </c>
      <c r="B1901" t="s">
        <v>4329</v>
      </c>
      <c r="C1901">
        <v>1</v>
      </c>
      <c r="D1901" s="1">
        <v>44287</v>
      </c>
      <c r="E1901" s="1">
        <v>44287</v>
      </c>
      <c r="F1901">
        <f t="shared" si="29"/>
        <v>0</v>
      </c>
    </row>
    <row r="1902" spans="1:6" x14ac:dyDescent="0.25">
      <c r="A1902" t="s">
        <v>4330</v>
      </c>
      <c r="B1902" t="s">
        <v>4331</v>
      </c>
      <c r="C1902">
        <v>1</v>
      </c>
      <c r="D1902" s="1">
        <v>45118</v>
      </c>
      <c r="E1902" s="1">
        <v>45118</v>
      </c>
      <c r="F1902">
        <f t="shared" si="29"/>
        <v>0</v>
      </c>
    </row>
    <row r="1903" spans="1:6" x14ac:dyDescent="0.25">
      <c r="A1903" t="s">
        <v>4332</v>
      </c>
      <c r="B1903" t="s">
        <v>4333</v>
      </c>
      <c r="C1903">
        <v>1</v>
      </c>
      <c r="D1903" s="1">
        <v>42968</v>
      </c>
      <c r="E1903" s="1">
        <v>42968</v>
      </c>
      <c r="F1903">
        <f t="shared" si="29"/>
        <v>0</v>
      </c>
    </row>
    <row r="1904" spans="1:6" x14ac:dyDescent="0.25">
      <c r="A1904" t="s">
        <v>4334</v>
      </c>
      <c r="B1904" t="s">
        <v>4335</v>
      </c>
      <c r="C1904">
        <v>1</v>
      </c>
      <c r="D1904" s="1">
        <v>43221</v>
      </c>
      <c r="E1904" s="1">
        <v>43221</v>
      </c>
      <c r="F1904">
        <f t="shared" si="29"/>
        <v>0</v>
      </c>
    </row>
    <row r="1905" spans="1:6" x14ac:dyDescent="0.25">
      <c r="A1905" t="s">
        <v>4336</v>
      </c>
      <c r="B1905" t="s">
        <v>4337</v>
      </c>
      <c r="C1905">
        <v>1</v>
      </c>
      <c r="D1905" s="1">
        <v>43806</v>
      </c>
      <c r="E1905" s="1">
        <v>43806</v>
      </c>
      <c r="F1905">
        <f t="shared" si="29"/>
        <v>0</v>
      </c>
    </row>
    <row r="1906" spans="1:6" x14ac:dyDescent="0.25">
      <c r="A1906" t="s">
        <v>4338</v>
      </c>
      <c r="B1906" t="s">
        <v>4339</v>
      </c>
      <c r="C1906">
        <v>1</v>
      </c>
      <c r="D1906" s="1">
        <v>42822</v>
      </c>
      <c r="E1906" s="1">
        <v>42822</v>
      </c>
      <c r="F1906">
        <f t="shared" si="29"/>
        <v>0</v>
      </c>
    </row>
    <row r="1907" spans="1:6" x14ac:dyDescent="0.25">
      <c r="A1907" t="s">
        <v>4340</v>
      </c>
      <c r="B1907" t="s">
        <v>4341</v>
      </c>
      <c r="C1907">
        <v>1</v>
      </c>
      <c r="D1907" s="1">
        <v>42405</v>
      </c>
      <c r="E1907" s="1">
        <v>42405</v>
      </c>
      <c r="F1907">
        <f t="shared" si="29"/>
        <v>0</v>
      </c>
    </row>
    <row r="1908" spans="1:6" x14ac:dyDescent="0.25">
      <c r="A1908" t="s">
        <v>4342</v>
      </c>
      <c r="B1908" t="s">
        <v>4343</v>
      </c>
      <c r="C1908">
        <v>1</v>
      </c>
      <c r="D1908" s="1">
        <v>43305</v>
      </c>
      <c r="E1908" s="1">
        <v>43305</v>
      </c>
      <c r="F1908">
        <f t="shared" si="29"/>
        <v>0</v>
      </c>
    </row>
    <row r="1909" spans="1:6" x14ac:dyDescent="0.25">
      <c r="A1909" t="s">
        <v>1334</v>
      </c>
      <c r="B1909" t="s">
        <v>1335</v>
      </c>
      <c r="C1909">
        <v>1</v>
      </c>
      <c r="D1909" s="1">
        <v>43354</v>
      </c>
      <c r="E1909" s="1">
        <v>43354</v>
      </c>
      <c r="F1909">
        <f t="shared" si="29"/>
        <v>0</v>
      </c>
    </row>
    <row r="1910" spans="1:6" x14ac:dyDescent="0.25">
      <c r="A1910" t="s">
        <v>4344</v>
      </c>
      <c r="B1910" t="s">
        <v>4345</v>
      </c>
      <c r="C1910">
        <v>1</v>
      </c>
      <c r="D1910" s="1">
        <v>45323</v>
      </c>
      <c r="E1910" s="1">
        <v>45323</v>
      </c>
      <c r="F1910">
        <f t="shared" si="29"/>
        <v>0</v>
      </c>
    </row>
    <row r="1911" spans="1:6" x14ac:dyDescent="0.25">
      <c r="A1911" t="s">
        <v>4346</v>
      </c>
      <c r="B1911" t="s">
        <v>4347</v>
      </c>
      <c r="C1911">
        <v>1</v>
      </c>
      <c r="D1911" s="1">
        <v>42327</v>
      </c>
      <c r="E1911" s="1">
        <v>42327</v>
      </c>
      <c r="F1911">
        <f t="shared" si="29"/>
        <v>0</v>
      </c>
    </row>
    <row r="1912" spans="1:6" x14ac:dyDescent="0.25">
      <c r="A1912" t="s">
        <v>4348</v>
      </c>
      <c r="B1912" t="s">
        <v>4349</v>
      </c>
      <c r="C1912">
        <v>1</v>
      </c>
      <c r="D1912" s="1">
        <v>42187</v>
      </c>
      <c r="E1912" s="1">
        <v>42187</v>
      </c>
      <c r="F1912">
        <f t="shared" si="29"/>
        <v>0</v>
      </c>
    </row>
    <row r="1913" spans="1:6" x14ac:dyDescent="0.25">
      <c r="A1913" t="s">
        <v>4350</v>
      </c>
      <c r="B1913" t="s">
        <v>4351</v>
      </c>
      <c r="C1913">
        <v>1</v>
      </c>
      <c r="D1913" s="1">
        <v>43406</v>
      </c>
      <c r="E1913" s="1">
        <v>43406</v>
      </c>
      <c r="F1913">
        <f t="shared" si="29"/>
        <v>0</v>
      </c>
    </row>
    <row r="1914" spans="1:6" x14ac:dyDescent="0.25">
      <c r="A1914" t="s">
        <v>4352</v>
      </c>
      <c r="B1914" t="s">
        <v>4353</v>
      </c>
      <c r="C1914">
        <v>1</v>
      </c>
      <c r="D1914" s="1">
        <v>43631</v>
      </c>
      <c r="E1914" s="1">
        <v>43631</v>
      </c>
      <c r="F1914">
        <f t="shared" si="29"/>
        <v>0</v>
      </c>
    </row>
    <row r="1915" spans="1:6" x14ac:dyDescent="0.25">
      <c r="A1915" t="s">
        <v>4354</v>
      </c>
      <c r="B1915" t="s">
        <v>4355</v>
      </c>
      <c r="C1915">
        <v>1</v>
      </c>
      <c r="D1915" s="1">
        <v>43505</v>
      </c>
      <c r="E1915" s="1">
        <v>43505</v>
      </c>
      <c r="F1915">
        <f t="shared" si="29"/>
        <v>0</v>
      </c>
    </row>
    <row r="1916" spans="1:6" x14ac:dyDescent="0.25">
      <c r="A1916" t="s">
        <v>4356</v>
      </c>
      <c r="B1916" t="s">
        <v>4357</v>
      </c>
      <c r="C1916">
        <v>1</v>
      </c>
      <c r="D1916" s="1">
        <v>43440</v>
      </c>
      <c r="E1916" s="1">
        <v>43440</v>
      </c>
      <c r="F1916">
        <f t="shared" si="29"/>
        <v>0</v>
      </c>
    </row>
    <row r="1917" spans="1:6" x14ac:dyDescent="0.25">
      <c r="A1917" t="s">
        <v>4358</v>
      </c>
      <c r="B1917" t="s">
        <v>4359</v>
      </c>
      <c r="C1917">
        <v>1</v>
      </c>
      <c r="D1917" s="1">
        <v>44785</v>
      </c>
      <c r="E1917" s="1">
        <v>44785</v>
      </c>
      <c r="F1917">
        <f t="shared" si="29"/>
        <v>0</v>
      </c>
    </row>
    <row r="1918" spans="1:6" x14ac:dyDescent="0.25">
      <c r="A1918" t="s">
        <v>4360</v>
      </c>
      <c r="B1918" t="s">
        <v>4361</v>
      </c>
      <c r="C1918">
        <v>1</v>
      </c>
      <c r="D1918" s="1">
        <v>44110</v>
      </c>
      <c r="E1918" s="1">
        <v>44110</v>
      </c>
      <c r="F1918">
        <f t="shared" si="29"/>
        <v>0</v>
      </c>
    </row>
    <row r="1919" spans="1:6" x14ac:dyDescent="0.25">
      <c r="A1919" t="s">
        <v>4362</v>
      </c>
      <c r="B1919" t="s">
        <v>4363</v>
      </c>
      <c r="C1919">
        <v>1</v>
      </c>
      <c r="D1919" s="1">
        <v>44671</v>
      </c>
      <c r="E1919" s="1">
        <v>44671</v>
      </c>
      <c r="F1919">
        <f t="shared" si="29"/>
        <v>0</v>
      </c>
    </row>
    <row r="1920" spans="1:6" x14ac:dyDescent="0.25">
      <c r="A1920" t="s">
        <v>4364</v>
      </c>
      <c r="B1920" t="s">
        <v>4365</v>
      </c>
      <c r="C1920">
        <v>1</v>
      </c>
      <c r="D1920" s="1">
        <v>42911</v>
      </c>
      <c r="E1920" s="1">
        <v>42911</v>
      </c>
      <c r="F1920">
        <f t="shared" si="29"/>
        <v>0</v>
      </c>
    </row>
    <row r="1921" spans="1:6" x14ac:dyDescent="0.25">
      <c r="A1921" t="s">
        <v>4366</v>
      </c>
      <c r="B1921" t="s">
        <v>4367</v>
      </c>
      <c r="C1921">
        <v>1</v>
      </c>
      <c r="D1921" s="1">
        <v>45161</v>
      </c>
      <c r="E1921" s="1">
        <v>45161</v>
      </c>
      <c r="F1921">
        <f t="shared" si="29"/>
        <v>0</v>
      </c>
    </row>
    <row r="1922" spans="1:6" x14ac:dyDescent="0.25">
      <c r="A1922" t="s">
        <v>4368</v>
      </c>
      <c r="B1922" t="s">
        <v>4369</v>
      </c>
      <c r="C1922">
        <v>1</v>
      </c>
      <c r="D1922" s="1">
        <v>43285</v>
      </c>
      <c r="E1922" s="1">
        <v>43285</v>
      </c>
      <c r="F1922">
        <f t="shared" si="29"/>
        <v>0</v>
      </c>
    </row>
    <row r="1923" spans="1:6" x14ac:dyDescent="0.25">
      <c r="A1923" t="s">
        <v>4370</v>
      </c>
      <c r="B1923" t="s">
        <v>4371</v>
      </c>
      <c r="C1923">
        <v>1</v>
      </c>
      <c r="D1923" s="1">
        <v>43263</v>
      </c>
      <c r="E1923" s="1">
        <v>43263</v>
      </c>
      <c r="F1923">
        <f t="shared" ref="F1923:F1986" si="30">E1923-D1923</f>
        <v>0</v>
      </c>
    </row>
    <row r="1924" spans="1:6" x14ac:dyDescent="0.25">
      <c r="A1924" t="s">
        <v>4372</v>
      </c>
      <c r="B1924" t="s">
        <v>4373</v>
      </c>
      <c r="C1924">
        <v>1</v>
      </c>
      <c r="D1924" s="1">
        <v>42467</v>
      </c>
      <c r="E1924" s="1">
        <v>42467</v>
      </c>
      <c r="F1924">
        <f t="shared" si="30"/>
        <v>0</v>
      </c>
    </row>
    <row r="1925" spans="1:6" x14ac:dyDescent="0.25">
      <c r="A1925" t="s">
        <v>4374</v>
      </c>
      <c r="B1925" t="s">
        <v>4375</v>
      </c>
      <c r="C1925">
        <v>1</v>
      </c>
      <c r="D1925" s="1">
        <v>44626</v>
      </c>
      <c r="E1925" s="1">
        <v>44626</v>
      </c>
      <c r="F1925">
        <f t="shared" si="30"/>
        <v>0</v>
      </c>
    </row>
    <row r="1926" spans="1:6" x14ac:dyDescent="0.25">
      <c r="A1926" t="s">
        <v>4376</v>
      </c>
      <c r="B1926" t="s">
        <v>4377</v>
      </c>
      <c r="C1926">
        <v>1</v>
      </c>
      <c r="D1926" s="1">
        <v>43471</v>
      </c>
      <c r="E1926" s="1">
        <v>43471</v>
      </c>
      <c r="F1926">
        <f t="shared" si="30"/>
        <v>0</v>
      </c>
    </row>
    <row r="1927" spans="1:6" x14ac:dyDescent="0.25">
      <c r="A1927" t="s">
        <v>4378</v>
      </c>
      <c r="B1927" t="s">
        <v>4379</v>
      </c>
      <c r="C1927">
        <v>1</v>
      </c>
      <c r="D1927" s="1">
        <v>43128</v>
      </c>
      <c r="E1927" s="1">
        <v>43128</v>
      </c>
      <c r="F1927">
        <f t="shared" si="30"/>
        <v>0</v>
      </c>
    </row>
    <row r="1928" spans="1:6" x14ac:dyDescent="0.25">
      <c r="A1928" t="s">
        <v>4380</v>
      </c>
      <c r="B1928" t="s">
        <v>4381</v>
      </c>
      <c r="C1928">
        <v>1</v>
      </c>
      <c r="D1928" s="1">
        <v>42307</v>
      </c>
      <c r="E1928" s="1">
        <v>42307</v>
      </c>
      <c r="F1928">
        <f t="shared" si="30"/>
        <v>0</v>
      </c>
    </row>
    <row r="1929" spans="1:6" x14ac:dyDescent="0.25">
      <c r="A1929" t="s">
        <v>4382</v>
      </c>
      <c r="B1929" t="s">
        <v>4383</v>
      </c>
      <c r="C1929">
        <v>1</v>
      </c>
      <c r="D1929" s="1">
        <v>43479</v>
      </c>
      <c r="E1929" s="1">
        <v>43479</v>
      </c>
      <c r="F1929">
        <f t="shared" si="30"/>
        <v>0</v>
      </c>
    </row>
    <row r="1930" spans="1:6" x14ac:dyDescent="0.25">
      <c r="A1930" t="s">
        <v>4384</v>
      </c>
      <c r="B1930" t="s">
        <v>4385</v>
      </c>
      <c r="C1930">
        <v>1</v>
      </c>
      <c r="D1930" s="1">
        <v>43262</v>
      </c>
      <c r="E1930" s="1">
        <v>43262</v>
      </c>
      <c r="F1930">
        <f t="shared" si="30"/>
        <v>0</v>
      </c>
    </row>
    <row r="1931" spans="1:6" x14ac:dyDescent="0.25">
      <c r="A1931" t="s">
        <v>4386</v>
      </c>
      <c r="B1931" t="s">
        <v>4387</v>
      </c>
      <c r="C1931">
        <v>1</v>
      </c>
      <c r="D1931" s="1">
        <v>42542</v>
      </c>
      <c r="E1931" s="1">
        <v>42542</v>
      </c>
      <c r="F1931">
        <f t="shared" si="30"/>
        <v>0</v>
      </c>
    </row>
    <row r="1932" spans="1:6" x14ac:dyDescent="0.25">
      <c r="A1932" t="s">
        <v>4388</v>
      </c>
      <c r="B1932" t="s">
        <v>4389</v>
      </c>
      <c r="C1932">
        <v>1</v>
      </c>
      <c r="D1932" s="1">
        <v>43991</v>
      </c>
      <c r="E1932" s="1">
        <v>43991</v>
      </c>
      <c r="F1932">
        <f t="shared" si="30"/>
        <v>0</v>
      </c>
    </row>
    <row r="1933" spans="1:6" x14ac:dyDescent="0.25">
      <c r="A1933" t="s">
        <v>4390</v>
      </c>
      <c r="B1933" t="s">
        <v>4391</v>
      </c>
      <c r="C1933">
        <v>1</v>
      </c>
      <c r="D1933" s="1">
        <v>43232</v>
      </c>
      <c r="E1933" s="1">
        <v>43232</v>
      </c>
      <c r="F1933">
        <f t="shared" si="30"/>
        <v>0</v>
      </c>
    </row>
    <row r="1934" spans="1:6" x14ac:dyDescent="0.25">
      <c r="A1934" t="s">
        <v>4392</v>
      </c>
      <c r="B1934" t="s">
        <v>4393</v>
      </c>
      <c r="C1934">
        <v>1</v>
      </c>
      <c r="D1934" s="1">
        <v>43502</v>
      </c>
      <c r="E1934" s="1">
        <v>43502</v>
      </c>
      <c r="F1934">
        <f t="shared" si="30"/>
        <v>0</v>
      </c>
    </row>
    <row r="1935" spans="1:6" x14ac:dyDescent="0.25">
      <c r="A1935" t="s">
        <v>4394</v>
      </c>
      <c r="B1935" t="s">
        <v>4395</v>
      </c>
      <c r="C1935">
        <v>1</v>
      </c>
      <c r="D1935" s="1">
        <v>43972</v>
      </c>
      <c r="E1935" s="1">
        <v>43972</v>
      </c>
      <c r="F1935">
        <f t="shared" si="30"/>
        <v>0</v>
      </c>
    </row>
    <row r="1936" spans="1:6" x14ac:dyDescent="0.25">
      <c r="A1936" t="s">
        <v>1374</v>
      </c>
      <c r="B1936" t="s">
        <v>1375</v>
      </c>
      <c r="C1936">
        <v>1</v>
      </c>
      <c r="D1936" s="1">
        <v>44232</v>
      </c>
      <c r="E1936" s="1">
        <v>44232</v>
      </c>
      <c r="F1936">
        <f t="shared" si="30"/>
        <v>0</v>
      </c>
    </row>
    <row r="1937" spans="1:6" x14ac:dyDescent="0.25">
      <c r="A1937" t="s">
        <v>4396</v>
      </c>
      <c r="B1937" t="s">
        <v>4397</v>
      </c>
      <c r="C1937">
        <v>1</v>
      </c>
      <c r="D1937" s="1">
        <v>42659</v>
      </c>
      <c r="E1937" s="1">
        <v>42659</v>
      </c>
      <c r="F1937">
        <f t="shared" si="30"/>
        <v>0</v>
      </c>
    </row>
    <row r="1938" spans="1:6" x14ac:dyDescent="0.25">
      <c r="A1938" t="s">
        <v>4398</v>
      </c>
      <c r="B1938" t="s">
        <v>4399</v>
      </c>
      <c r="C1938">
        <v>1</v>
      </c>
      <c r="D1938" s="1">
        <v>43138</v>
      </c>
      <c r="E1938" s="1">
        <v>43138</v>
      </c>
      <c r="F1938">
        <f t="shared" si="30"/>
        <v>0</v>
      </c>
    </row>
    <row r="1939" spans="1:6" x14ac:dyDescent="0.25">
      <c r="A1939" t="s">
        <v>4400</v>
      </c>
      <c r="B1939" t="s">
        <v>4401</v>
      </c>
      <c r="C1939">
        <v>1</v>
      </c>
      <c r="D1939" s="1">
        <v>44977</v>
      </c>
      <c r="E1939" s="1">
        <v>44977</v>
      </c>
      <c r="F1939">
        <f t="shared" si="30"/>
        <v>0</v>
      </c>
    </row>
    <row r="1940" spans="1:6" x14ac:dyDescent="0.25">
      <c r="A1940" t="s">
        <v>4402</v>
      </c>
      <c r="B1940" t="s">
        <v>4403</v>
      </c>
      <c r="C1940">
        <v>1</v>
      </c>
      <c r="D1940" s="1">
        <v>43457</v>
      </c>
      <c r="E1940" s="1">
        <v>43457</v>
      </c>
      <c r="F1940">
        <f t="shared" si="30"/>
        <v>0</v>
      </c>
    </row>
    <row r="1941" spans="1:6" x14ac:dyDescent="0.25">
      <c r="A1941" t="s">
        <v>4404</v>
      </c>
      <c r="B1941" t="s">
        <v>4405</v>
      </c>
      <c r="C1941">
        <v>1</v>
      </c>
      <c r="D1941" s="1">
        <v>45014</v>
      </c>
      <c r="E1941" s="1">
        <v>45014</v>
      </c>
      <c r="F1941">
        <f t="shared" si="30"/>
        <v>0</v>
      </c>
    </row>
    <row r="1942" spans="1:6" x14ac:dyDescent="0.25">
      <c r="A1942" t="s">
        <v>4406</v>
      </c>
      <c r="B1942" t="s">
        <v>4407</v>
      </c>
      <c r="C1942">
        <v>1</v>
      </c>
      <c r="D1942" s="1">
        <v>43308</v>
      </c>
      <c r="E1942" s="1">
        <v>43308</v>
      </c>
      <c r="F1942">
        <f t="shared" si="30"/>
        <v>0</v>
      </c>
    </row>
    <row r="1943" spans="1:6" x14ac:dyDescent="0.25">
      <c r="A1943" t="s">
        <v>4408</v>
      </c>
      <c r="B1943" t="s">
        <v>4409</v>
      </c>
      <c r="C1943">
        <v>1</v>
      </c>
      <c r="D1943" s="1">
        <v>43862</v>
      </c>
      <c r="E1943" s="1">
        <v>43862</v>
      </c>
      <c r="F1943">
        <f t="shared" si="30"/>
        <v>0</v>
      </c>
    </row>
    <row r="1944" spans="1:6" x14ac:dyDescent="0.25">
      <c r="A1944" t="s">
        <v>4410</v>
      </c>
      <c r="B1944" t="s">
        <v>4411</v>
      </c>
      <c r="C1944">
        <v>1</v>
      </c>
      <c r="D1944" s="1">
        <v>45305</v>
      </c>
      <c r="E1944" s="1">
        <v>45305</v>
      </c>
      <c r="F1944">
        <f t="shared" si="30"/>
        <v>0</v>
      </c>
    </row>
    <row r="1945" spans="1:6" x14ac:dyDescent="0.25">
      <c r="A1945" t="s">
        <v>4412</v>
      </c>
      <c r="B1945" t="s">
        <v>4413</v>
      </c>
      <c r="C1945">
        <v>1</v>
      </c>
      <c r="D1945" s="1">
        <v>44337</v>
      </c>
      <c r="E1945" s="1">
        <v>44337</v>
      </c>
      <c r="F1945">
        <f t="shared" si="30"/>
        <v>0</v>
      </c>
    </row>
    <row r="1946" spans="1:6" x14ac:dyDescent="0.25">
      <c r="A1946" t="s">
        <v>4414</v>
      </c>
      <c r="B1946" t="s">
        <v>4415</v>
      </c>
      <c r="C1946">
        <v>1</v>
      </c>
      <c r="D1946" s="1">
        <v>43103</v>
      </c>
      <c r="E1946" s="1">
        <v>43103</v>
      </c>
      <c r="F1946">
        <f t="shared" si="30"/>
        <v>0</v>
      </c>
    </row>
    <row r="1947" spans="1:6" x14ac:dyDescent="0.25">
      <c r="A1947" t="s">
        <v>276</v>
      </c>
      <c r="B1947" t="s">
        <v>277</v>
      </c>
      <c r="C1947">
        <v>1</v>
      </c>
      <c r="D1947" s="1">
        <v>43350</v>
      </c>
      <c r="E1947" s="1">
        <v>43350</v>
      </c>
      <c r="F1947">
        <f t="shared" si="30"/>
        <v>0</v>
      </c>
    </row>
    <row r="1948" spans="1:6" x14ac:dyDescent="0.25">
      <c r="A1948" t="s">
        <v>4416</v>
      </c>
      <c r="B1948" t="s">
        <v>4417</v>
      </c>
      <c r="C1948">
        <v>1</v>
      </c>
      <c r="D1948" s="1">
        <v>43950</v>
      </c>
      <c r="E1948" s="1">
        <v>43950</v>
      </c>
      <c r="F1948">
        <f t="shared" si="30"/>
        <v>0</v>
      </c>
    </row>
    <row r="1949" spans="1:6" x14ac:dyDescent="0.25">
      <c r="A1949" t="s">
        <v>4418</v>
      </c>
      <c r="B1949" t="s">
        <v>4419</v>
      </c>
      <c r="C1949">
        <v>1</v>
      </c>
      <c r="D1949" s="1">
        <v>43646</v>
      </c>
      <c r="E1949" s="1">
        <v>43646</v>
      </c>
      <c r="F1949">
        <f t="shared" si="30"/>
        <v>0</v>
      </c>
    </row>
    <row r="1950" spans="1:6" x14ac:dyDescent="0.25">
      <c r="A1950" t="s">
        <v>4420</v>
      </c>
      <c r="B1950" t="s">
        <v>4421</v>
      </c>
      <c r="C1950">
        <v>1</v>
      </c>
      <c r="D1950" s="1">
        <v>42670</v>
      </c>
      <c r="E1950" s="1">
        <v>42670</v>
      </c>
      <c r="F1950">
        <f t="shared" si="30"/>
        <v>0</v>
      </c>
    </row>
    <row r="1951" spans="1:6" x14ac:dyDescent="0.25">
      <c r="A1951" t="s">
        <v>4422</v>
      </c>
      <c r="B1951" t="s">
        <v>4423</v>
      </c>
      <c r="C1951">
        <v>1</v>
      </c>
      <c r="D1951" s="1">
        <v>44466</v>
      </c>
      <c r="E1951" s="1">
        <v>44466</v>
      </c>
      <c r="F1951">
        <f t="shared" si="30"/>
        <v>0</v>
      </c>
    </row>
    <row r="1952" spans="1:6" x14ac:dyDescent="0.25">
      <c r="A1952" t="s">
        <v>4424</v>
      </c>
      <c r="B1952" t="s">
        <v>4425</v>
      </c>
      <c r="C1952">
        <v>1</v>
      </c>
      <c r="D1952" s="1">
        <v>43358</v>
      </c>
      <c r="E1952" s="1">
        <v>43358</v>
      </c>
      <c r="F1952">
        <f t="shared" si="30"/>
        <v>0</v>
      </c>
    </row>
    <row r="1953" spans="1:6" x14ac:dyDescent="0.25">
      <c r="A1953" t="s">
        <v>4428</v>
      </c>
      <c r="B1953" t="s">
        <v>4429</v>
      </c>
      <c r="C1953">
        <v>1</v>
      </c>
      <c r="D1953" s="1">
        <v>45210</v>
      </c>
      <c r="E1953" s="1">
        <v>45210</v>
      </c>
      <c r="F1953">
        <f t="shared" si="30"/>
        <v>0</v>
      </c>
    </row>
    <row r="1954" spans="1:6" x14ac:dyDescent="0.25">
      <c r="A1954" t="s">
        <v>4430</v>
      </c>
      <c r="B1954" t="s">
        <v>4431</v>
      </c>
      <c r="C1954">
        <v>1</v>
      </c>
      <c r="D1954" s="1">
        <v>44576</v>
      </c>
      <c r="E1954" s="1">
        <v>44576</v>
      </c>
      <c r="F1954">
        <f t="shared" si="30"/>
        <v>0</v>
      </c>
    </row>
    <row r="1955" spans="1:6" x14ac:dyDescent="0.25">
      <c r="A1955" t="s">
        <v>1400</v>
      </c>
      <c r="B1955" t="s">
        <v>1401</v>
      </c>
      <c r="C1955">
        <v>1</v>
      </c>
      <c r="D1955" s="1">
        <v>44050</v>
      </c>
      <c r="E1955" s="1">
        <v>44050</v>
      </c>
      <c r="F1955">
        <f t="shared" si="30"/>
        <v>0</v>
      </c>
    </row>
    <row r="1956" spans="1:6" x14ac:dyDescent="0.25">
      <c r="A1956" t="s">
        <v>1402</v>
      </c>
      <c r="B1956" t="s">
        <v>1403</v>
      </c>
      <c r="C1956">
        <v>1</v>
      </c>
      <c r="D1956" s="1">
        <v>43178</v>
      </c>
      <c r="E1956" s="1">
        <v>43178</v>
      </c>
      <c r="F1956">
        <f t="shared" si="30"/>
        <v>0</v>
      </c>
    </row>
    <row r="1957" spans="1:6" x14ac:dyDescent="0.25">
      <c r="A1957" t="s">
        <v>4432</v>
      </c>
      <c r="B1957" t="s">
        <v>4433</v>
      </c>
      <c r="C1957">
        <v>1</v>
      </c>
      <c r="D1957" s="1">
        <v>44499</v>
      </c>
      <c r="E1957" s="1">
        <v>44499</v>
      </c>
      <c r="F1957">
        <f t="shared" si="30"/>
        <v>0</v>
      </c>
    </row>
    <row r="1958" spans="1:6" x14ac:dyDescent="0.25">
      <c r="A1958" t="s">
        <v>4434</v>
      </c>
      <c r="B1958" t="s">
        <v>4435</v>
      </c>
      <c r="C1958">
        <v>1</v>
      </c>
      <c r="D1958" s="1">
        <v>43622</v>
      </c>
      <c r="E1958" s="1">
        <v>43622</v>
      </c>
      <c r="F1958">
        <f t="shared" si="30"/>
        <v>0</v>
      </c>
    </row>
    <row r="1959" spans="1:6" x14ac:dyDescent="0.25">
      <c r="A1959" t="s">
        <v>4436</v>
      </c>
      <c r="B1959" t="s">
        <v>4437</v>
      </c>
      <c r="C1959">
        <v>1</v>
      </c>
      <c r="D1959" s="1">
        <v>44481</v>
      </c>
      <c r="E1959" s="1">
        <v>44481</v>
      </c>
      <c r="F1959">
        <f t="shared" si="30"/>
        <v>0</v>
      </c>
    </row>
    <row r="1960" spans="1:6" x14ac:dyDescent="0.25">
      <c r="A1960" t="s">
        <v>1414</v>
      </c>
      <c r="B1960" t="s">
        <v>1415</v>
      </c>
      <c r="C1960">
        <v>1</v>
      </c>
      <c r="D1960" s="1">
        <v>42758</v>
      </c>
      <c r="E1960" s="1">
        <v>42758</v>
      </c>
      <c r="F1960">
        <f t="shared" si="30"/>
        <v>0</v>
      </c>
    </row>
    <row r="1961" spans="1:6" x14ac:dyDescent="0.25">
      <c r="A1961" t="s">
        <v>1416</v>
      </c>
      <c r="B1961" t="s">
        <v>1417</v>
      </c>
      <c r="C1961">
        <v>1</v>
      </c>
      <c r="D1961" s="1">
        <v>43031</v>
      </c>
      <c r="E1961" s="1">
        <v>43031</v>
      </c>
      <c r="F1961">
        <f t="shared" si="30"/>
        <v>0</v>
      </c>
    </row>
    <row r="1962" spans="1:6" x14ac:dyDescent="0.25">
      <c r="A1962" t="s">
        <v>4438</v>
      </c>
      <c r="B1962" t="s">
        <v>4439</v>
      </c>
      <c r="C1962">
        <v>1</v>
      </c>
      <c r="D1962" s="1">
        <v>44311</v>
      </c>
      <c r="E1962" s="1">
        <v>44311</v>
      </c>
      <c r="F1962">
        <f t="shared" si="30"/>
        <v>0</v>
      </c>
    </row>
    <row r="1963" spans="1:6" x14ac:dyDescent="0.25">
      <c r="A1963" t="s">
        <v>4440</v>
      </c>
      <c r="B1963" t="s">
        <v>4441</v>
      </c>
      <c r="C1963">
        <v>1</v>
      </c>
      <c r="D1963" s="1">
        <v>42527</v>
      </c>
      <c r="E1963" s="1">
        <v>42527</v>
      </c>
      <c r="F1963">
        <f t="shared" si="30"/>
        <v>0</v>
      </c>
    </row>
    <row r="1964" spans="1:6" x14ac:dyDescent="0.25">
      <c r="A1964" t="s">
        <v>4442</v>
      </c>
      <c r="B1964" t="s">
        <v>4443</v>
      </c>
      <c r="C1964">
        <v>1</v>
      </c>
      <c r="D1964" s="1">
        <v>43144</v>
      </c>
      <c r="E1964" s="1">
        <v>43144</v>
      </c>
      <c r="F1964">
        <f t="shared" si="30"/>
        <v>0</v>
      </c>
    </row>
    <row r="1965" spans="1:6" x14ac:dyDescent="0.25">
      <c r="A1965" t="s">
        <v>4444</v>
      </c>
      <c r="B1965" t="s">
        <v>4445</v>
      </c>
      <c r="C1965">
        <v>1</v>
      </c>
      <c r="D1965" s="1">
        <v>40208</v>
      </c>
      <c r="E1965" s="1">
        <v>40208</v>
      </c>
      <c r="F1965">
        <f t="shared" si="30"/>
        <v>0</v>
      </c>
    </row>
    <row r="1966" spans="1:6" x14ac:dyDescent="0.25">
      <c r="A1966" t="s">
        <v>4446</v>
      </c>
      <c r="B1966" t="s">
        <v>4447</v>
      </c>
      <c r="C1966">
        <v>1</v>
      </c>
      <c r="D1966" s="1">
        <v>43923</v>
      </c>
      <c r="E1966" s="1">
        <v>43923</v>
      </c>
      <c r="F1966">
        <f t="shared" si="30"/>
        <v>0</v>
      </c>
    </row>
    <row r="1967" spans="1:6" x14ac:dyDescent="0.25">
      <c r="A1967" t="s">
        <v>4448</v>
      </c>
      <c r="B1967" t="s">
        <v>4449</v>
      </c>
      <c r="C1967">
        <v>1</v>
      </c>
      <c r="D1967" s="1">
        <v>43789</v>
      </c>
      <c r="E1967" s="1">
        <v>43789</v>
      </c>
      <c r="F1967">
        <f t="shared" si="30"/>
        <v>0</v>
      </c>
    </row>
    <row r="1968" spans="1:6" x14ac:dyDescent="0.25">
      <c r="A1968" t="s">
        <v>4450</v>
      </c>
      <c r="B1968" t="s">
        <v>4451</v>
      </c>
      <c r="C1968">
        <v>1</v>
      </c>
      <c r="D1968" s="1">
        <v>44711</v>
      </c>
      <c r="E1968" s="1">
        <v>44711</v>
      </c>
      <c r="F1968">
        <f t="shared" si="30"/>
        <v>0</v>
      </c>
    </row>
    <row r="1969" spans="1:6" x14ac:dyDescent="0.25">
      <c r="A1969" t="s">
        <v>4452</v>
      </c>
      <c r="B1969" t="s">
        <v>4453</v>
      </c>
      <c r="C1969">
        <v>1</v>
      </c>
      <c r="D1969" s="1">
        <v>42321</v>
      </c>
      <c r="E1969" s="1">
        <v>42321</v>
      </c>
      <c r="F1969">
        <f t="shared" si="30"/>
        <v>0</v>
      </c>
    </row>
    <row r="1970" spans="1:6" x14ac:dyDescent="0.25">
      <c r="A1970" t="s">
        <v>4454</v>
      </c>
      <c r="B1970" t="s">
        <v>4455</v>
      </c>
      <c r="C1970">
        <v>1</v>
      </c>
      <c r="D1970" s="1">
        <v>44677</v>
      </c>
      <c r="E1970" s="1">
        <v>44677</v>
      </c>
      <c r="F1970">
        <f t="shared" si="30"/>
        <v>0</v>
      </c>
    </row>
    <row r="1971" spans="1:6" x14ac:dyDescent="0.25">
      <c r="A1971" t="s">
        <v>1430</v>
      </c>
      <c r="B1971" t="s">
        <v>1431</v>
      </c>
      <c r="C1971">
        <v>1</v>
      </c>
      <c r="D1971" s="1">
        <v>43973</v>
      </c>
      <c r="E1971" s="1">
        <v>43973</v>
      </c>
      <c r="F1971">
        <f t="shared" si="30"/>
        <v>0</v>
      </c>
    </row>
    <row r="1972" spans="1:6" x14ac:dyDescent="0.25">
      <c r="A1972" t="s">
        <v>4456</v>
      </c>
      <c r="B1972" t="s">
        <v>4457</v>
      </c>
      <c r="C1972">
        <v>1</v>
      </c>
      <c r="D1972" s="1">
        <v>44337</v>
      </c>
      <c r="E1972" s="1">
        <v>44337</v>
      </c>
      <c r="F1972">
        <f t="shared" si="30"/>
        <v>0</v>
      </c>
    </row>
    <row r="1973" spans="1:6" x14ac:dyDescent="0.25">
      <c r="A1973" t="s">
        <v>4458</v>
      </c>
      <c r="B1973" t="s">
        <v>4459</v>
      </c>
      <c r="C1973">
        <v>1</v>
      </c>
      <c r="D1973" s="1">
        <v>45169</v>
      </c>
      <c r="E1973" s="1">
        <v>45169</v>
      </c>
      <c r="F1973">
        <f t="shared" si="30"/>
        <v>0</v>
      </c>
    </row>
    <row r="1974" spans="1:6" x14ac:dyDescent="0.25">
      <c r="A1974" t="s">
        <v>4460</v>
      </c>
      <c r="B1974" t="s">
        <v>4461</v>
      </c>
      <c r="C1974">
        <v>1</v>
      </c>
      <c r="D1974" s="1">
        <v>43718</v>
      </c>
      <c r="E1974" s="1">
        <v>43718</v>
      </c>
      <c r="F1974">
        <f t="shared" si="30"/>
        <v>0</v>
      </c>
    </row>
    <row r="1975" spans="1:6" x14ac:dyDescent="0.25">
      <c r="A1975" t="s">
        <v>4462</v>
      </c>
      <c r="B1975" t="s">
        <v>4463</v>
      </c>
      <c r="C1975">
        <v>1</v>
      </c>
      <c r="D1975" s="1">
        <v>44761</v>
      </c>
      <c r="E1975" s="1">
        <v>44761</v>
      </c>
      <c r="F1975">
        <f t="shared" si="30"/>
        <v>0</v>
      </c>
    </row>
    <row r="1976" spans="1:6" x14ac:dyDescent="0.25">
      <c r="A1976" t="s">
        <v>4464</v>
      </c>
      <c r="B1976" t="s">
        <v>4465</v>
      </c>
      <c r="C1976">
        <v>1</v>
      </c>
      <c r="D1976" s="1">
        <v>43551</v>
      </c>
      <c r="E1976" s="1">
        <v>43551</v>
      </c>
      <c r="F1976">
        <f t="shared" si="30"/>
        <v>0</v>
      </c>
    </row>
    <row r="1977" spans="1:6" x14ac:dyDescent="0.25">
      <c r="A1977" t="s">
        <v>1444</v>
      </c>
      <c r="B1977" t="s">
        <v>1445</v>
      </c>
      <c r="C1977">
        <v>1</v>
      </c>
      <c r="D1977" s="1">
        <v>42781</v>
      </c>
      <c r="E1977" s="1">
        <v>42781</v>
      </c>
      <c r="F1977">
        <f t="shared" si="30"/>
        <v>0</v>
      </c>
    </row>
    <row r="1978" spans="1:6" x14ac:dyDescent="0.25">
      <c r="A1978" t="s">
        <v>4466</v>
      </c>
      <c r="B1978" t="s">
        <v>4467</v>
      </c>
      <c r="C1978">
        <v>1</v>
      </c>
      <c r="D1978" s="1">
        <v>42796</v>
      </c>
      <c r="E1978" s="1">
        <v>42796</v>
      </c>
      <c r="F1978">
        <f t="shared" si="30"/>
        <v>0</v>
      </c>
    </row>
    <row r="1979" spans="1:6" x14ac:dyDescent="0.25">
      <c r="A1979" t="s">
        <v>4468</v>
      </c>
      <c r="B1979" t="s">
        <v>4469</v>
      </c>
      <c r="C1979">
        <v>1</v>
      </c>
      <c r="D1979" s="1">
        <v>44511</v>
      </c>
      <c r="E1979" s="1">
        <v>44511</v>
      </c>
      <c r="F1979">
        <f t="shared" si="30"/>
        <v>0</v>
      </c>
    </row>
    <row r="1980" spans="1:6" x14ac:dyDescent="0.25">
      <c r="A1980" t="s">
        <v>4470</v>
      </c>
      <c r="B1980" t="s">
        <v>4471</v>
      </c>
      <c r="C1980">
        <v>1</v>
      </c>
      <c r="D1980" s="1">
        <v>43805</v>
      </c>
      <c r="E1980" s="1">
        <v>43805</v>
      </c>
      <c r="F1980">
        <f t="shared" si="30"/>
        <v>0</v>
      </c>
    </row>
    <row r="1981" spans="1:6" x14ac:dyDescent="0.25">
      <c r="A1981" t="s">
        <v>4472</v>
      </c>
      <c r="B1981" t="s">
        <v>4473</v>
      </c>
      <c r="C1981">
        <v>1</v>
      </c>
      <c r="D1981" s="1">
        <v>42946</v>
      </c>
      <c r="E1981" s="1">
        <v>42946</v>
      </c>
      <c r="F1981">
        <f t="shared" si="30"/>
        <v>0</v>
      </c>
    </row>
    <row r="1982" spans="1:6" x14ac:dyDescent="0.25">
      <c r="A1982" t="s">
        <v>4474</v>
      </c>
      <c r="B1982" t="s">
        <v>4475</v>
      </c>
      <c r="C1982">
        <v>1</v>
      </c>
      <c r="D1982" s="1">
        <v>43431</v>
      </c>
      <c r="E1982" s="1">
        <v>43431</v>
      </c>
      <c r="F1982">
        <f t="shared" si="30"/>
        <v>0</v>
      </c>
    </row>
    <row r="1983" spans="1:6" x14ac:dyDescent="0.25">
      <c r="A1983" t="s">
        <v>4476</v>
      </c>
      <c r="B1983" t="s">
        <v>4477</v>
      </c>
      <c r="C1983">
        <v>1</v>
      </c>
      <c r="D1983" s="1">
        <v>43014</v>
      </c>
      <c r="E1983" s="1">
        <v>43014</v>
      </c>
      <c r="F1983">
        <f t="shared" si="30"/>
        <v>0</v>
      </c>
    </row>
    <row r="1984" spans="1:6" x14ac:dyDescent="0.25">
      <c r="A1984" t="s">
        <v>4478</v>
      </c>
      <c r="B1984" t="s">
        <v>4479</v>
      </c>
      <c r="C1984">
        <v>1</v>
      </c>
      <c r="D1984" s="1">
        <v>42512</v>
      </c>
      <c r="E1984" s="1">
        <v>42512</v>
      </c>
      <c r="F1984">
        <f t="shared" si="30"/>
        <v>0</v>
      </c>
    </row>
    <row r="1985" spans="1:6" x14ac:dyDescent="0.25">
      <c r="A1985" t="s">
        <v>4480</v>
      </c>
      <c r="B1985" t="s">
        <v>4481</v>
      </c>
      <c r="C1985">
        <v>1</v>
      </c>
      <c r="D1985" s="1">
        <v>45053</v>
      </c>
      <c r="E1985" s="1">
        <v>45053</v>
      </c>
      <c r="F1985">
        <f t="shared" si="30"/>
        <v>0</v>
      </c>
    </row>
    <row r="1986" spans="1:6" x14ac:dyDescent="0.25">
      <c r="A1986" t="s">
        <v>4482</v>
      </c>
      <c r="B1986" t="s">
        <v>4483</v>
      </c>
      <c r="C1986">
        <v>1</v>
      </c>
      <c r="D1986" s="1">
        <v>43824</v>
      </c>
      <c r="E1986" s="1">
        <v>43824</v>
      </c>
      <c r="F1986">
        <f t="shared" si="30"/>
        <v>0</v>
      </c>
    </row>
    <row r="1987" spans="1:6" x14ac:dyDescent="0.25">
      <c r="A1987" t="s">
        <v>1450</v>
      </c>
      <c r="B1987" t="s">
        <v>1451</v>
      </c>
      <c r="C1987">
        <v>1</v>
      </c>
      <c r="D1987" s="1">
        <v>44097</v>
      </c>
      <c r="E1987" s="1">
        <v>44097</v>
      </c>
      <c r="F1987">
        <f t="shared" ref="F1987:F2050" si="31">E1987-D1987</f>
        <v>0</v>
      </c>
    </row>
    <row r="1988" spans="1:6" x14ac:dyDescent="0.25">
      <c r="A1988" t="s">
        <v>4484</v>
      </c>
      <c r="B1988" t="s">
        <v>4485</v>
      </c>
      <c r="C1988">
        <v>1</v>
      </c>
      <c r="D1988" s="1">
        <v>44668</v>
      </c>
      <c r="E1988" s="1">
        <v>44668</v>
      </c>
      <c r="F1988">
        <f t="shared" si="31"/>
        <v>0</v>
      </c>
    </row>
    <row r="1989" spans="1:6" x14ac:dyDescent="0.25">
      <c r="A1989" t="s">
        <v>4486</v>
      </c>
      <c r="B1989" t="s">
        <v>4487</v>
      </c>
      <c r="C1989">
        <v>1</v>
      </c>
      <c r="D1989" s="1">
        <v>44462</v>
      </c>
      <c r="E1989" s="1">
        <v>44462</v>
      </c>
      <c r="F1989">
        <f t="shared" si="31"/>
        <v>0</v>
      </c>
    </row>
    <row r="1990" spans="1:6" x14ac:dyDescent="0.25">
      <c r="A1990" t="s">
        <v>4488</v>
      </c>
      <c r="B1990" t="s">
        <v>4489</v>
      </c>
      <c r="C1990">
        <v>1</v>
      </c>
      <c r="D1990" s="1">
        <v>43225</v>
      </c>
      <c r="E1990" s="1">
        <v>43225</v>
      </c>
      <c r="F1990">
        <f t="shared" si="31"/>
        <v>0</v>
      </c>
    </row>
    <row r="1991" spans="1:6" x14ac:dyDescent="0.25">
      <c r="A1991" t="s">
        <v>1456</v>
      </c>
      <c r="B1991" t="s">
        <v>1457</v>
      </c>
      <c r="C1991">
        <v>1</v>
      </c>
      <c r="D1991" s="1">
        <v>41166</v>
      </c>
      <c r="E1991" s="1">
        <v>41166</v>
      </c>
      <c r="F1991">
        <f t="shared" si="31"/>
        <v>0</v>
      </c>
    </row>
    <row r="1992" spans="1:6" x14ac:dyDescent="0.25">
      <c r="A1992" t="s">
        <v>4490</v>
      </c>
      <c r="B1992" t="s">
        <v>4491</v>
      </c>
      <c r="C1992">
        <v>1</v>
      </c>
      <c r="D1992" s="1">
        <v>42756</v>
      </c>
      <c r="E1992" s="1">
        <v>42756</v>
      </c>
      <c r="F1992">
        <f t="shared" si="31"/>
        <v>0</v>
      </c>
    </row>
    <row r="1993" spans="1:6" x14ac:dyDescent="0.25">
      <c r="A1993" t="s">
        <v>1458</v>
      </c>
      <c r="B1993" t="s">
        <v>1459</v>
      </c>
      <c r="C1993">
        <v>1</v>
      </c>
      <c r="D1993" s="1">
        <v>42461</v>
      </c>
      <c r="E1993" s="1">
        <v>42461</v>
      </c>
      <c r="F1993">
        <f t="shared" si="31"/>
        <v>0</v>
      </c>
    </row>
    <row r="1994" spans="1:6" x14ac:dyDescent="0.25">
      <c r="A1994" t="s">
        <v>4492</v>
      </c>
      <c r="B1994" t="s">
        <v>4493</v>
      </c>
      <c r="C1994">
        <v>1</v>
      </c>
      <c r="D1994" s="1">
        <v>42284</v>
      </c>
      <c r="E1994" s="1">
        <v>42284</v>
      </c>
      <c r="F1994">
        <f t="shared" si="31"/>
        <v>0</v>
      </c>
    </row>
    <row r="1995" spans="1:6" x14ac:dyDescent="0.25">
      <c r="A1995" t="s">
        <v>4494</v>
      </c>
      <c r="B1995" t="s">
        <v>4495</v>
      </c>
      <c r="C1995">
        <v>1</v>
      </c>
      <c r="D1995" s="1">
        <v>43209</v>
      </c>
      <c r="E1995" s="1">
        <v>43209</v>
      </c>
      <c r="F1995">
        <f t="shared" si="31"/>
        <v>0</v>
      </c>
    </row>
    <row r="1996" spans="1:6" x14ac:dyDescent="0.25">
      <c r="A1996" t="s">
        <v>4496</v>
      </c>
      <c r="B1996" t="s">
        <v>4497</v>
      </c>
      <c r="C1996">
        <v>1</v>
      </c>
      <c r="D1996" s="1">
        <v>42811</v>
      </c>
      <c r="E1996" s="1">
        <v>42811</v>
      </c>
      <c r="F1996">
        <f t="shared" si="31"/>
        <v>0</v>
      </c>
    </row>
    <row r="1997" spans="1:6" x14ac:dyDescent="0.25">
      <c r="A1997" t="s">
        <v>1468</v>
      </c>
      <c r="B1997" t="s">
        <v>1469</v>
      </c>
      <c r="C1997">
        <v>1</v>
      </c>
      <c r="D1997" s="1">
        <v>42859</v>
      </c>
      <c r="E1997" s="1">
        <v>42859</v>
      </c>
      <c r="F1997">
        <f t="shared" si="31"/>
        <v>0</v>
      </c>
    </row>
    <row r="1998" spans="1:6" x14ac:dyDescent="0.25">
      <c r="A1998" t="s">
        <v>1472</v>
      </c>
      <c r="B1998" t="s">
        <v>1473</v>
      </c>
      <c r="C1998">
        <v>1</v>
      </c>
      <c r="D1998" s="1">
        <v>43629</v>
      </c>
      <c r="E1998" s="1">
        <v>43629</v>
      </c>
      <c r="F1998">
        <f t="shared" si="31"/>
        <v>0</v>
      </c>
    </row>
    <row r="1999" spans="1:6" x14ac:dyDescent="0.25">
      <c r="A1999" t="s">
        <v>4498</v>
      </c>
      <c r="B1999" t="s">
        <v>4499</v>
      </c>
      <c r="C1999">
        <v>1</v>
      </c>
      <c r="D1999" s="1">
        <v>42422</v>
      </c>
      <c r="E1999" s="1">
        <v>42422</v>
      </c>
      <c r="F1999">
        <f t="shared" si="31"/>
        <v>0</v>
      </c>
    </row>
    <row r="2000" spans="1:6" x14ac:dyDescent="0.25">
      <c r="A2000" t="s">
        <v>4500</v>
      </c>
      <c r="B2000" t="s">
        <v>4501</v>
      </c>
      <c r="C2000">
        <v>1</v>
      </c>
      <c r="D2000" s="1">
        <v>43855</v>
      </c>
      <c r="E2000" s="1">
        <v>43855</v>
      </c>
      <c r="F2000">
        <f t="shared" si="31"/>
        <v>0</v>
      </c>
    </row>
    <row r="2001" spans="1:6" x14ac:dyDescent="0.25">
      <c r="A2001" t="s">
        <v>4502</v>
      </c>
      <c r="B2001" t="s">
        <v>4503</v>
      </c>
      <c r="C2001">
        <v>1</v>
      </c>
      <c r="D2001" s="1">
        <v>44343</v>
      </c>
      <c r="E2001" s="1">
        <v>44343</v>
      </c>
      <c r="F2001">
        <f t="shared" si="31"/>
        <v>0</v>
      </c>
    </row>
    <row r="2002" spans="1:6" x14ac:dyDescent="0.25">
      <c r="A2002" t="s">
        <v>1474</v>
      </c>
      <c r="B2002" t="s">
        <v>1475</v>
      </c>
      <c r="C2002">
        <v>1</v>
      </c>
      <c r="D2002" s="1">
        <v>42507</v>
      </c>
      <c r="E2002" s="1">
        <v>42507</v>
      </c>
      <c r="F2002">
        <f t="shared" si="31"/>
        <v>0</v>
      </c>
    </row>
    <row r="2003" spans="1:6" x14ac:dyDescent="0.25">
      <c r="A2003" t="s">
        <v>4504</v>
      </c>
      <c r="B2003" t="s">
        <v>4505</v>
      </c>
      <c r="C2003">
        <v>1</v>
      </c>
      <c r="D2003" s="1">
        <v>44212</v>
      </c>
      <c r="E2003" s="1">
        <v>44212</v>
      </c>
      <c r="F2003">
        <f t="shared" si="31"/>
        <v>0</v>
      </c>
    </row>
    <row r="2004" spans="1:6" x14ac:dyDescent="0.25">
      <c r="A2004" t="s">
        <v>4506</v>
      </c>
      <c r="B2004" t="s">
        <v>4507</v>
      </c>
      <c r="C2004">
        <v>1</v>
      </c>
      <c r="D2004" s="1">
        <v>43284</v>
      </c>
      <c r="E2004" s="1">
        <v>43284</v>
      </c>
      <c r="F2004">
        <f t="shared" si="31"/>
        <v>0</v>
      </c>
    </row>
    <row r="2005" spans="1:6" x14ac:dyDescent="0.25">
      <c r="A2005" t="s">
        <v>4508</v>
      </c>
      <c r="B2005" t="s">
        <v>4509</v>
      </c>
      <c r="C2005">
        <v>1</v>
      </c>
      <c r="D2005" s="1">
        <v>42821</v>
      </c>
      <c r="E2005" s="1">
        <v>42821</v>
      </c>
      <c r="F2005">
        <f t="shared" si="31"/>
        <v>0</v>
      </c>
    </row>
    <row r="2006" spans="1:6" x14ac:dyDescent="0.25">
      <c r="A2006" t="s">
        <v>1486</v>
      </c>
      <c r="B2006" t="s">
        <v>1487</v>
      </c>
      <c r="C2006">
        <v>1</v>
      </c>
      <c r="D2006" s="1">
        <v>44056</v>
      </c>
      <c r="E2006" s="1">
        <v>44056</v>
      </c>
      <c r="F2006">
        <f t="shared" si="31"/>
        <v>0</v>
      </c>
    </row>
    <row r="2007" spans="1:6" x14ac:dyDescent="0.25">
      <c r="A2007" t="s">
        <v>4510</v>
      </c>
      <c r="B2007" t="s">
        <v>4511</v>
      </c>
      <c r="C2007">
        <v>1</v>
      </c>
      <c r="D2007" s="1">
        <v>44894</v>
      </c>
      <c r="E2007" s="1">
        <v>44894</v>
      </c>
      <c r="F2007">
        <f t="shared" si="31"/>
        <v>0</v>
      </c>
    </row>
    <row r="2008" spans="1:6" x14ac:dyDescent="0.25">
      <c r="A2008" t="s">
        <v>4512</v>
      </c>
      <c r="B2008" t="s">
        <v>4513</v>
      </c>
      <c r="C2008">
        <v>1</v>
      </c>
      <c r="D2008" s="1">
        <v>42716</v>
      </c>
      <c r="E2008" s="1">
        <v>42716</v>
      </c>
      <c r="F2008">
        <f t="shared" si="31"/>
        <v>0</v>
      </c>
    </row>
    <row r="2009" spans="1:6" x14ac:dyDescent="0.25">
      <c r="A2009" t="s">
        <v>4514</v>
      </c>
      <c r="B2009" t="s">
        <v>4515</v>
      </c>
      <c r="C2009">
        <v>1</v>
      </c>
      <c r="D2009" s="1">
        <v>43335</v>
      </c>
      <c r="E2009" s="1">
        <v>43335</v>
      </c>
      <c r="F2009">
        <f t="shared" si="31"/>
        <v>0</v>
      </c>
    </row>
    <row r="2010" spans="1:6" x14ac:dyDescent="0.25">
      <c r="A2010" t="s">
        <v>4516</v>
      </c>
      <c r="B2010" t="s">
        <v>4517</v>
      </c>
      <c r="C2010">
        <v>1</v>
      </c>
      <c r="D2010" s="1">
        <v>43943</v>
      </c>
      <c r="E2010" s="1">
        <v>43943</v>
      </c>
      <c r="F2010">
        <f t="shared" si="31"/>
        <v>0</v>
      </c>
    </row>
    <row r="2011" spans="1:6" x14ac:dyDescent="0.25">
      <c r="A2011" t="s">
        <v>1488</v>
      </c>
      <c r="B2011" t="s">
        <v>1489</v>
      </c>
      <c r="C2011">
        <v>1</v>
      </c>
      <c r="D2011" s="1">
        <v>44025</v>
      </c>
      <c r="E2011" s="1">
        <v>44025</v>
      </c>
      <c r="F2011">
        <f t="shared" si="31"/>
        <v>0</v>
      </c>
    </row>
    <row r="2012" spans="1:6" x14ac:dyDescent="0.25">
      <c r="A2012" t="s">
        <v>4518</v>
      </c>
      <c r="B2012" t="s">
        <v>4519</v>
      </c>
      <c r="C2012">
        <v>1</v>
      </c>
      <c r="D2012" s="1">
        <v>44981</v>
      </c>
      <c r="E2012" s="1">
        <v>44981</v>
      </c>
      <c r="F2012">
        <f t="shared" si="31"/>
        <v>0</v>
      </c>
    </row>
    <row r="2013" spans="1:6" x14ac:dyDescent="0.25">
      <c r="A2013" t="s">
        <v>4520</v>
      </c>
      <c r="B2013" t="s">
        <v>4521</v>
      </c>
      <c r="C2013">
        <v>1</v>
      </c>
      <c r="D2013" s="1">
        <v>44015</v>
      </c>
      <c r="E2013" s="1">
        <v>44015</v>
      </c>
      <c r="F2013">
        <f t="shared" si="31"/>
        <v>0</v>
      </c>
    </row>
    <row r="2014" spans="1:6" x14ac:dyDescent="0.25">
      <c r="A2014" t="s">
        <v>4522</v>
      </c>
      <c r="B2014" t="s">
        <v>4523</v>
      </c>
      <c r="C2014">
        <v>1</v>
      </c>
      <c r="D2014" s="1">
        <v>45168</v>
      </c>
      <c r="E2014" s="1">
        <v>45168</v>
      </c>
      <c r="F2014">
        <f t="shared" si="31"/>
        <v>0</v>
      </c>
    </row>
    <row r="2015" spans="1:6" x14ac:dyDescent="0.25">
      <c r="A2015" t="s">
        <v>4524</v>
      </c>
      <c r="B2015" t="s">
        <v>4525</v>
      </c>
      <c r="C2015">
        <v>1</v>
      </c>
      <c r="D2015" s="1">
        <v>42464</v>
      </c>
      <c r="E2015" s="1">
        <v>42464</v>
      </c>
      <c r="F2015">
        <f t="shared" si="31"/>
        <v>0</v>
      </c>
    </row>
    <row r="2016" spans="1:6" x14ac:dyDescent="0.25">
      <c r="A2016" t="s">
        <v>4526</v>
      </c>
      <c r="B2016" t="s">
        <v>4527</v>
      </c>
      <c r="C2016">
        <v>1</v>
      </c>
      <c r="D2016" s="1">
        <v>42998</v>
      </c>
      <c r="E2016" s="1">
        <v>42998</v>
      </c>
      <c r="F2016">
        <f t="shared" si="31"/>
        <v>0</v>
      </c>
    </row>
    <row r="2017" spans="1:6" x14ac:dyDescent="0.25">
      <c r="A2017" t="s">
        <v>4528</v>
      </c>
      <c r="B2017" t="s">
        <v>4529</v>
      </c>
      <c r="C2017">
        <v>1</v>
      </c>
      <c r="D2017" s="1">
        <v>42534</v>
      </c>
      <c r="E2017" s="1">
        <v>42534</v>
      </c>
      <c r="F2017">
        <f t="shared" si="31"/>
        <v>0</v>
      </c>
    </row>
    <row r="2018" spans="1:6" x14ac:dyDescent="0.25">
      <c r="A2018" t="s">
        <v>4530</v>
      </c>
      <c r="B2018" t="s">
        <v>4531</v>
      </c>
      <c r="C2018">
        <v>1</v>
      </c>
      <c r="D2018" s="1">
        <v>42803</v>
      </c>
      <c r="E2018" s="1">
        <v>42803</v>
      </c>
      <c r="F2018">
        <f t="shared" si="31"/>
        <v>0</v>
      </c>
    </row>
    <row r="2019" spans="1:6" x14ac:dyDescent="0.25">
      <c r="A2019" t="s">
        <v>4532</v>
      </c>
      <c r="B2019" t="s">
        <v>4533</v>
      </c>
      <c r="C2019">
        <v>1</v>
      </c>
      <c r="D2019" s="1">
        <v>45238</v>
      </c>
      <c r="E2019" s="1">
        <v>45238</v>
      </c>
      <c r="F2019">
        <f t="shared" si="31"/>
        <v>0</v>
      </c>
    </row>
    <row r="2020" spans="1:6" x14ac:dyDescent="0.25">
      <c r="A2020" t="s">
        <v>4534</v>
      </c>
      <c r="B2020" t="s">
        <v>4535</v>
      </c>
      <c r="C2020">
        <v>1</v>
      </c>
      <c r="D2020" s="1">
        <v>44835</v>
      </c>
      <c r="E2020" s="1">
        <v>44835</v>
      </c>
      <c r="F2020">
        <f t="shared" si="31"/>
        <v>0</v>
      </c>
    </row>
    <row r="2021" spans="1:6" x14ac:dyDescent="0.25">
      <c r="A2021" t="s">
        <v>4536</v>
      </c>
      <c r="B2021" t="s">
        <v>4537</v>
      </c>
      <c r="C2021">
        <v>1</v>
      </c>
      <c r="D2021" s="1">
        <v>43174</v>
      </c>
      <c r="E2021" s="1">
        <v>43174</v>
      </c>
      <c r="F2021">
        <f t="shared" si="31"/>
        <v>0</v>
      </c>
    </row>
    <row r="2022" spans="1:6" x14ac:dyDescent="0.25">
      <c r="A2022" t="s">
        <v>4538</v>
      </c>
      <c r="B2022" t="s">
        <v>4539</v>
      </c>
      <c r="C2022">
        <v>1</v>
      </c>
      <c r="D2022" s="1">
        <v>43462</v>
      </c>
      <c r="E2022" s="1">
        <v>43462</v>
      </c>
      <c r="F2022">
        <f t="shared" si="31"/>
        <v>0</v>
      </c>
    </row>
    <row r="2023" spans="1:6" x14ac:dyDescent="0.25">
      <c r="A2023" t="s">
        <v>4540</v>
      </c>
      <c r="B2023" t="s">
        <v>4541</v>
      </c>
      <c r="C2023">
        <v>1</v>
      </c>
      <c r="D2023" s="1">
        <v>43219</v>
      </c>
      <c r="E2023" s="1">
        <v>43219</v>
      </c>
      <c r="F2023">
        <f t="shared" si="31"/>
        <v>0</v>
      </c>
    </row>
    <row r="2024" spans="1:6" x14ac:dyDescent="0.25">
      <c r="A2024" t="s">
        <v>4542</v>
      </c>
      <c r="B2024" t="s">
        <v>4543</v>
      </c>
      <c r="C2024">
        <v>1</v>
      </c>
      <c r="D2024" s="1">
        <v>43131</v>
      </c>
      <c r="E2024" s="1">
        <v>43131</v>
      </c>
      <c r="F2024">
        <f t="shared" si="31"/>
        <v>0</v>
      </c>
    </row>
    <row r="2025" spans="1:6" x14ac:dyDescent="0.25">
      <c r="A2025" t="s">
        <v>4544</v>
      </c>
      <c r="B2025" t="s">
        <v>4545</v>
      </c>
      <c r="C2025">
        <v>1</v>
      </c>
      <c r="D2025" s="1">
        <v>43910</v>
      </c>
      <c r="E2025" s="1">
        <v>43910</v>
      </c>
      <c r="F2025">
        <f t="shared" si="31"/>
        <v>0</v>
      </c>
    </row>
    <row r="2026" spans="1:6" x14ac:dyDescent="0.25">
      <c r="A2026" t="s">
        <v>4546</v>
      </c>
      <c r="B2026" t="s">
        <v>4547</v>
      </c>
      <c r="C2026">
        <v>1</v>
      </c>
      <c r="D2026" s="1">
        <v>44905</v>
      </c>
      <c r="E2026" s="1">
        <v>44905</v>
      </c>
      <c r="F2026">
        <f t="shared" si="31"/>
        <v>0</v>
      </c>
    </row>
    <row r="2027" spans="1:6" x14ac:dyDescent="0.25">
      <c r="A2027" t="s">
        <v>4548</v>
      </c>
      <c r="B2027" t="s">
        <v>4549</v>
      </c>
      <c r="C2027">
        <v>1</v>
      </c>
      <c r="D2027" s="1">
        <v>45168</v>
      </c>
      <c r="E2027" s="1">
        <v>45168</v>
      </c>
      <c r="F2027">
        <f t="shared" si="31"/>
        <v>0</v>
      </c>
    </row>
    <row r="2028" spans="1:6" x14ac:dyDescent="0.25">
      <c r="A2028" t="s">
        <v>4550</v>
      </c>
      <c r="B2028" t="s">
        <v>4551</v>
      </c>
      <c r="C2028">
        <v>1</v>
      </c>
      <c r="D2028" s="1">
        <v>42676</v>
      </c>
      <c r="E2028" s="1">
        <v>42676</v>
      </c>
      <c r="F2028">
        <f t="shared" si="31"/>
        <v>0</v>
      </c>
    </row>
    <row r="2029" spans="1:6" x14ac:dyDescent="0.25">
      <c r="A2029" t="s">
        <v>4552</v>
      </c>
      <c r="B2029" t="s">
        <v>4553</v>
      </c>
      <c r="C2029">
        <v>1</v>
      </c>
      <c r="D2029" s="1">
        <v>45286</v>
      </c>
      <c r="E2029" s="1">
        <v>45286</v>
      </c>
      <c r="F2029">
        <f t="shared" si="31"/>
        <v>0</v>
      </c>
    </row>
    <row r="2030" spans="1:6" x14ac:dyDescent="0.25">
      <c r="A2030" t="s">
        <v>4554</v>
      </c>
      <c r="B2030" t="s">
        <v>4555</v>
      </c>
      <c r="C2030">
        <v>1</v>
      </c>
      <c r="D2030" s="1">
        <v>43876</v>
      </c>
      <c r="E2030" s="1">
        <v>43876</v>
      </c>
      <c r="F2030">
        <f t="shared" si="31"/>
        <v>0</v>
      </c>
    </row>
    <row r="2031" spans="1:6" x14ac:dyDescent="0.25">
      <c r="A2031" t="s">
        <v>1504</v>
      </c>
      <c r="B2031" t="s">
        <v>1505</v>
      </c>
      <c r="C2031">
        <v>1</v>
      </c>
      <c r="D2031" s="1">
        <v>42309</v>
      </c>
      <c r="E2031" s="1">
        <v>42309</v>
      </c>
      <c r="F2031">
        <f t="shared" si="31"/>
        <v>0</v>
      </c>
    </row>
    <row r="2032" spans="1:6" x14ac:dyDescent="0.25">
      <c r="A2032" t="s">
        <v>4556</v>
      </c>
      <c r="B2032" t="s">
        <v>4557</v>
      </c>
      <c r="C2032">
        <v>1</v>
      </c>
      <c r="D2032" s="1">
        <v>42725</v>
      </c>
      <c r="E2032" s="1">
        <v>42725</v>
      </c>
      <c r="F2032">
        <f t="shared" si="31"/>
        <v>0</v>
      </c>
    </row>
    <row r="2033" spans="1:6" x14ac:dyDescent="0.25">
      <c r="A2033" t="s">
        <v>4558</v>
      </c>
      <c r="B2033" t="s">
        <v>4559</v>
      </c>
      <c r="C2033">
        <v>1</v>
      </c>
      <c r="D2033" s="1">
        <v>44989</v>
      </c>
      <c r="E2033" s="1">
        <v>44989</v>
      </c>
      <c r="F2033">
        <f t="shared" si="31"/>
        <v>0</v>
      </c>
    </row>
    <row r="2034" spans="1:6" x14ac:dyDescent="0.25">
      <c r="A2034" t="s">
        <v>4560</v>
      </c>
      <c r="B2034" t="s">
        <v>4561</v>
      </c>
      <c r="C2034">
        <v>1</v>
      </c>
      <c r="D2034" s="1">
        <v>42008</v>
      </c>
      <c r="E2034" s="1">
        <v>42008</v>
      </c>
      <c r="F2034">
        <f t="shared" si="31"/>
        <v>0</v>
      </c>
    </row>
    <row r="2035" spans="1:6" x14ac:dyDescent="0.25">
      <c r="A2035" t="s">
        <v>4562</v>
      </c>
      <c r="B2035" t="s">
        <v>4563</v>
      </c>
      <c r="C2035">
        <v>1</v>
      </c>
      <c r="D2035" s="1">
        <v>43192</v>
      </c>
      <c r="E2035" s="1">
        <v>43192</v>
      </c>
      <c r="F2035">
        <f t="shared" si="31"/>
        <v>0</v>
      </c>
    </row>
    <row r="2036" spans="1:6" x14ac:dyDescent="0.25">
      <c r="A2036" t="s">
        <v>4564</v>
      </c>
      <c r="B2036" t="s">
        <v>4565</v>
      </c>
      <c r="C2036">
        <v>1</v>
      </c>
      <c r="D2036" s="1">
        <v>45222</v>
      </c>
      <c r="E2036" s="1">
        <v>45222</v>
      </c>
      <c r="F2036">
        <f t="shared" si="31"/>
        <v>0</v>
      </c>
    </row>
    <row r="2037" spans="1:6" x14ac:dyDescent="0.25">
      <c r="A2037" t="s">
        <v>1514</v>
      </c>
      <c r="B2037" t="s">
        <v>1515</v>
      </c>
      <c r="C2037">
        <v>1</v>
      </c>
      <c r="D2037" s="1">
        <v>43364</v>
      </c>
      <c r="E2037" s="1">
        <v>43364</v>
      </c>
      <c r="F2037">
        <f t="shared" si="31"/>
        <v>0</v>
      </c>
    </row>
    <row r="2038" spans="1:6" x14ac:dyDescent="0.25">
      <c r="A2038" t="s">
        <v>4566</v>
      </c>
      <c r="B2038" t="s">
        <v>4567</v>
      </c>
      <c r="C2038">
        <v>1</v>
      </c>
      <c r="D2038" s="1">
        <v>44548</v>
      </c>
      <c r="E2038" s="1">
        <v>44548</v>
      </c>
      <c r="F2038">
        <f t="shared" si="31"/>
        <v>0</v>
      </c>
    </row>
    <row r="2039" spans="1:6" x14ac:dyDescent="0.25">
      <c r="A2039" t="s">
        <v>4568</v>
      </c>
      <c r="B2039" t="s">
        <v>4569</v>
      </c>
      <c r="C2039">
        <v>1</v>
      </c>
      <c r="D2039" s="1">
        <v>43565</v>
      </c>
      <c r="E2039" s="1">
        <v>43565</v>
      </c>
      <c r="F2039">
        <f t="shared" si="31"/>
        <v>0</v>
      </c>
    </row>
    <row r="2040" spans="1:6" x14ac:dyDescent="0.25">
      <c r="A2040" t="s">
        <v>4570</v>
      </c>
      <c r="B2040" t="s">
        <v>4571</v>
      </c>
      <c r="C2040">
        <v>1</v>
      </c>
      <c r="D2040" s="1">
        <v>44350</v>
      </c>
      <c r="E2040" s="1">
        <v>44350</v>
      </c>
      <c r="F2040">
        <f t="shared" si="31"/>
        <v>0</v>
      </c>
    </row>
    <row r="2041" spans="1:6" x14ac:dyDescent="0.25">
      <c r="A2041" t="s">
        <v>1524</v>
      </c>
      <c r="B2041" t="s">
        <v>1525</v>
      </c>
      <c r="C2041">
        <v>1</v>
      </c>
      <c r="D2041" s="1">
        <v>43150</v>
      </c>
      <c r="E2041" s="1">
        <v>43150</v>
      </c>
      <c r="F2041">
        <f t="shared" si="31"/>
        <v>0</v>
      </c>
    </row>
    <row r="2042" spans="1:6" x14ac:dyDescent="0.25">
      <c r="A2042" t="s">
        <v>4572</v>
      </c>
      <c r="B2042" t="s">
        <v>4573</v>
      </c>
      <c r="C2042">
        <v>1</v>
      </c>
      <c r="D2042" s="1">
        <v>44660</v>
      </c>
      <c r="E2042" s="1">
        <v>44660</v>
      </c>
      <c r="F2042">
        <f t="shared" si="31"/>
        <v>0</v>
      </c>
    </row>
    <row r="2043" spans="1:6" x14ac:dyDescent="0.25">
      <c r="A2043" t="s">
        <v>4574</v>
      </c>
      <c r="B2043" t="s">
        <v>4575</v>
      </c>
      <c r="C2043">
        <v>1</v>
      </c>
      <c r="D2043" s="1">
        <v>42334</v>
      </c>
      <c r="E2043" s="1">
        <v>42334</v>
      </c>
      <c r="F2043">
        <f t="shared" si="31"/>
        <v>0</v>
      </c>
    </row>
    <row r="2044" spans="1:6" x14ac:dyDescent="0.25">
      <c r="A2044" t="s">
        <v>4576</v>
      </c>
      <c r="B2044" t="s">
        <v>4577</v>
      </c>
      <c r="C2044">
        <v>1</v>
      </c>
      <c r="D2044" s="1">
        <v>44586</v>
      </c>
      <c r="E2044" s="1">
        <v>44586</v>
      </c>
      <c r="F2044">
        <f t="shared" si="31"/>
        <v>0</v>
      </c>
    </row>
    <row r="2045" spans="1:6" x14ac:dyDescent="0.25">
      <c r="A2045" t="s">
        <v>4578</v>
      </c>
      <c r="B2045" t="s">
        <v>4579</v>
      </c>
      <c r="C2045">
        <v>1</v>
      </c>
      <c r="D2045" s="1">
        <v>43803</v>
      </c>
      <c r="E2045" s="1">
        <v>43803</v>
      </c>
      <c r="F2045">
        <f t="shared" si="31"/>
        <v>0</v>
      </c>
    </row>
    <row r="2046" spans="1:6" x14ac:dyDescent="0.25">
      <c r="A2046" t="s">
        <v>4580</v>
      </c>
      <c r="B2046" t="s">
        <v>4581</v>
      </c>
      <c r="C2046">
        <v>1</v>
      </c>
      <c r="D2046" s="1">
        <v>44845</v>
      </c>
      <c r="E2046" s="1">
        <v>44845</v>
      </c>
      <c r="F2046">
        <f t="shared" si="31"/>
        <v>0</v>
      </c>
    </row>
    <row r="2047" spans="1:6" x14ac:dyDescent="0.25">
      <c r="A2047" t="s">
        <v>4582</v>
      </c>
      <c r="B2047" t="s">
        <v>4583</v>
      </c>
      <c r="C2047">
        <v>1</v>
      </c>
      <c r="D2047" s="1">
        <v>43944</v>
      </c>
      <c r="E2047" s="1">
        <v>43944</v>
      </c>
      <c r="F2047">
        <f t="shared" si="31"/>
        <v>0</v>
      </c>
    </row>
    <row r="2048" spans="1:6" x14ac:dyDescent="0.25">
      <c r="A2048" t="s">
        <v>4584</v>
      </c>
      <c r="B2048" t="s">
        <v>4585</v>
      </c>
      <c r="C2048">
        <v>1</v>
      </c>
      <c r="D2048" s="1">
        <v>43512</v>
      </c>
      <c r="E2048" s="1">
        <v>43512</v>
      </c>
      <c r="F2048">
        <f t="shared" si="31"/>
        <v>0</v>
      </c>
    </row>
    <row r="2049" spans="1:6" x14ac:dyDescent="0.25">
      <c r="A2049" t="s">
        <v>4586</v>
      </c>
      <c r="B2049" t="s">
        <v>4587</v>
      </c>
      <c r="C2049">
        <v>1</v>
      </c>
      <c r="D2049" s="1">
        <v>42348</v>
      </c>
      <c r="E2049" s="1">
        <v>42348</v>
      </c>
      <c r="F2049">
        <f t="shared" si="31"/>
        <v>0</v>
      </c>
    </row>
    <row r="2050" spans="1:6" x14ac:dyDescent="0.25">
      <c r="A2050" t="s">
        <v>4588</v>
      </c>
      <c r="B2050" t="s">
        <v>4589</v>
      </c>
      <c r="C2050">
        <v>1</v>
      </c>
      <c r="D2050" s="1">
        <v>43397</v>
      </c>
      <c r="E2050" s="1">
        <v>43397</v>
      </c>
      <c r="F2050">
        <f t="shared" si="31"/>
        <v>0</v>
      </c>
    </row>
    <row r="2051" spans="1:6" x14ac:dyDescent="0.25">
      <c r="A2051" t="s">
        <v>1542</v>
      </c>
      <c r="B2051" t="s">
        <v>1543</v>
      </c>
      <c r="C2051">
        <v>1</v>
      </c>
      <c r="D2051" s="1">
        <v>43686</v>
      </c>
      <c r="E2051" s="1">
        <v>43686</v>
      </c>
      <c r="F2051">
        <f t="shared" ref="F2051:F2114" si="32">E2051-D2051</f>
        <v>0</v>
      </c>
    </row>
    <row r="2052" spans="1:6" x14ac:dyDescent="0.25">
      <c r="A2052" t="s">
        <v>4590</v>
      </c>
      <c r="B2052" t="s">
        <v>4591</v>
      </c>
      <c r="C2052">
        <v>1</v>
      </c>
      <c r="D2052" s="1">
        <v>42430</v>
      </c>
      <c r="E2052" s="1">
        <v>42430</v>
      </c>
      <c r="F2052">
        <f t="shared" si="32"/>
        <v>0</v>
      </c>
    </row>
    <row r="2053" spans="1:6" x14ac:dyDescent="0.25">
      <c r="A2053" t="s">
        <v>1554</v>
      </c>
      <c r="B2053" t="s">
        <v>1555</v>
      </c>
      <c r="C2053">
        <v>1</v>
      </c>
      <c r="D2053" s="1">
        <v>43126</v>
      </c>
      <c r="E2053" s="1">
        <v>43126</v>
      </c>
      <c r="F2053">
        <f t="shared" si="32"/>
        <v>0</v>
      </c>
    </row>
    <row r="2054" spans="1:6" x14ac:dyDescent="0.25">
      <c r="A2054" t="s">
        <v>4592</v>
      </c>
      <c r="B2054" t="s">
        <v>4593</v>
      </c>
      <c r="C2054">
        <v>1</v>
      </c>
      <c r="D2054" s="1">
        <v>43806</v>
      </c>
      <c r="E2054" s="1">
        <v>43806</v>
      </c>
      <c r="F2054">
        <f t="shared" si="32"/>
        <v>0</v>
      </c>
    </row>
    <row r="2055" spans="1:6" x14ac:dyDescent="0.25">
      <c r="A2055" t="s">
        <v>4594</v>
      </c>
      <c r="B2055" t="s">
        <v>4595</v>
      </c>
      <c r="C2055">
        <v>1</v>
      </c>
      <c r="D2055" s="1">
        <v>43430</v>
      </c>
      <c r="E2055" s="1">
        <v>43430</v>
      </c>
      <c r="F2055">
        <f t="shared" si="32"/>
        <v>0</v>
      </c>
    </row>
    <row r="2056" spans="1:6" x14ac:dyDescent="0.25">
      <c r="A2056" t="s">
        <v>4596</v>
      </c>
      <c r="B2056" t="s">
        <v>4597</v>
      </c>
      <c r="C2056">
        <v>1</v>
      </c>
      <c r="D2056" s="1">
        <v>42941</v>
      </c>
      <c r="E2056" s="1">
        <v>42941</v>
      </c>
      <c r="F2056">
        <f t="shared" si="32"/>
        <v>0</v>
      </c>
    </row>
    <row r="2057" spans="1:6" x14ac:dyDescent="0.25">
      <c r="A2057" t="s">
        <v>4598</v>
      </c>
      <c r="B2057" t="s">
        <v>4599</v>
      </c>
      <c r="C2057">
        <v>1</v>
      </c>
      <c r="D2057" s="1">
        <v>44997</v>
      </c>
      <c r="E2057" s="1">
        <v>44997</v>
      </c>
      <c r="F2057">
        <f t="shared" si="32"/>
        <v>0</v>
      </c>
    </row>
    <row r="2058" spans="1:6" x14ac:dyDescent="0.25">
      <c r="A2058" t="s">
        <v>4600</v>
      </c>
      <c r="B2058" t="s">
        <v>4601</v>
      </c>
      <c r="C2058">
        <v>1</v>
      </c>
      <c r="D2058" s="1">
        <v>44913</v>
      </c>
      <c r="E2058" s="1">
        <v>44913</v>
      </c>
      <c r="F2058">
        <f t="shared" si="32"/>
        <v>0</v>
      </c>
    </row>
    <row r="2059" spans="1:6" x14ac:dyDescent="0.25">
      <c r="A2059" t="s">
        <v>4602</v>
      </c>
      <c r="B2059" t="s">
        <v>4603</v>
      </c>
      <c r="C2059">
        <v>1</v>
      </c>
      <c r="D2059" s="1">
        <v>43430</v>
      </c>
      <c r="E2059" s="1">
        <v>43430</v>
      </c>
      <c r="F2059">
        <f t="shared" si="32"/>
        <v>0</v>
      </c>
    </row>
    <row r="2060" spans="1:6" x14ac:dyDescent="0.25">
      <c r="A2060" t="s">
        <v>1564</v>
      </c>
      <c r="B2060" t="s">
        <v>1565</v>
      </c>
      <c r="C2060">
        <v>1</v>
      </c>
      <c r="D2060" s="1">
        <v>42850</v>
      </c>
      <c r="E2060" s="1">
        <v>42850</v>
      </c>
      <c r="F2060">
        <f t="shared" si="32"/>
        <v>0</v>
      </c>
    </row>
    <row r="2061" spans="1:6" x14ac:dyDescent="0.25">
      <c r="A2061" t="s">
        <v>4604</v>
      </c>
      <c r="B2061" t="s">
        <v>4605</v>
      </c>
      <c r="C2061">
        <v>1</v>
      </c>
      <c r="D2061" s="1">
        <v>44115</v>
      </c>
      <c r="E2061" s="1">
        <v>44115</v>
      </c>
      <c r="F2061">
        <f t="shared" si="32"/>
        <v>0</v>
      </c>
    </row>
    <row r="2062" spans="1:6" x14ac:dyDescent="0.25">
      <c r="A2062" t="s">
        <v>4606</v>
      </c>
      <c r="B2062" t="s">
        <v>4607</v>
      </c>
      <c r="C2062">
        <v>1</v>
      </c>
      <c r="D2062" s="1">
        <v>43323</v>
      </c>
      <c r="E2062" s="1">
        <v>43323</v>
      </c>
      <c r="F2062">
        <f t="shared" si="32"/>
        <v>0</v>
      </c>
    </row>
    <row r="2063" spans="1:6" x14ac:dyDescent="0.25">
      <c r="A2063" t="s">
        <v>4608</v>
      </c>
      <c r="B2063" t="s">
        <v>4609</v>
      </c>
      <c r="C2063">
        <v>1</v>
      </c>
      <c r="D2063" s="1">
        <v>43537</v>
      </c>
      <c r="E2063" s="1">
        <v>43537</v>
      </c>
      <c r="F2063">
        <f t="shared" si="32"/>
        <v>0</v>
      </c>
    </row>
    <row r="2064" spans="1:6" x14ac:dyDescent="0.25">
      <c r="A2064" t="s">
        <v>1570</v>
      </c>
      <c r="B2064" t="s">
        <v>1571</v>
      </c>
      <c r="C2064">
        <v>1</v>
      </c>
      <c r="D2064" s="1">
        <v>42479</v>
      </c>
      <c r="E2064" s="1">
        <v>42479</v>
      </c>
      <c r="F2064">
        <f t="shared" si="32"/>
        <v>0</v>
      </c>
    </row>
    <row r="2065" spans="1:6" x14ac:dyDescent="0.25">
      <c r="A2065" t="s">
        <v>4610</v>
      </c>
      <c r="B2065" t="s">
        <v>4611</v>
      </c>
      <c r="C2065">
        <v>1</v>
      </c>
      <c r="D2065" s="1">
        <v>42788</v>
      </c>
      <c r="E2065" s="1">
        <v>42788</v>
      </c>
      <c r="F2065">
        <f t="shared" si="32"/>
        <v>0</v>
      </c>
    </row>
    <row r="2066" spans="1:6" x14ac:dyDescent="0.25">
      <c r="A2066" t="s">
        <v>1572</v>
      </c>
      <c r="B2066" t="s">
        <v>1573</v>
      </c>
      <c r="C2066">
        <v>1</v>
      </c>
      <c r="D2066" s="1">
        <v>44146</v>
      </c>
      <c r="E2066" s="1">
        <v>44146</v>
      </c>
      <c r="F2066">
        <f t="shared" si="32"/>
        <v>0</v>
      </c>
    </row>
    <row r="2067" spans="1:6" x14ac:dyDescent="0.25">
      <c r="A2067" t="s">
        <v>4612</v>
      </c>
      <c r="B2067" t="s">
        <v>4613</v>
      </c>
      <c r="C2067">
        <v>1</v>
      </c>
      <c r="D2067" s="1">
        <v>44516</v>
      </c>
      <c r="E2067" s="1">
        <v>44516</v>
      </c>
      <c r="F2067">
        <f t="shared" si="32"/>
        <v>0</v>
      </c>
    </row>
    <row r="2068" spans="1:6" x14ac:dyDescent="0.25">
      <c r="A2068" t="s">
        <v>1576</v>
      </c>
      <c r="B2068" t="s">
        <v>1577</v>
      </c>
      <c r="C2068">
        <v>1</v>
      </c>
      <c r="D2068" s="1">
        <v>44566</v>
      </c>
      <c r="E2068" s="1">
        <v>44566</v>
      </c>
      <c r="F2068">
        <f t="shared" si="32"/>
        <v>0</v>
      </c>
    </row>
    <row r="2069" spans="1:6" x14ac:dyDescent="0.25">
      <c r="A2069" t="s">
        <v>4614</v>
      </c>
      <c r="B2069" t="s">
        <v>4615</v>
      </c>
      <c r="C2069">
        <v>1</v>
      </c>
      <c r="D2069" s="1">
        <v>42401</v>
      </c>
      <c r="E2069" s="1">
        <v>42401</v>
      </c>
      <c r="F2069">
        <f t="shared" si="32"/>
        <v>0</v>
      </c>
    </row>
    <row r="2070" spans="1:6" x14ac:dyDescent="0.25">
      <c r="A2070" t="s">
        <v>1582</v>
      </c>
      <c r="B2070" t="s">
        <v>1583</v>
      </c>
      <c r="C2070">
        <v>1</v>
      </c>
      <c r="D2070" s="1">
        <v>43426</v>
      </c>
      <c r="E2070" s="1">
        <v>43426</v>
      </c>
      <c r="F2070">
        <f t="shared" si="32"/>
        <v>0</v>
      </c>
    </row>
    <row r="2071" spans="1:6" x14ac:dyDescent="0.25">
      <c r="A2071" t="s">
        <v>4616</v>
      </c>
      <c r="B2071" t="s">
        <v>4617</v>
      </c>
      <c r="C2071">
        <v>1</v>
      </c>
      <c r="D2071" s="1">
        <v>45245</v>
      </c>
      <c r="E2071" s="1">
        <v>45245</v>
      </c>
      <c r="F2071">
        <f t="shared" si="32"/>
        <v>0</v>
      </c>
    </row>
    <row r="2072" spans="1:6" x14ac:dyDescent="0.25">
      <c r="A2072" t="s">
        <v>4618</v>
      </c>
      <c r="B2072" t="s">
        <v>4619</v>
      </c>
      <c r="C2072">
        <v>1</v>
      </c>
      <c r="D2072" s="1">
        <v>43008</v>
      </c>
      <c r="E2072" s="1">
        <v>43008</v>
      </c>
      <c r="F2072">
        <f t="shared" si="32"/>
        <v>0</v>
      </c>
    </row>
    <row r="2073" spans="1:6" x14ac:dyDescent="0.25">
      <c r="A2073" t="s">
        <v>4620</v>
      </c>
      <c r="B2073" t="s">
        <v>4621</v>
      </c>
      <c r="C2073">
        <v>1</v>
      </c>
      <c r="D2073" s="1">
        <v>45160</v>
      </c>
      <c r="E2073" s="1">
        <v>45160</v>
      </c>
      <c r="F2073">
        <f t="shared" si="32"/>
        <v>0</v>
      </c>
    </row>
    <row r="2074" spans="1:6" x14ac:dyDescent="0.25">
      <c r="A2074" t="s">
        <v>4622</v>
      </c>
      <c r="B2074" t="s">
        <v>4623</v>
      </c>
      <c r="C2074">
        <v>1</v>
      </c>
      <c r="D2074" s="1">
        <v>45171</v>
      </c>
      <c r="E2074" s="1">
        <v>45171</v>
      </c>
      <c r="F2074">
        <f t="shared" si="32"/>
        <v>0</v>
      </c>
    </row>
    <row r="2075" spans="1:6" x14ac:dyDescent="0.25">
      <c r="A2075" t="s">
        <v>4624</v>
      </c>
      <c r="B2075" t="s">
        <v>4625</v>
      </c>
      <c r="C2075">
        <v>1</v>
      </c>
      <c r="D2075" s="1">
        <v>43831</v>
      </c>
      <c r="E2075" s="1">
        <v>43831</v>
      </c>
      <c r="F2075">
        <f t="shared" si="32"/>
        <v>0</v>
      </c>
    </row>
    <row r="2076" spans="1:6" x14ac:dyDescent="0.25">
      <c r="A2076" t="s">
        <v>4626</v>
      </c>
      <c r="B2076" t="s">
        <v>4627</v>
      </c>
      <c r="C2076">
        <v>1</v>
      </c>
      <c r="D2076" s="1">
        <v>43638</v>
      </c>
      <c r="E2076" s="1">
        <v>43638</v>
      </c>
      <c r="F2076">
        <f t="shared" si="32"/>
        <v>0</v>
      </c>
    </row>
    <row r="2077" spans="1:6" x14ac:dyDescent="0.25">
      <c r="A2077" t="s">
        <v>4628</v>
      </c>
      <c r="B2077" t="s">
        <v>4629</v>
      </c>
      <c r="C2077">
        <v>1</v>
      </c>
      <c r="D2077" s="1">
        <v>45097</v>
      </c>
      <c r="E2077" s="1">
        <v>45097</v>
      </c>
      <c r="F2077">
        <f t="shared" si="32"/>
        <v>0</v>
      </c>
    </row>
    <row r="2078" spans="1:6" x14ac:dyDescent="0.25">
      <c r="A2078" t="s">
        <v>4630</v>
      </c>
      <c r="B2078" t="s">
        <v>4631</v>
      </c>
      <c r="C2078">
        <v>1</v>
      </c>
      <c r="D2078" s="1">
        <v>43030</v>
      </c>
      <c r="E2078" s="1">
        <v>43030</v>
      </c>
      <c r="F2078">
        <f t="shared" si="32"/>
        <v>0</v>
      </c>
    </row>
    <row r="2079" spans="1:6" x14ac:dyDescent="0.25">
      <c r="A2079" t="s">
        <v>1590</v>
      </c>
      <c r="B2079" t="s">
        <v>1591</v>
      </c>
      <c r="C2079">
        <v>1</v>
      </c>
      <c r="D2079" s="1">
        <v>42736</v>
      </c>
      <c r="E2079" s="1">
        <v>42736</v>
      </c>
      <c r="F2079">
        <f t="shared" si="32"/>
        <v>0</v>
      </c>
    </row>
    <row r="2080" spans="1:6" x14ac:dyDescent="0.25">
      <c r="A2080" t="s">
        <v>4632</v>
      </c>
      <c r="B2080" t="s">
        <v>4633</v>
      </c>
      <c r="C2080">
        <v>1</v>
      </c>
      <c r="D2080" s="1">
        <v>43031</v>
      </c>
      <c r="E2080" s="1">
        <v>43031</v>
      </c>
      <c r="F2080">
        <f t="shared" si="32"/>
        <v>0</v>
      </c>
    </row>
    <row r="2081" spans="1:6" x14ac:dyDescent="0.25">
      <c r="A2081" t="s">
        <v>4634</v>
      </c>
      <c r="B2081" t="s">
        <v>4635</v>
      </c>
      <c r="C2081">
        <v>1</v>
      </c>
      <c r="D2081" s="1">
        <v>44259</v>
      </c>
      <c r="E2081" s="1">
        <v>44259</v>
      </c>
      <c r="F2081">
        <f t="shared" si="32"/>
        <v>0</v>
      </c>
    </row>
    <row r="2082" spans="1:6" x14ac:dyDescent="0.25">
      <c r="A2082" t="s">
        <v>346</v>
      </c>
      <c r="B2082" t="s">
        <v>347</v>
      </c>
      <c r="C2082">
        <v>1</v>
      </c>
      <c r="D2082" s="1">
        <v>43590</v>
      </c>
      <c r="E2082" s="1">
        <v>43590</v>
      </c>
      <c r="F2082">
        <f t="shared" si="32"/>
        <v>0</v>
      </c>
    </row>
    <row r="2083" spans="1:6" x14ac:dyDescent="0.25">
      <c r="A2083" t="s">
        <v>1592</v>
      </c>
      <c r="B2083" t="s">
        <v>1593</v>
      </c>
      <c r="C2083">
        <v>1</v>
      </c>
      <c r="D2083" s="1">
        <v>44649</v>
      </c>
      <c r="E2083" s="1">
        <v>44649</v>
      </c>
      <c r="F2083">
        <f t="shared" si="32"/>
        <v>0</v>
      </c>
    </row>
    <row r="2084" spans="1:6" x14ac:dyDescent="0.25">
      <c r="A2084" t="s">
        <v>4636</v>
      </c>
      <c r="B2084" t="s">
        <v>4637</v>
      </c>
      <c r="C2084">
        <v>1</v>
      </c>
      <c r="D2084" s="1">
        <v>44119</v>
      </c>
      <c r="E2084" s="1">
        <v>44119</v>
      </c>
      <c r="F2084">
        <f t="shared" si="32"/>
        <v>0</v>
      </c>
    </row>
    <row r="2085" spans="1:6" x14ac:dyDescent="0.25">
      <c r="A2085" t="s">
        <v>4638</v>
      </c>
      <c r="B2085" t="s">
        <v>4639</v>
      </c>
      <c r="C2085">
        <v>1</v>
      </c>
      <c r="D2085" s="1">
        <v>44624</v>
      </c>
      <c r="E2085" s="1">
        <v>44624</v>
      </c>
      <c r="F2085">
        <f t="shared" si="32"/>
        <v>0</v>
      </c>
    </row>
    <row r="2086" spans="1:6" x14ac:dyDescent="0.25">
      <c r="A2086" t="s">
        <v>4640</v>
      </c>
      <c r="B2086" t="s">
        <v>4641</v>
      </c>
      <c r="C2086">
        <v>1</v>
      </c>
      <c r="D2086" s="1">
        <v>43155</v>
      </c>
      <c r="E2086" s="1">
        <v>43155</v>
      </c>
      <c r="F2086">
        <f t="shared" si="32"/>
        <v>0</v>
      </c>
    </row>
    <row r="2087" spans="1:6" x14ac:dyDescent="0.25">
      <c r="A2087" t="s">
        <v>4642</v>
      </c>
      <c r="B2087" t="s">
        <v>4643</v>
      </c>
      <c r="C2087">
        <v>1</v>
      </c>
      <c r="D2087" s="1">
        <v>44662</v>
      </c>
      <c r="E2087" s="1">
        <v>44662</v>
      </c>
      <c r="F2087">
        <f t="shared" si="32"/>
        <v>0</v>
      </c>
    </row>
    <row r="2088" spans="1:6" x14ac:dyDescent="0.25">
      <c r="A2088" t="s">
        <v>4644</v>
      </c>
      <c r="B2088" t="s">
        <v>4645</v>
      </c>
      <c r="C2088">
        <v>1</v>
      </c>
      <c r="D2088" s="1">
        <v>44667</v>
      </c>
      <c r="E2088" s="1">
        <v>44667</v>
      </c>
      <c r="F2088">
        <f t="shared" si="32"/>
        <v>0</v>
      </c>
    </row>
    <row r="2089" spans="1:6" x14ac:dyDescent="0.25">
      <c r="A2089" t="s">
        <v>4646</v>
      </c>
      <c r="B2089" t="s">
        <v>4647</v>
      </c>
      <c r="C2089">
        <v>1</v>
      </c>
      <c r="D2089" s="1">
        <v>43148</v>
      </c>
      <c r="E2089" s="1">
        <v>43148</v>
      </c>
      <c r="F2089">
        <f t="shared" si="32"/>
        <v>0</v>
      </c>
    </row>
    <row r="2090" spans="1:6" x14ac:dyDescent="0.25">
      <c r="A2090" t="s">
        <v>4648</v>
      </c>
      <c r="B2090" t="s">
        <v>4649</v>
      </c>
      <c r="C2090">
        <v>1</v>
      </c>
      <c r="D2090" s="1">
        <v>43799</v>
      </c>
      <c r="E2090" s="1">
        <v>43799</v>
      </c>
      <c r="F2090">
        <f t="shared" si="32"/>
        <v>0</v>
      </c>
    </row>
    <row r="2091" spans="1:6" x14ac:dyDescent="0.25">
      <c r="A2091" t="s">
        <v>4650</v>
      </c>
      <c r="B2091" t="s">
        <v>4651</v>
      </c>
      <c r="C2091">
        <v>1</v>
      </c>
      <c r="D2091" s="1">
        <v>42639</v>
      </c>
      <c r="E2091" s="1">
        <v>42639</v>
      </c>
      <c r="F2091">
        <f t="shared" si="32"/>
        <v>0</v>
      </c>
    </row>
    <row r="2092" spans="1:6" x14ac:dyDescent="0.25">
      <c r="A2092" t="s">
        <v>4652</v>
      </c>
      <c r="B2092" t="s">
        <v>4653</v>
      </c>
      <c r="C2092">
        <v>1</v>
      </c>
      <c r="D2092" s="1">
        <v>44744</v>
      </c>
      <c r="E2092" s="1">
        <v>44744</v>
      </c>
      <c r="F2092">
        <f t="shared" si="32"/>
        <v>0</v>
      </c>
    </row>
    <row r="2093" spans="1:6" x14ac:dyDescent="0.25">
      <c r="A2093" t="s">
        <v>1608</v>
      </c>
      <c r="B2093" t="s">
        <v>1609</v>
      </c>
      <c r="C2093">
        <v>1</v>
      </c>
      <c r="D2093" s="1">
        <v>44324</v>
      </c>
      <c r="E2093" s="1">
        <v>44324</v>
      </c>
      <c r="F2093">
        <f t="shared" si="32"/>
        <v>0</v>
      </c>
    </row>
    <row r="2094" spans="1:6" x14ac:dyDescent="0.25">
      <c r="A2094" t="s">
        <v>4654</v>
      </c>
      <c r="B2094" t="s">
        <v>4655</v>
      </c>
      <c r="C2094">
        <v>1</v>
      </c>
      <c r="D2094" s="1">
        <v>43985</v>
      </c>
      <c r="E2094" s="1">
        <v>43985</v>
      </c>
      <c r="F2094">
        <f t="shared" si="32"/>
        <v>0</v>
      </c>
    </row>
    <row r="2095" spans="1:6" x14ac:dyDescent="0.25">
      <c r="A2095" t="s">
        <v>4656</v>
      </c>
      <c r="B2095" t="s">
        <v>4657</v>
      </c>
      <c r="C2095">
        <v>1</v>
      </c>
      <c r="D2095" s="1">
        <v>44796</v>
      </c>
      <c r="E2095" s="1">
        <v>44796</v>
      </c>
      <c r="F2095">
        <f t="shared" si="32"/>
        <v>0</v>
      </c>
    </row>
    <row r="2096" spans="1:6" x14ac:dyDescent="0.25">
      <c r="A2096" t="s">
        <v>4658</v>
      </c>
      <c r="B2096" t="s">
        <v>4659</v>
      </c>
      <c r="C2096">
        <v>1</v>
      </c>
      <c r="D2096" s="1">
        <v>44179</v>
      </c>
      <c r="E2096" s="1">
        <v>44179</v>
      </c>
      <c r="F2096">
        <f t="shared" si="32"/>
        <v>0</v>
      </c>
    </row>
    <row r="2097" spans="1:6" x14ac:dyDescent="0.25">
      <c r="A2097" t="s">
        <v>4660</v>
      </c>
      <c r="B2097" t="s">
        <v>4661</v>
      </c>
      <c r="C2097">
        <v>1</v>
      </c>
      <c r="D2097" s="1">
        <v>42572</v>
      </c>
      <c r="E2097" s="1">
        <v>42572</v>
      </c>
      <c r="F2097">
        <f t="shared" si="32"/>
        <v>0</v>
      </c>
    </row>
    <row r="2098" spans="1:6" x14ac:dyDescent="0.25">
      <c r="A2098" t="s">
        <v>4662</v>
      </c>
      <c r="B2098" t="s">
        <v>4663</v>
      </c>
      <c r="C2098">
        <v>1</v>
      </c>
      <c r="D2098" s="1">
        <v>45224</v>
      </c>
      <c r="E2098" s="1">
        <v>45224</v>
      </c>
      <c r="F2098">
        <f t="shared" si="32"/>
        <v>0</v>
      </c>
    </row>
    <row r="2099" spans="1:6" x14ac:dyDescent="0.25">
      <c r="A2099" t="s">
        <v>4664</v>
      </c>
      <c r="B2099" t="s">
        <v>4665</v>
      </c>
      <c r="C2099">
        <v>1</v>
      </c>
      <c r="D2099" s="1">
        <v>42033</v>
      </c>
      <c r="E2099" s="1">
        <v>42033</v>
      </c>
      <c r="F2099">
        <f t="shared" si="32"/>
        <v>0</v>
      </c>
    </row>
    <row r="2100" spans="1:6" x14ac:dyDescent="0.25">
      <c r="A2100" t="s">
        <v>4666</v>
      </c>
      <c r="B2100" t="s">
        <v>4667</v>
      </c>
      <c r="C2100">
        <v>1</v>
      </c>
      <c r="D2100" s="1">
        <v>43630</v>
      </c>
      <c r="E2100" s="1">
        <v>43630</v>
      </c>
      <c r="F2100">
        <f t="shared" si="32"/>
        <v>0</v>
      </c>
    </row>
    <row r="2101" spans="1:6" x14ac:dyDescent="0.25">
      <c r="A2101" t="s">
        <v>4668</v>
      </c>
      <c r="B2101" t="s">
        <v>4669</v>
      </c>
      <c r="C2101">
        <v>1</v>
      </c>
      <c r="D2101" s="1">
        <v>45087</v>
      </c>
      <c r="E2101" s="1">
        <v>45087</v>
      </c>
      <c r="F2101">
        <f t="shared" si="32"/>
        <v>0</v>
      </c>
    </row>
    <row r="2102" spans="1:6" x14ac:dyDescent="0.25">
      <c r="A2102" t="s">
        <v>4670</v>
      </c>
      <c r="B2102" t="s">
        <v>4671</v>
      </c>
      <c r="C2102">
        <v>1</v>
      </c>
      <c r="D2102" s="1">
        <v>44106</v>
      </c>
      <c r="E2102" s="1">
        <v>44106</v>
      </c>
      <c r="F2102">
        <f t="shared" si="32"/>
        <v>0</v>
      </c>
    </row>
    <row r="2103" spans="1:6" x14ac:dyDescent="0.25">
      <c r="A2103" t="s">
        <v>4672</v>
      </c>
      <c r="B2103" t="s">
        <v>4673</v>
      </c>
      <c r="C2103">
        <v>1</v>
      </c>
      <c r="D2103" s="1">
        <v>44706</v>
      </c>
      <c r="E2103" s="1">
        <v>44706</v>
      </c>
      <c r="F2103">
        <f t="shared" si="32"/>
        <v>0</v>
      </c>
    </row>
    <row r="2104" spans="1:6" x14ac:dyDescent="0.25">
      <c r="A2104" t="s">
        <v>4674</v>
      </c>
      <c r="B2104" t="s">
        <v>4675</v>
      </c>
      <c r="C2104">
        <v>1</v>
      </c>
      <c r="D2104" s="1">
        <v>44462</v>
      </c>
      <c r="E2104" s="1">
        <v>44462</v>
      </c>
      <c r="F2104">
        <f t="shared" si="32"/>
        <v>0</v>
      </c>
    </row>
    <row r="2105" spans="1:6" x14ac:dyDescent="0.25">
      <c r="A2105" t="s">
        <v>4676</v>
      </c>
      <c r="B2105" t="s">
        <v>4677</v>
      </c>
      <c r="C2105">
        <v>1</v>
      </c>
      <c r="D2105" s="1">
        <v>43941</v>
      </c>
      <c r="E2105" s="1">
        <v>43941</v>
      </c>
      <c r="F2105">
        <f t="shared" si="32"/>
        <v>0</v>
      </c>
    </row>
    <row r="2106" spans="1:6" x14ac:dyDescent="0.25">
      <c r="A2106" t="s">
        <v>1622</v>
      </c>
      <c r="B2106" t="s">
        <v>1623</v>
      </c>
      <c r="C2106">
        <v>1</v>
      </c>
      <c r="D2106" s="1">
        <v>43667</v>
      </c>
      <c r="E2106" s="1">
        <v>43667</v>
      </c>
      <c r="F2106">
        <f t="shared" si="32"/>
        <v>0</v>
      </c>
    </row>
    <row r="2107" spans="1:6" x14ac:dyDescent="0.25">
      <c r="A2107" t="s">
        <v>4678</v>
      </c>
      <c r="B2107" t="s">
        <v>4679</v>
      </c>
      <c r="C2107">
        <v>1</v>
      </c>
      <c r="D2107" s="1">
        <v>42818</v>
      </c>
      <c r="E2107" s="1">
        <v>42818</v>
      </c>
      <c r="F2107">
        <f t="shared" si="32"/>
        <v>0</v>
      </c>
    </row>
    <row r="2108" spans="1:6" x14ac:dyDescent="0.25">
      <c r="A2108" t="s">
        <v>4680</v>
      </c>
      <c r="B2108" t="s">
        <v>4681</v>
      </c>
      <c r="C2108">
        <v>1</v>
      </c>
      <c r="D2108" s="1">
        <v>42892</v>
      </c>
      <c r="E2108" s="1">
        <v>42892</v>
      </c>
      <c r="F2108">
        <f t="shared" si="32"/>
        <v>0</v>
      </c>
    </row>
    <row r="2109" spans="1:6" x14ac:dyDescent="0.25">
      <c r="A2109" t="s">
        <v>4682</v>
      </c>
      <c r="B2109" t="s">
        <v>4683</v>
      </c>
      <c r="C2109">
        <v>1</v>
      </c>
      <c r="D2109" s="1">
        <v>44171</v>
      </c>
      <c r="E2109" s="1">
        <v>44171</v>
      </c>
      <c r="F2109">
        <f t="shared" si="32"/>
        <v>0</v>
      </c>
    </row>
    <row r="2110" spans="1:6" x14ac:dyDescent="0.25">
      <c r="A2110" t="s">
        <v>4684</v>
      </c>
      <c r="B2110" t="s">
        <v>4685</v>
      </c>
      <c r="C2110">
        <v>1</v>
      </c>
      <c r="D2110" s="1">
        <v>42917</v>
      </c>
      <c r="E2110" s="1">
        <v>42917</v>
      </c>
      <c r="F2110">
        <f t="shared" si="32"/>
        <v>0</v>
      </c>
    </row>
    <row r="2111" spans="1:6" x14ac:dyDescent="0.25">
      <c r="A2111" t="s">
        <v>4686</v>
      </c>
      <c r="B2111" t="s">
        <v>4687</v>
      </c>
      <c r="C2111">
        <v>1</v>
      </c>
      <c r="D2111" s="1">
        <v>44272</v>
      </c>
      <c r="E2111" s="1">
        <v>44272</v>
      </c>
      <c r="F2111">
        <f t="shared" si="32"/>
        <v>0</v>
      </c>
    </row>
    <row r="2112" spans="1:6" x14ac:dyDescent="0.25">
      <c r="A2112" t="s">
        <v>4688</v>
      </c>
      <c r="B2112" t="s">
        <v>4689</v>
      </c>
      <c r="C2112">
        <v>1</v>
      </c>
      <c r="D2112" s="1">
        <v>43293</v>
      </c>
      <c r="E2112" s="1">
        <v>43293</v>
      </c>
      <c r="F2112">
        <f t="shared" si="32"/>
        <v>0</v>
      </c>
    </row>
    <row r="2113" spans="1:6" x14ac:dyDescent="0.25">
      <c r="A2113" t="s">
        <v>1626</v>
      </c>
      <c r="B2113" t="s">
        <v>1627</v>
      </c>
      <c r="C2113">
        <v>1</v>
      </c>
      <c r="D2113" s="1">
        <v>44613</v>
      </c>
      <c r="E2113" s="1">
        <v>44613</v>
      </c>
      <c r="F2113">
        <f t="shared" si="32"/>
        <v>0</v>
      </c>
    </row>
    <row r="2114" spans="1:6" x14ac:dyDescent="0.25">
      <c r="A2114" t="s">
        <v>362</v>
      </c>
      <c r="B2114" t="s">
        <v>363</v>
      </c>
      <c r="C2114">
        <v>1</v>
      </c>
      <c r="D2114" s="1">
        <v>42704</v>
      </c>
      <c r="E2114" s="1">
        <v>42704</v>
      </c>
      <c r="F2114">
        <f t="shared" si="32"/>
        <v>0</v>
      </c>
    </row>
    <row r="2115" spans="1:6" x14ac:dyDescent="0.25">
      <c r="A2115" t="s">
        <v>4690</v>
      </c>
      <c r="B2115" t="s">
        <v>4691</v>
      </c>
      <c r="C2115">
        <v>1</v>
      </c>
      <c r="D2115" s="1">
        <v>44320</v>
      </c>
      <c r="E2115" s="1">
        <v>44320</v>
      </c>
      <c r="F2115">
        <f t="shared" ref="F2115:F2178" si="33">E2115-D2115</f>
        <v>0</v>
      </c>
    </row>
    <row r="2116" spans="1:6" x14ac:dyDescent="0.25">
      <c r="A2116" t="s">
        <v>4692</v>
      </c>
      <c r="B2116" t="s">
        <v>4693</v>
      </c>
      <c r="C2116">
        <v>1</v>
      </c>
      <c r="D2116" s="1">
        <v>44826</v>
      </c>
      <c r="E2116" s="1">
        <v>44826</v>
      </c>
      <c r="F2116">
        <f t="shared" si="33"/>
        <v>0</v>
      </c>
    </row>
    <row r="2117" spans="1:6" x14ac:dyDescent="0.25">
      <c r="A2117" t="s">
        <v>1630</v>
      </c>
      <c r="B2117" t="s">
        <v>1631</v>
      </c>
      <c r="C2117">
        <v>1</v>
      </c>
      <c r="D2117" s="1">
        <v>44552</v>
      </c>
      <c r="E2117" s="1">
        <v>44552</v>
      </c>
      <c r="F2117">
        <f t="shared" si="33"/>
        <v>0</v>
      </c>
    </row>
    <row r="2118" spans="1:6" x14ac:dyDescent="0.25">
      <c r="A2118" t="s">
        <v>4694</v>
      </c>
      <c r="B2118" t="s">
        <v>4695</v>
      </c>
      <c r="C2118">
        <v>1</v>
      </c>
      <c r="D2118" s="1">
        <v>44688</v>
      </c>
      <c r="E2118" s="1">
        <v>44688</v>
      </c>
      <c r="F2118">
        <f t="shared" si="33"/>
        <v>0</v>
      </c>
    </row>
    <row r="2119" spans="1:6" x14ac:dyDescent="0.25">
      <c r="A2119" t="s">
        <v>4696</v>
      </c>
      <c r="B2119" t="s">
        <v>4697</v>
      </c>
      <c r="C2119">
        <v>1</v>
      </c>
      <c r="D2119" s="1">
        <v>45080</v>
      </c>
      <c r="E2119" s="1">
        <v>45080</v>
      </c>
      <c r="F2119">
        <f t="shared" si="33"/>
        <v>0</v>
      </c>
    </row>
    <row r="2120" spans="1:6" x14ac:dyDescent="0.25">
      <c r="A2120" t="s">
        <v>4698</v>
      </c>
      <c r="B2120" t="s">
        <v>4699</v>
      </c>
      <c r="C2120">
        <v>1</v>
      </c>
      <c r="D2120" s="1">
        <v>45006</v>
      </c>
      <c r="E2120" s="1">
        <v>45006</v>
      </c>
      <c r="F2120">
        <f t="shared" si="33"/>
        <v>0</v>
      </c>
    </row>
    <row r="2121" spans="1:6" x14ac:dyDescent="0.25">
      <c r="A2121" t="s">
        <v>4700</v>
      </c>
      <c r="B2121" t="s">
        <v>4701</v>
      </c>
      <c r="C2121">
        <v>1</v>
      </c>
      <c r="D2121" s="1">
        <v>43443</v>
      </c>
      <c r="E2121" s="1">
        <v>43443</v>
      </c>
      <c r="F2121">
        <f t="shared" si="33"/>
        <v>0</v>
      </c>
    </row>
    <row r="2122" spans="1:6" x14ac:dyDescent="0.25">
      <c r="A2122" t="s">
        <v>4702</v>
      </c>
      <c r="B2122" t="s">
        <v>4703</v>
      </c>
      <c r="C2122">
        <v>1</v>
      </c>
      <c r="D2122" s="1">
        <v>42313</v>
      </c>
      <c r="E2122" s="1">
        <v>42313</v>
      </c>
      <c r="F2122">
        <f t="shared" si="33"/>
        <v>0</v>
      </c>
    </row>
    <row r="2123" spans="1:6" x14ac:dyDescent="0.25">
      <c r="A2123" t="s">
        <v>4704</v>
      </c>
      <c r="B2123" t="s">
        <v>4705</v>
      </c>
      <c r="C2123">
        <v>1</v>
      </c>
      <c r="D2123" s="1">
        <v>45115</v>
      </c>
      <c r="E2123" s="1">
        <v>45115</v>
      </c>
      <c r="F2123">
        <f t="shared" si="33"/>
        <v>0</v>
      </c>
    </row>
    <row r="2124" spans="1:6" x14ac:dyDescent="0.25">
      <c r="A2124" t="s">
        <v>4706</v>
      </c>
      <c r="B2124" t="s">
        <v>4707</v>
      </c>
      <c r="C2124">
        <v>1</v>
      </c>
      <c r="D2124" s="1">
        <v>44839</v>
      </c>
      <c r="E2124" s="1">
        <v>44839</v>
      </c>
      <c r="F2124">
        <f t="shared" si="33"/>
        <v>0</v>
      </c>
    </row>
    <row r="2125" spans="1:6" x14ac:dyDescent="0.25">
      <c r="A2125" t="s">
        <v>4708</v>
      </c>
      <c r="B2125" t="s">
        <v>4709</v>
      </c>
      <c r="C2125">
        <v>1</v>
      </c>
      <c r="D2125" s="1">
        <v>44271</v>
      </c>
      <c r="E2125" s="1">
        <v>44271</v>
      </c>
      <c r="F2125">
        <f t="shared" si="33"/>
        <v>0</v>
      </c>
    </row>
    <row r="2126" spans="1:6" x14ac:dyDescent="0.25">
      <c r="A2126" t="s">
        <v>4710</v>
      </c>
      <c r="B2126" t="s">
        <v>4711</v>
      </c>
      <c r="C2126">
        <v>1</v>
      </c>
      <c r="D2126" s="1">
        <v>44673</v>
      </c>
      <c r="E2126" s="1">
        <v>44673</v>
      </c>
      <c r="F2126">
        <f t="shared" si="33"/>
        <v>0</v>
      </c>
    </row>
    <row r="2127" spans="1:6" x14ac:dyDescent="0.25">
      <c r="A2127" t="s">
        <v>4712</v>
      </c>
      <c r="B2127" t="s">
        <v>4713</v>
      </c>
      <c r="C2127">
        <v>1</v>
      </c>
      <c r="D2127" s="1">
        <v>43260</v>
      </c>
      <c r="E2127" s="1">
        <v>43260</v>
      </c>
      <c r="F2127">
        <f t="shared" si="33"/>
        <v>0</v>
      </c>
    </row>
    <row r="2128" spans="1:6" x14ac:dyDescent="0.25">
      <c r="A2128" t="s">
        <v>4714</v>
      </c>
      <c r="B2128" t="s">
        <v>4715</v>
      </c>
      <c r="C2128">
        <v>1</v>
      </c>
      <c r="D2128" s="1">
        <v>44648</v>
      </c>
      <c r="E2128" s="1">
        <v>44648</v>
      </c>
      <c r="F2128">
        <f t="shared" si="33"/>
        <v>0</v>
      </c>
    </row>
    <row r="2129" spans="1:6" x14ac:dyDescent="0.25">
      <c r="A2129" t="s">
        <v>1652</v>
      </c>
      <c r="B2129" t="s">
        <v>1653</v>
      </c>
      <c r="C2129">
        <v>1</v>
      </c>
      <c r="D2129" s="1">
        <v>44333</v>
      </c>
      <c r="E2129" s="1">
        <v>44333</v>
      </c>
      <c r="F2129">
        <f t="shared" si="33"/>
        <v>0</v>
      </c>
    </row>
    <row r="2130" spans="1:6" x14ac:dyDescent="0.25">
      <c r="A2130" t="s">
        <v>4716</v>
      </c>
      <c r="B2130" t="s">
        <v>4717</v>
      </c>
      <c r="C2130">
        <v>1</v>
      </c>
      <c r="D2130" s="1">
        <v>45173</v>
      </c>
      <c r="E2130" s="1">
        <v>45173</v>
      </c>
      <c r="F2130">
        <f t="shared" si="33"/>
        <v>0</v>
      </c>
    </row>
    <row r="2131" spans="1:6" x14ac:dyDescent="0.25">
      <c r="A2131" t="s">
        <v>4718</v>
      </c>
      <c r="B2131" t="s">
        <v>4719</v>
      </c>
      <c r="C2131">
        <v>1</v>
      </c>
      <c r="D2131" s="1">
        <v>42619</v>
      </c>
      <c r="E2131" s="1">
        <v>42619</v>
      </c>
      <c r="F2131">
        <f t="shared" si="33"/>
        <v>0</v>
      </c>
    </row>
    <row r="2132" spans="1:6" x14ac:dyDescent="0.25">
      <c r="A2132" t="s">
        <v>4720</v>
      </c>
      <c r="B2132" t="s">
        <v>4721</v>
      </c>
      <c r="C2132">
        <v>1</v>
      </c>
      <c r="D2132" s="1">
        <v>42635</v>
      </c>
      <c r="E2132" s="1">
        <v>42635</v>
      </c>
      <c r="F2132">
        <f t="shared" si="33"/>
        <v>0</v>
      </c>
    </row>
    <row r="2133" spans="1:6" x14ac:dyDescent="0.25">
      <c r="A2133" t="s">
        <v>4722</v>
      </c>
      <c r="B2133" t="s">
        <v>4723</v>
      </c>
      <c r="C2133">
        <v>1</v>
      </c>
      <c r="D2133" s="1">
        <v>44798</v>
      </c>
      <c r="E2133" s="1">
        <v>44798</v>
      </c>
      <c r="F2133">
        <f t="shared" si="33"/>
        <v>0</v>
      </c>
    </row>
    <row r="2134" spans="1:6" x14ac:dyDescent="0.25">
      <c r="A2134" t="s">
        <v>4724</v>
      </c>
      <c r="B2134" t="s">
        <v>4725</v>
      </c>
      <c r="C2134">
        <v>1</v>
      </c>
      <c r="D2134" s="1">
        <v>44013</v>
      </c>
      <c r="E2134" s="1">
        <v>44013</v>
      </c>
      <c r="F2134">
        <f t="shared" si="33"/>
        <v>0</v>
      </c>
    </row>
    <row r="2135" spans="1:6" x14ac:dyDescent="0.25">
      <c r="A2135" t="s">
        <v>4726</v>
      </c>
      <c r="B2135" t="s">
        <v>4727</v>
      </c>
      <c r="C2135">
        <v>1</v>
      </c>
      <c r="D2135" s="1">
        <v>43634</v>
      </c>
      <c r="E2135" s="1">
        <v>43634</v>
      </c>
      <c r="F2135">
        <f t="shared" si="33"/>
        <v>0</v>
      </c>
    </row>
    <row r="2136" spans="1:6" x14ac:dyDescent="0.25">
      <c r="A2136" t="s">
        <v>4728</v>
      </c>
      <c r="B2136" t="s">
        <v>4729</v>
      </c>
      <c r="C2136">
        <v>1</v>
      </c>
      <c r="D2136" s="1">
        <v>43941</v>
      </c>
      <c r="E2136" s="1">
        <v>43941</v>
      </c>
      <c r="F2136">
        <f t="shared" si="33"/>
        <v>0</v>
      </c>
    </row>
    <row r="2137" spans="1:6" x14ac:dyDescent="0.25">
      <c r="A2137" t="s">
        <v>4730</v>
      </c>
      <c r="B2137" t="s">
        <v>4731</v>
      </c>
      <c r="C2137">
        <v>1</v>
      </c>
      <c r="D2137" s="1">
        <v>43919</v>
      </c>
      <c r="E2137" s="1">
        <v>43919</v>
      </c>
      <c r="F2137">
        <f t="shared" si="33"/>
        <v>0</v>
      </c>
    </row>
    <row r="2138" spans="1:6" x14ac:dyDescent="0.25">
      <c r="A2138" t="s">
        <v>4732</v>
      </c>
      <c r="B2138" t="s">
        <v>4733</v>
      </c>
      <c r="C2138">
        <v>1</v>
      </c>
      <c r="D2138" s="1">
        <v>45149</v>
      </c>
      <c r="E2138" s="1">
        <v>45149</v>
      </c>
      <c r="F2138">
        <f t="shared" si="33"/>
        <v>0</v>
      </c>
    </row>
    <row r="2139" spans="1:6" x14ac:dyDescent="0.25">
      <c r="A2139" t="s">
        <v>4734</v>
      </c>
      <c r="B2139" t="s">
        <v>4735</v>
      </c>
      <c r="C2139">
        <v>1</v>
      </c>
      <c r="D2139" s="1">
        <v>43229</v>
      </c>
      <c r="E2139" s="1">
        <v>43229</v>
      </c>
      <c r="F2139">
        <f t="shared" si="33"/>
        <v>0</v>
      </c>
    </row>
    <row r="2140" spans="1:6" x14ac:dyDescent="0.25">
      <c r="A2140" t="s">
        <v>4736</v>
      </c>
      <c r="B2140" t="s">
        <v>4737</v>
      </c>
      <c r="C2140">
        <v>1</v>
      </c>
      <c r="D2140" s="1">
        <v>44648</v>
      </c>
      <c r="E2140" s="1">
        <v>44648</v>
      </c>
      <c r="F2140">
        <f t="shared" si="33"/>
        <v>0</v>
      </c>
    </row>
    <row r="2141" spans="1:6" x14ac:dyDescent="0.25">
      <c r="A2141" t="s">
        <v>4738</v>
      </c>
      <c r="B2141" t="s">
        <v>4739</v>
      </c>
      <c r="C2141">
        <v>1</v>
      </c>
      <c r="D2141" s="1">
        <v>43556</v>
      </c>
      <c r="E2141" s="1">
        <v>43556</v>
      </c>
      <c r="F2141">
        <f t="shared" si="33"/>
        <v>0</v>
      </c>
    </row>
    <row r="2142" spans="1:6" x14ac:dyDescent="0.25">
      <c r="A2142" t="s">
        <v>4740</v>
      </c>
      <c r="B2142" t="s">
        <v>4741</v>
      </c>
      <c r="C2142">
        <v>1</v>
      </c>
      <c r="D2142" s="1">
        <v>44703</v>
      </c>
      <c r="E2142" s="1">
        <v>44703</v>
      </c>
      <c r="F2142">
        <f t="shared" si="33"/>
        <v>0</v>
      </c>
    </row>
    <row r="2143" spans="1:6" x14ac:dyDescent="0.25">
      <c r="A2143" t="s">
        <v>4742</v>
      </c>
      <c r="B2143" t="s">
        <v>4743</v>
      </c>
      <c r="C2143">
        <v>1</v>
      </c>
      <c r="D2143" s="1">
        <v>40186</v>
      </c>
      <c r="E2143" s="1">
        <v>40186</v>
      </c>
      <c r="F2143">
        <f t="shared" si="33"/>
        <v>0</v>
      </c>
    </row>
    <row r="2144" spans="1:6" x14ac:dyDescent="0.25">
      <c r="A2144" t="s">
        <v>4744</v>
      </c>
      <c r="B2144" t="s">
        <v>4745</v>
      </c>
      <c r="C2144">
        <v>1</v>
      </c>
      <c r="D2144" s="1">
        <v>43363</v>
      </c>
      <c r="E2144" s="1">
        <v>43363</v>
      </c>
      <c r="F2144">
        <f t="shared" si="33"/>
        <v>0</v>
      </c>
    </row>
    <row r="2145" spans="1:6" x14ac:dyDescent="0.25">
      <c r="A2145" t="s">
        <v>4746</v>
      </c>
      <c r="B2145" t="s">
        <v>4747</v>
      </c>
      <c r="C2145">
        <v>1</v>
      </c>
      <c r="D2145" s="1">
        <v>44580</v>
      </c>
      <c r="E2145" s="1">
        <v>44580</v>
      </c>
      <c r="F2145">
        <f t="shared" si="33"/>
        <v>0</v>
      </c>
    </row>
    <row r="2146" spans="1:6" x14ac:dyDescent="0.25">
      <c r="A2146" t="s">
        <v>1664</v>
      </c>
      <c r="B2146" t="s">
        <v>1665</v>
      </c>
      <c r="C2146">
        <v>1</v>
      </c>
      <c r="D2146" s="1">
        <v>43587</v>
      </c>
      <c r="E2146" s="1">
        <v>43587</v>
      </c>
      <c r="F2146">
        <f t="shared" si="33"/>
        <v>0</v>
      </c>
    </row>
    <row r="2147" spans="1:6" x14ac:dyDescent="0.25">
      <c r="A2147" t="s">
        <v>4748</v>
      </c>
      <c r="B2147" t="s">
        <v>4749</v>
      </c>
      <c r="C2147">
        <v>1</v>
      </c>
      <c r="D2147" s="1">
        <v>43485</v>
      </c>
      <c r="E2147" s="1">
        <v>43485</v>
      </c>
      <c r="F2147">
        <f t="shared" si="33"/>
        <v>0</v>
      </c>
    </row>
    <row r="2148" spans="1:6" x14ac:dyDescent="0.25">
      <c r="A2148" t="s">
        <v>4750</v>
      </c>
      <c r="B2148" t="s">
        <v>4751</v>
      </c>
      <c r="C2148">
        <v>1</v>
      </c>
      <c r="D2148" s="1">
        <v>43197</v>
      </c>
      <c r="E2148" s="1">
        <v>43197</v>
      </c>
      <c r="F2148">
        <f t="shared" si="33"/>
        <v>0</v>
      </c>
    </row>
    <row r="2149" spans="1:6" x14ac:dyDescent="0.25">
      <c r="A2149" t="s">
        <v>4752</v>
      </c>
      <c r="B2149" t="s">
        <v>4753</v>
      </c>
      <c r="C2149">
        <v>1</v>
      </c>
      <c r="D2149" s="1">
        <v>42775</v>
      </c>
      <c r="E2149" s="1">
        <v>42775</v>
      </c>
      <c r="F2149">
        <f t="shared" si="33"/>
        <v>0</v>
      </c>
    </row>
    <row r="2150" spans="1:6" x14ac:dyDescent="0.25">
      <c r="A2150" t="s">
        <v>4754</v>
      </c>
      <c r="B2150" t="s">
        <v>4755</v>
      </c>
      <c r="C2150">
        <v>1</v>
      </c>
      <c r="D2150" s="1">
        <v>43817</v>
      </c>
      <c r="E2150" s="1">
        <v>43817</v>
      </c>
      <c r="F2150">
        <f t="shared" si="33"/>
        <v>0</v>
      </c>
    </row>
    <row r="2151" spans="1:6" x14ac:dyDescent="0.25">
      <c r="A2151" t="s">
        <v>4756</v>
      </c>
      <c r="B2151" t="s">
        <v>4757</v>
      </c>
      <c r="C2151">
        <v>1</v>
      </c>
      <c r="D2151" s="1">
        <v>42407</v>
      </c>
      <c r="E2151" s="1">
        <v>42407</v>
      </c>
      <c r="F2151">
        <f t="shared" si="33"/>
        <v>0</v>
      </c>
    </row>
    <row r="2152" spans="1:6" x14ac:dyDescent="0.25">
      <c r="A2152" t="s">
        <v>1674</v>
      </c>
      <c r="B2152" t="s">
        <v>1675</v>
      </c>
      <c r="C2152">
        <v>1</v>
      </c>
      <c r="D2152" s="1">
        <v>42214</v>
      </c>
      <c r="E2152" s="1">
        <v>42214</v>
      </c>
      <c r="F2152">
        <f t="shared" si="33"/>
        <v>0</v>
      </c>
    </row>
    <row r="2153" spans="1:6" x14ac:dyDescent="0.25">
      <c r="A2153" t="s">
        <v>4758</v>
      </c>
      <c r="B2153" t="s">
        <v>4759</v>
      </c>
      <c r="C2153">
        <v>1</v>
      </c>
      <c r="D2153" s="1">
        <v>43652</v>
      </c>
      <c r="E2153" s="1">
        <v>43652</v>
      </c>
      <c r="F2153">
        <f t="shared" si="33"/>
        <v>0</v>
      </c>
    </row>
    <row r="2154" spans="1:6" x14ac:dyDescent="0.25">
      <c r="A2154" t="s">
        <v>4760</v>
      </c>
      <c r="B2154" t="s">
        <v>4761</v>
      </c>
      <c r="C2154">
        <v>1</v>
      </c>
      <c r="D2154" s="1">
        <v>42692</v>
      </c>
      <c r="E2154" s="1">
        <v>42692</v>
      </c>
      <c r="F2154">
        <f t="shared" si="33"/>
        <v>0</v>
      </c>
    </row>
    <row r="2155" spans="1:6" x14ac:dyDescent="0.25">
      <c r="A2155" t="s">
        <v>1676</v>
      </c>
      <c r="B2155" t="s">
        <v>1677</v>
      </c>
      <c r="C2155">
        <v>1</v>
      </c>
      <c r="D2155" s="1">
        <v>42755</v>
      </c>
      <c r="E2155" s="1">
        <v>42755</v>
      </c>
      <c r="F2155">
        <f t="shared" si="33"/>
        <v>0</v>
      </c>
    </row>
    <row r="2156" spans="1:6" x14ac:dyDescent="0.25">
      <c r="A2156" t="s">
        <v>4762</v>
      </c>
      <c r="B2156" t="s">
        <v>4763</v>
      </c>
      <c r="C2156">
        <v>1</v>
      </c>
      <c r="D2156" s="1">
        <v>44256</v>
      </c>
      <c r="E2156" s="1">
        <v>44256</v>
      </c>
      <c r="F2156">
        <f t="shared" si="33"/>
        <v>0</v>
      </c>
    </row>
    <row r="2157" spans="1:6" x14ac:dyDescent="0.25">
      <c r="A2157" t="s">
        <v>4764</v>
      </c>
      <c r="B2157" t="s">
        <v>4765</v>
      </c>
      <c r="C2157">
        <v>1</v>
      </c>
      <c r="D2157" s="1">
        <v>44357</v>
      </c>
      <c r="E2157" s="1">
        <v>44357</v>
      </c>
      <c r="F2157">
        <f t="shared" si="33"/>
        <v>0</v>
      </c>
    </row>
    <row r="2158" spans="1:6" x14ac:dyDescent="0.25">
      <c r="A2158" t="s">
        <v>1682</v>
      </c>
      <c r="B2158" t="s">
        <v>1683</v>
      </c>
      <c r="C2158">
        <v>1</v>
      </c>
      <c r="D2158" s="1">
        <v>43568</v>
      </c>
      <c r="E2158" s="1">
        <v>43568</v>
      </c>
      <c r="F2158">
        <f t="shared" si="33"/>
        <v>0</v>
      </c>
    </row>
    <row r="2159" spans="1:6" x14ac:dyDescent="0.25">
      <c r="A2159" t="s">
        <v>4766</v>
      </c>
      <c r="B2159" t="s">
        <v>4767</v>
      </c>
      <c r="C2159">
        <v>1</v>
      </c>
      <c r="D2159" s="1">
        <v>45012</v>
      </c>
      <c r="E2159" s="1">
        <v>45012</v>
      </c>
      <c r="F2159">
        <f t="shared" si="33"/>
        <v>0</v>
      </c>
    </row>
    <row r="2160" spans="1:6" x14ac:dyDescent="0.25">
      <c r="A2160" t="s">
        <v>4768</v>
      </c>
      <c r="B2160" t="s">
        <v>4769</v>
      </c>
      <c r="C2160">
        <v>1</v>
      </c>
      <c r="D2160" s="1">
        <v>45238</v>
      </c>
      <c r="E2160" s="1">
        <v>45238</v>
      </c>
      <c r="F2160">
        <f t="shared" si="33"/>
        <v>0</v>
      </c>
    </row>
    <row r="2161" spans="1:6" x14ac:dyDescent="0.25">
      <c r="A2161" t="s">
        <v>4770</v>
      </c>
      <c r="B2161" t="s">
        <v>4771</v>
      </c>
      <c r="C2161">
        <v>1</v>
      </c>
      <c r="D2161" s="1">
        <v>44806</v>
      </c>
      <c r="E2161" s="1">
        <v>44806</v>
      </c>
      <c r="F2161">
        <f t="shared" si="33"/>
        <v>0</v>
      </c>
    </row>
    <row r="2162" spans="1:6" x14ac:dyDescent="0.25">
      <c r="A2162" t="s">
        <v>4772</v>
      </c>
      <c r="B2162" t="s">
        <v>4773</v>
      </c>
      <c r="C2162">
        <v>1</v>
      </c>
      <c r="D2162" s="1">
        <v>44631</v>
      </c>
      <c r="E2162" s="1">
        <v>44631</v>
      </c>
      <c r="F2162">
        <f t="shared" si="33"/>
        <v>0</v>
      </c>
    </row>
    <row r="2163" spans="1:6" x14ac:dyDescent="0.25">
      <c r="A2163" t="s">
        <v>4774</v>
      </c>
      <c r="B2163" t="s">
        <v>4775</v>
      </c>
      <c r="C2163">
        <v>1</v>
      </c>
      <c r="D2163" s="1">
        <v>42768</v>
      </c>
      <c r="E2163" s="1">
        <v>42768</v>
      </c>
      <c r="F2163">
        <f t="shared" si="33"/>
        <v>0</v>
      </c>
    </row>
    <row r="2164" spans="1:6" x14ac:dyDescent="0.25">
      <c r="A2164" t="s">
        <v>4776</v>
      </c>
      <c r="B2164" t="s">
        <v>4777</v>
      </c>
      <c r="C2164">
        <v>1</v>
      </c>
      <c r="D2164" s="1">
        <v>44685</v>
      </c>
      <c r="E2164" s="1">
        <v>44685</v>
      </c>
      <c r="F2164">
        <f t="shared" si="33"/>
        <v>0</v>
      </c>
    </row>
    <row r="2165" spans="1:6" x14ac:dyDescent="0.25">
      <c r="A2165" t="s">
        <v>4778</v>
      </c>
      <c r="B2165" t="s">
        <v>4779</v>
      </c>
      <c r="C2165">
        <v>1</v>
      </c>
      <c r="D2165" s="1">
        <v>44848</v>
      </c>
      <c r="E2165" s="1">
        <v>44848</v>
      </c>
      <c r="F2165">
        <f t="shared" si="33"/>
        <v>0</v>
      </c>
    </row>
    <row r="2166" spans="1:6" x14ac:dyDescent="0.25">
      <c r="A2166" t="s">
        <v>4780</v>
      </c>
      <c r="B2166" t="s">
        <v>4781</v>
      </c>
      <c r="C2166">
        <v>1</v>
      </c>
      <c r="D2166" s="1">
        <v>43043</v>
      </c>
      <c r="E2166" s="1">
        <v>43043</v>
      </c>
      <c r="F2166">
        <f t="shared" si="33"/>
        <v>0</v>
      </c>
    </row>
    <row r="2167" spans="1:6" x14ac:dyDescent="0.25">
      <c r="A2167" t="s">
        <v>4782</v>
      </c>
      <c r="B2167" t="s">
        <v>4783</v>
      </c>
      <c r="C2167">
        <v>1</v>
      </c>
      <c r="D2167" s="1">
        <v>44771</v>
      </c>
      <c r="E2167" s="1">
        <v>44771</v>
      </c>
      <c r="F2167">
        <f t="shared" si="33"/>
        <v>0</v>
      </c>
    </row>
    <row r="2168" spans="1:6" x14ac:dyDescent="0.25">
      <c r="A2168" t="s">
        <v>4784</v>
      </c>
      <c r="B2168" t="s">
        <v>4785</v>
      </c>
      <c r="C2168">
        <v>1</v>
      </c>
      <c r="D2168" s="1">
        <v>44516</v>
      </c>
      <c r="E2168" s="1">
        <v>44516</v>
      </c>
      <c r="F2168">
        <f t="shared" si="33"/>
        <v>0</v>
      </c>
    </row>
    <row r="2169" spans="1:6" x14ac:dyDescent="0.25">
      <c r="A2169" t="s">
        <v>4786</v>
      </c>
      <c r="B2169" t="s">
        <v>4787</v>
      </c>
      <c r="C2169">
        <v>1</v>
      </c>
      <c r="D2169" s="1">
        <v>42968</v>
      </c>
      <c r="E2169" s="1">
        <v>42968</v>
      </c>
      <c r="F2169">
        <f t="shared" si="33"/>
        <v>0</v>
      </c>
    </row>
    <row r="2170" spans="1:6" x14ac:dyDescent="0.25">
      <c r="A2170" t="s">
        <v>4788</v>
      </c>
      <c r="B2170" t="s">
        <v>4789</v>
      </c>
      <c r="C2170">
        <v>1</v>
      </c>
      <c r="D2170" s="1">
        <v>43719</v>
      </c>
      <c r="E2170" s="1">
        <v>43719</v>
      </c>
      <c r="F2170">
        <f t="shared" si="33"/>
        <v>0</v>
      </c>
    </row>
    <row r="2171" spans="1:6" x14ac:dyDescent="0.25">
      <c r="A2171" t="s">
        <v>4790</v>
      </c>
      <c r="B2171" t="s">
        <v>4791</v>
      </c>
      <c r="C2171">
        <v>1</v>
      </c>
      <c r="D2171" s="1">
        <v>45165</v>
      </c>
      <c r="E2171" s="1">
        <v>45165</v>
      </c>
      <c r="F2171">
        <f t="shared" si="33"/>
        <v>0</v>
      </c>
    </row>
    <row r="2172" spans="1:6" x14ac:dyDescent="0.25">
      <c r="A2172" t="s">
        <v>4792</v>
      </c>
      <c r="B2172" t="s">
        <v>4793</v>
      </c>
      <c r="C2172">
        <v>1</v>
      </c>
      <c r="D2172" s="1">
        <v>44603</v>
      </c>
      <c r="E2172" s="1">
        <v>44603</v>
      </c>
      <c r="F2172">
        <f t="shared" si="33"/>
        <v>0</v>
      </c>
    </row>
    <row r="2173" spans="1:6" x14ac:dyDescent="0.25">
      <c r="A2173" t="s">
        <v>4794</v>
      </c>
      <c r="B2173" t="s">
        <v>4795</v>
      </c>
      <c r="C2173">
        <v>1</v>
      </c>
      <c r="D2173" s="1">
        <v>44891</v>
      </c>
      <c r="E2173" s="1">
        <v>44891</v>
      </c>
      <c r="F2173">
        <f t="shared" si="33"/>
        <v>0</v>
      </c>
    </row>
    <row r="2174" spans="1:6" x14ac:dyDescent="0.25">
      <c r="A2174" t="s">
        <v>4796</v>
      </c>
      <c r="B2174" t="s">
        <v>4797</v>
      </c>
      <c r="C2174">
        <v>1</v>
      </c>
      <c r="D2174" s="1">
        <v>42687</v>
      </c>
      <c r="E2174" s="1">
        <v>42687</v>
      </c>
      <c r="F2174">
        <f t="shared" si="33"/>
        <v>0</v>
      </c>
    </row>
    <row r="2175" spans="1:6" x14ac:dyDescent="0.25">
      <c r="A2175" t="s">
        <v>1708</v>
      </c>
      <c r="B2175" t="s">
        <v>1709</v>
      </c>
      <c r="C2175">
        <v>1</v>
      </c>
      <c r="D2175" s="1">
        <v>43299</v>
      </c>
      <c r="E2175" s="1">
        <v>43299</v>
      </c>
      <c r="F2175">
        <f t="shared" si="33"/>
        <v>0</v>
      </c>
    </row>
    <row r="2176" spans="1:6" x14ac:dyDescent="0.25">
      <c r="A2176" t="s">
        <v>4798</v>
      </c>
      <c r="B2176" t="s">
        <v>4799</v>
      </c>
      <c r="C2176">
        <v>1</v>
      </c>
      <c r="D2176" s="1">
        <v>45216</v>
      </c>
      <c r="E2176" s="1">
        <v>45216</v>
      </c>
      <c r="F2176">
        <f t="shared" si="33"/>
        <v>0</v>
      </c>
    </row>
    <row r="2177" spans="1:6" x14ac:dyDescent="0.25">
      <c r="A2177" t="s">
        <v>4800</v>
      </c>
      <c r="B2177" t="s">
        <v>4801</v>
      </c>
      <c r="C2177">
        <v>1</v>
      </c>
      <c r="D2177" s="1">
        <v>42720</v>
      </c>
      <c r="E2177" s="1">
        <v>42720</v>
      </c>
      <c r="F2177">
        <f t="shared" si="33"/>
        <v>0</v>
      </c>
    </row>
    <row r="2178" spans="1:6" x14ac:dyDescent="0.25">
      <c r="A2178" t="s">
        <v>4802</v>
      </c>
      <c r="B2178" t="s">
        <v>4803</v>
      </c>
      <c r="C2178">
        <v>1</v>
      </c>
      <c r="D2178" s="1">
        <v>44827</v>
      </c>
      <c r="E2178" s="1">
        <v>44827</v>
      </c>
      <c r="F2178">
        <f t="shared" si="33"/>
        <v>0</v>
      </c>
    </row>
    <row r="2179" spans="1:6" x14ac:dyDescent="0.25">
      <c r="A2179" t="s">
        <v>4804</v>
      </c>
      <c r="B2179" t="s">
        <v>4805</v>
      </c>
      <c r="C2179">
        <v>1</v>
      </c>
      <c r="D2179" s="1">
        <v>42741</v>
      </c>
      <c r="E2179" s="1">
        <v>42741</v>
      </c>
      <c r="F2179">
        <f t="shared" ref="F2179:F2242" si="34">E2179-D2179</f>
        <v>0</v>
      </c>
    </row>
    <row r="2180" spans="1:6" x14ac:dyDescent="0.25">
      <c r="A2180" t="s">
        <v>4806</v>
      </c>
      <c r="B2180" t="s">
        <v>4807</v>
      </c>
      <c r="C2180">
        <v>1</v>
      </c>
      <c r="D2180" s="1">
        <v>43489</v>
      </c>
      <c r="E2180" s="1">
        <v>43489</v>
      </c>
      <c r="F2180">
        <f t="shared" si="34"/>
        <v>0</v>
      </c>
    </row>
    <row r="2181" spans="1:6" x14ac:dyDescent="0.25">
      <c r="A2181" t="s">
        <v>4808</v>
      </c>
      <c r="B2181" t="s">
        <v>4809</v>
      </c>
      <c r="C2181">
        <v>1</v>
      </c>
      <c r="D2181" s="1">
        <v>43446</v>
      </c>
      <c r="E2181" s="1">
        <v>43446</v>
      </c>
      <c r="F2181">
        <f t="shared" si="34"/>
        <v>0</v>
      </c>
    </row>
    <row r="2182" spans="1:6" x14ac:dyDescent="0.25">
      <c r="A2182" t="s">
        <v>4810</v>
      </c>
      <c r="B2182" t="s">
        <v>4811</v>
      </c>
      <c r="C2182">
        <v>1</v>
      </c>
      <c r="D2182" s="1">
        <v>42310</v>
      </c>
      <c r="E2182" s="1">
        <v>42310</v>
      </c>
      <c r="F2182">
        <f t="shared" si="34"/>
        <v>0</v>
      </c>
    </row>
    <row r="2183" spans="1:6" x14ac:dyDescent="0.25">
      <c r="A2183" t="s">
        <v>4812</v>
      </c>
      <c r="B2183" t="s">
        <v>4813</v>
      </c>
      <c r="C2183">
        <v>1</v>
      </c>
      <c r="D2183" s="1">
        <v>43156</v>
      </c>
      <c r="E2183" s="1">
        <v>43156</v>
      </c>
      <c r="F2183">
        <f t="shared" si="34"/>
        <v>0</v>
      </c>
    </row>
    <row r="2184" spans="1:6" x14ac:dyDescent="0.25">
      <c r="A2184" t="s">
        <v>4814</v>
      </c>
      <c r="B2184" t="s">
        <v>4815</v>
      </c>
      <c r="C2184">
        <v>1</v>
      </c>
      <c r="D2184" s="1">
        <v>44696</v>
      </c>
      <c r="E2184" s="1">
        <v>44696</v>
      </c>
      <c r="F2184">
        <f t="shared" si="34"/>
        <v>0</v>
      </c>
    </row>
    <row r="2185" spans="1:6" x14ac:dyDescent="0.25">
      <c r="A2185" t="s">
        <v>4816</v>
      </c>
      <c r="B2185" t="s">
        <v>4817</v>
      </c>
      <c r="C2185">
        <v>1</v>
      </c>
      <c r="D2185" s="1">
        <v>42785</v>
      </c>
      <c r="E2185" s="1">
        <v>42785</v>
      </c>
      <c r="F2185">
        <f t="shared" si="34"/>
        <v>0</v>
      </c>
    </row>
    <row r="2186" spans="1:6" x14ac:dyDescent="0.25">
      <c r="A2186" t="s">
        <v>4818</v>
      </c>
      <c r="B2186" t="s">
        <v>4819</v>
      </c>
      <c r="C2186">
        <v>1</v>
      </c>
      <c r="D2186" s="1">
        <v>45291</v>
      </c>
      <c r="E2186" s="1">
        <v>45291</v>
      </c>
      <c r="F2186">
        <f t="shared" si="34"/>
        <v>0</v>
      </c>
    </row>
    <row r="2187" spans="1:6" x14ac:dyDescent="0.25">
      <c r="A2187" t="s">
        <v>1718</v>
      </c>
      <c r="B2187" t="s">
        <v>1719</v>
      </c>
      <c r="C2187">
        <v>1</v>
      </c>
      <c r="D2187" s="1">
        <v>42718</v>
      </c>
      <c r="E2187" s="1">
        <v>42718</v>
      </c>
      <c r="F2187">
        <f t="shared" si="34"/>
        <v>0</v>
      </c>
    </row>
    <row r="2188" spans="1:6" x14ac:dyDescent="0.25">
      <c r="A2188" t="s">
        <v>4820</v>
      </c>
      <c r="B2188" t="s">
        <v>4821</v>
      </c>
      <c r="C2188">
        <v>1</v>
      </c>
      <c r="D2188" s="1">
        <v>41086</v>
      </c>
      <c r="E2188" s="1">
        <v>41086</v>
      </c>
      <c r="F2188">
        <f t="shared" si="34"/>
        <v>0</v>
      </c>
    </row>
    <row r="2189" spans="1:6" x14ac:dyDescent="0.25">
      <c r="A2189" t="s">
        <v>4822</v>
      </c>
      <c r="B2189" t="s">
        <v>4823</v>
      </c>
      <c r="C2189">
        <v>1</v>
      </c>
      <c r="D2189" s="1">
        <v>44492</v>
      </c>
      <c r="E2189" s="1">
        <v>44492</v>
      </c>
      <c r="F2189">
        <f t="shared" si="34"/>
        <v>0</v>
      </c>
    </row>
    <row r="2190" spans="1:6" x14ac:dyDescent="0.25">
      <c r="A2190" t="s">
        <v>4824</v>
      </c>
      <c r="B2190" t="s">
        <v>4825</v>
      </c>
      <c r="C2190">
        <v>1</v>
      </c>
      <c r="D2190" s="1">
        <v>44778</v>
      </c>
      <c r="E2190" s="1">
        <v>44778</v>
      </c>
      <c r="F2190">
        <f t="shared" si="34"/>
        <v>0</v>
      </c>
    </row>
    <row r="2191" spans="1:6" x14ac:dyDescent="0.25">
      <c r="A2191" t="s">
        <v>4826</v>
      </c>
      <c r="B2191" t="s">
        <v>4827</v>
      </c>
      <c r="C2191">
        <v>1</v>
      </c>
      <c r="D2191" s="1">
        <v>45292</v>
      </c>
      <c r="E2191" s="1">
        <v>45292</v>
      </c>
      <c r="F2191">
        <f t="shared" si="34"/>
        <v>0</v>
      </c>
    </row>
    <row r="2192" spans="1:6" x14ac:dyDescent="0.25">
      <c r="A2192" t="s">
        <v>4828</v>
      </c>
      <c r="B2192" t="s">
        <v>4829</v>
      </c>
      <c r="C2192">
        <v>1</v>
      </c>
      <c r="D2192" s="1">
        <v>42390</v>
      </c>
      <c r="E2192" s="1">
        <v>42390</v>
      </c>
      <c r="F2192">
        <f t="shared" si="34"/>
        <v>0</v>
      </c>
    </row>
    <row r="2193" spans="1:6" x14ac:dyDescent="0.25">
      <c r="A2193" t="s">
        <v>4830</v>
      </c>
      <c r="B2193" t="s">
        <v>4831</v>
      </c>
      <c r="C2193">
        <v>1</v>
      </c>
      <c r="D2193" s="1">
        <v>45034</v>
      </c>
      <c r="E2193" s="1">
        <v>45034</v>
      </c>
      <c r="F2193">
        <f t="shared" si="34"/>
        <v>0</v>
      </c>
    </row>
    <row r="2194" spans="1:6" x14ac:dyDescent="0.25">
      <c r="A2194" t="s">
        <v>4832</v>
      </c>
      <c r="B2194" t="s">
        <v>4833</v>
      </c>
      <c r="C2194">
        <v>1</v>
      </c>
      <c r="D2194" s="1">
        <v>43973</v>
      </c>
      <c r="E2194" s="1">
        <v>43973</v>
      </c>
      <c r="F2194">
        <f t="shared" si="34"/>
        <v>0</v>
      </c>
    </row>
    <row r="2195" spans="1:6" x14ac:dyDescent="0.25">
      <c r="A2195" t="s">
        <v>1732</v>
      </c>
      <c r="B2195" t="s">
        <v>1733</v>
      </c>
      <c r="C2195">
        <v>1</v>
      </c>
      <c r="D2195" s="1">
        <v>42936</v>
      </c>
      <c r="E2195" s="1">
        <v>42936</v>
      </c>
      <c r="F2195">
        <f t="shared" si="34"/>
        <v>0</v>
      </c>
    </row>
    <row r="2196" spans="1:6" x14ac:dyDescent="0.25">
      <c r="A2196" t="s">
        <v>4834</v>
      </c>
      <c r="B2196" t="s">
        <v>4835</v>
      </c>
      <c r="C2196">
        <v>1</v>
      </c>
      <c r="D2196" s="1">
        <v>43673</v>
      </c>
      <c r="E2196" s="1">
        <v>43673</v>
      </c>
      <c r="F2196">
        <f t="shared" si="34"/>
        <v>0</v>
      </c>
    </row>
    <row r="2197" spans="1:6" x14ac:dyDescent="0.25">
      <c r="A2197" t="s">
        <v>4836</v>
      </c>
      <c r="B2197" t="s">
        <v>4837</v>
      </c>
      <c r="C2197">
        <v>1</v>
      </c>
      <c r="D2197" s="1">
        <v>40009</v>
      </c>
      <c r="E2197" s="1">
        <v>40009</v>
      </c>
      <c r="F2197">
        <f t="shared" si="34"/>
        <v>0</v>
      </c>
    </row>
    <row r="2198" spans="1:6" x14ac:dyDescent="0.25">
      <c r="A2198" t="s">
        <v>4838</v>
      </c>
      <c r="B2198" t="s">
        <v>4839</v>
      </c>
      <c r="C2198">
        <v>1</v>
      </c>
      <c r="D2198" s="1">
        <v>42875</v>
      </c>
      <c r="E2198" s="1">
        <v>42875</v>
      </c>
      <c r="F2198">
        <f t="shared" si="34"/>
        <v>0</v>
      </c>
    </row>
    <row r="2199" spans="1:6" x14ac:dyDescent="0.25">
      <c r="A2199" t="s">
        <v>4840</v>
      </c>
      <c r="B2199" t="s">
        <v>4841</v>
      </c>
      <c r="C2199">
        <v>1</v>
      </c>
      <c r="D2199" s="1">
        <v>44236</v>
      </c>
      <c r="E2199" s="1">
        <v>44236</v>
      </c>
      <c r="F2199">
        <f t="shared" si="34"/>
        <v>0</v>
      </c>
    </row>
    <row r="2200" spans="1:6" x14ac:dyDescent="0.25">
      <c r="A2200" t="s">
        <v>4842</v>
      </c>
      <c r="B2200" t="s">
        <v>4843</v>
      </c>
      <c r="C2200">
        <v>1</v>
      </c>
      <c r="D2200" s="1">
        <v>43104</v>
      </c>
      <c r="E2200" s="1">
        <v>43104</v>
      </c>
      <c r="F2200">
        <f t="shared" si="34"/>
        <v>0</v>
      </c>
    </row>
    <row r="2201" spans="1:6" x14ac:dyDescent="0.25">
      <c r="A2201" t="s">
        <v>4844</v>
      </c>
      <c r="B2201" t="s">
        <v>4845</v>
      </c>
      <c r="C2201">
        <v>1</v>
      </c>
      <c r="D2201" s="1">
        <v>43644</v>
      </c>
      <c r="E2201" s="1">
        <v>43644</v>
      </c>
      <c r="F2201">
        <f t="shared" si="34"/>
        <v>0</v>
      </c>
    </row>
    <row r="2202" spans="1:6" x14ac:dyDescent="0.25">
      <c r="A2202" t="s">
        <v>4846</v>
      </c>
      <c r="B2202" t="s">
        <v>4847</v>
      </c>
      <c r="C2202">
        <v>1</v>
      </c>
      <c r="D2202" s="1">
        <v>44984</v>
      </c>
      <c r="E2202" s="1">
        <v>44984</v>
      </c>
      <c r="F2202">
        <f t="shared" si="34"/>
        <v>0</v>
      </c>
    </row>
    <row r="2203" spans="1:6" x14ac:dyDescent="0.25">
      <c r="A2203" t="s">
        <v>4848</v>
      </c>
      <c r="B2203" t="s">
        <v>4849</v>
      </c>
      <c r="C2203">
        <v>1</v>
      </c>
      <c r="D2203" s="1">
        <v>43579</v>
      </c>
      <c r="E2203" s="1">
        <v>43579</v>
      </c>
      <c r="F2203">
        <f t="shared" si="34"/>
        <v>0</v>
      </c>
    </row>
    <row r="2204" spans="1:6" x14ac:dyDescent="0.25">
      <c r="A2204" t="s">
        <v>4850</v>
      </c>
      <c r="B2204" t="s">
        <v>4851</v>
      </c>
      <c r="C2204">
        <v>1</v>
      </c>
      <c r="D2204" s="1">
        <v>42808</v>
      </c>
      <c r="E2204" s="1">
        <v>42808</v>
      </c>
      <c r="F2204">
        <f t="shared" si="34"/>
        <v>0</v>
      </c>
    </row>
    <row r="2205" spans="1:6" x14ac:dyDescent="0.25">
      <c r="A2205" t="s">
        <v>4852</v>
      </c>
      <c r="B2205" t="s">
        <v>4853</v>
      </c>
      <c r="C2205">
        <v>1</v>
      </c>
      <c r="D2205" s="1">
        <v>43749</v>
      </c>
      <c r="E2205" s="1">
        <v>43749</v>
      </c>
      <c r="F2205">
        <f t="shared" si="34"/>
        <v>0</v>
      </c>
    </row>
    <row r="2206" spans="1:6" x14ac:dyDescent="0.25">
      <c r="A2206" t="s">
        <v>4854</v>
      </c>
      <c r="B2206" t="s">
        <v>4855</v>
      </c>
      <c r="C2206">
        <v>1</v>
      </c>
      <c r="D2206" s="1">
        <v>42509</v>
      </c>
      <c r="E2206" s="1">
        <v>42509</v>
      </c>
      <c r="F2206">
        <f t="shared" si="34"/>
        <v>0</v>
      </c>
    </row>
    <row r="2207" spans="1:6" x14ac:dyDescent="0.25">
      <c r="A2207" t="s">
        <v>4856</v>
      </c>
      <c r="B2207" t="s">
        <v>4857</v>
      </c>
      <c r="C2207">
        <v>1</v>
      </c>
      <c r="D2207" s="1">
        <v>42917</v>
      </c>
      <c r="E2207" s="1">
        <v>42917</v>
      </c>
      <c r="F2207">
        <f t="shared" si="34"/>
        <v>0</v>
      </c>
    </row>
    <row r="2208" spans="1:6" x14ac:dyDescent="0.25">
      <c r="A2208" t="s">
        <v>4858</v>
      </c>
      <c r="B2208" t="s">
        <v>4859</v>
      </c>
      <c r="C2208">
        <v>1</v>
      </c>
      <c r="D2208" s="1">
        <v>44571</v>
      </c>
      <c r="E2208" s="1">
        <v>44571</v>
      </c>
      <c r="F2208">
        <f t="shared" si="34"/>
        <v>0</v>
      </c>
    </row>
    <row r="2209" spans="1:6" x14ac:dyDescent="0.25">
      <c r="A2209" t="s">
        <v>4860</v>
      </c>
      <c r="B2209" t="s">
        <v>4861</v>
      </c>
      <c r="C2209">
        <v>1</v>
      </c>
      <c r="D2209" s="1">
        <v>44983</v>
      </c>
      <c r="E2209" s="1">
        <v>44983</v>
      </c>
      <c r="F2209">
        <f t="shared" si="34"/>
        <v>0</v>
      </c>
    </row>
    <row r="2210" spans="1:6" x14ac:dyDescent="0.25">
      <c r="A2210" t="s">
        <v>4862</v>
      </c>
      <c r="B2210" t="s">
        <v>4863</v>
      </c>
      <c r="C2210">
        <v>1</v>
      </c>
      <c r="D2210" s="1">
        <v>43052</v>
      </c>
      <c r="E2210" s="1">
        <v>43052</v>
      </c>
      <c r="F2210">
        <f t="shared" si="34"/>
        <v>0</v>
      </c>
    </row>
    <row r="2211" spans="1:6" x14ac:dyDescent="0.25">
      <c r="A2211" t="s">
        <v>4864</v>
      </c>
      <c r="B2211" t="s">
        <v>4865</v>
      </c>
      <c r="C2211">
        <v>1</v>
      </c>
      <c r="D2211" s="1">
        <v>43315</v>
      </c>
      <c r="E2211" s="1">
        <v>43315</v>
      </c>
      <c r="F2211">
        <f t="shared" si="34"/>
        <v>0</v>
      </c>
    </row>
    <row r="2212" spans="1:6" x14ac:dyDescent="0.25">
      <c r="A2212" t="s">
        <v>4866</v>
      </c>
      <c r="B2212" t="s">
        <v>4867</v>
      </c>
      <c r="C2212">
        <v>1</v>
      </c>
      <c r="D2212" s="1">
        <v>45319</v>
      </c>
      <c r="E2212" s="1">
        <v>45319</v>
      </c>
      <c r="F2212">
        <f t="shared" si="34"/>
        <v>0</v>
      </c>
    </row>
    <row r="2213" spans="1:6" x14ac:dyDescent="0.25">
      <c r="A2213" t="s">
        <v>4868</v>
      </c>
      <c r="B2213" t="s">
        <v>4869</v>
      </c>
      <c r="C2213">
        <v>1</v>
      </c>
      <c r="D2213" s="1">
        <v>44558</v>
      </c>
      <c r="E2213" s="1">
        <v>44558</v>
      </c>
      <c r="F2213">
        <f t="shared" si="34"/>
        <v>0</v>
      </c>
    </row>
    <row r="2214" spans="1:6" x14ac:dyDescent="0.25">
      <c r="A2214" t="s">
        <v>4870</v>
      </c>
      <c r="B2214" t="s">
        <v>4871</v>
      </c>
      <c r="C2214">
        <v>1</v>
      </c>
      <c r="D2214" s="1">
        <v>43055</v>
      </c>
      <c r="E2214" s="1">
        <v>43055</v>
      </c>
      <c r="F2214">
        <f t="shared" si="34"/>
        <v>0</v>
      </c>
    </row>
    <row r="2215" spans="1:6" x14ac:dyDescent="0.25">
      <c r="A2215" t="s">
        <v>4872</v>
      </c>
      <c r="B2215" t="s">
        <v>4873</v>
      </c>
      <c r="C2215">
        <v>1</v>
      </c>
      <c r="D2215" s="1">
        <v>42730</v>
      </c>
      <c r="E2215" s="1">
        <v>42730</v>
      </c>
      <c r="F2215">
        <f t="shared" si="34"/>
        <v>0</v>
      </c>
    </row>
    <row r="2216" spans="1:6" x14ac:dyDescent="0.25">
      <c r="A2216" t="s">
        <v>4874</v>
      </c>
      <c r="B2216" t="s">
        <v>4875</v>
      </c>
      <c r="C2216">
        <v>1</v>
      </c>
      <c r="D2216" s="1">
        <v>43906</v>
      </c>
      <c r="E2216" s="1">
        <v>43906</v>
      </c>
      <c r="F2216">
        <f t="shared" si="34"/>
        <v>0</v>
      </c>
    </row>
    <row r="2217" spans="1:6" x14ac:dyDescent="0.25">
      <c r="A2217" t="s">
        <v>4876</v>
      </c>
      <c r="B2217" t="s">
        <v>4877</v>
      </c>
      <c r="C2217">
        <v>1</v>
      </c>
      <c r="D2217" s="1">
        <v>45342</v>
      </c>
      <c r="E2217" s="1">
        <v>45342</v>
      </c>
      <c r="F2217">
        <f t="shared" si="34"/>
        <v>0</v>
      </c>
    </row>
    <row r="2218" spans="1:6" x14ac:dyDescent="0.25">
      <c r="A2218" t="s">
        <v>4878</v>
      </c>
      <c r="B2218" t="s">
        <v>4879</v>
      </c>
      <c r="C2218">
        <v>1</v>
      </c>
      <c r="D2218" s="1">
        <v>43453</v>
      </c>
      <c r="E2218" s="1">
        <v>43453</v>
      </c>
      <c r="F2218">
        <f t="shared" si="34"/>
        <v>0</v>
      </c>
    </row>
    <row r="2219" spans="1:6" x14ac:dyDescent="0.25">
      <c r="A2219" t="s">
        <v>4880</v>
      </c>
      <c r="B2219" t="s">
        <v>4881</v>
      </c>
      <c r="C2219">
        <v>1</v>
      </c>
      <c r="D2219" s="1">
        <v>43805</v>
      </c>
      <c r="E2219" s="1">
        <v>43805</v>
      </c>
      <c r="F2219">
        <f t="shared" si="34"/>
        <v>0</v>
      </c>
    </row>
    <row r="2220" spans="1:6" x14ac:dyDescent="0.25">
      <c r="A2220" t="s">
        <v>4882</v>
      </c>
      <c r="B2220" t="s">
        <v>4883</v>
      </c>
      <c r="C2220">
        <v>1</v>
      </c>
      <c r="D2220" s="1">
        <v>43357</v>
      </c>
      <c r="E2220" s="1">
        <v>43357</v>
      </c>
      <c r="F2220">
        <f t="shared" si="34"/>
        <v>0</v>
      </c>
    </row>
    <row r="2221" spans="1:6" x14ac:dyDescent="0.25">
      <c r="A2221" t="s">
        <v>4884</v>
      </c>
      <c r="B2221" t="s">
        <v>4885</v>
      </c>
      <c r="C2221">
        <v>1</v>
      </c>
      <c r="D2221" s="1">
        <v>40942</v>
      </c>
      <c r="E2221" s="1">
        <v>40942</v>
      </c>
      <c r="F2221">
        <f t="shared" si="34"/>
        <v>0</v>
      </c>
    </row>
    <row r="2222" spans="1:6" x14ac:dyDescent="0.25">
      <c r="A2222" t="s">
        <v>4886</v>
      </c>
      <c r="B2222" t="s">
        <v>4887</v>
      </c>
      <c r="C2222">
        <v>1</v>
      </c>
      <c r="D2222" s="1">
        <v>45172</v>
      </c>
      <c r="E2222" s="1">
        <v>45172</v>
      </c>
      <c r="F2222">
        <f t="shared" si="34"/>
        <v>0</v>
      </c>
    </row>
    <row r="2223" spans="1:6" x14ac:dyDescent="0.25">
      <c r="A2223" t="s">
        <v>4888</v>
      </c>
      <c r="B2223" t="s">
        <v>4889</v>
      </c>
      <c r="C2223">
        <v>1</v>
      </c>
      <c r="D2223" s="1">
        <v>43522</v>
      </c>
      <c r="E2223" s="1">
        <v>43522</v>
      </c>
      <c r="F2223">
        <f t="shared" si="34"/>
        <v>0</v>
      </c>
    </row>
    <row r="2224" spans="1:6" x14ac:dyDescent="0.25">
      <c r="A2224" t="s">
        <v>4890</v>
      </c>
      <c r="B2224" t="s">
        <v>4891</v>
      </c>
      <c r="C2224">
        <v>1</v>
      </c>
      <c r="D2224" s="1">
        <v>42286</v>
      </c>
      <c r="E2224" s="1">
        <v>42286</v>
      </c>
      <c r="F2224">
        <f t="shared" si="34"/>
        <v>0</v>
      </c>
    </row>
    <row r="2225" spans="1:6" x14ac:dyDescent="0.25">
      <c r="A2225" t="s">
        <v>1768</v>
      </c>
      <c r="B2225" t="s">
        <v>1769</v>
      </c>
      <c r="C2225">
        <v>1</v>
      </c>
      <c r="D2225" s="1">
        <v>42167</v>
      </c>
      <c r="E2225" s="1">
        <v>42167</v>
      </c>
      <c r="F2225">
        <f t="shared" si="34"/>
        <v>0</v>
      </c>
    </row>
    <row r="2226" spans="1:6" x14ac:dyDescent="0.25">
      <c r="A2226" t="s">
        <v>4892</v>
      </c>
      <c r="B2226" t="s">
        <v>4893</v>
      </c>
      <c r="C2226">
        <v>1</v>
      </c>
      <c r="D2226" s="1">
        <v>43800</v>
      </c>
      <c r="E2226" s="1">
        <v>43800</v>
      </c>
      <c r="F2226">
        <f t="shared" si="34"/>
        <v>0</v>
      </c>
    </row>
    <row r="2227" spans="1:6" x14ac:dyDescent="0.25">
      <c r="A2227" t="s">
        <v>4894</v>
      </c>
      <c r="B2227" t="s">
        <v>4895</v>
      </c>
      <c r="C2227">
        <v>1</v>
      </c>
      <c r="D2227" s="1">
        <v>43433</v>
      </c>
      <c r="E2227" s="1">
        <v>43433</v>
      </c>
      <c r="F2227">
        <f t="shared" si="34"/>
        <v>0</v>
      </c>
    </row>
    <row r="2228" spans="1:6" x14ac:dyDescent="0.25">
      <c r="A2228" t="s">
        <v>4896</v>
      </c>
      <c r="B2228" t="s">
        <v>4897</v>
      </c>
      <c r="C2228">
        <v>1</v>
      </c>
      <c r="D2228" s="1">
        <v>42121</v>
      </c>
      <c r="E2228" s="1">
        <v>42121</v>
      </c>
      <c r="F2228">
        <f t="shared" si="34"/>
        <v>0</v>
      </c>
    </row>
    <row r="2229" spans="1:6" x14ac:dyDescent="0.25">
      <c r="A2229" t="s">
        <v>1782</v>
      </c>
      <c r="B2229" t="s">
        <v>1783</v>
      </c>
      <c r="C2229">
        <v>1</v>
      </c>
      <c r="D2229" s="1">
        <v>44253</v>
      </c>
      <c r="E2229" s="1">
        <v>44253</v>
      </c>
      <c r="F2229">
        <f t="shared" si="34"/>
        <v>0</v>
      </c>
    </row>
    <row r="2230" spans="1:6" x14ac:dyDescent="0.25">
      <c r="A2230" t="s">
        <v>4898</v>
      </c>
      <c r="B2230" t="s">
        <v>4899</v>
      </c>
      <c r="C2230">
        <v>1</v>
      </c>
      <c r="D2230" s="1">
        <v>45025</v>
      </c>
      <c r="E2230" s="1">
        <v>45025</v>
      </c>
      <c r="F2230">
        <f t="shared" si="34"/>
        <v>0</v>
      </c>
    </row>
    <row r="2231" spans="1:6" x14ac:dyDescent="0.25">
      <c r="A2231" t="s">
        <v>4900</v>
      </c>
      <c r="B2231" t="s">
        <v>4901</v>
      </c>
      <c r="C2231">
        <v>1</v>
      </c>
      <c r="D2231" s="1">
        <v>43066</v>
      </c>
      <c r="E2231" s="1">
        <v>43066</v>
      </c>
      <c r="F2231">
        <f t="shared" si="34"/>
        <v>0</v>
      </c>
    </row>
    <row r="2232" spans="1:6" x14ac:dyDescent="0.25">
      <c r="A2232" t="s">
        <v>4902</v>
      </c>
      <c r="B2232" t="s">
        <v>4903</v>
      </c>
      <c r="C2232">
        <v>1</v>
      </c>
      <c r="D2232" s="1">
        <v>44731</v>
      </c>
      <c r="E2232" s="1">
        <v>44731</v>
      </c>
      <c r="F2232">
        <f t="shared" si="34"/>
        <v>0</v>
      </c>
    </row>
    <row r="2233" spans="1:6" x14ac:dyDescent="0.25">
      <c r="A2233" t="s">
        <v>4904</v>
      </c>
      <c r="B2233" t="s">
        <v>4905</v>
      </c>
      <c r="C2233">
        <v>1</v>
      </c>
      <c r="D2233" s="1">
        <v>44228</v>
      </c>
      <c r="E2233" s="1">
        <v>44228</v>
      </c>
      <c r="F2233">
        <f t="shared" si="34"/>
        <v>0</v>
      </c>
    </row>
    <row r="2234" spans="1:6" x14ac:dyDescent="0.25">
      <c r="A2234" t="s">
        <v>4906</v>
      </c>
      <c r="B2234" t="s">
        <v>4907</v>
      </c>
      <c r="C2234">
        <v>1</v>
      </c>
      <c r="D2234" s="1">
        <v>43014</v>
      </c>
      <c r="E2234" s="1">
        <v>43014</v>
      </c>
      <c r="F2234">
        <f t="shared" si="34"/>
        <v>0</v>
      </c>
    </row>
    <row r="2235" spans="1:6" x14ac:dyDescent="0.25">
      <c r="A2235" t="s">
        <v>4908</v>
      </c>
      <c r="B2235" t="s">
        <v>4909</v>
      </c>
      <c r="C2235">
        <v>1</v>
      </c>
      <c r="D2235" s="1">
        <v>43070</v>
      </c>
      <c r="E2235" s="1">
        <v>43070</v>
      </c>
      <c r="F2235">
        <f t="shared" si="34"/>
        <v>0</v>
      </c>
    </row>
    <row r="2236" spans="1:6" x14ac:dyDescent="0.25">
      <c r="A2236" t="s">
        <v>4910</v>
      </c>
      <c r="B2236" t="s">
        <v>4911</v>
      </c>
      <c r="C2236">
        <v>1</v>
      </c>
      <c r="D2236" s="1">
        <v>42711</v>
      </c>
      <c r="E2236" s="1">
        <v>42711</v>
      </c>
      <c r="F2236">
        <f t="shared" si="34"/>
        <v>0</v>
      </c>
    </row>
    <row r="2237" spans="1:6" x14ac:dyDescent="0.25">
      <c r="A2237" t="s">
        <v>4912</v>
      </c>
      <c r="B2237" t="s">
        <v>4913</v>
      </c>
      <c r="C2237">
        <v>1</v>
      </c>
      <c r="D2237" s="1">
        <v>43417</v>
      </c>
      <c r="E2237" s="1">
        <v>43417</v>
      </c>
      <c r="F2237">
        <f t="shared" si="34"/>
        <v>0</v>
      </c>
    </row>
    <row r="2238" spans="1:6" x14ac:dyDescent="0.25">
      <c r="A2238" t="s">
        <v>4914</v>
      </c>
      <c r="B2238" t="s">
        <v>4915</v>
      </c>
      <c r="C2238">
        <v>1</v>
      </c>
      <c r="D2238" s="1">
        <v>43109</v>
      </c>
      <c r="E2238" s="1">
        <v>43109</v>
      </c>
      <c r="F2238">
        <f t="shared" si="34"/>
        <v>0</v>
      </c>
    </row>
    <row r="2239" spans="1:6" x14ac:dyDescent="0.25">
      <c r="A2239" t="s">
        <v>4916</v>
      </c>
      <c r="B2239" t="s">
        <v>4917</v>
      </c>
      <c r="C2239">
        <v>1</v>
      </c>
      <c r="D2239" s="1">
        <v>45162</v>
      </c>
      <c r="E2239" s="1">
        <v>45162</v>
      </c>
      <c r="F2239">
        <f t="shared" si="34"/>
        <v>0</v>
      </c>
    </row>
    <row r="2240" spans="1:6" x14ac:dyDescent="0.25">
      <c r="A2240" t="s">
        <v>4918</v>
      </c>
      <c r="B2240" t="s">
        <v>4919</v>
      </c>
      <c r="C2240">
        <v>1</v>
      </c>
      <c r="D2240" s="1">
        <v>43033</v>
      </c>
      <c r="E2240" s="1">
        <v>43033</v>
      </c>
      <c r="F2240">
        <f t="shared" si="34"/>
        <v>0</v>
      </c>
    </row>
    <row r="2241" spans="1:6" x14ac:dyDescent="0.25">
      <c r="A2241" t="s">
        <v>1792</v>
      </c>
      <c r="B2241" t="s">
        <v>1793</v>
      </c>
      <c r="C2241">
        <v>1</v>
      </c>
      <c r="D2241" s="1">
        <v>44648</v>
      </c>
      <c r="E2241" s="1">
        <v>44648</v>
      </c>
      <c r="F2241">
        <f t="shared" si="34"/>
        <v>0</v>
      </c>
    </row>
    <row r="2242" spans="1:6" x14ac:dyDescent="0.25">
      <c r="A2242" t="s">
        <v>4920</v>
      </c>
      <c r="B2242" t="s">
        <v>4921</v>
      </c>
      <c r="C2242">
        <v>1</v>
      </c>
      <c r="D2242" s="1">
        <v>44986</v>
      </c>
      <c r="E2242" s="1">
        <v>44986</v>
      </c>
      <c r="F2242">
        <f t="shared" si="34"/>
        <v>0</v>
      </c>
    </row>
    <row r="2243" spans="1:6" x14ac:dyDescent="0.25">
      <c r="A2243" t="s">
        <v>1794</v>
      </c>
      <c r="B2243" t="s">
        <v>1795</v>
      </c>
      <c r="C2243">
        <v>1</v>
      </c>
      <c r="D2243" s="1">
        <v>42563</v>
      </c>
      <c r="E2243" s="1">
        <v>42563</v>
      </c>
      <c r="F2243">
        <f t="shared" ref="F2243:F2306" si="35">E2243-D2243</f>
        <v>0</v>
      </c>
    </row>
    <row r="2244" spans="1:6" x14ac:dyDescent="0.25">
      <c r="A2244" t="s">
        <v>4922</v>
      </c>
      <c r="B2244" t="s">
        <v>4923</v>
      </c>
      <c r="C2244">
        <v>1</v>
      </c>
      <c r="D2244" s="1">
        <v>44480</v>
      </c>
      <c r="E2244" s="1">
        <v>44480</v>
      </c>
      <c r="F2244">
        <f t="shared" si="35"/>
        <v>0</v>
      </c>
    </row>
    <row r="2245" spans="1:6" x14ac:dyDescent="0.25">
      <c r="A2245" t="s">
        <v>4924</v>
      </c>
      <c r="B2245" t="s">
        <v>4925</v>
      </c>
      <c r="C2245">
        <v>1</v>
      </c>
      <c r="D2245" s="1">
        <v>43108</v>
      </c>
      <c r="E2245" s="1">
        <v>43108</v>
      </c>
      <c r="F2245">
        <f t="shared" si="35"/>
        <v>0</v>
      </c>
    </row>
    <row r="2246" spans="1:6" x14ac:dyDescent="0.25">
      <c r="A2246" t="s">
        <v>4926</v>
      </c>
      <c r="B2246" t="s">
        <v>4927</v>
      </c>
      <c r="C2246">
        <v>1</v>
      </c>
      <c r="D2246" s="1">
        <v>42507</v>
      </c>
      <c r="E2246" s="1">
        <v>42507</v>
      </c>
      <c r="F2246">
        <f t="shared" si="35"/>
        <v>0</v>
      </c>
    </row>
    <row r="2247" spans="1:6" x14ac:dyDescent="0.25">
      <c r="A2247" t="s">
        <v>4928</v>
      </c>
      <c r="B2247" t="s">
        <v>4929</v>
      </c>
      <c r="C2247">
        <v>1</v>
      </c>
      <c r="D2247" s="1">
        <v>44676</v>
      </c>
      <c r="E2247" s="1">
        <v>44676</v>
      </c>
      <c r="F2247">
        <f t="shared" si="35"/>
        <v>0</v>
      </c>
    </row>
    <row r="2248" spans="1:6" x14ac:dyDescent="0.25">
      <c r="A2248" t="s">
        <v>4930</v>
      </c>
      <c r="B2248" t="s">
        <v>4931</v>
      </c>
      <c r="C2248">
        <v>1</v>
      </c>
      <c r="D2248" s="1">
        <v>44394</v>
      </c>
      <c r="E2248" s="1">
        <v>44394</v>
      </c>
      <c r="F2248">
        <f t="shared" si="35"/>
        <v>0</v>
      </c>
    </row>
    <row r="2249" spans="1:6" x14ac:dyDescent="0.25">
      <c r="A2249" t="s">
        <v>4932</v>
      </c>
      <c r="B2249" t="s">
        <v>4933</v>
      </c>
      <c r="C2249">
        <v>1</v>
      </c>
      <c r="D2249" s="1">
        <v>42616</v>
      </c>
      <c r="E2249" s="1">
        <v>42616</v>
      </c>
      <c r="F2249">
        <f t="shared" si="35"/>
        <v>0</v>
      </c>
    </row>
    <row r="2250" spans="1:6" x14ac:dyDescent="0.25">
      <c r="A2250" t="s">
        <v>4934</v>
      </c>
      <c r="B2250" t="s">
        <v>4935</v>
      </c>
      <c r="C2250">
        <v>1</v>
      </c>
      <c r="D2250" s="1">
        <v>44762</v>
      </c>
      <c r="E2250" s="1">
        <v>44762</v>
      </c>
      <c r="F2250">
        <f t="shared" si="35"/>
        <v>0</v>
      </c>
    </row>
    <row r="2251" spans="1:6" x14ac:dyDescent="0.25">
      <c r="A2251" t="s">
        <v>4936</v>
      </c>
      <c r="B2251" t="s">
        <v>4937</v>
      </c>
      <c r="C2251">
        <v>1</v>
      </c>
      <c r="D2251" s="1">
        <v>44264</v>
      </c>
      <c r="E2251" s="1">
        <v>44264</v>
      </c>
      <c r="F2251">
        <f t="shared" si="35"/>
        <v>0</v>
      </c>
    </row>
    <row r="2252" spans="1:6" x14ac:dyDescent="0.25">
      <c r="A2252" t="s">
        <v>4938</v>
      </c>
      <c r="B2252" t="s">
        <v>4939</v>
      </c>
      <c r="C2252">
        <v>1</v>
      </c>
      <c r="D2252" s="1">
        <v>44883</v>
      </c>
      <c r="E2252" s="1">
        <v>44883</v>
      </c>
      <c r="F2252">
        <f t="shared" si="35"/>
        <v>0</v>
      </c>
    </row>
    <row r="2253" spans="1:6" x14ac:dyDescent="0.25">
      <c r="A2253" t="s">
        <v>1814</v>
      </c>
      <c r="B2253" t="s">
        <v>1815</v>
      </c>
      <c r="C2253">
        <v>1</v>
      </c>
      <c r="D2253" s="1">
        <v>44073</v>
      </c>
      <c r="E2253" s="1">
        <v>44073</v>
      </c>
      <c r="F2253">
        <f t="shared" si="35"/>
        <v>0</v>
      </c>
    </row>
    <row r="2254" spans="1:6" x14ac:dyDescent="0.25">
      <c r="A2254" t="s">
        <v>4940</v>
      </c>
      <c r="B2254" t="s">
        <v>4941</v>
      </c>
      <c r="C2254">
        <v>1</v>
      </c>
      <c r="D2254" s="1">
        <v>44660</v>
      </c>
      <c r="E2254" s="1">
        <v>44660</v>
      </c>
      <c r="F2254">
        <f t="shared" si="35"/>
        <v>0</v>
      </c>
    </row>
    <row r="2255" spans="1:6" x14ac:dyDescent="0.25">
      <c r="A2255" t="s">
        <v>4942</v>
      </c>
      <c r="B2255" t="s">
        <v>4943</v>
      </c>
      <c r="C2255">
        <v>1</v>
      </c>
      <c r="D2255" s="1">
        <v>43744</v>
      </c>
      <c r="E2255" s="1">
        <v>43744</v>
      </c>
      <c r="F2255">
        <f t="shared" si="35"/>
        <v>0</v>
      </c>
    </row>
    <row r="2256" spans="1:6" x14ac:dyDescent="0.25">
      <c r="A2256" t="s">
        <v>4944</v>
      </c>
      <c r="B2256" t="s">
        <v>4945</v>
      </c>
      <c r="C2256">
        <v>1</v>
      </c>
      <c r="D2256" s="1">
        <v>43656</v>
      </c>
      <c r="E2256" s="1">
        <v>43656</v>
      </c>
      <c r="F2256">
        <f t="shared" si="35"/>
        <v>0</v>
      </c>
    </row>
    <row r="2257" spans="1:6" x14ac:dyDescent="0.25">
      <c r="A2257" t="s">
        <v>4946</v>
      </c>
      <c r="B2257" t="s">
        <v>4947</v>
      </c>
      <c r="C2257">
        <v>1</v>
      </c>
      <c r="D2257" s="1">
        <v>41085</v>
      </c>
      <c r="E2257" s="1">
        <v>41085</v>
      </c>
      <c r="F2257">
        <f t="shared" si="35"/>
        <v>0</v>
      </c>
    </row>
    <row r="2258" spans="1:6" x14ac:dyDescent="0.25">
      <c r="A2258" t="s">
        <v>4948</v>
      </c>
      <c r="B2258" t="s">
        <v>4949</v>
      </c>
      <c r="C2258">
        <v>1</v>
      </c>
      <c r="D2258" s="1">
        <v>43368</v>
      </c>
      <c r="E2258" s="1">
        <v>43368</v>
      </c>
      <c r="F2258">
        <f t="shared" si="35"/>
        <v>0</v>
      </c>
    </row>
    <row r="2259" spans="1:6" x14ac:dyDescent="0.25">
      <c r="A2259" t="s">
        <v>1820</v>
      </c>
      <c r="B2259" t="s">
        <v>1821</v>
      </c>
      <c r="C2259">
        <v>1</v>
      </c>
      <c r="D2259" s="1">
        <v>42818</v>
      </c>
      <c r="E2259" s="1">
        <v>42818</v>
      </c>
      <c r="F2259">
        <f t="shared" si="35"/>
        <v>0</v>
      </c>
    </row>
    <row r="2260" spans="1:6" x14ac:dyDescent="0.25">
      <c r="A2260" t="s">
        <v>4950</v>
      </c>
      <c r="B2260" t="s">
        <v>4951</v>
      </c>
      <c r="C2260">
        <v>1</v>
      </c>
      <c r="D2260" s="1">
        <v>39968</v>
      </c>
      <c r="E2260" s="1">
        <v>39968</v>
      </c>
      <c r="F2260">
        <f t="shared" si="35"/>
        <v>0</v>
      </c>
    </row>
    <row r="2261" spans="1:6" x14ac:dyDescent="0.25">
      <c r="A2261" t="s">
        <v>4952</v>
      </c>
      <c r="B2261" t="s">
        <v>4953</v>
      </c>
      <c r="C2261">
        <v>1</v>
      </c>
      <c r="D2261" s="1">
        <v>43668</v>
      </c>
      <c r="E2261" s="1">
        <v>43668</v>
      </c>
      <c r="F2261">
        <f t="shared" si="35"/>
        <v>0</v>
      </c>
    </row>
    <row r="2262" spans="1:6" x14ac:dyDescent="0.25">
      <c r="A2262" t="s">
        <v>4954</v>
      </c>
      <c r="B2262" t="s">
        <v>4955</v>
      </c>
      <c r="C2262">
        <v>1</v>
      </c>
      <c r="D2262" s="1">
        <v>42905</v>
      </c>
      <c r="E2262" s="1">
        <v>42905</v>
      </c>
      <c r="F2262">
        <f t="shared" si="35"/>
        <v>0</v>
      </c>
    </row>
    <row r="2263" spans="1:6" x14ac:dyDescent="0.25">
      <c r="A2263" t="s">
        <v>4956</v>
      </c>
      <c r="B2263" t="s">
        <v>4957</v>
      </c>
      <c r="C2263">
        <v>1</v>
      </c>
      <c r="D2263" s="1">
        <v>44236</v>
      </c>
      <c r="E2263" s="1">
        <v>44236</v>
      </c>
      <c r="F2263">
        <f t="shared" si="35"/>
        <v>0</v>
      </c>
    </row>
    <row r="2264" spans="1:6" x14ac:dyDescent="0.25">
      <c r="A2264" t="s">
        <v>4958</v>
      </c>
      <c r="B2264" t="s">
        <v>4959</v>
      </c>
      <c r="C2264">
        <v>1</v>
      </c>
      <c r="D2264" s="1">
        <v>44234</v>
      </c>
      <c r="E2264" s="1">
        <v>44234</v>
      </c>
      <c r="F2264">
        <f t="shared" si="35"/>
        <v>0</v>
      </c>
    </row>
    <row r="2265" spans="1:6" x14ac:dyDescent="0.25">
      <c r="A2265" t="s">
        <v>4960</v>
      </c>
      <c r="B2265" t="s">
        <v>4961</v>
      </c>
      <c r="C2265">
        <v>1</v>
      </c>
      <c r="D2265" s="1">
        <v>44988</v>
      </c>
      <c r="E2265" s="1">
        <v>44988</v>
      </c>
      <c r="F2265">
        <f t="shared" si="35"/>
        <v>0</v>
      </c>
    </row>
    <row r="2266" spans="1:6" x14ac:dyDescent="0.25">
      <c r="A2266" t="s">
        <v>4962</v>
      </c>
      <c r="B2266" t="s">
        <v>4963</v>
      </c>
      <c r="C2266">
        <v>1</v>
      </c>
      <c r="D2266" s="1">
        <v>43224</v>
      </c>
      <c r="E2266" s="1">
        <v>43224</v>
      </c>
      <c r="F2266">
        <f t="shared" si="35"/>
        <v>0</v>
      </c>
    </row>
    <row r="2267" spans="1:6" x14ac:dyDescent="0.25">
      <c r="A2267" t="s">
        <v>1838</v>
      </c>
      <c r="B2267" t="s">
        <v>1839</v>
      </c>
      <c r="C2267">
        <v>1</v>
      </c>
      <c r="D2267" s="1">
        <v>43149</v>
      </c>
      <c r="E2267" s="1">
        <v>43149</v>
      </c>
      <c r="F2267">
        <f t="shared" si="35"/>
        <v>0</v>
      </c>
    </row>
    <row r="2268" spans="1:6" x14ac:dyDescent="0.25">
      <c r="A2268" t="s">
        <v>4964</v>
      </c>
      <c r="B2268" t="s">
        <v>4965</v>
      </c>
      <c r="C2268">
        <v>1</v>
      </c>
      <c r="D2268" s="1">
        <v>44692</v>
      </c>
      <c r="E2268" s="1">
        <v>44692</v>
      </c>
      <c r="F2268">
        <f t="shared" si="35"/>
        <v>0</v>
      </c>
    </row>
    <row r="2269" spans="1:6" x14ac:dyDescent="0.25">
      <c r="A2269" t="s">
        <v>1846</v>
      </c>
      <c r="B2269" t="s">
        <v>1847</v>
      </c>
      <c r="C2269">
        <v>1</v>
      </c>
      <c r="D2269" s="1">
        <v>43740</v>
      </c>
      <c r="E2269" s="1">
        <v>43740</v>
      </c>
      <c r="F2269">
        <f t="shared" si="35"/>
        <v>0</v>
      </c>
    </row>
    <row r="2270" spans="1:6" x14ac:dyDescent="0.25">
      <c r="A2270" t="s">
        <v>1848</v>
      </c>
      <c r="B2270" t="s">
        <v>1849</v>
      </c>
      <c r="C2270">
        <v>1</v>
      </c>
      <c r="D2270" s="1">
        <v>44506</v>
      </c>
      <c r="E2270" s="1">
        <v>44506</v>
      </c>
      <c r="F2270">
        <f t="shared" si="35"/>
        <v>0</v>
      </c>
    </row>
    <row r="2271" spans="1:6" x14ac:dyDescent="0.25">
      <c r="A2271" t="s">
        <v>4966</v>
      </c>
      <c r="B2271" t="s">
        <v>4967</v>
      </c>
      <c r="C2271">
        <v>1</v>
      </c>
      <c r="D2271" s="1">
        <v>42741</v>
      </c>
      <c r="E2271" s="1">
        <v>42741</v>
      </c>
      <c r="F2271">
        <f t="shared" si="35"/>
        <v>0</v>
      </c>
    </row>
    <row r="2272" spans="1:6" x14ac:dyDescent="0.25">
      <c r="A2272" t="s">
        <v>4968</v>
      </c>
      <c r="B2272" t="s">
        <v>4969</v>
      </c>
      <c r="C2272">
        <v>1</v>
      </c>
      <c r="D2272" s="1">
        <v>44031</v>
      </c>
      <c r="E2272" s="1">
        <v>44031</v>
      </c>
      <c r="F2272">
        <f t="shared" si="35"/>
        <v>0</v>
      </c>
    </row>
    <row r="2273" spans="1:6" x14ac:dyDescent="0.25">
      <c r="A2273" t="s">
        <v>4970</v>
      </c>
      <c r="B2273" t="s">
        <v>4971</v>
      </c>
      <c r="C2273">
        <v>1</v>
      </c>
      <c r="D2273" s="1">
        <v>43150</v>
      </c>
      <c r="E2273" s="1">
        <v>43150</v>
      </c>
      <c r="F2273">
        <f t="shared" si="35"/>
        <v>0</v>
      </c>
    </row>
    <row r="2274" spans="1:6" x14ac:dyDescent="0.25">
      <c r="A2274" t="s">
        <v>4972</v>
      </c>
      <c r="B2274" t="s">
        <v>4973</v>
      </c>
      <c r="C2274">
        <v>1</v>
      </c>
      <c r="D2274" s="1">
        <v>43317</v>
      </c>
      <c r="E2274" s="1">
        <v>43317</v>
      </c>
      <c r="F2274">
        <f t="shared" si="35"/>
        <v>0</v>
      </c>
    </row>
    <row r="2275" spans="1:6" x14ac:dyDescent="0.25">
      <c r="A2275" t="s">
        <v>4974</v>
      </c>
      <c r="B2275" t="s">
        <v>4975</v>
      </c>
      <c r="C2275">
        <v>1</v>
      </c>
      <c r="D2275" s="1">
        <v>44638</v>
      </c>
      <c r="E2275" s="1">
        <v>44638</v>
      </c>
      <c r="F2275">
        <f t="shared" si="35"/>
        <v>0</v>
      </c>
    </row>
    <row r="2276" spans="1:6" x14ac:dyDescent="0.25">
      <c r="A2276" t="s">
        <v>4976</v>
      </c>
      <c r="B2276" t="s">
        <v>4977</v>
      </c>
      <c r="C2276">
        <v>1</v>
      </c>
      <c r="D2276" s="1">
        <v>44693</v>
      </c>
      <c r="E2276" s="1">
        <v>44693</v>
      </c>
      <c r="F2276">
        <f t="shared" si="35"/>
        <v>0</v>
      </c>
    </row>
    <row r="2277" spans="1:6" x14ac:dyDescent="0.25">
      <c r="A2277" t="s">
        <v>4978</v>
      </c>
      <c r="B2277" t="s">
        <v>4979</v>
      </c>
      <c r="C2277">
        <v>1</v>
      </c>
      <c r="D2277" s="1">
        <v>44979</v>
      </c>
      <c r="E2277" s="1">
        <v>44979</v>
      </c>
      <c r="F2277">
        <f t="shared" si="35"/>
        <v>0</v>
      </c>
    </row>
    <row r="2278" spans="1:6" x14ac:dyDescent="0.25">
      <c r="A2278" t="s">
        <v>4980</v>
      </c>
      <c r="B2278" t="s">
        <v>4981</v>
      </c>
      <c r="C2278">
        <v>1</v>
      </c>
      <c r="D2278" s="1">
        <v>43439</v>
      </c>
      <c r="E2278" s="1">
        <v>43439</v>
      </c>
      <c r="F2278">
        <f t="shared" si="35"/>
        <v>0</v>
      </c>
    </row>
    <row r="2279" spans="1:6" x14ac:dyDescent="0.25">
      <c r="A2279" t="s">
        <v>4982</v>
      </c>
      <c r="B2279" t="s">
        <v>4983</v>
      </c>
      <c r="C2279">
        <v>1</v>
      </c>
      <c r="D2279" s="1">
        <v>44553</v>
      </c>
      <c r="E2279" s="1">
        <v>44553</v>
      </c>
      <c r="F2279">
        <f t="shared" si="35"/>
        <v>0</v>
      </c>
    </row>
    <row r="2280" spans="1:6" x14ac:dyDescent="0.25">
      <c r="A2280" t="s">
        <v>4984</v>
      </c>
      <c r="B2280" t="s">
        <v>4985</v>
      </c>
      <c r="C2280">
        <v>1</v>
      </c>
      <c r="D2280" s="1">
        <v>42861</v>
      </c>
      <c r="E2280" s="1">
        <v>42861</v>
      </c>
      <c r="F2280">
        <f t="shared" si="35"/>
        <v>0</v>
      </c>
    </row>
    <row r="2281" spans="1:6" x14ac:dyDescent="0.25">
      <c r="A2281" t="s">
        <v>4986</v>
      </c>
      <c r="B2281" t="s">
        <v>4987</v>
      </c>
      <c r="C2281">
        <v>1</v>
      </c>
      <c r="D2281" s="1">
        <v>44980</v>
      </c>
      <c r="E2281" s="1">
        <v>44980</v>
      </c>
      <c r="F2281">
        <f t="shared" si="35"/>
        <v>0</v>
      </c>
    </row>
    <row r="2282" spans="1:6" x14ac:dyDescent="0.25">
      <c r="A2282" t="s">
        <v>4988</v>
      </c>
      <c r="B2282" t="s">
        <v>4989</v>
      </c>
      <c r="C2282">
        <v>1</v>
      </c>
      <c r="D2282" s="1">
        <v>42847</v>
      </c>
      <c r="E2282" s="1">
        <v>42847</v>
      </c>
      <c r="F2282">
        <f t="shared" si="35"/>
        <v>0</v>
      </c>
    </row>
    <row r="2283" spans="1:6" x14ac:dyDescent="0.25">
      <c r="A2283" t="s">
        <v>4990</v>
      </c>
      <c r="B2283" t="s">
        <v>4991</v>
      </c>
      <c r="C2283">
        <v>1</v>
      </c>
      <c r="D2283" s="1">
        <v>44333</v>
      </c>
      <c r="E2283" s="1">
        <v>44333</v>
      </c>
      <c r="F2283">
        <f t="shared" si="35"/>
        <v>0</v>
      </c>
    </row>
    <row r="2284" spans="1:6" x14ac:dyDescent="0.25">
      <c r="A2284" t="s">
        <v>4992</v>
      </c>
      <c r="B2284" t="s">
        <v>4993</v>
      </c>
      <c r="C2284">
        <v>1</v>
      </c>
      <c r="D2284" s="1">
        <v>45178</v>
      </c>
      <c r="E2284" s="1">
        <v>45178</v>
      </c>
      <c r="F2284">
        <f t="shared" si="35"/>
        <v>0</v>
      </c>
    </row>
    <row r="2285" spans="1:6" x14ac:dyDescent="0.25">
      <c r="A2285" t="s">
        <v>4994</v>
      </c>
      <c r="B2285" t="s">
        <v>4995</v>
      </c>
      <c r="C2285">
        <v>1</v>
      </c>
      <c r="D2285" s="1">
        <v>44788</v>
      </c>
      <c r="E2285" s="1">
        <v>44788</v>
      </c>
      <c r="F2285">
        <f t="shared" si="35"/>
        <v>0</v>
      </c>
    </row>
    <row r="2286" spans="1:6" x14ac:dyDescent="0.25">
      <c r="A2286" t="s">
        <v>4996</v>
      </c>
      <c r="B2286" t="s">
        <v>4997</v>
      </c>
      <c r="C2286">
        <v>1</v>
      </c>
      <c r="D2286" s="1">
        <v>43869</v>
      </c>
      <c r="E2286" s="1">
        <v>43869</v>
      </c>
      <c r="F2286">
        <f t="shared" si="35"/>
        <v>0</v>
      </c>
    </row>
    <row r="2287" spans="1:6" x14ac:dyDescent="0.25">
      <c r="A2287" t="s">
        <v>4998</v>
      </c>
      <c r="B2287" t="s">
        <v>4999</v>
      </c>
      <c r="C2287">
        <v>1</v>
      </c>
      <c r="D2287" s="1">
        <v>45033</v>
      </c>
      <c r="E2287" s="1">
        <v>45033</v>
      </c>
      <c r="F2287">
        <f t="shared" si="35"/>
        <v>0</v>
      </c>
    </row>
    <row r="2288" spans="1:6" x14ac:dyDescent="0.25">
      <c r="A2288" t="s">
        <v>5000</v>
      </c>
      <c r="B2288" t="s">
        <v>5001</v>
      </c>
      <c r="C2288">
        <v>1</v>
      </c>
      <c r="D2288" s="1">
        <v>45322</v>
      </c>
      <c r="E2288" s="1">
        <v>45322</v>
      </c>
      <c r="F2288">
        <f t="shared" si="35"/>
        <v>0</v>
      </c>
    </row>
    <row r="2289" spans="1:6" x14ac:dyDescent="0.25">
      <c r="A2289" t="s">
        <v>5002</v>
      </c>
      <c r="B2289" t="s">
        <v>5003</v>
      </c>
      <c r="C2289">
        <v>1</v>
      </c>
      <c r="D2289" s="1">
        <v>40939</v>
      </c>
      <c r="E2289" s="1">
        <v>40939</v>
      </c>
      <c r="F2289">
        <f t="shared" si="35"/>
        <v>0</v>
      </c>
    </row>
    <row r="2290" spans="1:6" x14ac:dyDescent="0.25">
      <c r="A2290" t="s">
        <v>1882</v>
      </c>
      <c r="B2290" t="s">
        <v>1883</v>
      </c>
      <c r="C2290">
        <v>1</v>
      </c>
      <c r="D2290" s="1">
        <v>42677</v>
      </c>
      <c r="E2290" s="1">
        <v>42677</v>
      </c>
      <c r="F2290">
        <f t="shared" si="35"/>
        <v>0</v>
      </c>
    </row>
    <row r="2291" spans="1:6" x14ac:dyDescent="0.25">
      <c r="A2291" t="s">
        <v>412</v>
      </c>
      <c r="B2291" t="s">
        <v>413</v>
      </c>
      <c r="C2291">
        <v>1</v>
      </c>
      <c r="D2291" s="1">
        <v>42860</v>
      </c>
      <c r="E2291" s="1">
        <v>42860</v>
      </c>
      <c r="F2291">
        <f t="shared" si="35"/>
        <v>0</v>
      </c>
    </row>
    <row r="2292" spans="1:6" x14ac:dyDescent="0.25">
      <c r="A2292" t="s">
        <v>5004</v>
      </c>
      <c r="B2292" t="s">
        <v>5005</v>
      </c>
      <c r="C2292">
        <v>1</v>
      </c>
      <c r="D2292" s="1">
        <v>42943</v>
      </c>
      <c r="E2292" s="1">
        <v>42943</v>
      </c>
      <c r="F2292">
        <f t="shared" si="35"/>
        <v>0</v>
      </c>
    </row>
    <row r="2293" spans="1:6" x14ac:dyDescent="0.25">
      <c r="A2293" t="s">
        <v>5006</v>
      </c>
      <c r="B2293" t="s">
        <v>5007</v>
      </c>
      <c r="C2293">
        <v>1</v>
      </c>
      <c r="D2293" s="1">
        <v>44354</v>
      </c>
      <c r="E2293" s="1">
        <v>44354</v>
      </c>
      <c r="F2293">
        <f t="shared" si="35"/>
        <v>0</v>
      </c>
    </row>
    <row r="2294" spans="1:6" x14ac:dyDescent="0.25">
      <c r="A2294" t="s">
        <v>5008</v>
      </c>
      <c r="B2294" t="s">
        <v>5009</v>
      </c>
      <c r="C2294">
        <v>1</v>
      </c>
      <c r="D2294" s="1">
        <v>44747</v>
      </c>
      <c r="E2294" s="1">
        <v>44747</v>
      </c>
      <c r="F2294">
        <f t="shared" si="35"/>
        <v>0</v>
      </c>
    </row>
    <row r="2295" spans="1:6" x14ac:dyDescent="0.25">
      <c r="A2295" t="s">
        <v>5010</v>
      </c>
      <c r="B2295" t="s">
        <v>5011</v>
      </c>
      <c r="C2295">
        <v>1</v>
      </c>
      <c r="D2295" s="1">
        <v>42438</v>
      </c>
      <c r="E2295" s="1">
        <v>42438</v>
      </c>
      <c r="F2295">
        <f t="shared" si="35"/>
        <v>0</v>
      </c>
    </row>
    <row r="2296" spans="1:6" x14ac:dyDescent="0.25">
      <c r="A2296" t="s">
        <v>5012</v>
      </c>
      <c r="B2296" t="s">
        <v>5013</v>
      </c>
      <c r="C2296">
        <v>1</v>
      </c>
      <c r="D2296" s="1">
        <v>42621</v>
      </c>
      <c r="E2296" s="1">
        <v>42621</v>
      </c>
      <c r="F2296">
        <f t="shared" si="35"/>
        <v>0</v>
      </c>
    </row>
    <row r="2297" spans="1:6" x14ac:dyDescent="0.25">
      <c r="A2297" t="s">
        <v>5014</v>
      </c>
      <c r="B2297" t="s">
        <v>5015</v>
      </c>
      <c r="C2297">
        <v>1</v>
      </c>
      <c r="D2297" s="1">
        <v>45026</v>
      </c>
      <c r="E2297" s="1">
        <v>45026</v>
      </c>
      <c r="F2297">
        <f t="shared" si="35"/>
        <v>0</v>
      </c>
    </row>
    <row r="2298" spans="1:6" x14ac:dyDescent="0.25">
      <c r="A2298" t="s">
        <v>5016</v>
      </c>
      <c r="B2298" t="s">
        <v>5017</v>
      </c>
      <c r="C2298">
        <v>1</v>
      </c>
      <c r="D2298" s="1">
        <v>42940</v>
      </c>
      <c r="E2298" s="1">
        <v>42940</v>
      </c>
      <c r="F2298">
        <f t="shared" si="35"/>
        <v>0</v>
      </c>
    </row>
    <row r="2299" spans="1:6" x14ac:dyDescent="0.25">
      <c r="A2299" t="s">
        <v>5018</v>
      </c>
      <c r="B2299" t="s">
        <v>5019</v>
      </c>
      <c r="C2299">
        <v>1</v>
      </c>
      <c r="D2299" s="1">
        <v>44716</v>
      </c>
      <c r="E2299" s="1">
        <v>44716</v>
      </c>
      <c r="F2299">
        <f t="shared" si="35"/>
        <v>0</v>
      </c>
    </row>
    <row r="2300" spans="1:6" x14ac:dyDescent="0.25">
      <c r="A2300" t="s">
        <v>5020</v>
      </c>
      <c r="B2300" t="s">
        <v>5021</v>
      </c>
      <c r="C2300">
        <v>1</v>
      </c>
      <c r="D2300" s="1">
        <v>44355</v>
      </c>
      <c r="E2300" s="1">
        <v>44355</v>
      </c>
      <c r="F2300">
        <f t="shared" si="35"/>
        <v>0</v>
      </c>
    </row>
    <row r="2301" spans="1:6" x14ac:dyDescent="0.25">
      <c r="A2301" t="s">
        <v>5022</v>
      </c>
      <c r="B2301" t="s">
        <v>5023</v>
      </c>
      <c r="C2301">
        <v>1</v>
      </c>
      <c r="D2301" s="1">
        <v>42293</v>
      </c>
      <c r="E2301" s="1">
        <v>42293</v>
      </c>
      <c r="F2301">
        <f t="shared" si="35"/>
        <v>0</v>
      </c>
    </row>
    <row r="2302" spans="1:6" x14ac:dyDescent="0.25">
      <c r="A2302" t="s">
        <v>1902</v>
      </c>
      <c r="B2302" t="s">
        <v>1903</v>
      </c>
      <c r="C2302">
        <v>1</v>
      </c>
      <c r="D2302" s="1">
        <v>42274</v>
      </c>
      <c r="E2302" s="1">
        <v>42274</v>
      </c>
      <c r="F2302">
        <f t="shared" si="35"/>
        <v>0</v>
      </c>
    </row>
    <row r="2303" spans="1:6" x14ac:dyDescent="0.25">
      <c r="A2303" t="s">
        <v>5024</v>
      </c>
      <c r="B2303" t="s">
        <v>5025</v>
      </c>
      <c r="C2303">
        <v>1</v>
      </c>
      <c r="D2303" s="1">
        <v>44653</v>
      </c>
      <c r="E2303" s="1">
        <v>44653</v>
      </c>
      <c r="F2303">
        <f t="shared" si="35"/>
        <v>0</v>
      </c>
    </row>
    <row r="2304" spans="1:6" x14ac:dyDescent="0.25">
      <c r="A2304" t="s">
        <v>5026</v>
      </c>
      <c r="B2304" t="s">
        <v>5027</v>
      </c>
      <c r="C2304">
        <v>1</v>
      </c>
      <c r="D2304" s="1">
        <v>43978</v>
      </c>
      <c r="E2304" s="1">
        <v>43978</v>
      </c>
      <c r="F2304">
        <f t="shared" si="35"/>
        <v>0</v>
      </c>
    </row>
    <row r="2305" spans="1:6" x14ac:dyDescent="0.25">
      <c r="A2305" t="s">
        <v>1906</v>
      </c>
      <c r="B2305" t="s">
        <v>1907</v>
      </c>
      <c r="C2305">
        <v>1</v>
      </c>
      <c r="D2305" s="1">
        <v>44585</v>
      </c>
      <c r="E2305" s="1">
        <v>44585</v>
      </c>
      <c r="F2305">
        <f t="shared" si="35"/>
        <v>0</v>
      </c>
    </row>
    <row r="2306" spans="1:6" x14ac:dyDescent="0.25">
      <c r="A2306" t="s">
        <v>5028</v>
      </c>
      <c r="B2306" t="s">
        <v>5029</v>
      </c>
      <c r="C2306">
        <v>1</v>
      </c>
      <c r="D2306" s="1">
        <v>43476</v>
      </c>
      <c r="E2306" s="1">
        <v>43476</v>
      </c>
      <c r="F2306">
        <f t="shared" si="35"/>
        <v>0</v>
      </c>
    </row>
    <row r="2307" spans="1:6" x14ac:dyDescent="0.25">
      <c r="A2307" t="s">
        <v>5030</v>
      </c>
      <c r="B2307" t="s">
        <v>5031</v>
      </c>
      <c r="C2307">
        <v>1</v>
      </c>
      <c r="D2307" s="1">
        <v>43858</v>
      </c>
      <c r="E2307" s="1">
        <v>43858</v>
      </c>
      <c r="F2307">
        <f t="shared" ref="F2307:F2370" si="36">E2307-D2307</f>
        <v>0</v>
      </c>
    </row>
    <row r="2308" spans="1:6" x14ac:dyDescent="0.25">
      <c r="A2308" t="s">
        <v>5032</v>
      </c>
      <c r="B2308" t="s">
        <v>5033</v>
      </c>
      <c r="C2308">
        <v>1</v>
      </c>
      <c r="D2308" s="1">
        <v>42865</v>
      </c>
      <c r="E2308" s="1">
        <v>42865</v>
      </c>
      <c r="F2308">
        <f t="shared" si="36"/>
        <v>0</v>
      </c>
    </row>
    <row r="2309" spans="1:6" x14ac:dyDescent="0.25">
      <c r="A2309" t="s">
        <v>5034</v>
      </c>
      <c r="B2309" t="s">
        <v>5035</v>
      </c>
      <c r="C2309">
        <v>1</v>
      </c>
      <c r="D2309" s="1">
        <v>43663</v>
      </c>
      <c r="E2309" s="1">
        <v>43663</v>
      </c>
      <c r="F2309">
        <f t="shared" si="36"/>
        <v>0</v>
      </c>
    </row>
    <row r="2310" spans="1:6" x14ac:dyDescent="0.25">
      <c r="A2310" t="s">
        <v>5036</v>
      </c>
      <c r="B2310" t="s">
        <v>5037</v>
      </c>
      <c r="C2310">
        <v>1</v>
      </c>
      <c r="D2310" s="1">
        <v>42617</v>
      </c>
      <c r="E2310" s="1">
        <v>42617</v>
      </c>
      <c r="F2310">
        <f t="shared" si="36"/>
        <v>0</v>
      </c>
    </row>
    <row r="2311" spans="1:6" x14ac:dyDescent="0.25">
      <c r="A2311" t="s">
        <v>5038</v>
      </c>
      <c r="B2311" t="s">
        <v>5039</v>
      </c>
      <c r="C2311">
        <v>1</v>
      </c>
      <c r="D2311" s="1">
        <v>44265</v>
      </c>
      <c r="E2311" s="1">
        <v>44265</v>
      </c>
      <c r="F2311">
        <f t="shared" si="36"/>
        <v>0</v>
      </c>
    </row>
    <row r="2312" spans="1:6" x14ac:dyDescent="0.25">
      <c r="A2312" t="s">
        <v>5040</v>
      </c>
      <c r="B2312" t="s">
        <v>5041</v>
      </c>
      <c r="C2312">
        <v>1</v>
      </c>
      <c r="D2312" s="1">
        <v>44356</v>
      </c>
      <c r="E2312" s="1">
        <v>44356</v>
      </c>
      <c r="F2312">
        <f t="shared" si="36"/>
        <v>0</v>
      </c>
    </row>
    <row r="2313" spans="1:6" x14ac:dyDescent="0.25">
      <c r="A2313" t="s">
        <v>5042</v>
      </c>
      <c r="B2313" t="s">
        <v>5043</v>
      </c>
      <c r="C2313">
        <v>1</v>
      </c>
      <c r="D2313" s="1">
        <v>43649</v>
      </c>
      <c r="E2313" s="1">
        <v>43649</v>
      </c>
      <c r="F2313">
        <f t="shared" si="36"/>
        <v>0</v>
      </c>
    </row>
    <row r="2314" spans="1:6" x14ac:dyDescent="0.25">
      <c r="A2314" t="s">
        <v>416</v>
      </c>
      <c r="B2314" t="s">
        <v>417</v>
      </c>
      <c r="C2314">
        <v>1</v>
      </c>
      <c r="D2314" s="1">
        <v>42447</v>
      </c>
      <c r="E2314" s="1">
        <v>42447</v>
      </c>
      <c r="F2314">
        <f t="shared" si="36"/>
        <v>0</v>
      </c>
    </row>
    <row r="2315" spans="1:6" x14ac:dyDescent="0.25">
      <c r="A2315" t="s">
        <v>5044</v>
      </c>
      <c r="B2315" t="s">
        <v>5045</v>
      </c>
      <c r="C2315">
        <v>1</v>
      </c>
      <c r="D2315" s="1">
        <v>43267</v>
      </c>
      <c r="E2315" s="1">
        <v>43267</v>
      </c>
      <c r="F2315">
        <f t="shared" si="36"/>
        <v>0</v>
      </c>
    </row>
    <row r="2316" spans="1:6" x14ac:dyDescent="0.25">
      <c r="A2316" t="s">
        <v>5046</v>
      </c>
      <c r="B2316" t="s">
        <v>5047</v>
      </c>
      <c r="C2316">
        <v>1</v>
      </c>
      <c r="D2316" s="1">
        <v>44029</v>
      </c>
      <c r="E2316" s="1">
        <v>44029</v>
      </c>
      <c r="F2316">
        <f t="shared" si="36"/>
        <v>0</v>
      </c>
    </row>
    <row r="2317" spans="1:6" x14ac:dyDescent="0.25">
      <c r="A2317" t="s">
        <v>418</v>
      </c>
      <c r="B2317" t="s">
        <v>419</v>
      </c>
      <c r="C2317">
        <v>1</v>
      </c>
      <c r="D2317" s="1">
        <v>44790</v>
      </c>
      <c r="E2317" s="1">
        <v>44790</v>
      </c>
      <c r="F2317">
        <f t="shared" si="36"/>
        <v>0</v>
      </c>
    </row>
    <row r="2318" spans="1:6" x14ac:dyDescent="0.25">
      <c r="A2318" t="s">
        <v>5048</v>
      </c>
      <c r="B2318" t="s">
        <v>5049</v>
      </c>
      <c r="C2318">
        <v>1</v>
      </c>
      <c r="D2318" s="1">
        <v>45126</v>
      </c>
      <c r="E2318" s="1">
        <v>45126</v>
      </c>
      <c r="F2318">
        <f t="shared" si="36"/>
        <v>0</v>
      </c>
    </row>
    <row r="2319" spans="1:6" x14ac:dyDescent="0.25">
      <c r="A2319" t="s">
        <v>5050</v>
      </c>
      <c r="B2319" t="s">
        <v>5051</v>
      </c>
      <c r="C2319">
        <v>1</v>
      </c>
      <c r="D2319" s="1">
        <v>44997</v>
      </c>
      <c r="E2319" s="1">
        <v>44997</v>
      </c>
      <c r="F2319">
        <f t="shared" si="36"/>
        <v>0</v>
      </c>
    </row>
    <row r="2320" spans="1:6" x14ac:dyDescent="0.25">
      <c r="A2320" t="s">
        <v>5052</v>
      </c>
      <c r="B2320" t="s">
        <v>5053</v>
      </c>
      <c r="C2320">
        <v>1</v>
      </c>
      <c r="D2320" s="1">
        <v>43268</v>
      </c>
      <c r="E2320" s="1">
        <v>43268</v>
      </c>
      <c r="F2320">
        <f t="shared" si="36"/>
        <v>0</v>
      </c>
    </row>
    <row r="2321" spans="1:6" x14ac:dyDescent="0.25">
      <c r="A2321" t="s">
        <v>5054</v>
      </c>
      <c r="B2321" t="s">
        <v>5055</v>
      </c>
      <c r="C2321">
        <v>1</v>
      </c>
      <c r="D2321" s="1">
        <v>43450</v>
      </c>
      <c r="E2321" s="1">
        <v>43450</v>
      </c>
      <c r="F2321">
        <f t="shared" si="36"/>
        <v>0</v>
      </c>
    </row>
    <row r="2322" spans="1:6" x14ac:dyDescent="0.25">
      <c r="A2322" t="s">
        <v>5056</v>
      </c>
      <c r="B2322" t="s">
        <v>5057</v>
      </c>
      <c r="C2322">
        <v>1</v>
      </c>
      <c r="D2322" s="1">
        <v>45279</v>
      </c>
      <c r="E2322" s="1">
        <v>45279</v>
      </c>
      <c r="F2322">
        <f t="shared" si="36"/>
        <v>0</v>
      </c>
    </row>
    <row r="2323" spans="1:6" x14ac:dyDescent="0.25">
      <c r="A2323" t="s">
        <v>5058</v>
      </c>
      <c r="B2323" t="s">
        <v>5059</v>
      </c>
      <c r="C2323">
        <v>1</v>
      </c>
      <c r="D2323" s="1">
        <v>42998</v>
      </c>
      <c r="E2323" s="1">
        <v>42998</v>
      </c>
      <c r="F2323">
        <f t="shared" si="36"/>
        <v>0</v>
      </c>
    </row>
    <row r="2324" spans="1:6" x14ac:dyDescent="0.25">
      <c r="A2324" t="s">
        <v>5060</v>
      </c>
      <c r="B2324" t="s">
        <v>5061</v>
      </c>
      <c r="C2324">
        <v>1</v>
      </c>
      <c r="D2324" s="1">
        <v>42307</v>
      </c>
      <c r="E2324" s="1">
        <v>42307</v>
      </c>
      <c r="F2324">
        <f t="shared" si="36"/>
        <v>0</v>
      </c>
    </row>
    <row r="2325" spans="1:6" x14ac:dyDescent="0.25">
      <c r="A2325" t="s">
        <v>5062</v>
      </c>
      <c r="B2325" t="s">
        <v>5063</v>
      </c>
      <c r="C2325">
        <v>1</v>
      </c>
      <c r="D2325" s="1">
        <v>44779</v>
      </c>
      <c r="E2325" s="1">
        <v>44779</v>
      </c>
      <c r="F2325">
        <f t="shared" si="36"/>
        <v>0</v>
      </c>
    </row>
    <row r="2326" spans="1:6" x14ac:dyDescent="0.25">
      <c r="A2326" t="s">
        <v>5064</v>
      </c>
      <c r="B2326" t="s">
        <v>5065</v>
      </c>
      <c r="C2326">
        <v>1</v>
      </c>
      <c r="D2326" s="1">
        <v>42159</v>
      </c>
      <c r="E2326" s="1">
        <v>42159</v>
      </c>
      <c r="F2326">
        <f t="shared" si="36"/>
        <v>0</v>
      </c>
    </row>
    <row r="2327" spans="1:6" x14ac:dyDescent="0.25">
      <c r="A2327" t="s">
        <v>5066</v>
      </c>
      <c r="B2327" t="s">
        <v>5067</v>
      </c>
      <c r="C2327">
        <v>1</v>
      </c>
      <c r="D2327" s="1">
        <v>42462</v>
      </c>
      <c r="E2327" s="1">
        <v>42462</v>
      </c>
      <c r="F2327">
        <f t="shared" si="36"/>
        <v>0</v>
      </c>
    </row>
    <row r="2328" spans="1:6" x14ac:dyDescent="0.25">
      <c r="A2328" t="s">
        <v>5068</v>
      </c>
      <c r="B2328" t="s">
        <v>5069</v>
      </c>
      <c r="C2328">
        <v>1</v>
      </c>
      <c r="D2328" s="1">
        <v>44768</v>
      </c>
      <c r="E2328" s="1">
        <v>44768</v>
      </c>
      <c r="F2328">
        <f t="shared" si="36"/>
        <v>0</v>
      </c>
    </row>
    <row r="2329" spans="1:6" x14ac:dyDescent="0.25">
      <c r="A2329" t="s">
        <v>5070</v>
      </c>
      <c r="B2329" t="s">
        <v>5071</v>
      </c>
      <c r="C2329">
        <v>1</v>
      </c>
      <c r="D2329" s="1">
        <v>43515</v>
      </c>
      <c r="E2329" s="1">
        <v>43515</v>
      </c>
      <c r="F2329">
        <f t="shared" si="36"/>
        <v>0</v>
      </c>
    </row>
    <row r="2330" spans="1:6" x14ac:dyDescent="0.25">
      <c r="A2330" t="s">
        <v>5072</v>
      </c>
      <c r="B2330" t="s">
        <v>5073</v>
      </c>
      <c r="C2330">
        <v>1</v>
      </c>
      <c r="D2330" s="1">
        <v>43898</v>
      </c>
      <c r="E2330" s="1">
        <v>43898</v>
      </c>
      <c r="F2330">
        <f t="shared" si="36"/>
        <v>0</v>
      </c>
    </row>
    <row r="2331" spans="1:6" x14ac:dyDescent="0.25">
      <c r="A2331" t="s">
        <v>5074</v>
      </c>
      <c r="B2331" t="s">
        <v>5075</v>
      </c>
      <c r="C2331">
        <v>1</v>
      </c>
      <c r="D2331" s="1">
        <v>42641</v>
      </c>
      <c r="E2331" s="1">
        <v>42641</v>
      </c>
      <c r="F2331">
        <f t="shared" si="36"/>
        <v>0</v>
      </c>
    </row>
    <row r="2332" spans="1:6" x14ac:dyDescent="0.25">
      <c r="A2332" t="s">
        <v>5076</v>
      </c>
      <c r="B2332" t="s">
        <v>5077</v>
      </c>
      <c r="C2332">
        <v>1</v>
      </c>
      <c r="D2332" s="1">
        <v>44309</v>
      </c>
      <c r="E2332" s="1">
        <v>44309</v>
      </c>
      <c r="F2332">
        <f t="shared" si="36"/>
        <v>0</v>
      </c>
    </row>
    <row r="2333" spans="1:6" x14ac:dyDescent="0.25">
      <c r="A2333" t="s">
        <v>5078</v>
      </c>
      <c r="B2333" t="s">
        <v>5079</v>
      </c>
      <c r="C2333">
        <v>1</v>
      </c>
      <c r="D2333" s="1">
        <v>42427</v>
      </c>
      <c r="E2333" s="1">
        <v>42427</v>
      </c>
      <c r="F2333">
        <f t="shared" si="36"/>
        <v>0</v>
      </c>
    </row>
    <row r="2334" spans="1:6" x14ac:dyDescent="0.25">
      <c r="A2334" t="s">
        <v>5080</v>
      </c>
      <c r="B2334" t="s">
        <v>5081</v>
      </c>
      <c r="C2334">
        <v>1</v>
      </c>
      <c r="D2334" s="1">
        <v>44863</v>
      </c>
      <c r="E2334" s="1">
        <v>44863</v>
      </c>
      <c r="F2334">
        <f t="shared" si="36"/>
        <v>0</v>
      </c>
    </row>
    <row r="2335" spans="1:6" x14ac:dyDescent="0.25">
      <c r="A2335" t="s">
        <v>5082</v>
      </c>
      <c r="B2335" t="s">
        <v>5083</v>
      </c>
      <c r="C2335">
        <v>1</v>
      </c>
      <c r="D2335" s="1">
        <v>43960</v>
      </c>
      <c r="E2335" s="1">
        <v>43960</v>
      </c>
      <c r="F2335">
        <f t="shared" si="36"/>
        <v>0</v>
      </c>
    </row>
    <row r="2336" spans="1:6" x14ac:dyDescent="0.25">
      <c r="A2336" t="s">
        <v>5084</v>
      </c>
      <c r="B2336" t="s">
        <v>5085</v>
      </c>
      <c r="C2336">
        <v>1</v>
      </c>
      <c r="D2336" s="1">
        <v>43161</v>
      </c>
      <c r="E2336" s="1">
        <v>43161</v>
      </c>
      <c r="F2336">
        <f t="shared" si="36"/>
        <v>0</v>
      </c>
    </row>
    <row r="2337" spans="1:6" x14ac:dyDescent="0.25">
      <c r="A2337" t="s">
        <v>5086</v>
      </c>
      <c r="B2337" t="s">
        <v>5087</v>
      </c>
      <c r="C2337">
        <v>1</v>
      </c>
      <c r="D2337" s="1">
        <v>43250</v>
      </c>
      <c r="E2337" s="1">
        <v>43250</v>
      </c>
      <c r="F2337">
        <f t="shared" si="36"/>
        <v>0</v>
      </c>
    </row>
    <row r="2338" spans="1:6" x14ac:dyDescent="0.25">
      <c r="A2338" t="s">
        <v>5088</v>
      </c>
      <c r="B2338" t="s">
        <v>5089</v>
      </c>
      <c r="C2338">
        <v>1</v>
      </c>
      <c r="D2338" s="1">
        <v>44255</v>
      </c>
      <c r="E2338" s="1">
        <v>44255</v>
      </c>
      <c r="F2338">
        <f t="shared" si="36"/>
        <v>0</v>
      </c>
    </row>
    <row r="2339" spans="1:6" x14ac:dyDescent="0.25">
      <c r="A2339" t="s">
        <v>5090</v>
      </c>
      <c r="B2339" t="s">
        <v>5091</v>
      </c>
      <c r="C2339">
        <v>1</v>
      </c>
      <c r="D2339" s="1">
        <v>43849</v>
      </c>
      <c r="E2339" s="1">
        <v>43849</v>
      </c>
      <c r="F2339">
        <f t="shared" si="36"/>
        <v>0</v>
      </c>
    </row>
    <row r="2340" spans="1:6" x14ac:dyDescent="0.25">
      <c r="A2340" t="s">
        <v>1952</v>
      </c>
      <c r="B2340" t="s">
        <v>1953</v>
      </c>
      <c r="C2340">
        <v>1</v>
      </c>
      <c r="D2340" s="1">
        <v>42316</v>
      </c>
      <c r="E2340" s="1">
        <v>42316</v>
      </c>
      <c r="F2340">
        <f t="shared" si="36"/>
        <v>0</v>
      </c>
    </row>
    <row r="2341" spans="1:6" x14ac:dyDescent="0.25">
      <c r="A2341" t="s">
        <v>5092</v>
      </c>
      <c r="B2341" t="s">
        <v>5093</v>
      </c>
      <c r="C2341">
        <v>1</v>
      </c>
      <c r="D2341" s="1">
        <v>43498</v>
      </c>
      <c r="E2341" s="1">
        <v>43498</v>
      </c>
      <c r="F2341">
        <f t="shared" si="36"/>
        <v>0</v>
      </c>
    </row>
    <row r="2342" spans="1:6" x14ac:dyDescent="0.25">
      <c r="A2342" t="s">
        <v>5094</v>
      </c>
      <c r="B2342" t="s">
        <v>5095</v>
      </c>
      <c r="C2342">
        <v>1</v>
      </c>
      <c r="D2342" s="1">
        <v>44108</v>
      </c>
      <c r="E2342" s="1">
        <v>44108</v>
      </c>
      <c r="F2342">
        <f t="shared" si="36"/>
        <v>0</v>
      </c>
    </row>
    <row r="2343" spans="1:6" x14ac:dyDescent="0.25">
      <c r="A2343" t="s">
        <v>5096</v>
      </c>
      <c r="B2343" t="s">
        <v>5097</v>
      </c>
      <c r="C2343">
        <v>1</v>
      </c>
      <c r="D2343" s="1">
        <v>44838</v>
      </c>
      <c r="E2343" s="1">
        <v>44838</v>
      </c>
      <c r="F2343">
        <f t="shared" si="36"/>
        <v>0</v>
      </c>
    </row>
    <row r="2344" spans="1:6" x14ac:dyDescent="0.25">
      <c r="A2344" t="s">
        <v>5098</v>
      </c>
      <c r="B2344" t="s">
        <v>5099</v>
      </c>
      <c r="C2344">
        <v>1</v>
      </c>
      <c r="D2344" s="1">
        <v>43435</v>
      </c>
      <c r="E2344" s="1">
        <v>43435</v>
      </c>
      <c r="F2344">
        <f t="shared" si="36"/>
        <v>0</v>
      </c>
    </row>
    <row r="2345" spans="1:6" x14ac:dyDescent="0.25">
      <c r="A2345" t="s">
        <v>5100</v>
      </c>
      <c r="B2345" t="s">
        <v>5101</v>
      </c>
      <c r="C2345">
        <v>1</v>
      </c>
      <c r="D2345" s="1">
        <v>44324</v>
      </c>
      <c r="E2345" s="1">
        <v>44324</v>
      </c>
      <c r="F2345">
        <f t="shared" si="36"/>
        <v>0</v>
      </c>
    </row>
    <row r="2346" spans="1:6" x14ac:dyDescent="0.25">
      <c r="A2346" t="s">
        <v>5102</v>
      </c>
      <c r="B2346" t="s">
        <v>5103</v>
      </c>
      <c r="C2346">
        <v>1</v>
      </c>
      <c r="D2346" s="1">
        <v>44959</v>
      </c>
      <c r="E2346" s="1">
        <v>44959</v>
      </c>
      <c r="F2346">
        <f t="shared" si="36"/>
        <v>0</v>
      </c>
    </row>
    <row r="2347" spans="1:6" x14ac:dyDescent="0.25">
      <c r="A2347" t="s">
        <v>5104</v>
      </c>
      <c r="B2347" t="s">
        <v>5105</v>
      </c>
      <c r="C2347">
        <v>1</v>
      </c>
      <c r="D2347" s="1">
        <v>42153</v>
      </c>
      <c r="E2347" s="1">
        <v>42153</v>
      </c>
      <c r="F2347">
        <f t="shared" si="36"/>
        <v>0</v>
      </c>
    </row>
    <row r="2348" spans="1:6" x14ac:dyDescent="0.25">
      <c r="A2348" t="s">
        <v>5106</v>
      </c>
      <c r="B2348" t="s">
        <v>5107</v>
      </c>
      <c r="C2348">
        <v>1</v>
      </c>
      <c r="D2348" s="1">
        <v>42645</v>
      </c>
      <c r="E2348" s="1">
        <v>42645</v>
      </c>
      <c r="F2348">
        <f t="shared" si="36"/>
        <v>0</v>
      </c>
    </row>
    <row r="2349" spans="1:6" x14ac:dyDescent="0.25">
      <c r="A2349" t="s">
        <v>1964</v>
      </c>
      <c r="B2349" t="s">
        <v>1965</v>
      </c>
      <c r="C2349">
        <v>1</v>
      </c>
      <c r="D2349" s="1">
        <v>45208</v>
      </c>
      <c r="E2349" s="1">
        <v>45208</v>
      </c>
      <c r="F2349">
        <f t="shared" si="36"/>
        <v>0</v>
      </c>
    </row>
    <row r="2350" spans="1:6" x14ac:dyDescent="0.25">
      <c r="A2350" t="s">
        <v>5108</v>
      </c>
      <c r="B2350" t="s">
        <v>5109</v>
      </c>
      <c r="C2350">
        <v>1</v>
      </c>
      <c r="D2350" s="1">
        <v>44022</v>
      </c>
      <c r="E2350" s="1">
        <v>44022</v>
      </c>
      <c r="F2350">
        <f t="shared" si="36"/>
        <v>0</v>
      </c>
    </row>
    <row r="2351" spans="1:6" x14ac:dyDescent="0.25">
      <c r="A2351" t="s">
        <v>5110</v>
      </c>
      <c r="B2351" t="s">
        <v>5111</v>
      </c>
      <c r="C2351">
        <v>1</v>
      </c>
      <c r="D2351" s="1">
        <v>44295</v>
      </c>
      <c r="E2351" s="1">
        <v>44295</v>
      </c>
      <c r="F2351">
        <f t="shared" si="36"/>
        <v>0</v>
      </c>
    </row>
    <row r="2352" spans="1:6" x14ac:dyDescent="0.25">
      <c r="A2352" t="s">
        <v>5112</v>
      </c>
      <c r="B2352" t="s">
        <v>5113</v>
      </c>
      <c r="C2352">
        <v>1</v>
      </c>
      <c r="D2352" s="1">
        <v>44161</v>
      </c>
      <c r="E2352" s="1">
        <v>44161</v>
      </c>
      <c r="F2352">
        <f t="shared" si="36"/>
        <v>0</v>
      </c>
    </row>
    <row r="2353" spans="1:6" x14ac:dyDescent="0.25">
      <c r="A2353" t="s">
        <v>5114</v>
      </c>
      <c r="B2353" t="s">
        <v>5115</v>
      </c>
      <c r="C2353">
        <v>1</v>
      </c>
      <c r="D2353" s="1">
        <v>42737</v>
      </c>
      <c r="E2353" s="1">
        <v>42737</v>
      </c>
      <c r="F2353">
        <f t="shared" si="36"/>
        <v>0</v>
      </c>
    </row>
    <row r="2354" spans="1:6" x14ac:dyDescent="0.25">
      <c r="A2354" t="s">
        <v>5116</v>
      </c>
      <c r="B2354" t="s">
        <v>5117</v>
      </c>
      <c r="C2354">
        <v>1</v>
      </c>
      <c r="D2354" s="1">
        <v>44849</v>
      </c>
      <c r="E2354" s="1">
        <v>44849</v>
      </c>
      <c r="F2354">
        <f t="shared" si="36"/>
        <v>0</v>
      </c>
    </row>
    <row r="2355" spans="1:6" x14ac:dyDescent="0.25">
      <c r="A2355" t="s">
        <v>5118</v>
      </c>
      <c r="B2355" t="s">
        <v>5119</v>
      </c>
      <c r="C2355">
        <v>1</v>
      </c>
      <c r="D2355" s="1">
        <v>44851</v>
      </c>
      <c r="E2355" s="1">
        <v>44851</v>
      </c>
      <c r="F2355">
        <f t="shared" si="36"/>
        <v>0</v>
      </c>
    </row>
    <row r="2356" spans="1:6" x14ac:dyDescent="0.25">
      <c r="A2356" t="s">
        <v>5120</v>
      </c>
      <c r="B2356" t="s">
        <v>5121</v>
      </c>
      <c r="C2356">
        <v>1</v>
      </c>
      <c r="D2356" s="1">
        <v>43341</v>
      </c>
      <c r="E2356" s="1">
        <v>43341</v>
      </c>
      <c r="F2356">
        <f t="shared" si="36"/>
        <v>0</v>
      </c>
    </row>
    <row r="2357" spans="1:6" x14ac:dyDescent="0.25">
      <c r="A2357" t="s">
        <v>1972</v>
      </c>
      <c r="B2357" t="s">
        <v>1973</v>
      </c>
      <c r="C2357">
        <v>1</v>
      </c>
      <c r="D2357" s="1">
        <v>43867</v>
      </c>
      <c r="E2357" s="1">
        <v>43867</v>
      </c>
      <c r="F2357">
        <f t="shared" si="36"/>
        <v>0</v>
      </c>
    </row>
    <row r="2358" spans="1:6" x14ac:dyDescent="0.25">
      <c r="A2358" t="s">
        <v>5122</v>
      </c>
      <c r="B2358" t="s">
        <v>5123</v>
      </c>
      <c r="C2358">
        <v>1</v>
      </c>
      <c r="D2358" s="1">
        <v>41067</v>
      </c>
      <c r="E2358" s="1">
        <v>41067</v>
      </c>
      <c r="F2358">
        <f t="shared" si="36"/>
        <v>0</v>
      </c>
    </row>
    <row r="2359" spans="1:6" x14ac:dyDescent="0.25">
      <c r="A2359" t="s">
        <v>5124</v>
      </c>
      <c r="B2359" t="s">
        <v>5125</v>
      </c>
      <c r="C2359">
        <v>1</v>
      </c>
      <c r="D2359" s="1">
        <v>42493</v>
      </c>
      <c r="E2359" s="1">
        <v>42493</v>
      </c>
      <c r="F2359">
        <f t="shared" si="36"/>
        <v>0</v>
      </c>
    </row>
    <row r="2360" spans="1:6" x14ac:dyDescent="0.25">
      <c r="A2360" t="s">
        <v>5126</v>
      </c>
      <c r="B2360" t="s">
        <v>5127</v>
      </c>
      <c r="C2360">
        <v>1</v>
      </c>
      <c r="D2360" s="1">
        <v>42532</v>
      </c>
      <c r="E2360" s="1">
        <v>42532</v>
      </c>
      <c r="F2360">
        <f t="shared" si="36"/>
        <v>0</v>
      </c>
    </row>
    <row r="2361" spans="1:6" x14ac:dyDescent="0.25">
      <c r="A2361" t="s">
        <v>5128</v>
      </c>
      <c r="B2361" t="s">
        <v>5129</v>
      </c>
      <c r="C2361">
        <v>1</v>
      </c>
      <c r="D2361" s="1">
        <v>42798</v>
      </c>
      <c r="E2361" s="1">
        <v>42798</v>
      </c>
      <c r="F2361">
        <f t="shared" si="36"/>
        <v>0</v>
      </c>
    </row>
    <row r="2362" spans="1:6" x14ac:dyDescent="0.25">
      <c r="A2362" t="s">
        <v>5130</v>
      </c>
      <c r="B2362" t="s">
        <v>5131</v>
      </c>
      <c r="C2362">
        <v>1</v>
      </c>
      <c r="D2362" s="1">
        <v>43022</v>
      </c>
      <c r="E2362" s="1">
        <v>43022</v>
      </c>
      <c r="F2362">
        <f t="shared" si="36"/>
        <v>0</v>
      </c>
    </row>
    <row r="2363" spans="1:6" x14ac:dyDescent="0.25">
      <c r="A2363" t="s">
        <v>5132</v>
      </c>
      <c r="B2363" t="s">
        <v>5133</v>
      </c>
      <c r="C2363">
        <v>1</v>
      </c>
      <c r="D2363" s="1">
        <v>44347</v>
      </c>
      <c r="E2363" s="1">
        <v>44347</v>
      </c>
      <c r="F2363">
        <f t="shared" si="36"/>
        <v>0</v>
      </c>
    </row>
    <row r="2364" spans="1:6" x14ac:dyDescent="0.25">
      <c r="A2364" t="s">
        <v>5134</v>
      </c>
      <c r="B2364" t="s">
        <v>5135</v>
      </c>
      <c r="C2364">
        <v>1</v>
      </c>
      <c r="D2364" s="1">
        <v>45237</v>
      </c>
      <c r="E2364" s="1">
        <v>45237</v>
      </c>
      <c r="F2364">
        <f t="shared" si="36"/>
        <v>0</v>
      </c>
    </row>
    <row r="2365" spans="1:6" x14ac:dyDescent="0.25">
      <c r="A2365" t="s">
        <v>5136</v>
      </c>
      <c r="B2365" t="s">
        <v>5137</v>
      </c>
      <c r="C2365">
        <v>1</v>
      </c>
      <c r="D2365" s="1">
        <v>42602</v>
      </c>
      <c r="E2365" s="1">
        <v>42602</v>
      </c>
      <c r="F2365">
        <f t="shared" si="36"/>
        <v>0</v>
      </c>
    </row>
    <row r="2366" spans="1:6" x14ac:dyDescent="0.25">
      <c r="A2366" t="s">
        <v>5138</v>
      </c>
      <c r="B2366" t="s">
        <v>5139</v>
      </c>
      <c r="C2366">
        <v>1</v>
      </c>
      <c r="D2366" s="1">
        <v>45193</v>
      </c>
      <c r="E2366" s="1">
        <v>45193</v>
      </c>
      <c r="F2366">
        <f t="shared" si="36"/>
        <v>0</v>
      </c>
    </row>
    <row r="2367" spans="1:6" x14ac:dyDescent="0.25">
      <c r="A2367" t="s">
        <v>5140</v>
      </c>
      <c r="B2367" t="s">
        <v>5141</v>
      </c>
      <c r="C2367">
        <v>1</v>
      </c>
      <c r="D2367" s="1">
        <v>43247</v>
      </c>
      <c r="E2367" s="1">
        <v>43247</v>
      </c>
      <c r="F2367">
        <f t="shared" si="36"/>
        <v>0</v>
      </c>
    </row>
    <row r="2368" spans="1:6" x14ac:dyDescent="0.25">
      <c r="A2368" t="s">
        <v>5142</v>
      </c>
      <c r="B2368" t="s">
        <v>5143</v>
      </c>
      <c r="C2368">
        <v>1</v>
      </c>
      <c r="D2368" s="1">
        <v>42538</v>
      </c>
      <c r="E2368" s="1">
        <v>42538</v>
      </c>
      <c r="F2368">
        <f t="shared" si="36"/>
        <v>0</v>
      </c>
    </row>
    <row r="2369" spans="1:6" x14ac:dyDescent="0.25">
      <c r="A2369" t="s">
        <v>5144</v>
      </c>
      <c r="B2369" t="s">
        <v>5145</v>
      </c>
      <c r="C2369">
        <v>1</v>
      </c>
      <c r="D2369" s="1">
        <v>42624</v>
      </c>
      <c r="E2369" s="1">
        <v>42624</v>
      </c>
      <c r="F2369">
        <f t="shared" si="36"/>
        <v>0</v>
      </c>
    </row>
    <row r="2370" spans="1:6" x14ac:dyDescent="0.25">
      <c r="A2370" t="s">
        <v>1996</v>
      </c>
      <c r="B2370" t="s">
        <v>1997</v>
      </c>
      <c r="C2370">
        <v>1</v>
      </c>
      <c r="D2370" s="1">
        <v>42425</v>
      </c>
      <c r="E2370" s="1">
        <v>42425</v>
      </c>
      <c r="F2370">
        <f t="shared" si="36"/>
        <v>0</v>
      </c>
    </row>
    <row r="2371" spans="1:6" x14ac:dyDescent="0.25">
      <c r="A2371" t="s">
        <v>5146</v>
      </c>
      <c r="B2371" t="s">
        <v>5147</v>
      </c>
      <c r="C2371">
        <v>1</v>
      </c>
      <c r="D2371" s="1">
        <v>43198</v>
      </c>
      <c r="E2371" s="1">
        <v>43198</v>
      </c>
      <c r="F2371">
        <f t="shared" ref="F2371:F2434" si="37">E2371-D2371</f>
        <v>0</v>
      </c>
    </row>
    <row r="2372" spans="1:6" x14ac:dyDescent="0.25">
      <c r="A2372" t="s">
        <v>5148</v>
      </c>
      <c r="B2372" t="s">
        <v>5149</v>
      </c>
      <c r="C2372">
        <v>1</v>
      </c>
      <c r="D2372" s="1">
        <v>44694</v>
      </c>
      <c r="E2372" s="1">
        <v>44694</v>
      </c>
      <c r="F2372">
        <f t="shared" si="37"/>
        <v>0</v>
      </c>
    </row>
    <row r="2373" spans="1:6" x14ac:dyDescent="0.25">
      <c r="A2373" t="s">
        <v>5150</v>
      </c>
      <c r="B2373" t="s">
        <v>5151</v>
      </c>
      <c r="C2373">
        <v>1</v>
      </c>
      <c r="D2373" s="1">
        <v>44640</v>
      </c>
      <c r="E2373" s="1">
        <v>44640</v>
      </c>
      <c r="F2373">
        <f t="shared" si="37"/>
        <v>0</v>
      </c>
    </row>
    <row r="2374" spans="1:6" x14ac:dyDescent="0.25">
      <c r="A2374" t="s">
        <v>5152</v>
      </c>
      <c r="B2374" t="s">
        <v>5153</v>
      </c>
      <c r="C2374">
        <v>1</v>
      </c>
      <c r="D2374" s="1">
        <v>43502</v>
      </c>
      <c r="E2374" s="1">
        <v>43502</v>
      </c>
      <c r="F2374">
        <f t="shared" si="37"/>
        <v>0</v>
      </c>
    </row>
    <row r="2375" spans="1:6" x14ac:dyDescent="0.25">
      <c r="A2375" t="s">
        <v>5154</v>
      </c>
      <c r="B2375" t="s">
        <v>5155</v>
      </c>
      <c r="C2375">
        <v>1</v>
      </c>
      <c r="D2375" s="1">
        <v>42973</v>
      </c>
      <c r="E2375" s="1">
        <v>42973</v>
      </c>
      <c r="F2375">
        <f t="shared" si="37"/>
        <v>0</v>
      </c>
    </row>
    <row r="2376" spans="1:6" x14ac:dyDescent="0.25">
      <c r="A2376" t="s">
        <v>5156</v>
      </c>
      <c r="B2376" t="s">
        <v>5157</v>
      </c>
      <c r="C2376">
        <v>1</v>
      </c>
      <c r="D2376" s="1">
        <v>43219</v>
      </c>
      <c r="E2376" s="1">
        <v>43219</v>
      </c>
      <c r="F2376">
        <f t="shared" si="37"/>
        <v>0</v>
      </c>
    </row>
    <row r="2377" spans="1:6" x14ac:dyDescent="0.25">
      <c r="A2377" t="s">
        <v>5158</v>
      </c>
      <c r="B2377" t="s">
        <v>5159</v>
      </c>
      <c r="C2377">
        <v>1</v>
      </c>
      <c r="D2377" s="1">
        <v>44945</v>
      </c>
      <c r="E2377" s="1">
        <v>44945</v>
      </c>
      <c r="F2377">
        <f t="shared" si="37"/>
        <v>0</v>
      </c>
    </row>
    <row r="2378" spans="1:6" x14ac:dyDescent="0.25">
      <c r="A2378" t="s">
        <v>5160</v>
      </c>
      <c r="B2378" t="s">
        <v>5161</v>
      </c>
      <c r="C2378">
        <v>1</v>
      </c>
      <c r="D2378" s="1">
        <v>42774</v>
      </c>
      <c r="E2378" s="1">
        <v>42774</v>
      </c>
      <c r="F2378">
        <f t="shared" si="37"/>
        <v>0</v>
      </c>
    </row>
    <row r="2379" spans="1:6" x14ac:dyDescent="0.25">
      <c r="A2379" t="s">
        <v>5162</v>
      </c>
      <c r="B2379" t="s">
        <v>5163</v>
      </c>
      <c r="C2379">
        <v>1</v>
      </c>
      <c r="D2379" s="1">
        <v>44775</v>
      </c>
      <c r="E2379" s="1">
        <v>44775</v>
      </c>
      <c r="F2379">
        <f t="shared" si="37"/>
        <v>0</v>
      </c>
    </row>
    <row r="2380" spans="1:6" x14ac:dyDescent="0.25">
      <c r="A2380" t="s">
        <v>5164</v>
      </c>
      <c r="B2380" t="s">
        <v>5165</v>
      </c>
      <c r="C2380">
        <v>1</v>
      </c>
      <c r="D2380" s="1">
        <v>44873</v>
      </c>
      <c r="E2380" s="1">
        <v>44873</v>
      </c>
      <c r="F2380">
        <f t="shared" si="37"/>
        <v>0</v>
      </c>
    </row>
    <row r="2381" spans="1:6" x14ac:dyDescent="0.25">
      <c r="A2381" t="s">
        <v>5166</v>
      </c>
      <c r="B2381" t="s">
        <v>5167</v>
      </c>
      <c r="C2381">
        <v>1</v>
      </c>
      <c r="D2381" s="1">
        <v>44076</v>
      </c>
      <c r="E2381" s="1">
        <v>44076</v>
      </c>
      <c r="F2381">
        <f t="shared" si="37"/>
        <v>0</v>
      </c>
    </row>
    <row r="2382" spans="1:6" x14ac:dyDescent="0.25">
      <c r="A2382" t="s">
        <v>5168</v>
      </c>
      <c r="B2382" t="s">
        <v>5169</v>
      </c>
      <c r="C2382">
        <v>1</v>
      </c>
      <c r="D2382" s="1">
        <v>43820</v>
      </c>
      <c r="E2382" s="1">
        <v>43820</v>
      </c>
      <c r="F2382">
        <f t="shared" si="37"/>
        <v>0</v>
      </c>
    </row>
    <row r="2383" spans="1:6" x14ac:dyDescent="0.25">
      <c r="A2383" t="s">
        <v>2014</v>
      </c>
      <c r="B2383" t="s">
        <v>2015</v>
      </c>
      <c r="C2383">
        <v>1</v>
      </c>
      <c r="D2383" s="1">
        <v>44011</v>
      </c>
      <c r="E2383" s="1">
        <v>44011</v>
      </c>
      <c r="F2383">
        <f t="shared" si="37"/>
        <v>0</v>
      </c>
    </row>
    <row r="2384" spans="1:6" x14ac:dyDescent="0.25">
      <c r="A2384" t="s">
        <v>2016</v>
      </c>
      <c r="B2384" t="s">
        <v>2017</v>
      </c>
      <c r="C2384">
        <v>1</v>
      </c>
      <c r="D2384" s="1">
        <v>43103</v>
      </c>
      <c r="E2384" s="1">
        <v>43103</v>
      </c>
      <c r="F2384">
        <f t="shared" si="37"/>
        <v>0</v>
      </c>
    </row>
    <row r="2385" spans="1:6" x14ac:dyDescent="0.25">
      <c r="A2385" t="s">
        <v>5170</v>
      </c>
      <c r="B2385" t="s">
        <v>5171</v>
      </c>
      <c r="C2385">
        <v>1</v>
      </c>
      <c r="D2385" s="1">
        <v>45038</v>
      </c>
      <c r="E2385" s="1">
        <v>45038</v>
      </c>
      <c r="F2385">
        <f t="shared" si="37"/>
        <v>0</v>
      </c>
    </row>
    <row r="2386" spans="1:6" x14ac:dyDescent="0.25">
      <c r="A2386" t="s">
        <v>5172</v>
      </c>
      <c r="B2386" t="s">
        <v>5173</v>
      </c>
      <c r="C2386">
        <v>1</v>
      </c>
      <c r="D2386" s="1">
        <v>42754</v>
      </c>
      <c r="E2386" s="1">
        <v>42754</v>
      </c>
      <c r="F2386">
        <f t="shared" si="37"/>
        <v>0</v>
      </c>
    </row>
    <row r="2387" spans="1:6" x14ac:dyDescent="0.25">
      <c r="A2387" t="s">
        <v>5174</v>
      </c>
      <c r="B2387" t="s">
        <v>5175</v>
      </c>
      <c r="C2387">
        <v>1</v>
      </c>
      <c r="D2387" s="1">
        <v>43654</v>
      </c>
      <c r="E2387" s="1">
        <v>43654</v>
      </c>
      <c r="F2387">
        <f t="shared" si="37"/>
        <v>0</v>
      </c>
    </row>
    <row r="2388" spans="1:6" x14ac:dyDescent="0.25">
      <c r="A2388" t="s">
        <v>440</v>
      </c>
      <c r="B2388" t="s">
        <v>441</v>
      </c>
      <c r="C2388">
        <v>1</v>
      </c>
      <c r="D2388" s="1">
        <v>43887</v>
      </c>
      <c r="E2388" s="1">
        <v>43887</v>
      </c>
      <c r="F2388">
        <f t="shared" si="37"/>
        <v>0</v>
      </c>
    </row>
    <row r="2389" spans="1:6" x14ac:dyDescent="0.25">
      <c r="A2389" t="s">
        <v>5176</v>
      </c>
      <c r="B2389" t="s">
        <v>5177</v>
      </c>
      <c r="C2389">
        <v>1</v>
      </c>
      <c r="D2389" s="1">
        <v>44187</v>
      </c>
      <c r="E2389" s="1">
        <v>44187</v>
      </c>
      <c r="F2389">
        <f t="shared" si="37"/>
        <v>0</v>
      </c>
    </row>
    <row r="2390" spans="1:6" x14ac:dyDescent="0.25">
      <c r="A2390" t="s">
        <v>5178</v>
      </c>
      <c r="B2390" t="s">
        <v>5179</v>
      </c>
      <c r="C2390">
        <v>1</v>
      </c>
      <c r="D2390" s="1">
        <v>44242</v>
      </c>
      <c r="E2390" s="1">
        <v>44242</v>
      </c>
      <c r="F2390">
        <f t="shared" si="37"/>
        <v>0</v>
      </c>
    </row>
    <row r="2391" spans="1:6" x14ac:dyDescent="0.25">
      <c r="A2391" t="s">
        <v>5180</v>
      </c>
      <c r="B2391" t="s">
        <v>5181</v>
      </c>
      <c r="C2391">
        <v>1</v>
      </c>
      <c r="D2391" s="1">
        <v>43534</v>
      </c>
      <c r="E2391" s="1">
        <v>43534</v>
      </c>
      <c r="F2391">
        <f t="shared" si="37"/>
        <v>0</v>
      </c>
    </row>
    <row r="2392" spans="1:6" x14ac:dyDescent="0.25">
      <c r="A2392" t="s">
        <v>5182</v>
      </c>
      <c r="B2392" t="s">
        <v>5183</v>
      </c>
      <c r="C2392">
        <v>1</v>
      </c>
      <c r="D2392" s="1">
        <v>42422</v>
      </c>
      <c r="E2392" s="1">
        <v>42422</v>
      </c>
      <c r="F2392">
        <f t="shared" si="37"/>
        <v>0</v>
      </c>
    </row>
    <row r="2393" spans="1:6" x14ac:dyDescent="0.25">
      <c r="A2393" t="s">
        <v>5184</v>
      </c>
      <c r="B2393" t="s">
        <v>5185</v>
      </c>
      <c r="C2393">
        <v>1</v>
      </c>
      <c r="D2393" s="1">
        <v>44617</v>
      </c>
      <c r="E2393" s="1">
        <v>44617</v>
      </c>
      <c r="F2393">
        <f t="shared" si="37"/>
        <v>0</v>
      </c>
    </row>
    <row r="2394" spans="1:6" x14ac:dyDescent="0.25">
      <c r="A2394" t="s">
        <v>5186</v>
      </c>
      <c r="B2394" t="s">
        <v>5187</v>
      </c>
      <c r="C2394">
        <v>1</v>
      </c>
      <c r="D2394" s="1">
        <v>45177</v>
      </c>
      <c r="E2394" s="1">
        <v>45177</v>
      </c>
      <c r="F2394">
        <f t="shared" si="37"/>
        <v>0</v>
      </c>
    </row>
    <row r="2395" spans="1:6" x14ac:dyDescent="0.25">
      <c r="A2395" t="s">
        <v>5188</v>
      </c>
      <c r="B2395" t="s">
        <v>5189</v>
      </c>
      <c r="C2395">
        <v>1</v>
      </c>
      <c r="D2395" s="1">
        <v>44994</v>
      </c>
      <c r="E2395" s="1">
        <v>44994</v>
      </c>
      <c r="F2395">
        <f t="shared" si="37"/>
        <v>0</v>
      </c>
    </row>
    <row r="2396" spans="1:6" x14ac:dyDescent="0.25">
      <c r="A2396" t="s">
        <v>5190</v>
      </c>
      <c r="B2396" t="s">
        <v>5191</v>
      </c>
      <c r="C2396">
        <v>1</v>
      </c>
      <c r="D2396" s="1">
        <v>44551</v>
      </c>
      <c r="E2396" s="1">
        <v>44551</v>
      </c>
      <c r="F2396">
        <f t="shared" si="37"/>
        <v>0</v>
      </c>
    </row>
    <row r="2397" spans="1:6" x14ac:dyDescent="0.25">
      <c r="A2397" t="s">
        <v>5192</v>
      </c>
      <c r="B2397" t="s">
        <v>5193</v>
      </c>
      <c r="C2397">
        <v>1</v>
      </c>
      <c r="D2397" s="1">
        <v>44623</v>
      </c>
      <c r="E2397" s="1">
        <v>44623</v>
      </c>
      <c r="F2397">
        <f t="shared" si="37"/>
        <v>0</v>
      </c>
    </row>
    <row r="2398" spans="1:6" x14ac:dyDescent="0.25">
      <c r="A2398" t="s">
        <v>5194</v>
      </c>
      <c r="B2398" t="s">
        <v>5195</v>
      </c>
      <c r="C2398">
        <v>1</v>
      </c>
      <c r="D2398" s="1">
        <v>43226</v>
      </c>
      <c r="E2398" s="1">
        <v>43226</v>
      </c>
      <c r="F2398">
        <f t="shared" si="37"/>
        <v>0</v>
      </c>
    </row>
    <row r="2399" spans="1:6" x14ac:dyDescent="0.25">
      <c r="A2399" t="s">
        <v>2032</v>
      </c>
      <c r="B2399" t="s">
        <v>2033</v>
      </c>
      <c r="C2399">
        <v>1</v>
      </c>
      <c r="D2399" s="1">
        <v>42960</v>
      </c>
      <c r="E2399" s="1">
        <v>42960</v>
      </c>
      <c r="F2399">
        <f t="shared" si="37"/>
        <v>0</v>
      </c>
    </row>
    <row r="2400" spans="1:6" x14ac:dyDescent="0.25">
      <c r="A2400" t="s">
        <v>5196</v>
      </c>
      <c r="B2400" t="s">
        <v>5197</v>
      </c>
      <c r="C2400">
        <v>1</v>
      </c>
      <c r="D2400" s="1">
        <v>43273</v>
      </c>
      <c r="E2400" s="1">
        <v>43273</v>
      </c>
      <c r="F2400">
        <f t="shared" si="37"/>
        <v>0</v>
      </c>
    </row>
    <row r="2401" spans="1:6" x14ac:dyDescent="0.25">
      <c r="A2401" t="s">
        <v>448</v>
      </c>
      <c r="B2401" t="s">
        <v>449</v>
      </c>
      <c r="C2401">
        <v>1</v>
      </c>
      <c r="D2401" s="1">
        <v>43359</v>
      </c>
      <c r="E2401" s="1">
        <v>43359</v>
      </c>
      <c r="F2401">
        <f t="shared" si="37"/>
        <v>0</v>
      </c>
    </row>
    <row r="2402" spans="1:6" x14ac:dyDescent="0.25">
      <c r="A2402" t="s">
        <v>5198</v>
      </c>
      <c r="B2402" t="s">
        <v>5199</v>
      </c>
      <c r="C2402">
        <v>1</v>
      </c>
      <c r="D2402" s="1">
        <v>43317</v>
      </c>
      <c r="E2402" s="1">
        <v>43317</v>
      </c>
      <c r="F2402">
        <f t="shared" si="37"/>
        <v>0</v>
      </c>
    </row>
    <row r="2403" spans="1:6" x14ac:dyDescent="0.25">
      <c r="A2403" t="s">
        <v>5200</v>
      </c>
      <c r="B2403" t="s">
        <v>5201</v>
      </c>
      <c r="C2403">
        <v>1</v>
      </c>
      <c r="D2403" s="1">
        <v>45012</v>
      </c>
      <c r="E2403" s="1">
        <v>45012</v>
      </c>
      <c r="F2403">
        <f t="shared" si="37"/>
        <v>0</v>
      </c>
    </row>
    <row r="2404" spans="1:6" x14ac:dyDescent="0.25">
      <c r="A2404" t="s">
        <v>5202</v>
      </c>
      <c r="B2404" t="s">
        <v>5203</v>
      </c>
      <c r="C2404">
        <v>1</v>
      </c>
      <c r="D2404" s="1">
        <v>39983</v>
      </c>
      <c r="E2404" s="1">
        <v>39983</v>
      </c>
      <c r="F2404">
        <f t="shared" si="37"/>
        <v>0</v>
      </c>
    </row>
    <row r="2405" spans="1:6" x14ac:dyDescent="0.25">
      <c r="A2405" t="s">
        <v>5204</v>
      </c>
      <c r="B2405" t="s">
        <v>5205</v>
      </c>
      <c r="C2405">
        <v>1</v>
      </c>
      <c r="D2405" s="1">
        <v>43299</v>
      </c>
      <c r="E2405" s="1">
        <v>43299</v>
      </c>
      <c r="F2405">
        <f t="shared" si="37"/>
        <v>0</v>
      </c>
    </row>
    <row r="2406" spans="1:6" x14ac:dyDescent="0.25">
      <c r="A2406" t="s">
        <v>5206</v>
      </c>
      <c r="B2406" t="s">
        <v>5207</v>
      </c>
      <c r="C2406">
        <v>1</v>
      </c>
      <c r="D2406" s="1">
        <v>44124</v>
      </c>
      <c r="E2406" s="1">
        <v>44124</v>
      </c>
      <c r="F2406">
        <f t="shared" si="37"/>
        <v>0</v>
      </c>
    </row>
    <row r="2407" spans="1:6" x14ac:dyDescent="0.25">
      <c r="A2407" t="s">
        <v>5208</v>
      </c>
      <c r="B2407" t="s">
        <v>5209</v>
      </c>
      <c r="C2407">
        <v>1</v>
      </c>
      <c r="D2407" s="1">
        <v>43657</v>
      </c>
      <c r="E2407" s="1">
        <v>43657</v>
      </c>
      <c r="F2407">
        <f t="shared" si="37"/>
        <v>0</v>
      </c>
    </row>
    <row r="2408" spans="1:6" x14ac:dyDescent="0.25">
      <c r="A2408" t="s">
        <v>5210</v>
      </c>
      <c r="B2408" t="s">
        <v>5211</v>
      </c>
      <c r="C2408">
        <v>1</v>
      </c>
      <c r="D2408" s="1">
        <v>44201</v>
      </c>
      <c r="E2408" s="1">
        <v>44201</v>
      </c>
      <c r="F2408">
        <f t="shared" si="37"/>
        <v>0</v>
      </c>
    </row>
    <row r="2409" spans="1:6" x14ac:dyDescent="0.25">
      <c r="A2409" t="s">
        <v>5212</v>
      </c>
      <c r="B2409" t="s">
        <v>5213</v>
      </c>
      <c r="C2409">
        <v>1</v>
      </c>
      <c r="D2409" s="1">
        <v>43323</v>
      </c>
      <c r="E2409" s="1">
        <v>43323</v>
      </c>
      <c r="F2409">
        <f t="shared" si="37"/>
        <v>0</v>
      </c>
    </row>
    <row r="2410" spans="1:6" x14ac:dyDescent="0.25">
      <c r="A2410" t="s">
        <v>5214</v>
      </c>
      <c r="B2410" t="s">
        <v>5215</v>
      </c>
      <c r="C2410">
        <v>1</v>
      </c>
      <c r="D2410" s="1">
        <v>45237</v>
      </c>
      <c r="E2410" s="1">
        <v>45237</v>
      </c>
      <c r="F2410">
        <f t="shared" si="37"/>
        <v>0</v>
      </c>
    </row>
    <row r="2411" spans="1:6" x14ac:dyDescent="0.25">
      <c r="A2411" t="s">
        <v>5216</v>
      </c>
      <c r="B2411" t="s">
        <v>5217</v>
      </c>
      <c r="C2411">
        <v>1</v>
      </c>
      <c r="D2411" s="1">
        <v>39818</v>
      </c>
      <c r="E2411" s="1">
        <v>39818</v>
      </c>
      <c r="F2411">
        <f t="shared" si="37"/>
        <v>0</v>
      </c>
    </row>
    <row r="2412" spans="1:6" x14ac:dyDescent="0.25">
      <c r="A2412" t="s">
        <v>5218</v>
      </c>
      <c r="B2412" t="s">
        <v>5219</v>
      </c>
      <c r="C2412">
        <v>1</v>
      </c>
      <c r="D2412" s="1">
        <v>44968</v>
      </c>
      <c r="E2412" s="1">
        <v>44968</v>
      </c>
      <c r="F2412">
        <f t="shared" si="37"/>
        <v>0</v>
      </c>
    </row>
    <row r="2413" spans="1:6" x14ac:dyDescent="0.25">
      <c r="A2413" t="s">
        <v>5220</v>
      </c>
      <c r="B2413" t="s">
        <v>5221</v>
      </c>
      <c r="C2413">
        <v>1</v>
      </c>
      <c r="D2413" s="1">
        <v>44016</v>
      </c>
      <c r="E2413" s="1">
        <v>44016</v>
      </c>
      <c r="F2413">
        <f t="shared" si="37"/>
        <v>0</v>
      </c>
    </row>
    <row r="2414" spans="1:6" x14ac:dyDescent="0.25">
      <c r="A2414" t="s">
        <v>5222</v>
      </c>
      <c r="B2414" t="s">
        <v>5223</v>
      </c>
      <c r="C2414">
        <v>1</v>
      </c>
      <c r="D2414" s="1">
        <v>44504</v>
      </c>
      <c r="E2414" s="1">
        <v>44504</v>
      </c>
      <c r="F2414">
        <f t="shared" si="37"/>
        <v>0</v>
      </c>
    </row>
    <row r="2415" spans="1:6" x14ac:dyDescent="0.25">
      <c r="A2415" t="s">
        <v>5224</v>
      </c>
      <c r="B2415" t="s">
        <v>5225</v>
      </c>
      <c r="C2415">
        <v>1</v>
      </c>
      <c r="D2415" s="1">
        <v>42304</v>
      </c>
      <c r="E2415" s="1">
        <v>42304</v>
      </c>
      <c r="F2415">
        <f t="shared" si="37"/>
        <v>0</v>
      </c>
    </row>
    <row r="2416" spans="1:6" x14ac:dyDescent="0.25">
      <c r="A2416" t="s">
        <v>5226</v>
      </c>
      <c r="B2416" t="s">
        <v>5227</v>
      </c>
      <c r="C2416">
        <v>1</v>
      </c>
      <c r="D2416" s="1">
        <v>42908</v>
      </c>
      <c r="E2416" s="1">
        <v>42908</v>
      </c>
      <c r="F2416">
        <f t="shared" si="37"/>
        <v>0</v>
      </c>
    </row>
    <row r="2417" spans="1:6" x14ac:dyDescent="0.25">
      <c r="A2417" t="s">
        <v>2042</v>
      </c>
      <c r="B2417" t="s">
        <v>2043</v>
      </c>
      <c r="C2417">
        <v>1</v>
      </c>
      <c r="D2417" s="1">
        <v>42687</v>
      </c>
      <c r="E2417" s="1">
        <v>42687</v>
      </c>
      <c r="F2417">
        <f t="shared" si="37"/>
        <v>0</v>
      </c>
    </row>
    <row r="2418" spans="1:6" x14ac:dyDescent="0.25">
      <c r="A2418" t="s">
        <v>2044</v>
      </c>
      <c r="B2418" t="s">
        <v>2045</v>
      </c>
      <c r="C2418">
        <v>1</v>
      </c>
      <c r="D2418" s="1">
        <v>43459</v>
      </c>
      <c r="E2418" s="1">
        <v>43459</v>
      </c>
      <c r="F2418">
        <f t="shared" si="37"/>
        <v>0</v>
      </c>
    </row>
    <row r="2419" spans="1:6" x14ac:dyDescent="0.25">
      <c r="A2419" t="s">
        <v>5228</v>
      </c>
      <c r="B2419" t="s">
        <v>5229</v>
      </c>
      <c r="C2419">
        <v>1</v>
      </c>
      <c r="D2419" s="1">
        <v>42424</v>
      </c>
      <c r="E2419" s="1">
        <v>42424</v>
      </c>
      <c r="F2419">
        <f t="shared" si="37"/>
        <v>0</v>
      </c>
    </row>
    <row r="2420" spans="1:6" x14ac:dyDescent="0.25">
      <c r="A2420" t="s">
        <v>5230</v>
      </c>
      <c r="B2420" t="s">
        <v>5231</v>
      </c>
      <c r="C2420">
        <v>1</v>
      </c>
      <c r="D2420" s="1">
        <v>43270</v>
      </c>
      <c r="E2420" s="1">
        <v>43270</v>
      </c>
      <c r="F2420">
        <f t="shared" si="37"/>
        <v>0</v>
      </c>
    </row>
    <row r="2421" spans="1:6" x14ac:dyDescent="0.25">
      <c r="A2421" t="s">
        <v>5232</v>
      </c>
      <c r="B2421" t="s">
        <v>5233</v>
      </c>
      <c r="C2421">
        <v>1</v>
      </c>
      <c r="D2421" s="1">
        <v>43300</v>
      </c>
      <c r="E2421" s="1">
        <v>43300</v>
      </c>
      <c r="F2421">
        <f t="shared" si="37"/>
        <v>0</v>
      </c>
    </row>
    <row r="2422" spans="1:6" x14ac:dyDescent="0.25">
      <c r="A2422" t="s">
        <v>5234</v>
      </c>
      <c r="B2422" t="s">
        <v>5235</v>
      </c>
      <c r="C2422">
        <v>1</v>
      </c>
      <c r="D2422" s="1">
        <v>43140</v>
      </c>
      <c r="E2422" s="1">
        <v>43140</v>
      </c>
      <c r="F2422">
        <f t="shared" si="37"/>
        <v>0</v>
      </c>
    </row>
    <row r="2423" spans="1:6" x14ac:dyDescent="0.25">
      <c r="A2423" t="s">
        <v>5236</v>
      </c>
      <c r="B2423" t="s">
        <v>5237</v>
      </c>
      <c r="C2423">
        <v>1</v>
      </c>
      <c r="D2423" s="1">
        <v>42994</v>
      </c>
      <c r="E2423" s="1">
        <v>42994</v>
      </c>
      <c r="F2423">
        <f t="shared" si="37"/>
        <v>0</v>
      </c>
    </row>
    <row r="2424" spans="1:6" x14ac:dyDescent="0.25">
      <c r="A2424" t="s">
        <v>5238</v>
      </c>
      <c r="B2424" t="s">
        <v>5239</v>
      </c>
      <c r="C2424">
        <v>1</v>
      </c>
      <c r="D2424" s="1">
        <v>42391</v>
      </c>
      <c r="E2424" s="1">
        <v>42391</v>
      </c>
      <c r="F2424">
        <f t="shared" si="37"/>
        <v>0</v>
      </c>
    </row>
    <row r="2425" spans="1:6" x14ac:dyDescent="0.25">
      <c r="A2425" t="s">
        <v>5240</v>
      </c>
      <c r="B2425" t="s">
        <v>5241</v>
      </c>
      <c r="C2425">
        <v>1</v>
      </c>
      <c r="D2425" s="1">
        <v>42380</v>
      </c>
      <c r="E2425" s="1">
        <v>42380</v>
      </c>
      <c r="F2425">
        <f t="shared" si="37"/>
        <v>0</v>
      </c>
    </row>
    <row r="2426" spans="1:6" x14ac:dyDescent="0.25">
      <c r="A2426" t="s">
        <v>5242</v>
      </c>
      <c r="B2426" t="s">
        <v>5243</v>
      </c>
      <c r="C2426">
        <v>1</v>
      </c>
      <c r="D2426" s="1">
        <v>42956</v>
      </c>
      <c r="E2426" s="1">
        <v>42956</v>
      </c>
      <c r="F2426">
        <f t="shared" si="37"/>
        <v>0</v>
      </c>
    </row>
    <row r="2427" spans="1:6" x14ac:dyDescent="0.25">
      <c r="A2427" t="s">
        <v>5244</v>
      </c>
      <c r="B2427" t="s">
        <v>5245</v>
      </c>
      <c r="C2427">
        <v>1</v>
      </c>
      <c r="D2427" s="1">
        <v>43297</v>
      </c>
      <c r="E2427" s="1">
        <v>43297</v>
      </c>
      <c r="F2427">
        <f t="shared" si="37"/>
        <v>0</v>
      </c>
    </row>
    <row r="2428" spans="1:6" x14ac:dyDescent="0.25">
      <c r="A2428" t="s">
        <v>464</v>
      </c>
      <c r="B2428" t="s">
        <v>465</v>
      </c>
      <c r="C2428">
        <v>1</v>
      </c>
      <c r="D2428" s="1">
        <v>44574</v>
      </c>
      <c r="E2428" s="1">
        <v>44574</v>
      </c>
      <c r="F2428">
        <f t="shared" si="37"/>
        <v>0</v>
      </c>
    </row>
    <row r="2429" spans="1:6" x14ac:dyDescent="0.25">
      <c r="A2429" t="s">
        <v>5246</v>
      </c>
      <c r="B2429" t="s">
        <v>5247</v>
      </c>
      <c r="C2429">
        <v>1</v>
      </c>
      <c r="D2429" s="1">
        <v>44931</v>
      </c>
      <c r="E2429" s="1">
        <v>44931</v>
      </c>
      <c r="F2429">
        <f t="shared" si="37"/>
        <v>0</v>
      </c>
    </row>
    <row r="2430" spans="1:6" x14ac:dyDescent="0.25">
      <c r="A2430" t="s">
        <v>5248</v>
      </c>
      <c r="B2430" t="s">
        <v>5249</v>
      </c>
      <c r="C2430">
        <v>1</v>
      </c>
      <c r="D2430" s="1">
        <v>43346</v>
      </c>
      <c r="E2430" s="1">
        <v>43346</v>
      </c>
      <c r="F2430">
        <f t="shared" si="37"/>
        <v>0</v>
      </c>
    </row>
    <row r="2431" spans="1:6" x14ac:dyDescent="0.25">
      <c r="A2431" t="s">
        <v>5250</v>
      </c>
      <c r="B2431" t="s">
        <v>5251</v>
      </c>
      <c r="C2431">
        <v>1</v>
      </c>
      <c r="D2431" s="1">
        <v>42380</v>
      </c>
      <c r="E2431" s="1">
        <v>42380</v>
      </c>
      <c r="F2431">
        <f t="shared" si="37"/>
        <v>0</v>
      </c>
    </row>
    <row r="2432" spans="1:6" x14ac:dyDescent="0.25">
      <c r="A2432" t="s">
        <v>2050</v>
      </c>
      <c r="B2432" t="s">
        <v>2051</v>
      </c>
      <c r="C2432">
        <v>1</v>
      </c>
      <c r="D2432" s="1">
        <v>44071</v>
      </c>
      <c r="E2432" s="1">
        <v>44071</v>
      </c>
      <c r="F2432">
        <f t="shared" si="37"/>
        <v>0</v>
      </c>
    </row>
    <row r="2433" spans="1:6" x14ac:dyDescent="0.25">
      <c r="A2433" t="s">
        <v>5252</v>
      </c>
      <c r="B2433" t="s">
        <v>5253</v>
      </c>
      <c r="C2433">
        <v>1</v>
      </c>
      <c r="D2433" s="1">
        <v>44509</v>
      </c>
      <c r="E2433" s="1">
        <v>44509</v>
      </c>
      <c r="F2433">
        <f t="shared" si="37"/>
        <v>0</v>
      </c>
    </row>
    <row r="2434" spans="1:6" x14ac:dyDescent="0.25">
      <c r="A2434" t="s">
        <v>5254</v>
      </c>
      <c r="B2434" t="s">
        <v>5255</v>
      </c>
      <c r="C2434">
        <v>1</v>
      </c>
      <c r="D2434" s="1">
        <v>42623</v>
      </c>
      <c r="E2434" s="1">
        <v>42623</v>
      </c>
      <c r="F2434">
        <f t="shared" si="37"/>
        <v>0</v>
      </c>
    </row>
    <row r="2435" spans="1:6" x14ac:dyDescent="0.25">
      <c r="A2435" t="s">
        <v>5256</v>
      </c>
      <c r="B2435" t="s">
        <v>5257</v>
      </c>
      <c r="C2435">
        <v>1</v>
      </c>
      <c r="D2435" s="1">
        <v>43748</v>
      </c>
      <c r="E2435" s="1">
        <v>43748</v>
      </c>
      <c r="F2435">
        <f t="shared" ref="F2435:F2498" si="38">E2435-D2435</f>
        <v>0</v>
      </c>
    </row>
    <row r="2436" spans="1:6" x14ac:dyDescent="0.25">
      <c r="A2436" t="s">
        <v>5258</v>
      </c>
      <c r="B2436" t="s">
        <v>5259</v>
      </c>
      <c r="C2436">
        <v>1</v>
      </c>
      <c r="D2436" s="1">
        <v>44825</v>
      </c>
      <c r="E2436" s="1">
        <v>44825</v>
      </c>
      <c r="F2436">
        <f t="shared" si="38"/>
        <v>0</v>
      </c>
    </row>
    <row r="2437" spans="1:6" x14ac:dyDescent="0.25">
      <c r="A2437" t="s">
        <v>2068</v>
      </c>
      <c r="B2437" t="s">
        <v>2069</v>
      </c>
      <c r="C2437">
        <v>1</v>
      </c>
      <c r="D2437" s="1">
        <v>44284</v>
      </c>
      <c r="E2437" s="1">
        <v>44284</v>
      </c>
      <c r="F2437">
        <f t="shared" si="38"/>
        <v>0</v>
      </c>
    </row>
    <row r="2438" spans="1:6" x14ac:dyDescent="0.25">
      <c r="A2438" t="s">
        <v>5260</v>
      </c>
      <c r="B2438" t="s">
        <v>5261</v>
      </c>
      <c r="C2438">
        <v>1</v>
      </c>
      <c r="D2438" s="1">
        <v>42340</v>
      </c>
      <c r="E2438" s="1">
        <v>42340</v>
      </c>
      <c r="F2438">
        <f t="shared" si="38"/>
        <v>0</v>
      </c>
    </row>
    <row r="2439" spans="1:6" x14ac:dyDescent="0.25">
      <c r="A2439" t="s">
        <v>5262</v>
      </c>
      <c r="B2439" t="s">
        <v>5263</v>
      </c>
      <c r="C2439">
        <v>1</v>
      </c>
      <c r="D2439" s="1">
        <v>42420</v>
      </c>
      <c r="E2439" s="1">
        <v>42420</v>
      </c>
      <c r="F2439">
        <f t="shared" si="38"/>
        <v>0</v>
      </c>
    </row>
    <row r="2440" spans="1:6" x14ac:dyDescent="0.25">
      <c r="A2440" t="s">
        <v>5264</v>
      </c>
      <c r="B2440" t="s">
        <v>5265</v>
      </c>
      <c r="C2440">
        <v>1</v>
      </c>
      <c r="D2440" s="1">
        <v>44463</v>
      </c>
      <c r="E2440" s="1">
        <v>44463</v>
      </c>
      <c r="F2440">
        <f t="shared" si="38"/>
        <v>0</v>
      </c>
    </row>
    <row r="2441" spans="1:6" x14ac:dyDescent="0.25">
      <c r="A2441" t="s">
        <v>5266</v>
      </c>
      <c r="B2441" t="s">
        <v>5267</v>
      </c>
      <c r="C2441">
        <v>1</v>
      </c>
      <c r="D2441" s="1">
        <v>44949</v>
      </c>
      <c r="E2441" s="1">
        <v>44949</v>
      </c>
      <c r="F2441">
        <f t="shared" si="38"/>
        <v>0</v>
      </c>
    </row>
    <row r="2442" spans="1:6" x14ac:dyDescent="0.25">
      <c r="A2442" t="s">
        <v>2076</v>
      </c>
      <c r="B2442" t="s">
        <v>2077</v>
      </c>
      <c r="C2442">
        <v>1</v>
      </c>
      <c r="D2442" s="1">
        <v>43397</v>
      </c>
      <c r="E2442" s="1">
        <v>43397</v>
      </c>
      <c r="F2442">
        <f t="shared" si="38"/>
        <v>0</v>
      </c>
    </row>
    <row r="2443" spans="1:6" x14ac:dyDescent="0.25">
      <c r="A2443" t="s">
        <v>2080</v>
      </c>
      <c r="B2443" t="s">
        <v>2081</v>
      </c>
      <c r="C2443">
        <v>1</v>
      </c>
      <c r="D2443" s="1">
        <v>43032</v>
      </c>
      <c r="E2443" s="1">
        <v>43032</v>
      </c>
      <c r="F2443">
        <f t="shared" si="38"/>
        <v>0</v>
      </c>
    </row>
    <row r="2444" spans="1:6" x14ac:dyDescent="0.25">
      <c r="A2444" t="s">
        <v>5268</v>
      </c>
      <c r="B2444" t="s">
        <v>5269</v>
      </c>
      <c r="C2444">
        <v>1</v>
      </c>
      <c r="D2444" s="1">
        <v>44889</v>
      </c>
      <c r="E2444" s="1">
        <v>44889</v>
      </c>
      <c r="F2444">
        <f t="shared" si="38"/>
        <v>0</v>
      </c>
    </row>
    <row r="2445" spans="1:6" x14ac:dyDescent="0.25">
      <c r="A2445" t="s">
        <v>5270</v>
      </c>
      <c r="B2445" t="s">
        <v>5271</v>
      </c>
      <c r="C2445">
        <v>1</v>
      </c>
      <c r="D2445" s="1">
        <v>44451</v>
      </c>
      <c r="E2445" s="1">
        <v>44451</v>
      </c>
      <c r="F2445">
        <f t="shared" si="38"/>
        <v>0</v>
      </c>
    </row>
    <row r="2446" spans="1:6" x14ac:dyDescent="0.25">
      <c r="A2446" t="s">
        <v>5272</v>
      </c>
      <c r="B2446" t="s">
        <v>5273</v>
      </c>
      <c r="C2446">
        <v>1</v>
      </c>
      <c r="D2446" s="1">
        <v>42694</v>
      </c>
      <c r="E2446" s="1">
        <v>42694</v>
      </c>
      <c r="F2446">
        <f t="shared" si="38"/>
        <v>0</v>
      </c>
    </row>
    <row r="2447" spans="1:6" x14ac:dyDescent="0.25">
      <c r="A2447" t="s">
        <v>5274</v>
      </c>
      <c r="B2447" t="s">
        <v>5275</v>
      </c>
      <c r="C2447">
        <v>1</v>
      </c>
      <c r="D2447" s="1">
        <v>44997</v>
      </c>
      <c r="E2447" s="1">
        <v>44997</v>
      </c>
      <c r="F2447">
        <f t="shared" si="38"/>
        <v>0</v>
      </c>
    </row>
    <row r="2448" spans="1:6" x14ac:dyDescent="0.25">
      <c r="A2448" t="s">
        <v>5276</v>
      </c>
      <c r="B2448" t="s">
        <v>5277</v>
      </c>
      <c r="C2448">
        <v>1</v>
      </c>
      <c r="D2448" s="1">
        <v>45033</v>
      </c>
      <c r="E2448" s="1">
        <v>45033</v>
      </c>
      <c r="F2448">
        <f t="shared" si="38"/>
        <v>0</v>
      </c>
    </row>
    <row r="2449" spans="1:6" x14ac:dyDescent="0.25">
      <c r="A2449" t="s">
        <v>5278</v>
      </c>
      <c r="B2449" t="s">
        <v>5279</v>
      </c>
      <c r="C2449">
        <v>1</v>
      </c>
      <c r="D2449" s="1">
        <v>44124</v>
      </c>
      <c r="E2449" s="1">
        <v>44124</v>
      </c>
      <c r="F2449">
        <f t="shared" si="38"/>
        <v>0</v>
      </c>
    </row>
    <row r="2450" spans="1:6" x14ac:dyDescent="0.25">
      <c r="A2450" t="s">
        <v>5280</v>
      </c>
      <c r="B2450" t="s">
        <v>5281</v>
      </c>
      <c r="C2450">
        <v>1</v>
      </c>
      <c r="D2450" s="1">
        <v>45125</v>
      </c>
      <c r="E2450" s="1">
        <v>45125</v>
      </c>
      <c r="F2450">
        <f t="shared" si="38"/>
        <v>0</v>
      </c>
    </row>
    <row r="2451" spans="1:6" x14ac:dyDescent="0.25">
      <c r="A2451" t="s">
        <v>2090</v>
      </c>
      <c r="B2451" t="s">
        <v>2091</v>
      </c>
      <c r="C2451">
        <v>1</v>
      </c>
      <c r="D2451" s="1">
        <v>43435</v>
      </c>
      <c r="E2451" s="1">
        <v>43435</v>
      </c>
      <c r="F2451">
        <f t="shared" si="38"/>
        <v>0</v>
      </c>
    </row>
    <row r="2452" spans="1:6" x14ac:dyDescent="0.25">
      <c r="A2452" t="s">
        <v>5282</v>
      </c>
      <c r="B2452" t="s">
        <v>5283</v>
      </c>
      <c r="C2452">
        <v>1</v>
      </c>
      <c r="D2452" s="1">
        <v>42434</v>
      </c>
      <c r="E2452" s="1">
        <v>42434</v>
      </c>
      <c r="F2452">
        <f t="shared" si="38"/>
        <v>0</v>
      </c>
    </row>
    <row r="2453" spans="1:6" x14ac:dyDescent="0.25">
      <c r="A2453" t="s">
        <v>5284</v>
      </c>
      <c r="B2453" t="s">
        <v>5285</v>
      </c>
      <c r="C2453">
        <v>1</v>
      </c>
      <c r="D2453" s="1">
        <v>43310</v>
      </c>
      <c r="E2453" s="1">
        <v>43310</v>
      </c>
      <c r="F2453">
        <f t="shared" si="38"/>
        <v>0</v>
      </c>
    </row>
    <row r="2454" spans="1:6" x14ac:dyDescent="0.25">
      <c r="A2454" t="s">
        <v>5286</v>
      </c>
      <c r="B2454" t="s">
        <v>5287</v>
      </c>
      <c r="C2454">
        <v>1</v>
      </c>
      <c r="D2454" s="1">
        <v>43255</v>
      </c>
      <c r="E2454" s="1">
        <v>43255</v>
      </c>
      <c r="F2454">
        <f t="shared" si="38"/>
        <v>0</v>
      </c>
    </row>
    <row r="2455" spans="1:6" x14ac:dyDescent="0.25">
      <c r="A2455" t="s">
        <v>5288</v>
      </c>
      <c r="B2455" t="s">
        <v>5289</v>
      </c>
      <c r="C2455">
        <v>1</v>
      </c>
      <c r="D2455" s="1">
        <v>43458</v>
      </c>
      <c r="E2455" s="1">
        <v>43458</v>
      </c>
      <c r="F2455">
        <f t="shared" si="38"/>
        <v>0</v>
      </c>
    </row>
    <row r="2456" spans="1:6" x14ac:dyDescent="0.25">
      <c r="A2456" t="s">
        <v>5290</v>
      </c>
      <c r="B2456" t="s">
        <v>5291</v>
      </c>
      <c r="C2456">
        <v>1</v>
      </c>
      <c r="D2456" s="1">
        <v>45157</v>
      </c>
      <c r="E2456" s="1">
        <v>45157</v>
      </c>
      <c r="F2456">
        <f t="shared" si="38"/>
        <v>0</v>
      </c>
    </row>
    <row r="2457" spans="1:6" x14ac:dyDescent="0.25">
      <c r="A2457" t="s">
        <v>2094</v>
      </c>
      <c r="B2457" t="s">
        <v>2095</v>
      </c>
      <c r="C2457">
        <v>1</v>
      </c>
      <c r="D2457" s="1">
        <v>43583</v>
      </c>
      <c r="E2457" s="1">
        <v>43583</v>
      </c>
      <c r="F2457">
        <f t="shared" si="38"/>
        <v>0</v>
      </c>
    </row>
    <row r="2458" spans="1:6" x14ac:dyDescent="0.25">
      <c r="A2458" t="s">
        <v>5292</v>
      </c>
      <c r="B2458" t="s">
        <v>5293</v>
      </c>
      <c r="C2458">
        <v>1</v>
      </c>
      <c r="D2458" s="1">
        <v>45323</v>
      </c>
      <c r="E2458" s="1">
        <v>45323</v>
      </c>
      <c r="F2458">
        <f t="shared" si="38"/>
        <v>0</v>
      </c>
    </row>
    <row r="2459" spans="1:6" x14ac:dyDescent="0.25">
      <c r="A2459" t="s">
        <v>5294</v>
      </c>
      <c r="B2459" t="s">
        <v>5295</v>
      </c>
      <c r="C2459">
        <v>1</v>
      </c>
      <c r="D2459" s="1">
        <v>42686</v>
      </c>
      <c r="E2459" s="1">
        <v>42686</v>
      </c>
      <c r="F2459">
        <f t="shared" si="38"/>
        <v>0</v>
      </c>
    </row>
    <row r="2460" spans="1:6" x14ac:dyDescent="0.25">
      <c r="A2460" t="s">
        <v>5296</v>
      </c>
      <c r="B2460" t="s">
        <v>5297</v>
      </c>
      <c r="C2460">
        <v>1</v>
      </c>
      <c r="D2460" s="1">
        <v>45057</v>
      </c>
      <c r="E2460" s="1">
        <v>45057</v>
      </c>
      <c r="F2460">
        <f t="shared" si="38"/>
        <v>0</v>
      </c>
    </row>
    <row r="2461" spans="1:6" x14ac:dyDescent="0.25">
      <c r="A2461" t="s">
        <v>5298</v>
      </c>
      <c r="B2461" t="s">
        <v>5299</v>
      </c>
      <c r="C2461">
        <v>1</v>
      </c>
      <c r="D2461" s="1">
        <v>44728</v>
      </c>
      <c r="E2461" s="1">
        <v>44728</v>
      </c>
      <c r="F2461">
        <f t="shared" si="38"/>
        <v>0</v>
      </c>
    </row>
    <row r="2462" spans="1:6" x14ac:dyDescent="0.25">
      <c r="A2462" t="s">
        <v>5300</v>
      </c>
      <c r="B2462" t="s">
        <v>5301</v>
      </c>
      <c r="C2462">
        <v>1</v>
      </c>
      <c r="D2462" s="1">
        <v>44609</v>
      </c>
      <c r="E2462" s="1">
        <v>44609</v>
      </c>
      <c r="F2462">
        <f t="shared" si="38"/>
        <v>0</v>
      </c>
    </row>
    <row r="2463" spans="1:6" x14ac:dyDescent="0.25">
      <c r="A2463" t="s">
        <v>5302</v>
      </c>
      <c r="B2463" t="s">
        <v>5303</v>
      </c>
      <c r="C2463">
        <v>1</v>
      </c>
      <c r="D2463" s="1">
        <v>43482</v>
      </c>
      <c r="E2463" s="1">
        <v>43482</v>
      </c>
      <c r="F2463">
        <f t="shared" si="38"/>
        <v>0</v>
      </c>
    </row>
    <row r="2464" spans="1:6" x14ac:dyDescent="0.25">
      <c r="A2464" t="s">
        <v>5304</v>
      </c>
      <c r="B2464" t="s">
        <v>5305</v>
      </c>
      <c r="C2464">
        <v>1</v>
      </c>
      <c r="D2464" s="1">
        <v>43965</v>
      </c>
      <c r="E2464" s="1">
        <v>43965</v>
      </c>
      <c r="F2464">
        <f t="shared" si="38"/>
        <v>0</v>
      </c>
    </row>
    <row r="2465" spans="1:6" x14ac:dyDescent="0.25">
      <c r="A2465" t="s">
        <v>5306</v>
      </c>
      <c r="B2465" t="s">
        <v>5307</v>
      </c>
      <c r="C2465">
        <v>1</v>
      </c>
      <c r="D2465" s="1">
        <v>43971</v>
      </c>
      <c r="E2465" s="1">
        <v>43971</v>
      </c>
      <c r="F2465">
        <f t="shared" si="38"/>
        <v>0</v>
      </c>
    </row>
    <row r="2466" spans="1:6" x14ac:dyDescent="0.25">
      <c r="A2466" t="s">
        <v>5308</v>
      </c>
      <c r="B2466" t="s">
        <v>5309</v>
      </c>
      <c r="C2466">
        <v>1</v>
      </c>
      <c r="D2466" s="1">
        <v>42489</v>
      </c>
      <c r="E2466" s="1">
        <v>42489</v>
      </c>
      <c r="F2466">
        <f t="shared" si="38"/>
        <v>0</v>
      </c>
    </row>
    <row r="2467" spans="1:6" x14ac:dyDescent="0.25">
      <c r="A2467" t="s">
        <v>5310</v>
      </c>
      <c r="B2467" t="s">
        <v>5311</v>
      </c>
      <c r="C2467">
        <v>1</v>
      </c>
      <c r="D2467" s="1">
        <v>43078</v>
      </c>
      <c r="E2467" s="1">
        <v>43078</v>
      </c>
      <c r="F2467">
        <f t="shared" si="38"/>
        <v>0</v>
      </c>
    </row>
    <row r="2468" spans="1:6" x14ac:dyDescent="0.25">
      <c r="A2468" t="s">
        <v>5312</v>
      </c>
      <c r="B2468" t="s">
        <v>5313</v>
      </c>
      <c r="C2468">
        <v>1</v>
      </c>
      <c r="D2468" s="1">
        <v>42938</v>
      </c>
      <c r="E2468" s="1">
        <v>42938</v>
      </c>
      <c r="F2468">
        <f t="shared" si="38"/>
        <v>0</v>
      </c>
    </row>
    <row r="2469" spans="1:6" x14ac:dyDescent="0.25">
      <c r="A2469" t="s">
        <v>5314</v>
      </c>
      <c r="B2469" t="s">
        <v>5315</v>
      </c>
      <c r="C2469">
        <v>1</v>
      </c>
      <c r="D2469" s="1">
        <v>44490</v>
      </c>
      <c r="E2469" s="1">
        <v>44490</v>
      </c>
      <c r="F2469">
        <f t="shared" si="38"/>
        <v>0</v>
      </c>
    </row>
    <row r="2470" spans="1:6" x14ac:dyDescent="0.25">
      <c r="A2470" t="s">
        <v>5316</v>
      </c>
      <c r="B2470" t="s">
        <v>5317</v>
      </c>
      <c r="C2470">
        <v>1</v>
      </c>
      <c r="D2470" s="1">
        <v>42771</v>
      </c>
      <c r="E2470" s="1">
        <v>42771</v>
      </c>
      <c r="F2470">
        <f t="shared" si="38"/>
        <v>0</v>
      </c>
    </row>
    <row r="2471" spans="1:6" x14ac:dyDescent="0.25">
      <c r="A2471" t="s">
        <v>5318</v>
      </c>
      <c r="B2471" t="s">
        <v>5319</v>
      </c>
      <c r="C2471">
        <v>1</v>
      </c>
      <c r="D2471" s="1">
        <v>44535</v>
      </c>
      <c r="E2471" s="1">
        <v>44535</v>
      </c>
      <c r="F2471">
        <f t="shared" si="38"/>
        <v>0</v>
      </c>
    </row>
    <row r="2472" spans="1:6" x14ac:dyDescent="0.25">
      <c r="A2472" t="s">
        <v>5320</v>
      </c>
      <c r="B2472" t="s">
        <v>5321</v>
      </c>
      <c r="C2472">
        <v>1</v>
      </c>
      <c r="D2472" s="1">
        <v>43461</v>
      </c>
      <c r="E2472" s="1">
        <v>43461</v>
      </c>
      <c r="F2472">
        <f t="shared" si="38"/>
        <v>0</v>
      </c>
    </row>
    <row r="2473" spans="1:6" x14ac:dyDescent="0.25">
      <c r="A2473" t="s">
        <v>5322</v>
      </c>
      <c r="B2473" t="s">
        <v>5323</v>
      </c>
      <c r="C2473">
        <v>1</v>
      </c>
      <c r="D2473" s="1">
        <v>43196</v>
      </c>
      <c r="E2473" s="1">
        <v>43196</v>
      </c>
      <c r="F2473">
        <f t="shared" si="38"/>
        <v>0</v>
      </c>
    </row>
    <row r="2474" spans="1:6" x14ac:dyDescent="0.25">
      <c r="A2474" t="s">
        <v>5324</v>
      </c>
      <c r="B2474" t="s">
        <v>5325</v>
      </c>
      <c r="C2474">
        <v>1</v>
      </c>
      <c r="D2474" s="1">
        <v>43492</v>
      </c>
      <c r="E2474" s="1">
        <v>43492</v>
      </c>
      <c r="F2474">
        <f t="shared" si="38"/>
        <v>0</v>
      </c>
    </row>
    <row r="2475" spans="1:6" x14ac:dyDescent="0.25">
      <c r="A2475" t="s">
        <v>5326</v>
      </c>
      <c r="B2475" t="s">
        <v>5327</v>
      </c>
      <c r="C2475">
        <v>1</v>
      </c>
      <c r="D2475" s="1">
        <v>42135</v>
      </c>
      <c r="E2475" s="1">
        <v>42135</v>
      </c>
      <c r="F2475">
        <f t="shared" si="38"/>
        <v>0</v>
      </c>
    </row>
    <row r="2476" spans="1:6" x14ac:dyDescent="0.25">
      <c r="A2476" t="s">
        <v>5328</v>
      </c>
      <c r="B2476" t="s">
        <v>5329</v>
      </c>
      <c r="C2476">
        <v>1</v>
      </c>
      <c r="D2476" s="1">
        <v>44756</v>
      </c>
      <c r="E2476" s="1">
        <v>44756</v>
      </c>
      <c r="F2476">
        <f t="shared" si="38"/>
        <v>0</v>
      </c>
    </row>
    <row r="2477" spans="1:6" x14ac:dyDescent="0.25">
      <c r="A2477" t="s">
        <v>5330</v>
      </c>
      <c r="B2477" t="s">
        <v>5331</v>
      </c>
      <c r="C2477">
        <v>1</v>
      </c>
      <c r="D2477" s="1">
        <v>44603</v>
      </c>
      <c r="E2477" s="1">
        <v>44603</v>
      </c>
      <c r="F2477">
        <f t="shared" si="38"/>
        <v>0</v>
      </c>
    </row>
    <row r="2478" spans="1:6" x14ac:dyDescent="0.25">
      <c r="A2478" t="s">
        <v>492</v>
      </c>
      <c r="B2478" t="s">
        <v>493</v>
      </c>
      <c r="C2478">
        <v>1</v>
      </c>
      <c r="D2478" s="1">
        <v>45165</v>
      </c>
      <c r="E2478" s="1">
        <v>45165</v>
      </c>
      <c r="F2478">
        <f t="shared" si="38"/>
        <v>0</v>
      </c>
    </row>
    <row r="2479" spans="1:6" x14ac:dyDescent="0.25">
      <c r="A2479" t="s">
        <v>5332</v>
      </c>
      <c r="B2479" t="s">
        <v>5333</v>
      </c>
      <c r="C2479">
        <v>1</v>
      </c>
      <c r="D2479" s="1">
        <v>43117</v>
      </c>
      <c r="E2479" s="1">
        <v>43117</v>
      </c>
      <c r="F2479">
        <f t="shared" si="38"/>
        <v>0</v>
      </c>
    </row>
    <row r="2480" spans="1:6" x14ac:dyDescent="0.25">
      <c r="A2480" t="s">
        <v>5334</v>
      </c>
      <c r="B2480" t="s">
        <v>5335</v>
      </c>
      <c r="C2480">
        <v>1</v>
      </c>
      <c r="D2480" s="1">
        <v>45093</v>
      </c>
      <c r="E2480" s="1">
        <v>45093</v>
      </c>
      <c r="F2480">
        <f t="shared" si="38"/>
        <v>0</v>
      </c>
    </row>
    <row r="2481" spans="1:6" x14ac:dyDescent="0.25">
      <c r="A2481" t="s">
        <v>5336</v>
      </c>
      <c r="B2481" t="s">
        <v>5337</v>
      </c>
      <c r="C2481">
        <v>1</v>
      </c>
      <c r="D2481" s="1">
        <v>45153</v>
      </c>
      <c r="E2481" s="1">
        <v>45153</v>
      </c>
      <c r="F2481">
        <f t="shared" si="38"/>
        <v>0</v>
      </c>
    </row>
    <row r="2482" spans="1:6" x14ac:dyDescent="0.25">
      <c r="A2482" t="s">
        <v>5338</v>
      </c>
      <c r="B2482" t="s">
        <v>5339</v>
      </c>
      <c r="C2482">
        <v>1</v>
      </c>
      <c r="D2482" s="1">
        <v>42613</v>
      </c>
      <c r="E2482" s="1">
        <v>42613</v>
      </c>
      <c r="F2482">
        <f t="shared" si="38"/>
        <v>0</v>
      </c>
    </row>
    <row r="2483" spans="1:6" x14ac:dyDescent="0.25">
      <c r="A2483" t="s">
        <v>2114</v>
      </c>
      <c r="B2483" t="s">
        <v>2115</v>
      </c>
      <c r="C2483">
        <v>1</v>
      </c>
      <c r="D2483" s="1">
        <v>44851</v>
      </c>
      <c r="E2483" s="1">
        <v>44851</v>
      </c>
      <c r="F2483">
        <f t="shared" si="38"/>
        <v>0</v>
      </c>
    </row>
    <row r="2484" spans="1:6" x14ac:dyDescent="0.25">
      <c r="A2484" t="s">
        <v>2116</v>
      </c>
      <c r="B2484" t="s">
        <v>2117</v>
      </c>
      <c r="C2484">
        <v>1</v>
      </c>
      <c r="D2484" s="1">
        <v>45035</v>
      </c>
      <c r="E2484" s="1">
        <v>45035</v>
      </c>
      <c r="F2484">
        <f t="shared" si="38"/>
        <v>0</v>
      </c>
    </row>
    <row r="2485" spans="1:6" x14ac:dyDescent="0.25">
      <c r="A2485" t="s">
        <v>494</v>
      </c>
      <c r="B2485" t="s">
        <v>495</v>
      </c>
      <c r="C2485">
        <v>1</v>
      </c>
      <c r="D2485" s="1">
        <v>44447</v>
      </c>
      <c r="E2485" s="1">
        <v>44447</v>
      </c>
      <c r="F2485">
        <f t="shared" si="38"/>
        <v>0</v>
      </c>
    </row>
    <row r="2486" spans="1:6" x14ac:dyDescent="0.25">
      <c r="A2486" t="s">
        <v>5342</v>
      </c>
      <c r="B2486" t="s">
        <v>5343</v>
      </c>
      <c r="C2486">
        <v>1</v>
      </c>
      <c r="D2486" s="1">
        <v>43225</v>
      </c>
      <c r="E2486" s="1">
        <v>43225</v>
      </c>
      <c r="F2486">
        <f t="shared" si="38"/>
        <v>0</v>
      </c>
    </row>
    <row r="2487" spans="1:6" x14ac:dyDescent="0.25">
      <c r="A2487" t="s">
        <v>5344</v>
      </c>
      <c r="B2487" t="s">
        <v>5345</v>
      </c>
      <c r="C2487">
        <v>1</v>
      </c>
      <c r="D2487" s="1">
        <v>42817</v>
      </c>
      <c r="E2487" s="1">
        <v>42817</v>
      </c>
      <c r="F2487">
        <f t="shared" si="38"/>
        <v>0</v>
      </c>
    </row>
    <row r="2488" spans="1:6" x14ac:dyDescent="0.25">
      <c r="A2488" t="s">
        <v>5346</v>
      </c>
      <c r="B2488" t="s">
        <v>5347</v>
      </c>
      <c r="C2488">
        <v>1</v>
      </c>
      <c r="D2488" s="1">
        <v>43004</v>
      </c>
      <c r="E2488" s="1">
        <v>43004</v>
      </c>
      <c r="F2488">
        <f t="shared" si="38"/>
        <v>0</v>
      </c>
    </row>
    <row r="2489" spans="1:6" x14ac:dyDescent="0.25">
      <c r="A2489" t="s">
        <v>5348</v>
      </c>
      <c r="B2489" t="s">
        <v>5349</v>
      </c>
      <c r="C2489">
        <v>1</v>
      </c>
      <c r="D2489" s="1">
        <v>45273</v>
      </c>
      <c r="E2489" s="1">
        <v>45273</v>
      </c>
      <c r="F2489">
        <f t="shared" si="38"/>
        <v>0</v>
      </c>
    </row>
    <row r="2490" spans="1:6" x14ac:dyDescent="0.25">
      <c r="A2490" t="s">
        <v>5350</v>
      </c>
      <c r="B2490" t="s">
        <v>5351</v>
      </c>
      <c r="C2490">
        <v>1</v>
      </c>
      <c r="D2490" s="1">
        <v>45194</v>
      </c>
      <c r="E2490" s="1">
        <v>45194</v>
      </c>
      <c r="F2490">
        <f t="shared" si="38"/>
        <v>0</v>
      </c>
    </row>
    <row r="2491" spans="1:6" x14ac:dyDescent="0.25">
      <c r="A2491" t="s">
        <v>5352</v>
      </c>
      <c r="B2491" t="s">
        <v>5353</v>
      </c>
      <c r="C2491">
        <v>1</v>
      </c>
      <c r="D2491" s="1">
        <v>43413</v>
      </c>
      <c r="E2491" s="1">
        <v>43413</v>
      </c>
      <c r="F2491">
        <f t="shared" si="38"/>
        <v>0</v>
      </c>
    </row>
    <row r="2492" spans="1:6" x14ac:dyDescent="0.25">
      <c r="A2492" t="s">
        <v>2124</v>
      </c>
      <c r="B2492" t="s">
        <v>2125</v>
      </c>
      <c r="C2492">
        <v>1</v>
      </c>
      <c r="D2492" s="1">
        <v>44017</v>
      </c>
      <c r="E2492" s="1">
        <v>44017</v>
      </c>
      <c r="F2492">
        <f t="shared" si="38"/>
        <v>0</v>
      </c>
    </row>
    <row r="2493" spans="1:6" x14ac:dyDescent="0.25">
      <c r="A2493" t="s">
        <v>5354</v>
      </c>
      <c r="B2493" t="s">
        <v>5355</v>
      </c>
      <c r="C2493">
        <v>1</v>
      </c>
      <c r="D2493" s="1">
        <v>43425</v>
      </c>
      <c r="E2493" s="1">
        <v>43425</v>
      </c>
      <c r="F2493">
        <f t="shared" si="38"/>
        <v>0</v>
      </c>
    </row>
    <row r="2494" spans="1:6" x14ac:dyDescent="0.25">
      <c r="A2494" t="s">
        <v>2128</v>
      </c>
      <c r="B2494" t="s">
        <v>2129</v>
      </c>
      <c r="C2494">
        <v>1</v>
      </c>
      <c r="D2494" s="1">
        <v>43100</v>
      </c>
      <c r="E2494" s="1">
        <v>43100</v>
      </c>
      <c r="F2494">
        <f t="shared" si="38"/>
        <v>0</v>
      </c>
    </row>
    <row r="2495" spans="1:6" x14ac:dyDescent="0.25">
      <c r="A2495" t="s">
        <v>5356</v>
      </c>
      <c r="B2495" t="s">
        <v>5357</v>
      </c>
      <c r="C2495">
        <v>1</v>
      </c>
      <c r="D2495" s="1">
        <v>44247</v>
      </c>
      <c r="E2495" s="1">
        <v>44247</v>
      </c>
      <c r="F2495">
        <f t="shared" si="38"/>
        <v>0</v>
      </c>
    </row>
    <row r="2496" spans="1:6" x14ac:dyDescent="0.25">
      <c r="A2496" t="s">
        <v>5358</v>
      </c>
      <c r="B2496" t="s">
        <v>5359</v>
      </c>
      <c r="C2496">
        <v>1</v>
      </c>
      <c r="D2496" s="1">
        <v>43483</v>
      </c>
      <c r="E2496" s="1">
        <v>43483</v>
      </c>
      <c r="F2496">
        <f t="shared" si="38"/>
        <v>0</v>
      </c>
    </row>
    <row r="2497" spans="1:6" x14ac:dyDescent="0.25">
      <c r="A2497" t="s">
        <v>5360</v>
      </c>
      <c r="B2497" t="s">
        <v>5361</v>
      </c>
      <c r="C2497">
        <v>1</v>
      </c>
      <c r="D2497" s="1">
        <v>43796</v>
      </c>
      <c r="E2497" s="1">
        <v>43796</v>
      </c>
      <c r="F2497">
        <f t="shared" si="38"/>
        <v>0</v>
      </c>
    </row>
    <row r="2498" spans="1:6" x14ac:dyDescent="0.25">
      <c r="A2498" t="s">
        <v>2130</v>
      </c>
      <c r="B2498" t="s">
        <v>2131</v>
      </c>
      <c r="C2498">
        <v>1</v>
      </c>
      <c r="D2498" s="1">
        <v>40562</v>
      </c>
      <c r="E2498" s="1">
        <v>40562</v>
      </c>
      <c r="F2498">
        <f t="shared" si="38"/>
        <v>0</v>
      </c>
    </row>
    <row r="2499" spans="1:6" x14ac:dyDescent="0.25">
      <c r="A2499" t="s">
        <v>5362</v>
      </c>
      <c r="B2499" t="s">
        <v>5363</v>
      </c>
      <c r="C2499">
        <v>1</v>
      </c>
      <c r="D2499" s="1">
        <v>42995</v>
      </c>
      <c r="E2499" s="1">
        <v>42995</v>
      </c>
      <c r="F2499">
        <f t="shared" ref="F2499:F2562" si="39">E2499-D2499</f>
        <v>0</v>
      </c>
    </row>
    <row r="2500" spans="1:6" x14ac:dyDescent="0.25">
      <c r="A2500" t="s">
        <v>2132</v>
      </c>
      <c r="B2500" t="s">
        <v>2133</v>
      </c>
      <c r="C2500">
        <v>1</v>
      </c>
      <c r="D2500" s="1">
        <v>44341</v>
      </c>
      <c r="E2500" s="1">
        <v>44341</v>
      </c>
      <c r="F2500">
        <f t="shared" si="39"/>
        <v>0</v>
      </c>
    </row>
    <row r="2501" spans="1:6" x14ac:dyDescent="0.25">
      <c r="A2501" t="s">
        <v>5364</v>
      </c>
      <c r="B2501" t="s">
        <v>5365</v>
      </c>
      <c r="C2501">
        <v>1</v>
      </c>
      <c r="D2501" s="1">
        <v>41291</v>
      </c>
      <c r="E2501" s="1">
        <v>41291</v>
      </c>
      <c r="F2501">
        <f t="shared" si="39"/>
        <v>0</v>
      </c>
    </row>
    <row r="2502" spans="1:6" x14ac:dyDescent="0.25">
      <c r="A2502" t="s">
        <v>5366</v>
      </c>
      <c r="B2502" t="s">
        <v>5367</v>
      </c>
      <c r="C2502">
        <v>1</v>
      </c>
      <c r="D2502" s="1">
        <v>44334</v>
      </c>
      <c r="E2502" s="1">
        <v>44334</v>
      </c>
      <c r="F2502">
        <f t="shared" si="39"/>
        <v>0</v>
      </c>
    </row>
    <row r="2503" spans="1:6" x14ac:dyDescent="0.25">
      <c r="A2503" t="s">
        <v>5368</v>
      </c>
      <c r="B2503" t="s">
        <v>5369</v>
      </c>
      <c r="C2503">
        <v>1</v>
      </c>
      <c r="D2503" s="1">
        <v>43388</v>
      </c>
      <c r="E2503" s="1">
        <v>43388</v>
      </c>
      <c r="F2503">
        <f t="shared" si="39"/>
        <v>0</v>
      </c>
    </row>
    <row r="2504" spans="1:6" x14ac:dyDescent="0.25">
      <c r="A2504" t="s">
        <v>2138</v>
      </c>
      <c r="B2504" t="s">
        <v>2139</v>
      </c>
      <c r="C2504">
        <v>1</v>
      </c>
      <c r="D2504" s="1">
        <v>44959</v>
      </c>
      <c r="E2504" s="1">
        <v>44959</v>
      </c>
      <c r="F2504">
        <f t="shared" si="39"/>
        <v>0</v>
      </c>
    </row>
    <row r="2505" spans="1:6" x14ac:dyDescent="0.25">
      <c r="A2505" t="s">
        <v>5370</v>
      </c>
      <c r="B2505" t="s">
        <v>5371</v>
      </c>
      <c r="C2505">
        <v>1</v>
      </c>
      <c r="D2505" s="1">
        <v>44501</v>
      </c>
      <c r="E2505" s="1">
        <v>44501</v>
      </c>
      <c r="F2505">
        <f t="shared" si="39"/>
        <v>0</v>
      </c>
    </row>
    <row r="2506" spans="1:6" x14ac:dyDescent="0.25">
      <c r="A2506" t="s">
        <v>5372</v>
      </c>
      <c r="B2506" t="s">
        <v>5373</v>
      </c>
      <c r="C2506">
        <v>1</v>
      </c>
      <c r="D2506" s="1">
        <v>43262</v>
      </c>
      <c r="E2506" s="1">
        <v>43262</v>
      </c>
      <c r="F2506">
        <f t="shared" si="39"/>
        <v>0</v>
      </c>
    </row>
    <row r="2507" spans="1:6" x14ac:dyDescent="0.25">
      <c r="A2507" t="s">
        <v>5374</v>
      </c>
      <c r="B2507" t="s">
        <v>5375</v>
      </c>
      <c r="C2507">
        <v>1</v>
      </c>
      <c r="D2507" s="1">
        <v>42684</v>
      </c>
      <c r="E2507" s="1">
        <v>42684</v>
      </c>
      <c r="F2507">
        <f t="shared" si="39"/>
        <v>0</v>
      </c>
    </row>
    <row r="2508" spans="1:6" x14ac:dyDescent="0.25">
      <c r="A2508" t="s">
        <v>5376</v>
      </c>
      <c r="B2508" t="s">
        <v>5377</v>
      </c>
      <c r="C2508">
        <v>1</v>
      </c>
      <c r="D2508" s="1">
        <v>42372</v>
      </c>
      <c r="E2508" s="1">
        <v>42372</v>
      </c>
      <c r="F2508">
        <f t="shared" si="39"/>
        <v>0</v>
      </c>
    </row>
    <row r="2509" spans="1:6" x14ac:dyDescent="0.25">
      <c r="A2509" t="s">
        <v>5380</v>
      </c>
      <c r="B2509" t="s">
        <v>5381</v>
      </c>
      <c r="C2509">
        <v>1</v>
      </c>
      <c r="D2509" s="1">
        <v>44478</v>
      </c>
      <c r="E2509" s="1">
        <v>44478</v>
      </c>
      <c r="F2509">
        <f t="shared" si="39"/>
        <v>0</v>
      </c>
    </row>
    <row r="2510" spans="1:6" x14ac:dyDescent="0.25">
      <c r="A2510" t="s">
        <v>2144</v>
      </c>
      <c r="B2510" t="s">
        <v>2145</v>
      </c>
      <c r="C2510">
        <v>1</v>
      </c>
      <c r="D2510" s="1">
        <v>44276</v>
      </c>
      <c r="E2510" s="1">
        <v>44276</v>
      </c>
      <c r="F2510">
        <f t="shared" si="39"/>
        <v>0</v>
      </c>
    </row>
    <row r="2511" spans="1:6" x14ac:dyDescent="0.25">
      <c r="A2511" t="s">
        <v>5382</v>
      </c>
      <c r="B2511" t="s">
        <v>5383</v>
      </c>
      <c r="C2511">
        <v>1</v>
      </c>
      <c r="D2511" s="1">
        <v>42383</v>
      </c>
      <c r="E2511" s="1">
        <v>42383</v>
      </c>
      <c r="F2511">
        <f t="shared" si="39"/>
        <v>0</v>
      </c>
    </row>
    <row r="2512" spans="1:6" x14ac:dyDescent="0.25">
      <c r="A2512" t="s">
        <v>5384</v>
      </c>
      <c r="B2512" t="s">
        <v>5385</v>
      </c>
      <c r="C2512">
        <v>1</v>
      </c>
      <c r="D2512" s="1">
        <v>40785</v>
      </c>
      <c r="E2512" s="1">
        <v>40785</v>
      </c>
      <c r="F2512">
        <f t="shared" si="39"/>
        <v>0</v>
      </c>
    </row>
    <row r="2513" spans="1:6" x14ac:dyDescent="0.25">
      <c r="A2513" t="s">
        <v>5386</v>
      </c>
      <c r="B2513" t="s">
        <v>5387</v>
      </c>
      <c r="C2513">
        <v>1</v>
      </c>
      <c r="D2513" s="1">
        <v>42789</v>
      </c>
      <c r="E2513" s="1">
        <v>42789</v>
      </c>
      <c r="F2513">
        <f t="shared" si="39"/>
        <v>0</v>
      </c>
    </row>
    <row r="2514" spans="1:6" x14ac:dyDescent="0.25">
      <c r="A2514" t="s">
        <v>5388</v>
      </c>
      <c r="B2514" t="s">
        <v>5389</v>
      </c>
      <c r="C2514">
        <v>1</v>
      </c>
      <c r="D2514" s="1">
        <v>44198</v>
      </c>
      <c r="E2514" s="1">
        <v>44198</v>
      </c>
      <c r="F2514">
        <f t="shared" si="39"/>
        <v>0</v>
      </c>
    </row>
    <row r="2515" spans="1:6" x14ac:dyDescent="0.25">
      <c r="A2515" t="s">
        <v>5390</v>
      </c>
      <c r="B2515" t="s">
        <v>5391</v>
      </c>
      <c r="C2515">
        <v>1</v>
      </c>
      <c r="D2515" s="1">
        <v>43288</v>
      </c>
      <c r="E2515" s="1">
        <v>43288</v>
      </c>
      <c r="F2515">
        <f t="shared" si="39"/>
        <v>0</v>
      </c>
    </row>
    <row r="2516" spans="1:6" x14ac:dyDescent="0.25">
      <c r="A2516" t="s">
        <v>5392</v>
      </c>
      <c r="B2516" t="s">
        <v>5393</v>
      </c>
      <c r="C2516">
        <v>1</v>
      </c>
      <c r="D2516" s="1">
        <v>45255</v>
      </c>
      <c r="E2516" s="1">
        <v>45255</v>
      </c>
      <c r="F2516">
        <f t="shared" si="39"/>
        <v>0</v>
      </c>
    </row>
    <row r="2517" spans="1:6" x14ac:dyDescent="0.25">
      <c r="A2517" t="s">
        <v>5394</v>
      </c>
      <c r="B2517" t="s">
        <v>5395</v>
      </c>
      <c r="C2517">
        <v>1</v>
      </c>
      <c r="D2517" s="1">
        <v>43280</v>
      </c>
      <c r="E2517" s="1">
        <v>43280</v>
      </c>
      <c r="F2517">
        <f t="shared" si="39"/>
        <v>0</v>
      </c>
    </row>
    <row r="2518" spans="1:6" x14ac:dyDescent="0.25">
      <c r="A2518" t="s">
        <v>5396</v>
      </c>
      <c r="B2518" t="s">
        <v>5397</v>
      </c>
      <c r="C2518">
        <v>1</v>
      </c>
      <c r="D2518" s="1">
        <v>42583</v>
      </c>
      <c r="E2518" s="1">
        <v>42583</v>
      </c>
      <c r="F2518">
        <f t="shared" si="39"/>
        <v>0</v>
      </c>
    </row>
    <row r="2519" spans="1:6" x14ac:dyDescent="0.25">
      <c r="A2519" t="s">
        <v>2154</v>
      </c>
      <c r="B2519" t="s">
        <v>2155</v>
      </c>
      <c r="C2519">
        <v>1</v>
      </c>
      <c r="D2519" s="1">
        <v>45162</v>
      </c>
      <c r="E2519" s="1">
        <v>45162</v>
      </c>
      <c r="F2519">
        <f t="shared" si="39"/>
        <v>0</v>
      </c>
    </row>
    <row r="2520" spans="1:6" x14ac:dyDescent="0.25">
      <c r="A2520" t="s">
        <v>5398</v>
      </c>
      <c r="B2520" t="s">
        <v>5399</v>
      </c>
      <c r="C2520">
        <v>1</v>
      </c>
      <c r="D2520" s="1">
        <v>43109</v>
      </c>
      <c r="E2520" s="1">
        <v>43109</v>
      </c>
      <c r="F2520">
        <f t="shared" si="39"/>
        <v>0</v>
      </c>
    </row>
    <row r="2521" spans="1:6" x14ac:dyDescent="0.25">
      <c r="A2521" t="s">
        <v>5400</v>
      </c>
      <c r="B2521" t="s">
        <v>5401</v>
      </c>
      <c r="C2521">
        <v>1</v>
      </c>
      <c r="D2521" s="1">
        <v>42941</v>
      </c>
      <c r="E2521" s="1">
        <v>42941</v>
      </c>
      <c r="F2521">
        <f t="shared" si="39"/>
        <v>0</v>
      </c>
    </row>
    <row r="2522" spans="1:6" x14ac:dyDescent="0.25">
      <c r="A2522" t="s">
        <v>5402</v>
      </c>
      <c r="B2522" t="s">
        <v>5403</v>
      </c>
      <c r="C2522">
        <v>1</v>
      </c>
      <c r="D2522" s="1">
        <v>44981</v>
      </c>
      <c r="E2522" s="1">
        <v>44981</v>
      </c>
      <c r="F2522">
        <f t="shared" si="39"/>
        <v>0</v>
      </c>
    </row>
    <row r="2523" spans="1:6" x14ac:dyDescent="0.25">
      <c r="A2523" t="s">
        <v>5404</v>
      </c>
      <c r="B2523" t="s">
        <v>5405</v>
      </c>
      <c r="C2523">
        <v>1</v>
      </c>
      <c r="D2523" s="1">
        <v>45042</v>
      </c>
      <c r="E2523" s="1">
        <v>45042</v>
      </c>
      <c r="F2523">
        <f t="shared" si="39"/>
        <v>0</v>
      </c>
    </row>
    <row r="2524" spans="1:6" x14ac:dyDescent="0.25">
      <c r="A2524" t="s">
        <v>5406</v>
      </c>
      <c r="B2524" t="s">
        <v>5407</v>
      </c>
      <c r="C2524">
        <v>1</v>
      </c>
      <c r="D2524" s="1">
        <v>44572</v>
      </c>
      <c r="E2524" s="1">
        <v>44572</v>
      </c>
      <c r="F2524">
        <f t="shared" si="39"/>
        <v>0</v>
      </c>
    </row>
    <row r="2525" spans="1:6" x14ac:dyDescent="0.25">
      <c r="A2525" t="s">
        <v>5408</v>
      </c>
      <c r="B2525" t="s">
        <v>5409</v>
      </c>
      <c r="C2525">
        <v>1</v>
      </c>
      <c r="D2525" s="1">
        <v>44707</v>
      </c>
      <c r="E2525" s="1">
        <v>44707</v>
      </c>
      <c r="F2525">
        <f t="shared" si="39"/>
        <v>0</v>
      </c>
    </row>
    <row r="2526" spans="1:6" x14ac:dyDescent="0.25">
      <c r="A2526" t="s">
        <v>5410</v>
      </c>
      <c r="B2526" t="s">
        <v>5411</v>
      </c>
      <c r="C2526">
        <v>1</v>
      </c>
      <c r="D2526" s="1">
        <v>42496</v>
      </c>
      <c r="E2526" s="1">
        <v>42496</v>
      </c>
      <c r="F2526">
        <f t="shared" si="39"/>
        <v>0</v>
      </c>
    </row>
    <row r="2527" spans="1:6" x14ac:dyDescent="0.25">
      <c r="A2527" t="s">
        <v>5412</v>
      </c>
      <c r="B2527" t="s">
        <v>5413</v>
      </c>
      <c r="C2527">
        <v>1</v>
      </c>
      <c r="D2527" s="1">
        <v>43405</v>
      </c>
      <c r="E2527" s="1">
        <v>43405</v>
      </c>
      <c r="F2527">
        <f t="shared" si="39"/>
        <v>0</v>
      </c>
    </row>
    <row r="2528" spans="1:6" x14ac:dyDescent="0.25">
      <c r="A2528" t="s">
        <v>5414</v>
      </c>
      <c r="B2528" t="s">
        <v>5415</v>
      </c>
      <c r="C2528">
        <v>1</v>
      </c>
      <c r="D2528" s="1">
        <v>43203</v>
      </c>
      <c r="E2528" s="1">
        <v>43203</v>
      </c>
      <c r="F2528">
        <f t="shared" si="39"/>
        <v>0</v>
      </c>
    </row>
    <row r="2529" spans="1:6" x14ac:dyDescent="0.25">
      <c r="A2529" t="s">
        <v>5416</v>
      </c>
      <c r="B2529" t="s">
        <v>5417</v>
      </c>
      <c r="C2529">
        <v>1</v>
      </c>
      <c r="D2529" s="1">
        <v>42232</v>
      </c>
      <c r="E2529" s="1">
        <v>42232</v>
      </c>
      <c r="F2529">
        <f t="shared" si="39"/>
        <v>0</v>
      </c>
    </row>
    <row r="2530" spans="1:6" x14ac:dyDescent="0.25">
      <c r="A2530" t="s">
        <v>5418</v>
      </c>
      <c r="B2530" t="s">
        <v>5419</v>
      </c>
      <c r="C2530">
        <v>1</v>
      </c>
      <c r="D2530" s="1">
        <v>43963</v>
      </c>
      <c r="E2530" s="1">
        <v>43963</v>
      </c>
      <c r="F2530">
        <f t="shared" si="39"/>
        <v>0</v>
      </c>
    </row>
    <row r="2531" spans="1:6" x14ac:dyDescent="0.25">
      <c r="A2531" t="s">
        <v>5420</v>
      </c>
      <c r="B2531" t="s">
        <v>5421</v>
      </c>
      <c r="C2531">
        <v>1</v>
      </c>
      <c r="D2531" s="1">
        <v>44874</v>
      </c>
      <c r="E2531" s="1">
        <v>44874</v>
      </c>
      <c r="F2531">
        <f t="shared" si="39"/>
        <v>0</v>
      </c>
    </row>
    <row r="2532" spans="1:6" x14ac:dyDescent="0.25">
      <c r="A2532" t="s">
        <v>516</v>
      </c>
      <c r="B2532" t="s">
        <v>517</v>
      </c>
      <c r="C2532">
        <v>1</v>
      </c>
      <c r="D2532" s="1">
        <v>44877</v>
      </c>
      <c r="E2532" s="1">
        <v>44877</v>
      </c>
      <c r="F2532">
        <f t="shared" si="39"/>
        <v>0</v>
      </c>
    </row>
    <row r="2533" spans="1:6" x14ac:dyDescent="0.25">
      <c r="A2533" t="s">
        <v>2168</v>
      </c>
      <c r="B2533" t="s">
        <v>2169</v>
      </c>
      <c r="C2533">
        <v>1</v>
      </c>
      <c r="D2533" s="1">
        <v>45195</v>
      </c>
      <c r="E2533" s="1">
        <v>45195</v>
      </c>
      <c r="F2533">
        <f t="shared" si="39"/>
        <v>0</v>
      </c>
    </row>
    <row r="2534" spans="1:6" x14ac:dyDescent="0.25">
      <c r="A2534" t="s">
        <v>5422</v>
      </c>
      <c r="B2534" t="s">
        <v>5423</v>
      </c>
      <c r="C2534">
        <v>1</v>
      </c>
      <c r="D2534" s="1">
        <v>44163</v>
      </c>
      <c r="E2534" s="1">
        <v>44163</v>
      </c>
      <c r="F2534">
        <f t="shared" si="39"/>
        <v>0</v>
      </c>
    </row>
    <row r="2535" spans="1:6" x14ac:dyDescent="0.25">
      <c r="A2535" t="s">
        <v>5424</v>
      </c>
      <c r="B2535" t="s">
        <v>5425</v>
      </c>
      <c r="C2535">
        <v>1</v>
      </c>
      <c r="D2535" s="1">
        <v>42836</v>
      </c>
      <c r="E2535" s="1">
        <v>42836</v>
      </c>
      <c r="F2535">
        <f t="shared" si="39"/>
        <v>0</v>
      </c>
    </row>
    <row r="2536" spans="1:6" x14ac:dyDescent="0.25">
      <c r="A2536" t="s">
        <v>5426</v>
      </c>
      <c r="B2536" t="s">
        <v>5427</v>
      </c>
      <c r="C2536">
        <v>1</v>
      </c>
      <c r="D2536" s="1">
        <v>43512</v>
      </c>
      <c r="E2536" s="1">
        <v>43512</v>
      </c>
      <c r="F2536">
        <f t="shared" si="39"/>
        <v>0</v>
      </c>
    </row>
    <row r="2537" spans="1:6" x14ac:dyDescent="0.25">
      <c r="A2537" t="s">
        <v>5428</v>
      </c>
      <c r="B2537" t="s">
        <v>5429</v>
      </c>
      <c r="C2537">
        <v>1</v>
      </c>
      <c r="D2537" s="1">
        <v>43938</v>
      </c>
      <c r="E2537" s="1">
        <v>43938</v>
      </c>
      <c r="F2537">
        <f t="shared" si="39"/>
        <v>0</v>
      </c>
    </row>
    <row r="2538" spans="1:6" x14ac:dyDescent="0.25">
      <c r="A2538" t="s">
        <v>5430</v>
      </c>
      <c r="B2538" t="s">
        <v>5431</v>
      </c>
      <c r="C2538">
        <v>1</v>
      </c>
      <c r="D2538" s="1">
        <v>44205</v>
      </c>
      <c r="E2538" s="1">
        <v>44205</v>
      </c>
      <c r="F2538">
        <f t="shared" si="39"/>
        <v>0</v>
      </c>
    </row>
    <row r="2539" spans="1:6" x14ac:dyDescent="0.25">
      <c r="A2539" t="s">
        <v>5432</v>
      </c>
      <c r="B2539" t="s">
        <v>5433</v>
      </c>
      <c r="C2539">
        <v>1</v>
      </c>
      <c r="D2539" s="1">
        <v>44705</v>
      </c>
      <c r="E2539" s="1">
        <v>44705</v>
      </c>
      <c r="F2539">
        <f t="shared" si="39"/>
        <v>0</v>
      </c>
    </row>
    <row r="2540" spans="1:6" x14ac:dyDescent="0.25">
      <c r="A2540" t="s">
        <v>5434</v>
      </c>
      <c r="B2540" t="s">
        <v>5435</v>
      </c>
      <c r="C2540">
        <v>1</v>
      </c>
      <c r="D2540" s="1">
        <v>43922</v>
      </c>
      <c r="E2540" s="1">
        <v>43922</v>
      </c>
      <c r="F2540">
        <f t="shared" si="39"/>
        <v>0</v>
      </c>
    </row>
    <row r="2541" spans="1:6" x14ac:dyDescent="0.25">
      <c r="A2541" t="s">
        <v>5436</v>
      </c>
      <c r="B2541" t="s">
        <v>5437</v>
      </c>
      <c r="C2541">
        <v>1</v>
      </c>
      <c r="D2541" s="1">
        <v>44194</v>
      </c>
      <c r="E2541" s="1">
        <v>44194</v>
      </c>
      <c r="F2541">
        <f t="shared" si="39"/>
        <v>0</v>
      </c>
    </row>
    <row r="2542" spans="1:6" x14ac:dyDescent="0.25">
      <c r="A2542" t="s">
        <v>5438</v>
      </c>
      <c r="B2542" t="s">
        <v>5439</v>
      </c>
      <c r="C2542">
        <v>1</v>
      </c>
      <c r="D2542" s="1">
        <v>44783</v>
      </c>
      <c r="E2542" s="1">
        <v>44783</v>
      </c>
      <c r="F2542">
        <f t="shared" si="39"/>
        <v>0</v>
      </c>
    </row>
    <row r="2543" spans="1:6" x14ac:dyDescent="0.25">
      <c r="A2543" t="s">
        <v>5440</v>
      </c>
      <c r="B2543" t="s">
        <v>5441</v>
      </c>
      <c r="C2543">
        <v>1</v>
      </c>
      <c r="D2543" s="1">
        <v>43294</v>
      </c>
      <c r="E2543" s="1">
        <v>43294</v>
      </c>
      <c r="F2543">
        <f t="shared" si="39"/>
        <v>0</v>
      </c>
    </row>
    <row r="2544" spans="1:6" x14ac:dyDescent="0.25">
      <c r="A2544" t="s">
        <v>2176</v>
      </c>
      <c r="B2544" t="s">
        <v>2177</v>
      </c>
      <c r="C2544">
        <v>1</v>
      </c>
      <c r="D2544" s="1">
        <v>42561</v>
      </c>
      <c r="E2544" s="1">
        <v>42561</v>
      </c>
      <c r="F2544">
        <f t="shared" si="39"/>
        <v>0</v>
      </c>
    </row>
    <row r="2545" spans="1:6" x14ac:dyDescent="0.25">
      <c r="A2545" t="s">
        <v>5442</v>
      </c>
      <c r="B2545" t="s">
        <v>5443</v>
      </c>
      <c r="C2545">
        <v>1</v>
      </c>
      <c r="D2545" s="1">
        <v>42439</v>
      </c>
      <c r="E2545" s="1">
        <v>42439</v>
      </c>
      <c r="F2545">
        <f t="shared" si="39"/>
        <v>0</v>
      </c>
    </row>
    <row r="2546" spans="1:6" x14ac:dyDescent="0.25">
      <c r="A2546" t="s">
        <v>5444</v>
      </c>
      <c r="B2546" t="s">
        <v>5445</v>
      </c>
      <c r="C2546">
        <v>1</v>
      </c>
      <c r="D2546" s="1">
        <v>42594</v>
      </c>
      <c r="E2546" s="1">
        <v>42594</v>
      </c>
      <c r="F2546">
        <f t="shared" si="39"/>
        <v>0</v>
      </c>
    </row>
    <row r="2547" spans="1:6" x14ac:dyDescent="0.25">
      <c r="A2547" t="s">
        <v>5446</v>
      </c>
      <c r="B2547" t="s">
        <v>5447</v>
      </c>
      <c r="C2547">
        <v>1</v>
      </c>
      <c r="D2547" s="1">
        <v>44528</v>
      </c>
      <c r="E2547" s="1">
        <v>44528</v>
      </c>
      <c r="F2547">
        <f t="shared" si="39"/>
        <v>0</v>
      </c>
    </row>
    <row r="2548" spans="1:6" x14ac:dyDescent="0.25">
      <c r="A2548" t="s">
        <v>5448</v>
      </c>
      <c r="B2548" t="s">
        <v>5449</v>
      </c>
      <c r="C2548">
        <v>1</v>
      </c>
      <c r="D2548" s="1">
        <v>42650</v>
      </c>
      <c r="E2548" s="1">
        <v>42650</v>
      </c>
      <c r="F2548">
        <f t="shared" si="39"/>
        <v>0</v>
      </c>
    </row>
    <row r="2549" spans="1:6" x14ac:dyDescent="0.25">
      <c r="A2549" t="s">
        <v>5450</v>
      </c>
      <c r="B2549" t="s">
        <v>5451</v>
      </c>
      <c r="C2549">
        <v>1</v>
      </c>
      <c r="D2549" s="1">
        <v>45083</v>
      </c>
      <c r="E2549" s="1">
        <v>45083</v>
      </c>
      <c r="F2549">
        <f t="shared" si="39"/>
        <v>0</v>
      </c>
    </row>
    <row r="2550" spans="1:6" x14ac:dyDescent="0.25">
      <c r="A2550" t="s">
        <v>5452</v>
      </c>
      <c r="B2550" t="s">
        <v>5453</v>
      </c>
      <c r="C2550">
        <v>1</v>
      </c>
      <c r="D2550" s="1">
        <v>44955</v>
      </c>
      <c r="E2550" s="1">
        <v>44955</v>
      </c>
      <c r="F2550">
        <f t="shared" si="39"/>
        <v>0</v>
      </c>
    </row>
    <row r="2551" spans="1:6" x14ac:dyDescent="0.25">
      <c r="A2551" t="s">
        <v>5454</v>
      </c>
      <c r="B2551" t="s">
        <v>5455</v>
      </c>
      <c r="C2551">
        <v>1</v>
      </c>
      <c r="D2551" s="1">
        <v>43735</v>
      </c>
      <c r="E2551" s="1">
        <v>43735</v>
      </c>
      <c r="F2551">
        <f t="shared" si="39"/>
        <v>0</v>
      </c>
    </row>
    <row r="2552" spans="1:6" x14ac:dyDescent="0.25">
      <c r="A2552" t="s">
        <v>5456</v>
      </c>
      <c r="B2552" t="s">
        <v>5457</v>
      </c>
      <c r="C2552">
        <v>1</v>
      </c>
      <c r="D2552" s="1">
        <v>44731</v>
      </c>
      <c r="E2552" s="1">
        <v>44731</v>
      </c>
      <c r="F2552">
        <f t="shared" si="39"/>
        <v>0</v>
      </c>
    </row>
    <row r="2553" spans="1:6" x14ac:dyDescent="0.25">
      <c r="A2553" t="s">
        <v>5458</v>
      </c>
      <c r="B2553" t="s">
        <v>5459</v>
      </c>
      <c r="C2553">
        <v>1</v>
      </c>
      <c r="D2553" s="1">
        <v>42470</v>
      </c>
      <c r="E2553" s="1">
        <v>42470</v>
      </c>
      <c r="F2553">
        <f t="shared" si="39"/>
        <v>0</v>
      </c>
    </row>
    <row r="2554" spans="1:6" x14ac:dyDescent="0.25">
      <c r="A2554" t="s">
        <v>5460</v>
      </c>
      <c r="B2554" t="s">
        <v>5461</v>
      </c>
      <c r="C2554">
        <v>1</v>
      </c>
      <c r="D2554" s="1">
        <v>44452</v>
      </c>
      <c r="E2554" s="1">
        <v>44452</v>
      </c>
      <c r="F2554">
        <f t="shared" si="39"/>
        <v>0</v>
      </c>
    </row>
    <row r="2555" spans="1:6" x14ac:dyDescent="0.25">
      <c r="A2555" t="s">
        <v>5462</v>
      </c>
      <c r="B2555" t="s">
        <v>5463</v>
      </c>
      <c r="C2555">
        <v>1</v>
      </c>
      <c r="D2555" s="1">
        <v>44958</v>
      </c>
      <c r="E2555" s="1">
        <v>44958</v>
      </c>
      <c r="F2555">
        <f t="shared" si="39"/>
        <v>0</v>
      </c>
    </row>
    <row r="2556" spans="1:6" x14ac:dyDescent="0.25">
      <c r="A2556" t="s">
        <v>5464</v>
      </c>
      <c r="B2556" t="s">
        <v>5465</v>
      </c>
      <c r="C2556">
        <v>1</v>
      </c>
      <c r="D2556" s="1">
        <v>42883</v>
      </c>
      <c r="E2556" s="1">
        <v>42883</v>
      </c>
      <c r="F2556">
        <f t="shared" si="39"/>
        <v>0</v>
      </c>
    </row>
    <row r="2557" spans="1:6" x14ac:dyDescent="0.25">
      <c r="A2557" t="s">
        <v>2206</v>
      </c>
      <c r="B2557" t="s">
        <v>2207</v>
      </c>
      <c r="C2557">
        <v>1</v>
      </c>
      <c r="D2557" s="1">
        <v>43897</v>
      </c>
      <c r="E2557" s="1">
        <v>43897</v>
      </c>
      <c r="F2557">
        <f t="shared" si="39"/>
        <v>0</v>
      </c>
    </row>
    <row r="2558" spans="1:6" x14ac:dyDescent="0.25">
      <c r="A2558" t="s">
        <v>5466</v>
      </c>
      <c r="B2558" t="s">
        <v>5467</v>
      </c>
      <c r="C2558">
        <v>1</v>
      </c>
      <c r="D2558" s="1">
        <v>43972</v>
      </c>
      <c r="E2558" s="1">
        <v>43972</v>
      </c>
      <c r="F2558">
        <f t="shared" si="39"/>
        <v>0</v>
      </c>
    </row>
    <row r="2559" spans="1:6" x14ac:dyDescent="0.25">
      <c r="A2559" t="s">
        <v>2216</v>
      </c>
      <c r="B2559" t="s">
        <v>2217</v>
      </c>
      <c r="C2559">
        <v>1</v>
      </c>
      <c r="D2559" s="1">
        <v>45297</v>
      </c>
      <c r="E2559" s="1">
        <v>45297</v>
      </c>
      <c r="F2559">
        <f t="shared" si="39"/>
        <v>0</v>
      </c>
    </row>
    <row r="2560" spans="1:6" x14ac:dyDescent="0.25">
      <c r="A2560" t="s">
        <v>5468</v>
      </c>
      <c r="B2560" t="s">
        <v>5469</v>
      </c>
      <c r="C2560">
        <v>1</v>
      </c>
      <c r="D2560" s="1">
        <v>42596</v>
      </c>
      <c r="E2560" s="1">
        <v>42596</v>
      </c>
      <c r="F2560">
        <f t="shared" si="39"/>
        <v>0</v>
      </c>
    </row>
    <row r="2561" spans="1:6" x14ac:dyDescent="0.25">
      <c r="A2561" t="s">
        <v>5470</v>
      </c>
      <c r="B2561" t="s">
        <v>5471</v>
      </c>
      <c r="C2561">
        <v>1</v>
      </c>
      <c r="D2561" s="1">
        <v>45026</v>
      </c>
      <c r="E2561" s="1">
        <v>45026</v>
      </c>
      <c r="F2561">
        <f t="shared" si="39"/>
        <v>0</v>
      </c>
    </row>
    <row r="2562" spans="1:6" x14ac:dyDescent="0.25">
      <c r="A2562" t="s">
        <v>5472</v>
      </c>
      <c r="B2562" t="s">
        <v>5473</v>
      </c>
      <c r="C2562">
        <v>1</v>
      </c>
      <c r="D2562" s="1">
        <v>44439</v>
      </c>
      <c r="E2562" s="1">
        <v>44439</v>
      </c>
      <c r="F2562">
        <f t="shared" si="39"/>
        <v>0</v>
      </c>
    </row>
    <row r="2563" spans="1:6" x14ac:dyDescent="0.25">
      <c r="A2563" t="s">
        <v>5474</v>
      </c>
      <c r="B2563" t="s">
        <v>5475</v>
      </c>
      <c r="C2563">
        <v>1</v>
      </c>
      <c r="D2563" s="1">
        <v>45133</v>
      </c>
      <c r="E2563" s="1">
        <v>45133</v>
      </c>
      <c r="F2563">
        <f t="shared" ref="F2563:F2626" si="40">E2563-D2563</f>
        <v>0</v>
      </c>
    </row>
    <row r="2564" spans="1:6" x14ac:dyDescent="0.25">
      <c r="A2564" t="s">
        <v>5476</v>
      </c>
      <c r="B2564" t="s">
        <v>5477</v>
      </c>
      <c r="C2564">
        <v>1</v>
      </c>
      <c r="D2564" s="1">
        <v>42034</v>
      </c>
      <c r="E2564" s="1">
        <v>42034</v>
      </c>
      <c r="F2564">
        <f t="shared" si="40"/>
        <v>0</v>
      </c>
    </row>
    <row r="2565" spans="1:6" x14ac:dyDescent="0.25">
      <c r="A2565" t="s">
        <v>2220</v>
      </c>
      <c r="B2565" t="s">
        <v>2221</v>
      </c>
      <c r="C2565">
        <v>1</v>
      </c>
      <c r="D2565" s="1">
        <v>43318</v>
      </c>
      <c r="E2565" s="1">
        <v>43318</v>
      </c>
      <c r="F2565">
        <f t="shared" si="40"/>
        <v>0</v>
      </c>
    </row>
    <row r="2566" spans="1:6" x14ac:dyDescent="0.25">
      <c r="A2566" t="s">
        <v>5478</v>
      </c>
      <c r="B2566" t="s">
        <v>5479</v>
      </c>
      <c r="C2566">
        <v>1</v>
      </c>
      <c r="D2566" s="1">
        <v>42630</v>
      </c>
      <c r="E2566" s="1">
        <v>42630</v>
      </c>
      <c r="F2566">
        <f t="shared" si="40"/>
        <v>0</v>
      </c>
    </row>
    <row r="2567" spans="1:6" x14ac:dyDescent="0.25">
      <c r="A2567" t="s">
        <v>5480</v>
      </c>
      <c r="B2567" t="s">
        <v>5481</v>
      </c>
      <c r="C2567">
        <v>1</v>
      </c>
      <c r="D2567" s="1">
        <v>44460</v>
      </c>
      <c r="E2567" s="1">
        <v>44460</v>
      </c>
      <c r="F2567">
        <f t="shared" si="40"/>
        <v>0</v>
      </c>
    </row>
    <row r="2568" spans="1:6" x14ac:dyDescent="0.25">
      <c r="A2568" t="s">
        <v>5482</v>
      </c>
      <c r="B2568" t="s">
        <v>5483</v>
      </c>
      <c r="C2568">
        <v>1</v>
      </c>
      <c r="D2568" s="1">
        <v>44515</v>
      </c>
      <c r="E2568" s="1">
        <v>44515</v>
      </c>
      <c r="F2568">
        <f t="shared" si="40"/>
        <v>0</v>
      </c>
    </row>
    <row r="2569" spans="1:6" x14ac:dyDescent="0.25">
      <c r="A2569" t="s">
        <v>5484</v>
      </c>
      <c r="B2569" t="s">
        <v>5485</v>
      </c>
      <c r="C2569">
        <v>1</v>
      </c>
      <c r="D2569" s="1">
        <v>44827</v>
      </c>
      <c r="E2569" s="1">
        <v>44827</v>
      </c>
      <c r="F2569">
        <f t="shared" si="40"/>
        <v>0</v>
      </c>
    </row>
    <row r="2570" spans="1:6" x14ac:dyDescent="0.25">
      <c r="A2570" t="s">
        <v>5486</v>
      </c>
      <c r="B2570" t="s">
        <v>5487</v>
      </c>
      <c r="C2570">
        <v>1</v>
      </c>
      <c r="D2570" s="1">
        <v>43888</v>
      </c>
      <c r="E2570" s="1">
        <v>43888</v>
      </c>
      <c r="F2570">
        <f t="shared" si="40"/>
        <v>0</v>
      </c>
    </row>
    <row r="2571" spans="1:6" x14ac:dyDescent="0.25">
      <c r="A2571" t="s">
        <v>5488</v>
      </c>
      <c r="B2571" t="s">
        <v>5489</v>
      </c>
      <c r="C2571">
        <v>1</v>
      </c>
      <c r="D2571" s="1">
        <v>43438</v>
      </c>
      <c r="E2571" s="1">
        <v>43438</v>
      </c>
      <c r="F2571">
        <f t="shared" si="40"/>
        <v>0</v>
      </c>
    </row>
    <row r="2572" spans="1:6" x14ac:dyDescent="0.25">
      <c r="A2572" t="s">
        <v>5490</v>
      </c>
      <c r="B2572" t="s">
        <v>5491</v>
      </c>
      <c r="C2572">
        <v>1</v>
      </c>
      <c r="D2572" s="1">
        <v>44339</v>
      </c>
      <c r="E2572" s="1">
        <v>44339</v>
      </c>
      <c r="F2572">
        <f t="shared" si="40"/>
        <v>0</v>
      </c>
    </row>
    <row r="2573" spans="1:6" x14ac:dyDescent="0.25">
      <c r="A2573" t="s">
        <v>5492</v>
      </c>
      <c r="B2573" t="s">
        <v>5493</v>
      </c>
      <c r="C2573">
        <v>1</v>
      </c>
      <c r="D2573" s="1">
        <v>42548</v>
      </c>
      <c r="E2573" s="1">
        <v>42548</v>
      </c>
      <c r="F2573">
        <f t="shared" si="40"/>
        <v>0</v>
      </c>
    </row>
    <row r="2574" spans="1:6" x14ac:dyDescent="0.25">
      <c r="A2574" t="s">
        <v>5494</v>
      </c>
      <c r="B2574" t="s">
        <v>5495</v>
      </c>
      <c r="C2574">
        <v>1</v>
      </c>
      <c r="D2574" s="1">
        <v>44709</v>
      </c>
      <c r="E2574" s="1">
        <v>44709</v>
      </c>
      <c r="F2574">
        <f t="shared" si="40"/>
        <v>0</v>
      </c>
    </row>
    <row r="2575" spans="1:6" x14ac:dyDescent="0.25">
      <c r="A2575" t="s">
        <v>5496</v>
      </c>
      <c r="B2575" t="s">
        <v>5497</v>
      </c>
      <c r="C2575">
        <v>1</v>
      </c>
      <c r="D2575" s="1">
        <v>44719</v>
      </c>
      <c r="E2575" s="1">
        <v>44719</v>
      </c>
      <c r="F2575">
        <f t="shared" si="40"/>
        <v>0</v>
      </c>
    </row>
    <row r="2576" spans="1:6" x14ac:dyDescent="0.25">
      <c r="A2576" t="s">
        <v>5498</v>
      </c>
      <c r="B2576" t="s">
        <v>5499</v>
      </c>
      <c r="C2576">
        <v>1</v>
      </c>
      <c r="D2576" s="1">
        <v>44797</v>
      </c>
      <c r="E2576" s="1">
        <v>44797</v>
      </c>
      <c r="F2576">
        <f t="shared" si="40"/>
        <v>0</v>
      </c>
    </row>
    <row r="2577" spans="1:6" x14ac:dyDescent="0.25">
      <c r="A2577" t="s">
        <v>5500</v>
      </c>
      <c r="B2577" t="s">
        <v>5501</v>
      </c>
      <c r="C2577">
        <v>1</v>
      </c>
      <c r="D2577" s="1">
        <v>42947</v>
      </c>
      <c r="E2577" s="1">
        <v>42947</v>
      </c>
      <c r="F2577">
        <f t="shared" si="40"/>
        <v>0</v>
      </c>
    </row>
    <row r="2578" spans="1:6" x14ac:dyDescent="0.25">
      <c r="A2578" t="s">
        <v>5502</v>
      </c>
      <c r="B2578" t="s">
        <v>5503</v>
      </c>
      <c r="C2578">
        <v>1</v>
      </c>
      <c r="D2578" s="1">
        <v>44803</v>
      </c>
      <c r="E2578" s="1">
        <v>44803</v>
      </c>
      <c r="F2578">
        <f t="shared" si="40"/>
        <v>0</v>
      </c>
    </row>
    <row r="2579" spans="1:6" x14ac:dyDescent="0.25">
      <c r="A2579" t="s">
        <v>5504</v>
      </c>
      <c r="B2579" t="s">
        <v>5505</v>
      </c>
      <c r="C2579">
        <v>1</v>
      </c>
      <c r="D2579" s="1">
        <v>43910</v>
      </c>
      <c r="E2579" s="1">
        <v>43910</v>
      </c>
      <c r="F2579">
        <f t="shared" si="40"/>
        <v>0</v>
      </c>
    </row>
    <row r="2580" spans="1:6" x14ac:dyDescent="0.25">
      <c r="A2580" t="s">
        <v>2246</v>
      </c>
      <c r="B2580" t="s">
        <v>2247</v>
      </c>
      <c r="C2580">
        <v>1</v>
      </c>
      <c r="D2580" s="1">
        <v>44269</v>
      </c>
      <c r="E2580" s="1">
        <v>44269</v>
      </c>
      <c r="F2580">
        <f t="shared" si="40"/>
        <v>0</v>
      </c>
    </row>
    <row r="2581" spans="1:6" x14ac:dyDescent="0.25">
      <c r="A2581" t="s">
        <v>5506</v>
      </c>
      <c r="B2581" t="s">
        <v>5507</v>
      </c>
      <c r="C2581">
        <v>1</v>
      </c>
      <c r="D2581" s="1">
        <v>43621</v>
      </c>
      <c r="E2581" s="1">
        <v>43621</v>
      </c>
      <c r="F2581">
        <f t="shared" si="40"/>
        <v>0</v>
      </c>
    </row>
    <row r="2582" spans="1:6" x14ac:dyDescent="0.25">
      <c r="A2582" t="s">
        <v>5508</v>
      </c>
      <c r="B2582" t="s">
        <v>5509</v>
      </c>
      <c r="C2582">
        <v>1</v>
      </c>
      <c r="D2582" s="1">
        <v>44252</v>
      </c>
      <c r="E2582" s="1">
        <v>44252</v>
      </c>
      <c r="F2582">
        <f t="shared" si="40"/>
        <v>0</v>
      </c>
    </row>
    <row r="2583" spans="1:6" x14ac:dyDescent="0.25">
      <c r="A2583" t="s">
        <v>5510</v>
      </c>
      <c r="B2583" t="s">
        <v>5511</v>
      </c>
      <c r="C2583">
        <v>1</v>
      </c>
      <c r="D2583" s="1">
        <v>42328</v>
      </c>
      <c r="E2583" s="1">
        <v>42328</v>
      </c>
      <c r="F2583">
        <f t="shared" si="40"/>
        <v>0</v>
      </c>
    </row>
    <row r="2584" spans="1:6" x14ac:dyDescent="0.25">
      <c r="A2584" t="s">
        <v>5512</v>
      </c>
      <c r="B2584" t="s">
        <v>5513</v>
      </c>
      <c r="C2584">
        <v>1</v>
      </c>
      <c r="D2584" s="1">
        <v>44684</v>
      </c>
      <c r="E2584" s="1">
        <v>44684</v>
      </c>
      <c r="F2584">
        <f t="shared" si="40"/>
        <v>0</v>
      </c>
    </row>
    <row r="2585" spans="1:6" x14ac:dyDescent="0.25">
      <c r="A2585" t="s">
        <v>2254</v>
      </c>
      <c r="B2585" t="s">
        <v>2255</v>
      </c>
      <c r="C2585">
        <v>1</v>
      </c>
      <c r="D2585" s="1">
        <v>44554</v>
      </c>
      <c r="E2585" s="1">
        <v>44554</v>
      </c>
      <c r="F2585">
        <f t="shared" si="40"/>
        <v>0</v>
      </c>
    </row>
    <row r="2586" spans="1:6" x14ac:dyDescent="0.25">
      <c r="A2586" t="s">
        <v>2258</v>
      </c>
      <c r="B2586" t="s">
        <v>2259</v>
      </c>
      <c r="C2586">
        <v>1</v>
      </c>
      <c r="D2586" s="1">
        <v>43964</v>
      </c>
      <c r="E2586" s="1">
        <v>43964</v>
      </c>
      <c r="F2586">
        <f t="shared" si="40"/>
        <v>0</v>
      </c>
    </row>
    <row r="2587" spans="1:6" x14ac:dyDescent="0.25">
      <c r="A2587" t="s">
        <v>5514</v>
      </c>
      <c r="B2587" t="s">
        <v>5515</v>
      </c>
      <c r="C2587">
        <v>1</v>
      </c>
      <c r="D2587" s="1">
        <v>43895</v>
      </c>
      <c r="E2587" s="1">
        <v>43895</v>
      </c>
      <c r="F2587">
        <f t="shared" si="40"/>
        <v>0</v>
      </c>
    </row>
    <row r="2588" spans="1:6" x14ac:dyDescent="0.25">
      <c r="A2588" t="s">
        <v>5516</v>
      </c>
      <c r="B2588" t="s">
        <v>5517</v>
      </c>
      <c r="C2588">
        <v>1</v>
      </c>
      <c r="D2588" s="1">
        <v>45181</v>
      </c>
      <c r="E2588" s="1">
        <v>45181</v>
      </c>
      <c r="F2588">
        <f t="shared" si="40"/>
        <v>0</v>
      </c>
    </row>
    <row r="2589" spans="1:6" x14ac:dyDescent="0.25">
      <c r="A2589" t="s">
        <v>2262</v>
      </c>
      <c r="B2589" t="s">
        <v>2263</v>
      </c>
      <c r="C2589">
        <v>1</v>
      </c>
      <c r="D2589" s="1">
        <v>44759</v>
      </c>
      <c r="E2589" s="1">
        <v>44759</v>
      </c>
      <c r="F2589">
        <f t="shared" si="40"/>
        <v>0</v>
      </c>
    </row>
    <row r="2590" spans="1:6" x14ac:dyDescent="0.25">
      <c r="A2590" t="s">
        <v>5518</v>
      </c>
      <c r="B2590" t="s">
        <v>5519</v>
      </c>
      <c r="C2590">
        <v>1</v>
      </c>
      <c r="D2590" s="1">
        <v>42314</v>
      </c>
      <c r="E2590" s="1">
        <v>42314</v>
      </c>
      <c r="F2590">
        <f t="shared" si="40"/>
        <v>0</v>
      </c>
    </row>
    <row r="2591" spans="1:6" x14ac:dyDescent="0.25">
      <c r="A2591" t="s">
        <v>5520</v>
      </c>
      <c r="B2591" t="s">
        <v>5521</v>
      </c>
      <c r="C2591">
        <v>1</v>
      </c>
      <c r="D2591" s="1">
        <v>44585</v>
      </c>
      <c r="E2591" s="1">
        <v>44585</v>
      </c>
      <c r="F2591">
        <f t="shared" si="40"/>
        <v>0</v>
      </c>
    </row>
    <row r="2592" spans="1:6" x14ac:dyDescent="0.25">
      <c r="A2592" t="s">
        <v>5522</v>
      </c>
      <c r="B2592" t="s">
        <v>5523</v>
      </c>
      <c r="C2592">
        <v>1</v>
      </c>
      <c r="D2592" s="1">
        <v>43950</v>
      </c>
      <c r="E2592" s="1">
        <v>43950</v>
      </c>
      <c r="F2592">
        <f t="shared" si="40"/>
        <v>0</v>
      </c>
    </row>
    <row r="2593" spans="1:6" x14ac:dyDescent="0.25">
      <c r="A2593" t="s">
        <v>5524</v>
      </c>
      <c r="B2593" t="s">
        <v>5525</v>
      </c>
      <c r="C2593">
        <v>1</v>
      </c>
      <c r="D2593" s="1">
        <v>43259</v>
      </c>
      <c r="E2593" s="1">
        <v>43259</v>
      </c>
      <c r="F2593">
        <f t="shared" si="40"/>
        <v>0</v>
      </c>
    </row>
    <row r="2594" spans="1:6" x14ac:dyDescent="0.25">
      <c r="A2594" t="s">
        <v>5526</v>
      </c>
      <c r="B2594" t="s">
        <v>5527</v>
      </c>
      <c r="C2594">
        <v>1</v>
      </c>
      <c r="D2594" s="1">
        <v>42710</v>
      </c>
      <c r="E2594" s="1">
        <v>42710</v>
      </c>
      <c r="F2594">
        <f t="shared" si="40"/>
        <v>0</v>
      </c>
    </row>
    <row r="2595" spans="1:6" x14ac:dyDescent="0.25">
      <c r="A2595" t="s">
        <v>5528</v>
      </c>
      <c r="B2595" t="s">
        <v>5529</v>
      </c>
      <c r="C2595">
        <v>1</v>
      </c>
      <c r="D2595" s="1">
        <v>43140</v>
      </c>
      <c r="E2595" s="1">
        <v>43140</v>
      </c>
      <c r="F2595">
        <f t="shared" si="40"/>
        <v>0</v>
      </c>
    </row>
    <row r="2596" spans="1:6" x14ac:dyDescent="0.25">
      <c r="A2596" t="s">
        <v>5530</v>
      </c>
      <c r="B2596" t="s">
        <v>5531</v>
      </c>
      <c r="C2596">
        <v>1</v>
      </c>
      <c r="D2596" s="1">
        <v>41082</v>
      </c>
      <c r="E2596" s="1">
        <v>41082</v>
      </c>
      <c r="F2596">
        <f t="shared" si="40"/>
        <v>0</v>
      </c>
    </row>
    <row r="2597" spans="1:6" x14ac:dyDescent="0.25">
      <c r="A2597" t="s">
        <v>5532</v>
      </c>
      <c r="B2597" t="s">
        <v>5533</v>
      </c>
      <c r="C2597">
        <v>1</v>
      </c>
      <c r="D2597" s="1">
        <v>42395</v>
      </c>
      <c r="E2597" s="1">
        <v>42395</v>
      </c>
      <c r="F2597">
        <f t="shared" si="40"/>
        <v>0</v>
      </c>
    </row>
    <row r="2598" spans="1:6" x14ac:dyDescent="0.25">
      <c r="A2598" t="s">
        <v>5534</v>
      </c>
      <c r="B2598" t="s">
        <v>5535</v>
      </c>
      <c r="C2598">
        <v>1</v>
      </c>
      <c r="D2598" s="1">
        <v>44086</v>
      </c>
      <c r="E2598" s="1">
        <v>44086</v>
      </c>
      <c r="F2598">
        <f t="shared" si="40"/>
        <v>0</v>
      </c>
    </row>
    <row r="2599" spans="1:6" x14ac:dyDescent="0.25">
      <c r="A2599" t="s">
        <v>5536</v>
      </c>
      <c r="B2599" t="s">
        <v>5537</v>
      </c>
      <c r="C2599">
        <v>1</v>
      </c>
      <c r="D2599" s="1">
        <v>43327</v>
      </c>
      <c r="E2599" s="1">
        <v>43327</v>
      </c>
      <c r="F2599">
        <f t="shared" si="40"/>
        <v>0</v>
      </c>
    </row>
    <row r="2600" spans="1:6" x14ac:dyDescent="0.25">
      <c r="A2600" t="s">
        <v>5538</v>
      </c>
      <c r="B2600" t="s">
        <v>5539</v>
      </c>
      <c r="C2600">
        <v>1</v>
      </c>
      <c r="D2600" s="1">
        <v>43352</v>
      </c>
      <c r="E2600" s="1">
        <v>43352</v>
      </c>
      <c r="F2600">
        <f t="shared" si="40"/>
        <v>0</v>
      </c>
    </row>
    <row r="2601" spans="1:6" x14ac:dyDescent="0.25">
      <c r="A2601" t="s">
        <v>5540</v>
      </c>
      <c r="B2601" t="s">
        <v>5541</v>
      </c>
      <c r="C2601">
        <v>1</v>
      </c>
      <c r="D2601" s="1">
        <v>40797</v>
      </c>
      <c r="E2601" s="1">
        <v>40797</v>
      </c>
      <c r="F2601">
        <f t="shared" si="40"/>
        <v>0</v>
      </c>
    </row>
    <row r="2602" spans="1:6" x14ac:dyDescent="0.25">
      <c r="A2602" t="s">
        <v>5542</v>
      </c>
      <c r="B2602" t="s">
        <v>5543</v>
      </c>
      <c r="C2602">
        <v>1</v>
      </c>
      <c r="D2602" s="1">
        <v>44860</v>
      </c>
      <c r="E2602" s="1">
        <v>44860</v>
      </c>
      <c r="F2602">
        <f t="shared" si="40"/>
        <v>0</v>
      </c>
    </row>
    <row r="2603" spans="1:6" x14ac:dyDescent="0.25">
      <c r="A2603" t="s">
        <v>5544</v>
      </c>
      <c r="B2603" t="s">
        <v>5545</v>
      </c>
      <c r="C2603">
        <v>1</v>
      </c>
      <c r="D2603" s="1">
        <v>42925</v>
      </c>
      <c r="E2603" s="1">
        <v>42925</v>
      </c>
      <c r="F2603">
        <f t="shared" si="40"/>
        <v>0</v>
      </c>
    </row>
    <row r="2604" spans="1:6" x14ac:dyDescent="0.25">
      <c r="A2604" t="s">
        <v>5546</v>
      </c>
      <c r="B2604" t="s">
        <v>5547</v>
      </c>
      <c r="C2604">
        <v>1</v>
      </c>
      <c r="D2604" s="1">
        <v>43005</v>
      </c>
      <c r="E2604" s="1">
        <v>43005</v>
      </c>
      <c r="F2604">
        <f t="shared" si="40"/>
        <v>0</v>
      </c>
    </row>
    <row r="2605" spans="1:6" x14ac:dyDescent="0.25">
      <c r="A2605" t="s">
        <v>5548</v>
      </c>
      <c r="B2605" t="s">
        <v>5549</v>
      </c>
      <c r="C2605">
        <v>1</v>
      </c>
      <c r="D2605" s="1">
        <v>44720</v>
      </c>
      <c r="E2605" s="1">
        <v>44720</v>
      </c>
      <c r="F2605">
        <f t="shared" si="40"/>
        <v>0</v>
      </c>
    </row>
    <row r="2606" spans="1:6" x14ac:dyDescent="0.25">
      <c r="A2606" t="s">
        <v>5550</v>
      </c>
      <c r="B2606" t="s">
        <v>5551</v>
      </c>
      <c r="C2606">
        <v>1</v>
      </c>
      <c r="D2606" s="1">
        <v>43261</v>
      </c>
      <c r="E2606" s="1">
        <v>43261</v>
      </c>
      <c r="F2606">
        <f t="shared" si="40"/>
        <v>0</v>
      </c>
    </row>
    <row r="2607" spans="1:6" x14ac:dyDescent="0.25">
      <c r="A2607" t="s">
        <v>5552</v>
      </c>
      <c r="B2607" t="s">
        <v>5553</v>
      </c>
      <c r="C2607">
        <v>1</v>
      </c>
      <c r="D2607" s="1">
        <v>45045</v>
      </c>
      <c r="E2607" s="1">
        <v>45045</v>
      </c>
      <c r="F2607">
        <f t="shared" si="40"/>
        <v>0</v>
      </c>
    </row>
    <row r="2608" spans="1:6" x14ac:dyDescent="0.25">
      <c r="A2608" t="s">
        <v>2286</v>
      </c>
      <c r="B2608" t="s">
        <v>2287</v>
      </c>
      <c r="C2608">
        <v>1</v>
      </c>
      <c r="D2608" s="1">
        <v>44951</v>
      </c>
      <c r="E2608" s="1">
        <v>44951</v>
      </c>
      <c r="F2608">
        <f t="shared" si="40"/>
        <v>0</v>
      </c>
    </row>
    <row r="2609" spans="1:6" x14ac:dyDescent="0.25">
      <c r="A2609" t="s">
        <v>5554</v>
      </c>
      <c r="B2609" t="s">
        <v>5555</v>
      </c>
      <c r="C2609">
        <v>1</v>
      </c>
      <c r="D2609" s="1">
        <v>42753</v>
      </c>
      <c r="E2609" s="1">
        <v>42753</v>
      </c>
      <c r="F2609">
        <f t="shared" si="40"/>
        <v>0</v>
      </c>
    </row>
    <row r="2610" spans="1:6" x14ac:dyDescent="0.25">
      <c r="A2610" t="s">
        <v>5556</v>
      </c>
      <c r="B2610" t="s">
        <v>5557</v>
      </c>
      <c r="C2610">
        <v>1</v>
      </c>
      <c r="D2610" s="1">
        <v>44530</v>
      </c>
      <c r="E2610" s="1">
        <v>44530</v>
      </c>
      <c r="F2610">
        <f t="shared" si="40"/>
        <v>0</v>
      </c>
    </row>
    <row r="2611" spans="1:6" x14ac:dyDescent="0.25">
      <c r="A2611" t="s">
        <v>2288</v>
      </c>
      <c r="B2611" t="s">
        <v>2289</v>
      </c>
      <c r="C2611">
        <v>1</v>
      </c>
      <c r="D2611" s="1">
        <v>44616</v>
      </c>
      <c r="E2611" s="1">
        <v>44616</v>
      </c>
      <c r="F2611">
        <f t="shared" si="40"/>
        <v>0</v>
      </c>
    </row>
    <row r="2612" spans="1:6" x14ac:dyDescent="0.25">
      <c r="A2612" t="s">
        <v>5558</v>
      </c>
      <c r="B2612" t="s">
        <v>5559</v>
      </c>
      <c r="C2612">
        <v>1</v>
      </c>
      <c r="D2612" s="1">
        <v>44067</v>
      </c>
      <c r="E2612" s="1">
        <v>44067</v>
      </c>
      <c r="F2612">
        <f t="shared" si="40"/>
        <v>0</v>
      </c>
    </row>
    <row r="2613" spans="1:6" x14ac:dyDescent="0.25">
      <c r="A2613" t="s">
        <v>5560</v>
      </c>
      <c r="B2613" t="s">
        <v>5561</v>
      </c>
      <c r="C2613">
        <v>1</v>
      </c>
      <c r="D2613" s="1">
        <v>42997</v>
      </c>
      <c r="E2613" s="1">
        <v>42997</v>
      </c>
      <c r="F2613">
        <f t="shared" si="40"/>
        <v>0</v>
      </c>
    </row>
    <row r="2614" spans="1:6" x14ac:dyDescent="0.25">
      <c r="A2614" t="s">
        <v>5562</v>
      </c>
      <c r="B2614" t="s">
        <v>5563</v>
      </c>
      <c r="C2614">
        <v>1</v>
      </c>
      <c r="D2614" s="1">
        <v>43804</v>
      </c>
      <c r="E2614" s="1">
        <v>43804</v>
      </c>
      <c r="F2614">
        <f t="shared" si="40"/>
        <v>0</v>
      </c>
    </row>
    <row r="2615" spans="1:6" x14ac:dyDescent="0.25">
      <c r="A2615" t="s">
        <v>2298</v>
      </c>
      <c r="B2615" t="s">
        <v>2299</v>
      </c>
      <c r="C2615">
        <v>1</v>
      </c>
      <c r="D2615" s="1">
        <v>43541</v>
      </c>
      <c r="E2615" s="1">
        <v>43541</v>
      </c>
      <c r="F2615">
        <f t="shared" si="40"/>
        <v>0</v>
      </c>
    </row>
    <row r="2616" spans="1:6" x14ac:dyDescent="0.25">
      <c r="A2616" t="s">
        <v>5564</v>
      </c>
      <c r="B2616" t="s">
        <v>5565</v>
      </c>
      <c r="C2616">
        <v>1</v>
      </c>
      <c r="D2616" s="1">
        <v>45075</v>
      </c>
      <c r="E2616" s="1">
        <v>45075</v>
      </c>
      <c r="F2616">
        <f t="shared" si="40"/>
        <v>0</v>
      </c>
    </row>
    <row r="2617" spans="1:6" x14ac:dyDescent="0.25">
      <c r="A2617" t="s">
        <v>5566</v>
      </c>
      <c r="B2617" t="s">
        <v>5567</v>
      </c>
      <c r="C2617">
        <v>1</v>
      </c>
      <c r="D2617" s="1">
        <v>44499</v>
      </c>
      <c r="E2617" s="1">
        <v>44499</v>
      </c>
      <c r="F2617">
        <f t="shared" si="40"/>
        <v>0</v>
      </c>
    </row>
    <row r="2618" spans="1:6" x14ac:dyDescent="0.25">
      <c r="A2618" t="s">
        <v>5568</v>
      </c>
      <c r="B2618" t="s">
        <v>5569</v>
      </c>
      <c r="C2618">
        <v>1</v>
      </c>
      <c r="D2618" s="1">
        <v>44893</v>
      </c>
      <c r="E2618" s="1">
        <v>44893</v>
      </c>
      <c r="F2618">
        <f t="shared" si="40"/>
        <v>0</v>
      </c>
    </row>
    <row r="2619" spans="1:6" x14ac:dyDescent="0.25">
      <c r="A2619" t="s">
        <v>5570</v>
      </c>
      <c r="B2619" t="s">
        <v>5571</v>
      </c>
      <c r="C2619">
        <v>1</v>
      </c>
      <c r="D2619" s="1">
        <v>42696</v>
      </c>
      <c r="E2619" s="1">
        <v>42696</v>
      </c>
      <c r="F2619">
        <f t="shared" si="40"/>
        <v>0</v>
      </c>
    </row>
    <row r="2620" spans="1:6" x14ac:dyDescent="0.25">
      <c r="A2620" t="s">
        <v>5572</v>
      </c>
      <c r="B2620" t="s">
        <v>5573</v>
      </c>
      <c r="C2620">
        <v>1</v>
      </c>
      <c r="D2620" s="1">
        <v>42614</v>
      </c>
      <c r="E2620" s="1">
        <v>42614</v>
      </c>
      <c r="F2620">
        <f t="shared" si="40"/>
        <v>0</v>
      </c>
    </row>
    <row r="2621" spans="1:6" x14ac:dyDescent="0.25">
      <c r="A2621" t="s">
        <v>5574</v>
      </c>
      <c r="B2621" t="s">
        <v>5575</v>
      </c>
      <c r="C2621">
        <v>1</v>
      </c>
      <c r="D2621" s="1">
        <v>43228</v>
      </c>
      <c r="E2621" s="1">
        <v>43228</v>
      </c>
      <c r="F2621">
        <f t="shared" si="40"/>
        <v>0</v>
      </c>
    </row>
    <row r="2622" spans="1:6" x14ac:dyDescent="0.25">
      <c r="A2622" t="s">
        <v>2320</v>
      </c>
      <c r="B2622" t="s">
        <v>2321</v>
      </c>
      <c r="C2622">
        <v>1</v>
      </c>
      <c r="D2622" s="1">
        <v>43007</v>
      </c>
      <c r="E2622" s="1">
        <v>43007</v>
      </c>
      <c r="F2622">
        <f t="shared" si="40"/>
        <v>0</v>
      </c>
    </row>
    <row r="2623" spans="1:6" x14ac:dyDescent="0.25">
      <c r="A2623" t="s">
        <v>2322</v>
      </c>
      <c r="B2623" t="s">
        <v>2323</v>
      </c>
      <c r="C2623">
        <v>1</v>
      </c>
      <c r="D2623" s="1">
        <v>43076</v>
      </c>
      <c r="E2623" s="1">
        <v>43076</v>
      </c>
      <c r="F2623">
        <f t="shared" si="40"/>
        <v>0</v>
      </c>
    </row>
    <row r="2624" spans="1:6" x14ac:dyDescent="0.25">
      <c r="A2624" t="s">
        <v>5576</v>
      </c>
      <c r="B2624" t="s">
        <v>5577</v>
      </c>
      <c r="C2624">
        <v>1</v>
      </c>
      <c r="D2624" s="1">
        <v>44102</v>
      </c>
      <c r="E2624" s="1">
        <v>44102</v>
      </c>
      <c r="F2624">
        <f t="shared" si="40"/>
        <v>0</v>
      </c>
    </row>
    <row r="2625" spans="1:6" x14ac:dyDescent="0.25">
      <c r="A2625" t="s">
        <v>5578</v>
      </c>
      <c r="B2625" t="s">
        <v>5579</v>
      </c>
      <c r="C2625">
        <v>1</v>
      </c>
      <c r="D2625" s="1">
        <v>44299</v>
      </c>
      <c r="E2625" s="1">
        <v>44299</v>
      </c>
      <c r="F2625">
        <f t="shared" si="40"/>
        <v>0</v>
      </c>
    </row>
    <row r="2626" spans="1:6" x14ac:dyDescent="0.25">
      <c r="A2626" t="s">
        <v>2324</v>
      </c>
      <c r="B2626" t="s">
        <v>2325</v>
      </c>
      <c r="C2626">
        <v>1</v>
      </c>
      <c r="D2626" s="1">
        <v>44132</v>
      </c>
      <c r="E2626" s="1">
        <v>44132</v>
      </c>
      <c r="F2626">
        <f t="shared" si="40"/>
        <v>0</v>
      </c>
    </row>
    <row r="2627" spans="1:6" x14ac:dyDescent="0.25">
      <c r="A2627" t="s">
        <v>5580</v>
      </c>
      <c r="B2627" t="s">
        <v>5581</v>
      </c>
      <c r="C2627">
        <v>1</v>
      </c>
      <c r="D2627" s="1">
        <v>42502</v>
      </c>
      <c r="E2627" s="1">
        <v>42502</v>
      </c>
      <c r="F2627">
        <f t="shared" ref="F2627:F2690" si="41">E2627-D2627</f>
        <v>0</v>
      </c>
    </row>
    <row r="2628" spans="1:6" x14ac:dyDescent="0.25">
      <c r="A2628" t="s">
        <v>5582</v>
      </c>
      <c r="B2628" t="s">
        <v>5583</v>
      </c>
      <c r="C2628">
        <v>1</v>
      </c>
      <c r="D2628" s="1">
        <v>44132</v>
      </c>
      <c r="E2628" s="1">
        <v>44132</v>
      </c>
      <c r="F2628">
        <f t="shared" si="41"/>
        <v>0</v>
      </c>
    </row>
    <row r="2629" spans="1:6" x14ac:dyDescent="0.25">
      <c r="A2629" t="s">
        <v>5584</v>
      </c>
      <c r="B2629" t="s">
        <v>5585</v>
      </c>
      <c r="C2629">
        <v>1</v>
      </c>
      <c r="D2629" s="1">
        <v>43990</v>
      </c>
      <c r="E2629" s="1">
        <v>43990</v>
      </c>
      <c r="F2629">
        <f t="shared" si="41"/>
        <v>0</v>
      </c>
    </row>
    <row r="2630" spans="1:6" x14ac:dyDescent="0.25">
      <c r="A2630" t="s">
        <v>5586</v>
      </c>
      <c r="B2630" t="s">
        <v>5587</v>
      </c>
      <c r="C2630">
        <v>1</v>
      </c>
      <c r="D2630" s="1">
        <v>42931</v>
      </c>
      <c r="E2630" s="1">
        <v>42931</v>
      </c>
      <c r="F2630">
        <f t="shared" si="41"/>
        <v>0</v>
      </c>
    </row>
    <row r="2631" spans="1:6" x14ac:dyDescent="0.25">
      <c r="A2631" t="s">
        <v>5588</v>
      </c>
      <c r="B2631" t="s">
        <v>5589</v>
      </c>
      <c r="C2631">
        <v>1</v>
      </c>
      <c r="D2631" s="1">
        <v>44858</v>
      </c>
      <c r="E2631" s="1">
        <v>44858</v>
      </c>
      <c r="F2631">
        <f t="shared" si="41"/>
        <v>0</v>
      </c>
    </row>
    <row r="2632" spans="1:6" x14ac:dyDescent="0.25">
      <c r="A2632" t="s">
        <v>2328</v>
      </c>
      <c r="B2632" t="s">
        <v>2329</v>
      </c>
      <c r="C2632">
        <v>1</v>
      </c>
      <c r="D2632" s="1">
        <v>44787</v>
      </c>
      <c r="E2632" s="1">
        <v>44787</v>
      </c>
      <c r="F2632">
        <f t="shared" si="41"/>
        <v>0</v>
      </c>
    </row>
    <row r="2633" spans="1:6" x14ac:dyDescent="0.25">
      <c r="A2633" t="s">
        <v>5590</v>
      </c>
      <c r="B2633" t="s">
        <v>5591</v>
      </c>
      <c r="C2633">
        <v>1</v>
      </c>
      <c r="D2633" s="1">
        <v>43447</v>
      </c>
      <c r="E2633" s="1">
        <v>43447</v>
      </c>
      <c r="F2633">
        <f t="shared" si="41"/>
        <v>0</v>
      </c>
    </row>
    <row r="2634" spans="1:6" x14ac:dyDescent="0.25">
      <c r="A2634" t="s">
        <v>5592</v>
      </c>
      <c r="B2634" t="s">
        <v>5593</v>
      </c>
      <c r="C2634">
        <v>1</v>
      </c>
      <c r="D2634" s="1">
        <v>42412</v>
      </c>
      <c r="E2634" s="1">
        <v>42412</v>
      </c>
      <c r="F2634">
        <f t="shared" si="41"/>
        <v>0</v>
      </c>
    </row>
    <row r="2635" spans="1:6" x14ac:dyDescent="0.25">
      <c r="A2635" t="s">
        <v>2334</v>
      </c>
      <c r="B2635" t="s">
        <v>2335</v>
      </c>
      <c r="C2635">
        <v>1</v>
      </c>
      <c r="D2635" s="1">
        <v>43865</v>
      </c>
      <c r="E2635" s="1">
        <v>43865</v>
      </c>
      <c r="F2635">
        <f t="shared" si="41"/>
        <v>0</v>
      </c>
    </row>
    <row r="2636" spans="1:6" x14ac:dyDescent="0.25">
      <c r="A2636" t="s">
        <v>2336</v>
      </c>
      <c r="B2636" t="s">
        <v>2337</v>
      </c>
      <c r="C2636">
        <v>1</v>
      </c>
      <c r="D2636" s="1">
        <v>43205</v>
      </c>
      <c r="E2636" s="1">
        <v>43205</v>
      </c>
      <c r="F2636">
        <f t="shared" si="41"/>
        <v>0</v>
      </c>
    </row>
    <row r="2637" spans="1:6" x14ac:dyDescent="0.25">
      <c r="A2637" t="s">
        <v>5596</v>
      </c>
      <c r="B2637" t="s">
        <v>5597</v>
      </c>
      <c r="C2637">
        <v>1</v>
      </c>
      <c r="D2637" s="1">
        <v>44079</v>
      </c>
      <c r="E2637" s="1">
        <v>44079</v>
      </c>
      <c r="F2637">
        <f t="shared" si="41"/>
        <v>0</v>
      </c>
    </row>
    <row r="2638" spans="1:6" x14ac:dyDescent="0.25">
      <c r="A2638" t="s">
        <v>5598</v>
      </c>
      <c r="B2638" t="s">
        <v>5599</v>
      </c>
      <c r="C2638">
        <v>1</v>
      </c>
      <c r="D2638" s="1">
        <v>45041</v>
      </c>
      <c r="E2638" s="1">
        <v>45041</v>
      </c>
      <c r="F2638">
        <f t="shared" si="41"/>
        <v>0</v>
      </c>
    </row>
    <row r="2639" spans="1:6" x14ac:dyDescent="0.25">
      <c r="A2639" t="s">
        <v>5600</v>
      </c>
      <c r="B2639" t="s">
        <v>5601</v>
      </c>
      <c r="C2639">
        <v>1</v>
      </c>
      <c r="D2639" s="1">
        <v>40610</v>
      </c>
      <c r="E2639" s="1">
        <v>40610</v>
      </c>
      <c r="F2639">
        <f t="shared" si="41"/>
        <v>0</v>
      </c>
    </row>
    <row r="2640" spans="1:6" x14ac:dyDescent="0.25">
      <c r="A2640" t="s">
        <v>5602</v>
      </c>
      <c r="B2640" t="s">
        <v>5603</v>
      </c>
      <c r="C2640">
        <v>1</v>
      </c>
      <c r="D2640" s="1">
        <v>42631</v>
      </c>
      <c r="E2640" s="1">
        <v>42631</v>
      </c>
      <c r="F2640">
        <f t="shared" si="41"/>
        <v>0</v>
      </c>
    </row>
    <row r="2641" spans="1:6" x14ac:dyDescent="0.25">
      <c r="A2641" t="s">
        <v>2342</v>
      </c>
      <c r="B2641" t="s">
        <v>2343</v>
      </c>
      <c r="C2641">
        <v>1</v>
      </c>
      <c r="D2641" s="1">
        <v>45236</v>
      </c>
      <c r="E2641" s="1">
        <v>45236</v>
      </c>
      <c r="F2641">
        <f t="shared" si="41"/>
        <v>0</v>
      </c>
    </row>
    <row r="2642" spans="1:6" x14ac:dyDescent="0.25">
      <c r="A2642" t="s">
        <v>5604</v>
      </c>
      <c r="B2642" t="s">
        <v>5605</v>
      </c>
      <c r="C2642">
        <v>1</v>
      </c>
      <c r="D2642" s="1">
        <v>44473</v>
      </c>
      <c r="E2642" s="1">
        <v>44473</v>
      </c>
      <c r="F2642">
        <f t="shared" si="41"/>
        <v>0</v>
      </c>
    </row>
    <row r="2643" spans="1:6" x14ac:dyDescent="0.25">
      <c r="A2643" t="s">
        <v>2348</v>
      </c>
      <c r="B2643" t="s">
        <v>2349</v>
      </c>
      <c r="C2643">
        <v>1</v>
      </c>
      <c r="D2643" s="1">
        <v>44522</v>
      </c>
      <c r="E2643" s="1">
        <v>44522</v>
      </c>
      <c r="F2643">
        <f t="shared" si="41"/>
        <v>0</v>
      </c>
    </row>
    <row r="2644" spans="1:6" x14ac:dyDescent="0.25">
      <c r="A2644" t="s">
        <v>5606</v>
      </c>
      <c r="B2644" t="s">
        <v>5607</v>
      </c>
      <c r="C2644">
        <v>1</v>
      </c>
      <c r="D2644" s="1">
        <v>43358</v>
      </c>
      <c r="E2644" s="1">
        <v>43358</v>
      </c>
      <c r="F2644">
        <f t="shared" si="41"/>
        <v>0</v>
      </c>
    </row>
    <row r="2645" spans="1:6" x14ac:dyDescent="0.25">
      <c r="A2645" t="s">
        <v>2354</v>
      </c>
      <c r="B2645" t="s">
        <v>2355</v>
      </c>
      <c r="C2645">
        <v>1</v>
      </c>
      <c r="D2645" s="1">
        <v>44309</v>
      </c>
      <c r="E2645" s="1">
        <v>44309</v>
      </c>
      <c r="F2645">
        <f t="shared" si="41"/>
        <v>0</v>
      </c>
    </row>
    <row r="2646" spans="1:6" x14ac:dyDescent="0.25">
      <c r="A2646" t="s">
        <v>2358</v>
      </c>
      <c r="B2646" t="s">
        <v>2359</v>
      </c>
      <c r="C2646">
        <v>1</v>
      </c>
      <c r="D2646" s="1">
        <v>44262</v>
      </c>
      <c r="E2646" s="1">
        <v>44262</v>
      </c>
      <c r="F2646">
        <f t="shared" si="41"/>
        <v>0</v>
      </c>
    </row>
    <row r="2647" spans="1:6" x14ac:dyDescent="0.25">
      <c r="A2647" t="s">
        <v>5608</v>
      </c>
      <c r="B2647" t="s">
        <v>5609</v>
      </c>
      <c r="C2647">
        <v>1</v>
      </c>
      <c r="D2647" s="1">
        <v>42441</v>
      </c>
      <c r="E2647" s="1">
        <v>42441</v>
      </c>
      <c r="F2647">
        <f t="shared" si="41"/>
        <v>0</v>
      </c>
    </row>
    <row r="2648" spans="1:6" x14ac:dyDescent="0.25">
      <c r="A2648" t="s">
        <v>5610</v>
      </c>
      <c r="B2648" t="s">
        <v>5611</v>
      </c>
      <c r="C2648">
        <v>1</v>
      </c>
      <c r="D2648" s="1">
        <v>44750</v>
      </c>
      <c r="E2648" s="1">
        <v>44750</v>
      </c>
      <c r="F2648">
        <f t="shared" si="41"/>
        <v>0</v>
      </c>
    </row>
    <row r="2649" spans="1:6" x14ac:dyDescent="0.25">
      <c r="A2649" t="s">
        <v>2366</v>
      </c>
      <c r="B2649" t="s">
        <v>2367</v>
      </c>
      <c r="C2649">
        <v>1</v>
      </c>
      <c r="D2649" s="1">
        <v>43744</v>
      </c>
      <c r="E2649" s="1">
        <v>43744</v>
      </c>
      <c r="F2649">
        <f t="shared" si="41"/>
        <v>0</v>
      </c>
    </row>
    <row r="2650" spans="1:6" x14ac:dyDescent="0.25">
      <c r="A2650" t="s">
        <v>5612</v>
      </c>
      <c r="B2650" t="s">
        <v>5613</v>
      </c>
      <c r="C2650">
        <v>1</v>
      </c>
      <c r="D2650" s="1">
        <v>43384</v>
      </c>
      <c r="E2650" s="1">
        <v>43384</v>
      </c>
      <c r="F2650">
        <f t="shared" si="41"/>
        <v>0</v>
      </c>
    </row>
    <row r="2651" spans="1:6" x14ac:dyDescent="0.25">
      <c r="A2651" t="s">
        <v>5614</v>
      </c>
      <c r="B2651" t="s">
        <v>5615</v>
      </c>
      <c r="C2651">
        <v>1</v>
      </c>
      <c r="D2651" s="1">
        <v>43649</v>
      </c>
      <c r="E2651" s="1">
        <v>43649</v>
      </c>
      <c r="F2651">
        <f t="shared" si="41"/>
        <v>0</v>
      </c>
    </row>
    <row r="2652" spans="1:6" x14ac:dyDescent="0.25">
      <c r="A2652" t="s">
        <v>5616</v>
      </c>
      <c r="B2652" t="s">
        <v>5617</v>
      </c>
      <c r="C2652">
        <v>1</v>
      </c>
      <c r="D2652" s="1">
        <v>42417</v>
      </c>
      <c r="E2652" s="1">
        <v>42417</v>
      </c>
      <c r="F2652">
        <f t="shared" si="41"/>
        <v>0</v>
      </c>
    </row>
    <row r="2653" spans="1:6" x14ac:dyDescent="0.25">
      <c r="A2653" t="s">
        <v>5618</v>
      </c>
      <c r="B2653" t="s">
        <v>5619</v>
      </c>
      <c r="C2653">
        <v>1</v>
      </c>
      <c r="D2653" s="1">
        <v>45127</v>
      </c>
      <c r="E2653" s="1">
        <v>45127</v>
      </c>
      <c r="F2653">
        <f t="shared" si="41"/>
        <v>0</v>
      </c>
    </row>
    <row r="2654" spans="1:6" x14ac:dyDescent="0.25">
      <c r="A2654" t="s">
        <v>5620</v>
      </c>
      <c r="B2654" t="s">
        <v>5621</v>
      </c>
      <c r="C2654">
        <v>1</v>
      </c>
      <c r="D2654" s="1">
        <v>43814</v>
      </c>
      <c r="E2654" s="1">
        <v>43814</v>
      </c>
      <c r="F2654">
        <f t="shared" si="41"/>
        <v>0</v>
      </c>
    </row>
    <row r="2655" spans="1:6" x14ac:dyDescent="0.25">
      <c r="A2655" t="s">
        <v>2374</v>
      </c>
      <c r="B2655" t="s">
        <v>2375</v>
      </c>
      <c r="C2655">
        <v>1</v>
      </c>
      <c r="D2655" s="1">
        <v>42313</v>
      </c>
      <c r="E2655" s="1">
        <v>42313</v>
      </c>
      <c r="F2655">
        <f t="shared" si="41"/>
        <v>0</v>
      </c>
    </row>
    <row r="2656" spans="1:6" x14ac:dyDescent="0.25">
      <c r="A2656" t="s">
        <v>5622</v>
      </c>
      <c r="B2656" t="s">
        <v>5623</v>
      </c>
      <c r="C2656">
        <v>1</v>
      </c>
      <c r="D2656" s="1">
        <v>42524</v>
      </c>
      <c r="E2656" s="1">
        <v>42524</v>
      </c>
      <c r="F2656">
        <f t="shared" si="41"/>
        <v>0</v>
      </c>
    </row>
    <row r="2657" spans="1:6" x14ac:dyDescent="0.25">
      <c r="A2657" t="s">
        <v>5624</v>
      </c>
      <c r="B2657" t="s">
        <v>5625</v>
      </c>
      <c r="C2657">
        <v>1</v>
      </c>
      <c r="D2657" s="1">
        <v>44717</v>
      </c>
      <c r="E2657" s="1">
        <v>44717</v>
      </c>
      <c r="F2657">
        <f t="shared" si="41"/>
        <v>0</v>
      </c>
    </row>
    <row r="2658" spans="1:6" x14ac:dyDescent="0.25">
      <c r="A2658" t="s">
        <v>5626</v>
      </c>
      <c r="B2658" t="s">
        <v>5627</v>
      </c>
      <c r="C2658">
        <v>1</v>
      </c>
      <c r="D2658" s="1">
        <v>42772</v>
      </c>
      <c r="E2658" s="1">
        <v>42772</v>
      </c>
      <c r="F2658">
        <f t="shared" si="41"/>
        <v>0</v>
      </c>
    </row>
    <row r="2659" spans="1:6" x14ac:dyDescent="0.25">
      <c r="A2659" t="s">
        <v>5628</v>
      </c>
      <c r="B2659" t="s">
        <v>5629</v>
      </c>
      <c r="C2659">
        <v>1</v>
      </c>
      <c r="D2659" s="1">
        <v>42867</v>
      </c>
      <c r="E2659" s="1">
        <v>42867</v>
      </c>
      <c r="F2659">
        <f t="shared" si="41"/>
        <v>0</v>
      </c>
    </row>
    <row r="2660" spans="1:6" x14ac:dyDescent="0.25">
      <c r="A2660" t="s">
        <v>5630</v>
      </c>
      <c r="B2660" t="s">
        <v>5631</v>
      </c>
      <c r="C2660">
        <v>1</v>
      </c>
      <c r="D2660" s="1">
        <v>45305</v>
      </c>
      <c r="E2660" s="1">
        <v>45305</v>
      </c>
      <c r="F2660">
        <f t="shared" si="41"/>
        <v>0</v>
      </c>
    </row>
    <row r="2661" spans="1:6" x14ac:dyDescent="0.25">
      <c r="A2661" t="s">
        <v>5632</v>
      </c>
      <c r="B2661" t="s">
        <v>5633</v>
      </c>
      <c r="C2661">
        <v>1</v>
      </c>
      <c r="D2661" s="1">
        <v>42391</v>
      </c>
      <c r="E2661" s="1">
        <v>42391</v>
      </c>
      <c r="F2661">
        <f t="shared" si="41"/>
        <v>0</v>
      </c>
    </row>
    <row r="2662" spans="1:6" x14ac:dyDescent="0.25">
      <c r="A2662" t="s">
        <v>5634</v>
      </c>
      <c r="B2662" t="s">
        <v>5635</v>
      </c>
      <c r="C2662">
        <v>1</v>
      </c>
      <c r="D2662" s="1">
        <v>44604</v>
      </c>
      <c r="E2662" s="1">
        <v>44604</v>
      </c>
      <c r="F2662">
        <f t="shared" si="41"/>
        <v>0</v>
      </c>
    </row>
    <row r="2663" spans="1:6" x14ac:dyDescent="0.25">
      <c r="A2663" t="s">
        <v>5636</v>
      </c>
      <c r="B2663" t="s">
        <v>5637</v>
      </c>
      <c r="C2663">
        <v>1</v>
      </c>
      <c r="D2663" s="1">
        <v>42526</v>
      </c>
      <c r="E2663" s="1">
        <v>42526</v>
      </c>
      <c r="F2663">
        <f t="shared" si="41"/>
        <v>0</v>
      </c>
    </row>
    <row r="2664" spans="1:6" x14ac:dyDescent="0.25">
      <c r="A2664" t="s">
        <v>2386</v>
      </c>
      <c r="B2664" t="s">
        <v>2387</v>
      </c>
      <c r="C2664">
        <v>1</v>
      </c>
      <c r="D2664" s="1">
        <v>45117</v>
      </c>
      <c r="E2664" s="1">
        <v>45117</v>
      </c>
      <c r="F2664">
        <f t="shared" si="41"/>
        <v>0</v>
      </c>
    </row>
    <row r="2665" spans="1:6" x14ac:dyDescent="0.25">
      <c r="A2665" t="s">
        <v>5638</v>
      </c>
      <c r="B2665" t="s">
        <v>5639</v>
      </c>
      <c r="C2665">
        <v>1</v>
      </c>
      <c r="D2665" s="1">
        <v>43538</v>
      </c>
      <c r="E2665" s="1">
        <v>43538</v>
      </c>
      <c r="F2665">
        <f t="shared" si="41"/>
        <v>0</v>
      </c>
    </row>
    <row r="2666" spans="1:6" x14ac:dyDescent="0.25">
      <c r="A2666" t="s">
        <v>5640</v>
      </c>
      <c r="B2666" t="s">
        <v>5641</v>
      </c>
      <c r="C2666">
        <v>1</v>
      </c>
      <c r="D2666" s="1">
        <v>43104</v>
      </c>
      <c r="E2666" s="1">
        <v>43104</v>
      </c>
      <c r="F2666">
        <f t="shared" si="41"/>
        <v>0</v>
      </c>
    </row>
    <row r="2667" spans="1:6" x14ac:dyDescent="0.25">
      <c r="A2667" t="s">
        <v>5642</v>
      </c>
      <c r="B2667" t="s">
        <v>5643</v>
      </c>
      <c r="C2667">
        <v>1</v>
      </c>
      <c r="D2667" s="1">
        <v>44262</v>
      </c>
      <c r="E2667" s="1">
        <v>44262</v>
      </c>
      <c r="F2667">
        <f t="shared" si="41"/>
        <v>0</v>
      </c>
    </row>
    <row r="2668" spans="1:6" x14ac:dyDescent="0.25">
      <c r="A2668" t="s">
        <v>5644</v>
      </c>
      <c r="B2668" t="s">
        <v>5645</v>
      </c>
      <c r="C2668">
        <v>1</v>
      </c>
      <c r="D2668" s="1">
        <v>43890</v>
      </c>
      <c r="E2668" s="1">
        <v>43890</v>
      </c>
      <c r="F2668">
        <f t="shared" si="41"/>
        <v>0</v>
      </c>
    </row>
    <row r="2669" spans="1:6" x14ac:dyDescent="0.25">
      <c r="A2669" t="s">
        <v>5646</v>
      </c>
      <c r="B2669" t="s">
        <v>5647</v>
      </c>
      <c r="C2669">
        <v>1</v>
      </c>
      <c r="D2669" s="1">
        <v>43608</v>
      </c>
      <c r="E2669" s="1">
        <v>43608</v>
      </c>
      <c r="F2669">
        <f t="shared" si="41"/>
        <v>0</v>
      </c>
    </row>
    <row r="2670" spans="1:6" x14ac:dyDescent="0.25">
      <c r="A2670" t="s">
        <v>5648</v>
      </c>
      <c r="B2670" t="s">
        <v>5649</v>
      </c>
      <c r="C2670">
        <v>1</v>
      </c>
      <c r="D2670" s="1">
        <v>43501</v>
      </c>
      <c r="E2670" s="1">
        <v>43501</v>
      </c>
      <c r="F2670">
        <f t="shared" si="41"/>
        <v>0</v>
      </c>
    </row>
    <row r="2671" spans="1:6" x14ac:dyDescent="0.25">
      <c r="A2671" t="s">
        <v>5650</v>
      </c>
      <c r="B2671" t="s">
        <v>5651</v>
      </c>
      <c r="C2671">
        <v>1</v>
      </c>
      <c r="D2671" s="1">
        <v>43808</v>
      </c>
      <c r="E2671" s="1">
        <v>43808</v>
      </c>
      <c r="F2671">
        <f t="shared" si="41"/>
        <v>0</v>
      </c>
    </row>
    <row r="2672" spans="1:6" x14ac:dyDescent="0.25">
      <c r="A2672" t="s">
        <v>5652</v>
      </c>
      <c r="B2672" t="s">
        <v>5653</v>
      </c>
      <c r="C2672">
        <v>1</v>
      </c>
      <c r="D2672" s="1">
        <v>42714</v>
      </c>
      <c r="E2672" s="1">
        <v>42714</v>
      </c>
      <c r="F2672">
        <f t="shared" si="41"/>
        <v>0</v>
      </c>
    </row>
    <row r="2673" spans="1:6" x14ac:dyDescent="0.25">
      <c r="A2673" t="s">
        <v>5654</v>
      </c>
      <c r="B2673" t="s">
        <v>5655</v>
      </c>
      <c r="C2673">
        <v>1</v>
      </c>
      <c r="D2673" s="1">
        <v>40941</v>
      </c>
      <c r="E2673" s="1">
        <v>40941</v>
      </c>
      <c r="F2673">
        <f t="shared" si="41"/>
        <v>0</v>
      </c>
    </row>
    <row r="2674" spans="1:6" x14ac:dyDescent="0.25">
      <c r="A2674" t="s">
        <v>2396</v>
      </c>
      <c r="B2674" t="s">
        <v>2397</v>
      </c>
      <c r="C2674">
        <v>1</v>
      </c>
      <c r="D2674" s="1">
        <v>43613</v>
      </c>
      <c r="E2674" s="1">
        <v>43613</v>
      </c>
      <c r="F2674">
        <f t="shared" si="41"/>
        <v>0</v>
      </c>
    </row>
    <row r="2675" spans="1:6" x14ac:dyDescent="0.25">
      <c r="A2675" t="s">
        <v>5656</v>
      </c>
      <c r="B2675" t="s">
        <v>5657</v>
      </c>
      <c r="C2675">
        <v>1</v>
      </c>
      <c r="D2675" s="1">
        <v>42225</v>
      </c>
      <c r="E2675" s="1">
        <v>42225</v>
      </c>
      <c r="F2675">
        <f t="shared" si="41"/>
        <v>0</v>
      </c>
    </row>
    <row r="2676" spans="1:6" x14ac:dyDescent="0.25">
      <c r="A2676" t="s">
        <v>5658</v>
      </c>
      <c r="B2676" t="s">
        <v>5659</v>
      </c>
      <c r="C2676">
        <v>1</v>
      </c>
      <c r="D2676" s="1">
        <v>43275</v>
      </c>
      <c r="E2676" s="1">
        <v>43275</v>
      </c>
      <c r="F2676">
        <f t="shared" si="41"/>
        <v>0</v>
      </c>
    </row>
    <row r="2677" spans="1:6" x14ac:dyDescent="0.25">
      <c r="A2677" t="s">
        <v>5660</v>
      </c>
      <c r="B2677" t="s">
        <v>5661</v>
      </c>
      <c r="C2677">
        <v>1</v>
      </c>
      <c r="D2677" s="1">
        <v>43509</v>
      </c>
      <c r="E2677" s="1">
        <v>43509</v>
      </c>
      <c r="F2677">
        <f t="shared" si="41"/>
        <v>0</v>
      </c>
    </row>
    <row r="2678" spans="1:6" x14ac:dyDescent="0.25">
      <c r="A2678" t="s">
        <v>5662</v>
      </c>
      <c r="B2678" t="s">
        <v>5663</v>
      </c>
      <c r="C2678">
        <v>1</v>
      </c>
      <c r="D2678" s="1">
        <v>43039</v>
      </c>
      <c r="E2678" s="1">
        <v>43039</v>
      </c>
      <c r="F2678">
        <f t="shared" si="41"/>
        <v>0</v>
      </c>
    </row>
    <row r="2679" spans="1:6" x14ac:dyDescent="0.25">
      <c r="A2679" t="s">
        <v>5664</v>
      </c>
      <c r="B2679" t="s">
        <v>5665</v>
      </c>
      <c r="C2679">
        <v>1</v>
      </c>
      <c r="D2679" s="1">
        <v>44546</v>
      </c>
      <c r="E2679" s="1">
        <v>44546</v>
      </c>
      <c r="F2679">
        <f t="shared" si="41"/>
        <v>0</v>
      </c>
    </row>
    <row r="2680" spans="1:6" x14ac:dyDescent="0.25">
      <c r="A2680" t="s">
        <v>5666</v>
      </c>
      <c r="B2680" t="s">
        <v>5667</v>
      </c>
      <c r="C2680">
        <v>1</v>
      </c>
      <c r="D2680" s="1">
        <v>43553</v>
      </c>
      <c r="E2680" s="1">
        <v>43553</v>
      </c>
      <c r="F2680">
        <f t="shared" si="41"/>
        <v>0</v>
      </c>
    </row>
    <row r="2681" spans="1:6" x14ac:dyDescent="0.25">
      <c r="A2681" t="s">
        <v>5668</v>
      </c>
      <c r="B2681" t="s">
        <v>5669</v>
      </c>
      <c r="C2681">
        <v>1</v>
      </c>
      <c r="D2681" s="1">
        <v>44027</v>
      </c>
      <c r="E2681" s="1">
        <v>44027</v>
      </c>
      <c r="F2681">
        <f t="shared" si="41"/>
        <v>0</v>
      </c>
    </row>
    <row r="2682" spans="1:6" x14ac:dyDescent="0.25">
      <c r="A2682" t="s">
        <v>5670</v>
      </c>
      <c r="B2682" t="s">
        <v>5671</v>
      </c>
      <c r="C2682">
        <v>1</v>
      </c>
      <c r="D2682" s="1">
        <v>44402</v>
      </c>
      <c r="E2682" s="1">
        <v>44402</v>
      </c>
      <c r="F2682">
        <f t="shared" si="41"/>
        <v>0</v>
      </c>
    </row>
    <row r="2683" spans="1:6" x14ac:dyDescent="0.25">
      <c r="A2683" t="s">
        <v>5672</v>
      </c>
      <c r="B2683" t="s">
        <v>5673</v>
      </c>
      <c r="C2683">
        <v>1</v>
      </c>
      <c r="D2683" s="1">
        <v>43298</v>
      </c>
      <c r="E2683" s="1">
        <v>43298</v>
      </c>
      <c r="F2683">
        <f t="shared" si="41"/>
        <v>0</v>
      </c>
    </row>
    <row r="2684" spans="1:6" x14ac:dyDescent="0.25">
      <c r="A2684" t="s">
        <v>5674</v>
      </c>
      <c r="B2684" t="s">
        <v>5675</v>
      </c>
      <c r="C2684">
        <v>1</v>
      </c>
      <c r="D2684" s="1">
        <v>43971</v>
      </c>
      <c r="E2684" s="1">
        <v>43971</v>
      </c>
      <c r="F2684">
        <f t="shared" si="41"/>
        <v>0</v>
      </c>
    </row>
    <row r="2685" spans="1:6" x14ac:dyDescent="0.25">
      <c r="A2685" t="s">
        <v>5676</v>
      </c>
      <c r="B2685" t="s">
        <v>5677</v>
      </c>
      <c r="C2685">
        <v>1</v>
      </c>
      <c r="D2685" s="1">
        <v>43253</v>
      </c>
      <c r="E2685" s="1">
        <v>43253</v>
      </c>
      <c r="F2685">
        <f t="shared" si="41"/>
        <v>0</v>
      </c>
    </row>
    <row r="2686" spans="1:6" x14ac:dyDescent="0.25">
      <c r="A2686" t="s">
        <v>5678</v>
      </c>
      <c r="B2686" t="s">
        <v>5679</v>
      </c>
      <c r="C2686">
        <v>1</v>
      </c>
      <c r="D2686" s="1">
        <v>44084</v>
      </c>
      <c r="E2686" s="1">
        <v>44084</v>
      </c>
      <c r="F2686">
        <f t="shared" si="41"/>
        <v>0</v>
      </c>
    </row>
    <row r="2687" spans="1:6" x14ac:dyDescent="0.25">
      <c r="A2687" t="s">
        <v>5680</v>
      </c>
      <c r="B2687" t="s">
        <v>5681</v>
      </c>
      <c r="C2687">
        <v>1</v>
      </c>
      <c r="D2687" s="1">
        <v>42493</v>
      </c>
      <c r="E2687" s="1">
        <v>42493</v>
      </c>
      <c r="F2687">
        <f t="shared" si="41"/>
        <v>0</v>
      </c>
    </row>
    <row r="2688" spans="1:6" x14ac:dyDescent="0.25">
      <c r="A2688" t="s">
        <v>2408</v>
      </c>
      <c r="B2688" t="s">
        <v>2409</v>
      </c>
      <c r="C2688">
        <v>1</v>
      </c>
      <c r="D2688" s="1">
        <v>42319</v>
      </c>
      <c r="E2688" s="1">
        <v>42319</v>
      </c>
      <c r="F2688">
        <f t="shared" si="41"/>
        <v>0</v>
      </c>
    </row>
    <row r="2689" spans="1:6" x14ac:dyDescent="0.25">
      <c r="A2689" t="s">
        <v>5682</v>
      </c>
      <c r="B2689" t="s">
        <v>5683</v>
      </c>
      <c r="C2689">
        <v>1</v>
      </c>
      <c r="D2689" s="1">
        <v>42356</v>
      </c>
      <c r="E2689" s="1">
        <v>42356</v>
      </c>
      <c r="F2689">
        <f t="shared" si="41"/>
        <v>0</v>
      </c>
    </row>
    <row r="2690" spans="1:6" x14ac:dyDescent="0.25">
      <c r="A2690" t="s">
        <v>5684</v>
      </c>
      <c r="B2690" t="s">
        <v>5685</v>
      </c>
      <c r="C2690">
        <v>1</v>
      </c>
      <c r="D2690" s="1">
        <v>43437</v>
      </c>
      <c r="E2690" s="1">
        <v>43437</v>
      </c>
      <c r="F2690">
        <f t="shared" si="41"/>
        <v>0</v>
      </c>
    </row>
    <row r="2691" spans="1:6" x14ac:dyDescent="0.25">
      <c r="A2691" t="s">
        <v>5686</v>
      </c>
      <c r="B2691" t="s">
        <v>5687</v>
      </c>
      <c r="C2691">
        <v>1</v>
      </c>
      <c r="D2691" s="1">
        <v>43988</v>
      </c>
      <c r="E2691" s="1">
        <v>43988</v>
      </c>
      <c r="F2691">
        <f t="shared" ref="F2691:F2754" si="42">E2691-D2691</f>
        <v>0</v>
      </c>
    </row>
    <row r="2692" spans="1:6" x14ac:dyDescent="0.25">
      <c r="A2692" t="s">
        <v>5688</v>
      </c>
      <c r="B2692" t="s">
        <v>5689</v>
      </c>
      <c r="C2692">
        <v>1</v>
      </c>
      <c r="D2692" s="1">
        <v>44694</v>
      </c>
      <c r="E2692" s="1">
        <v>44694</v>
      </c>
      <c r="F2692">
        <f t="shared" si="42"/>
        <v>0</v>
      </c>
    </row>
    <row r="2693" spans="1:6" x14ac:dyDescent="0.25">
      <c r="A2693" t="s">
        <v>5690</v>
      </c>
      <c r="B2693" t="s">
        <v>5691</v>
      </c>
      <c r="C2693">
        <v>1</v>
      </c>
      <c r="D2693" s="1">
        <v>42975</v>
      </c>
      <c r="E2693" s="1">
        <v>42975</v>
      </c>
      <c r="F2693">
        <f t="shared" si="42"/>
        <v>0</v>
      </c>
    </row>
    <row r="2694" spans="1:6" x14ac:dyDescent="0.25">
      <c r="A2694" t="s">
        <v>5692</v>
      </c>
      <c r="B2694" t="s">
        <v>5693</v>
      </c>
      <c r="C2694">
        <v>1</v>
      </c>
      <c r="D2694" s="1">
        <v>44570</v>
      </c>
      <c r="E2694" s="1">
        <v>44570</v>
      </c>
      <c r="F2694">
        <f t="shared" si="42"/>
        <v>0</v>
      </c>
    </row>
    <row r="2695" spans="1:6" x14ac:dyDescent="0.25">
      <c r="A2695" t="s">
        <v>5694</v>
      </c>
      <c r="B2695" t="s">
        <v>5695</v>
      </c>
      <c r="C2695">
        <v>1</v>
      </c>
      <c r="D2695" s="1">
        <v>43314</v>
      </c>
      <c r="E2695" s="1">
        <v>43314</v>
      </c>
      <c r="F2695">
        <f t="shared" si="42"/>
        <v>0</v>
      </c>
    </row>
    <row r="2696" spans="1:6" x14ac:dyDescent="0.25">
      <c r="A2696" t="s">
        <v>5696</v>
      </c>
      <c r="B2696" t="s">
        <v>5697</v>
      </c>
      <c r="C2696">
        <v>1</v>
      </c>
      <c r="D2696" s="1">
        <v>42709</v>
      </c>
      <c r="E2696" s="1">
        <v>42709</v>
      </c>
      <c r="F2696">
        <f t="shared" si="42"/>
        <v>0</v>
      </c>
    </row>
    <row r="2697" spans="1:6" x14ac:dyDescent="0.25">
      <c r="A2697" t="s">
        <v>5698</v>
      </c>
      <c r="B2697" t="s">
        <v>5699</v>
      </c>
      <c r="C2697">
        <v>1</v>
      </c>
      <c r="D2697" s="1">
        <v>43219</v>
      </c>
      <c r="E2697" s="1">
        <v>43219</v>
      </c>
      <c r="F2697">
        <f t="shared" si="42"/>
        <v>0</v>
      </c>
    </row>
    <row r="2698" spans="1:6" x14ac:dyDescent="0.25">
      <c r="A2698" t="s">
        <v>5700</v>
      </c>
      <c r="B2698" t="s">
        <v>5701</v>
      </c>
      <c r="C2698">
        <v>1</v>
      </c>
      <c r="D2698" s="1">
        <v>44874</v>
      </c>
      <c r="E2698" s="1">
        <v>44874</v>
      </c>
      <c r="F2698">
        <f t="shared" si="42"/>
        <v>0</v>
      </c>
    </row>
    <row r="2699" spans="1:6" x14ac:dyDescent="0.25">
      <c r="A2699" t="s">
        <v>5702</v>
      </c>
      <c r="B2699" t="s">
        <v>5703</v>
      </c>
      <c r="C2699">
        <v>1</v>
      </c>
      <c r="D2699" s="1">
        <v>43524</v>
      </c>
      <c r="E2699" s="1">
        <v>43524</v>
      </c>
      <c r="F2699">
        <f t="shared" si="42"/>
        <v>0</v>
      </c>
    </row>
    <row r="2700" spans="1:6" x14ac:dyDescent="0.25">
      <c r="A2700" t="s">
        <v>5704</v>
      </c>
      <c r="B2700" t="s">
        <v>5705</v>
      </c>
      <c r="C2700">
        <v>1</v>
      </c>
      <c r="D2700" s="1">
        <v>42786</v>
      </c>
      <c r="E2700" s="1">
        <v>42786</v>
      </c>
      <c r="F2700">
        <f t="shared" si="42"/>
        <v>0</v>
      </c>
    </row>
    <row r="2701" spans="1:6" x14ac:dyDescent="0.25">
      <c r="A2701" t="s">
        <v>5706</v>
      </c>
      <c r="B2701" t="s">
        <v>5707</v>
      </c>
      <c r="C2701">
        <v>1</v>
      </c>
      <c r="D2701" s="1">
        <v>42158</v>
      </c>
      <c r="E2701" s="1">
        <v>42158</v>
      </c>
      <c r="F2701">
        <f t="shared" si="42"/>
        <v>0</v>
      </c>
    </row>
    <row r="2702" spans="1:6" x14ac:dyDescent="0.25">
      <c r="A2702" t="s">
        <v>5708</v>
      </c>
      <c r="B2702" t="s">
        <v>5709</v>
      </c>
      <c r="C2702">
        <v>1</v>
      </c>
      <c r="D2702" s="1">
        <v>44174</v>
      </c>
      <c r="E2702" s="1">
        <v>44174</v>
      </c>
      <c r="F2702">
        <f t="shared" si="42"/>
        <v>0</v>
      </c>
    </row>
    <row r="2703" spans="1:6" x14ac:dyDescent="0.25">
      <c r="A2703" t="s">
        <v>5710</v>
      </c>
      <c r="B2703" t="s">
        <v>5711</v>
      </c>
      <c r="C2703">
        <v>1</v>
      </c>
      <c r="D2703" s="1">
        <v>43194</v>
      </c>
      <c r="E2703" s="1">
        <v>43194</v>
      </c>
      <c r="F2703">
        <f t="shared" si="42"/>
        <v>0</v>
      </c>
    </row>
    <row r="2704" spans="1:6" x14ac:dyDescent="0.25">
      <c r="A2704" t="s">
        <v>2436</v>
      </c>
      <c r="B2704" t="s">
        <v>2437</v>
      </c>
      <c r="C2704">
        <v>1</v>
      </c>
      <c r="D2704" s="1">
        <v>44840</v>
      </c>
      <c r="E2704" s="1">
        <v>44840</v>
      </c>
      <c r="F2704">
        <f t="shared" si="42"/>
        <v>0</v>
      </c>
    </row>
    <row r="2705" spans="1:6" x14ac:dyDescent="0.25">
      <c r="A2705" t="s">
        <v>2438</v>
      </c>
      <c r="B2705" t="s">
        <v>2439</v>
      </c>
      <c r="C2705">
        <v>1</v>
      </c>
      <c r="D2705" s="1">
        <v>42321</v>
      </c>
      <c r="E2705" s="1">
        <v>42321</v>
      </c>
      <c r="F2705">
        <f t="shared" si="42"/>
        <v>0</v>
      </c>
    </row>
    <row r="2706" spans="1:6" x14ac:dyDescent="0.25">
      <c r="A2706" t="s">
        <v>5712</v>
      </c>
      <c r="B2706" t="s">
        <v>5713</v>
      </c>
      <c r="C2706">
        <v>1</v>
      </c>
      <c r="D2706" s="1">
        <v>43175</v>
      </c>
      <c r="E2706" s="1">
        <v>43175</v>
      </c>
      <c r="F2706">
        <f t="shared" si="42"/>
        <v>0</v>
      </c>
    </row>
    <row r="2707" spans="1:6" x14ac:dyDescent="0.25">
      <c r="A2707" t="s">
        <v>2444</v>
      </c>
      <c r="B2707" t="s">
        <v>2445</v>
      </c>
      <c r="C2707">
        <v>1</v>
      </c>
      <c r="D2707" s="1">
        <v>43644</v>
      </c>
      <c r="E2707" s="1">
        <v>43644</v>
      </c>
      <c r="F2707">
        <f t="shared" si="42"/>
        <v>0</v>
      </c>
    </row>
    <row r="2708" spans="1:6" x14ac:dyDescent="0.25">
      <c r="A2708" t="s">
        <v>2446</v>
      </c>
      <c r="B2708" t="s">
        <v>2447</v>
      </c>
      <c r="C2708">
        <v>1</v>
      </c>
      <c r="D2708" s="1">
        <v>43329</v>
      </c>
      <c r="E2708" s="1">
        <v>43329</v>
      </c>
      <c r="F2708">
        <f t="shared" si="42"/>
        <v>0</v>
      </c>
    </row>
    <row r="2709" spans="1:6" x14ac:dyDescent="0.25">
      <c r="A2709" t="s">
        <v>5714</v>
      </c>
      <c r="B2709" t="s">
        <v>5715</v>
      </c>
      <c r="C2709">
        <v>1</v>
      </c>
      <c r="D2709" s="1">
        <v>43809</v>
      </c>
      <c r="E2709" s="1">
        <v>43809</v>
      </c>
      <c r="F2709">
        <f t="shared" si="42"/>
        <v>0</v>
      </c>
    </row>
    <row r="2710" spans="1:6" x14ac:dyDescent="0.25">
      <c r="A2710" t="s">
        <v>2452</v>
      </c>
      <c r="B2710" t="s">
        <v>2453</v>
      </c>
      <c r="C2710">
        <v>1</v>
      </c>
      <c r="D2710" s="1">
        <v>42736</v>
      </c>
      <c r="E2710" s="1">
        <v>42736</v>
      </c>
      <c r="F2710">
        <f t="shared" si="42"/>
        <v>0</v>
      </c>
    </row>
    <row r="2711" spans="1:6" x14ac:dyDescent="0.25">
      <c r="A2711" t="s">
        <v>5716</v>
      </c>
      <c r="B2711" t="s">
        <v>5717</v>
      </c>
      <c r="C2711">
        <v>1</v>
      </c>
      <c r="D2711" s="1">
        <v>44769</v>
      </c>
      <c r="E2711" s="1">
        <v>44769</v>
      </c>
      <c r="F2711">
        <f t="shared" si="42"/>
        <v>0</v>
      </c>
    </row>
    <row r="2712" spans="1:6" x14ac:dyDescent="0.25">
      <c r="A2712" t="s">
        <v>5718</v>
      </c>
      <c r="B2712" t="s">
        <v>5719</v>
      </c>
      <c r="C2712">
        <v>1</v>
      </c>
      <c r="D2712" s="1">
        <v>42861</v>
      </c>
      <c r="E2712" s="1">
        <v>42861</v>
      </c>
      <c r="F2712">
        <f t="shared" si="42"/>
        <v>0</v>
      </c>
    </row>
    <row r="2713" spans="1:6" x14ac:dyDescent="0.25">
      <c r="A2713" t="s">
        <v>5720</v>
      </c>
      <c r="B2713" t="s">
        <v>5721</v>
      </c>
      <c r="C2713">
        <v>1</v>
      </c>
      <c r="D2713" s="1">
        <v>44591</v>
      </c>
      <c r="E2713" s="1">
        <v>44591</v>
      </c>
      <c r="F2713">
        <f t="shared" si="42"/>
        <v>0</v>
      </c>
    </row>
    <row r="2714" spans="1:6" x14ac:dyDescent="0.25">
      <c r="A2714" t="s">
        <v>5722</v>
      </c>
      <c r="B2714" t="s">
        <v>5723</v>
      </c>
      <c r="C2714">
        <v>1</v>
      </c>
      <c r="D2714" s="1">
        <v>43945</v>
      </c>
      <c r="E2714" s="1">
        <v>43945</v>
      </c>
      <c r="F2714">
        <f t="shared" si="42"/>
        <v>0</v>
      </c>
    </row>
    <row r="2715" spans="1:6" x14ac:dyDescent="0.25">
      <c r="A2715" t="s">
        <v>5724</v>
      </c>
      <c r="B2715" t="s">
        <v>5725</v>
      </c>
      <c r="C2715">
        <v>1</v>
      </c>
      <c r="D2715" s="1">
        <v>45052</v>
      </c>
      <c r="E2715" s="1">
        <v>45052</v>
      </c>
      <c r="F2715">
        <f t="shared" si="42"/>
        <v>0</v>
      </c>
    </row>
    <row r="2716" spans="1:6" x14ac:dyDescent="0.25">
      <c r="A2716" t="s">
        <v>5726</v>
      </c>
      <c r="B2716" t="s">
        <v>5727</v>
      </c>
      <c r="C2716">
        <v>1</v>
      </c>
      <c r="D2716" s="1">
        <v>44998</v>
      </c>
      <c r="E2716" s="1">
        <v>44998</v>
      </c>
      <c r="F2716">
        <f t="shared" si="42"/>
        <v>0</v>
      </c>
    </row>
    <row r="2717" spans="1:6" x14ac:dyDescent="0.25">
      <c r="A2717" t="s">
        <v>5728</v>
      </c>
      <c r="B2717" t="s">
        <v>5729</v>
      </c>
      <c r="C2717">
        <v>1</v>
      </c>
      <c r="D2717" s="1">
        <v>42295</v>
      </c>
      <c r="E2717" s="1">
        <v>42295</v>
      </c>
      <c r="F2717">
        <f t="shared" si="42"/>
        <v>0</v>
      </c>
    </row>
    <row r="2718" spans="1:6" x14ac:dyDescent="0.25">
      <c r="A2718" t="s">
        <v>5730</v>
      </c>
      <c r="B2718" t="s">
        <v>5731</v>
      </c>
      <c r="C2718">
        <v>1</v>
      </c>
      <c r="D2718" s="1">
        <v>43985</v>
      </c>
      <c r="E2718" s="1">
        <v>43985</v>
      </c>
      <c r="F2718">
        <f t="shared" si="42"/>
        <v>0</v>
      </c>
    </row>
    <row r="2719" spans="1:6" x14ac:dyDescent="0.25">
      <c r="A2719" t="s">
        <v>2464</v>
      </c>
      <c r="B2719" t="s">
        <v>2465</v>
      </c>
      <c r="C2719">
        <v>1</v>
      </c>
      <c r="D2719" s="1">
        <v>43316</v>
      </c>
      <c r="E2719" s="1">
        <v>43316</v>
      </c>
      <c r="F2719">
        <f t="shared" si="42"/>
        <v>0</v>
      </c>
    </row>
    <row r="2720" spans="1:6" x14ac:dyDescent="0.25">
      <c r="A2720" t="s">
        <v>5732</v>
      </c>
      <c r="B2720" t="s">
        <v>5733</v>
      </c>
      <c r="C2720">
        <v>1</v>
      </c>
      <c r="D2720" s="1">
        <v>44901</v>
      </c>
      <c r="E2720" s="1">
        <v>44901</v>
      </c>
      <c r="F2720">
        <f t="shared" si="42"/>
        <v>0</v>
      </c>
    </row>
    <row r="2721" spans="1:6" x14ac:dyDescent="0.25">
      <c r="A2721" t="s">
        <v>584</v>
      </c>
      <c r="B2721" t="s">
        <v>585</v>
      </c>
      <c r="C2721">
        <v>1</v>
      </c>
      <c r="D2721" s="1">
        <v>44106</v>
      </c>
      <c r="E2721" s="1">
        <v>44106</v>
      </c>
      <c r="F2721">
        <f t="shared" si="42"/>
        <v>0</v>
      </c>
    </row>
    <row r="2722" spans="1:6" x14ac:dyDescent="0.25">
      <c r="A2722" t="s">
        <v>5734</v>
      </c>
      <c r="B2722" t="s">
        <v>5735</v>
      </c>
      <c r="C2722">
        <v>1</v>
      </c>
      <c r="D2722" s="1">
        <v>43246</v>
      </c>
      <c r="E2722" s="1">
        <v>43246</v>
      </c>
      <c r="F2722">
        <f t="shared" si="42"/>
        <v>0</v>
      </c>
    </row>
    <row r="2723" spans="1:6" x14ac:dyDescent="0.25">
      <c r="A2723" t="s">
        <v>5736</v>
      </c>
      <c r="B2723" t="s">
        <v>5737</v>
      </c>
      <c r="C2723">
        <v>1</v>
      </c>
      <c r="D2723" s="1">
        <v>44177</v>
      </c>
      <c r="E2723" s="1">
        <v>44177</v>
      </c>
      <c r="F2723">
        <f t="shared" si="42"/>
        <v>0</v>
      </c>
    </row>
    <row r="2724" spans="1:6" x14ac:dyDescent="0.25">
      <c r="A2724" t="s">
        <v>5738</v>
      </c>
      <c r="B2724" t="s">
        <v>5739</v>
      </c>
      <c r="C2724">
        <v>1</v>
      </c>
      <c r="D2724" s="1">
        <v>43487</v>
      </c>
      <c r="E2724" s="1">
        <v>43487</v>
      </c>
      <c r="F2724">
        <f t="shared" si="42"/>
        <v>0</v>
      </c>
    </row>
    <row r="2725" spans="1:6" x14ac:dyDescent="0.25">
      <c r="A2725" t="s">
        <v>5740</v>
      </c>
      <c r="B2725" t="s">
        <v>5741</v>
      </c>
      <c r="C2725">
        <v>1</v>
      </c>
      <c r="D2725" s="1">
        <v>42540</v>
      </c>
      <c r="E2725" s="1">
        <v>42540</v>
      </c>
      <c r="F2725">
        <f t="shared" si="42"/>
        <v>0</v>
      </c>
    </row>
    <row r="2726" spans="1:6" x14ac:dyDescent="0.25">
      <c r="A2726" t="s">
        <v>5742</v>
      </c>
      <c r="B2726" t="s">
        <v>5743</v>
      </c>
      <c r="C2726">
        <v>1</v>
      </c>
      <c r="D2726" s="1">
        <v>44899</v>
      </c>
      <c r="E2726" s="1">
        <v>44899</v>
      </c>
      <c r="F2726">
        <f t="shared" si="42"/>
        <v>0</v>
      </c>
    </row>
    <row r="2727" spans="1:6" x14ac:dyDescent="0.25">
      <c r="A2727" t="s">
        <v>5744</v>
      </c>
      <c r="B2727" t="s">
        <v>5745</v>
      </c>
      <c r="C2727">
        <v>1</v>
      </c>
      <c r="D2727" s="1">
        <v>44778</v>
      </c>
      <c r="E2727" s="1">
        <v>44778</v>
      </c>
      <c r="F2727">
        <f t="shared" si="42"/>
        <v>0</v>
      </c>
    </row>
    <row r="2728" spans="1:6" x14ac:dyDescent="0.25">
      <c r="A2728" t="s">
        <v>5746</v>
      </c>
      <c r="B2728" t="s">
        <v>5747</v>
      </c>
      <c r="C2728">
        <v>1</v>
      </c>
      <c r="D2728" s="1">
        <v>43805</v>
      </c>
      <c r="E2728" s="1">
        <v>43805</v>
      </c>
      <c r="F2728">
        <f t="shared" si="42"/>
        <v>0</v>
      </c>
    </row>
    <row r="2729" spans="1:6" x14ac:dyDescent="0.25">
      <c r="A2729" t="s">
        <v>5748</v>
      </c>
      <c r="B2729" t="s">
        <v>5749</v>
      </c>
      <c r="C2729">
        <v>1</v>
      </c>
      <c r="D2729" s="1">
        <v>44183</v>
      </c>
      <c r="E2729" s="1">
        <v>44183</v>
      </c>
      <c r="F2729">
        <f t="shared" si="42"/>
        <v>0</v>
      </c>
    </row>
    <row r="2730" spans="1:6" x14ac:dyDescent="0.25">
      <c r="A2730" t="s">
        <v>5750</v>
      </c>
      <c r="B2730" t="s">
        <v>5751</v>
      </c>
      <c r="C2730">
        <v>1</v>
      </c>
      <c r="D2730" s="1">
        <v>43147</v>
      </c>
      <c r="E2730" s="1">
        <v>43147</v>
      </c>
      <c r="F2730">
        <f t="shared" si="42"/>
        <v>0</v>
      </c>
    </row>
    <row r="2731" spans="1:6" x14ac:dyDescent="0.25">
      <c r="A2731" t="s">
        <v>5752</v>
      </c>
      <c r="B2731" t="s">
        <v>5753</v>
      </c>
      <c r="C2731">
        <v>1</v>
      </c>
      <c r="D2731" s="1">
        <v>42272</v>
      </c>
      <c r="E2731" s="1">
        <v>42272</v>
      </c>
      <c r="F2731">
        <f t="shared" si="42"/>
        <v>0</v>
      </c>
    </row>
    <row r="2732" spans="1:6" x14ac:dyDescent="0.25">
      <c r="A2732" t="s">
        <v>2490</v>
      </c>
      <c r="B2732" t="s">
        <v>2491</v>
      </c>
      <c r="C2732">
        <v>1</v>
      </c>
      <c r="D2732" s="1">
        <v>45047</v>
      </c>
      <c r="E2732" s="1">
        <v>45047</v>
      </c>
      <c r="F2732">
        <f t="shared" si="42"/>
        <v>0</v>
      </c>
    </row>
    <row r="2733" spans="1:6" x14ac:dyDescent="0.25">
      <c r="A2733" t="s">
        <v>5754</v>
      </c>
      <c r="B2733" t="s">
        <v>5755</v>
      </c>
      <c r="C2733">
        <v>1</v>
      </c>
      <c r="D2733" s="1">
        <v>43449</v>
      </c>
      <c r="E2733" s="1">
        <v>43449</v>
      </c>
      <c r="F2733">
        <f t="shared" si="42"/>
        <v>0</v>
      </c>
    </row>
    <row r="2734" spans="1:6" x14ac:dyDescent="0.25">
      <c r="A2734" t="s">
        <v>2492</v>
      </c>
      <c r="B2734" t="s">
        <v>2493</v>
      </c>
      <c r="C2734">
        <v>1</v>
      </c>
      <c r="D2734" s="1">
        <v>42787</v>
      </c>
      <c r="E2734" s="1">
        <v>42787</v>
      </c>
      <c r="F2734">
        <f t="shared" si="42"/>
        <v>0</v>
      </c>
    </row>
    <row r="2735" spans="1:6" x14ac:dyDescent="0.25">
      <c r="A2735" t="s">
        <v>2496</v>
      </c>
      <c r="B2735" t="s">
        <v>2497</v>
      </c>
      <c r="C2735">
        <v>1</v>
      </c>
      <c r="D2735" s="1">
        <v>43407</v>
      </c>
      <c r="E2735" s="1">
        <v>43407</v>
      </c>
      <c r="F2735">
        <f t="shared" si="42"/>
        <v>0</v>
      </c>
    </row>
    <row r="2736" spans="1:6" x14ac:dyDescent="0.25">
      <c r="A2736" t="s">
        <v>5756</v>
      </c>
      <c r="B2736" t="s">
        <v>5757</v>
      </c>
      <c r="C2736">
        <v>1</v>
      </c>
      <c r="D2736" s="1">
        <v>43546</v>
      </c>
      <c r="E2736" s="1">
        <v>43546</v>
      </c>
      <c r="F2736">
        <f t="shared" si="42"/>
        <v>0</v>
      </c>
    </row>
    <row r="2737" spans="1:6" x14ac:dyDescent="0.25">
      <c r="A2737" t="s">
        <v>5758</v>
      </c>
      <c r="B2737" t="s">
        <v>5759</v>
      </c>
      <c r="C2737">
        <v>1</v>
      </c>
      <c r="D2737" s="1">
        <v>43407</v>
      </c>
      <c r="E2737" s="1">
        <v>43407</v>
      </c>
      <c r="F2737">
        <f t="shared" si="42"/>
        <v>0</v>
      </c>
    </row>
    <row r="2738" spans="1:6" x14ac:dyDescent="0.25">
      <c r="A2738" t="s">
        <v>5760</v>
      </c>
      <c r="B2738" t="s">
        <v>5761</v>
      </c>
      <c r="C2738">
        <v>1</v>
      </c>
      <c r="D2738" s="1">
        <v>42768</v>
      </c>
      <c r="E2738" s="1">
        <v>42768</v>
      </c>
      <c r="F2738">
        <f t="shared" si="42"/>
        <v>0</v>
      </c>
    </row>
    <row r="2739" spans="1:6" x14ac:dyDescent="0.25">
      <c r="A2739" t="s">
        <v>2502</v>
      </c>
      <c r="B2739" t="s">
        <v>2503</v>
      </c>
      <c r="C2739">
        <v>1</v>
      </c>
      <c r="D2739" s="1">
        <v>42933</v>
      </c>
      <c r="E2739" s="1">
        <v>42933</v>
      </c>
      <c r="F2739">
        <f t="shared" si="42"/>
        <v>0</v>
      </c>
    </row>
    <row r="2740" spans="1:6" x14ac:dyDescent="0.25">
      <c r="A2740" t="s">
        <v>5762</v>
      </c>
      <c r="B2740" t="s">
        <v>5763</v>
      </c>
      <c r="C2740">
        <v>1</v>
      </c>
      <c r="D2740" s="1">
        <v>44733</v>
      </c>
      <c r="E2740" s="1">
        <v>44733</v>
      </c>
      <c r="F2740">
        <f t="shared" si="42"/>
        <v>0</v>
      </c>
    </row>
    <row r="2741" spans="1:6" x14ac:dyDescent="0.25">
      <c r="A2741" t="s">
        <v>5764</v>
      </c>
      <c r="B2741" t="s">
        <v>5765</v>
      </c>
      <c r="C2741">
        <v>1</v>
      </c>
      <c r="D2741" s="1">
        <v>45189</v>
      </c>
      <c r="E2741" s="1">
        <v>45189</v>
      </c>
      <c r="F2741">
        <f t="shared" si="42"/>
        <v>0</v>
      </c>
    </row>
    <row r="2742" spans="1:6" x14ac:dyDescent="0.25">
      <c r="A2742" t="s">
        <v>5766</v>
      </c>
      <c r="B2742" t="s">
        <v>5767</v>
      </c>
      <c r="C2742">
        <v>1</v>
      </c>
      <c r="D2742" s="1">
        <v>44110</v>
      </c>
      <c r="E2742" s="1">
        <v>44110</v>
      </c>
      <c r="F2742">
        <f t="shared" si="42"/>
        <v>0</v>
      </c>
    </row>
    <row r="2743" spans="1:6" x14ac:dyDescent="0.25">
      <c r="A2743" t="s">
        <v>5768</v>
      </c>
      <c r="B2743" t="s">
        <v>5769</v>
      </c>
      <c r="C2743">
        <v>1</v>
      </c>
      <c r="D2743" s="1">
        <v>43166</v>
      </c>
      <c r="E2743" s="1">
        <v>43166</v>
      </c>
      <c r="F2743">
        <f t="shared" si="42"/>
        <v>0</v>
      </c>
    </row>
    <row r="2744" spans="1:6" x14ac:dyDescent="0.25">
      <c r="A2744" t="s">
        <v>5770</v>
      </c>
      <c r="B2744" t="s">
        <v>5771</v>
      </c>
      <c r="C2744">
        <v>1</v>
      </c>
      <c r="D2744" s="1">
        <v>43349</v>
      </c>
      <c r="E2744" s="1">
        <v>43349</v>
      </c>
      <c r="F2744">
        <f t="shared" si="42"/>
        <v>0</v>
      </c>
    </row>
    <row r="2745" spans="1:6" x14ac:dyDescent="0.25">
      <c r="A2745" t="s">
        <v>5774</v>
      </c>
      <c r="B2745" t="s">
        <v>5775</v>
      </c>
      <c r="C2745">
        <v>1</v>
      </c>
      <c r="D2745" s="1">
        <v>42829</v>
      </c>
      <c r="E2745" s="1">
        <v>42829</v>
      </c>
      <c r="F2745">
        <f t="shared" si="42"/>
        <v>0</v>
      </c>
    </row>
    <row r="2746" spans="1:6" x14ac:dyDescent="0.25">
      <c r="A2746" t="s">
        <v>5776</v>
      </c>
      <c r="B2746" t="s">
        <v>5777</v>
      </c>
      <c r="C2746">
        <v>1</v>
      </c>
      <c r="D2746" s="1">
        <v>44503</v>
      </c>
      <c r="E2746" s="1">
        <v>44503</v>
      </c>
      <c r="F2746">
        <f t="shared" si="42"/>
        <v>0</v>
      </c>
    </row>
    <row r="2747" spans="1:6" x14ac:dyDescent="0.25">
      <c r="A2747" t="s">
        <v>5778</v>
      </c>
      <c r="B2747" t="s">
        <v>5779</v>
      </c>
      <c r="C2747">
        <v>1</v>
      </c>
      <c r="D2747" s="1">
        <v>42280</v>
      </c>
      <c r="E2747" s="1">
        <v>42280</v>
      </c>
      <c r="F2747">
        <f t="shared" si="42"/>
        <v>0</v>
      </c>
    </row>
    <row r="2748" spans="1:6" x14ac:dyDescent="0.25">
      <c r="A2748" t="s">
        <v>5780</v>
      </c>
      <c r="B2748" t="s">
        <v>5781</v>
      </c>
      <c r="C2748">
        <v>1</v>
      </c>
      <c r="D2748" s="1">
        <v>44626</v>
      </c>
      <c r="E2748" s="1">
        <v>44626</v>
      </c>
      <c r="F2748">
        <f t="shared" si="42"/>
        <v>0</v>
      </c>
    </row>
    <row r="2749" spans="1:6" x14ac:dyDescent="0.25">
      <c r="A2749" t="s">
        <v>5782</v>
      </c>
      <c r="B2749" t="s">
        <v>5783</v>
      </c>
      <c r="C2749">
        <v>1</v>
      </c>
      <c r="D2749" s="1">
        <v>44621</v>
      </c>
      <c r="E2749" s="1">
        <v>44621</v>
      </c>
      <c r="F2749">
        <f t="shared" si="42"/>
        <v>0</v>
      </c>
    </row>
    <row r="2750" spans="1:6" x14ac:dyDescent="0.25">
      <c r="A2750" t="s">
        <v>5784</v>
      </c>
      <c r="B2750" t="s">
        <v>5785</v>
      </c>
      <c r="C2750">
        <v>1</v>
      </c>
      <c r="D2750" s="1">
        <v>44770</v>
      </c>
      <c r="E2750" s="1">
        <v>44770</v>
      </c>
      <c r="F2750">
        <f t="shared" si="42"/>
        <v>0</v>
      </c>
    </row>
    <row r="2751" spans="1:6" x14ac:dyDescent="0.25">
      <c r="A2751" t="s">
        <v>5786</v>
      </c>
      <c r="B2751" t="s">
        <v>5787</v>
      </c>
      <c r="C2751">
        <v>1</v>
      </c>
      <c r="D2751" s="1">
        <v>43364</v>
      </c>
      <c r="E2751" s="1">
        <v>43364</v>
      </c>
      <c r="F2751">
        <f t="shared" si="42"/>
        <v>0</v>
      </c>
    </row>
    <row r="2752" spans="1:6" x14ac:dyDescent="0.25">
      <c r="A2752" t="s">
        <v>5788</v>
      </c>
      <c r="B2752" t="s">
        <v>5789</v>
      </c>
      <c r="C2752">
        <v>1</v>
      </c>
      <c r="D2752" s="1">
        <v>45216</v>
      </c>
      <c r="E2752" s="1">
        <v>45216</v>
      </c>
      <c r="F2752">
        <f t="shared" si="42"/>
        <v>0</v>
      </c>
    </row>
    <row r="2753" spans="1:6" x14ac:dyDescent="0.25">
      <c r="A2753" t="s">
        <v>5790</v>
      </c>
      <c r="B2753" t="s">
        <v>5791</v>
      </c>
      <c r="C2753">
        <v>1</v>
      </c>
      <c r="D2753" s="1">
        <v>43346</v>
      </c>
      <c r="E2753" s="1">
        <v>43346</v>
      </c>
      <c r="F2753">
        <f t="shared" si="42"/>
        <v>0</v>
      </c>
    </row>
    <row r="2754" spans="1:6" x14ac:dyDescent="0.25">
      <c r="A2754" t="s">
        <v>5792</v>
      </c>
      <c r="B2754" t="s">
        <v>5793</v>
      </c>
      <c r="C2754">
        <v>1</v>
      </c>
      <c r="D2754" s="1">
        <v>43568</v>
      </c>
      <c r="E2754" s="1">
        <v>43568</v>
      </c>
      <c r="F2754">
        <f t="shared" si="42"/>
        <v>0</v>
      </c>
    </row>
    <row r="2755" spans="1:6" x14ac:dyDescent="0.25">
      <c r="A2755" t="s">
        <v>5794</v>
      </c>
      <c r="B2755" t="s">
        <v>5795</v>
      </c>
      <c r="C2755">
        <v>1</v>
      </c>
      <c r="D2755" s="1">
        <v>40077</v>
      </c>
      <c r="E2755" s="1">
        <v>40077</v>
      </c>
      <c r="F2755">
        <f t="shared" ref="F2755:F2818" si="43">E2755-D2755</f>
        <v>0</v>
      </c>
    </row>
    <row r="2756" spans="1:6" x14ac:dyDescent="0.25">
      <c r="A2756" t="s">
        <v>5796</v>
      </c>
      <c r="B2756" t="s">
        <v>5797</v>
      </c>
      <c r="C2756">
        <v>1</v>
      </c>
      <c r="D2756" s="1">
        <v>43440</v>
      </c>
      <c r="E2756" s="1">
        <v>43440</v>
      </c>
      <c r="F2756">
        <f t="shared" si="43"/>
        <v>0</v>
      </c>
    </row>
    <row r="2757" spans="1:6" x14ac:dyDescent="0.25">
      <c r="A2757" t="s">
        <v>5798</v>
      </c>
      <c r="B2757" t="s">
        <v>5799</v>
      </c>
      <c r="C2757">
        <v>1</v>
      </c>
      <c r="D2757" s="1">
        <v>44614</v>
      </c>
      <c r="E2757" s="1">
        <v>44614</v>
      </c>
      <c r="F2757">
        <f t="shared" si="43"/>
        <v>0</v>
      </c>
    </row>
    <row r="2758" spans="1:6" x14ac:dyDescent="0.25">
      <c r="A2758" t="s">
        <v>5800</v>
      </c>
      <c r="B2758" t="s">
        <v>5801</v>
      </c>
      <c r="C2758">
        <v>1</v>
      </c>
      <c r="D2758" s="1">
        <v>43370</v>
      </c>
      <c r="E2758" s="1">
        <v>43370</v>
      </c>
      <c r="F2758">
        <f t="shared" si="43"/>
        <v>0</v>
      </c>
    </row>
    <row r="2759" spans="1:6" x14ac:dyDescent="0.25">
      <c r="A2759" t="s">
        <v>2530</v>
      </c>
      <c r="B2759" t="s">
        <v>2531</v>
      </c>
      <c r="C2759">
        <v>1</v>
      </c>
      <c r="D2759" s="1">
        <v>45291</v>
      </c>
      <c r="E2759" s="1">
        <v>45291</v>
      </c>
      <c r="F2759">
        <f t="shared" si="43"/>
        <v>0</v>
      </c>
    </row>
    <row r="2760" spans="1:6" x14ac:dyDescent="0.25">
      <c r="A2760" t="s">
        <v>5802</v>
      </c>
      <c r="B2760" t="s">
        <v>5803</v>
      </c>
      <c r="C2760">
        <v>1</v>
      </c>
      <c r="D2760" s="1">
        <v>44196</v>
      </c>
      <c r="E2760" s="1">
        <v>44196</v>
      </c>
      <c r="F2760">
        <f t="shared" si="43"/>
        <v>0</v>
      </c>
    </row>
    <row r="2761" spans="1:6" x14ac:dyDescent="0.25">
      <c r="A2761" t="s">
        <v>2532</v>
      </c>
      <c r="B2761" t="s">
        <v>2533</v>
      </c>
      <c r="C2761">
        <v>1</v>
      </c>
      <c r="D2761" s="1">
        <v>44055</v>
      </c>
      <c r="E2761" s="1">
        <v>44055</v>
      </c>
      <c r="F2761">
        <f t="shared" si="43"/>
        <v>0</v>
      </c>
    </row>
    <row r="2762" spans="1:6" x14ac:dyDescent="0.25">
      <c r="A2762" t="s">
        <v>5804</v>
      </c>
      <c r="B2762" t="s">
        <v>5805</v>
      </c>
      <c r="C2762">
        <v>1</v>
      </c>
      <c r="D2762" s="1">
        <v>43448</v>
      </c>
      <c r="E2762" s="1">
        <v>43448</v>
      </c>
      <c r="F2762">
        <f t="shared" si="43"/>
        <v>0</v>
      </c>
    </row>
    <row r="2763" spans="1:6" x14ac:dyDescent="0.25">
      <c r="A2763" t="s">
        <v>5806</v>
      </c>
      <c r="B2763" t="s">
        <v>5807</v>
      </c>
      <c r="C2763">
        <v>1</v>
      </c>
      <c r="D2763" s="1">
        <v>43316</v>
      </c>
      <c r="E2763" s="1">
        <v>43316</v>
      </c>
      <c r="F2763">
        <f t="shared" si="43"/>
        <v>0</v>
      </c>
    </row>
    <row r="2764" spans="1:6" x14ac:dyDescent="0.25">
      <c r="A2764" t="s">
        <v>2546</v>
      </c>
      <c r="B2764" t="s">
        <v>2547</v>
      </c>
      <c r="C2764">
        <v>1</v>
      </c>
      <c r="D2764" s="1">
        <v>42810</v>
      </c>
      <c r="E2764" s="1">
        <v>42810</v>
      </c>
      <c r="F2764">
        <f t="shared" si="43"/>
        <v>0</v>
      </c>
    </row>
    <row r="2765" spans="1:6" x14ac:dyDescent="0.25">
      <c r="A2765" t="s">
        <v>5808</v>
      </c>
      <c r="B2765" t="s">
        <v>5809</v>
      </c>
      <c r="C2765">
        <v>1</v>
      </c>
      <c r="D2765" s="1">
        <v>42206</v>
      </c>
      <c r="E2765" s="1">
        <v>42206</v>
      </c>
      <c r="F2765">
        <f t="shared" si="43"/>
        <v>0</v>
      </c>
    </row>
    <row r="2766" spans="1:6" x14ac:dyDescent="0.25">
      <c r="A2766" t="s">
        <v>5810</v>
      </c>
      <c r="B2766" t="s">
        <v>5811</v>
      </c>
      <c r="C2766">
        <v>1</v>
      </c>
      <c r="D2766" s="1">
        <v>43069</v>
      </c>
      <c r="E2766" s="1">
        <v>43069</v>
      </c>
      <c r="F2766">
        <f t="shared" si="43"/>
        <v>0</v>
      </c>
    </row>
    <row r="2767" spans="1:6" x14ac:dyDescent="0.25">
      <c r="A2767" t="s">
        <v>5812</v>
      </c>
      <c r="B2767" t="s">
        <v>5813</v>
      </c>
      <c r="C2767">
        <v>1</v>
      </c>
      <c r="D2767" s="1">
        <v>45103</v>
      </c>
      <c r="E2767" s="1">
        <v>45103</v>
      </c>
      <c r="F2767">
        <f t="shared" si="43"/>
        <v>0</v>
      </c>
    </row>
    <row r="2768" spans="1:6" x14ac:dyDescent="0.25">
      <c r="A2768" t="s">
        <v>5814</v>
      </c>
      <c r="B2768" t="s">
        <v>5815</v>
      </c>
      <c r="C2768">
        <v>1</v>
      </c>
      <c r="D2768" s="1">
        <v>43188</v>
      </c>
      <c r="E2768" s="1">
        <v>43188</v>
      </c>
      <c r="F2768">
        <f t="shared" si="43"/>
        <v>0</v>
      </c>
    </row>
    <row r="2769" spans="1:6" x14ac:dyDescent="0.25">
      <c r="A2769" t="s">
        <v>5816</v>
      </c>
      <c r="B2769" t="s">
        <v>5817</v>
      </c>
      <c r="C2769">
        <v>1</v>
      </c>
      <c r="D2769" s="1">
        <v>44445</v>
      </c>
      <c r="E2769" s="1">
        <v>44445</v>
      </c>
      <c r="F2769">
        <f t="shared" si="43"/>
        <v>0</v>
      </c>
    </row>
    <row r="2770" spans="1:6" x14ac:dyDescent="0.25">
      <c r="A2770" t="s">
        <v>5818</v>
      </c>
      <c r="B2770" t="s">
        <v>5819</v>
      </c>
      <c r="C2770">
        <v>1</v>
      </c>
      <c r="D2770" s="1">
        <v>42926</v>
      </c>
      <c r="E2770" s="1">
        <v>42926</v>
      </c>
      <c r="F2770">
        <f t="shared" si="43"/>
        <v>0</v>
      </c>
    </row>
    <row r="2771" spans="1:6" x14ac:dyDescent="0.25">
      <c r="A2771" t="s">
        <v>5820</v>
      </c>
      <c r="B2771" t="s">
        <v>5821</v>
      </c>
      <c r="C2771">
        <v>1</v>
      </c>
      <c r="D2771" s="1">
        <v>43774</v>
      </c>
      <c r="E2771" s="1">
        <v>43774</v>
      </c>
      <c r="F2771">
        <f t="shared" si="43"/>
        <v>0</v>
      </c>
    </row>
    <row r="2772" spans="1:6" x14ac:dyDescent="0.25">
      <c r="A2772" t="s">
        <v>5822</v>
      </c>
      <c r="B2772" t="s">
        <v>5823</v>
      </c>
      <c r="C2772">
        <v>1</v>
      </c>
      <c r="D2772" s="1">
        <v>44135</v>
      </c>
      <c r="E2772" s="1">
        <v>44135</v>
      </c>
      <c r="F2772">
        <f t="shared" si="43"/>
        <v>0</v>
      </c>
    </row>
    <row r="2773" spans="1:6" x14ac:dyDescent="0.25">
      <c r="A2773" t="s">
        <v>5824</v>
      </c>
      <c r="B2773" t="s">
        <v>5825</v>
      </c>
      <c r="C2773">
        <v>1</v>
      </c>
      <c r="D2773" s="1">
        <v>43737</v>
      </c>
      <c r="E2773" s="1">
        <v>43737</v>
      </c>
      <c r="F2773">
        <f t="shared" si="43"/>
        <v>0</v>
      </c>
    </row>
    <row r="2774" spans="1:6" x14ac:dyDescent="0.25">
      <c r="A2774" t="s">
        <v>5826</v>
      </c>
      <c r="B2774" t="s">
        <v>5827</v>
      </c>
      <c r="C2774">
        <v>1</v>
      </c>
      <c r="D2774" s="1">
        <v>43803</v>
      </c>
      <c r="E2774" s="1">
        <v>43803</v>
      </c>
      <c r="F2774">
        <f t="shared" si="43"/>
        <v>0</v>
      </c>
    </row>
    <row r="2775" spans="1:6" x14ac:dyDescent="0.25">
      <c r="A2775" t="s">
        <v>5828</v>
      </c>
      <c r="B2775" t="s">
        <v>5829</v>
      </c>
      <c r="C2775">
        <v>1</v>
      </c>
      <c r="D2775" s="1">
        <v>44111</v>
      </c>
      <c r="E2775" s="1">
        <v>44111</v>
      </c>
      <c r="F2775">
        <f t="shared" si="43"/>
        <v>0</v>
      </c>
    </row>
    <row r="2776" spans="1:6" x14ac:dyDescent="0.25">
      <c r="A2776" t="s">
        <v>5830</v>
      </c>
      <c r="B2776" t="s">
        <v>5831</v>
      </c>
      <c r="C2776">
        <v>1</v>
      </c>
      <c r="D2776" s="1">
        <v>44447</v>
      </c>
      <c r="E2776" s="1">
        <v>44447</v>
      </c>
      <c r="F2776">
        <f t="shared" si="43"/>
        <v>0</v>
      </c>
    </row>
    <row r="2777" spans="1:6" x14ac:dyDescent="0.25">
      <c r="A2777" t="s">
        <v>2558</v>
      </c>
      <c r="B2777" t="s">
        <v>2559</v>
      </c>
      <c r="C2777">
        <v>1</v>
      </c>
      <c r="D2777" s="1">
        <v>42455</v>
      </c>
      <c r="E2777" s="1">
        <v>42455</v>
      </c>
      <c r="F2777">
        <f t="shared" si="43"/>
        <v>0</v>
      </c>
    </row>
    <row r="2778" spans="1:6" x14ac:dyDescent="0.25">
      <c r="A2778" t="s">
        <v>5832</v>
      </c>
      <c r="B2778" t="s">
        <v>5833</v>
      </c>
      <c r="C2778">
        <v>1</v>
      </c>
      <c r="D2778" s="1">
        <v>43047</v>
      </c>
      <c r="E2778" s="1">
        <v>43047</v>
      </c>
      <c r="F2778">
        <f t="shared" si="43"/>
        <v>0</v>
      </c>
    </row>
    <row r="2779" spans="1:6" x14ac:dyDescent="0.25">
      <c r="A2779" t="s">
        <v>5834</v>
      </c>
      <c r="B2779" t="s">
        <v>5835</v>
      </c>
      <c r="C2779">
        <v>1</v>
      </c>
      <c r="D2779" s="1">
        <v>44047</v>
      </c>
      <c r="E2779" s="1">
        <v>44047</v>
      </c>
      <c r="F2779">
        <f t="shared" si="43"/>
        <v>0</v>
      </c>
    </row>
    <row r="2780" spans="1:6" x14ac:dyDescent="0.25">
      <c r="A2780" t="s">
        <v>5836</v>
      </c>
      <c r="B2780" t="s">
        <v>5837</v>
      </c>
      <c r="C2780">
        <v>1</v>
      </c>
      <c r="D2780" s="1">
        <v>44171</v>
      </c>
      <c r="E2780" s="1">
        <v>44171</v>
      </c>
      <c r="F2780">
        <f t="shared" si="43"/>
        <v>0</v>
      </c>
    </row>
    <row r="2781" spans="1:6" x14ac:dyDescent="0.25">
      <c r="A2781" t="s">
        <v>5838</v>
      </c>
      <c r="B2781" t="s">
        <v>5839</v>
      </c>
      <c r="C2781">
        <v>1</v>
      </c>
      <c r="D2781" s="1">
        <v>43924</v>
      </c>
      <c r="E2781" s="1">
        <v>43924</v>
      </c>
      <c r="F2781">
        <f t="shared" si="43"/>
        <v>0</v>
      </c>
    </row>
    <row r="2782" spans="1:6" x14ac:dyDescent="0.25">
      <c r="A2782" t="s">
        <v>5840</v>
      </c>
      <c r="B2782" t="s">
        <v>5841</v>
      </c>
      <c r="C2782">
        <v>1</v>
      </c>
      <c r="D2782" s="1">
        <v>44020</v>
      </c>
      <c r="E2782" s="1">
        <v>44020</v>
      </c>
      <c r="F2782">
        <f t="shared" si="43"/>
        <v>0</v>
      </c>
    </row>
    <row r="2783" spans="1:6" x14ac:dyDescent="0.25">
      <c r="A2783" t="s">
        <v>5842</v>
      </c>
      <c r="B2783" t="s">
        <v>5843</v>
      </c>
      <c r="C2783">
        <v>1</v>
      </c>
      <c r="D2783" s="1">
        <v>44906</v>
      </c>
      <c r="E2783" s="1">
        <v>44906</v>
      </c>
      <c r="F2783">
        <f t="shared" si="43"/>
        <v>0</v>
      </c>
    </row>
    <row r="2784" spans="1:6" x14ac:dyDescent="0.25">
      <c r="A2784" t="s">
        <v>5844</v>
      </c>
      <c r="B2784" t="s">
        <v>5845</v>
      </c>
      <c r="C2784">
        <v>1</v>
      </c>
      <c r="D2784" s="1">
        <v>45162</v>
      </c>
      <c r="E2784" s="1">
        <v>45162</v>
      </c>
      <c r="F2784">
        <f t="shared" si="43"/>
        <v>0</v>
      </c>
    </row>
    <row r="2785" spans="1:6" x14ac:dyDescent="0.25">
      <c r="A2785" t="s">
        <v>5846</v>
      </c>
      <c r="B2785" t="s">
        <v>5847</v>
      </c>
      <c r="C2785">
        <v>1</v>
      </c>
      <c r="D2785" s="1">
        <v>43451</v>
      </c>
      <c r="E2785" s="1">
        <v>43451</v>
      </c>
      <c r="F2785">
        <f t="shared" si="43"/>
        <v>0</v>
      </c>
    </row>
    <row r="2786" spans="1:6" x14ac:dyDescent="0.25">
      <c r="A2786" t="s">
        <v>5848</v>
      </c>
      <c r="B2786" t="s">
        <v>5849</v>
      </c>
      <c r="C2786">
        <v>1</v>
      </c>
      <c r="D2786" s="1">
        <v>45168</v>
      </c>
      <c r="E2786" s="1">
        <v>45168</v>
      </c>
      <c r="F2786">
        <f t="shared" si="43"/>
        <v>0</v>
      </c>
    </row>
    <row r="2787" spans="1:6" x14ac:dyDescent="0.25">
      <c r="A2787" t="s">
        <v>5850</v>
      </c>
      <c r="B2787" t="s">
        <v>5851</v>
      </c>
      <c r="C2787">
        <v>1</v>
      </c>
      <c r="D2787" s="1">
        <v>44601</v>
      </c>
      <c r="E2787" s="1">
        <v>44601</v>
      </c>
      <c r="F2787">
        <f t="shared" si="43"/>
        <v>0</v>
      </c>
    </row>
    <row r="2788" spans="1:6" x14ac:dyDescent="0.25">
      <c r="A2788" t="s">
        <v>5852</v>
      </c>
      <c r="B2788" t="s">
        <v>5853</v>
      </c>
      <c r="C2788">
        <v>1</v>
      </c>
      <c r="D2788" s="1">
        <v>42311</v>
      </c>
      <c r="E2788" s="1">
        <v>42311</v>
      </c>
      <c r="F2788">
        <f t="shared" si="43"/>
        <v>0</v>
      </c>
    </row>
    <row r="2789" spans="1:6" x14ac:dyDescent="0.25">
      <c r="A2789" t="s">
        <v>2574</v>
      </c>
      <c r="B2789" t="s">
        <v>2575</v>
      </c>
      <c r="C2789">
        <v>1</v>
      </c>
      <c r="D2789" s="1">
        <v>42320</v>
      </c>
      <c r="E2789" s="1">
        <v>42320</v>
      </c>
      <c r="F2789">
        <f t="shared" si="43"/>
        <v>0</v>
      </c>
    </row>
    <row r="2790" spans="1:6" x14ac:dyDescent="0.25">
      <c r="A2790" t="s">
        <v>5854</v>
      </c>
      <c r="B2790" t="s">
        <v>5855</v>
      </c>
      <c r="C2790">
        <v>1</v>
      </c>
      <c r="D2790" s="1">
        <v>44939</v>
      </c>
      <c r="E2790" s="1">
        <v>44939</v>
      </c>
      <c r="F2790">
        <f t="shared" si="43"/>
        <v>0</v>
      </c>
    </row>
    <row r="2791" spans="1:6" x14ac:dyDescent="0.25">
      <c r="A2791" t="s">
        <v>5856</v>
      </c>
      <c r="B2791" t="s">
        <v>5857</v>
      </c>
      <c r="C2791">
        <v>1</v>
      </c>
      <c r="D2791" s="1">
        <v>43708</v>
      </c>
      <c r="E2791" s="1">
        <v>43708</v>
      </c>
      <c r="F2791">
        <f t="shared" si="43"/>
        <v>0</v>
      </c>
    </row>
    <row r="2792" spans="1:6" x14ac:dyDescent="0.25">
      <c r="A2792" t="s">
        <v>5858</v>
      </c>
      <c r="B2792" t="s">
        <v>5859</v>
      </c>
      <c r="C2792">
        <v>1</v>
      </c>
      <c r="D2792" s="1">
        <v>44119</v>
      </c>
      <c r="E2792" s="1">
        <v>44119</v>
      </c>
      <c r="F2792">
        <f t="shared" si="43"/>
        <v>0</v>
      </c>
    </row>
    <row r="2793" spans="1:6" x14ac:dyDescent="0.25">
      <c r="A2793" t="s">
        <v>2578</v>
      </c>
      <c r="B2793" t="s">
        <v>2579</v>
      </c>
      <c r="C2793">
        <v>1</v>
      </c>
      <c r="D2793" s="1">
        <v>44285</v>
      </c>
      <c r="E2793" s="1">
        <v>44285</v>
      </c>
      <c r="F2793">
        <f t="shared" si="43"/>
        <v>0</v>
      </c>
    </row>
    <row r="2794" spans="1:6" x14ac:dyDescent="0.25">
      <c r="A2794" t="s">
        <v>5860</v>
      </c>
      <c r="B2794" t="s">
        <v>5861</v>
      </c>
      <c r="C2794">
        <v>1</v>
      </c>
      <c r="D2794" s="1">
        <v>43523</v>
      </c>
      <c r="E2794" s="1">
        <v>43523</v>
      </c>
      <c r="F2794">
        <f t="shared" si="43"/>
        <v>0</v>
      </c>
    </row>
    <row r="2795" spans="1:6" x14ac:dyDescent="0.25">
      <c r="A2795" t="s">
        <v>2580</v>
      </c>
      <c r="B2795" t="s">
        <v>2581</v>
      </c>
      <c r="C2795">
        <v>1</v>
      </c>
      <c r="D2795" s="1">
        <v>42935</v>
      </c>
      <c r="E2795" s="1">
        <v>42935</v>
      </c>
      <c r="F2795">
        <f t="shared" si="43"/>
        <v>0</v>
      </c>
    </row>
    <row r="2796" spans="1:6" x14ac:dyDescent="0.25">
      <c r="A2796" t="s">
        <v>5862</v>
      </c>
      <c r="B2796" t="s">
        <v>5863</v>
      </c>
      <c r="C2796">
        <v>1</v>
      </c>
      <c r="D2796" s="1">
        <v>44242</v>
      </c>
      <c r="E2796" s="1">
        <v>44242</v>
      </c>
      <c r="F2796">
        <f t="shared" si="43"/>
        <v>0</v>
      </c>
    </row>
    <row r="2797" spans="1:6" x14ac:dyDescent="0.25">
      <c r="A2797" t="s">
        <v>5864</v>
      </c>
      <c r="B2797" t="s">
        <v>5865</v>
      </c>
      <c r="C2797">
        <v>1</v>
      </c>
      <c r="D2797" s="1">
        <v>43166</v>
      </c>
      <c r="E2797" s="1">
        <v>43166</v>
      </c>
      <c r="F2797">
        <f t="shared" si="43"/>
        <v>0</v>
      </c>
    </row>
    <row r="2798" spans="1:6" x14ac:dyDescent="0.25">
      <c r="A2798" t="s">
        <v>5866</v>
      </c>
      <c r="B2798" t="s">
        <v>5867</v>
      </c>
      <c r="C2798">
        <v>1</v>
      </c>
      <c r="D2798" s="1">
        <v>43007</v>
      </c>
      <c r="E2798" s="1">
        <v>43007</v>
      </c>
      <c r="F2798">
        <f t="shared" si="43"/>
        <v>0</v>
      </c>
    </row>
    <row r="2799" spans="1:6" x14ac:dyDescent="0.25">
      <c r="A2799" t="s">
        <v>2582</v>
      </c>
      <c r="B2799" t="s">
        <v>2583</v>
      </c>
      <c r="C2799">
        <v>1</v>
      </c>
      <c r="D2799" s="1">
        <v>44544</v>
      </c>
      <c r="E2799" s="1">
        <v>44544</v>
      </c>
      <c r="F2799">
        <f t="shared" si="43"/>
        <v>0</v>
      </c>
    </row>
    <row r="2800" spans="1:6" x14ac:dyDescent="0.25">
      <c r="A2800" t="s">
        <v>5868</v>
      </c>
      <c r="B2800" t="s">
        <v>5869</v>
      </c>
      <c r="C2800">
        <v>1</v>
      </c>
      <c r="D2800" s="1">
        <v>45113</v>
      </c>
      <c r="E2800" s="1">
        <v>45113</v>
      </c>
      <c r="F2800">
        <f t="shared" si="43"/>
        <v>0</v>
      </c>
    </row>
    <row r="2801" spans="1:6" x14ac:dyDescent="0.25">
      <c r="A2801" t="s">
        <v>5870</v>
      </c>
      <c r="B2801" t="s">
        <v>5871</v>
      </c>
      <c r="C2801">
        <v>1</v>
      </c>
      <c r="D2801" s="1">
        <v>44880</v>
      </c>
      <c r="E2801" s="1">
        <v>44880</v>
      </c>
      <c r="F2801">
        <f t="shared" si="43"/>
        <v>0</v>
      </c>
    </row>
    <row r="2802" spans="1:6" x14ac:dyDescent="0.25">
      <c r="A2802" t="s">
        <v>5872</v>
      </c>
      <c r="B2802" t="s">
        <v>5873</v>
      </c>
      <c r="C2802">
        <v>1</v>
      </c>
      <c r="D2802" s="1">
        <v>44783</v>
      </c>
      <c r="E2802" s="1">
        <v>44783</v>
      </c>
      <c r="F2802">
        <f t="shared" si="43"/>
        <v>0</v>
      </c>
    </row>
    <row r="2803" spans="1:6" x14ac:dyDescent="0.25">
      <c r="A2803" t="s">
        <v>5874</v>
      </c>
      <c r="B2803" t="s">
        <v>5875</v>
      </c>
      <c r="C2803">
        <v>1</v>
      </c>
      <c r="D2803" s="1">
        <v>43851</v>
      </c>
      <c r="E2803" s="1">
        <v>43851</v>
      </c>
      <c r="F2803">
        <f t="shared" si="43"/>
        <v>0</v>
      </c>
    </row>
    <row r="2804" spans="1:6" x14ac:dyDescent="0.25">
      <c r="A2804" t="s">
        <v>5876</v>
      </c>
      <c r="B2804" t="s">
        <v>5877</v>
      </c>
      <c r="C2804">
        <v>1</v>
      </c>
      <c r="D2804" s="1">
        <v>43855</v>
      </c>
      <c r="E2804" s="1">
        <v>43855</v>
      </c>
      <c r="F2804">
        <f t="shared" si="43"/>
        <v>0</v>
      </c>
    </row>
    <row r="2805" spans="1:6" x14ac:dyDescent="0.25">
      <c r="A2805" t="s">
        <v>2584</v>
      </c>
      <c r="B2805" t="s">
        <v>2585</v>
      </c>
      <c r="C2805">
        <v>1</v>
      </c>
      <c r="D2805" s="1">
        <v>43218</v>
      </c>
      <c r="E2805" s="1">
        <v>43218</v>
      </c>
      <c r="F2805">
        <f t="shared" si="43"/>
        <v>0</v>
      </c>
    </row>
    <row r="2806" spans="1:6" x14ac:dyDescent="0.25">
      <c r="A2806" t="s">
        <v>5878</v>
      </c>
      <c r="B2806" t="s">
        <v>5879</v>
      </c>
      <c r="C2806">
        <v>1</v>
      </c>
      <c r="D2806" s="1">
        <v>43476</v>
      </c>
      <c r="E2806" s="1">
        <v>43476</v>
      </c>
      <c r="F2806">
        <f t="shared" si="43"/>
        <v>0</v>
      </c>
    </row>
    <row r="2807" spans="1:6" x14ac:dyDescent="0.25">
      <c r="A2807" t="s">
        <v>5880</v>
      </c>
      <c r="B2807" t="s">
        <v>5881</v>
      </c>
      <c r="C2807">
        <v>1</v>
      </c>
      <c r="D2807" s="1">
        <v>45000</v>
      </c>
      <c r="E2807" s="1">
        <v>45000</v>
      </c>
      <c r="F2807">
        <f t="shared" si="43"/>
        <v>0</v>
      </c>
    </row>
    <row r="2808" spans="1:6" x14ac:dyDescent="0.25">
      <c r="A2808" t="s">
        <v>5882</v>
      </c>
      <c r="B2808" t="s">
        <v>5883</v>
      </c>
      <c r="C2808">
        <v>1</v>
      </c>
      <c r="D2808" s="1">
        <v>42730</v>
      </c>
      <c r="E2808" s="1">
        <v>42730</v>
      </c>
      <c r="F2808">
        <f t="shared" si="43"/>
        <v>0</v>
      </c>
    </row>
    <row r="2809" spans="1:6" x14ac:dyDescent="0.25">
      <c r="A2809" t="s">
        <v>5884</v>
      </c>
      <c r="B2809" t="s">
        <v>5885</v>
      </c>
      <c r="C2809">
        <v>1</v>
      </c>
      <c r="D2809" s="1">
        <v>42461</v>
      </c>
      <c r="E2809" s="1">
        <v>42461</v>
      </c>
      <c r="F2809">
        <f t="shared" si="43"/>
        <v>0</v>
      </c>
    </row>
    <row r="2810" spans="1:6" x14ac:dyDescent="0.25">
      <c r="A2810" t="s">
        <v>2588</v>
      </c>
      <c r="B2810" t="s">
        <v>2589</v>
      </c>
      <c r="C2810">
        <v>1</v>
      </c>
      <c r="D2810" s="1">
        <v>42550</v>
      </c>
      <c r="E2810" s="1">
        <v>42550</v>
      </c>
      <c r="F2810">
        <f t="shared" si="43"/>
        <v>0</v>
      </c>
    </row>
    <row r="2811" spans="1:6" x14ac:dyDescent="0.25">
      <c r="A2811" t="s">
        <v>2590</v>
      </c>
      <c r="B2811" t="s">
        <v>2591</v>
      </c>
      <c r="C2811">
        <v>1</v>
      </c>
      <c r="D2811" s="1">
        <v>40023</v>
      </c>
      <c r="E2811" s="1">
        <v>40023</v>
      </c>
      <c r="F2811">
        <f t="shared" si="43"/>
        <v>0</v>
      </c>
    </row>
    <row r="2812" spans="1:6" x14ac:dyDescent="0.25">
      <c r="A2812" t="s">
        <v>5886</v>
      </c>
      <c r="B2812" t="s">
        <v>5887</v>
      </c>
      <c r="C2812">
        <v>1</v>
      </c>
      <c r="D2812" s="1">
        <v>44692</v>
      </c>
      <c r="E2812" s="1">
        <v>44692</v>
      </c>
      <c r="F2812">
        <f t="shared" si="43"/>
        <v>0</v>
      </c>
    </row>
    <row r="2813" spans="1:6" x14ac:dyDescent="0.25">
      <c r="A2813" t="s">
        <v>5888</v>
      </c>
      <c r="B2813" t="s">
        <v>5889</v>
      </c>
      <c r="C2813">
        <v>1</v>
      </c>
      <c r="D2813" s="1">
        <v>43199</v>
      </c>
      <c r="E2813" s="1">
        <v>43199</v>
      </c>
      <c r="F2813">
        <f t="shared" si="43"/>
        <v>0</v>
      </c>
    </row>
    <row r="2814" spans="1:6" x14ac:dyDescent="0.25">
      <c r="A2814" t="s">
        <v>5890</v>
      </c>
      <c r="B2814" t="s">
        <v>5891</v>
      </c>
      <c r="C2814">
        <v>1</v>
      </c>
      <c r="D2814" s="1">
        <v>42392</v>
      </c>
      <c r="E2814" s="1">
        <v>42392</v>
      </c>
      <c r="F2814">
        <f t="shared" si="43"/>
        <v>0</v>
      </c>
    </row>
    <row r="2815" spans="1:6" x14ac:dyDescent="0.25">
      <c r="A2815" t="s">
        <v>610</v>
      </c>
      <c r="B2815" t="s">
        <v>611</v>
      </c>
      <c r="C2815">
        <v>1</v>
      </c>
      <c r="D2815" s="1">
        <v>43931</v>
      </c>
      <c r="E2815" s="1">
        <v>43931</v>
      </c>
      <c r="F2815">
        <f t="shared" si="43"/>
        <v>0</v>
      </c>
    </row>
    <row r="2816" spans="1:6" x14ac:dyDescent="0.25">
      <c r="A2816" t="s">
        <v>5892</v>
      </c>
      <c r="B2816" t="s">
        <v>5893</v>
      </c>
      <c r="C2816">
        <v>1</v>
      </c>
      <c r="D2816" s="1">
        <v>44283</v>
      </c>
      <c r="E2816" s="1">
        <v>44283</v>
      </c>
      <c r="F2816">
        <f t="shared" si="43"/>
        <v>0</v>
      </c>
    </row>
    <row r="2817" spans="1:6" x14ac:dyDescent="0.25">
      <c r="A2817" t="s">
        <v>5894</v>
      </c>
      <c r="B2817" t="s">
        <v>5895</v>
      </c>
      <c r="C2817">
        <v>1</v>
      </c>
      <c r="D2817" s="1">
        <v>44172</v>
      </c>
      <c r="E2817" s="1">
        <v>44172</v>
      </c>
      <c r="F2817">
        <f t="shared" si="43"/>
        <v>0</v>
      </c>
    </row>
    <row r="2818" spans="1:6" x14ac:dyDescent="0.25">
      <c r="A2818" t="s">
        <v>5896</v>
      </c>
      <c r="B2818" t="s">
        <v>5897</v>
      </c>
      <c r="C2818">
        <v>1</v>
      </c>
      <c r="D2818" s="1">
        <v>42756</v>
      </c>
      <c r="E2818" s="1">
        <v>42756</v>
      </c>
      <c r="F2818">
        <f t="shared" si="43"/>
        <v>0</v>
      </c>
    </row>
    <row r="2819" spans="1:6" x14ac:dyDescent="0.25">
      <c r="A2819" t="s">
        <v>5898</v>
      </c>
      <c r="B2819" t="s">
        <v>5899</v>
      </c>
      <c r="C2819">
        <v>1</v>
      </c>
      <c r="D2819" s="1">
        <v>44735</v>
      </c>
      <c r="E2819" s="1">
        <v>44735</v>
      </c>
      <c r="F2819">
        <f t="shared" ref="F2819:F2882" si="44">E2819-D2819</f>
        <v>0</v>
      </c>
    </row>
    <row r="2820" spans="1:6" x14ac:dyDescent="0.25">
      <c r="A2820" t="s">
        <v>5900</v>
      </c>
      <c r="B2820" t="s">
        <v>5901</v>
      </c>
      <c r="C2820">
        <v>1</v>
      </c>
      <c r="D2820" s="1">
        <v>44373</v>
      </c>
      <c r="E2820" s="1">
        <v>44373</v>
      </c>
      <c r="F2820">
        <f t="shared" si="44"/>
        <v>0</v>
      </c>
    </row>
    <row r="2821" spans="1:6" x14ac:dyDescent="0.25">
      <c r="A2821" t="s">
        <v>2600</v>
      </c>
      <c r="B2821" t="s">
        <v>2601</v>
      </c>
      <c r="C2821">
        <v>1</v>
      </c>
      <c r="D2821" s="1">
        <v>43894</v>
      </c>
      <c r="E2821" s="1">
        <v>43894</v>
      </c>
      <c r="F2821">
        <f t="shared" si="44"/>
        <v>0</v>
      </c>
    </row>
    <row r="2822" spans="1:6" x14ac:dyDescent="0.25">
      <c r="A2822" t="s">
        <v>5902</v>
      </c>
      <c r="B2822" t="s">
        <v>5903</v>
      </c>
      <c r="C2822">
        <v>1</v>
      </c>
      <c r="D2822" s="1">
        <v>45346</v>
      </c>
      <c r="E2822" s="1">
        <v>45346</v>
      </c>
      <c r="F2822">
        <f t="shared" si="44"/>
        <v>0</v>
      </c>
    </row>
    <row r="2823" spans="1:6" x14ac:dyDescent="0.25">
      <c r="A2823" t="s">
        <v>2602</v>
      </c>
      <c r="B2823" t="s">
        <v>2603</v>
      </c>
      <c r="C2823">
        <v>1</v>
      </c>
      <c r="D2823" s="1">
        <v>42544</v>
      </c>
      <c r="E2823" s="1">
        <v>42544</v>
      </c>
      <c r="F2823">
        <f t="shared" si="44"/>
        <v>0</v>
      </c>
    </row>
    <row r="2824" spans="1:6" x14ac:dyDescent="0.25">
      <c r="A2824" t="s">
        <v>5904</v>
      </c>
      <c r="B2824" t="s">
        <v>5905</v>
      </c>
      <c r="C2824">
        <v>1</v>
      </c>
      <c r="D2824" s="1">
        <v>44957</v>
      </c>
      <c r="E2824" s="1">
        <v>44957</v>
      </c>
      <c r="F2824">
        <f t="shared" si="44"/>
        <v>0</v>
      </c>
    </row>
    <row r="2825" spans="1:6" x14ac:dyDescent="0.25">
      <c r="A2825" t="s">
        <v>5906</v>
      </c>
      <c r="B2825" t="s">
        <v>5907</v>
      </c>
      <c r="C2825">
        <v>1</v>
      </c>
      <c r="D2825" s="1">
        <v>43677</v>
      </c>
      <c r="E2825" s="1">
        <v>43677</v>
      </c>
      <c r="F2825">
        <f t="shared" si="44"/>
        <v>0</v>
      </c>
    </row>
    <row r="2826" spans="1:6" x14ac:dyDescent="0.25">
      <c r="A2826" t="s">
        <v>5908</v>
      </c>
      <c r="B2826" t="s">
        <v>5909</v>
      </c>
      <c r="C2826">
        <v>1</v>
      </c>
      <c r="D2826" s="1">
        <v>42328</v>
      </c>
      <c r="E2826" s="1">
        <v>42328</v>
      </c>
      <c r="F2826">
        <f t="shared" si="44"/>
        <v>0</v>
      </c>
    </row>
    <row r="2827" spans="1:6" x14ac:dyDescent="0.25">
      <c r="A2827" t="s">
        <v>5910</v>
      </c>
      <c r="B2827" t="s">
        <v>5911</v>
      </c>
      <c r="C2827">
        <v>1</v>
      </c>
      <c r="D2827" s="1">
        <v>45133</v>
      </c>
      <c r="E2827" s="1">
        <v>45133</v>
      </c>
      <c r="F2827">
        <f t="shared" si="44"/>
        <v>0</v>
      </c>
    </row>
    <row r="2828" spans="1:6" x14ac:dyDescent="0.25">
      <c r="A2828" t="s">
        <v>5912</v>
      </c>
      <c r="B2828" t="s">
        <v>5913</v>
      </c>
      <c r="C2828">
        <v>1</v>
      </c>
      <c r="D2828" s="1">
        <v>42997</v>
      </c>
      <c r="E2828" s="1">
        <v>42997</v>
      </c>
      <c r="F2828">
        <f t="shared" si="44"/>
        <v>0</v>
      </c>
    </row>
    <row r="2829" spans="1:6" x14ac:dyDescent="0.25">
      <c r="A2829" t="s">
        <v>5914</v>
      </c>
      <c r="B2829" t="s">
        <v>5915</v>
      </c>
      <c r="C2829">
        <v>1</v>
      </c>
      <c r="D2829" s="1">
        <v>44602</v>
      </c>
      <c r="E2829" s="1">
        <v>44602</v>
      </c>
      <c r="F2829">
        <f t="shared" si="44"/>
        <v>0</v>
      </c>
    </row>
    <row r="2830" spans="1:6" x14ac:dyDescent="0.25">
      <c r="A2830" t="s">
        <v>5916</v>
      </c>
      <c r="B2830" t="s">
        <v>5917</v>
      </c>
      <c r="C2830">
        <v>1</v>
      </c>
      <c r="D2830" s="1">
        <v>44729</v>
      </c>
      <c r="E2830" s="1">
        <v>44729</v>
      </c>
      <c r="F2830">
        <f t="shared" si="44"/>
        <v>0</v>
      </c>
    </row>
    <row r="2831" spans="1:6" x14ac:dyDescent="0.25">
      <c r="A2831" t="s">
        <v>5918</v>
      </c>
      <c r="B2831" t="s">
        <v>5919</v>
      </c>
      <c r="C2831">
        <v>1</v>
      </c>
      <c r="D2831" s="1">
        <v>44996</v>
      </c>
      <c r="E2831" s="1">
        <v>44996</v>
      </c>
      <c r="F2831">
        <f t="shared" si="44"/>
        <v>0</v>
      </c>
    </row>
    <row r="2832" spans="1:6" x14ac:dyDescent="0.25">
      <c r="A2832" t="s">
        <v>2626</v>
      </c>
      <c r="B2832" t="s">
        <v>2627</v>
      </c>
      <c r="C2832">
        <v>1</v>
      </c>
      <c r="D2832" s="1">
        <v>43209</v>
      </c>
      <c r="E2832" s="1">
        <v>43209</v>
      </c>
      <c r="F2832">
        <f t="shared" si="44"/>
        <v>0</v>
      </c>
    </row>
    <row r="2833" spans="1:6" x14ac:dyDescent="0.25">
      <c r="A2833" t="s">
        <v>5920</v>
      </c>
      <c r="B2833" t="s">
        <v>5921</v>
      </c>
      <c r="C2833">
        <v>1</v>
      </c>
      <c r="D2833" s="1">
        <v>44491</v>
      </c>
      <c r="E2833" s="1">
        <v>44491</v>
      </c>
      <c r="F2833">
        <f t="shared" si="44"/>
        <v>0</v>
      </c>
    </row>
    <row r="2834" spans="1:6" x14ac:dyDescent="0.25">
      <c r="A2834" t="s">
        <v>5922</v>
      </c>
      <c r="B2834" t="s">
        <v>5923</v>
      </c>
      <c r="C2834">
        <v>1</v>
      </c>
      <c r="D2834" s="1">
        <v>44181</v>
      </c>
      <c r="E2834" s="1">
        <v>44181</v>
      </c>
      <c r="F2834">
        <f t="shared" si="44"/>
        <v>0</v>
      </c>
    </row>
    <row r="2835" spans="1:6" x14ac:dyDescent="0.25">
      <c r="A2835" t="s">
        <v>5924</v>
      </c>
      <c r="B2835" t="s">
        <v>5925</v>
      </c>
      <c r="C2835">
        <v>1</v>
      </c>
      <c r="D2835" s="1">
        <v>43521</v>
      </c>
      <c r="E2835" s="1">
        <v>43521</v>
      </c>
      <c r="F2835">
        <f t="shared" si="44"/>
        <v>0</v>
      </c>
    </row>
    <row r="2836" spans="1:6" x14ac:dyDescent="0.25">
      <c r="A2836" t="s">
        <v>5926</v>
      </c>
      <c r="B2836" t="s">
        <v>5927</v>
      </c>
      <c r="C2836">
        <v>1</v>
      </c>
      <c r="D2836" s="1">
        <v>42534</v>
      </c>
      <c r="E2836" s="1">
        <v>42534</v>
      </c>
      <c r="F2836">
        <f t="shared" si="44"/>
        <v>0</v>
      </c>
    </row>
    <row r="2837" spans="1:6" x14ac:dyDescent="0.25">
      <c r="A2837" t="s">
        <v>2632</v>
      </c>
      <c r="B2837" t="s">
        <v>2633</v>
      </c>
      <c r="C2837">
        <v>1</v>
      </c>
      <c r="D2837" s="1">
        <v>44077</v>
      </c>
      <c r="E2837" s="1">
        <v>44077</v>
      </c>
      <c r="F2837">
        <f t="shared" si="44"/>
        <v>0</v>
      </c>
    </row>
    <row r="2838" spans="1:6" x14ac:dyDescent="0.25">
      <c r="A2838" t="s">
        <v>2634</v>
      </c>
      <c r="B2838" t="s">
        <v>2635</v>
      </c>
      <c r="C2838">
        <v>1</v>
      </c>
      <c r="D2838" s="1">
        <v>43424</v>
      </c>
      <c r="E2838" s="1">
        <v>43424</v>
      </c>
      <c r="F2838">
        <f t="shared" si="44"/>
        <v>0</v>
      </c>
    </row>
    <row r="2839" spans="1:6" x14ac:dyDescent="0.25">
      <c r="A2839" t="s">
        <v>5928</v>
      </c>
      <c r="B2839" t="s">
        <v>5929</v>
      </c>
      <c r="C2839">
        <v>1</v>
      </c>
      <c r="D2839" s="1">
        <v>45183</v>
      </c>
      <c r="E2839" s="1">
        <v>45183</v>
      </c>
      <c r="F2839">
        <f t="shared" si="44"/>
        <v>0</v>
      </c>
    </row>
    <row r="2840" spans="1:6" x14ac:dyDescent="0.25">
      <c r="A2840" t="s">
        <v>5930</v>
      </c>
      <c r="B2840" t="s">
        <v>5931</v>
      </c>
      <c r="C2840">
        <v>1</v>
      </c>
      <c r="D2840" s="1">
        <v>44993</v>
      </c>
      <c r="E2840" s="1">
        <v>44993</v>
      </c>
      <c r="F2840">
        <f t="shared" si="44"/>
        <v>0</v>
      </c>
    </row>
    <row r="2841" spans="1:6" x14ac:dyDescent="0.25">
      <c r="A2841" t="s">
        <v>5932</v>
      </c>
      <c r="B2841" t="s">
        <v>5933</v>
      </c>
      <c r="C2841">
        <v>1</v>
      </c>
      <c r="D2841" s="1">
        <v>45262</v>
      </c>
      <c r="E2841" s="1">
        <v>45262</v>
      </c>
      <c r="F2841">
        <f t="shared" si="44"/>
        <v>0</v>
      </c>
    </row>
    <row r="2842" spans="1:6" x14ac:dyDescent="0.25">
      <c r="A2842" t="s">
        <v>5934</v>
      </c>
      <c r="B2842" t="s">
        <v>5935</v>
      </c>
      <c r="C2842">
        <v>1</v>
      </c>
      <c r="D2842" s="1">
        <v>43283</v>
      </c>
      <c r="E2842" s="1">
        <v>43283</v>
      </c>
      <c r="F2842">
        <f t="shared" si="44"/>
        <v>0</v>
      </c>
    </row>
    <row r="2843" spans="1:6" x14ac:dyDescent="0.25">
      <c r="A2843" t="s">
        <v>5936</v>
      </c>
      <c r="B2843" t="s">
        <v>5937</v>
      </c>
      <c r="C2843">
        <v>1</v>
      </c>
      <c r="D2843" s="1">
        <v>43520</v>
      </c>
      <c r="E2843" s="1">
        <v>43520</v>
      </c>
      <c r="F2843">
        <f t="shared" si="44"/>
        <v>0</v>
      </c>
    </row>
    <row r="2844" spans="1:6" x14ac:dyDescent="0.25">
      <c r="A2844" t="s">
        <v>2648</v>
      </c>
      <c r="B2844" t="s">
        <v>2649</v>
      </c>
      <c r="C2844">
        <v>1</v>
      </c>
      <c r="D2844" s="1">
        <v>44167</v>
      </c>
      <c r="E2844" s="1">
        <v>44167</v>
      </c>
      <c r="F2844">
        <f t="shared" si="44"/>
        <v>0</v>
      </c>
    </row>
    <row r="2845" spans="1:6" x14ac:dyDescent="0.25">
      <c r="A2845" t="s">
        <v>5938</v>
      </c>
      <c r="B2845" t="s">
        <v>5939</v>
      </c>
      <c r="C2845">
        <v>1</v>
      </c>
      <c r="D2845" s="1">
        <v>44250</v>
      </c>
      <c r="E2845" s="1">
        <v>44250</v>
      </c>
      <c r="F2845">
        <f t="shared" si="44"/>
        <v>0</v>
      </c>
    </row>
    <row r="2846" spans="1:6" x14ac:dyDescent="0.25">
      <c r="A2846" t="s">
        <v>5940</v>
      </c>
      <c r="B2846" t="s">
        <v>5941</v>
      </c>
      <c r="C2846">
        <v>1</v>
      </c>
      <c r="D2846" s="1">
        <v>43461</v>
      </c>
      <c r="E2846" s="1">
        <v>43461</v>
      </c>
      <c r="F2846">
        <f t="shared" si="44"/>
        <v>0</v>
      </c>
    </row>
    <row r="2847" spans="1:6" x14ac:dyDescent="0.25">
      <c r="A2847" t="s">
        <v>5944</v>
      </c>
      <c r="B2847" t="s">
        <v>5945</v>
      </c>
      <c r="C2847">
        <v>1</v>
      </c>
      <c r="D2847" s="1">
        <v>42819</v>
      </c>
      <c r="E2847" s="1">
        <v>42819</v>
      </c>
      <c r="F2847">
        <f t="shared" si="44"/>
        <v>0</v>
      </c>
    </row>
    <row r="2848" spans="1:6" x14ac:dyDescent="0.25">
      <c r="A2848" t="s">
        <v>5946</v>
      </c>
      <c r="B2848" t="s">
        <v>5947</v>
      </c>
      <c r="C2848">
        <v>1</v>
      </c>
      <c r="D2848" s="1">
        <v>43757</v>
      </c>
      <c r="E2848" s="1">
        <v>43757</v>
      </c>
      <c r="F2848">
        <f t="shared" si="44"/>
        <v>0</v>
      </c>
    </row>
    <row r="2849" spans="1:6" x14ac:dyDescent="0.25">
      <c r="A2849" t="s">
        <v>5948</v>
      </c>
      <c r="B2849" t="s">
        <v>5949</v>
      </c>
      <c r="C2849">
        <v>1</v>
      </c>
      <c r="D2849" s="1">
        <v>44075</v>
      </c>
      <c r="E2849" s="1">
        <v>44075</v>
      </c>
      <c r="F2849">
        <f t="shared" si="44"/>
        <v>0</v>
      </c>
    </row>
    <row r="2850" spans="1:6" x14ac:dyDescent="0.25">
      <c r="A2850" t="s">
        <v>5950</v>
      </c>
      <c r="B2850" t="s">
        <v>5951</v>
      </c>
      <c r="C2850">
        <v>1</v>
      </c>
      <c r="D2850" s="1">
        <v>42904</v>
      </c>
      <c r="E2850" s="1">
        <v>42904</v>
      </c>
      <c r="F2850">
        <f t="shared" si="44"/>
        <v>0</v>
      </c>
    </row>
    <row r="2851" spans="1:6" x14ac:dyDescent="0.25">
      <c r="A2851" t="s">
        <v>5952</v>
      </c>
      <c r="B2851" t="s">
        <v>5953</v>
      </c>
      <c r="C2851">
        <v>1</v>
      </c>
      <c r="D2851" s="1">
        <v>42388</v>
      </c>
      <c r="E2851" s="1">
        <v>42388</v>
      </c>
      <c r="F2851">
        <f t="shared" si="44"/>
        <v>0</v>
      </c>
    </row>
    <row r="2852" spans="1:6" x14ac:dyDescent="0.25">
      <c r="A2852" t="s">
        <v>5954</v>
      </c>
      <c r="B2852" t="s">
        <v>5955</v>
      </c>
      <c r="C2852">
        <v>1</v>
      </c>
      <c r="D2852" s="1">
        <v>44833</v>
      </c>
      <c r="E2852" s="1">
        <v>44833</v>
      </c>
      <c r="F2852">
        <f t="shared" si="44"/>
        <v>0</v>
      </c>
    </row>
    <row r="2853" spans="1:6" x14ac:dyDescent="0.25">
      <c r="A2853" t="s">
        <v>5956</v>
      </c>
      <c r="B2853" t="s">
        <v>5957</v>
      </c>
      <c r="C2853">
        <v>1</v>
      </c>
      <c r="D2853" s="1">
        <v>43977</v>
      </c>
      <c r="E2853" s="1">
        <v>43977</v>
      </c>
      <c r="F2853">
        <f t="shared" si="44"/>
        <v>0</v>
      </c>
    </row>
    <row r="2854" spans="1:6" x14ac:dyDescent="0.25">
      <c r="A2854" t="s">
        <v>5958</v>
      </c>
      <c r="B2854" t="s">
        <v>5959</v>
      </c>
      <c r="C2854">
        <v>1</v>
      </c>
      <c r="D2854" s="1">
        <v>44287</v>
      </c>
      <c r="E2854" s="1">
        <v>44287</v>
      </c>
      <c r="F2854">
        <f t="shared" si="44"/>
        <v>0</v>
      </c>
    </row>
    <row r="2855" spans="1:6" x14ac:dyDescent="0.25">
      <c r="A2855" t="s">
        <v>5960</v>
      </c>
      <c r="B2855" t="s">
        <v>5961</v>
      </c>
      <c r="C2855">
        <v>1</v>
      </c>
      <c r="D2855" s="1">
        <v>43497</v>
      </c>
      <c r="E2855" s="1">
        <v>43497</v>
      </c>
      <c r="F2855">
        <f t="shared" si="44"/>
        <v>0</v>
      </c>
    </row>
    <row r="2856" spans="1:6" x14ac:dyDescent="0.25">
      <c r="A2856" t="s">
        <v>5962</v>
      </c>
      <c r="B2856" t="s">
        <v>5963</v>
      </c>
      <c r="C2856">
        <v>1</v>
      </c>
      <c r="D2856" s="1">
        <v>42433</v>
      </c>
      <c r="E2856" s="1">
        <v>42433</v>
      </c>
      <c r="F2856">
        <f t="shared" si="44"/>
        <v>0</v>
      </c>
    </row>
    <row r="2857" spans="1:6" x14ac:dyDescent="0.25">
      <c r="A2857" t="s">
        <v>5964</v>
      </c>
      <c r="B2857" t="s">
        <v>5965</v>
      </c>
      <c r="C2857">
        <v>1</v>
      </c>
      <c r="D2857" s="1">
        <v>45122</v>
      </c>
      <c r="E2857" s="1">
        <v>45122</v>
      </c>
      <c r="F2857">
        <f t="shared" si="44"/>
        <v>0</v>
      </c>
    </row>
    <row r="2858" spans="1:6" x14ac:dyDescent="0.25">
      <c r="A2858" t="s">
        <v>5966</v>
      </c>
      <c r="B2858" t="s">
        <v>5967</v>
      </c>
      <c r="C2858">
        <v>1</v>
      </c>
      <c r="D2858" s="1">
        <v>43582</v>
      </c>
      <c r="E2858" s="1">
        <v>43582</v>
      </c>
      <c r="F2858">
        <f t="shared" si="44"/>
        <v>0</v>
      </c>
    </row>
    <row r="2859" spans="1:6" x14ac:dyDescent="0.25">
      <c r="A2859" t="s">
        <v>2660</v>
      </c>
      <c r="B2859" t="s">
        <v>2661</v>
      </c>
      <c r="C2859">
        <v>1</v>
      </c>
      <c r="D2859" s="1">
        <v>42899</v>
      </c>
      <c r="E2859" s="1">
        <v>42899</v>
      </c>
      <c r="F2859">
        <f t="shared" si="44"/>
        <v>0</v>
      </c>
    </row>
    <row r="2860" spans="1:6" x14ac:dyDescent="0.25">
      <c r="A2860" t="s">
        <v>5968</v>
      </c>
      <c r="B2860" t="s">
        <v>5969</v>
      </c>
      <c r="C2860">
        <v>1</v>
      </c>
      <c r="D2860" s="1">
        <v>44447</v>
      </c>
      <c r="E2860" s="1">
        <v>44447</v>
      </c>
      <c r="F2860">
        <f t="shared" si="44"/>
        <v>0</v>
      </c>
    </row>
    <row r="2861" spans="1:6" x14ac:dyDescent="0.25">
      <c r="A2861" t="s">
        <v>5970</v>
      </c>
      <c r="B2861" t="s">
        <v>5971</v>
      </c>
      <c r="C2861">
        <v>1</v>
      </c>
      <c r="D2861" s="1">
        <v>44090</v>
      </c>
      <c r="E2861" s="1">
        <v>44090</v>
      </c>
      <c r="F2861">
        <f t="shared" si="44"/>
        <v>0</v>
      </c>
    </row>
    <row r="2862" spans="1:6" x14ac:dyDescent="0.25">
      <c r="A2862" t="s">
        <v>5972</v>
      </c>
      <c r="B2862" t="s">
        <v>5973</v>
      </c>
      <c r="C2862">
        <v>1</v>
      </c>
      <c r="D2862" s="1">
        <v>43381</v>
      </c>
      <c r="E2862" s="1">
        <v>43381</v>
      </c>
      <c r="F2862">
        <f t="shared" si="44"/>
        <v>0</v>
      </c>
    </row>
    <row r="2863" spans="1:6" x14ac:dyDescent="0.25">
      <c r="A2863" t="s">
        <v>5974</v>
      </c>
      <c r="B2863" t="s">
        <v>5975</v>
      </c>
      <c r="C2863">
        <v>1</v>
      </c>
      <c r="D2863" s="1">
        <v>45104</v>
      </c>
      <c r="E2863" s="1">
        <v>45104</v>
      </c>
      <c r="F2863">
        <f t="shared" si="44"/>
        <v>0</v>
      </c>
    </row>
    <row r="2864" spans="1:6" x14ac:dyDescent="0.25">
      <c r="A2864" t="s">
        <v>5976</v>
      </c>
      <c r="B2864" t="s">
        <v>5977</v>
      </c>
      <c r="C2864">
        <v>1</v>
      </c>
      <c r="D2864" s="1">
        <v>42222</v>
      </c>
      <c r="E2864" s="1">
        <v>42222</v>
      </c>
      <c r="F2864">
        <f t="shared" si="44"/>
        <v>0</v>
      </c>
    </row>
    <row r="2865" spans="1:6" x14ac:dyDescent="0.25">
      <c r="A2865" t="s">
        <v>2666</v>
      </c>
      <c r="B2865" t="s">
        <v>2667</v>
      </c>
      <c r="C2865">
        <v>1</v>
      </c>
      <c r="D2865" s="1">
        <v>45060</v>
      </c>
      <c r="E2865" s="1">
        <v>45060</v>
      </c>
      <c r="F2865">
        <f t="shared" si="44"/>
        <v>0</v>
      </c>
    </row>
    <row r="2866" spans="1:6" x14ac:dyDescent="0.25">
      <c r="A2866" t="s">
        <v>5978</v>
      </c>
      <c r="B2866" t="s">
        <v>5979</v>
      </c>
      <c r="C2866">
        <v>1</v>
      </c>
      <c r="D2866" s="1">
        <v>45016</v>
      </c>
      <c r="E2866" s="1">
        <v>45016</v>
      </c>
      <c r="F2866">
        <f t="shared" si="44"/>
        <v>0</v>
      </c>
    </row>
    <row r="2867" spans="1:6" x14ac:dyDescent="0.25">
      <c r="A2867" t="s">
        <v>5980</v>
      </c>
      <c r="B2867" t="s">
        <v>5981</v>
      </c>
      <c r="C2867">
        <v>1</v>
      </c>
      <c r="D2867" s="1">
        <v>43187</v>
      </c>
      <c r="E2867" s="1">
        <v>43187</v>
      </c>
      <c r="F2867">
        <f t="shared" si="44"/>
        <v>0</v>
      </c>
    </row>
    <row r="2868" spans="1:6" x14ac:dyDescent="0.25">
      <c r="A2868" t="s">
        <v>2676</v>
      </c>
      <c r="B2868" t="s">
        <v>2677</v>
      </c>
      <c r="C2868">
        <v>1</v>
      </c>
      <c r="D2868" s="1">
        <v>43115</v>
      </c>
      <c r="E2868" s="1">
        <v>43115</v>
      </c>
      <c r="F2868">
        <f t="shared" si="44"/>
        <v>0</v>
      </c>
    </row>
    <row r="2869" spans="1:6" x14ac:dyDescent="0.25">
      <c r="A2869" t="s">
        <v>5982</v>
      </c>
      <c r="B2869" t="s">
        <v>5983</v>
      </c>
      <c r="C2869">
        <v>1</v>
      </c>
      <c r="D2869" s="1">
        <v>43030</v>
      </c>
      <c r="E2869" s="1">
        <v>43030</v>
      </c>
      <c r="F2869">
        <f t="shared" si="44"/>
        <v>0</v>
      </c>
    </row>
    <row r="2870" spans="1:6" x14ac:dyDescent="0.25">
      <c r="A2870" t="s">
        <v>5984</v>
      </c>
      <c r="B2870" t="s">
        <v>5985</v>
      </c>
      <c r="C2870">
        <v>1</v>
      </c>
      <c r="D2870" s="1">
        <v>44108</v>
      </c>
      <c r="E2870" s="1">
        <v>44108</v>
      </c>
      <c r="F2870">
        <f t="shared" si="44"/>
        <v>0</v>
      </c>
    </row>
    <row r="2871" spans="1:6" x14ac:dyDescent="0.25">
      <c r="A2871" t="s">
        <v>5986</v>
      </c>
      <c r="B2871" t="s">
        <v>5987</v>
      </c>
      <c r="C2871">
        <v>1</v>
      </c>
      <c r="D2871" s="1">
        <v>43227</v>
      </c>
      <c r="E2871" s="1">
        <v>43227</v>
      </c>
      <c r="F2871">
        <f t="shared" si="44"/>
        <v>0</v>
      </c>
    </row>
    <row r="2872" spans="1:6" x14ac:dyDescent="0.25">
      <c r="A2872" t="s">
        <v>5988</v>
      </c>
      <c r="B2872" t="s">
        <v>5989</v>
      </c>
      <c r="C2872">
        <v>1</v>
      </c>
      <c r="D2872" s="1">
        <v>43072</v>
      </c>
      <c r="E2872" s="1">
        <v>43072</v>
      </c>
      <c r="F2872">
        <f t="shared" si="44"/>
        <v>0</v>
      </c>
    </row>
    <row r="2873" spans="1:6" x14ac:dyDescent="0.25">
      <c r="A2873" t="s">
        <v>5990</v>
      </c>
      <c r="B2873" t="s">
        <v>5991</v>
      </c>
      <c r="C2873">
        <v>1</v>
      </c>
      <c r="D2873" s="1">
        <v>45160</v>
      </c>
      <c r="E2873" s="1">
        <v>45160</v>
      </c>
      <c r="F2873">
        <f t="shared" si="44"/>
        <v>0</v>
      </c>
    </row>
    <row r="2874" spans="1:6" x14ac:dyDescent="0.25">
      <c r="A2874" t="s">
        <v>2684</v>
      </c>
      <c r="B2874" t="s">
        <v>2685</v>
      </c>
      <c r="C2874">
        <v>1</v>
      </c>
      <c r="D2874" s="1">
        <v>42997</v>
      </c>
      <c r="E2874" s="1">
        <v>42997</v>
      </c>
      <c r="F2874">
        <f t="shared" si="44"/>
        <v>0</v>
      </c>
    </row>
    <row r="2875" spans="1:6" x14ac:dyDescent="0.25">
      <c r="A2875" t="s">
        <v>5992</v>
      </c>
      <c r="B2875" t="s">
        <v>5993</v>
      </c>
      <c r="C2875">
        <v>1</v>
      </c>
      <c r="D2875" s="1">
        <v>43039</v>
      </c>
      <c r="E2875" s="1">
        <v>43039</v>
      </c>
      <c r="F2875">
        <f t="shared" si="44"/>
        <v>0</v>
      </c>
    </row>
    <row r="2876" spans="1:6" x14ac:dyDescent="0.25">
      <c r="A2876" t="s">
        <v>5994</v>
      </c>
      <c r="B2876" t="s">
        <v>5995</v>
      </c>
      <c r="C2876">
        <v>1</v>
      </c>
      <c r="D2876" s="1">
        <v>42809</v>
      </c>
      <c r="E2876" s="1">
        <v>42809</v>
      </c>
      <c r="F2876">
        <f t="shared" si="44"/>
        <v>0</v>
      </c>
    </row>
    <row r="2877" spans="1:6" x14ac:dyDescent="0.25">
      <c r="A2877" t="s">
        <v>5996</v>
      </c>
      <c r="B2877" t="s">
        <v>5997</v>
      </c>
      <c r="C2877">
        <v>1</v>
      </c>
      <c r="D2877" s="1">
        <v>43273</v>
      </c>
      <c r="E2877" s="1">
        <v>43273</v>
      </c>
      <c r="F2877">
        <f t="shared" si="44"/>
        <v>0</v>
      </c>
    </row>
    <row r="2878" spans="1:6" x14ac:dyDescent="0.25">
      <c r="A2878" t="s">
        <v>2688</v>
      </c>
      <c r="B2878" t="s">
        <v>2689</v>
      </c>
      <c r="C2878">
        <v>1</v>
      </c>
      <c r="D2878" s="1">
        <v>43409</v>
      </c>
      <c r="E2878" s="1">
        <v>43409</v>
      </c>
      <c r="F2878">
        <f t="shared" si="44"/>
        <v>0</v>
      </c>
    </row>
    <row r="2879" spans="1:6" x14ac:dyDescent="0.25">
      <c r="A2879" t="s">
        <v>5998</v>
      </c>
      <c r="B2879" t="s">
        <v>5999</v>
      </c>
      <c r="C2879">
        <v>1</v>
      </c>
      <c r="D2879" s="1">
        <v>45027</v>
      </c>
      <c r="E2879" s="1">
        <v>45027</v>
      </c>
      <c r="F2879">
        <f t="shared" si="44"/>
        <v>0</v>
      </c>
    </row>
    <row r="2880" spans="1:6" x14ac:dyDescent="0.25">
      <c r="A2880" t="s">
        <v>6000</v>
      </c>
      <c r="B2880" t="s">
        <v>6001</v>
      </c>
      <c r="C2880">
        <v>1</v>
      </c>
      <c r="D2880" s="1">
        <v>43363</v>
      </c>
      <c r="E2880" s="1">
        <v>43363</v>
      </c>
      <c r="F2880">
        <f t="shared" si="44"/>
        <v>0</v>
      </c>
    </row>
    <row r="2881" spans="1:6" x14ac:dyDescent="0.25">
      <c r="A2881" t="s">
        <v>6002</v>
      </c>
      <c r="B2881" t="s">
        <v>6003</v>
      </c>
      <c r="C2881">
        <v>1</v>
      </c>
      <c r="D2881" s="1">
        <v>44006</v>
      </c>
      <c r="E2881" s="1">
        <v>44006</v>
      </c>
      <c r="F2881">
        <f t="shared" si="44"/>
        <v>0</v>
      </c>
    </row>
    <row r="2882" spans="1:6" x14ac:dyDescent="0.25">
      <c r="A2882" t="s">
        <v>6004</v>
      </c>
      <c r="B2882" t="s">
        <v>6005</v>
      </c>
      <c r="C2882">
        <v>1</v>
      </c>
      <c r="D2882" s="1">
        <v>44925</v>
      </c>
      <c r="E2882" s="1">
        <v>44925</v>
      </c>
      <c r="F2882">
        <f t="shared" si="44"/>
        <v>0</v>
      </c>
    </row>
    <row r="2883" spans="1:6" x14ac:dyDescent="0.25">
      <c r="A2883" t="s">
        <v>6006</v>
      </c>
      <c r="B2883" t="s">
        <v>6007</v>
      </c>
      <c r="C2883">
        <v>1</v>
      </c>
      <c r="D2883" s="1">
        <v>43831</v>
      </c>
      <c r="E2883" s="1">
        <v>43831</v>
      </c>
      <c r="F2883">
        <f t="shared" ref="F2883:F2946" si="45">E2883-D2883</f>
        <v>0</v>
      </c>
    </row>
    <row r="2884" spans="1:6" x14ac:dyDescent="0.25">
      <c r="A2884" t="s">
        <v>6008</v>
      </c>
      <c r="B2884" t="s">
        <v>6009</v>
      </c>
      <c r="C2884">
        <v>1</v>
      </c>
      <c r="D2884" s="1">
        <v>43563</v>
      </c>
      <c r="E2884" s="1">
        <v>43563</v>
      </c>
      <c r="F2884">
        <f t="shared" si="45"/>
        <v>0</v>
      </c>
    </row>
    <row r="2885" spans="1:6" x14ac:dyDescent="0.25">
      <c r="A2885" t="s">
        <v>6010</v>
      </c>
      <c r="B2885" t="s">
        <v>6011</v>
      </c>
      <c r="C2885">
        <v>1</v>
      </c>
      <c r="D2885" s="1">
        <v>44527</v>
      </c>
      <c r="E2885" s="1">
        <v>44527</v>
      </c>
      <c r="F2885">
        <f t="shared" si="45"/>
        <v>0</v>
      </c>
    </row>
    <row r="2886" spans="1:6" x14ac:dyDescent="0.25">
      <c r="A2886" t="s">
        <v>2696</v>
      </c>
      <c r="B2886" t="s">
        <v>2697</v>
      </c>
      <c r="C2886">
        <v>1</v>
      </c>
      <c r="D2886" s="1">
        <v>44491</v>
      </c>
      <c r="E2886" s="1">
        <v>44491</v>
      </c>
      <c r="F2886">
        <f t="shared" si="45"/>
        <v>0</v>
      </c>
    </row>
    <row r="2887" spans="1:6" x14ac:dyDescent="0.25">
      <c r="A2887" t="s">
        <v>6012</v>
      </c>
      <c r="B2887" t="s">
        <v>6013</v>
      </c>
      <c r="C2887">
        <v>1</v>
      </c>
      <c r="D2887" s="1">
        <v>44240</v>
      </c>
      <c r="E2887" s="1">
        <v>44240</v>
      </c>
      <c r="F2887">
        <f t="shared" si="45"/>
        <v>0</v>
      </c>
    </row>
    <row r="2888" spans="1:6" x14ac:dyDescent="0.25">
      <c r="A2888" t="s">
        <v>2700</v>
      </c>
      <c r="B2888" t="s">
        <v>2701</v>
      </c>
      <c r="C2888">
        <v>1</v>
      </c>
      <c r="D2888" s="1">
        <v>44580</v>
      </c>
      <c r="E2888" s="1">
        <v>44580</v>
      </c>
      <c r="F2888">
        <f t="shared" si="45"/>
        <v>0</v>
      </c>
    </row>
    <row r="2889" spans="1:6" x14ac:dyDescent="0.25">
      <c r="A2889" t="s">
        <v>6014</v>
      </c>
      <c r="B2889" t="s">
        <v>6015</v>
      </c>
      <c r="C2889">
        <v>1</v>
      </c>
      <c r="D2889" s="1">
        <v>43012</v>
      </c>
      <c r="E2889" s="1">
        <v>43012</v>
      </c>
      <c r="F2889">
        <f t="shared" si="45"/>
        <v>0</v>
      </c>
    </row>
    <row r="2890" spans="1:6" x14ac:dyDescent="0.25">
      <c r="A2890" t="s">
        <v>6016</v>
      </c>
      <c r="B2890" t="s">
        <v>6017</v>
      </c>
      <c r="C2890">
        <v>1</v>
      </c>
      <c r="D2890" s="1">
        <v>42506</v>
      </c>
      <c r="E2890" s="1">
        <v>42506</v>
      </c>
      <c r="F2890">
        <f t="shared" si="45"/>
        <v>0</v>
      </c>
    </row>
    <row r="2891" spans="1:6" x14ac:dyDescent="0.25">
      <c r="A2891" t="s">
        <v>6018</v>
      </c>
      <c r="B2891" t="s">
        <v>6019</v>
      </c>
      <c r="C2891">
        <v>1</v>
      </c>
      <c r="D2891" s="1">
        <v>43431</v>
      </c>
      <c r="E2891" s="1">
        <v>43431</v>
      </c>
      <c r="F2891">
        <f t="shared" si="45"/>
        <v>0</v>
      </c>
    </row>
    <row r="2892" spans="1:6" x14ac:dyDescent="0.25">
      <c r="A2892" t="s">
        <v>6020</v>
      </c>
      <c r="B2892" t="s">
        <v>6021</v>
      </c>
      <c r="C2892">
        <v>1</v>
      </c>
      <c r="D2892" s="1">
        <v>43746</v>
      </c>
      <c r="E2892" s="1">
        <v>43746</v>
      </c>
      <c r="F2892">
        <f t="shared" si="45"/>
        <v>0</v>
      </c>
    </row>
    <row r="2893" spans="1:6" x14ac:dyDescent="0.25">
      <c r="A2893" t="s">
        <v>6022</v>
      </c>
      <c r="B2893" t="s">
        <v>6023</v>
      </c>
      <c r="C2893">
        <v>1</v>
      </c>
      <c r="D2893" s="1">
        <v>45043</v>
      </c>
      <c r="E2893" s="1">
        <v>45043</v>
      </c>
      <c r="F2893">
        <f t="shared" si="45"/>
        <v>0</v>
      </c>
    </row>
    <row r="2894" spans="1:6" x14ac:dyDescent="0.25">
      <c r="A2894" t="s">
        <v>6024</v>
      </c>
      <c r="B2894" t="s">
        <v>6025</v>
      </c>
      <c r="C2894">
        <v>1</v>
      </c>
      <c r="D2894" s="1">
        <v>43571</v>
      </c>
      <c r="E2894" s="1">
        <v>43571</v>
      </c>
      <c r="F2894">
        <f t="shared" si="45"/>
        <v>0</v>
      </c>
    </row>
    <row r="2895" spans="1:6" x14ac:dyDescent="0.25">
      <c r="A2895" t="s">
        <v>2706</v>
      </c>
      <c r="B2895" t="s">
        <v>2707</v>
      </c>
      <c r="C2895">
        <v>1</v>
      </c>
      <c r="D2895" s="1">
        <v>44252</v>
      </c>
      <c r="E2895" s="1">
        <v>44252</v>
      </c>
      <c r="F2895">
        <f t="shared" si="45"/>
        <v>0</v>
      </c>
    </row>
    <row r="2896" spans="1:6" x14ac:dyDescent="0.25">
      <c r="A2896" t="s">
        <v>2708</v>
      </c>
      <c r="B2896" t="s">
        <v>2709</v>
      </c>
      <c r="C2896">
        <v>1</v>
      </c>
      <c r="D2896" s="1">
        <v>42365</v>
      </c>
      <c r="E2896" s="1">
        <v>42365</v>
      </c>
      <c r="F2896">
        <f t="shared" si="45"/>
        <v>0</v>
      </c>
    </row>
    <row r="2897" spans="1:6" x14ac:dyDescent="0.25">
      <c r="A2897" t="s">
        <v>2712</v>
      </c>
      <c r="B2897" t="s">
        <v>2713</v>
      </c>
      <c r="C2897">
        <v>1</v>
      </c>
      <c r="D2897" s="1">
        <v>43010</v>
      </c>
      <c r="E2897" s="1">
        <v>43010</v>
      </c>
      <c r="F2897">
        <f t="shared" si="45"/>
        <v>0</v>
      </c>
    </row>
    <row r="2898" spans="1:6" x14ac:dyDescent="0.25">
      <c r="A2898" t="s">
        <v>6026</v>
      </c>
      <c r="B2898" t="s">
        <v>6027</v>
      </c>
      <c r="C2898">
        <v>1</v>
      </c>
      <c r="D2898" s="1">
        <v>44466</v>
      </c>
      <c r="E2898" s="1">
        <v>44466</v>
      </c>
      <c r="F2898">
        <f t="shared" si="45"/>
        <v>0</v>
      </c>
    </row>
    <row r="2899" spans="1:6" x14ac:dyDescent="0.25">
      <c r="A2899" t="s">
        <v>6028</v>
      </c>
      <c r="B2899" t="s">
        <v>6029</v>
      </c>
      <c r="C2899">
        <v>1</v>
      </c>
      <c r="D2899" s="1">
        <v>43712</v>
      </c>
      <c r="E2899" s="1">
        <v>43712</v>
      </c>
      <c r="F2899">
        <f t="shared" si="45"/>
        <v>0</v>
      </c>
    </row>
    <row r="2900" spans="1:6" x14ac:dyDescent="0.25">
      <c r="A2900" t="s">
        <v>6030</v>
      </c>
      <c r="B2900" t="s">
        <v>6031</v>
      </c>
      <c r="C2900">
        <v>1</v>
      </c>
      <c r="D2900" s="1">
        <v>43322</v>
      </c>
      <c r="E2900" s="1">
        <v>43322</v>
      </c>
      <c r="F2900">
        <f t="shared" si="45"/>
        <v>0</v>
      </c>
    </row>
    <row r="2901" spans="1:6" x14ac:dyDescent="0.25">
      <c r="A2901" t="s">
        <v>6032</v>
      </c>
      <c r="B2901" t="s">
        <v>6033</v>
      </c>
      <c r="C2901">
        <v>1</v>
      </c>
      <c r="D2901" s="1">
        <v>43711</v>
      </c>
      <c r="E2901" s="1">
        <v>43711</v>
      </c>
      <c r="F2901">
        <f t="shared" si="45"/>
        <v>0</v>
      </c>
    </row>
    <row r="2902" spans="1:6" x14ac:dyDescent="0.25">
      <c r="A2902" t="s">
        <v>6034</v>
      </c>
      <c r="B2902" t="s">
        <v>6035</v>
      </c>
      <c r="C2902">
        <v>1</v>
      </c>
      <c r="D2902" s="1">
        <v>44981</v>
      </c>
      <c r="E2902" s="1">
        <v>44981</v>
      </c>
      <c r="F2902">
        <f t="shared" si="45"/>
        <v>0</v>
      </c>
    </row>
    <row r="2903" spans="1:6" x14ac:dyDescent="0.25">
      <c r="A2903" t="s">
        <v>2722</v>
      </c>
      <c r="B2903" t="s">
        <v>2723</v>
      </c>
      <c r="C2903">
        <v>1</v>
      </c>
      <c r="D2903" s="1">
        <v>44568</v>
      </c>
      <c r="E2903" s="1">
        <v>44568</v>
      </c>
      <c r="F2903">
        <f t="shared" si="45"/>
        <v>0</v>
      </c>
    </row>
    <row r="2904" spans="1:6" x14ac:dyDescent="0.25">
      <c r="A2904" t="s">
        <v>2724</v>
      </c>
      <c r="B2904" t="s">
        <v>2725</v>
      </c>
      <c r="C2904">
        <v>1</v>
      </c>
      <c r="D2904" s="1">
        <v>42757</v>
      </c>
      <c r="E2904" s="1">
        <v>42757</v>
      </c>
      <c r="F2904">
        <f t="shared" si="45"/>
        <v>0</v>
      </c>
    </row>
    <row r="2905" spans="1:6" x14ac:dyDescent="0.25">
      <c r="A2905" t="s">
        <v>6036</v>
      </c>
      <c r="B2905" t="s">
        <v>6037</v>
      </c>
      <c r="C2905">
        <v>1</v>
      </c>
      <c r="D2905" s="1">
        <v>42285</v>
      </c>
      <c r="E2905" s="1">
        <v>42285</v>
      </c>
      <c r="F2905">
        <f t="shared" si="45"/>
        <v>0</v>
      </c>
    </row>
    <row r="2906" spans="1:6" x14ac:dyDescent="0.25">
      <c r="A2906" t="s">
        <v>6038</v>
      </c>
      <c r="B2906" t="s">
        <v>6039</v>
      </c>
      <c r="C2906">
        <v>1</v>
      </c>
      <c r="D2906" s="1">
        <v>43853</v>
      </c>
      <c r="E2906" s="1">
        <v>43853</v>
      </c>
      <c r="F2906">
        <f t="shared" si="45"/>
        <v>0</v>
      </c>
    </row>
    <row r="2907" spans="1:6" x14ac:dyDescent="0.25">
      <c r="A2907" t="s">
        <v>6040</v>
      </c>
      <c r="B2907" t="s">
        <v>6041</v>
      </c>
      <c r="C2907">
        <v>1</v>
      </c>
      <c r="D2907" s="1">
        <v>44802</v>
      </c>
      <c r="E2907" s="1">
        <v>44802</v>
      </c>
      <c r="F2907">
        <f t="shared" si="45"/>
        <v>0</v>
      </c>
    </row>
    <row r="2908" spans="1:6" x14ac:dyDescent="0.25">
      <c r="A2908" t="s">
        <v>6042</v>
      </c>
      <c r="B2908" t="s">
        <v>6043</v>
      </c>
      <c r="C2908">
        <v>1</v>
      </c>
      <c r="D2908" s="1">
        <v>44755</v>
      </c>
      <c r="E2908" s="1">
        <v>44755</v>
      </c>
      <c r="F2908">
        <f t="shared" si="45"/>
        <v>0</v>
      </c>
    </row>
    <row r="2909" spans="1:6" x14ac:dyDescent="0.25">
      <c r="A2909" t="s">
        <v>2728</v>
      </c>
      <c r="B2909" t="s">
        <v>2729</v>
      </c>
      <c r="C2909">
        <v>1</v>
      </c>
      <c r="D2909" s="1">
        <v>43092</v>
      </c>
      <c r="E2909" s="1">
        <v>43092</v>
      </c>
      <c r="F2909">
        <f t="shared" si="45"/>
        <v>0</v>
      </c>
    </row>
    <row r="2910" spans="1:6" x14ac:dyDescent="0.25">
      <c r="A2910" t="s">
        <v>6044</v>
      </c>
      <c r="B2910" t="s">
        <v>6045</v>
      </c>
      <c r="C2910">
        <v>1</v>
      </c>
      <c r="D2910" s="1">
        <v>44095</v>
      </c>
      <c r="E2910" s="1">
        <v>44095</v>
      </c>
      <c r="F2910">
        <f t="shared" si="45"/>
        <v>0</v>
      </c>
    </row>
    <row r="2911" spans="1:6" x14ac:dyDescent="0.25">
      <c r="A2911" t="s">
        <v>6046</v>
      </c>
      <c r="B2911" t="s">
        <v>6047</v>
      </c>
      <c r="C2911">
        <v>1</v>
      </c>
      <c r="D2911" s="1">
        <v>42993</v>
      </c>
      <c r="E2911" s="1">
        <v>42993</v>
      </c>
      <c r="F2911">
        <f t="shared" si="45"/>
        <v>0</v>
      </c>
    </row>
    <row r="2912" spans="1:6" x14ac:dyDescent="0.25">
      <c r="A2912" t="s">
        <v>6048</v>
      </c>
      <c r="B2912" t="s">
        <v>6049</v>
      </c>
      <c r="C2912">
        <v>1</v>
      </c>
      <c r="D2912" s="1">
        <v>44042</v>
      </c>
      <c r="E2912" s="1">
        <v>44042</v>
      </c>
      <c r="F2912">
        <f t="shared" si="45"/>
        <v>0</v>
      </c>
    </row>
    <row r="2913" spans="1:6" x14ac:dyDescent="0.25">
      <c r="A2913" t="s">
        <v>6050</v>
      </c>
      <c r="B2913" t="s">
        <v>6051</v>
      </c>
      <c r="C2913">
        <v>1</v>
      </c>
      <c r="D2913" s="1">
        <v>42241</v>
      </c>
      <c r="E2913" s="1">
        <v>42241</v>
      </c>
      <c r="F2913">
        <f t="shared" si="45"/>
        <v>0</v>
      </c>
    </row>
    <row r="2914" spans="1:6" x14ac:dyDescent="0.25">
      <c r="A2914" t="s">
        <v>6052</v>
      </c>
      <c r="B2914" t="s">
        <v>6053</v>
      </c>
      <c r="C2914">
        <v>1</v>
      </c>
      <c r="D2914" s="1">
        <v>43886</v>
      </c>
      <c r="E2914" s="1">
        <v>43886</v>
      </c>
      <c r="F2914">
        <f t="shared" si="45"/>
        <v>0</v>
      </c>
    </row>
    <row r="2915" spans="1:6" x14ac:dyDescent="0.25">
      <c r="A2915" t="s">
        <v>6054</v>
      </c>
      <c r="B2915" t="s">
        <v>6055</v>
      </c>
      <c r="C2915">
        <v>1</v>
      </c>
      <c r="D2915" s="1">
        <v>42651</v>
      </c>
      <c r="E2915" s="1">
        <v>42651</v>
      </c>
      <c r="F2915">
        <f t="shared" si="45"/>
        <v>0</v>
      </c>
    </row>
    <row r="2916" spans="1:6" x14ac:dyDescent="0.25">
      <c r="A2916" t="s">
        <v>6056</v>
      </c>
      <c r="B2916" t="s">
        <v>6057</v>
      </c>
      <c r="C2916">
        <v>1</v>
      </c>
      <c r="D2916" s="1">
        <v>42808</v>
      </c>
      <c r="E2916" s="1">
        <v>42808</v>
      </c>
      <c r="F2916">
        <f t="shared" si="45"/>
        <v>0</v>
      </c>
    </row>
    <row r="2917" spans="1:6" x14ac:dyDescent="0.25">
      <c r="A2917" t="s">
        <v>2750</v>
      </c>
      <c r="B2917" t="s">
        <v>2751</v>
      </c>
      <c r="C2917">
        <v>1</v>
      </c>
      <c r="D2917" s="1">
        <v>42930</v>
      </c>
      <c r="E2917" s="1">
        <v>42930</v>
      </c>
      <c r="F2917">
        <f t="shared" si="45"/>
        <v>0</v>
      </c>
    </row>
    <row r="2918" spans="1:6" x14ac:dyDescent="0.25">
      <c r="A2918" t="s">
        <v>6058</v>
      </c>
      <c r="B2918" t="s">
        <v>6059</v>
      </c>
      <c r="C2918">
        <v>1</v>
      </c>
      <c r="D2918" s="1">
        <v>39685</v>
      </c>
      <c r="E2918" s="1">
        <v>39685</v>
      </c>
      <c r="F2918">
        <f t="shared" si="45"/>
        <v>0</v>
      </c>
    </row>
    <row r="2919" spans="1:6" x14ac:dyDescent="0.25">
      <c r="A2919" t="s">
        <v>6060</v>
      </c>
      <c r="B2919" t="s">
        <v>6061</v>
      </c>
      <c r="C2919">
        <v>1</v>
      </c>
      <c r="D2919" s="1">
        <v>44316</v>
      </c>
      <c r="E2919" s="1">
        <v>44316</v>
      </c>
      <c r="F2919">
        <f t="shared" si="45"/>
        <v>0</v>
      </c>
    </row>
    <row r="2920" spans="1:6" x14ac:dyDescent="0.25">
      <c r="A2920" t="s">
        <v>6062</v>
      </c>
      <c r="B2920" t="s">
        <v>6063</v>
      </c>
      <c r="C2920">
        <v>1</v>
      </c>
      <c r="D2920" s="1">
        <v>42560</v>
      </c>
      <c r="E2920" s="1">
        <v>42560</v>
      </c>
      <c r="F2920">
        <f t="shared" si="45"/>
        <v>0</v>
      </c>
    </row>
    <row r="2921" spans="1:6" x14ac:dyDescent="0.25">
      <c r="A2921" t="s">
        <v>6064</v>
      </c>
      <c r="B2921" t="s">
        <v>6065</v>
      </c>
      <c r="C2921">
        <v>1</v>
      </c>
      <c r="D2921" s="1">
        <v>43075</v>
      </c>
      <c r="E2921" s="1">
        <v>43075</v>
      </c>
      <c r="F2921">
        <f t="shared" si="45"/>
        <v>0</v>
      </c>
    </row>
    <row r="2922" spans="1:6" x14ac:dyDescent="0.25">
      <c r="A2922" t="s">
        <v>6066</v>
      </c>
      <c r="B2922" t="s">
        <v>6067</v>
      </c>
      <c r="C2922">
        <v>1</v>
      </c>
      <c r="D2922" s="1">
        <v>43506</v>
      </c>
      <c r="E2922" s="1">
        <v>43506</v>
      </c>
      <c r="F2922">
        <f t="shared" si="45"/>
        <v>0</v>
      </c>
    </row>
    <row r="2923" spans="1:6" x14ac:dyDescent="0.25">
      <c r="A2923" t="s">
        <v>6068</v>
      </c>
      <c r="B2923" t="s">
        <v>6069</v>
      </c>
      <c r="C2923">
        <v>1</v>
      </c>
      <c r="D2923" s="1">
        <v>44630</v>
      </c>
      <c r="E2923" s="1">
        <v>44630</v>
      </c>
      <c r="F2923">
        <f t="shared" si="45"/>
        <v>0</v>
      </c>
    </row>
    <row r="2924" spans="1:6" x14ac:dyDescent="0.25">
      <c r="A2924" t="s">
        <v>2764</v>
      </c>
      <c r="B2924" t="s">
        <v>2765</v>
      </c>
      <c r="C2924">
        <v>1</v>
      </c>
      <c r="D2924" s="1">
        <v>42891</v>
      </c>
      <c r="E2924" s="1">
        <v>42891</v>
      </c>
      <c r="F2924">
        <f t="shared" si="45"/>
        <v>0</v>
      </c>
    </row>
    <row r="2925" spans="1:6" x14ac:dyDescent="0.25">
      <c r="A2925" t="s">
        <v>6070</v>
      </c>
      <c r="B2925" t="s">
        <v>6071</v>
      </c>
      <c r="C2925">
        <v>1</v>
      </c>
      <c r="D2925" s="1">
        <v>42983</v>
      </c>
      <c r="E2925" s="1">
        <v>42983</v>
      </c>
      <c r="F2925">
        <f t="shared" si="45"/>
        <v>0</v>
      </c>
    </row>
    <row r="2926" spans="1:6" x14ac:dyDescent="0.25">
      <c r="A2926" t="s">
        <v>6072</v>
      </c>
      <c r="B2926" t="s">
        <v>6073</v>
      </c>
      <c r="C2926">
        <v>1</v>
      </c>
      <c r="D2926" s="1">
        <v>42928</v>
      </c>
      <c r="E2926" s="1">
        <v>42928</v>
      </c>
      <c r="F2926">
        <f t="shared" si="45"/>
        <v>0</v>
      </c>
    </row>
    <row r="2927" spans="1:6" x14ac:dyDescent="0.25">
      <c r="A2927" t="s">
        <v>6074</v>
      </c>
      <c r="B2927" t="s">
        <v>6075</v>
      </c>
      <c r="C2927">
        <v>1</v>
      </c>
      <c r="D2927" s="1">
        <v>42817</v>
      </c>
      <c r="E2927" s="1">
        <v>42817</v>
      </c>
      <c r="F2927">
        <f t="shared" si="45"/>
        <v>0</v>
      </c>
    </row>
    <row r="2928" spans="1:6" x14ac:dyDescent="0.25">
      <c r="A2928" t="s">
        <v>6076</v>
      </c>
      <c r="B2928" t="s">
        <v>6077</v>
      </c>
      <c r="C2928">
        <v>1</v>
      </c>
      <c r="D2928" s="1">
        <v>42382</v>
      </c>
      <c r="E2928" s="1">
        <v>42382</v>
      </c>
      <c r="F2928">
        <f t="shared" si="45"/>
        <v>0</v>
      </c>
    </row>
    <row r="2929" spans="1:6" x14ac:dyDescent="0.25">
      <c r="A2929" t="s">
        <v>6078</v>
      </c>
      <c r="B2929" t="s">
        <v>6079</v>
      </c>
      <c r="C2929">
        <v>1</v>
      </c>
      <c r="D2929" s="1">
        <v>43226</v>
      </c>
      <c r="E2929" s="1">
        <v>43226</v>
      </c>
      <c r="F2929">
        <f t="shared" si="45"/>
        <v>0</v>
      </c>
    </row>
    <row r="2930" spans="1:6" x14ac:dyDescent="0.25">
      <c r="A2930" t="s">
        <v>6080</v>
      </c>
      <c r="B2930" t="s">
        <v>6081</v>
      </c>
      <c r="C2930">
        <v>1</v>
      </c>
      <c r="D2930" s="1">
        <v>43227</v>
      </c>
      <c r="E2930" s="1">
        <v>43227</v>
      </c>
      <c r="F2930">
        <f t="shared" si="45"/>
        <v>0</v>
      </c>
    </row>
    <row r="2931" spans="1:6" x14ac:dyDescent="0.25">
      <c r="A2931" t="s">
        <v>6082</v>
      </c>
      <c r="B2931" t="s">
        <v>6083</v>
      </c>
      <c r="C2931">
        <v>1</v>
      </c>
      <c r="D2931" s="1">
        <v>44623</v>
      </c>
      <c r="E2931" s="1">
        <v>44623</v>
      </c>
      <c r="F2931">
        <f t="shared" si="45"/>
        <v>0</v>
      </c>
    </row>
    <row r="2932" spans="1:6" x14ac:dyDescent="0.25">
      <c r="A2932" t="s">
        <v>6084</v>
      </c>
      <c r="B2932" t="s">
        <v>6085</v>
      </c>
      <c r="C2932">
        <v>1</v>
      </c>
      <c r="D2932" s="1">
        <v>44942</v>
      </c>
      <c r="E2932" s="1">
        <v>44942</v>
      </c>
      <c r="F2932">
        <f t="shared" si="45"/>
        <v>0</v>
      </c>
    </row>
    <row r="2933" spans="1:6" x14ac:dyDescent="0.25">
      <c r="A2933" t="s">
        <v>6086</v>
      </c>
      <c r="B2933" t="s">
        <v>6087</v>
      </c>
      <c r="C2933">
        <v>1</v>
      </c>
      <c r="D2933" s="1">
        <v>42726</v>
      </c>
      <c r="E2933" s="1">
        <v>42726</v>
      </c>
      <c r="F2933">
        <f t="shared" si="45"/>
        <v>0</v>
      </c>
    </row>
    <row r="2934" spans="1:6" x14ac:dyDescent="0.25">
      <c r="A2934" t="s">
        <v>6088</v>
      </c>
      <c r="B2934" t="s">
        <v>6089</v>
      </c>
      <c r="C2934">
        <v>1</v>
      </c>
      <c r="D2934" s="1">
        <v>43409</v>
      </c>
      <c r="E2934" s="1">
        <v>43409</v>
      </c>
      <c r="F2934">
        <f t="shared" si="45"/>
        <v>0</v>
      </c>
    </row>
    <row r="2935" spans="1:6" x14ac:dyDescent="0.25">
      <c r="A2935" t="s">
        <v>6090</v>
      </c>
      <c r="B2935" t="s">
        <v>6091</v>
      </c>
      <c r="C2935">
        <v>1</v>
      </c>
      <c r="D2935" s="1">
        <v>44242</v>
      </c>
      <c r="E2935" s="1">
        <v>44242</v>
      </c>
      <c r="F2935">
        <f t="shared" si="45"/>
        <v>0</v>
      </c>
    </row>
    <row r="2936" spans="1:6" x14ac:dyDescent="0.25">
      <c r="A2936" t="s">
        <v>6092</v>
      </c>
      <c r="B2936" t="s">
        <v>6093</v>
      </c>
      <c r="C2936">
        <v>1</v>
      </c>
      <c r="D2936" s="1">
        <v>44855</v>
      </c>
      <c r="E2936" s="1">
        <v>44855</v>
      </c>
      <c r="F2936">
        <f t="shared" si="45"/>
        <v>0</v>
      </c>
    </row>
    <row r="2937" spans="1:6" x14ac:dyDescent="0.25">
      <c r="A2937" t="s">
        <v>6094</v>
      </c>
      <c r="B2937" t="s">
        <v>6095</v>
      </c>
      <c r="C2937">
        <v>1</v>
      </c>
      <c r="D2937" s="1">
        <v>42772</v>
      </c>
      <c r="E2937" s="1">
        <v>42772</v>
      </c>
      <c r="F2937">
        <f t="shared" si="45"/>
        <v>0</v>
      </c>
    </row>
    <row r="2938" spans="1:6" x14ac:dyDescent="0.25">
      <c r="A2938" t="s">
        <v>6096</v>
      </c>
      <c r="B2938" t="s">
        <v>6097</v>
      </c>
      <c r="C2938">
        <v>1</v>
      </c>
      <c r="D2938" s="1">
        <v>42897</v>
      </c>
      <c r="E2938" s="1">
        <v>42897</v>
      </c>
      <c r="F2938">
        <f t="shared" si="45"/>
        <v>0</v>
      </c>
    </row>
    <row r="2939" spans="1:6" x14ac:dyDescent="0.25">
      <c r="A2939" t="s">
        <v>6098</v>
      </c>
      <c r="B2939" t="s">
        <v>6099</v>
      </c>
      <c r="C2939">
        <v>1</v>
      </c>
      <c r="D2939" s="1">
        <v>45072</v>
      </c>
      <c r="E2939" s="1">
        <v>45072</v>
      </c>
      <c r="F2939">
        <f t="shared" si="45"/>
        <v>0</v>
      </c>
    </row>
    <row r="2940" spans="1:6" x14ac:dyDescent="0.25">
      <c r="A2940" t="s">
        <v>2786</v>
      </c>
      <c r="B2940" t="s">
        <v>2787</v>
      </c>
      <c r="C2940">
        <v>1</v>
      </c>
      <c r="D2940" s="1">
        <v>42843</v>
      </c>
      <c r="E2940" s="1">
        <v>42843</v>
      </c>
      <c r="F2940">
        <f t="shared" si="45"/>
        <v>0</v>
      </c>
    </row>
    <row r="2941" spans="1:6" x14ac:dyDescent="0.25">
      <c r="A2941" t="s">
        <v>6100</v>
      </c>
      <c r="B2941" t="s">
        <v>6101</v>
      </c>
      <c r="C2941">
        <v>1</v>
      </c>
      <c r="D2941" s="1">
        <v>42373</v>
      </c>
      <c r="E2941" s="1">
        <v>42373</v>
      </c>
      <c r="F2941">
        <f t="shared" si="45"/>
        <v>0</v>
      </c>
    </row>
    <row r="2942" spans="1:6" x14ac:dyDescent="0.25">
      <c r="A2942" t="s">
        <v>6102</v>
      </c>
      <c r="B2942" t="s">
        <v>6103</v>
      </c>
      <c r="C2942">
        <v>1</v>
      </c>
      <c r="D2942" s="1">
        <v>42294</v>
      </c>
      <c r="E2942" s="1">
        <v>42294</v>
      </c>
      <c r="F2942">
        <f t="shared" si="45"/>
        <v>0</v>
      </c>
    </row>
    <row r="2943" spans="1:6" x14ac:dyDescent="0.25">
      <c r="A2943" t="s">
        <v>6104</v>
      </c>
      <c r="B2943" t="s">
        <v>6105</v>
      </c>
      <c r="C2943">
        <v>1</v>
      </c>
      <c r="D2943" s="1">
        <v>43365</v>
      </c>
      <c r="E2943" s="1">
        <v>43365</v>
      </c>
      <c r="F2943">
        <f t="shared" si="45"/>
        <v>0</v>
      </c>
    </row>
    <row r="2944" spans="1:6" x14ac:dyDescent="0.25">
      <c r="A2944" t="s">
        <v>6106</v>
      </c>
      <c r="B2944" t="s">
        <v>6107</v>
      </c>
      <c r="C2944">
        <v>1</v>
      </c>
      <c r="D2944" s="1">
        <v>43170</v>
      </c>
      <c r="E2944" s="1">
        <v>43170</v>
      </c>
      <c r="F2944">
        <f t="shared" si="45"/>
        <v>0</v>
      </c>
    </row>
    <row r="2945" spans="1:6" x14ac:dyDescent="0.25">
      <c r="A2945" t="s">
        <v>6108</v>
      </c>
      <c r="B2945" t="s">
        <v>6109</v>
      </c>
      <c r="C2945">
        <v>1</v>
      </c>
      <c r="D2945" s="1">
        <v>45099</v>
      </c>
      <c r="E2945" s="1">
        <v>45099</v>
      </c>
      <c r="F2945">
        <f t="shared" si="45"/>
        <v>0</v>
      </c>
    </row>
    <row r="2946" spans="1:6" x14ac:dyDescent="0.25">
      <c r="A2946" t="s">
        <v>6110</v>
      </c>
      <c r="B2946" t="s">
        <v>6111</v>
      </c>
      <c r="C2946">
        <v>1</v>
      </c>
      <c r="D2946" s="1">
        <v>44244</v>
      </c>
      <c r="E2946" s="1">
        <v>44244</v>
      </c>
      <c r="F2946">
        <f t="shared" si="45"/>
        <v>0</v>
      </c>
    </row>
    <row r="2947" spans="1:6" x14ac:dyDescent="0.25">
      <c r="A2947" t="s">
        <v>2790</v>
      </c>
      <c r="B2947" t="s">
        <v>2791</v>
      </c>
      <c r="C2947">
        <v>1</v>
      </c>
      <c r="D2947" s="1">
        <v>42773</v>
      </c>
      <c r="E2947" s="1">
        <v>42773</v>
      </c>
      <c r="F2947">
        <f t="shared" ref="F2947:F3010" si="46">E2947-D2947</f>
        <v>0</v>
      </c>
    </row>
    <row r="2948" spans="1:6" x14ac:dyDescent="0.25">
      <c r="A2948" t="s">
        <v>6112</v>
      </c>
      <c r="B2948" t="s">
        <v>6113</v>
      </c>
      <c r="C2948">
        <v>1</v>
      </c>
      <c r="D2948" s="1">
        <v>43234</v>
      </c>
      <c r="E2948" s="1">
        <v>43234</v>
      </c>
      <c r="F2948">
        <f t="shared" si="46"/>
        <v>0</v>
      </c>
    </row>
    <row r="2949" spans="1:6" x14ac:dyDescent="0.25">
      <c r="A2949" t="s">
        <v>2792</v>
      </c>
      <c r="B2949" t="s">
        <v>2793</v>
      </c>
      <c r="C2949">
        <v>1</v>
      </c>
      <c r="D2949" s="1">
        <v>44813</v>
      </c>
      <c r="E2949" s="1">
        <v>44813</v>
      </c>
      <c r="F2949">
        <f t="shared" si="46"/>
        <v>0</v>
      </c>
    </row>
    <row r="2950" spans="1:6" x14ac:dyDescent="0.25">
      <c r="A2950" t="s">
        <v>6114</v>
      </c>
      <c r="B2950" t="s">
        <v>6115</v>
      </c>
      <c r="C2950">
        <v>1</v>
      </c>
      <c r="D2950" s="1">
        <v>45105</v>
      </c>
      <c r="E2950" s="1">
        <v>45105</v>
      </c>
      <c r="F2950">
        <f t="shared" si="46"/>
        <v>0</v>
      </c>
    </row>
    <row r="2951" spans="1:6" x14ac:dyDescent="0.25">
      <c r="A2951" t="s">
        <v>6116</v>
      </c>
      <c r="B2951" t="s">
        <v>6117</v>
      </c>
      <c r="C2951">
        <v>1</v>
      </c>
      <c r="D2951" s="1">
        <v>42568</v>
      </c>
      <c r="E2951" s="1">
        <v>42568</v>
      </c>
      <c r="F2951">
        <f t="shared" si="46"/>
        <v>0</v>
      </c>
    </row>
    <row r="2952" spans="1:6" x14ac:dyDescent="0.25">
      <c r="A2952" t="s">
        <v>6118</v>
      </c>
      <c r="B2952" t="s">
        <v>6119</v>
      </c>
      <c r="C2952">
        <v>1</v>
      </c>
      <c r="D2952" s="1">
        <v>44013</v>
      </c>
      <c r="E2952" s="1">
        <v>44013</v>
      </c>
      <c r="F2952">
        <f t="shared" si="46"/>
        <v>0</v>
      </c>
    </row>
    <row r="2953" spans="1:6" x14ac:dyDescent="0.25">
      <c r="A2953" t="s">
        <v>6120</v>
      </c>
      <c r="B2953" t="s">
        <v>6121</v>
      </c>
      <c r="C2953">
        <v>1</v>
      </c>
      <c r="D2953" s="1">
        <v>44294</v>
      </c>
      <c r="E2953" s="1">
        <v>44294</v>
      </c>
      <c r="F2953">
        <f t="shared" si="46"/>
        <v>0</v>
      </c>
    </row>
    <row r="2954" spans="1:6" x14ac:dyDescent="0.25">
      <c r="A2954" t="s">
        <v>6122</v>
      </c>
      <c r="B2954" t="s">
        <v>6123</v>
      </c>
      <c r="C2954">
        <v>1</v>
      </c>
      <c r="D2954" s="1">
        <v>44159</v>
      </c>
      <c r="E2954" s="1">
        <v>44159</v>
      </c>
      <c r="F2954">
        <f t="shared" si="46"/>
        <v>0</v>
      </c>
    </row>
    <row r="2955" spans="1:6" x14ac:dyDescent="0.25">
      <c r="A2955" t="s">
        <v>6124</v>
      </c>
      <c r="B2955" t="s">
        <v>6125</v>
      </c>
      <c r="C2955">
        <v>1</v>
      </c>
      <c r="D2955" s="1">
        <v>44099</v>
      </c>
      <c r="E2955" s="1">
        <v>44099</v>
      </c>
      <c r="F2955">
        <f t="shared" si="46"/>
        <v>0</v>
      </c>
    </row>
    <row r="2956" spans="1:6" x14ac:dyDescent="0.25">
      <c r="A2956" t="s">
        <v>2802</v>
      </c>
      <c r="B2956" t="s">
        <v>2803</v>
      </c>
      <c r="C2956">
        <v>1</v>
      </c>
      <c r="D2956" s="1">
        <v>42575</v>
      </c>
      <c r="E2956" s="1">
        <v>42575</v>
      </c>
      <c r="F2956">
        <f t="shared" si="46"/>
        <v>0</v>
      </c>
    </row>
    <row r="2957" spans="1:6" x14ac:dyDescent="0.25">
      <c r="A2957" t="s">
        <v>6126</v>
      </c>
      <c r="B2957" t="s">
        <v>6127</v>
      </c>
      <c r="C2957">
        <v>1</v>
      </c>
      <c r="D2957" s="1">
        <v>43677</v>
      </c>
      <c r="E2957" s="1">
        <v>43677</v>
      </c>
      <c r="F2957">
        <f t="shared" si="46"/>
        <v>0</v>
      </c>
    </row>
    <row r="2958" spans="1:6" x14ac:dyDescent="0.25">
      <c r="A2958" t="s">
        <v>6128</v>
      </c>
      <c r="B2958" t="s">
        <v>6129</v>
      </c>
      <c r="C2958">
        <v>1</v>
      </c>
      <c r="D2958" s="1">
        <v>42048</v>
      </c>
      <c r="E2958" s="1">
        <v>42048</v>
      </c>
      <c r="F2958">
        <f t="shared" si="46"/>
        <v>0</v>
      </c>
    </row>
    <row r="2959" spans="1:6" x14ac:dyDescent="0.25">
      <c r="A2959" t="s">
        <v>658</v>
      </c>
      <c r="B2959" t="s">
        <v>659</v>
      </c>
      <c r="C2959">
        <v>1</v>
      </c>
      <c r="D2959" s="1">
        <v>43027</v>
      </c>
      <c r="E2959" s="1">
        <v>43027</v>
      </c>
      <c r="F2959">
        <f t="shared" si="46"/>
        <v>0</v>
      </c>
    </row>
    <row r="2960" spans="1:6" x14ac:dyDescent="0.25">
      <c r="A2960" t="s">
        <v>6130</v>
      </c>
      <c r="B2960" t="s">
        <v>6131</v>
      </c>
      <c r="C2960">
        <v>1</v>
      </c>
      <c r="D2960" s="1">
        <v>43122</v>
      </c>
      <c r="E2960" s="1">
        <v>43122</v>
      </c>
      <c r="F2960">
        <f t="shared" si="46"/>
        <v>0</v>
      </c>
    </row>
    <row r="2961" spans="1:6" x14ac:dyDescent="0.25">
      <c r="A2961" t="s">
        <v>660</v>
      </c>
      <c r="B2961" t="s">
        <v>661</v>
      </c>
      <c r="C2961">
        <v>1</v>
      </c>
      <c r="D2961" s="1">
        <v>42471</v>
      </c>
      <c r="E2961" s="1">
        <v>42471</v>
      </c>
      <c r="F2961">
        <f t="shared" si="46"/>
        <v>0</v>
      </c>
    </row>
    <row r="2962" spans="1:6" x14ac:dyDescent="0.25">
      <c r="A2962" t="s">
        <v>6132</v>
      </c>
      <c r="B2962" t="s">
        <v>6133</v>
      </c>
      <c r="C2962">
        <v>1</v>
      </c>
      <c r="D2962" s="1">
        <v>42044</v>
      </c>
      <c r="E2962" s="1">
        <v>42044</v>
      </c>
      <c r="F2962">
        <f t="shared" si="46"/>
        <v>0</v>
      </c>
    </row>
    <row r="2963" spans="1:6" x14ac:dyDescent="0.25">
      <c r="A2963" t="s">
        <v>6134</v>
      </c>
      <c r="B2963" t="s">
        <v>6135</v>
      </c>
      <c r="C2963">
        <v>1</v>
      </c>
      <c r="D2963" s="1">
        <v>43287</v>
      </c>
      <c r="E2963" s="1">
        <v>43287</v>
      </c>
      <c r="F2963">
        <f t="shared" si="46"/>
        <v>0</v>
      </c>
    </row>
    <row r="2964" spans="1:6" x14ac:dyDescent="0.25">
      <c r="A2964" t="s">
        <v>2820</v>
      </c>
      <c r="B2964" t="s">
        <v>2821</v>
      </c>
      <c r="C2964">
        <v>1</v>
      </c>
      <c r="D2964" s="1">
        <v>45286</v>
      </c>
      <c r="E2964" s="1">
        <v>45286</v>
      </c>
      <c r="F2964">
        <f t="shared" si="46"/>
        <v>0</v>
      </c>
    </row>
    <row r="2965" spans="1:6" x14ac:dyDescent="0.25">
      <c r="A2965" t="s">
        <v>6136</v>
      </c>
      <c r="B2965" t="s">
        <v>6137</v>
      </c>
      <c r="C2965">
        <v>1</v>
      </c>
      <c r="D2965" s="1">
        <v>43136</v>
      </c>
      <c r="E2965" s="1">
        <v>43136</v>
      </c>
      <c r="F2965">
        <f t="shared" si="46"/>
        <v>0</v>
      </c>
    </row>
    <row r="2966" spans="1:6" x14ac:dyDescent="0.25">
      <c r="A2966" t="s">
        <v>6138</v>
      </c>
      <c r="B2966" t="s">
        <v>6139</v>
      </c>
      <c r="C2966">
        <v>1</v>
      </c>
      <c r="D2966" s="1">
        <v>42761</v>
      </c>
      <c r="E2966" s="1">
        <v>42761</v>
      </c>
      <c r="F2966">
        <f t="shared" si="46"/>
        <v>0</v>
      </c>
    </row>
    <row r="2967" spans="1:6" x14ac:dyDescent="0.25">
      <c r="A2967" t="s">
        <v>6140</v>
      </c>
      <c r="B2967" t="s">
        <v>6141</v>
      </c>
      <c r="C2967">
        <v>1</v>
      </c>
      <c r="D2967" s="1">
        <v>43249</v>
      </c>
      <c r="E2967" s="1">
        <v>43249</v>
      </c>
      <c r="F2967">
        <f t="shared" si="46"/>
        <v>0</v>
      </c>
    </row>
    <row r="2968" spans="1:6" x14ac:dyDescent="0.25">
      <c r="A2968" t="s">
        <v>6142</v>
      </c>
      <c r="B2968" t="s">
        <v>6143</v>
      </c>
      <c r="C2968">
        <v>1</v>
      </c>
      <c r="D2968" s="1">
        <v>45260</v>
      </c>
      <c r="E2968" s="1">
        <v>45260</v>
      </c>
      <c r="F2968">
        <f t="shared" si="46"/>
        <v>0</v>
      </c>
    </row>
    <row r="2969" spans="1:6" x14ac:dyDescent="0.25">
      <c r="A2969" t="s">
        <v>2828</v>
      </c>
      <c r="B2969" t="s">
        <v>2829</v>
      </c>
      <c r="C2969">
        <v>1</v>
      </c>
      <c r="D2969" s="1">
        <v>44447</v>
      </c>
      <c r="E2969" s="1">
        <v>44447</v>
      </c>
      <c r="F2969">
        <f t="shared" si="46"/>
        <v>0</v>
      </c>
    </row>
    <row r="2970" spans="1:6" x14ac:dyDescent="0.25">
      <c r="A2970" t="s">
        <v>6144</v>
      </c>
      <c r="B2970" t="s">
        <v>6145</v>
      </c>
      <c r="C2970">
        <v>1</v>
      </c>
      <c r="D2970" s="1">
        <v>44445</v>
      </c>
      <c r="E2970" s="1">
        <v>44445</v>
      </c>
      <c r="F2970">
        <f t="shared" si="46"/>
        <v>0</v>
      </c>
    </row>
    <row r="2971" spans="1:6" x14ac:dyDescent="0.25">
      <c r="A2971" t="s">
        <v>6146</v>
      </c>
      <c r="B2971" t="s">
        <v>6147</v>
      </c>
      <c r="C2971">
        <v>1</v>
      </c>
      <c r="D2971" s="1">
        <v>42418</v>
      </c>
      <c r="E2971" s="1">
        <v>42418</v>
      </c>
      <c r="F2971">
        <f t="shared" si="46"/>
        <v>0</v>
      </c>
    </row>
    <row r="2972" spans="1:6" x14ac:dyDescent="0.25">
      <c r="A2972" t="s">
        <v>2830</v>
      </c>
      <c r="B2972" t="s">
        <v>2831</v>
      </c>
      <c r="C2972">
        <v>1</v>
      </c>
      <c r="D2972" s="1">
        <v>42713</v>
      </c>
      <c r="E2972" s="1">
        <v>42713</v>
      </c>
      <c r="F2972">
        <f t="shared" si="46"/>
        <v>0</v>
      </c>
    </row>
    <row r="2973" spans="1:6" x14ac:dyDescent="0.25">
      <c r="A2973" t="s">
        <v>6148</v>
      </c>
      <c r="B2973" t="s">
        <v>6149</v>
      </c>
      <c r="C2973">
        <v>1</v>
      </c>
      <c r="D2973" s="1">
        <v>44853</v>
      </c>
      <c r="E2973" s="1">
        <v>44853</v>
      </c>
      <c r="F2973">
        <f t="shared" si="46"/>
        <v>0</v>
      </c>
    </row>
    <row r="2974" spans="1:6" x14ac:dyDescent="0.25">
      <c r="A2974" t="s">
        <v>6150</v>
      </c>
      <c r="B2974" t="s">
        <v>6151</v>
      </c>
      <c r="C2974">
        <v>1</v>
      </c>
      <c r="D2974" s="1">
        <v>44715</v>
      </c>
      <c r="E2974" s="1">
        <v>44715</v>
      </c>
      <c r="F2974">
        <f t="shared" si="46"/>
        <v>0</v>
      </c>
    </row>
    <row r="2975" spans="1:6" x14ac:dyDescent="0.25">
      <c r="A2975" t="s">
        <v>6152</v>
      </c>
      <c r="B2975" t="s">
        <v>6153</v>
      </c>
      <c r="C2975">
        <v>1</v>
      </c>
      <c r="D2975" s="1">
        <v>44823</v>
      </c>
      <c r="E2975" s="1">
        <v>44823</v>
      </c>
      <c r="F2975">
        <f t="shared" si="46"/>
        <v>0</v>
      </c>
    </row>
    <row r="2976" spans="1:6" x14ac:dyDescent="0.25">
      <c r="A2976" t="s">
        <v>2832</v>
      </c>
      <c r="B2976" t="s">
        <v>2833</v>
      </c>
      <c r="C2976">
        <v>1</v>
      </c>
      <c r="D2976" s="1">
        <v>43613</v>
      </c>
      <c r="E2976" s="1">
        <v>43613</v>
      </c>
      <c r="F2976">
        <f t="shared" si="46"/>
        <v>0</v>
      </c>
    </row>
    <row r="2977" spans="1:6" x14ac:dyDescent="0.25">
      <c r="A2977" t="s">
        <v>6154</v>
      </c>
      <c r="B2977" t="s">
        <v>6155</v>
      </c>
      <c r="C2977">
        <v>1</v>
      </c>
      <c r="D2977" s="1">
        <v>43144</v>
      </c>
      <c r="E2977" s="1">
        <v>43144</v>
      </c>
      <c r="F2977">
        <f t="shared" si="46"/>
        <v>0</v>
      </c>
    </row>
    <row r="2978" spans="1:6" x14ac:dyDescent="0.25">
      <c r="A2978" t="s">
        <v>2836</v>
      </c>
      <c r="B2978" t="s">
        <v>2837</v>
      </c>
      <c r="C2978">
        <v>1</v>
      </c>
      <c r="D2978" s="1">
        <v>43356</v>
      </c>
      <c r="E2978" s="1">
        <v>43356</v>
      </c>
      <c r="F2978">
        <f t="shared" si="46"/>
        <v>0</v>
      </c>
    </row>
    <row r="2979" spans="1:6" x14ac:dyDescent="0.25">
      <c r="A2979" t="s">
        <v>6156</v>
      </c>
      <c r="B2979" t="s">
        <v>6157</v>
      </c>
      <c r="C2979">
        <v>1</v>
      </c>
      <c r="D2979" s="1">
        <v>43715</v>
      </c>
      <c r="E2979" s="1">
        <v>43715</v>
      </c>
      <c r="F2979">
        <f t="shared" si="46"/>
        <v>0</v>
      </c>
    </row>
    <row r="2980" spans="1:6" x14ac:dyDescent="0.25">
      <c r="A2980" t="s">
        <v>2840</v>
      </c>
      <c r="B2980" t="s">
        <v>2841</v>
      </c>
      <c r="C2980">
        <v>1</v>
      </c>
      <c r="D2980" s="1">
        <v>43367</v>
      </c>
      <c r="E2980" s="1">
        <v>43367</v>
      </c>
      <c r="F2980">
        <f t="shared" si="46"/>
        <v>0</v>
      </c>
    </row>
    <row r="2981" spans="1:6" x14ac:dyDescent="0.25">
      <c r="A2981" t="s">
        <v>6158</v>
      </c>
      <c r="B2981" t="s">
        <v>6159</v>
      </c>
      <c r="C2981">
        <v>1</v>
      </c>
      <c r="D2981" s="1">
        <v>44022</v>
      </c>
      <c r="E2981" s="1">
        <v>44022</v>
      </c>
      <c r="F2981">
        <f t="shared" si="46"/>
        <v>0</v>
      </c>
    </row>
    <row r="2982" spans="1:6" x14ac:dyDescent="0.25">
      <c r="A2982" t="s">
        <v>6162</v>
      </c>
      <c r="B2982" t="s">
        <v>6163</v>
      </c>
      <c r="C2982">
        <v>1</v>
      </c>
      <c r="D2982" s="1">
        <v>42598</v>
      </c>
      <c r="E2982" s="1">
        <v>42598</v>
      </c>
      <c r="F2982">
        <f t="shared" si="46"/>
        <v>0</v>
      </c>
    </row>
    <row r="2983" spans="1:6" x14ac:dyDescent="0.25">
      <c r="A2983" t="s">
        <v>6164</v>
      </c>
      <c r="B2983" t="s">
        <v>6165</v>
      </c>
      <c r="C2983">
        <v>1</v>
      </c>
      <c r="D2983" s="1">
        <v>44754</v>
      </c>
      <c r="E2983" s="1">
        <v>44754</v>
      </c>
      <c r="F2983">
        <f t="shared" si="46"/>
        <v>0</v>
      </c>
    </row>
    <row r="2984" spans="1:6" x14ac:dyDescent="0.25">
      <c r="A2984" t="s">
        <v>2848</v>
      </c>
      <c r="B2984" t="s">
        <v>2849</v>
      </c>
      <c r="C2984">
        <v>1</v>
      </c>
      <c r="D2984" s="1">
        <v>44665</v>
      </c>
      <c r="E2984" s="1">
        <v>44665</v>
      </c>
      <c r="F2984">
        <f t="shared" si="46"/>
        <v>0</v>
      </c>
    </row>
    <row r="2985" spans="1:6" x14ac:dyDescent="0.25">
      <c r="A2985" t="s">
        <v>6166</v>
      </c>
      <c r="B2985" t="s">
        <v>6167</v>
      </c>
      <c r="C2985">
        <v>1</v>
      </c>
      <c r="D2985" s="1">
        <v>44567</v>
      </c>
      <c r="E2985" s="1">
        <v>44567</v>
      </c>
      <c r="F2985">
        <f t="shared" si="46"/>
        <v>0</v>
      </c>
    </row>
    <row r="2986" spans="1:6" x14ac:dyDescent="0.25">
      <c r="A2986" t="s">
        <v>6168</v>
      </c>
      <c r="B2986" t="s">
        <v>6169</v>
      </c>
      <c r="C2986">
        <v>1</v>
      </c>
      <c r="D2986" s="1">
        <v>44536</v>
      </c>
      <c r="E2986" s="1">
        <v>44536</v>
      </c>
      <c r="F2986">
        <f t="shared" si="46"/>
        <v>0</v>
      </c>
    </row>
    <row r="2987" spans="1:6" x14ac:dyDescent="0.25">
      <c r="A2987" t="s">
        <v>6170</v>
      </c>
      <c r="B2987" t="s">
        <v>6171</v>
      </c>
      <c r="C2987">
        <v>1</v>
      </c>
      <c r="D2987" s="1">
        <v>44843</v>
      </c>
      <c r="E2987" s="1">
        <v>44843</v>
      </c>
      <c r="F2987">
        <f t="shared" si="46"/>
        <v>0</v>
      </c>
    </row>
    <row r="2988" spans="1:6" x14ac:dyDescent="0.25">
      <c r="A2988" t="s">
        <v>6172</v>
      </c>
      <c r="B2988" t="s">
        <v>6173</v>
      </c>
      <c r="C2988">
        <v>1</v>
      </c>
      <c r="D2988" s="1">
        <v>43310</v>
      </c>
      <c r="E2988" s="1">
        <v>43310</v>
      </c>
      <c r="F2988">
        <f t="shared" si="46"/>
        <v>0</v>
      </c>
    </row>
    <row r="2989" spans="1:6" x14ac:dyDescent="0.25">
      <c r="A2989" t="s">
        <v>6174</v>
      </c>
      <c r="B2989" t="s">
        <v>6175</v>
      </c>
      <c r="C2989">
        <v>1</v>
      </c>
      <c r="D2989" s="1">
        <v>44242</v>
      </c>
      <c r="E2989" s="1">
        <v>44242</v>
      </c>
      <c r="F2989">
        <f t="shared" si="46"/>
        <v>0</v>
      </c>
    </row>
    <row r="2990" spans="1:6" x14ac:dyDescent="0.25">
      <c r="A2990" t="s">
        <v>2868</v>
      </c>
      <c r="B2990" t="s">
        <v>2869</v>
      </c>
      <c r="C2990">
        <v>1</v>
      </c>
      <c r="D2990" s="1">
        <v>42970</v>
      </c>
      <c r="E2990" s="1">
        <v>42970</v>
      </c>
      <c r="F2990">
        <f t="shared" si="46"/>
        <v>0</v>
      </c>
    </row>
    <row r="2991" spans="1:6" x14ac:dyDescent="0.25">
      <c r="A2991" t="s">
        <v>6176</v>
      </c>
      <c r="B2991" t="s">
        <v>6177</v>
      </c>
      <c r="C2991">
        <v>1</v>
      </c>
      <c r="D2991" s="1">
        <v>44108</v>
      </c>
      <c r="E2991" s="1">
        <v>44108</v>
      </c>
      <c r="F2991">
        <f t="shared" si="46"/>
        <v>0</v>
      </c>
    </row>
    <row r="2992" spans="1:6" x14ac:dyDescent="0.25">
      <c r="A2992" t="s">
        <v>2870</v>
      </c>
      <c r="B2992" t="s">
        <v>2871</v>
      </c>
      <c r="C2992">
        <v>1</v>
      </c>
      <c r="D2992" s="1">
        <v>42563</v>
      </c>
      <c r="E2992" s="1">
        <v>42563</v>
      </c>
      <c r="F2992">
        <f t="shared" si="46"/>
        <v>0</v>
      </c>
    </row>
    <row r="2993" spans="1:6" x14ac:dyDescent="0.25">
      <c r="A2993" t="s">
        <v>6178</v>
      </c>
      <c r="B2993" t="s">
        <v>6179</v>
      </c>
      <c r="C2993">
        <v>1</v>
      </c>
      <c r="D2993" s="1">
        <v>43209</v>
      </c>
      <c r="E2993" s="1">
        <v>43209</v>
      </c>
      <c r="F2993">
        <f t="shared" si="46"/>
        <v>0</v>
      </c>
    </row>
    <row r="2994" spans="1:6" x14ac:dyDescent="0.25">
      <c r="A2994" t="s">
        <v>6180</v>
      </c>
      <c r="B2994" t="s">
        <v>6181</v>
      </c>
      <c r="C2994">
        <v>1</v>
      </c>
      <c r="D2994" s="1">
        <v>44116</v>
      </c>
      <c r="E2994" s="1">
        <v>44116</v>
      </c>
      <c r="F2994">
        <f t="shared" si="46"/>
        <v>0</v>
      </c>
    </row>
    <row r="2995" spans="1:6" x14ac:dyDescent="0.25">
      <c r="A2995" t="s">
        <v>6182</v>
      </c>
      <c r="B2995" t="s">
        <v>6183</v>
      </c>
      <c r="C2995">
        <v>1</v>
      </c>
      <c r="D2995" s="1">
        <v>43905</v>
      </c>
      <c r="E2995" s="1">
        <v>43905</v>
      </c>
      <c r="F2995">
        <f t="shared" si="46"/>
        <v>0</v>
      </c>
    </row>
    <row r="2996" spans="1:6" x14ac:dyDescent="0.25">
      <c r="A2996" t="s">
        <v>6184</v>
      </c>
      <c r="B2996" t="s">
        <v>6185</v>
      </c>
      <c r="C2996">
        <v>1</v>
      </c>
      <c r="D2996" s="1">
        <v>42798</v>
      </c>
      <c r="E2996" s="1">
        <v>42798</v>
      </c>
      <c r="F2996">
        <f t="shared" si="46"/>
        <v>0</v>
      </c>
    </row>
    <row r="2997" spans="1:6" x14ac:dyDescent="0.25">
      <c r="A2997" t="s">
        <v>6186</v>
      </c>
      <c r="B2997" t="s">
        <v>6187</v>
      </c>
      <c r="C2997">
        <v>1</v>
      </c>
      <c r="D2997" s="1">
        <v>43663</v>
      </c>
      <c r="E2997" s="1">
        <v>43663</v>
      </c>
      <c r="F2997">
        <f t="shared" si="46"/>
        <v>0</v>
      </c>
    </row>
    <row r="2998" spans="1:6" x14ac:dyDescent="0.25">
      <c r="A2998" t="s">
        <v>6188</v>
      </c>
      <c r="B2998" t="s">
        <v>6189</v>
      </c>
      <c r="C2998">
        <v>1</v>
      </c>
      <c r="D2998" s="1">
        <v>43250</v>
      </c>
      <c r="E2998" s="1">
        <v>43250</v>
      </c>
      <c r="F2998">
        <f t="shared" si="46"/>
        <v>0</v>
      </c>
    </row>
    <row r="2999" spans="1:6" x14ac:dyDescent="0.25">
      <c r="A2999" t="s">
        <v>6190</v>
      </c>
      <c r="B2999" t="s">
        <v>6191</v>
      </c>
      <c r="C2999">
        <v>1</v>
      </c>
      <c r="D2999" s="1">
        <v>42818</v>
      </c>
      <c r="E2999" s="1">
        <v>42818</v>
      </c>
      <c r="F2999">
        <f t="shared" si="46"/>
        <v>0</v>
      </c>
    </row>
    <row r="3000" spans="1:6" x14ac:dyDescent="0.25">
      <c r="A3000" t="s">
        <v>6192</v>
      </c>
      <c r="B3000" t="s">
        <v>6193</v>
      </c>
      <c r="C3000">
        <v>1</v>
      </c>
      <c r="D3000" s="1">
        <v>42473</v>
      </c>
      <c r="E3000" s="1">
        <v>42473</v>
      </c>
      <c r="F3000">
        <f t="shared" si="46"/>
        <v>0</v>
      </c>
    </row>
    <row r="3001" spans="1:6" x14ac:dyDescent="0.25">
      <c r="A3001" t="s">
        <v>6194</v>
      </c>
      <c r="B3001" t="s">
        <v>6195</v>
      </c>
      <c r="C3001">
        <v>1</v>
      </c>
      <c r="D3001" s="1">
        <v>42817</v>
      </c>
      <c r="E3001" s="1">
        <v>42817</v>
      </c>
      <c r="F3001">
        <f t="shared" si="46"/>
        <v>0</v>
      </c>
    </row>
    <row r="3002" spans="1:6" x14ac:dyDescent="0.25">
      <c r="A3002" t="s">
        <v>2880</v>
      </c>
      <c r="B3002" t="s">
        <v>2881</v>
      </c>
      <c r="C3002">
        <v>1</v>
      </c>
      <c r="D3002" s="1">
        <v>45130</v>
      </c>
      <c r="E3002" s="1">
        <v>45130</v>
      </c>
      <c r="F3002">
        <f t="shared" si="46"/>
        <v>0</v>
      </c>
    </row>
    <row r="3003" spans="1:6" x14ac:dyDescent="0.25">
      <c r="A3003" t="s">
        <v>6196</v>
      </c>
      <c r="B3003" t="s">
        <v>6197</v>
      </c>
      <c r="C3003">
        <v>1</v>
      </c>
      <c r="D3003" s="1">
        <v>44106</v>
      </c>
      <c r="E3003" s="1">
        <v>44106</v>
      </c>
      <c r="F3003">
        <f t="shared" si="46"/>
        <v>0</v>
      </c>
    </row>
    <row r="3004" spans="1:6" x14ac:dyDescent="0.25">
      <c r="A3004" t="s">
        <v>2882</v>
      </c>
      <c r="B3004" t="s">
        <v>2883</v>
      </c>
      <c r="C3004">
        <v>1</v>
      </c>
      <c r="D3004" s="1">
        <v>44355</v>
      </c>
      <c r="E3004" s="1">
        <v>44355</v>
      </c>
      <c r="F3004">
        <f t="shared" si="46"/>
        <v>0</v>
      </c>
    </row>
    <row r="3005" spans="1:6" x14ac:dyDescent="0.25">
      <c r="A3005" t="s">
        <v>6198</v>
      </c>
      <c r="B3005" t="s">
        <v>6199</v>
      </c>
      <c r="C3005">
        <v>1</v>
      </c>
      <c r="D3005" s="1">
        <v>44209</v>
      </c>
      <c r="E3005" s="1">
        <v>44209</v>
      </c>
      <c r="F3005">
        <f t="shared" si="46"/>
        <v>0</v>
      </c>
    </row>
    <row r="3006" spans="1:6" x14ac:dyDescent="0.25">
      <c r="A3006" t="s">
        <v>6200</v>
      </c>
      <c r="B3006" t="s">
        <v>6201</v>
      </c>
      <c r="C3006">
        <v>1</v>
      </c>
      <c r="D3006" s="1">
        <v>43457</v>
      </c>
      <c r="E3006" s="1">
        <v>43457</v>
      </c>
      <c r="F3006">
        <f t="shared" si="46"/>
        <v>0</v>
      </c>
    </row>
    <row r="3007" spans="1:6" x14ac:dyDescent="0.25">
      <c r="A3007" t="s">
        <v>2884</v>
      </c>
      <c r="B3007" t="s">
        <v>2885</v>
      </c>
      <c r="C3007">
        <v>1</v>
      </c>
      <c r="D3007" s="1">
        <v>42417</v>
      </c>
      <c r="E3007" s="1">
        <v>42417</v>
      </c>
      <c r="F3007">
        <f t="shared" si="46"/>
        <v>0</v>
      </c>
    </row>
    <row r="3008" spans="1:6" x14ac:dyDescent="0.25">
      <c r="A3008" t="s">
        <v>6202</v>
      </c>
      <c r="B3008" t="s">
        <v>6203</v>
      </c>
      <c r="C3008">
        <v>1</v>
      </c>
      <c r="D3008" s="1">
        <v>44282</v>
      </c>
      <c r="E3008" s="1">
        <v>44282</v>
      </c>
      <c r="F3008">
        <f t="shared" si="46"/>
        <v>0</v>
      </c>
    </row>
    <row r="3009" spans="1:6" x14ac:dyDescent="0.25">
      <c r="A3009" t="s">
        <v>2892</v>
      </c>
      <c r="B3009" t="s">
        <v>2893</v>
      </c>
      <c r="C3009">
        <v>1</v>
      </c>
      <c r="D3009" s="1">
        <v>42715</v>
      </c>
      <c r="E3009" s="1">
        <v>42715</v>
      </c>
      <c r="F3009">
        <f t="shared" si="46"/>
        <v>0</v>
      </c>
    </row>
    <row r="3010" spans="1:6" x14ac:dyDescent="0.25">
      <c r="A3010" t="s">
        <v>6204</v>
      </c>
      <c r="B3010" t="s">
        <v>6205</v>
      </c>
      <c r="C3010">
        <v>1</v>
      </c>
      <c r="D3010" s="1">
        <v>44076</v>
      </c>
      <c r="E3010" s="1">
        <v>44076</v>
      </c>
      <c r="F3010">
        <f t="shared" si="46"/>
        <v>0</v>
      </c>
    </row>
    <row r="3011" spans="1:6" x14ac:dyDescent="0.25">
      <c r="A3011" t="s">
        <v>6206</v>
      </c>
      <c r="B3011" t="s">
        <v>6207</v>
      </c>
      <c r="C3011">
        <v>1</v>
      </c>
      <c r="D3011" s="1">
        <v>45041</v>
      </c>
      <c r="E3011" s="1">
        <v>45041</v>
      </c>
      <c r="F3011">
        <f t="shared" ref="F3011:F3074" si="47">E3011-D3011</f>
        <v>0</v>
      </c>
    </row>
    <row r="3012" spans="1:6" x14ac:dyDescent="0.25">
      <c r="A3012" t="s">
        <v>6208</v>
      </c>
      <c r="B3012" t="s">
        <v>6209</v>
      </c>
      <c r="C3012">
        <v>1</v>
      </c>
      <c r="D3012" s="1">
        <v>42724</v>
      </c>
      <c r="E3012" s="1">
        <v>42724</v>
      </c>
      <c r="F3012">
        <f t="shared" si="47"/>
        <v>0</v>
      </c>
    </row>
    <row r="3013" spans="1:6" x14ac:dyDescent="0.25">
      <c r="A3013" t="s">
        <v>6210</v>
      </c>
      <c r="B3013" t="s">
        <v>6211</v>
      </c>
      <c r="C3013">
        <v>1</v>
      </c>
      <c r="D3013" s="1">
        <v>45172</v>
      </c>
      <c r="E3013" s="1">
        <v>45172</v>
      </c>
      <c r="F3013">
        <f t="shared" si="47"/>
        <v>0</v>
      </c>
    </row>
    <row r="3014" spans="1:6" x14ac:dyDescent="0.25">
      <c r="A3014" t="s">
        <v>6212</v>
      </c>
      <c r="B3014" t="s">
        <v>6213</v>
      </c>
      <c r="C3014">
        <v>1</v>
      </c>
      <c r="D3014" s="1">
        <v>44152</v>
      </c>
      <c r="E3014" s="1">
        <v>44152</v>
      </c>
      <c r="F3014">
        <f t="shared" si="47"/>
        <v>0</v>
      </c>
    </row>
    <row r="3015" spans="1:6" x14ac:dyDescent="0.25">
      <c r="A3015" t="s">
        <v>6214</v>
      </c>
      <c r="B3015" t="s">
        <v>6215</v>
      </c>
      <c r="C3015">
        <v>1</v>
      </c>
      <c r="D3015" s="1">
        <v>44821</v>
      </c>
      <c r="E3015" s="1">
        <v>44821</v>
      </c>
      <c r="F3015">
        <f t="shared" si="47"/>
        <v>0</v>
      </c>
    </row>
    <row r="3016" spans="1:6" x14ac:dyDescent="0.25">
      <c r="A3016" t="s">
        <v>2904</v>
      </c>
      <c r="B3016" t="s">
        <v>2905</v>
      </c>
      <c r="C3016">
        <v>1</v>
      </c>
      <c r="D3016" s="1">
        <v>43307</v>
      </c>
      <c r="E3016" s="1">
        <v>43307</v>
      </c>
      <c r="F3016">
        <f t="shared" si="47"/>
        <v>0</v>
      </c>
    </row>
    <row r="3017" spans="1:6" x14ac:dyDescent="0.25">
      <c r="A3017" t="s">
        <v>6216</v>
      </c>
      <c r="B3017" t="s">
        <v>6217</v>
      </c>
      <c r="C3017">
        <v>1</v>
      </c>
      <c r="D3017" s="1">
        <v>42690</v>
      </c>
      <c r="E3017" s="1">
        <v>42690</v>
      </c>
      <c r="F3017">
        <f t="shared" si="47"/>
        <v>0</v>
      </c>
    </row>
    <row r="3018" spans="1:6" x14ac:dyDescent="0.25">
      <c r="A3018" t="s">
        <v>6218</v>
      </c>
      <c r="B3018" t="s">
        <v>6219</v>
      </c>
      <c r="C3018">
        <v>1</v>
      </c>
      <c r="D3018" s="1">
        <v>45180</v>
      </c>
      <c r="E3018" s="1">
        <v>45180</v>
      </c>
      <c r="F3018">
        <f t="shared" si="47"/>
        <v>0</v>
      </c>
    </row>
    <row r="3019" spans="1:6" x14ac:dyDescent="0.25">
      <c r="A3019" t="s">
        <v>676</v>
      </c>
      <c r="B3019" t="s">
        <v>677</v>
      </c>
      <c r="C3019">
        <v>1</v>
      </c>
      <c r="D3019" s="1">
        <v>45325</v>
      </c>
      <c r="E3019" s="1">
        <v>45325</v>
      </c>
      <c r="F3019">
        <f t="shared" si="47"/>
        <v>0</v>
      </c>
    </row>
    <row r="3020" spans="1:6" x14ac:dyDescent="0.25">
      <c r="A3020" t="s">
        <v>6220</v>
      </c>
      <c r="B3020" t="s">
        <v>6221</v>
      </c>
      <c r="C3020">
        <v>1</v>
      </c>
      <c r="D3020" s="1">
        <v>42279</v>
      </c>
      <c r="E3020" s="1">
        <v>42279</v>
      </c>
      <c r="F3020">
        <f t="shared" si="47"/>
        <v>0</v>
      </c>
    </row>
    <row r="3021" spans="1:6" x14ac:dyDescent="0.25">
      <c r="A3021" t="s">
        <v>6222</v>
      </c>
      <c r="B3021" t="s">
        <v>6223</v>
      </c>
      <c r="C3021">
        <v>1</v>
      </c>
      <c r="D3021" s="1">
        <v>42024</v>
      </c>
      <c r="E3021" s="1">
        <v>42024</v>
      </c>
      <c r="F3021">
        <f t="shared" si="47"/>
        <v>0</v>
      </c>
    </row>
    <row r="3022" spans="1:6" x14ac:dyDescent="0.25">
      <c r="A3022" t="s">
        <v>6224</v>
      </c>
      <c r="B3022" t="s">
        <v>6225</v>
      </c>
      <c r="C3022">
        <v>1</v>
      </c>
      <c r="D3022" s="1">
        <v>43930</v>
      </c>
      <c r="E3022" s="1">
        <v>43930</v>
      </c>
      <c r="F3022">
        <f t="shared" si="47"/>
        <v>0</v>
      </c>
    </row>
    <row r="3023" spans="1:6" x14ac:dyDescent="0.25">
      <c r="A3023" t="s">
        <v>6226</v>
      </c>
      <c r="B3023" t="s">
        <v>6227</v>
      </c>
      <c r="C3023">
        <v>1</v>
      </c>
      <c r="D3023" s="1">
        <v>43539</v>
      </c>
      <c r="E3023" s="1">
        <v>43539</v>
      </c>
      <c r="F3023">
        <f t="shared" si="47"/>
        <v>0</v>
      </c>
    </row>
    <row r="3024" spans="1:6" x14ac:dyDescent="0.25">
      <c r="A3024" t="s">
        <v>6228</v>
      </c>
      <c r="B3024" t="s">
        <v>6229</v>
      </c>
      <c r="C3024">
        <v>1</v>
      </c>
      <c r="D3024" s="1">
        <v>44073</v>
      </c>
      <c r="E3024" s="1">
        <v>44073</v>
      </c>
      <c r="F3024">
        <f t="shared" si="47"/>
        <v>0</v>
      </c>
    </row>
    <row r="3025" spans="1:6" x14ac:dyDescent="0.25">
      <c r="A3025" t="s">
        <v>6230</v>
      </c>
      <c r="B3025" t="s">
        <v>6231</v>
      </c>
      <c r="C3025">
        <v>1</v>
      </c>
      <c r="D3025" s="1">
        <v>43390</v>
      </c>
      <c r="E3025" s="1">
        <v>43390</v>
      </c>
      <c r="F3025">
        <f t="shared" si="47"/>
        <v>0</v>
      </c>
    </row>
    <row r="3026" spans="1:6" x14ac:dyDescent="0.25">
      <c r="A3026" t="s">
        <v>6232</v>
      </c>
      <c r="B3026" t="s">
        <v>6233</v>
      </c>
      <c r="C3026">
        <v>1</v>
      </c>
      <c r="D3026" s="1">
        <v>44163</v>
      </c>
      <c r="E3026" s="1">
        <v>44163</v>
      </c>
      <c r="F3026">
        <f t="shared" si="47"/>
        <v>0</v>
      </c>
    </row>
    <row r="3027" spans="1:6" x14ac:dyDescent="0.25">
      <c r="A3027" t="s">
        <v>6234</v>
      </c>
      <c r="B3027" t="s">
        <v>6235</v>
      </c>
      <c r="C3027">
        <v>1</v>
      </c>
      <c r="D3027" s="1">
        <v>42229</v>
      </c>
      <c r="E3027" s="1">
        <v>42229</v>
      </c>
      <c r="F3027">
        <f t="shared" si="47"/>
        <v>0</v>
      </c>
    </row>
    <row r="3028" spans="1:6" x14ac:dyDescent="0.25">
      <c r="A3028" t="s">
        <v>6236</v>
      </c>
      <c r="B3028" t="s">
        <v>6237</v>
      </c>
      <c r="C3028">
        <v>1</v>
      </c>
      <c r="D3028" s="1">
        <v>43100</v>
      </c>
      <c r="E3028" s="1">
        <v>43100</v>
      </c>
      <c r="F3028">
        <f t="shared" si="47"/>
        <v>0</v>
      </c>
    </row>
    <row r="3029" spans="1:6" x14ac:dyDescent="0.25">
      <c r="A3029" t="s">
        <v>2920</v>
      </c>
      <c r="B3029" t="s">
        <v>2921</v>
      </c>
      <c r="C3029">
        <v>1</v>
      </c>
      <c r="D3029" s="1">
        <v>43470</v>
      </c>
      <c r="E3029" s="1">
        <v>43470</v>
      </c>
      <c r="F3029">
        <f t="shared" si="47"/>
        <v>0</v>
      </c>
    </row>
    <row r="3030" spans="1:6" x14ac:dyDescent="0.25">
      <c r="A3030" t="s">
        <v>6238</v>
      </c>
      <c r="B3030" t="s">
        <v>6239</v>
      </c>
      <c r="C3030">
        <v>1</v>
      </c>
      <c r="D3030" s="1">
        <v>44231</v>
      </c>
      <c r="E3030" s="1">
        <v>44231</v>
      </c>
      <c r="F3030">
        <f t="shared" si="47"/>
        <v>0</v>
      </c>
    </row>
    <row r="3031" spans="1:6" x14ac:dyDescent="0.25">
      <c r="A3031" t="s">
        <v>6240</v>
      </c>
      <c r="B3031" t="s">
        <v>6241</v>
      </c>
      <c r="C3031">
        <v>1</v>
      </c>
      <c r="D3031" s="1">
        <v>45214</v>
      </c>
      <c r="E3031" s="1">
        <v>45214</v>
      </c>
      <c r="F3031">
        <f t="shared" si="47"/>
        <v>0</v>
      </c>
    </row>
    <row r="3032" spans="1:6" x14ac:dyDescent="0.25">
      <c r="A3032" t="s">
        <v>6242</v>
      </c>
      <c r="B3032" t="s">
        <v>6243</v>
      </c>
      <c r="C3032">
        <v>1</v>
      </c>
      <c r="D3032" s="1">
        <v>42951</v>
      </c>
      <c r="E3032" s="1">
        <v>42951</v>
      </c>
      <c r="F3032">
        <f t="shared" si="47"/>
        <v>0</v>
      </c>
    </row>
    <row r="3033" spans="1:6" x14ac:dyDescent="0.25">
      <c r="A3033" t="s">
        <v>2926</v>
      </c>
      <c r="B3033" t="s">
        <v>2927</v>
      </c>
      <c r="C3033">
        <v>1</v>
      </c>
      <c r="D3033" s="1">
        <v>44085</v>
      </c>
      <c r="E3033" s="1">
        <v>44085</v>
      </c>
      <c r="F3033">
        <f t="shared" si="47"/>
        <v>0</v>
      </c>
    </row>
    <row r="3034" spans="1:6" x14ac:dyDescent="0.25">
      <c r="A3034" t="s">
        <v>6244</v>
      </c>
      <c r="B3034" t="s">
        <v>6245</v>
      </c>
      <c r="C3034">
        <v>1</v>
      </c>
      <c r="D3034" s="1">
        <v>45134</v>
      </c>
      <c r="E3034" s="1">
        <v>45134</v>
      </c>
      <c r="F3034">
        <f t="shared" si="47"/>
        <v>0</v>
      </c>
    </row>
    <row r="3035" spans="1:6" x14ac:dyDescent="0.25">
      <c r="A3035" t="s">
        <v>6246</v>
      </c>
      <c r="B3035" t="s">
        <v>6247</v>
      </c>
      <c r="C3035">
        <v>1</v>
      </c>
      <c r="D3035" s="1">
        <v>42828</v>
      </c>
      <c r="E3035" s="1">
        <v>42828</v>
      </c>
      <c r="F3035">
        <f t="shared" si="47"/>
        <v>0</v>
      </c>
    </row>
    <row r="3036" spans="1:6" x14ac:dyDescent="0.25">
      <c r="A3036" t="s">
        <v>6248</v>
      </c>
      <c r="B3036" t="s">
        <v>6249</v>
      </c>
      <c r="C3036">
        <v>1</v>
      </c>
      <c r="D3036" s="1">
        <v>43934</v>
      </c>
      <c r="E3036" s="1">
        <v>43934</v>
      </c>
      <c r="F3036">
        <f t="shared" si="47"/>
        <v>0</v>
      </c>
    </row>
    <row r="3037" spans="1:6" x14ac:dyDescent="0.25">
      <c r="A3037" t="s">
        <v>6250</v>
      </c>
      <c r="B3037" t="s">
        <v>6251</v>
      </c>
      <c r="C3037">
        <v>1</v>
      </c>
      <c r="D3037" s="1">
        <v>45171</v>
      </c>
      <c r="E3037" s="1">
        <v>45171</v>
      </c>
      <c r="F3037">
        <f t="shared" si="47"/>
        <v>0</v>
      </c>
    </row>
    <row r="3038" spans="1:6" x14ac:dyDescent="0.25">
      <c r="A3038" t="s">
        <v>6252</v>
      </c>
      <c r="B3038" t="s">
        <v>6253</v>
      </c>
      <c r="C3038">
        <v>1</v>
      </c>
      <c r="D3038" s="1">
        <v>44134</v>
      </c>
      <c r="E3038" s="1">
        <v>44134</v>
      </c>
      <c r="F3038">
        <f t="shared" si="47"/>
        <v>0</v>
      </c>
    </row>
    <row r="3039" spans="1:6" x14ac:dyDescent="0.25">
      <c r="A3039" t="s">
        <v>6254</v>
      </c>
      <c r="B3039" t="s">
        <v>6255</v>
      </c>
      <c r="C3039">
        <v>1</v>
      </c>
      <c r="D3039" s="1">
        <v>42723</v>
      </c>
      <c r="E3039" s="1">
        <v>42723</v>
      </c>
      <c r="F3039">
        <f t="shared" si="47"/>
        <v>0</v>
      </c>
    </row>
    <row r="3040" spans="1:6" x14ac:dyDescent="0.25">
      <c r="A3040" t="s">
        <v>6256</v>
      </c>
      <c r="B3040" t="s">
        <v>6257</v>
      </c>
      <c r="C3040">
        <v>1</v>
      </c>
      <c r="D3040" s="1">
        <v>44844</v>
      </c>
      <c r="E3040" s="1">
        <v>44844</v>
      </c>
      <c r="F3040">
        <f t="shared" si="47"/>
        <v>0</v>
      </c>
    </row>
    <row r="3041" spans="1:6" x14ac:dyDescent="0.25">
      <c r="A3041" t="s">
        <v>6258</v>
      </c>
      <c r="B3041" t="s">
        <v>6259</v>
      </c>
      <c r="C3041">
        <v>1</v>
      </c>
      <c r="D3041" s="1">
        <v>45176</v>
      </c>
      <c r="E3041" s="1">
        <v>45176</v>
      </c>
      <c r="F3041">
        <f t="shared" si="47"/>
        <v>0</v>
      </c>
    </row>
    <row r="3042" spans="1:6" x14ac:dyDescent="0.25">
      <c r="A3042" t="s">
        <v>6260</v>
      </c>
      <c r="B3042" t="s">
        <v>6261</v>
      </c>
      <c r="C3042">
        <v>1</v>
      </c>
      <c r="D3042" s="1">
        <v>43035</v>
      </c>
      <c r="E3042" s="1">
        <v>43035</v>
      </c>
      <c r="F3042">
        <f t="shared" si="47"/>
        <v>0</v>
      </c>
    </row>
    <row r="3043" spans="1:6" x14ac:dyDescent="0.25">
      <c r="A3043" t="s">
        <v>6262</v>
      </c>
      <c r="B3043" t="s">
        <v>6263</v>
      </c>
      <c r="C3043">
        <v>1</v>
      </c>
      <c r="D3043" s="1">
        <v>42730</v>
      </c>
      <c r="E3043" s="1">
        <v>42730</v>
      </c>
      <c r="F3043">
        <f t="shared" si="47"/>
        <v>0</v>
      </c>
    </row>
    <row r="3044" spans="1:6" x14ac:dyDescent="0.25">
      <c r="A3044" t="s">
        <v>6264</v>
      </c>
      <c r="B3044" t="s">
        <v>6265</v>
      </c>
      <c r="C3044">
        <v>1</v>
      </c>
      <c r="D3044" s="1">
        <v>43197</v>
      </c>
      <c r="E3044" s="1">
        <v>43197</v>
      </c>
      <c r="F3044">
        <f t="shared" si="47"/>
        <v>0</v>
      </c>
    </row>
    <row r="3045" spans="1:6" x14ac:dyDescent="0.25">
      <c r="A3045" t="s">
        <v>6266</v>
      </c>
      <c r="B3045" t="s">
        <v>6267</v>
      </c>
      <c r="C3045">
        <v>1</v>
      </c>
      <c r="D3045" s="1">
        <v>44708</v>
      </c>
      <c r="E3045" s="1">
        <v>44708</v>
      </c>
      <c r="F3045">
        <f t="shared" si="47"/>
        <v>0</v>
      </c>
    </row>
    <row r="3046" spans="1:6" x14ac:dyDescent="0.25">
      <c r="A3046" t="s">
        <v>6268</v>
      </c>
      <c r="B3046" t="s">
        <v>6269</v>
      </c>
      <c r="C3046">
        <v>1</v>
      </c>
      <c r="D3046" s="1">
        <v>45061</v>
      </c>
      <c r="E3046" s="1">
        <v>45061</v>
      </c>
      <c r="F3046">
        <f t="shared" si="47"/>
        <v>0</v>
      </c>
    </row>
    <row r="3047" spans="1:6" x14ac:dyDescent="0.25">
      <c r="A3047" t="s">
        <v>6270</v>
      </c>
      <c r="B3047" t="s">
        <v>6271</v>
      </c>
      <c r="C3047">
        <v>1</v>
      </c>
      <c r="D3047" s="1">
        <v>44732</v>
      </c>
      <c r="E3047" s="1">
        <v>44732</v>
      </c>
      <c r="F3047">
        <f t="shared" si="47"/>
        <v>0</v>
      </c>
    </row>
    <row r="3048" spans="1:6" x14ac:dyDescent="0.25">
      <c r="A3048" t="s">
        <v>6272</v>
      </c>
      <c r="B3048" t="s">
        <v>6273</v>
      </c>
      <c r="C3048">
        <v>1</v>
      </c>
      <c r="D3048" s="1">
        <v>43436</v>
      </c>
      <c r="E3048" s="1">
        <v>43436</v>
      </c>
      <c r="F3048">
        <f t="shared" si="47"/>
        <v>0</v>
      </c>
    </row>
    <row r="3049" spans="1:6" x14ac:dyDescent="0.25">
      <c r="A3049" t="s">
        <v>6274</v>
      </c>
      <c r="B3049" t="s">
        <v>6275</v>
      </c>
      <c r="C3049">
        <v>1</v>
      </c>
      <c r="D3049" s="1">
        <v>45295</v>
      </c>
      <c r="E3049" s="1">
        <v>45295</v>
      </c>
      <c r="F3049">
        <f t="shared" si="47"/>
        <v>0</v>
      </c>
    </row>
    <row r="3050" spans="1:6" x14ac:dyDescent="0.25">
      <c r="A3050" t="s">
        <v>6276</v>
      </c>
      <c r="B3050" t="s">
        <v>6277</v>
      </c>
      <c r="C3050">
        <v>1</v>
      </c>
      <c r="D3050" s="1">
        <v>45228</v>
      </c>
      <c r="E3050" s="1">
        <v>45228</v>
      </c>
      <c r="F3050">
        <f t="shared" si="47"/>
        <v>0</v>
      </c>
    </row>
    <row r="3051" spans="1:6" x14ac:dyDescent="0.25">
      <c r="A3051" t="s">
        <v>2956</v>
      </c>
      <c r="B3051" t="s">
        <v>2957</v>
      </c>
      <c r="C3051">
        <v>1</v>
      </c>
      <c r="D3051" s="1">
        <v>43144</v>
      </c>
      <c r="E3051" s="1">
        <v>43144</v>
      </c>
      <c r="F3051">
        <f t="shared" si="47"/>
        <v>0</v>
      </c>
    </row>
    <row r="3052" spans="1:6" x14ac:dyDescent="0.25">
      <c r="A3052" t="s">
        <v>6278</v>
      </c>
      <c r="B3052" t="s">
        <v>6279</v>
      </c>
      <c r="C3052">
        <v>1</v>
      </c>
      <c r="D3052" s="1">
        <v>42350</v>
      </c>
      <c r="E3052" s="1">
        <v>42350</v>
      </c>
      <c r="F3052">
        <f t="shared" si="47"/>
        <v>0</v>
      </c>
    </row>
    <row r="3053" spans="1:6" x14ac:dyDescent="0.25">
      <c r="A3053" t="s">
        <v>6280</v>
      </c>
      <c r="B3053" t="s">
        <v>6281</v>
      </c>
      <c r="C3053">
        <v>1</v>
      </c>
      <c r="D3053" s="1">
        <v>44615</v>
      </c>
      <c r="E3053" s="1">
        <v>44615</v>
      </c>
      <c r="F3053">
        <f t="shared" si="47"/>
        <v>0</v>
      </c>
    </row>
    <row r="3054" spans="1:6" x14ac:dyDescent="0.25">
      <c r="A3054" t="s">
        <v>6282</v>
      </c>
      <c r="B3054" t="s">
        <v>6283</v>
      </c>
      <c r="C3054">
        <v>1</v>
      </c>
      <c r="D3054" s="1">
        <v>44235</v>
      </c>
      <c r="E3054" s="1">
        <v>44235</v>
      </c>
      <c r="F3054">
        <f t="shared" si="47"/>
        <v>0</v>
      </c>
    </row>
    <row r="3055" spans="1:6" x14ac:dyDescent="0.25">
      <c r="A3055" t="s">
        <v>6284</v>
      </c>
      <c r="B3055" t="s">
        <v>6285</v>
      </c>
      <c r="C3055">
        <v>1</v>
      </c>
      <c r="D3055" s="1">
        <v>42731</v>
      </c>
      <c r="E3055" s="1">
        <v>42731</v>
      </c>
      <c r="F3055">
        <f t="shared" si="47"/>
        <v>0</v>
      </c>
    </row>
    <row r="3056" spans="1:6" x14ac:dyDescent="0.25">
      <c r="A3056" t="s">
        <v>6286</v>
      </c>
      <c r="B3056" t="s">
        <v>6287</v>
      </c>
      <c r="C3056">
        <v>1</v>
      </c>
      <c r="D3056" s="1">
        <v>44468</v>
      </c>
      <c r="E3056" s="1">
        <v>44468</v>
      </c>
      <c r="F3056">
        <f t="shared" si="47"/>
        <v>0</v>
      </c>
    </row>
    <row r="3057" spans="1:6" x14ac:dyDescent="0.25">
      <c r="A3057" t="s">
        <v>6288</v>
      </c>
      <c r="B3057" t="s">
        <v>6289</v>
      </c>
      <c r="C3057">
        <v>1</v>
      </c>
      <c r="D3057" s="1">
        <v>45345</v>
      </c>
      <c r="E3057" s="1">
        <v>45345</v>
      </c>
      <c r="F3057">
        <f t="shared" si="47"/>
        <v>0</v>
      </c>
    </row>
    <row r="3058" spans="1:6" x14ac:dyDescent="0.25">
      <c r="A3058" t="s">
        <v>2962</v>
      </c>
      <c r="B3058" t="s">
        <v>2963</v>
      </c>
      <c r="C3058">
        <v>1</v>
      </c>
      <c r="D3058" s="1">
        <v>43194</v>
      </c>
      <c r="E3058" s="1">
        <v>43194</v>
      </c>
      <c r="F3058">
        <f t="shared" si="47"/>
        <v>0</v>
      </c>
    </row>
    <row r="3059" spans="1:6" x14ac:dyDescent="0.25">
      <c r="A3059" t="s">
        <v>6290</v>
      </c>
      <c r="B3059" t="s">
        <v>6291</v>
      </c>
      <c r="C3059">
        <v>1</v>
      </c>
      <c r="D3059" s="1">
        <v>44746</v>
      </c>
      <c r="E3059" s="1">
        <v>44746</v>
      </c>
      <c r="F3059">
        <f t="shared" si="47"/>
        <v>0</v>
      </c>
    </row>
    <row r="3060" spans="1:6" x14ac:dyDescent="0.25">
      <c r="A3060" t="s">
        <v>2972</v>
      </c>
      <c r="B3060" t="s">
        <v>2973</v>
      </c>
      <c r="C3060">
        <v>1</v>
      </c>
      <c r="D3060" s="1">
        <v>42992</v>
      </c>
      <c r="E3060" s="1">
        <v>42992</v>
      </c>
      <c r="F3060">
        <f t="shared" si="47"/>
        <v>0</v>
      </c>
    </row>
    <row r="3061" spans="1:6" x14ac:dyDescent="0.25">
      <c r="A3061" t="s">
        <v>6292</v>
      </c>
      <c r="B3061" t="s">
        <v>6293</v>
      </c>
      <c r="C3061">
        <v>1</v>
      </c>
      <c r="D3061" s="1">
        <v>43455</v>
      </c>
      <c r="E3061" s="1">
        <v>43455</v>
      </c>
      <c r="F3061">
        <f t="shared" si="47"/>
        <v>0</v>
      </c>
    </row>
    <row r="3062" spans="1:6" x14ac:dyDescent="0.25">
      <c r="A3062" t="s">
        <v>6294</v>
      </c>
      <c r="B3062" t="s">
        <v>6295</v>
      </c>
      <c r="C3062">
        <v>1</v>
      </c>
      <c r="D3062" s="1">
        <v>43523</v>
      </c>
      <c r="E3062" s="1">
        <v>43523</v>
      </c>
      <c r="F3062">
        <f t="shared" si="47"/>
        <v>0</v>
      </c>
    </row>
    <row r="3063" spans="1:6" x14ac:dyDescent="0.25">
      <c r="A3063" t="s">
        <v>6296</v>
      </c>
      <c r="B3063" t="s">
        <v>6297</v>
      </c>
      <c r="C3063">
        <v>1</v>
      </c>
      <c r="D3063" s="1">
        <v>44681</v>
      </c>
      <c r="E3063" s="1">
        <v>44681</v>
      </c>
      <c r="F3063">
        <f t="shared" si="47"/>
        <v>0</v>
      </c>
    </row>
    <row r="3064" spans="1:6" x14ac:dyDescent="0.25">
      <c r="A3064" t="s">
        <v>6298</v>
      </c>
      <c r="B3064" t="s">
        <v>6299</v>
      </c>
      <c r="C3064">
        <v>1</v>
      </c>
      <c r="D3064" s="1">
        <v>43087</v>
      </c>
      <c r="E3064" s="1">
        <v>43087</v>
      </c>
      <c r="F3064">
        <f t="shared" si="47"/>
        <v>0</v>
      </c>
    </row>
    <row r="3065" spans="1:6" x14ac:dyDescent="0.25">
      <c r="A3065" t="s">
        <v>6300</v>
      </c>
      <c r="B3065" t="s">
        <v>6301</v>
      </c>
      <c r="C3065">
        <v>1</v>
      </c>
      <c r="D3065" s="1">
        <v>44693</v>
      </c>
      <c r="E3065" s="1">
        <v>44693</v>
      </c>
      <c r="F3065">
        <f t="shared" si="47"/>
        <v>0</v>
      </c>
    </row>
    <row r="3066" spans="1:6" x14ac:dyDescent="0.25">
      <c r="A3066" t="s">
        <v>6302</v>
      </c>
      <c r="B3066" t="s">
        <v>6303</v>
      </c>
      <c r="C3066">
        <v>1</v>
      </c>
      <c r="D3066" s="1">
        <v>43320</v>
      </c>
      <c r="E3066" s="1">
        <v>43320</v>
      </c>
      <c r="F3066">
        <f t="shared" si="47"/>
        <v>0</v>
      </c>
    </row>
    <row r="3067" spans="1:6" x14ac:dyDescent="0.25">
      <c r="A3067" t="s">
        <v>2986</v>
      </c>
      <c r="B3067" t="s">
        <v>2987</v>
      </c>
      <c r="C3067">
        <v>1</v>
      </c>
      <c r="D3067" s="1">
        <v>43467</v>
      </c>
      <c r="E3067" s="1">
        <v>43467</v>
      </c>
      <c r="F3067">
        <f t="shared" si="47"/>
        <v>0</v>
      </c>
    </row>
    <row r="3068" spans="1:6" x14ac:dyDescent="0.25">
      <c r="A3068" t="s">
        <v>6304</v>
      </c>
      <c r="B3068" t="s">
        <v>6305</v>
      </c>
      <c r="C3068">
        <v>1</v>
      </c>
      <c r="D3068" s="1">
        <v>42615</v>
      </c>
      <c r="E3068" s="1">
        <v>42615</v>
      </c>
      <c r="F3068">
        <f t="shared" si="47"/>
        <v>0</v>
      </c>
    </row>
    <row r="3069" spans="1:6" x14ac:dyDescent="0.25">
      <c r="A3069" t="s">
        <v>6306</v>
      </c>
      <c r="B3069" t="s">
        <v>6307</v>
      </c>
      <c r="C3069">
        <v>1</v>
      </c>
      <c r="D3069" s="1">
        <v>45156</v>
      </c>
      <c r="E3069" s="1">
        <v>45156</v>
      </c>
      <c r="F3069">
        <f t="shared" si="47"/>
        <v>0</v>
      </c>
    </row>
    <row r="3070" spans="1:6" x14ac:dyDescent="0.25">
      <c r="A3070" t="s">
        <v>6308</v>
      </c>
      <c r="B3070" t="s">
        <v>6309</v>
      </c>
      <c r="C3070">
        <v>1</v>
      </c>
      <c r="D3070" s="1">
        <v>45141</v>
      </c>
      <c r="E3070" s="1">
        <v>45141</v>
      </c>
      <c r="F3070">
        <f t="shared" si="47"/>
        <v>0</v>
      </c>
    </row>
    <row r="3071" spans="1:6" x14ac:dyDescent="0.25">
      <c r="A3071" t="s">
        <v>6310</v>
      </c>
      <c r="B3071" t="s">
        <v>6311</v>
      </c>
      <c r="C3071">
        <v>1</v>
      </c>
      <c r="D3071" s="1">
        <v>44076</v>
      </c>
      <c r="E3071" s="1">
        <v>44076</v>
      </c>
      <c r="F3071">
        <f t="shared" si="47"/>
        <v>0</v>
      </c>
    </row>
    <row r="3072" spans="1:6" x14ac:dyDescent="0.25">
      <c r="A3072" t="s">
        <v>6312</v>
      </c>
      <c r="B3072" t="s">
        <v>6313</v>
      </c>
      <c r="C3072">
        <v>1</v>
      </c>
      <c r="D3072" s="1">
        <v>44837</v>
      </c>
      <c r="E3072" s="1">
        <v>44837</v>
      </c>
      <c r="F3072">
        <f t="shared" si="47"/>
        <v>0</v>
      </c>
    </row>
    <row r="3073" spans="1:6" x14ac:dyDescent="0.25">
      <c r="A3073" t="s">
        <v>6314</v>
      </c>
      <c r="B3073" t="s">
        <v>6315</v>
      </c>
      <c r="C3073">
        <v>1</v>
      </c>
      <c r="D3073" s="1">
        <v>43124</v>
      </c>
      <c r="E3073" s="1">
        <v>43124</v>
      </c>
      <c r="F3073">
        <f t="shared" si="47"/>
        <v>0</v>
      </c>
    </row>
    <row r="3074" spans="1:6" x14ac:dyDescent="0.25">
      <c r="A3074" t="s">
        <v>6316</v>
      </c>
      <c r="B3074" t="s">
        <v>6317</v>
      </c>
      <c r="C3074">
        <v>1</v>
      </c>
      <c r="D3074" s="1">
        <v>43317</v>
      </c>
      <c r="E3074" s="1">
        <v>43317</v>
      </c>
      <c r="F3074">
        <f t="shared" si="47"/>
        <v>0</v>
      </c>
    </row>
    <row r="3075" spans="1:6" x14ac:dyDescent="0.25">
      <c r="A3075" t="s">
        <v>2996</v>
      </c>
      <c r="B3075" t="s">
        <v>2997</v>
      </c>
      <c r="C3075">
        <v>1</v>
      </c>
      <c r="D3075" s="1">
        <v>44056</v>
      </c>
      <c r="E3075" s="1">
        <v>44056</v>
      </c>
      <c r="F3075">
        <f t="shared" ref="F3075:F3138" si="48">E3075-D3075</f>
        <v>0</v>
      </c>
    </row>
    <row r="3076" spans="1:6" x14ac:dyDescent="0.25">
      <c r="A3076" t="s">
        <v>2998</v>
      </c>
      <c r="B3076" t="s">
        <v>2999</v>
      </c>
      <c r="C3076">
        <v>1</v>
      </c>
      <c r="D3076" s="1">
        <v>43361</v>
      </c>
      <c r="E3076" s="1">
        <v>43361</v>
      </c>
      <c r="F3076">
        <f t="shared" si="48"/>
        <v>0</v>
      </c>
    </row>
    <row r="3077" spans="1:6" x14ac:dyDescent="0.25">
      <c r="A3077" t="s">
        <v>6318</v>
      </c>
      <c r="B3077" t="s">
        <v>6319</v>
      </c>
      <c r="C3077">
        <v>1</v>
      </c>
      <c r="D3077" s="1">
        <v>44058</v>
      </c>
      <c r="E3077" s="1">
        <v>44058</v>
      </c>
      <c r="F3077">
        <f t="shared" si="48"/>
        <v>0</v>
      </c>
    </row>
    <row r="3078" spans="1:6" x14ac:dyDescent="0.25">
      <c r="A3078" t="s">
        <v>6320</v>
      </c>
      <c r="B3078" t="s">
        <v>6321</v>
      </c>
      <c r="C3078">
        <v>1</v>
      </c>
      <c r="D3078" s="1">
        <v>45187</v>
      </c>
      <c r="E3078" s="1">
        <v>45187</v>
      </c>
      <c r="F3078">
        <f t="shared" si="48"/>
        <v>0</v>
      </c>
    </row>
    <row r="3079" spans="1:6" x14ac:dyDescent="0.25">
      <c r="A3079" t="s">
        <v>6322</v>
      </c>
      <c r="B3079" t="s">
        <v>6323</v>
      </c>
      <c r="C3079">
        <v>1</v>
      </c>
      <c r="D3079" s="1">
        <v>45061</v>
      </c>
      <c r="E3079" s="1">
        <v>45061</v>
      </c>
      <c r="F3079">
        <f t="shared" si="48"/>
        <v>0</v>
      </c>
    </row>
    <row r="3080" spans="1:6" x14ac:dyDescent="0.25">
      <c r="A3080" t="s">
        <v>6324</v>
      </c>
      <c r="B3080" t="s">
        <v>6325</v>
      </c>
      <c r="C3080">
        <v>1</v>
      </c>
      <c r="D3080" s="1">
        <v>45325</v>
      </c>
      <c r="E3080" s="1">
        <v>45325</v>
      </c>
      <c r="F3080">
        <f t="shared" si="48"/>
        <v>0</v>
      </c>
    </row>
    <row r="3081" spans="1:6" x14ac:dyDescent="0.25">
      <c r="A3081" t="s">
        <v>6326</v>
      </c>
      <c r="B3081" t="s">
        <v>6327</v>
      </c>
      <c r="C3081">
        <v>1</v>
      </c>
      <c r="D3081" s="1">
        <v>44620</v>
      </c>
      <c r="E3081" s="1">
        <v>44620</v>
      </c>
      <c r="F3081">
        <f t="shared" si="48"/>
        <v>0</v>
      </c>
    </row>
    <row r="3082" spans="1:6" x14ac:dyDescent="0.25">
      <c r="A3082" t="s">
        <v>6328</v>
      </c>
      <c r="B3082" t="s">
        <v>6329</v>
      </c>
      <c r="C3082">
        <v>1</v>
      </c>
      <c r="D3082" s="1">
        <v>43177</v>
      </c>
      <c r="E3082" s="1">
        <v>43177</v>
      </c>
      <c r="F3082">
        <f t="shared" si="48"/>
        <v>0</v>
      </c>
    </row>
    <row r="3083" spans="1:6" x14ac:dyDescent="0.25">
      <c r="A3083" t="s">
        <v>6330</v>
      </c>
      <c r="B3083" t="s">
        <v>6331</v>
      </c>
      <c r="C3083">
        <v>1</v>
      </c>
      <c r="D3083" s="1">
        <v>45291</v>
      </c>
      <c r="E3083" s="1">
        <v>45291</v>
      </c>
      <c r="F3083">
        <f t="shared" si="48"/>
        <v>0</v>
      </c>
    </row>
    <row r="3084" spans="1:6" x14ac:dyDescent="0.25">
      <c r="A3084" t="s">
        <v>6332</v>
      </c>
      <c r="B3084" t="s">
        <v>6333</v>
      </c>
      <c r="C3084">
        <v>1</v>
      </c>
      <c r="D3084" s="1">
        <v>42549</v>
      </c>
      <c r="E3084" s="1">
        <v>42549</v>
      </c>
      <c r="F3084">
        <f t="shared" si="48"/>
        <v>0</v>
      </c>
    </row>
    <row r="3085" spans="1:6" x14ac:dyDescent="0.25">
      <c r="A3085" t="s">
        <v>6334</v>
      </c>
      <c r="B3085" t="s">
        <v>6335</v>
      </c>
      <c r="C3085">
        <v>1</v>
      </c>
      <c r="D3085" s="1">
        <v>45140</v>
      </c>
      <c r="E3085" s="1">
        <v>45140</v>
      </c>
      <c r="F3085">
        <f t="shared" si="48"/>
        <v>0</v>
      </c>
    </row>
    <row r="3086" spans="1:6" x14ac:dyDescent="0.25">
      <c r="A3086" t="s">
        <v>6336</v>
      </c>
      <c r="B3086" t="s">
        <v>6337</v>
      </c>
      <c r="C3086">
        <v>1</v>
      </c>
      <c r="D3086" s="1">
        <v>40485</v>
      </c>
      <c r="E3086" s="1">
        <v>40485</v>
      </c>
      <c r="F3086">
        <f t="shared" si="48"/>
        <v>0</v>
      </c>
    </row>
    <row r="3087" spans="1:6" x14ac:dyDescent="0.25">
      <c r="A3087" t="s">
        <v>6338</v>
      </c>
      <c r="B3087" t="s">
        <v>6339</v>
      </c>
      <c r="C3087">
        <v>1</v>
      </c>
      <c r="D3087" s="1">
        <v>44853</v>
      </c>
      <c r="E3087" s="1">
        <v>44853</v>
      </c>
      <c r="F3087">
        <f t="shared" si="48"/>
        <v>0</v>
      </c>
    </row>
    <row r="3088" spans="1:6" x14ac:dyDescent="0.25">
      <c r="A3088" t="s">
        <v>6340</v>
      </c>
      <c r="B3088" t="s">
        <v>6341</v>
      </c>
      <c r="C3088">
        <v>1</v>
      </c>
      <c r="D3088" s="1">
        <v>44753</v>
      </c>
      <c r="E3088" s="1">
        <v>44753</v>
      </c>
      <c r="F3088">
        <f t="shared" si="48"/>
        <v>0</v>
      </c>
    </row>
    <row r="3089" spans="1:6" x14ac:dyDescent="0.25">
      <c r="A3089" t="s">
        <v>6342</v>
      </c>
      <c r="B3089" t="s">
        <v>6343</v>
      </c>
      <c r="C3089">
        <v>1</v>
      </c>
      <c r="D3089" s="1">
        <v>43925</v>
      </c>
      <c r="E3089" s="1">
        <v>43925</v>
      </c>
      <c r="F3089">
        <f t="shared" si="48"/>
        <v>0</v>
      </c>
    </row>
    <row r="3090" spans="1:6" x14ac:dyDescent="0.25">
      <c r="A3090" t="s">
        <v>6344</v>
      </c>
      <c r="B3090" t="s">
        <v>6345</v>
      </c>
      <c r="C3090">
        <v>1</v>
      </c>
      <c r="D3090" s="1">
        <v>45305</v>
      </c>
      <c r="E3090" s="1">
        <v>45305</v>
      </c>
      <c r="F3090">
        <f t="shared" si="48"/>
        <v>0</v>
      </c>
    </row>
    <row r="3091" spans="1:6" x14ac:dyDescent="0.25">
      <c r="A3091" t="s">
        <v>6346</v>
      </c>
      <c r="B3091" t="s">
        <v>6347</v>
      </c>
      <c r="C3091">
        <v>1</v>
      </c>
      <c r="D3091" s="1">
        <v>42476</v>
      </c>
      <c r="E3091" s="1">
        <v>42476</v>
      </c>
      <c r="F3091">
        <f t="shared" si="48"/>
        <v>0</v>
      </c>
    </row>
    <row r="3092" spans="1:6" x14ac:dyDescent="0.25">
      <c r="A3092" t="s">
        <v>6348</v>
      </c>
      <c r="B3092" t="s">
        <v>6349</v>
      </c>
      <c r="C3092">
        <v>1</v>
      </c>
      <c r="D3092" s="1">
        <v>42171</v>
      </c>
      <c r="E3092" s="1">
        <v>42171</v>
      </c>
      <c r="F3092">
        <f t="shared" si="48"/>
        <v>0</v>
      </c>
    </row>
    <row r="3093" spans="1:6" x14ac:dyDescent="0.25">
      <c r="A3093" t="s">
        <v>6350</v>
      </c>
      <c r="B3093" t="s">
        <v>6351</v>
      </c>
      <c r="C3093">
        <v>1</v>
      </c>
      <c r="D3093" s="1">
        <v>42590</v>
      </c>
      <c r="E3093" s="1">
        <v>42590</v>
      </c>
      <c r="F3093">
        <f t="shared" si="48"/>
        <v>0</v>
      </c>
    </row>
    <row r="3094" spans="1:6" x14ac:dyDescent="0.25">
      <c r="A3094" t="s">
        <v>6352</v>
      </c>
      <c r="B3094" t="s">
        <v>6353</v>
      </c>
      <c r="C3094">
        <v>1</v>
      </c>
      <c r="D3094" s="1">
        <v>43810</v>
      </c>
      <c r="E3094" s="1">
        <v>43810</v>
      </c>
      <c r="F3094">
        <f t="shared" si="48"/>
        <v>0</v>
      </c>
    </row>
    <row r="3095" spans="1:6" x14ac:dyDescent="0.25">
      <c r="A3095" t="s">
        <v>6354</v>
      </c>
      <c r="B3095" t="s">
        <v>6355</v>
      </c>
      <c r="C3095">
        <v>1</v>
      </c>
      <c r="D3095" s="1">
        <v>43207</v>
      </c>
      <c r="E3095" s="1">
        <v>43207</v>
      </c>
      <c r="F3095">
        <f t="shared" si="48"/>
        <v>0</v>
      </c>
    </row>
    <row r="3096" spans="1:6" x14ac:dyDescent="0.25">
      <c r="A3096" t="s">
        <v>3038</v>
      </c>
      <c r="B3096" t="s">
        <v>3039</v>
      </c>
      <c r="C3096">
        <v>1</v>
      </c>
      <c r="D3096" s="1">
        <v>43093</v>
      </c>
      <c r="E3096" s="1">
        <v>43093</v>
      </c>
      <c r="F3096">
        <f t="shared" si="48"/>
        <v>0</v>
      </c>
    </row>
    <row r="3097" spans="1:6" x14ac:dyDescent="0.25">
      <c r="A3097" t="s">
        <v>6356</v>
      </c>
      <c r="B3097" t="s">
        <v>6357</v>
      </c>
      <c r="C3097">
        <v>1</v>
      </c>
      <c r="D3097" s="1">
        <v>44579</v>
      </c>
      <c r="E3097" s="1">
        <v>44579</v>
      </c>
      <c r="F3097">
        <f t="shared" si="48"/>
        <v>0</v>
      </c>
    </row>
    <row r="3098" spans="1:6" x14ac:dyDescent="0.25">
      <c r="A3098" t="s">
        <v>6358</v>
      </c>
      <c r="B3098" t="s">
        <v>6359</v>
      </c>
      <c r="C3098">
        <v>1</v>
      </c>
      <c r="D3098" s="1">
        <v>45340</v>
      </c>
      <c r="E3098" s="1">
        <v>45340</v>
      </c>
      <c r="F3098">
        <f t="shared" si="48"/>
        <v>0</v>
      </c>
    </row>
    <row r="3099" spans="1:6" x14ac:dyDescent="0.25">
      <c r="A3099" t="s">
        <v>6360</v>
      </c>
      <c r="B3099" t="s">
        <v>6361</v>
      </c>
      <c r="C3099">
        <v>1</v>
      </c>
      <c r="D3099" s="1">
        <v>44540</v>
      </c>
      <c r="E3099" s="1">
        <v>44540</v>
      </c>
      <c r="F3099">
        <f t="shared" si="48"/>
        <v>0</v>
      </c>
    </row>
    <row r="3100" spans="1:6" x14ac:dyDescent="0.25">
      <c r="A3100" t="s">
        <v>6362</v>
      </c>
      <c r="B3100" t="s">
        <v>6363</v>
      </c>
      <c r="C3100">
        <v>1</v>
      </c>
      <c r="D3100" s="1">
        <v>44536</v>
      </c>
      <c r="E3100" s="1">
        <v>44536</v>
      </c>
      <c r="F3100">
        <f t="shared" si="48"/>
        <v>0</v>
      </c>
    </row>
    <row r="3101" spans="1:6" x14ac:dyDescent="0.25">
      <c r="A3101" t="s">
        <v>6364</v>
      </c>
      <c r="B3101" t="s">
        <v>6365</v>
      </c>
      <c r="C3101">
        <v>1</v>
      </c>
      <c r="D3101" s="1">
        <v>45249</v>
      </c>
      <c r="E3101" s="1">
        <v>45249</v>
      </c>
      <c r="F3101">
        <f t="shared" si="48"/>
        <v>0</v>
      </c>
    </row>
    <row r="3102" spans="1:6" x14ac:dyDescent="0.25">
      <c r="A3102" t="s">
        <v>6366</v>
      </c>
      <c r="B3102" t="s">
        <v>6367</v>
      </c>
      <c r="C3102">
        <v>1</v>
      </c>
      <c r="D3102" s="1">
        <v>43886</v>
      </c>
      <c r="E3102" s="1">
        <v>43886</v>
      </c>
      <c r="F3102">
        <f t="shared" si="48"/>
        <v>0</v>
      </c>
    </row>
    <row r="3103" spans="1:6" x14ac:dyDescent="0.25">
      <c r="A3103" t="s">
        <v>6368</v>
      </c>
      <c r="B3103" t="s">
        <v>6369</v>
      </c>
      <c r="C3103">
        <v>1</v>
      </c>
      <c r="D3103" s="1">
        <v>45117</v>
      </c>
      <c r="E3103" s="1">
        <v>45117</v>
      </c>
      <c r="F3103">
        <f t="shared" si="48"/>
        <v>0</v>
      </c>
    </row>
    <row r="3104" spans="1:6" x14ac:dyDescent="0.25">
      <c r="A3104" t="s">
        <v>6370</v>
      </c>
      <c r="B3104" t="s">
        <v>6371</v>
      </c>
      <c r="C3104">
        <v>1</v>
      </c>
      <c r="D3104" s="1">
        <v>44253</v>
      </c>
      <c r="E3104" s="1">
        <v>44253</v>
      </c>
      <c r="F3104">
        <f t="shared" si="48"/>
        <v>0</v>
      </c>
    </row>
    <row r="3105" spans="1:6" x14ac:dyDescent="0.25">
      <c r="A3105" t="s">
        <v>696</v>
      </c>
      <c r="B3105" t="s">
        <v>697</v>
      </c>
      <c r="C3105">
        <v>1</v>
      </c>
      <c r="D3105" s="1">
        <v>42767</v>
      </c>
      <c r="E3105" s="1">
        <v>42767</v>
      </c>
      <c r="F3105">
        <f t="shared" si="48"/>
        <v>0</v>
      </c>
    </row>
    <row r="3106" spans="1:6" x14ac:dyDescent="0.25">
      <c r="A3106" t="s">
        <v>6372</v>
      </c>
      <c r="B3106" t="s">
        <v>6373</v>
      </c>
      <c r="C3106">
        <v>1</v>
      </c>
      <c r="D3106" s="1">
        <v>43050</v>
      </c>
      <c r="E3106" s="1">
        <v>43050</v>
      </c>
      <c r="F3106">
        <f t="shared" si="48"/>
        <v>0</v>
      </c>
    </row>
    <row r="3107" spans="1:6" x14ac:dyDescent="0.25">
      <c r="A3107" t="s">
        <v>6374</v>
      </c>
      <c r="B3107" t="s">
        <v>6375</v>
      </c>
      <c r="C3107">
        <v>1</v>
      </c>
      <c r="D3107" s="1">
        <v>42604</v>
      </c>
      <c r="E3107" s="1">
        <v>42604</v>
      </c>
      <c r="F3107">
        <f t="shared" si="48"/>
        <v>0</v>
      </c>
    </row>
    <row r="3108" spans="1:6" x14ac:dyDescent="0.25">
      <c r="A3108" t="s">
        <v>6376</v>
      </c>
      <c r="B3108" t="s">
        <v>6377</v>
      </c>
      <c r="C3108">
        <v>1</v>
      </c>
      <c r="D3108" s="1">
        <v>43866</v>
      </c>
      <c r="E3108" s="1">
        <v>43866</v>
      </c>
      <c r="F3108">
        <f t="shared" si="48"/>
        <v>0</v>
      </c>
    </row>
    <row r="3109" spans="1:6" x14ac:dyDescent="0.25">
      <c r="A3109" t="s">
        <v>6378</v>
      </c>
      <c r="B3109" t="s">
        <v>6379</v>
      </c>
      <c r="C3109">
        <v>1</v>
      </c>
      <c r="D3109" s="1">
        <v>42848</v>
      </c>
      <c r="E3109" s="1">
        <v>42848</v>
      </c>
      <c r="F3109">
        <f t="shared" si="48"/>
        <v>0</v>
      </c>
    </row>
    <row r="3110" spans="1:6" x14ac:dyDescent="0.25">
      <c r="A3110" t="s">
        <v>6380</v>
      </c>
      <c r="B3110" t="s">
        <v>6381</v>
      </c>
      <c r="C3110">
        <v>1</v>
      </c>
      <c r="D3110" s="1">
        <v>43559</v>
      </c>
      <c r="E3110" s="1">
        <v>43559</v>
      </c>
      <c r="F3110">
        <f t="shared" si="48"/>
        <v>0</v>
      </c>
    </row>
    <row r="3111" spans="1:6" x14ac:dyDescent="0.25">
      <c r="A3111" t="s">
        <v>6382</v>
      </c>
      <c r="B3111" t="s">
        <v>6383</v>
      </c>
      <c r="C3111">
        <v>1</v>
      </c>
      <c r="D3111" s="1">
        <v>44115</v>
      </c>
      <c r="E3111" s="1">
        <v>44115</v>
      </c>
      <c r="F3111">
        <f t="shared" si="48"/>
        <v>0</v>
      </c>
    </row>
    <row r="3112" spans="1:6" x14ac:dyDescent="0.25">
      <c r="A3112" t="s">
        <v>6384</v>
      </c>
      <c r="B3112" t="s">
        <v>6385</v>
      </c>
      <c r="C3112">
        <v>1</v>
      </c>
      <c r="D3112" s="1">
        <v>42796</v>
      </c>
      <c r="E3112" s="1">
        <v>42796</v>
      </c>
      <c r="F3112">
        <f t="shared" si="48"/>
        <v>0</v>
      </c>
    </row>
    <row r="3113" spans="1:6" x14ac:dyDescent="0.25">
      <c r="A3113" t="s">
        <v>6386</v>
      </c>
      <c r="B3113" t="s">
        <v>6387</v>
      </c>
      <c r="C3113">
        <v>1</v>
      </c>
      <c r="D3113" s="1">
        <v>43302</v>
      </c>
      <c r="E3113" s="1">
        <v>43302</v>
      </c>
      <c r="F3113">
        <f t="shared" si="48"/>
        <v>0</v>
      </c>
    </row>
    <row r="3114" spans="1:6" x14ac:dyDescent="0.25">
      <c r="A3114" t="s">
        <v>6388</v>
      </c>
      <c r="B3114" t="s">
        <v>6389</v>
      </c>
      <c r="C3114">
        <v>1</v>
      </c>
      <c r="D3114" s="1">
        <v>43912</v>
      </c>
      <c r="E3114" s="1">
        <v>43912</v>
      </c>
      <c r="F3114">
        <f t="shared" si="48"/>
        <v>0</v>
      </c>
    </row>
    <row r="3115" spans="1:6" x14ac:dyDescent="0.25">
      <c r="A3115" t="s">
        <v>6390</v>
      </c>
      <c r="B3115" t="s">
        <v>6391</v>
      </c>
      <c r="C3115">
        <v>1</v>
      </c>
      <c r="D3115" s="1">
        <v>44915</v>
      </c>
      <c r="E3115" s="1">
        <v>44915</v>
      </c>
      <c r="F3115">
        <f t="shared" si="48"/>
        <v>0</v>
      </c>
    </row>
    <row r="3116" spans="1:6" x14ac:dyDescent="0.25">
      <c r="A3116" t="s">
        <v>6392</v>
      </c>
      <c r="B3116" t="s">
        <v>6393</v>
      </c>
      <c r="C3116">
        <v>1</v>
      </c>
      <c r="D3116" s="1">
        <v>42878</v>
      </c>
      <c r="E3116" s="1">
        <v>42878</v>
      </c>
      <c r="F3116">
        <f t="shared" si="48"/>
        <v>0</v>
      </c>
    </row>
    <row r="3117" spans="1:6" x14ac:dyDescent="0.25">
      <c r="A3117" t="s">
        <v>3064</v>
      </c>
      <c r="B3117" t="s">
        <v>3065</v>
      </c>
      <c r="C3117">
        <v>1</v>
      </c>
      <c r="D3117" s="1">
        <v>45172</v>
      </c>
      <c r="E3117" s="1">
        <v>45172</v>
      </c>
      <c r="F3117">
        <f t="shared" si="48"/>
        <v>0</v>
      </c>
    </row>
    <row r="3118" spans="1:6" x14ac:dyDescent="0.25">
      <c r="A3118" t="s">
        <v>3066</v>
      </c>
      <c r="B3118" t="s">
        <v>3067</v>
      </c>
      <c r="C3118">
        <v>1</v>
      </c>
      <c r="D3118" s="1">
        <v>45004</v>
      </c>
      <c r="E3118" s="1">
        <v>45004</v>
      </c>
      <c r="F3118">
        <f t="shared" si="48"/>
        <v>0</v>
      </c>
    </row>
    <row r="3119" spans="1:6" x14ac:dyDescent="0.25">
      <c r="A3119" t="s">
        <v>6394</v>
      </c>
      <c r="B3119" t="s">
        <v>6395</v>
      </c>
      <c r="C3119">
        <v>1</v>
      </c>
      <c r="D3119" s="1">
        <v>43572</v>
      </c>
      <c r="E3119" s="1">
        <v>43572</v>
      </c>
      <c r="F3119">
        <f t="shared" si="48"/>
        <v>0</v>
      </c>
    </row>
    <row r="3120" spans="1:6" x14ac:dyDescent="0.25">
      <c r="A3120" t="s">
        <v>3068</v>
      </c>
      <c r="B3120" t="s">
        <v>3069</v>
      </c>
      <c r="C3120">
        <v>1</v>
      </c>
      <c r="D3120" s="1">
        <v>44122</v>
      </c>
      <c r="E3120" s="1">
        <v>44122</v>
      </c>
      <c r="F3120">
        <f t="shared" si="48"/>
        <v>0</v>
      </c>
    </row>
    <row r="3121" spans="1:6" x14ac:dyDescent="0.25">
      <c r="A3121" t="s">
        <v>6396</v>
      </c>
      <c r="B3121" t="s">
        <v>6397</v>
      </c>
      <c r="C3121">
        <v>1</v>
      </c>
      <c r="D3121" s="1">
        <v>41148</v>
      </c>
      <c r="E3121" s="1">
        <v>41148</v>
      </c>
      <c r="F3121">
        <f t="shared" si="48"/>
        <v>0</v>
      </c>
    </row>
    <row r="3122" spans="1:6" x14ac:dyDescent="0.25">
      <c r="A3122" t="s">
        <v>6398</v>
      </c>
      <c r="B3122" t="s">
        <v>6399</v>
      </c>
      <c r="C3122">
        <v>1</v>
      </c>
      <c r="D3122" s="1">
        <v>44341</v>
      </c>
      <c r="E3122" s="1">
        <v>44341</v>
      </c>
      <c r="F3122">
        <f t="shared" si="48"/>
        <v>0</v>
      </c>
    </row>
    <row r="3123" spans="1:6" x14ac:dyDescent="0.25">
      <c r="A3123" t="s">
        <v>6400</v>
      </c>
      <c r="B3123" t="s">
        <v>6401</v>
      </c>
      <c r="C3123">
        <v>1</v>
      </c>
      <c r="D3123" s="1">
        <v>44024</v>
      </c>
      <c r="E3123" s="1">
        <v>44024</v>
      </c>
      <c r="F3123">
        <f t="shared" si="48"/>
        <v>0</v>
      </c>
    </row>
    <row r="3124" spans="1:6" x14ac:dyDescent="0.25">
      <c r="A3124" t="s">
        <v>6402</v>
      </c>
      <c r="B3124" t="s">
        <v>6403</v>
      </c>
      <c r="C3124">
        <v>1</v>
      </c>
      <c r="D3124" s="1">
        <v>40984</v>
      </c>
      <c r="E3124" s="1">
        <v>40984</v>
      </c>
      <c r="F3124">
        <f t="shared" si="48"/>
        <v>0</v>
      </c>
    </row>
    <row r="3125" spans="1:6" x14ac:dyDescent="0.25">
      <c r="A3125" t="s">
        <v>6404</v>
      </c>
      <c r="B3125" t="s">
        <v>6405</v>
      </c>
      <c r="C3125">
        <v>1</v>
      </c>
      <c r="D3125" s="1">
        <v>43322</v>
      </c>
      <c r="E3125" s="1">
        <v>43322</v>
      </c>
      <c r="F3125">
        <f t="shared" si="48"/>
        <v>0</v>
      </c>
    </row>
    <row r="3126" spans="1:6" x14ac:dyDescent="0.25">
      <c r="A3126" t="s">
        <v>3070</v>
      </c>
      <c r="B3126" t="s">
        <v>3071</v>
      </c>
      <c r="C3126">
        <v>1</v>
      </c>
      <c r="D3126" s="1">
        <v>42924</v>
      </c>
      <c r="E3126" s="1">
        <v>42924</v>
      </c>
      <c r="F3126">
        <f t="shared" si="48"/>
        <v>0</v>
      </c>
    </row>
    <row r="3127" spans="1:6" x14ac:dyDescent="0.25">
      <c r="A3127" t="s">
        <v>6406</v>
      </c>
      <c r="B3127" t="s">
        <v>6407</v>
      </c>
      <c r="C3127">
        <v>1</v>
      </c>
      <c r="D3127" s="1">
        <v>44187</v>
      </c>
      <c r="E3127" s="1">
        <v>44187</v>
      </c>
      <c r="F3127">
        <f t="shared" si="48"/>
        <v>0</v>
      </c>
    </row>
    <row r="3128" spans="1:6" x14ac:dyDescent="0.25">
      <c r="A3128" t="s">
        <v>6408</v>
      </c>
      <c r="B3128" t="s">
        <v>6409</v>
      </c>
      <c r="C3128">
        <v>1</v>
      </c>
      <c r="D3128" s="1">
        <v>44274</v>
      </c>
      <c r="E3128" s="1">
        <v>44274</v>
      </c>
      <c r="F3128">
        <f t="shared" si="48"/>
        <v>0</v>
      </c>
    </row>
    <row r="3129" spans="1:6" x14ac:dyDescent="0.25">
      <c r="A3129" t="s">
        <v>6410</v>
      </c>
      <c r="B3129" t="s">
        <v>6411</v>
      </c>
      <c r="C3129">
        <v>1</v>
      </c>
      <c r="D3129" s="1">
        <v>42244</v>
      </c>
      <c r="E3129" s="1">
        <v>42244</v>
      </c>
      <c r="F3129">
        <f t="shared" si="48"/>
        <v>0</v>
      </c>
    </row>
    <row r="3130" spans="1:6" x14ac:dyDescent="0.25">
      <c r="A3130" t="s">
        <v>6412</v>
      </c>
      <c r="B3130" t="s">
        <v>6413</v>
      </c>
      <c r="C3130">
        <v>1</v>
      </c>
      <c r="D3130" s="1">
        <v>44449</v>
      </c>
      <c r="E3130" s="1">
        <v>44449</v>
      </c>
      <c r="F3130">
        <f t="shared" si="48"/>
        <v>0</v>
      </c>
    </row>
    <row r="3131" spans="1:6" x14ac:dyDescent="0.25">
      <c r="A3131" t="s">
        <v>6414</v>
      </c>
      <c r="B3131" t="s">
        <v>6415</v>
      </c>
      <c r="C3131">
        <v>1</v>
      </c>
      <c r="D3131" s="1">
        <v>44836</v>
      </c>
      <c r="E3131" s="1">
        <v>44836</v>
      </c>
      <c r="F3131">
        <f t="shared" si="48"/>
        <v>0</v>
      </c>
    </row>
    <row r="3132" spans="1:6" x14ac:dyDescent="0.25">
      <c r="A3132" t="s">
        <v>6416</v>
      </c>
      <c r="B3132" t="s">
        <v>6417</v>
      </c>
      <c r="C3132">
        <v>1</v>
      </c>
      <c r="D3132" s="1">
        <v>45337</v>
      </c>
      <c r="E3132" s="1">
        <v>45337</v>
      </c>
      <c r="F3132">
        <f t="shared" si="48"/>
        <v>0</v>
      </c>
    </row>
    <row r="3133" spans="1:6" x14ac:dyDescent="0.25">
      <c r="A3133" t="s">
        <v>6418</v>
      </c>
      <c r="B3133" t="s">
        <v>6419</v>
      </c>
      <c r="C3133">
        <v>1</v>
      </c>
      <c r="D3133" s="1">
        <v>41086</v>
      </c>
      <c r="E3133" s="1">
        <v>41086</v>
      </c>
      <c r="F3133">
        <f t="shared" si="48"/>
        <v>0</v>
      </c>
    </row>
    <row r="3134" spans="1:6" x14ac:dyDescent="0.25">
      <c r="A3134" t="s">
        <v>6420</v>
      </c>
      <c r="B3134" t="s">
        <v>6421</v>
      </c>
      <c r="C3134">
        <v>1</v>
      </c>
      <c r="D3134" s="1">
        <v>45182</v>
      </c>
      <c r="E3134" s="1">
        <v>45182</v>
      </c>
      <c r="F3134">
        <f t="shared" si="48"/>
        <v>0</v>
      </c>
    </row>
    <row r="3135" spans="1:6" x14ac:dyDescent="0.25">
      <c r="A3135" t="s">
        <v>6422</v>
      </c>
      <c r="B3135" t="s">
        <v>6423</v>
      </c>
      <c r="C3135">
        <v>1</v>
      </c>
      <c r="D3135" s="1">
        <v>42229</v>
      </c>
      <c r="E3135" s="1">
        <v>42229</v>
      </c>
      <c r="F3135">
        <f t="shared" si="48"/>
        <v>0</v>
      </c>
    </row>
    <row r="3136" spans="1:6" x14ac:dyDescent="0.25">
      <c r="A3136" t="s">
        <v>6424</v>
      </c>
      <c r="B3136" t="s">
        <v>6425</v>
      </c>
      <c r="C3136">
        <v>1</v>
      </c>
      <c r="D3136" s="1">
        <v>44835</v>
      </c>
      <c r="E3136" s="1">
        <v>44835</v>
      </c>
      <c r="F3136">
        <f t="shared" si="48"/>
        <v>0</v>
      </c>
    </row>
    <row r="3137" spans="1:6" x14ac:dyDescent="0.25">
      <c r="A3137" t="s">
        <v>6426</v>
      </c>
      <c r="B3137" t="s">
        <v>6427</v>
      </c>
      <c r="C3137">
        <v>1</v>
      </c>
      <c r="D3137" s="1">
        <v>44468</v>
      </c>
      <c r="E3137" s="1">
        <v>44468</v>
      </c>
      <c r="F3137">
        <f t="shared" si="48"/>
        <v>0</v>
      </c>
    </row>
    <row r="3138" spans="1:6" x14ac:dyDescent="0.25">
      <c r="A3138" t="s">
        <v>6428</v>
      </c>
      <c r="B3138" t="s">
        <v>6429</v>
      </c>
      <c r="C3138">
        <v>1</v>
      </c>
      <c r="D3138" s="1">
        <v>43952</v>
      </c>
      <c r="E3138" s="1">
        <v>43952</v>
      </c>
      <c r="F3138">
        <f t="shared" si="48"/>
        <v>0</v>
      </c>
    </row>
    <row r="3139" spans="1:6" x14ac:dyDescent="0.25">
      <c r="A3139" t="s">
        <v>6430</v>
      </c>
      <c r="B3139" t="s">
        <v>6431</v>
      </c>
      <c r="C3139">
        <v>1</v>
      </c>
      <c r="D3139" s="1">
        <v>43949</v>
      </c>
      <c r="E3139" s="1">
        <v>43949</v>
      </c>
      <c r="F3139">
        <f t="shared" ref="F3139:F3202" si="49">E3139-D3139</f>
        <v>0</v>
      </c>
    </row>
    <row r="3140" spans="1:6" x14ac:dyDescent="0.25">
      <c r="A3140" t="s">
        <v>6432</v>
      </c>
      <c r="B3140" t="s">
        <v>6433</v>
      </c>
      <c r="C3140">
        <v>1</v>
      </c>
      <c r="D3140" s="1">
        <v>44711</v>
      </c>
      <c r="E3140" s="1">
        <v>44711</v>
      </c>
      <c r="F3140">
        <f t="shared" si="49"/>
        <v>0</v>
      </c>
    </row>
    <row r="3141" spans="1:6" x14ac:dyDescent="0.25">
      <c r="A3141" t="s">
        <v>6434</v>
      </c>
      <c r="B3141" t="s">
        <v>6435</v>
      </c>
      <c r="C3141">
        <v>1</v>
      </c>
      <c r="D3141" s="1">
        <v>44298</v>
      </c>
      <c r="E3141" s="1">
        <v>44298</v>
      </c>
      <c r="F3141">
        <f t="shared" si="49"/>
        <v>0</v>
      </c>
    </row>
    <row r="3142" spans="1:6" x14ac:dyDescent="0.25">
      <c r="A3142" t="s">
        <v>6436</v>
      </c>
      <c r="B3142" t="s">
        <v>6437</v>
      </c>
      <c r="C3142">
        <v>1</v>
      </c>
      <c r="D3142" s="1">
        <v>43427</v>
      </c>
      <c r="E3142" s="1">
        <v>43427</v>
      </c>
      <c r="F3142">
        <f t="shared" si="49"/>
        <v>0</v>
      </c>
    </row>
    <row r="3143" spans="1:6" x14ac:dyDescent="0.25">
      <c r="A3143" t="s">
        <v>6438</v>
      </c>
      <c r="B3143" t="s">
        <v>6439</v>
      </c>
      <c r="C3143">
        <v>1</v>
      </c>
      <c r="D3143" s="1">
        <v>43329</v>
      </c>
      <c r="E3143" s="1">
        <v>43329</v>
      </c>
      <c r="F3143">
        <f t="shared" si="49"/>
        <v>0</v>
      </c>
    </row>
    <row r="3144" spans="1:6" x14ac:dyDescent="0.25">
      <c r="A3144" t="s">
        <v>6440</v>
      </c>
      <c r="B3144" t="s">
        <v>6441</v>
      </c>
      <c r="C3144">
        <v>1</v>
      </c>
      <c r="D3144" s="1">
        <v>43110</v>
      </c>
      <c r="E3144" s="1">
        <v>43110</v>
      </c>
      <c r="F3144">
        <f t="shared" si="49"/>
        <v>0</v>
      </c>
    </row>
    <row r="3145" spans="1:6" x14ac:dyDescent="0.25">
      <c r="A3145" t="s">
        <v>6442</v>
      </c>
      <c r="B3145" t="s">
        <v>6443</v>
      </c>
      <c r="C3145">
        <v>1</v>
      </c>
      <c r="D3145" s="1">
        <v>42472</v>
      </c>
      <c r="E3145" s="1">
        <v>42472</v>
      </c>
      <c r="F3145">
        <f t="shared" si="49"/>
        <v>0</v>
      </c>
    </row>
    <row r="3146" spans="1:6" x14ac:dyDescent="0.25">
      <c r="A3146" t="s">
        <v>6444</v>
      </c>
      <c r="B3146" t="s">
        <v>6445</v>
      </c>
      <c r="C3146">
        <v>1</v>
      </c>
      <c r="D3146" s="1">
        <v>42477</v>
      </c>
      <c r="E3146" s="1">
        <v>42477</v>
      </c>
      <c r="F3146">
        <f t="shared" si="49"/>
        <v>0</v>
      </c>
    </row>
    <row r="3147" spans="1:6" x14ac:dyDescent="0.25">
      <c r="A3147" t="s">
        <v>6446</v>
      </c>
      <c r="B3147" t="s">
        <v>6447</v>
      </c>
      <c r="C3147">
        <v>1</v>
      </c>
      <c r="D3147" s="1">
        <v>45016</v>
      </c>
      <c r="E3147" s="1">
        <v>45016</v>
      </c>
      <c r="F3147">
        <f t="shared" si="49"/>
        <v>0</v>
      </c>
    </row>
    <row r="3148" spans="1:6" x14ac:dyDescent="0.25">
      <c r="A3148" t="s">
        <v>6448</v>
      </c>
      <c r="B3148" t="s">
        <v>6449</v>
      </c>
      <c r="C3148">
        <v>1</v>
      </c>
      <c r="D3148" s="1">
        <v>43910</v>
      </c>
      <c r="E3148" s="1">
        <v>43910</v>
      </c>
      <c r="F3148">
        <f t="shared" si="49"/>
        <v>0</v>
      </c>
    </row>
    <row r="3149" spans="1:6" x14ac:dyDescent="0.25">
      <c r="A3149" t="s">
        <v>3094</v>
      </c>
      <c r="B3149" t="s">
        <v>3095</v>
      </c>
      <c r="C3149">
        <v>1</v>
      </c>
      <c r="D3149" s="1">
        <v>43459</v>
      </c>
      <c r="E3149" s="1">
        <v>43459</v>
      </c>
      <c r="F3149">
        <f t="shared" si="49"/>
        <v>0</v>
      </c>
    </row>
    <row r="3150" spans="1:6" x14ac:dyDescent="0.25">
      <c r="A3150" t="s">
        <v>6450</v>
      </c>
      <c r="B3150" t="s">
        <v>6451</v>
      </c>
      <c r="C3150">
        <v>1</v>
      </c>
      <c r="D3150" s="1">
        <v>45156</v>
      </c>
      <c r="E3150" s="1">
        <v>45156</v>
      </c>
      <c r="F3150">
        <f t="shared" si="49"/>
        <v>0</v>
      </c>
    </row>
    <row r="3151" spans="1:6" x14ac:dyDescent="0.25">
      <c r="A3151" t="s">
        <v>6452</v>
      </c>
      <c r="B3151" t="s">
        <v>6453</v>
      </c>
      <c r="C3151">
        <v>1</v>
      </c>
      <c r="D3151" s="1">
        <v>44574</v>
      </c>
      <c r="E3151" s="1">
        <v>44574</v>
      </c>
      <c r="F3151">
        <f t="shared" si="49"/>
        <v>0</v>
      </c>
    </row>
    <row r="3152" spans="1:6" x14ac:dyDescent="0.25">
      <c r="A3152" t="s">
        <v>6454</v>
      </c>
      <c r="B3152" t="s">
        <v>6455</v>
      </c>
      <c r="C3152">
        <v>1</v>
      </c>
      <c r="D3152" s="1">
        <v>42298</v>
      </c>
      <c r="E3152" s="1">
        <v>42298</v>
      </c>
      <c r="F3152">
        <f t="shared" si="49"/>
        <v>0</v>
      </c>
    </row>
    <row r="3153" spans="1:6" x14ac:dyDescent="0.25">
      <c r="A3153" t="s">
        <v>6456</v>
      </c>
      <c r="B3153" t="s">
        <v>6457</v>
      </c>
      <c r="C3153">
        <v>1</v>
      </c>
      <c r="D3153" s="1">
        <v>42774</v>
      </c>
      <c r="E3153" s="1">
        <v>42774</v>
      </c>
      <c r="F3153">
        <f t="shared" si="49"/>
        <v>0</v>
      </c>
    </row>
    <row r="3154" spans="1:6" x14ac:dyDescent="0.25">
      <c r="A3154" t="s">
        <v>3098</v>
      </c>
      <c r="B3154" t="s">
        <v>3099</v>
      </c>
      <c r="C3154">
        <v>1</v>
      </c>
      <c r="D3154" s="1">
        <v>43356</v>
      </c>
      <c r="E3154" s="1">
        <v>43356</v>
      </c>
      <c r="F3154">
        <f t="shared" si="49"/>
        <v>0</v>
      </c>
    </row>
    <row r="3155" spans="1:6" x14ac:dyDescent="0.25">
      <c r="A3155" t="s">
        <v>6458</v>
      </c>
      <c r="B3155" t="s">
        <v>6459</v>
      </c>
      <c r="C3155">
        <v>1</v>
      </c>
      <c r="D3155" s="1">
        <v>44082</v>
      </c>
      <c r="E3155" s="1">
        <v>44082</v>
      </c>
      <c r="F3155">
        <f t="shared" si="49"/>
        <v>0</v>
      </c>
    </row>
    <row r="3156" spans="1:6" x14ac:dyDescent="0.25">
      <c r="A3156" t="s">
        <v>6460</v>
      </c>
      <c r="B3156" t="s">
        <v>6461</v>
      </c>
      <c r="C3156">
        <v>1</v>
      </c>
      <c r="D3156" s="1">
        <v>45087</v>
      </c>
      <c r="E3156" s="1">
        <v>45087</v>
      </c>
      <c r="F3156">
        <f t="shared" si="49"/>
        <v>0</v>
      </c>
    </row>
    <row r="3157" spans="1:6" x14ac:dyDescent="0.25">
      <c r="A3157" t="s">
        <v>6462</v>
      </c>
      <c r="B3157" t="s">
        <v>6463</v>
      </c>
      <c r="C3157">
        <v>1</v>
      </c>
      <c r="D3157" s="1">
        <v>44623</v>
      </c>
      <c r="E3157" s="1">
        <v>44623</v>
      </c>
      <c r="F3157">
        <f t="shared" si="49"/>
        <v>0</v>
      </c>
    </row>
    <row r="3158" spans="1:6" x14ac:dyDescent="0.25">
      <c r="A3158" t="s">
        <v>6464</v>
      </c>
      <c r="B3158" t="s">
        <v>6465</v>
      </c>
      <c r="C3158">
        <v>1</v>
      </c>
      <c r="D3158" s="1">
        <v>42374</v>
      </c>
      <c r="E3158" s="1">
        <v>42374</v>
      </c>
      <c r="F3158">
        <f t="shared" si="49"/>
        <v>0</v>
      </c>
    </row>
    <row r="3159" spans="1:6" x14ac:dyDescent="0.25">
      <c r="A3159" t="s">
        <v>6466</v>
      </c>
      <c r="B3159" t="s">
        <v>6467</v>
      </c>
      <c r="C3159">
        <v>1</v>
      </c>
      <c r="D3159" s="1">
        <v>43419</v>
      </c>
      <c r="E3159" s="1">
        <v>43419</v>
      </c>
      <c r="F3159">
        <f t="shared" si="49"/>
        <v>0</v>
      </c>
    </row>
    <row r="3160" spans="1:6" x14ac:dyDescent="0.25">
      <c r="A3160" t="s">
        <v>6468</v>
      </c>
      <c r="B3160" t="s">
        <v>6469</v>
      </c>
      <c r="C3160">
        <v>1</v>
      </c>
      <c r="D3160" s="1">
        <v>42794</v>
      </c>
      <c r="E3160" s="1">
        <v>42794</v>
      </c>
      <c r="F3160">
        <f t="shared" si="49"/>
        <v>0</v>
      </c>
    </row>
    <row r="3161" spans="1:6" x14ac:dyDescent="0.25">
      <c r="A3161" t="s">
        <v>6470</v>
      </c>
      <c r="B3161" t="s">
        <v>6471</v>
      </c>
      <c r="C3161">
        <v>1</v>
      </c>
      <c r="D3161" s="1">
        <v>42436</v>
      </c>
      <c r="E3161" s="1">
        <v>42436</v>
      </c>
      <c r="F3161">
        <f t="shared" si="49"/>
        <v>0</v>
      </c>
    </row>
    <row r="3162" spans="1:6" x14ac:dyDescent="0.25">
      <c r="A3162" t="s">
        <v>6472</v>
      </c>
      <c r="B3162" t="s">
        <v>6473</v>
      </c>
      <c r="C3162">
        <v>1</v>
      </c>
      <c r="D3162" s="1">
        <v>42673</v>
      </c>
      <c r="E3162" s="1">
        <v>42673</v>
      </c>
      <c r="F3162">
        <f t="shared" si="49"/>
        <v>0</v>
      </c>
    </row>
    <row r="3163" spans="1:6" x14ac:dyDescent="0.25">
      <c r="A3163" t="s">
        <v>6474</v>
      </c>
      <c r="B3163" t="s">
        <v>6475</v>
      </c>
      <c r="C3163">
        <v>1</v>
      </c>
      <c r="D3163" s="1">
        <v>43199</v>
      </c>
      <c r="E3163" s="1">
        <v>43199</v>
      </c>
      <c r="F3163">
        <f t="shared" si="49"/>
        <v>0</v>
      </c>
    </row>
    <row r="3164" spans="1:6" x14ac:dyDescent="0.25">
      <c r="A3164" t="s">
        <v>6476</v>
      </c>
      <c r="B3164" t="s">
        <v>6477</v>
      </c>
      <c r="C3164">
        <v>1</v>
      </c>
      <c r="D3164" s="1">
        <v>45111</v>
      </c>
      <c r="E3164" s="1">
        <v>45111</v>
      </c>
      <c r="F3164">
        <f t="shared" si="49"/>
        <v>0</v>
      </c>
    </row>
    <row r="3165" spans="1:6" x14ac:dyDescent="0.25">
      <c r="A3165" t="s">
        <v>6478</v>
      </c>
      <c r="B3165" t="s">
        <v>6479</v>
      </c>
      <c r="C3165">
        <v>1</v>
      </c>
      <c r="D3165" s="1">
        <v>45122</v>
      </c>
      <c r="E3165" s="1">
        <v>45122</v>
      </c>
      <c r="F3165">
        <f t="shared" si="49"/>
        <v>0</v>
      </c>
    </row>
    <row r="3166" spans="1:6" x14ac:dyDescent="0.25">
      <c r="A3166" t="s">
        <v>3118</v>
      </c>
      <c r="B3166" t="s">
        <v>3119</v>
      </c>
      <c r="C3166">
        <v>1</v>
      </c>
      <c r="D3166" s="1">
        <v>43310</v>
      </c>
      <c r="E3166" s="1">
        <v>43310</v>
      </c>
      <c r="F3166">
        <f t="shared" si="49"/>
        <v>0</v>
      </c>
    </row>
    <row r="3167" spans="1:6" x14ac:dyDescent="0.25">
      <c r="A3167" t="s">
        <v>6480</v>
      </c>
      <c r="B3167" t="s">
        <v>6481</v>
      </c>
      <c r="C3167">
        <v>1</v>
      </c>
      <c r="D3167" s="1">
        <v>44096</v>
      </c>
      <c r="E3167" s="1">
        <v>44096</v>
      </c>
      <c r="F3167">
        <f t="shared" si="49"/>
        <v>0</v>
      </c>
    </row>
    <row r="3168" spans="1:6" x14ac:dyDescent="0.25">
      <c r="A3168" t="s">
        <v>6482</v>
      </c>
      <c r="B3168" t="s">
        <v>6483</v>
      </c>
      <c r="C3168">
        <v>1</v>
      </c>
      <c r="D3168" s="1">
        <v>44715</v>
      </c>
      <c r="E3168" s="1">
        <v>44715</v>
      </c>
      <c r="F3168">
        <f t="shared" si="49"/>
        <v>0</v>
      </c>
    </row>
    <row r="3169" spans="1:6" x14ac:dyDescent="0.25">
      <c r="A3169" t="s">
        <v>6484</v>
      </c>
      <c r="B3169" t="s">
        <v>6485</v>
      </c>
      <c r="C3169">
        <v>1</v>
      </c>
      <c r="D3169" s="1">
        <v>43683</v>
      </c>
      <c r="E3169" s="1">
        <v>43683</v>
      </c>
      <c r="F3169">
        <f t="shared" si="49"/>
        <v>0</v>
      </c>
    </row>
    <row r="3170" spans="1:6" x14ac:dyDescent="0.25">
      <c r="A3170" t="s">
        <v>6486</v>
      </c>
      <c r="B3170" t="s">
        <v>6487</v>
      </c>
      <c r="C3170">
        <v>1</v>
      </c>
      <c r="D3170" s="1">
        <v>45236</v>
      </c>
      <c r="E3170" s="1">
        <v>45236</v>
      </c>
      <c r="F3170">
        <f t="shared" si="49"/>
        <v>0</v>
      </c>
    </row>
    <row r="3171" spans="1:6" x14ac:dyDescent="0.25">
      <c r="A3171" t="s">
        <v>6490</v>
      </c>
      <c r="B3171" t="s">
        <v>6491</v>
      </c>
      <c r="C3171">
        <v>1</v>
      </c>
      <c r="D3171" s="1">
        <v>41078</v>
      </c>
      <c r="E3171" s="1">
        <v>41078</v>
      </c>
      <c r="F3171">
        <f t="shared" si="49"/>
        <v>0</v>
      </c>
    </row>
    <row r="3172" spans="1:6" x14ac:dyDescent="0.25">
      <c r="A3172" t="s">
        <v>6492</v>
      </c>
      <c r="B3172" t="s">
        <v>6493</v>
      </c>
      <c r="C3172">
        <v>1</v>
      </c>
      <c r="D3172" s="1">
        <v>42511</v>
      </c>
      <c r="E3172" s="1">
        <v>42511</v>
      </c>
      <c r="F3172">
        <f t="shared" si="49"/>
        <v>0</v>
      </c>
    </row>
    <row r="3173" spans="1:6" x14ac:dyDescent="0.25">
      <c r="A3173" t="s">
        <v>6494</v>
      </c>
      <c r="B3173" t="s">
        <v>6495</v>
      </c>
      <c r="C3173">
        <v>1</v>
      </c>
      <c r="D3173" s="1">
        <v>44177</v>
      </c>
      <c r="E3173" s="1">
        <v>44177</v>
      </c>
      <c r="F3173">
        <f t="shared" si="49"/>
        <v>0</v>
      </c>
    </row>
    <row r="3174" spans="1:6" x14ac:dyDescent="0.25">
      <c r="A3174" t="s">
        <v>6496</v>
      </c>
      <c r="B3174" t="s">
        <v>6497</v>
      </c>
      <c r="C3174">
        <v>1</v>
      </c>
      <c r="D3174" s="1">
        <v>44024</v>
      </c>
      <c r="E3174" s="1">
        <v>44024</v>
      </c>
      <c r="F3174">
        <f t="shared" si="49"/>
        <v>0</v>
      </c>
    </row>
    <row r="3175" spans="1:6" x14ac:dyDescent="0.25">
      <c r="A3175" t="s">
        <v>3126</v>
      </c>
      <c r="B3175" t="s">
        <v>3127</v>
      </c>
      <c r="C3175">
        <v>1</v>
      </c>
      <c r="D3175" s="1">
        <v>44290</v>
      </c>
      <c r="E3175" s="1">
        <v>44290</v>
      </c>
      <c r="F3175">
        <f t="shared" si="49"/>
        <v>0</v>
      </c>
    </row>
    <row r="3176" spans="1:6" x14ac:dyDescent="0.25">
      <c r="A3176" t="s">
        <v>6498</v>
      </c>
      <c r="B3176" t="s">
        <v>6499</v>
      </c>
      <c r="C3176">
        <v>1</v>
      </c>
      <c r="D3176" s="1">
        <v>44207</v>
      </c>
      <c r="E3176" s="1">
        <v>44207</v>
      </c>
      <c r="F3176">
        <f t="shared" si="49"/>
        <v>0</v>
      </c>
    </row>
    <row r="3177" spans="1:6" x14ac:dyDescent="0.25">
      <c r="A3177" t="s">
        <v>6500</v>
      </c>
      <c r="B3177" t="s">
        <v>6501</v>
      </c>
      <c r="C3177">
        <v>1</v>
      </c>
      <c r="D3177" s="1">
        <v>44673</v>
      </c>
      <c r="E3177" s="1">
        <v>44673</v>
      </c>
      <c r="F3177">
        <f t="shared" si="49"/>
        <v>0</v>
      </c>
    </row>
    <row r="3178" spans="1:6" x14ac:dyDescent="0.25">
      <c r="A3178" t="s">
        <v>6504</v>
      </c>
      <c r="B3178" t="s">
        <v>6505</v>
      </c>
      <c r="C3178">
        <v>1</v>
      </c>
      <c r="D3178" s="1">
        <v>44571</v>
      </c>
      <c r="E3178" s="1">
        <v>44571</v>
      </c>
      <c r="F3178">
        <f t="shared" si="49"/>
        <v>0</v>
      </c>
    </row>
    <row r="3179" spans="1:6" x14ac:dyDescent="0.25">
      <c r="A3179" t="s">
        <v>6502</v>
      </c>
      <c r="B3179" t="s">
        <v>6503</v>
      </c>
      <c r="C3179">
        <v>1</v>
      </c>
      <c r="D3179" s="1">
        <v>43010</v>
      </c>
      <c r="E3179" s="1">
        <v>43010</v>
      </c>
      <c r="F3179">
        <f t="shared" si="49"/>
        <v>0</v>
      </c>
    </row>
    <row r="3180" spans="1:6" x14ac:dyDescent="0.25">
      <c r="A3180" t="s">
        <v>6506</v>
      </c>
      <c r="B3180" t="s">
        <v>6507</v>
      </c>
      <c r="C3180">
        <v>1</v>
      </c>
      <c r="D3180" s="1">
        <v>42348</v>
      </c>
      <c r="E3180" s="1">
        <v>42348</v>
      </c>
      <c r="F3180">
        <f t="shared" si="49"/>
        <v>0</v>
      </c>
    </row>
    <row r="3181" spans="1:6" x14ac:dyDescent="0.25">
      <c r="A3181" t="s">
        <v>3128</v>
      </c>
      <c r="B3181" t="s">
        <v>3129</v>
      </c>
      <c r="C3181">
        <v>1</v>
      </c>
      <c r="D3181" s="1">
        <v>44126</v>
      </c>
      <c r="E3181" s="1">
        <v>44126</v>
      </c>
      <c r="F3181">
        <f t="shared" si="49"/>
        <v>0</v>
      </c>
    </row>
    <row r="3182" spans="1:6" x14ac:dyDescent="0.25">
      <c r="A3182" t="s">
        <v>6508</v>
      </c>
      <c r="B3182" t="s">
        <v>6509</v>
      </c>
      <c r="C3182">
        <v>1</v>
      </c>
      <c r="D3182" s="1">
        <v>45272</v>
      </c>
      <c r="E3182" s="1">
        <v>45272</v>
      </c>
      <c r="F3182">
        <f t="shared" si="49"/>
        <v>0</v>
      </c>
    </row>
    <row r="3183" spans="1:6" x14ac:dyDescent="0.25">
      <c r="A3183" t="s">
        <v>6510</v>
      </c>
      <c r="B3183" t="s">
        <v>6511</v>
      </c>
      <c r="C3183">
        <v>1</v>
      </c>
      <c r="D3183" s="1">
        <v>45336</v>
      </c>
      <c r="E3183" s="1">
        <v>45336</v>
      </c>
      <c r="F3183">
        <f t="shared" si="49"/>
        <v>0</v>
      </c>
    </row>
    <row r="3184" spans="1:6" x14ac:dyDescent="0.25">
      <c r="A3184" t="s">
        <v>6512</v>
      </c>
      <c r="B3184" t="s">
        <v>6513</v>
      </c>
      <c r="C3184">
        <v>1</v>
      </c>
      <c r="D3184" s="1">
        <v>42422</v>
      </c>
      <c r="E3184" s="1">
        <v>42422</v>
      </c>
      <c r="F3184">
        <f t="shared" si="49"/>
        <v>0</v>
      </c>
    </row>
    <row r="3185" spans="1:6" x14ac:dyDescent="0.25">
      <c r="A3185" t="s">
        <v>6514</v>
      </c>
      <c r="B3185" t="s">
        <v>6515</v>
      </c>
      <c r="C3185">
        <v>1</v>
      </c>
      <c r="D3185" s="1">
        <v>44620</v>
      </c>
      <c r="E3185" s="1">
        <v>44620</v>
      </c>
      <c r="F3185">
        <f t="shared" si="49"/>
        <v>0</v>
      </c>
    </row>
    <row r="3186" spans="1:6" x14ac:dyDescent="0.25">
      <c r="A3186" t="s">
        <v>6516</v>
      </c>
      <c r="B3186" t="s">
        <v>6517</v>
      </c>
      <c r="C3186">
        <v>1</v>
      </c>
      <c r="D3186" s="1">
        <v>42782</v>
      </c>
      <c r="E3186" s="1">
        <v>42782</v>
      </c>
      <c r="F3186">
        <f t="shared" si="49"/>
        <v>0</v>
      </c>
    </row>
    <row r="3187" spans="1:6" x14ac:dyDescent="0.25">
      <c r="A3187" t="s">
        <v>6518</v>
      </c>
      <c r="B3187" t="s">
        <v>6519</v>
      </c>
      <c r="C3187">
        <v>1</v>
      </c>
      <c r="D3187" s="1">
        <v>42255</v>
      </c>
      <c r="E3187" s="1">
        <v>42255</v>
      </c>
      <c r="F3187">
        <f t="shared" si="49"/>
        <v>0</v>
      </c>
    </row>
    <row r="3188" spans="1:6" x14ac:dyDescent="0.25">
      <c r="A3188" t="s">
        <v>6520</v>
      </c>
      <c r="B3188" t="s">
        <v>6521</v>
      </c>
      <c r="C3188">
        <v>1</v>
      </c>
      <c r="D3188" s="1">
        <v>43035</v>
      </c>
      <c r="E3188" s="1">
        <v>43035</v>
      </c>
      <c r="F3188">
        <f t="shared" si="49"/>
        <v>0</v>
      </c>
    </row>
    <row r="3189" spans="1:6" x14ac:dyDescent="0.25">
      <c r="A3189" t="s">
        <v>6522</v>
      </c>
      <c r="B3189" t="s">
        <v>6523</v>
      </c>
      <c r="C3189">
        <v>1</v>
      </c>
      <c r="D3189" s="1">
        <v>45248</v>
      </c>
      <c r="E3189" s="1">
        <v>45248</v>
      </c>
      <c r="F3189">
        <f t="shared" si="49"/>
        <v>0</v>
      </c>
    </row>
    <row r="3190" spans="1:6" x14ac:dyDescent="0.25">
      <c r="A3190" t="s">
        <v>6524</v>
      </c>
      <c r="B3190" t="s">
        <v>6525</v>
      </c>
      <c r="C3190">
        <v>1</v>
      </c>
      <c r="D3190" s="1">
        <v>42653</v>
      </c>
      <c r="E3190" s="1">
        <v>42653</v>
      </c>
      <c r="F3190">
        <f t="shared" si="49"/>
        <v>0</v>
      </c>
    </row>
    <row r="3191" spans="1:6" x14ac:dyDescent="0.25">
      <c r="A3191" t="s">
        <v>6526</v>
      </c>
      <c r="B3191" t="s">
        <v>6527</v>
      </c>
      <c r="C3191">
        <v>1</v>
      </c>
      <c r="D3191" s="1">
        <v>44530</v>
      </c>
      <c r="E3191" s="1">
        <v>44530</v>
      </c>
      <c r="F3191">
        <f t="shared" si="49"/>
        <v>0</v>
      </c>
    </row>
    <row r="3192" spans="1:6" x14ac:dyDescent="0.25">
      <c r="A3192" t="s">
        <v>6528</v>
      </c>
      <c r="B3192" t="s">
        <v>6529</v>
      </c>
      <c r="C3192">
        <v>1</v>
      </c>
      <c r="D3192" s="1">
        <v>41002</v>
      </c>
      <c r="E3192" s="1">
        <v>41002</v>
      </c>
      <c r="F3192">
        <f t="shared" si="49"/>
        <v>0</v>
      </c>
    </row>
    <row r="3193" spans="1:6" x14ac:dyDescent="0.25">
      <c r="A3193" t="s">
        <v>6530</v>
      </c>
      <c r="B3193" t="s">
        <v>6531</v>
      </c>
      <c r="C3193">
        <v>1</v>
      </c>
      <c r="D3193" s="1">
        <v>44314</v>
      </c>
      <c r="E3193" s="1">
        <v>44314</v>
      </c>
      <c r="F3193">
        <f t="shared" si="49"/>
        <v>0</v>
      </c>
    </row>
    <row r="3194" spans="1:6" x14ac:dyDescent="0.25">
      <c r="A3194" t="s">
        <v>6532</v>
      </c>
      <c r="B3194" t="s">
        <v>6533</v>
      </c>
      <c r="C3194">
        <v>1</v>
      </c>
      <c r="D3194" s="1">
        <v>44463</v>
      </c>
      <c r="E3194" s="1">
        <v>44463</v>
      </c>
      <c r="F3194">
        <f t="shared" si="49"/>
        <v>0</v>
      </c>
    </row>
    <row r="3195" spans="1:6" x14ac:dyDescent="0.25">
      <c r="A3195" t="s">
        <v>6534</v>
      </c>
      <c r="B3195" t="s">
        <v>6535</v>
      </c>
      <c r="C3195">
        <v>1</v>
      </c>
      <c r="D3195" s="1">
        <v>44133</v>
      </c>
      <c r="E3195" s="1">
        <v>44133</v>
      </c>
      <c r="F3195">
        <f t="shared" si="49"/>
        <v>0</v>
      </c>
    </row>
    <row r="3196" spans="1:6" x14ac:dyDescent="0.25">
      <c r="A3196" t="s">
        <v>6536</v>
      </c>
      <c r="B3196" t="s">
        <v>6537</v>
      </c>
      <c r="C3196">
        <v>1</v>
      </c>
      <c r="D3196" s="1">
        <v>43025</v>
      </c>
      <c r="E3196" s="1">
        <v>43025</v>
      </c>
      <c r="F3196">
        <f t="shared" si="49"/>
        <v>0</v>
      </c>
    </row>
    <row r="3197" spans="1:6" x14ac:dyDescent="0.25">
      <c r="A3197" t="s">
        <v>6538</v>
      </c>
      <c r="B3197" t="s">
        <v>6539</v>
      </c>
      <c r="C3197">
        <v>1</v>
      </c>
      <c r="D3197" s="1">
        <v>43094</v>
      </c>
      <c r="E3197" s="1">
        <v>43094</v>
      </c>
      <c r="F3197">
        <f t="shared" si="49"/>
        <v>0</v>
      </c>
    </row>
    <row r="3198" spans="1:6" x14ac:dyDescent="0.25">
      <c r="A3198" t="s">
        <v>3148</v>
      </c>
      <c r="B3198" t="s">
        <v>3149</v>
      </c>
      <c r="C3198">
        <v>1</v>
      </c>
      <c r="D3198" s="1">
        <v>43664</v>
      </c>
      <c r="E3198" s="1">
        <v>43664</v>
      </c>
      <c r="F3198">
        <f t="shared" si="49"/>
        <v>0</v>
      </c>
    </row>
    <row r="3199" spans="1:6" x14ac:dyDescent="0.25">
      <c r="A3199" t="s">
        <v>6540</v>
      </c>
      <c r="B3199" t="s">
        <v>6541</v>
      </c>
      <c r="C3199">
        <v>1</v>
      </c>
      <c r="D3199" s="1">
        <v>44981</v>
      </c>
      <c r="E3199" s="1">
        <v>44981</v>
      </c>
      <c r="F3199">
        <f t="shared" si="49"/>
        <v>0</v>
      </c>
    </row>
    <row r="3200" spans="1:6" x14ac:dyDescent="0.25">
      <c r="A3200" t="s">
        <v>3150</v>
      </c>
      <c r="B3200" t="s">
        <v>3151</v>
      </c>
      <c r="C3200">
        <v>1</v>
      </c>
      <c r="D3200" s="1">
        <v>42598</v>
      </c>
      <c r="E3200" s="1">
        <v>42598</v>
      </c>
      <c r="F3200">
        <f t="shared" si="49"/>
        <v>0</v>
      </c>
    </row>
    <row r="3201" spans="1:6" x14ac:dyDescent="0.25">
      <c r="A3201" t="s">
        <v>720</v>
      </c>
      <c r="B3201" t="s">
        <v>721</v>
      </c>
      <c r="C3201">
        <v>1</v>
      </c>
      <c r="D3201" s="1">
        <v>44031</v>
      </c>
      <c r="E3201" s="1">
        <v>44031</v>
      </c>
      <c r="F3201">
        <f t="shared" si="49"/>
        <v>0</v>
      </c>
    </row>
    <row r="3202" spans="1:6" x14ac:dyDescent="0.25">
      <c r="A3202" t="s">
        <v>6542</v>
      </c>
      <c r="B3202" t="s">
        <v>6543</v>
      </c>
      <c r="C3202">
        <v>1</v>
      </c>
      <c r="D3202" s="1">
        <v>44581</v>
      </c>
      <c r="E3202" s="1">
        <v>44581</v>
      </c>
      <c r="F3202">
        <f t="shared" si="49"/>
        <v>0</v>
      </c>
    </row>
    <row r="3203" spans="1:6" x14ac:dyDescent="0.25">
      <c r="A3203" t="s">
        <v>6544</v>
      </c>
      <c r="B3203" t="s">
        <v>6545</v>
      </c>
      <c r="C3203">
        <v>1</v>
      </c>
      <c r="D3203" s="1">
        <v>44151</v>
      </c>
      <c r="E3203" s="1">
        <v>44151</v>
      </c>
      <c r="F3203">
        <f t="shared" ref="F3203:F3266" si="50">E3203-D3203</f>
        <v>0</v>
      </c>
    </row>
    <row r="3204" spans="1:6" x14ac:dyDescent="0.25">
      <c r="A3204" t="s">
        <v>3152</v>
      </c>
      <c r="B3204" t="s">
        <v>3153</v>
      </c>
      <c r="C3204">
        <v>1</v>
      </c>
      <c r="D3204" s="1">
        <v>42733</v>
      </c>
      <c r="E3204" s="1">
        <v>42733</v>
      </c>
      <c r="F3204">
        <f t="shared" si="50"/>
        <v>0</v>
      </c>
    </row>
    <row r="3205" spans="1:6" x14ac:dyDescent="0.25">
      <c r="A3205" t="s">
        <v>6546</v>
      </c>
      <c r="B3205" t="s">
        <v>6547</v>
      </c>
      <c r="C3205">
        <v>1</v>
      </c>
      <c r="D3205" s="1">
        <v>43139</v>
      </c>
      <c r="E3205" s="1">
        <v>43139</v>
      </c>
      <c r="F3205">
        <f t="shared" si="50"/>
        <v>0</v>
      </c>
    </row>
    <row r="3206" spans="1:6" x14ac:dyDescent="0.25">
      <c r="A3206" t="s">
        <v>6548</v>
      </c>
      <c r="B3206" t="s">
        <v>6549</v>
      </c>
      <c r="C3206">
        <v>1</v>
      </c>
      <c r="D3206" s="1">
        <v>43925</v>
      </c>
      <c r="E3206" s="1">
        <v>43925</v>
      </c>
      <c r="F3206">
        <f t="shared" si="50"/>
        <v>0</v>
      </c>
    </row>
    <row r="3207" spans="1:6" x14ac:dyDescent="0.25">
      <c r="A3207" t="s">
        <v>3158</v>
      </c>
      <c r="B3207" t="s">
        <v>3159</v>
      </c>
      <c r="C3207">
        <v>1</v>
      </c>
      <c r="D3207" s="1">
        <v>44568</v>
      </c>
      <c r="E3207" s="1">
        <v>44568</v>
      </c>
      <c r="F3207">
        <f t="shared" si="50"/>
        <v>0</v>
      </c>
    </row>
    <row r="3208" spans="1:6" x14ac:dyDescent="0.25">
      <c r="A3208" t="s">
        <v>3162</v>
      </c>
      <c r="B3208" t="s">
        <v>3163</v>
      </c>
      <c r="C3208">
        <v>1</v>
      </c>
      <c r="D3208" s="1">
        <v>44199</v>
      </c>
      <c r="E3208" s="1">
        <v>44199</v>
      </c>
      <c r="F3208">
        <f t="shared" si="50"/>
        <v>0</v>
      </c>
    </row>
    <row r="3209" spans="1:6" x14ac:dyDescent="0.25">
      <c r="A3209" t="s">
        <v>6550</v>
      </c>
      <c r="B3209" t="s">
        <v>6551</v>
      </c>
      <c r="C3209">
        <v>1</v>
      </c>
      <c r="D3209" s="1">
        <v>43071</v>
      </c>
      <c r="E3209" s="1">
        <v>43071</v>
      </c>
      <c r="F3209">
        <f t="shared" si="50"/>
        <v>0</v>
      </c>
    </row>
    <row r="3210" spans="1:6" x14ac:dyDescent="0.25">
      <c r="A3210" t="s">
        <v>6552</v>
      </c>
      <c r="B3210" t="s">
        <v>6553</v>
      </c>
      <c r="C3210">
        <v>1</v>
      </c>
      <c r="D3210" s="1">
        <v>44637</v>
      </c>
      <c r="E3210" s="1">
        <v>44637</v>
      </c>
      <c r="F3210">
        <f t="shared" si="50"/>
        <v>0</v>
      </c>
    </row>
    <row r="3211" spans="1:6" x14ac:dyDescent="0.25">
      <c r="A3211" t="s">
        <v>6554</v>
      </c>
      <c r="B3211" t="s">
        <v>6555</v>
      </c>
      <c r="C3211">
        <v>1</v>
      </c>
      <c r="D3211" s="1">
        <v>43677</v>
      </c>
      <c r="E3211" s="1">
        <v>43677</v>
      </c>
      <c r="F3211">
        <f t="shared" si="50"/>
        <v>0</v>
      </c>
    </row>
    <row r="3212" spans="1:6" x14ac:dyDescent="0.25">
      <c r="A3212" t="s">
        <v>6556</v>
      </c>
      <c r="B3212" t="s">
        <v>6557</v>
      </c>
      <c r="C3212">
        <v>1</v>
      </c>
      <c r="D3212" s="1">
        <v>43136</v>
      </c>
      <c r="E3212" s="1">
        <v>43136</v>
      </c>
      <c r="F3212">
        <f t="shared" si="50"/>
        <v>0</v>
      </c>
    </row>
    <row r="3213" spans="1:6" x14ac:dyDescent="0.25">
      <c r="A3213" t="s">
        <v>6558</v>
      </c>
      <c r="B3213" t="s">
        <v>6559</v>
      </c>
      <c r="C3213">
        <v>1</v>
      </c>
      <c r="D3213" s="1">
        <v>45190</v>
      </c>
      <c r="E3213" s="1">
        <v>45190</v>
      </c>
      <c r="F3213">
        <f t="shared" si="50"/>
        <v>0</v>
      </c>
    </row>
    <row r="3214" spans="1:6" x14ac:dyDescent="0.25">
      <c r="A3214" t="s">
        <v>6560</v>
      </c>
      <c r="B3214" t="s">
        <v>6561</v>
      </c>
      <c r="C3214">
        <v>1</v>
      </c>
      <c r="D3214" s="1">
        <v>43988</v>
      </c>
      <c r="E3214" s="1">
        <v>43988</v>
      </c>
      <c r="F3214">
        <f t="shared" si="50"/>
        <v>0</v>
      </c>
    </row>
    <row r="3215" spans="1:6" x14ac:dyDescent="0.25">
      <c r="A3215" t="s">
        <v>6562</v>
      </c>
      <c r="B3215" t="s">
        <v>6563</v>
      </c>
      <c r="C3215">
        <v>1</v>
      </c>
      <c r="D3215" s="1">
        <v>43220</v>
      </c>
      <c r="E3215" s="1">
        <v>43220</v>
      </c>
      <c r="F3215">
        <f t="shared" si="50"/>
        <v>0</v>
      </c>
    </row>
    <row r="3216" spans="1:6" x14ac:dyDescent="0.25">
      <c r="A3216" t="s">
        <v>3176</v>
      </c>
      <c r="B3216" t="s">
        <v>3177</v>
      </c>
      <c r="C3216">
        <v>1</v>
      </c>
      <c r="D3216" s="1">
        <v>44055</v>
      </c>
      <c r="E3216" s="1">
        <v>44055</v>
      </c>
      <c r="F3216">
        <f t="shared" si="50"/>
        <v>0</v>
      </c>
    </row>
    <row r="3217" spans="1:6" x14ac:dyDescent="0.25">
      <c r="A3217" t="s">
        <v>6564</v>
      </c>
      <c r="B3217" t="s">
        <v>6565</v>
      </c>
      <c r="C3217">
        <v>1</v>
      </c>
      <c r="D3217" s="1">
        <v>43416</v>
      </c>
      <c r="E3217" s="1">
        <v>43416</v>
      </c>
      <c r="F3217">
        <f t="shared" si="50"/>
        <v>0</v>
      </c>
    </row>
    <row r="3218" spans="1:6" x14ac:dyDescent="0.25">
      <c r="A3218" t="s">
        <v>3180</v>
      </c>
      <c r="B3218" t="s">
        <v>3181</v>
      </c>
      <c r="C3218">
        <v>1</v>
      </c>
      <c r="D3218" s="1">
        <v>44536</v>
      </c>
      <c r="E3218" s="1">
        <v>44536</v>
      </c>
      <c r="F3218">
        <f t="shared" si="50"/>
        <v>0</v>
      </c>
    </row>
    <row r="3219" spans="1:6" x14ac:dyDescent="0.25">
      <c r="A3219" t="s">
        <v>6566</v>
      </c>
      <c r="B3219" t="s">
        <v>6567</v>
      </c>
      <c r="C3219">
        <v>1</v>
      </c>
      <c r="D3219" s="1">
        <v>43290</v>
      </c>
      <c r="E3219" s="1">
        <v>43290</v>
      </c>
      <c r="F3219">
        <f t="shared" si="50"/>
        <v>0</v>
      </c>
    </row>
    <row r="3220" spans="1:6" x14ac:dyDescent="0.25">
      <c r="A3220" t="s">
        <v>6568</v>
      </c>
      <c r="B3220" t="s">
        <v>6569</v>
      </c>
      <c r="C3220">
        <v>1</v>
      </c>
      <c r="D3220" s="1">
        <v>44547</v>
      </c>
      <c r="E3220" s="1">
        <v>44547</v>
      </c>
      <c r="F3220">
        <f t="shared" si="50"/>
        <v>0</v>
      </c>
    </row>
    <row r="3221" spans="1:6" x14ac:dyDescent="0.25">
      <c r="A3221" t="s">
        <v>6570</v>
      </c>
      <c r="B3221" t="s">
        <v>6571</v>
      </c>
      <c r="C3221">
        <v>1</v>
      </c>
      <c r="D3221" s="1">
        <v>44629</v>
      </c>
      <c r="E3221" s="1">
        <v>44629</v>
      </c>
      <c r="F3221">
        <f t="shared" si="50"/>
        <v>0</v>
      </c>
    </row>
    <row r="3222" spans="1:6" x14ac:dyDescent="0.25">
      <c r="A3222" t="s">
        <v>6572</v>
      </c>
      <c r="B3222" t="s">
        <v>6573</v>
      </c>
      <c r="C3222">
        <v>1</v>
      </c>
      <c r="D3222" s="1">
        <v>43682</v>
      </c>
      <c r="E3222" s="1">
        <v>43682</v>
      </c>
      <c r="F3222">
        <f t="shared" si="50"/>
        <v>0</v>
      </c>
    </row>
    <row r="3223" spans="1:6" x14ac:dyDescent="0.25">
      <c r="A3223" t="s">
        <v>6574</v>
      </c>
      <c r="B3223" t="s">
        <v>6575</v>
      </c>
      <c r="C3223">
        <v>1</v>
      </c>
      <c r="D3223" s="1">
        <v>42914</v>
      </c>
      <c r="E3223" s="1">
        <v>42914</v>
      </c>
      <c r="F3223">
        <f t="shared" si="50"/>
        <v>0</v>
      </c>
    </row>
    <row r="3224" spans="1:6" x14ac:dyDescent="0.25">
      <c r="A3224" t="s">
        <v>6576</v>
      </c>
      <c r="B3224" t="s">
        <v>6577</v>
      </c>
      <c r="C3224">
        <v>1</v>
      </c>
      <c r="D3224" s="1">
        <v>44202</v>
      </c>
      <c r="E3224" s="1">
        <v>44202</v>
      </c>
      <c r="F3224">
        <f t="shared" si="50"/>
        <v>0</v>
      </c>
    </row>
    <row r="3225" spans="1:6" x14ac:dyDescent="0.25">
      <c r="A3225" t="s">
        <v>6578</v>
      </c>
      <c r="B3225" t="s">
        <v>6579</v>
      </c>
      <c r="C3225">
        <v>1</v>
      </c>
      <c r="D3225" s="1">
        <v>43576</v>
      </c>
      <c r="E3225" s="1">
        <v>43576</v>
      </c>
      <c r="F3225">
        <f t="shared" si="50"/>
        <v>0</v>
      </c>
    </row>
    <row r="3226" spans="1:6" x14ac:dyDescent="0.25">
      <c r="A3226" t="s">
        <v>6580</v>
      </c>
      <c r="B3226" t="s">
        <v>6581</v>
      </c>
      <c r="C3226">
        <v>1</v>
      </c>
      <c r="D3226" s="1">
        <v>42349</v>
      </c>
      <c r="E3226" s="1">
        <v>42349</v>
      </c>
      <c r="F3226">
        <f t="shared" si="50"/>
        <v>0</v>
      </c>
    </row>
    <row r="3227" spans="1:6" x14ac:dyDescent="0.25">
      <c r="A3227" t="s">
        <v>6582</v>
      </c>
      <c r="B3227" t="s">
        <v>6583</v>
      </c>
      <c r="C3227">
        <v>1</v>
      </c>
      <c r="D3227" s="1">
        <v>40886</v>
      </c>
      <c r="E3227" s="1">
        <v>40886</v>
      </c>
      <c r="F3227">
        <f t="shared" si="50"/>
        <v>0</v>
      </c>
    </row>
    <row r="3228" spans="1:6" x14ac:dyDescent="0.25">
      <c r="A3228" t="s">
        <v>6584</v>
      </c>
      <c r="B3228" t="s">
        <v>6585</v>
      </c>
      <c r="C3228">
        <v>1</v>
      </c>
      <c r="D3228" s="1">
        <v>42405</v>
      </c>
      <c r="E3228" s="1">
        <v>42405</v>
      </c>
      <c r="F3228">
        <f t="shared" si="50"/>
        <v>0</v>
      </c>
    </row>
    <row r="3229" spans="1:6" x14ac:dyDescent="0.25">
      <c r="A3229" t="s">
        <v>6586</v>
      </c>
      <c r="B3229" t="s">
        <v>6587</v>
      </c>
      <c r="C3229">
        <v>1</v>
      </c>
      <c r="D3229" s="1">
        <v>45056</v>
      </c>
      <c r="E3229" s="1">
        <v>45056</v>
      </c>
      <c r="F3229">
        <f t="shared" si="50"/>
        <v>0</v>
      </c>
    </row>
    <row r="3230" spans="1:6" x14ac:dyDescent="0.25">
      <c r="A3230" t="s">
        <v>6588</v>
      </c>
      <c r="B3230" t="s">
        <v>6589</v>
      </c>
      <c r="C3230">
        <v>1</v>
      </c>
      <c r="D3230" s="1">
        <v>44791</v>
      </c>
      <c r="E3230" s="1">
        <v>44791</v>
      </c>
      <c r="F3230">
        <f t="shared" si="50"/>
        <v>0</v>
      </c>
    </row>
    <row r="3231" spans="1:6" x14ac:dyDescent="0.25">
      <c r="A3231" t="s">
        <v>6590</v>
      </c>
      <c r="B3231" t="s">
        <v>6591</v>
      </c>
      <c r="C3231">
        <v>1</v>
      </c>
      <c r="D3231" s="1">
        <v>42145</v>
      </c>
      <c r="E3231" s="1">
        <v>42145</v>
      </c>
      <c r="F3231">
        <f t="shared" si="50"/>
        <v>0</v>
      </c>
    </row>
    <row r="3232" spans="1:6" x14ac:dyDescent="0.25">
      <c r="A3232" t="s">
        <v>3200</v>
      </c>
      <c r="B3232" t="s">
        <v>3201</v>
      </c>
      <c r="C3232">
        <v>1</v>
      </c>
      <c r="D3232" s="1">
        <v>43567</v>
      </c>
      <c r="E3232" s="1">
        <v>43567</v>
      </c>
      <c r="F3232">
        <f t="shared" si="50"/>
        <v>0</v>
      </c>
    </row>
    <row r="3233" spans="1:6" x14ac:dyDescent="0.25">
      <c r="A3233" t="s">
        <v>6592</v>
      </c>
      <c r="B3233" t="s">
        <v>6593</v>
      </c>
      <c r="C3233">
        <v>1</v>
      </c>
      <c r="D3233" s="1">
        <v>43470</v>
      </c>
      <c r="E3233" s="1">
        <v>43470</v>
      </c>
      <c r="F3233">
        <f t="shared" si="50"/>
        <v>0</v>
      </c>
    </row>
    <row r="3234" spans="1:6" x14ac:dyDescent="0.25">
      <c r="A3234" t="s">
        <v>6594</v>
      </c>
      <c r="B3234" t="s">
        <v>6595</v>
      </c>
      <c r="C3234">
        <v>1</v>
      </c>
      <c r="D3234" s="1">
        <v>44227</v>
      </c>
      <c r="E3234" s="1">
        <v>44227</v>
      </c>
      <c r="F3234">
        <f t="shared" si="50"/>
        <v>0</v>
      </c>
    </row>
    <row r="3235" spans="1:6" x14ac:dyDescent="0.25">
      <c r="A3235" t="s">
        <v>6596</v>
      </c>
      <c r="B3235" t="s">
        <v>6597</v>
      </c>
      <c r="C3235">
        <v>1</v>
      </c>
      <c r="D3235" s="1">
        <v>43628</v>
      </c>
      <c r="E3235" s="1">
        <v>43628</v>
      </c>
      <c r="F3235">
        <f t="shared" si="50"/>
        <v>0</v>
      </c>
    </row>
    <row r="3236" spans="1:6" x14ac:dyDescent="0.25">
      <c r="A3236" t="s">
        <v>728</v>
      </c>
      <c r="B3236" t="s">
        <v>729</v>
      </c>
      <c r="C3236">
        <v>1</v>
      </c>
      <c r="D3236" s="1">
        <v>42264</v>
      </c>
      <c r="E3236" s="1">
        <v>42264</v>
      </c>
      <c r="F3236">
        <f t="shared" si="50"/>
        <v>0</v>
      </c>
    </row>
    <row r="3237" spans="1:6" x14ac:dyDescent="0.25">
      <c r="A3237" t="s">
        <v>6598</v>
      </c>
      <c r="B3237" t="s">
        <v>6599</v>
      </c>
      <c r="C3237">
        <v>1</v>
      </c>
      <c r="D3237" s="1">
        <v>43431</v>
      </c>
      <c r="E3237" s="1">
        <v>43431</v>
      </c>
      <c r="F3237">
        <f t="shared" si="50"/>
        <v>0</v>
      </c>
    </row>
    <row r="3238" spans="1:6" x14ac:dyDescent="0.25">
      <c r="A3238" t="s">
        <v>3216</v>
      </c>
      <c r="B3238" t="s">
        <v>3217</v>
      </c>
      <c r="C3238">
        <v>1</v>
      </c>
      <c r="D3238" s="1">
        <v>43808</v>
      </c>
      <c r="E3238" s="1">
        <v>43808</v>
      </c>
      <c r="F3238">
        <f t="shared" si="50"/>
        <v>0</v>
      </c>
    </row>
    <row r="3239" spans="1:6" x14ac:dyDescent="0.25">
      <c r="A3239" t="s">
        <v>6600</v>
      </c>
      <c r="B3239" t="s">
        <v>6601</v>
      </c>
      <c r="C3239">
        <v>1</v>
      </c>
      <c r="D3239" s="1">
        <v>40193</v>
      </c>
      <c r="E3239" s="1">
        <v>40193</v>
      </c>
      <c r="F3239">
        <f t="shared" si="50"/>
        <v>0</v>
      </c>
    </row>
    <row r="3240" spans="1:6" x14ac:dyDescent="0.25">
      <c r="A3240" t="s">
        <v>3226</v>
      </c>
      <c r="B3240" t="s">
        <v>3227</v>
      </c>
      <c r="C3240">
        <v>1</v>
      </c>
      <c r="D3240" s="1">
        <v>44779</v>
      </c>
      <c r="E3240" s="1">
        <v>44779</v>
      </c>
      <c r="F3240">
        <f t="shared" si="50"/>
        <v>0</v>
      </c>
    </row>
    <row r="3241" spans="1:6" x14ac:dyDescent="0.25">
      <c r="A3241" t="s">
        <v>6602</v>
      </c>
      <c r="B3241" t="s">
        <v>6603</v>
      </c>
      <c r="C3241">
        <v>1</v>
      </c>
      <c r="D3241" s="1">
        <v>42850</v>
      </c>
      <c r="E3241" s="1">
        <v>42850</v>
      </c>
      <c r="F3241">
        <f t="shared" si="50"/>
        <v>0</v>
      </c>
    </row>
    <row r="3242" spans="1:6" x14ac:dyDescent="0.25">
      <c r="A3242" t="s">
        <v>6604</v>
      </c>
      <c r="B3242" t="s">
        <v>6605</v>
      </c>
      <c r="C3242">
        <v>1</v>
      </c>
      <c r="D3242" s="1">
        <v>42694</v>
      </c>
      <c r="E3242" s="1">
        <v>42694</v>
      </c>
      <c r="F3242">
        <f t="shared" si="50"/>
        <v>0</v>
      </c>
    </row>
    <row r="3243" spans="1:6" x14ac:dyDescent="0.25">
      <c r="A3243" t="s">
        <v>6606</v>
      </c>
      <c r="B3243" t="s">
        <v>6607</v>
      </c>
      <c r="C3243">
        <v>1</v>
      </c>
      <c r="D3243" s="1">
        <v>43189</v>
      </c>
      <c r="E3243" s="1">
        <v>43189</v>
      </c>
      <c r="F3243">
        <f t="shared" si="50"/>
        <v>0</v>
      </c>
    </row>
    <row r="3244" spans="1:6" x14ac:dyDescent="0.25">
      <c r="A3244" t="s">
        <v>6608</v>
      </c>
      <c r="B3244" t="s">
        <v>6609</v>
      </c>
      <c r="C3244">
        <v>1</v>
      </c>
      <c r="D3244" s="1">
        <v>43412</v>
      </c>
      <c r="E3244" s="1">
        <v>43412</v>
      </c>
      <c r="F3244">
        <f t="shared" si="50"/>
        <v>0</v>
      </c>
    </row>
    <row r="3245" spans="1:6" x14ac:dyDescent="0.25">
      <c r="A3245" t="s">
        <v>3232</v>
      </c>
      <c r="B3245" t="s">
        <v>3233</v>
      </c>
      <c r="C3245">
        <v>1</v>
      </c>
      <c r="D3245" s="1">
        <v>43399</v>
      </c>
      <c r="E3245" s="1">
        <v>43399</v>
      </c>
      <c r="F3245">
        <f t="shared" si="50"/>
        <v>0</v>
      </c>
    </row>
    <row r="3246" spans="1:6" x14ac:dyDescent="0.25">
      <c r="A3246" t="s">
        <v>6610</v>
      </c>
      <c r="B3246" t="s">
        <v>6611</v>
      </c>
      <c r="C3246">
        <v>1</v>
      </c>
      <c r="D3246" s="1">
        <v>44173</v>
      </c>
      <c r="E3246" s="1">
        <v>44173</v>
      </c>
      <c r="F3246">
        <f t="shared" si="50"/>
        <v>0</v>
      </c>
    </row>
    <row r="3247" spans="1:6" x14ac:dyDescent="0.25">
      <c r="A3247" t="s">
        <v>6612</v>
      </c>
      <c r="B3247" t="s">
        <v>6613</v>
      </c>
      <c r="C3247">
        <v>1</v>
      </c>
      <c r="D3247" s="1">
        <v>43882</v>
      </c>
      <c r="E3247" s="1">
        <v>43882</v>
      </c>
      <c r="F3247">
        <f t="shared" si="50"/>
        <v>0</v>
      </c>
    </row>
    <row r="3248" spans="1:6" x14ac:dyDescent="0.25">
      <c r="A3248" t="s">
        <v>6614</v>
      </c>
      <c r="B3248" t="s">
        <v>6615</v>
      </c>
      <c r="C3248">
        <v>1</v>
      </c>
      <c r="D3248" s="1">
        <v>43330</v>
      </c>
      <c r="E3248" s="1">
        <v>43330</v>
      </c>
      <c r="F3248">
        <f t="shared" si="50"/>
        <v>0</v>
      </c>
    </row>
    <row r="3249" spans="1:6" x14ac:dyDescent="0.25">
      <c r="A3249" t="s">
        <v>3240</v>
      </c>
      <c r="B3249" t="s">
        <v>3241</v>
      </c>
      <c r="C3249">
        <v>1</v>
      </c>
      <c r="D3249" s="1">
        <v>44020</v>
      </c>
      <c r="E3249" s="1">
        <v>44020</v>
      </c>
      <c r="F3249">
        <f t="shared" si="50"/>
        <v>0</v>
      </c>
    </row>
    <row r="3250" spans="1:6" x14ac:dyDescent="0.25">
      <c r="A3250" t="s">
        <v>6616</v>
      </c>
      <c r="B3250" t="s">
        <v>6617</v>
      </c>
      <c r="C3250">
        <v>1</v>
      </c>
      <c r="D3250" s="1">
        <v>43242</v>
      </c>
      <c r="E3250" s="1">
        <v>43242</v>
      </c>
      <c r="F3250">
        <f t="shared" si="50"/>
        <v>0</v>
      </c>
    </row>
    <row r="3251" spans="1:6" x14ac:dyDescent="0.25">
      <c r="A3251" t="s">
        <v>6618</v>
      </c>
      <c r="B3251" t="s">
        <v>6619</v>
      </c>
      <c r="C3251">
        <v>1</v>
      </c>
      <c r="D3251" s="1">
        <v>43229</v>
      </c>
      <c r="E3251" s="1">
        <v>43229</v>
      </c>
      <c r="F3251">
        <f t="shared" si="50"/>
        <v>0</v>
      </c>
    </row>
    <row r="3252" spans="1:6" x14ac:dyDescent="0.25">
      <c r="A3252" t="s">
        <v>6620</v>
      </c>
      <c r="B3252" t="s">
        <v>6621</v>
      </c>
      <c r="C3252">
        <v>1</v>
      </c>
      <c r="D3252" s="1">
        <v>43260</v>
      </c>
      <c r="E3252" s="1">
        <v>43260</v>
      </c>
      <c r="F3252">
        <f t="shared" si="50"/>
        <v>0</v>
      </c>
    </row>
    <row r="3253" spans="1:6" x14ac:dyDescent="0.25">
      <c r="A3253" t="s">
        <v>6622</v>
      </c>
      <c r="B3253" t="s">
        <v>6623</v>
      </c>
      <c r="C3253">
        <v>1</v>
      </c>
      <c r="D3253" s="1">
        <v>44687</v>
      </c>
      <c r="E3253" s="1">
        <v>44687</v>
      </c>
      <c r="F3253">
        <f t="shared" si="50"/>
        <v>0</v>
      </c>
    </row>
    <row r="3254" spans="1:6" x14ac:dyDescent="0.25">
      <c r="A3254" t="s">
        <v>6624</v>
      </c>
      <c r="B3254" t="s">
        <v>6625</v>
      </c>
      <c r="C3254">
        <v>1</v>
      </c>
      <c r="D3254" s="1">
        <v>41783</v>
      </c>
      <c r="E3254" s="1">
        <v>41783</v>
      </c>
      <c r="F3254">
        <f t="shared" si="50"/>
        <v>0</v>
      </c>
    </row>
    <row r="3255" spans="1:6" x14ac:dyDescent="0.25">
      <c r="A3255" t="s">
        <v>6626</v>
      </c>
      <c r="B3255" t="s">
        <v>6627</v>
      </c>
      <c r="C3255">
        <v>1</v>
      </c>
      <c r="D3255" s="1">
        <v>42797</v>
      </c>
      <c r="E3255" s="1">
        <v>42797</v>
      </c>
      <c r="F3255">
        <f t="shared" si="50"/>
        <v>0</v>
      </c>
    </row>
    <row r="3256" spans="1:6" x14ac:dyDescent="0.25">
      <c r="A3256" t="s">
        <v>6628</v>
      </c>
      <c r="B3256" t="s">
        <v>6629</v>
      </c>
      <c r="C3256">
        <v>1</v>
      </c>
      <c r="D3256" s="1">
        <v>43678</v>
      </c>
      <c r="E3256" s="1">
        <v>43678</v>
      </c>
      <c r="F3256">
        <f t="shared" si="50"/>
        <v>0</v>
      </c>
    </row>
    <row r="3257" spans="1:6" x14ac:dyDescent="0.25">
      <c r="A3257" t="s">
        <v>6630</v>
      </c>
      <c r="B3257" t="s">
        <v>6631</v>
      </c>
      <c r="C3257">
        <v>1</v>
      </c>
      <c r="D3257" s="1">
        <v>42552</v>
      </c>
      <c r="E3257" s="1">
        <v>42552</v>
      </c>
      <c r="F3257">
        <f t="shared" si="50"/>
        <v>0</v>
      </c>
    </row>
    <row r="3258" spans="1:6" x14ac:dyDescent="0.25">
      <c r="A3258" t="s">
        <v>6632</v>
      </c>
      <c r="B3258" t="s">
        <v>6633</v>
      </c>
      <c r="C3258">
        <v>1</v>
      </c>
      <c r="D3258" s="1">
        <v>42497</v>
      </c>
      <c r="E3258" s="1">
        <v>42497</v>
      </c>
      <c r="F3258">
        <f t="shared" si="50"/>
        <v>0</v>
      </c>
    </row>
    <row r="3259" spans="1:6" x14ac:dyDescent="0.25">
      <c r="A3259" t="s">
        <v>6634</v>
      </c>
      <c r="B3259" t="s">
        <v>6635</v>
      </c>
      <c r="C3259">
        <v>1</v>
      </c>
      <c r="D3259" s="1">
        <v>42661</v>
      </c>
      <c r="E3259" s="1">
        <v>42661</v>
      </c>
      <c r="F3259">
        <f t="shared" si="50"/>
        <v>0</v>
      </c>
    </row>
    <row r="3260" spans="1:6" x14ac:dyDescent="0.25">
      <c r="A3260" t="s">
        <v>6636</v>
      </c>
      <c r="B3260" t="s">
        <v>6637</v>
      </c>
      <c r="C3260">
        <v>1</v>
      </c>
      <c r="D3260" s="1">
        <v>45066</v>
      </c>
      <c r="E3260" s="1">
        <v>45066</v>
      </c>
      <c r="F3260">
        <f t="shared" si="50"/>
        <v>0</v>
      </c>
    </row>
    <row r="3261" spans="1:6" x14ac:dyDescent="0.25">
      <c r="A3261" t="s">
        <v>6638</v>
      </c>
      <c r="B3261" t="s">
        <v>6639</v>
      </c>
      <c r="C3261">
        <v>1</v>
      </c>
      <c r="D3261" s="1">
        <v>45247</v>
      </c>
      <c r="E3261" s="1">
        <v>45247</v>
      </c>
      <c r="F3261">
        <f t="shared" si="50"/>
        <v>0</v>
      </c>
    </row>
    <row r="3262" spans="1:6" x14ac:dyDescent="0.25">
      <c r="A3262" t="s">
        <v>6640</v>
      </c>
      <c r="B3262" t="s">
        <v>6641</v>
      </c>
      <c r="C3262">
        <v>1</v>
      </c>
      <c r="D3262" s="1">
        <v>45139</v>
      </c>
      <c r="E3262" s="1">
        <v>45139</v>
      </c>
      <c r="F3262">
        <f t="shared" si="50"/>
        <v>0</v>
      </c>
    </row>
    <row r="3263" spans="1:6" x14ac:dyDescent="0.25">
      <c r="A3263" t="s">
        <v>6642</v>
      </c>
      <c r="B3263" t="s">
        <v>6643</v>
      </c>
      <c r="C3263">
        <v>1</v>
      </c>
      <c r="D3263" s="1">
        <v>43414</v>
      </c>
      <c r="E3263" s="1">
        <v>43414</v>
      </c>
      <c r="F3263">
        <f t="shared" si="50"/>
        <v>0</v>
      </c>
    </row>
    <row r="3264" spans="1:6" x14ac:dyDescent="0.25">
      <c r="A3264" t="s">
        <v>6644</v>
      </c>
      <c r="B3264" t="s">
        <v>6645</v>
      </c>
      <c r="C3264">
        <v>1</v>
      </c>
      <c r="D3264" s="1">
        <v>43650</v>
      </c>
      <c r="E3264" s="1">
        <v>43650</v>
      </c>
      <c r="F3264">
        <f t="shared" si="50"/>
        <v>0</v>
      </c>
    </row>
    <row r="3265" spans="1:6" x14ac:dyDescent="0.25">
      <c r="A3265" t="s">
        <v>6646</v>
      </c>
      <c r="B3265" t="s">
        <v>6647</v>
      </c>
      <c r="C3265">
        <v>1</v>
      </c>
      <c r="D3265" s="1">
        <v>44555</v>
      </c>
      <c r="E3265" s="1">
        <v>44555</v>
      </c>
      <c r="F3265">
        <f t="shared" si="50"/>
        <v>0</v>
      </c>
    </row>
    <row r="3266" spans="1:6" x14ac:dyDescent="0.25">
      <c r="A3266" t="s">
        <v>6648</v>
      </c>
      <c r="B3266" t="s">
        <v>6649</v>
      </c>
      <c r="C3266">
        <v>1</v>
      </c>
      <c r="D3266" s="1">
        <v>43041</v>
      </c>
      <c r="E3266" s="1">
        <v>43041</v>
      </c>
      <c r="F3266">
        <f t="shared" si="50"/>
        <v>0</v>
      </c>
    </row>
    <row r="3267" spans="1:6" x14ac:dyDescent="0.25">
      <c r="A3267" t="s">
        <v>6650</v>
      </c>
      <c r="B3267" t="s">
        <v>6651</v>
      </c>
      <c r="C3267">
        <v>1</v>
      </c>
      <c r="D3267" s="1">
        <v>45316</v>
      </c>
      <c r="E3267" s="1">
        <v>45316</v>
      </c>
      <c r="F3267">
        <f t="shared" ref="F3267:F3330" si="51">E3267-D3267</f>
        <v>0</v>
      </c>
    </row>
    <row r="3268" spans="1:6" x14ac:dyDescent="0.25">
      <c r="A3268" t="s">
        <v>6652</v>
      </c>
      <c r="B3268" t="s">
        <v>6653</v>
      </c>
      <c r="C3268">
        <v>1</v>
      </c>
      <c r="D3268" s="1">
        <v>42554</v>
      </c>
      <c r="E3268" s="1">
        <v>42554</v>
      </c>
      <c r="F3268">
        <f t="shared" si="51"/>
        <v>0</v>
      </c>
    </row>
    <row r="3269" spans="1:6" x14ac:dyDescent="0.25">
      <c r="A3269" t="s">
        <v>6654</v>
      </c>
      <c r="B3269" t="s">
        <v>6655</v>
      </c>
      <c r="C3269">
        <v>1</v>
      </c>
      <c r="D3269" s="1">
        <v>43896</v>
      </c>
      <c r="E3269" s="1">
        <v>43896</v>
      </c>
      <c r="F3269">
        <f t="shared" si="51"/>
        <v>0</v>
      </c>
    </row>
    <row r="3270" spans="1:6" x14ac:dyDescent="0.25">
      <c r="A3270" t="s">
        <v>6656</v>
      </c>
      <c r="B3270" t="s">
        <v>6657</v>
      </c>
      <c r="C3270">
        <v>1</v>
      </c>
      <c r="D3270" s="1">
        <v>42162</v>
      </c>
      <c r="E3270" s="1">
        <v>42162</v>
      </c>
      <c r="F3270">
        <f t="shared" si="51"/>
        <v>0</v>
      </c>
    </row>
    <row r="3271" spans="1:6" x14ac:dyDescent="0.25">
      <c r="A3271" t="s">
        <v>6658</v>
      </c>
      <c r="B3271" t="s">
        <v>6659</v>
      </c>
      <c r="C3271">
        <v>1</v>
      </c>
      <c r="D3271" s="1">
        <v>45255</v>
      </c>
      <c r="E3271" s="1">
        <v>45255</v>
      </c>
      <c r="F3271">
        <f t="shared" si="51"/>
        <v>0</v>
      </c>
    </row>
    <row r="3272" spans="1:6" x14ac:dyDescent="0.25">
      <c r="A3272" t="s">
        <v>6660</v>
      </c>
      <c r="B3272" t="s">
        <v>6661</v>
      </c>
      <c r="C3272">
        <v>1</v>
      </c>
      <c r="D3272" s="1">
        <v>42252</v>
      </c>
      <c r="E3272" s="1">
        <v>42252</v>
      </c>
      <c r="F3272">
        <f t="shared" si="51"/>
        <v>0</v>
      </c>
    </row>
    <row r="3273" spans="1:6" x14ac:dyDescent="0.25">
      <c r="A3273" t="s">
        <v>6662</v>
      </c>
      <c r="B3273" t="s">
        <v>6663</v>
      </c>
      <c r="C3273">
        <v>1</v>
      </c>
      <c r="D3273" s="1">
        <v>42587</v>
      </c>
      <c r="E3273" s="1">
        <v>42587</v>
      </c>
      <c r="F3273">
        <f t="shared" si="51"/>
        <v>0</v>
      </c>
    </row>
    <row r="3274" spans="1:6" x14ac:dyDescent="0.25">
      <c r="A3274" t="s">
        <v>6664</v>
      </c>
      <c r="B3274" t="s">
        <v>6665</v>
      </c>
      <c r="C3274">
        <v>1</v>
      </c>
      <c r="D3274" s="1">
        <v>44150</v>
      </c>
      <c r="E3274" s="1">
        <v>44150</v>
      </c>
      <c r="F3274">
        <f t="shared" si="51"/>
        <v>0</v>
      </c>
    </row>
    <row r="3275" spans="1:6" x14ac:dyDescent="0.25">
      <c r="A3275" t="s">
        <v>6666</v>
      </c>
      <c r="B3275" t="s">
        <v>6667</v>
      </c>
      <c r="C3275">
        <v>1</v>
      </c>
      <c r="D3275" s="1">
        <v>42703</v>
      </c>
      <c r="E3275" s="1">
        <v>42703</v>
      </c>
      <c r="F3275">
        <f t="shared" si="51"/>
        <v>0</v>
      </c>
    </row>
    <row r="3276" spans="1:6" x14ac:dyDescent="0.25">
      <c r="A3276" t="s">
        <v>6668</v>
      </c>
      <c r="B3276" t="s">
        <v>6669</v>
      </c>
      <c r="C3276">
        <v>1</v>
      </c>
      <c r="D3276" s="1">
        <v>42550</v>
      </c>
      <c r="E3276" s="1">
        <v>42550</v>
      </c>
      <c r="F3276">
        <f t="shared" si="51"/>
        <v>0</v>
      </c>
    </row>
    <row r="3277" spans="1:6" x14ac:dyDescent="0.25">
      <c r="A3277" t="s">
        <v>6670</v>
      </c>
      <c r="B3277" t="s">
        <v>6671</v>
      </c>
      <c r="C3277">
        <v>1</v>
      </c>
      <c r="D3277" s="1">
        <v>43141</v>
      </c>
      <c r="E3277" s="1">
        <v>43141</v>
      </c>
      <c r="F3277">
        <f t="shared" si="51"/>
        <v>0</v>
      </c>
    </row>
    <row r="3278" spans="1:6" x14ac:dyDescent="0.25">
      <c r="A3278" t="s">
        <v>6672</v>
      </c>
      <c r="B3278" t="s">
        <v>6673</v>
      </c>
      <c r="C3278">
        <v>1</v>
      </c>
      <c r="D3278" s="1">
        <v>42672</v>
      </c>
      <c r="E3278" s="1">
        <v>42672</v>
      </c>
      <c r="F3278">
        <f t="shared" si="51"/>
        <v>0</v>
      </c>
    </row>
    <row r="3279" spans="1:6" x14ac:dyDescent="0.25">
      <c r="A3279" t="s">
        <v>6674</v>
      </c>
      <c r="B3279" t="s">
        <v>6675</v>
      </c>
      <c r="C3279">
        <v>1</v>
      </c>
      <c r="D3279" s="1">
        <v>40175</v>
      </c>
      <c r="E3279" s="1">
        <v>40175</v>
      </c>
      <c r="F3279">
        <f t="shared" si="51"/>
        <v>0</v>
      </c>
    </row>
    <row r="3280" spans="1:6" x14ac:dyDescent="0.25">
      <c r="A3280" t="s">
        <v>6676</v>
      </c>
      <c r="B3280" t="s">
        <v>6677</v>
      </c>
      <c r="C3280">
        <v>1</v>
      </c>
      <c r="D3280" s="1">
        <v>43626</v>
      </c>
      <c r="E3280" s="1">
        <v>43626</v>
      </c>
      <c r="F3280">
        <f t="shared" si="51"/>
        <v>0</v>
      </c>
    </row>
    <row r="3281" spans="1:6" x14ac:dyDescent="0.25">
      <c r="A3281" t="s">
        <v>6678</v>
      </c>
      <c r="B3281" t="s">
        <v>6679</v>
      </c>
      <c r="C3281">
        <v>1</v>
      </c>
      <c r="D3281" s="1">
        <v>42765</v>
      </c>
      <c r="E3281" s="1">
        <v>42765</v>
      </c>
      <c r="F3281">
        <f t="shared" si="51"/>
        <v>0</v>
      </c>
    </row>
    <row r="3282" spans="1:6" x14ac:dyDescent="0.25">
      <c r="A3282" t="s">
        <v>3276</v>
      </c>
      <c r="B3282" t="s">
        <v>3277</v>
      </c>
      <c r="C3282">
        <v>1</v>
      </c>
      <c r="D3282" s="1">
        <v>43536</v>
      </c>
      <c r="E3282" s="1">
        <v>43536</v>
      </c>
      <c r="F3282">
        <f t="shared" si="51"/>
        <v>0</v>
      </c>
    </row>
    <row r="3283" spans="1:6" x14ac:dyDescent="0.25">
      <c r="A3283" t="s">
        <v>6680</v>
      </c>
      <c r="B3283" t="s">
        <v>6681</v>
      </c>
      <c r="C3283">
        <v>1</v>
      </c>
      <c r="D3283" s="1">
        <v>42744</v>
      </c>
      <c r="E3283" s="1">
        <v>42744</v>
      </c>
      <c r="F3283">
        <f t="shared" si="51"/>
        <v>0</v>
      </c>
    </row>
    <row r="3284" spans="1:6" x14ac:dyDescent="0.25">
      <c r="A3284" t="s">
        <v>6682</v>
      </c>
      <c r="B3284" t="s">
        <v>6683</v>
      </c>
      <c r="C3284">
        <v>1</v>
      </c>
      <c r="D3284" s="1">
        <v>44732</v>
      </c>
      <c r="E3284" s="1">
        <v>44732</v>
      </c>
      <c r="F3284">
        <f t="shared" si="51"/>
        <v>0</v>
      </c>
    </row>
    <row r="3285" spans="1:6" x14ac:dyDescent="0.25">
      <c r="A3285" t="s">
        <v>6684</v>
      </c>
      <c r="B3285" t="s">
        <v>6685</v>
      </c>
      <c r="C3285">
        <v>1</v>
      </c>
      <c r="D3285" s="1">
        <v>43472</v>
      </c>
      <c r="E3285" s="1">
        <v>43472</v>
      </c>
      <c r="F3285">
        <f t="shared" si="51"/>
        <v>0</v>
      </c>
    </row>
    <row r="3286" spans="1:6" x14ac:dyDescent="0.25">
      <c r="A3286" t="s">
        <v>112</v>
      </c>
      <c r="B3286" t="s">
        <v>113</v>
      </c>
      <c r="C3286">
        <v>1</v>
      </c>
      <c r="D3286" s="1">
        <v>40749</v>
      </c>
      <c r="E3286" s="1">
        <v>40749</v>
      </c>
      <c r="F3286">
        <f t="shared" si="51"/>
        <v>0</v>
      </c>
    </row>
    <row r="3287" spans="1:6" x14ac:dyDescent="0.25">
      <c r="A3287" t="s">
        <v>6686</v>
      </c>
      <c r="B3287" t="s">
        <v>6687</v>
      </c>
      <c r="C3287">
        <v>1</v>
      </c>
      <c r="D3287" s="1">
        <v>44007</v>
      </c>
      <c r="E3287" s="1">
        <v>44007</v>
      </c>
      <c r="F3287">
        <f t="shared" si="51"/>
        <v>0</v>
      </c>
    </row>
    <row r="3288" spans="1:6" x14ac:dyDescent="0.25">
      <c r="A3288" t="s">
        <v>6688</v>
      </c>
      <c r="B3288" t="s">
        <v>6689</v>
      </c>
      <c r="C3288">
        <v>1</v>
      </c>
      <c r="D3288" s="1">
        <v>44768</v>
      </c>
      <c r="E3288" s="1">
        <v>44768</v>
      </c>
      <c r="F3288">
        <f t="shared" si="51"/>
        <v>0</v>
      </c>
    </row>
    <row r="3289" spans="1:6" x14ac:dyDescent="0.25">
      <c r="A3289" t="s">
        <v>6690</v>
      </c>
      <c r="B3289" t="s">
        <v>6691</v>
      </c>
      <c r="C3289">
        <v>1</v>
      </c>
      <c r="D3289" s="1">
        <v>44602</v>
      </c>
      <c r="E3289" s="1">
        <v>44602</v>
      </c>
      <c r="F3289">
        <f t="shared" si="51"/>
        <v>0</v>
      </c>
    </row>
    <row r="3290" spans="1:6" x14ac:dyDescent="0.25">
      <c r="A3290" t="s">
        <v>3284</v>
      </c>
      <c r="B3290" t="s">
        <v>3285</v>
      </c>
      <c r="C3290">
        <v>1</v>
      </c>
      <c r="D3290" s="1">
        <v>43570</v>
      </c>
      <c r="E3290" s="1">
        <v>43570</v>
      </c>
      <c r="F3290">
        <f t="shared" si="51"/>
        <v>0</v>
      </c>
    </row>
    <row r="3291" spans="1:6" x14ac:dyDescent="0.25">
      <c r="A3291" t="s">
        <v>6692</v>
      </c>
      <c r="B3291" t="s">
        <v>6693</v>
      </c>
      <c r="C3291">
        <v>1</v>
      </c>
      <c r="D3291" s="1">
        <v>43553</v>
      </c>
      <c r="E3291" s="1">
        <v>43553</v>
      </c>
      <c r="F3291">
        <f t="shared" si="51"/>
        <v>0</v>
      </c>
    </row>
    <row r="3292" spans="1:6" x14ac:dyDescent="0.25">
      <c r="A3292" t="s">
        <v>6694</v>
      </c>
      <c r="B3292" t="s">
        <v>6695</v>
      </c>
      <c r="C3292">
        <v>1</v>
      </c>
      <c r="D3292" s="1">
        <v>43286</v>
      </c>
      <c r="E3292" s="1">
        <v>43286</v>
      </c>
      <c r="F3292">
        <f t="shared" si="51"/>
        <v>0</v>
      </c>
    </row>
    <row r="3293" spans="1:6" x14ac:dyDescent="0.25">
      <c r="A3293" t="s">
        <v>6696</v>
      </c>
      <c r="B3293" t="s">
        <v>6697</v>
      </c>
      <c r="C3293">
        <v>1</v>
      </c>
      <c r="D3293" s="1">
        <v>44078</v>
      </c>
      <c r="E3293" s="1">
        <v>44078</v>
      </c>
      <c r="F3293">
        <f t="shared" si="51"/>
        <v>0</v>
      </c>
    </row>
    <row r="3294" spans="1:6" x14ac:dyDescent="0.25">
      <c r="A3294" t="s">
        <v>6698</v>
      </c>
      <c r="B3294" t="s">
        <v>6699</v>
      </c>
      <c r="C3294">
        <v>1</v>
      </c>
      <c r="D3294" s="1">
        <v>44638</v>
      </c>
      <c r="E3294" s="1">
        <v>44638</v>
      </c>
      <c r="F3294">
        <f t="shared" si="51"/>
        <v>0</v>
      </c>
    </row>
    <row r="3295" spans="1:6" x14ac:dyDescent="0.25">
      <c r="A3295" t="s">
        <v>6700</v>
      </c>
      <c r="B3295" t="s">
        <v>6701</v>
      </c>
      <c r="C3295">
        <v>1</v>
      </c>
      <c r="D3295" s="1">
        <v>42573</v>
      </c>
      <c r="E3295" s="1">
        <v>42573</v>
      </c>
      <c r="F3295">
        <f t="shared" si="51"/>
        <v>0</v>
      </c>
    </row>
    <row r="3296" spans="1:6" x14ac:dyDescent="0.25">
      <c r="A3296" t="s">
        <v>6702</v>
      </c>
      <c r="B3296" t="s">
        <v>6703</v>
      </c>
      <c r="C3296">
        <v>1</v>
      </c>
      <c r="D3296" s="1">
        <v>42812</v>
      </c>
      <c r="E3296" s="1">
        <v>42812</v>
      </c>
      <c r="F3296">
        <f t="shared" si="51"/>
        <v>0</v>
      </c>
    </row>
    <row r="3297" spans="1:6" x14ac:dyDescent="0.25">
      <c r="A3297" t="s">
        <v>6704</v>
      </c>
      <c r="B3297" t="s">
        <v>6705</v>
      </c>
      <c r="C3297">
        <v>1</v>
      </c>
      <c r="D3297" s="1">
        <v>42899</v>
      </c>
      <c r="E3297" s="1">
        <v>42899</v>
      </c>
      <c r="F3297">
        <f t="shared" si="51"/>
        <v>0</v>
      </c>
    </row>
    <row r="3298" spans="1:6" x14ac:dyDescent="0.25">
      <c r="A3298" t="s">
        <v>3296</v>
      </c>
      <c r="B3298" t="s">
        <v>3297</v>
      </c>
      <c r="C3298">
        <v>1</v>
      </c>
      <c r="D3298" s="1">
        <v>45267</v>
      </c>
      <c r="E3298" s="1">
        <v>45267</v>
      </c>
      <c r="F3298">
        <f t="shared" si="51"/>
        <v>0</v>
      </c>
    </row>
    <row r="3299" spans="1:6" x14ac:dyDescent="0.25">
      <c r="A3299" t="s">
        <v>6706</v>
      </c>
      <c r="B3299" t="s">
        <v>6707</v>
      </c>
      <c r="C3299">
        <v>1</v>
      </c>
      <c r="D3299" s="1">
        <v>43178</v>
      </c>
      <c r="E3299" s="1">
        <v>43178</v>
      </c>
      <c r="F3299">
        <f t="shared" si="51"/>
        <v>0</v>
      </c>
    </row>
    <row r="3300" spans="1:6" x14ac:dyDescent="0.25">
      <c r="A3300" t="s">
        <v>6708</v>
      </c>
      <c r="B3300" t="s">
        <v>6709</v>
      </c>
      <c r="C3300">
        <v>1</v>
      </c>
      <c r="D3300" s="1">
        <v>42347</v>
      </c>
      <c r="E3300" s="1">
        <v>42347</v>
      </c>
      <c r="F3300">
        <f t="shared" si="51"/>
        <v>0</v>
      </c>
    </row>
    <row r="3301" spans="1:6" x14ac:dyDescent="0.25">
      <c r="A3301" t="s">
        <v>6710</v>
      </c>
      <c r="B3301" t="s">
        <v>6711</v>
      </c>
      <c r="C3301">
        <v>1</v>
      </c>
      <c r="D3301" s="1">
        <v>44197</v>
      </c>
      <c r="E3301" s="1">
        <v>44197</v>
      </c>
      <c r="F3301">
        <f t="shared" si="51"/>
        <v>0</v>
      </c>
    </row>
    <row r="3302" spans="1:6" x14ac:dyDescent="0.25">
      <c r="A3302" t="s">
        <v>6712</v>
      </c>
      <c r="B3302" t="s">
        <v>6713</v>
      </c>
      <c r="C3302">
        <v>1</v>
      </c>
      <c r="D3302" s="1">
        <v>45010</v>
      </c>
      <c r="E3302" s="1">
        <v>45010</v>
      </c>
      <c r="F3302">
        <f t="shared" si="51"/>
        <v>0</v>
      </c>
    </row>
    <row r="3303" spans="1:6" x14ac:dyDescent="0.25">
      <c r="A3303" t="s">
        <v>6714</v>
      </c>
      <c r="B3303" t="s">
        <v>6715</v>
      </c>
      <c r="C3303">
        <v>1</v>
      </c>
      <c r="D3303" s="1">
        <v>42986</v>
      </c>
      <c r="E3303" s="1">
        <v>42986</v>
      </c>
      <c r="F3303">
        <f t="shared" si="51"/>
        <v>0</v>
      </c>
    </row>
    <row r="3304" spans="1:6" x14ac:dyDescent="0.25">
      <c r="A3304" t="s">
        <v>3306</v>
      </c>
      <c r="B3304" t="s">
        <v>3307</v>
      </c>
      <c r="C3304">
        <v>1</v>
      </c>
      <c r="D3304" s="1">
        <v>44955</v>
      </c>
      <c r="E3304" s="1">
        <v>44955</v>
      </c>
      <c r="F3304">
        <f t="shared" si="51"/>
        <v>0</v>
      </c>
    </row>
    <row r="3305" spans="1:6" x14ac:dyDescent="0.25">
      <c r="A3305" t="s">
        <v>6716</v>
      </c>
      <c r="B3305" t="s">
        <v>6717</v>
      </c>
      <c r="C3305">
        <v>1</v>
      </c>
      <c r="D3305" s="1">
        <v>45178</v>
      </c>
      <c r="E3305" s="1">
        <v>45178</v>
      </c>
      <c r="F3305">
        <f t="shared" si="51"/>
        <v>0</v>
      </c>
    </row>
    <row r="3306" spans="1:6" x14ac:dyDescent="0.25">
      <c r="A3306" t="s">
        <v>6718</v>
      </c>
      <c r="B3306" t="s">
        <v>6719</v>
      </c>
      <c r="C3306">
        <v>1</v>
      </c>
      <c r="D3306" s="1">
        <v>44340</v>
      </c>
      <c r="E3306" s="1">
        <v>44340</v>
      </c>
      <c r="F3306">
        <f t="shared" si="51"/>
        <v>0</v>
      </c>
    </row>
    <row r="3307" spans="1:6" x14ac:dyDescent="0.25">
      <c r="A3307" t="s">
        <v>6720</v>
      </c>
      <c r="B3307" t="s">
        <v>6721</v>
      </c>
      <c r="C3307">
        <v>1</v>
      </c>
      <c r="D3307" s="1">
        <v>42921</v>
      </c>
      <c r="E3307" s="1">
        <v>42921</v>
      </c>
      <c r="F3307">
        <f t="shared" si="51"/>
        <v>0</v>
      </c>
    </row>
    <row r="3308" spans="1:6" x14ac:dyDescent="0.25">
      <c r="A3308" t="s">
        <v>6724</v>
      </c>
      <c r="B3308" t="s">
        <v>6725</v>
      </c>
      <c r="C3308">
        <v>1</v>
      </c>
      <c r="D3308" s="1">
        <v>43760</v>
      </c>
      <c r="E3308" s="1">
        <v>43760</v>
      </c>
      <c r="F3308">
        <f t="shared" si="51"/>
        <v>0</v>
      </c>
    </row>
    <row r="3309" spans="1:6" x14ac:dyDescent="0.25">
      <c r="A3309" t="s">
        <v>6726</v>
      </c>
      <c r="B3309" t="s">
        <v>6727</v>
      </c>
      <c r="C3309">
        <v>1</v>
      </c>
      <c r="D3309" s="1">
        <v>42575</v>
      </c>
      <c r="E3309" s="1">
        <v>42575</v>
      </c>
      <c r="F3309">
        <f t="shared" si="51"/>
        <v>0</v>
      </c>
    </row>
    <row r="3310" spans="1:6" x14ac:dyDescent="0.25">
      <c r="A3310" t="s">
        <v>6728</v>
      </c>
      <c r="B3310" t="s">
        <v>6729</v>
      </c>
      <c r="C3310">
        <v>1</v>
      </c>
      <c r="D3310" s="1">
        <v>44991</v>
      </c>
      <c r="E3310" s="1">
        <v>44991</v>
      </c>
      <c r="F3310">
        <f t="shared" si="51"/>
        <v>0</v>
      </c>
    </row>
    <row r="3311" spans="1:6" x14ac:dyDescent="0.25">
      <c r="A3311" t="s">
        <v>6730</v>
      </c>
      <c r="B3311" t="s">
        <v>6731</v>
      </c>
      <c r="C3311">
        <v>1</v>
      </c>
      <c r="D3311" s="1">
        <v>43713</v>
      </c>
      <c r="E3311" s="1">
        <v>43713</v>
      </c>
      <c r="F3311">
        <f t="shared" si="51"/>
        <v>0</v>
      </c>
    </row>
    <row r="3312" spans="1:6" x14ac:dyDescent="0.25">
      <c r="A3312" t="s">
        <v>6732</v>
      </c>
      <c r="B3312" t="s">
        <v>6733</v>
      </c>
      <c r="C3312">
        <v>1</v>
      </c>
      <c r="D3312" s="1">
        <v>42773</v>
      </c>
      <c r="E3312" s="1">
        <v>42773</v>
      </c>
      <c r="F3312">
        <f t="shared" si="51"/>
        <v>0</v>
      </c>
    </row>
    <row r="3313" spans="1:6" x14ac:dyDescent="0.25">
      <c r="A3313" t="s">
        <v>6734</v>
      </c>
      <c r="B3313" t="s">
        <v>6735</v>
      </c>
      <c r="C3313">
        <v>1</v>
      </c>
      <c r="D3313" s="1">
        <v>45117</v>
      </c>
      <c r="E3313" s="1">
        <v>45117</v>
      </c>
      <c r="F3313">
        <f t="shared" si="51"/>
        <v>0</v>
      </c>
    </row>
    <row r="3314" spans="1:6" x14ac:dyDescent="0.25">
      <c r="A3314" t="s">
        <v>6736</v>
      </c>
      <c r="B3314" t="s">
        <v>6737</v>
      </c>
      <c r="C3314">
        <v>1</v>
      </c>
      <c r="D3314" s="1">
        <v>42593</v>
      </c>
      <c r="E3314" s="1">
        <v>42593</v>
      </c>
      <c r="F3314">
        <f t="shared" si="51"/>
        <v>0</v>
      </c>
    </row>
    <row r="3315" spans="1:6" x14ac:dyDescent="0.25">
      <c r="A3315" t="s">
        <v>6738</v>
      </c>
      <c r="B3315" t="s">
        <v>6739</v>
      </c>
      <c r="C3315">
        <v>1</v>
      </c>
      <c r="D3315" s="1">
        <v>44977</v>
      </c>
      <c r="E3315" s="1">
        <v>44977</v>
      </c>
      <c r="F3315">
        <f t="shared" si="51"/>
        <v>0</v>
      </c>
    </row>
    <row r="3316" spans="1:6" x14ac:dyDescent="0.25">
      <c r="A3316" t="s">
        <v>6740</v>
      </c>
      <c r="B3316" t="s">
        <v>6741</v>
      </c>
      <c r="C3316">
        <v>1</v>
      </c>
      <c r="D3316" s="1">
        <v>43170</v>
      </c>
      <c r="E3316" s="1">
        <v>43170</v>
      </c>
      <c r="F3316">
        <f t="shared" si="51"/>
        <v>0</v>
      </c>
    </row>
    <row r="3317" spans="1:6" x14ac:dyDescent="0.25">
      <c r="A3317" t="s">
        <v>6742</v>
      </c>
      <c r="B3317" t="s">
        <v>6743</v>
      </c>
      <c r="C3317">
        <v>1</v>
      </c>
      <c r="D3317" s="1">
        <v>43872</v>
      </c>
      <c r="E3317" s="1">
        <v>43872</v>
      </c>
      <c r="F3317">
        <f t="shared" si="51"/>
        <v>0</v>
      </c>
    </row>
    <row r="3318" spans="1:6" x14ac:dyDescent="0.25">
      <c r="A3318" t="s">
        <v>6744</v>
      </c>
      <c r="B3318" t="s">
        <v>6745</v>
      </c>
      <c r="C3318">
        <v>1</v>
      </c>
      <c r="D3318" s="1">
        <v>43402</v>
      </c>
      <c r="E3318" s="1">
        <v>43402</v>
      </c>
      <c r="F3318">
        <f t="shared" si="51"/>
        <v>0</v>
      </c>
    </row>
    <row r="3319" spans="1:6" x14ac:dyDescent="0.25">
      <c r="A3319" t="s">
        <v>3326</v>
      </c>
      <c r="B3319" t="s">
        <v>3327</v>
      </c>
      <c r="C3319">
        <v>1</v>
      </c>
      <c r="D3319" s="1">
        <v>43144</v>
      </c>
      <c r="E3319" s="1">
        <v>43144</v>
      </c>
      <c r="F3319">
        <f t="shared" si="51"/>
        <v>0</v>
      </c>
    </row>
    <row r="3320" spans="1:6" x14ac:dyDescent="0.25">
      <c r="A3320" t="s">
        <v>6746</v>
      </c>
      <c r="B3320" t="s">
        <v>6747</v>
      </c>
      <c r="C3320">
        <v>1</v>
      </c>
      <c r="D3320" s="1">
        <v>42720</v>
      </c>
      <c r="E3320" s="1">
        <v>42720</v>
      </c>
      <c r="F3320">
        <f t="shared" si="51"/>
        <v>0</v>
      </c>
    </row>
    <row r="3321" spans="1:6" x14ac:dyDescent="0.25">
      <c r="A3321" t="s">
        <v>6748</v>
      </c>
      <c r="B3321" t="s">
        <v>6749</v>
      </c>
      <c r="C3321">
        <v>1</v>
      </c>
      <c r="D3321" s="1">
        <v>44296</v>
      </c>
      <c r="E3321" s="1">
        <v>44296</v>
      </c>
      <c r="F3321">
        <f t="shared" si="51"/>
        <v>0</v>
      </c>
    </row>
    <row r="3322" spans="1:6" x14ac:dyDescent="0.25">
      <c r="A3322" t="s">
        <v>6750</v>
      </c>
      <c r="B3322" t="s">
        <v>6751</v>
      </c>
      <c r="C3322">
        <v>1</v>
      </c>
      <c r="D3322" s="1">
        <v>42546</v>
      </c>
      <c r="E3322" s="1">
        <v>42546</v>
      </c>
      <c r="F3322">
        <f t="shared" si="51"/>
        <v>0</v>
      </c>
    </row>
    <row r="3323" spans="1:6" x14ac:dyDescent="0.25">
      <c r="A3323" t="s">
        <v>6752</v>
      </c>
      <c r="B3323" t="s">
        <v>6753</v>
      </c>
      <c r="C3323">
        <v>1</v>
      </c>
      <c r="D3323" s="1">
        <v>43472</v>
      </c>
      <c r="E3323" s="1">
        <v>43472</v>
      </c>
      <c r="F3323">
        <f t="shared" si="51"/>
        <v>0</v>
      </c>
    </row>
    <row r="3324" spans="1:6" x14ac:dyDescent="0.25">
      <c r="A3324" t="s">
        <v>6754</v>
      </c>
      <c r="B3324" t="s">
        <v>6755</v>
      </c>
      <c r="C3324">
        <v>1</v>
      </c>
      <c r="D3324" s="1">
        <v>43941</v>
      </c>
      <c r="E3324" s="1">
        <v>43941</v>
      </c>
      <c r="F3324">
        <f t="shared" si="51"/>
        <v>0</v>
      </c>
    </row>
    <row r="3325" spans="1:6" x14ac:dyDescent="0.25">
      <c r="A3325" t="s">
        <v>3332</v>
      </c>
      <c r="B3325" t="s">
        <v>3333</v>
      </c>
      <c r="C3325">
        <v>1</v>
      </c>
      <c r="D3325" s="1">
        <v>43594</v>
      </c>
      <c r="E3325" s="1">
        <v>43594</v>
      </c>
      <c r="F3325">
        <f t="shared" si="51"/>
        <v>0</v>
      </c>
    </row>
    <row r="3326" spans="1:6" x14ac:dyDescent="0.25">
      <c r="A3326" t="s">
        <v>6756</v>
      </c>
      <c r="B3326" t="s">
        <v>6757</v>
      </c>
      <c r="C3326">
        <v>1</v>
      </c>
      <c r="D3326" s="1">
        <v>43840</v>
      </c>
      <c r="E3326" s="1">
        <v>43840</v>
      </c>
      <c r="F3326">
        <f t="shared" si="51"/>
        <v>0</v>
      </c>
    </row>
    <row r="3327" spans="1:6" x14ac:dyDescent="0.25">
      <c r="A3327" t="s">
        <v>3338</v>
      </c>
      <c r="B3327" t="s">
        <v>3339</v>
      </c>
      <c r="C3327">
        <v>1</v>
      </c>
      <c r="D3327" s="1">
        <v>42539</v>
      </c>
      <c r="E3327" s="1">
        <v>42539</v>
      </c>
      <c r="F3327">
        <f t="shared" si="51"/>
        <v>0</v>
      </c>
    </row>
    <row r="3328" spans="1:6" x14ac:dyDescent="0.25">
      <c r="A3328" t="s">
        <v>3340</v>
      </c>
      <c r="B3328" t="s">
        <v>3341</v>
      </c>
      <c r="C3328">
        <v>1</v>
      </c>
      <c r="D3328" s="1">
        <v>43931</v>
      </c>
      <c r="E3328" s="1">
        <v>43931</v>
      </c>
      <c r="F3328">
        <f t="shared" si="51"/>
        <v>0</v>
      </c>
    </row>
    <row r="3329" spans="1:6" x14ac:dyDescent="0.25">
      <c r="A3329" t="s">
        <v>6758</v>
      </c>
      <c r="B3329" t="s">
        <v>6759</v>
      </c>
      <c r="C3329">
        <v>1</v>
      </c>
      <c r="D3329" s="1">
        <v>43687</v>
      </c>
      <c r="E3329" s="1">
        <v>43687</v>
      </c>
      <c r="F3329">
        <f t="shared" si="51"/>
        <v>0</v>
      </c>
    </row>
    <row r="3330" spans="1:6" x14ac:dyDescent="0.25">
      <c r="A3330" t="s">
        <v>6760</v>
      </c>
      <c r="B3330" t="s">
        <v>6761</v>
      </c>
      <c r="C3330">
        <v>1</v>
      </c>
      <c r="D3330" s="1">
        <v>44212</v>
      </c>
      <c r="E3330" s="1">
        <v>44212</v>
      </c>
      <c r="F3330">
        <f t="shared" si="51"/>
        <v>0</v>
      </c>
    </row>
    <row r="3331" spans="1:6" x14ac:dyDescent="0.25">
      <c r="A3331" t="s">
        <v>6762</v>
      </c>
      <c r="B3331" t="s">
        <v>6763</v>
      </c>
      <c r="C3331">
        <v>1</v>
      </c>
      <c r="D3331" s="1">
        <v>45057</v>
      </c>
      <c r="E3331" s="1">
        <v>45057</v>
      </c>
      <c r="F3331">
        <f t="shared" ref="F3331:F3394" si="52">E3331-D3331</f>
        <v>0</v>
      </c>
    </row>
    <row r="3332" spans="1:6" x14ac:dyDescent="0.25">
      <c r="A3332" t="s">
        <v>6764</v>
      </c>
      <c r="B3332" t="s">
        <v>6765</v>
      </c>
      <c r="C3332">
        <v>1</v>
      </c>
      <c r="D3332" s="1">
        <v>40585</v>
      </c>
      <c r="E3332" s="1">
        <v>40585</v>
      </c>
      <c r="F3332">
        <f t="shared" si="52"/>
        <v>0</v>
      </c>
    </row>
    <row r="3333" spans="1:6" x14ac:dyDescent="0.25">
      <c r="A3333" t="s">
        <v>6766</v>
      </c>
      <c r="B3333" t="s">
        <v>6767</v>
      </c>
      <c r="C3333">
        <v>1</v>
      </c>
      <c r="D3333" s="1">
        <v>43474</v>
      </c>
      <c r="E3333" s="1">
        <v>43474</v>
      </c>
      <c r="F3333">
        <f t="shared" si="52"/>
        <v>0</v>
      </c>
    </row>
    <row r="3334" spans="1:6" x14ac:dyDescent="0.25">
      <c r="A3334" t="s">
        <v>6768</v>
      </c>
      <c r="B3334" t="s">
        <v>6769</v>
      </c>
      <c r="C3334">
        <v>1</v>
      </c>
      <c r="D3334" s="1">
        <v>43364</v>
      </c>
      <c r="E3334" s="1">
        <v>43364</v>
      </c>
      <c r="F3334">
        <f t="shared" si="52"/>
        <v>0</v>
      </c>
    </row>
    <row r="3335" spans="1:6" x14ac:dyDescent="0.25">
      <c r="A3335" t="s">
        <v>6770</v>
      </c>
      <c r="B3335" t="s">
        <v>6771</v>
      </c>
      <c r="C3335">
        <v>1</v>
      </c>
      <c r="D3335" s="1">
        <v>44315</v>
      </c>
      <c r="E3335" s="1">
        <v>44315</v>
      </c>
      <c r="F3335">
        <f t="shared" si="52"/>
        <v>0</v>
      </c>
    </row>
    <row r="3336" spans="1:6" x14ac:dyDescent="0.25">
      <c r="A3336" t="s">
        <v>6772</v>
      </c>
      <c r="B3336" t="s">
        <v>6773</v>
      </c>
      <c r="C3336">
        <v>1</v>
      </c>
      <c r="D3336" s="1">
        <v>44965</v>
      </c>
      <c r="E3336" s="1">
        <v>44965</v>
      </c>
      <c r="F3336">
        <f t="shared" si="52"/>
        <v>0</v>
      </c>
    </row>
    <row r="3337" spans="1:6" x14ac:dyDescent="0.25">
      <c r="A3337" t="s">
        <v>6774</v>
      </c>
      <c r="B3337" t="s">
        <v>6775</v>
      </c>
      <c r="C3337">
        <v>1</v>
      </c>
      <c r="D3337" s="1">
        <v>44252</v>
      </c>
      <c r="E3337" s="1">
        <v>44252</v>
      </c>
      <c r="F3337">
        <f t="shared" si="52"/>
        <v>0</v>
      </c>
    </row>
    <row r="3338" spans="1:6" x14ac:dyDescent="0.25">
      <c r="A3338" t="s">
        <v>6776</v>
      </c>
      <c r="B3338" t="s">
        <v>6777</v>
      </c>
      <c r="C3338">
        <v>1</v>
      </c>
      <c r="D3338" s="1">
        <v>44833</v>
      </c>
      <c r="E3338" s="1">
        <v>44833</v>
      </c>
      <c r="F3338">
        <f t="shared" si="52"/>
        <v>0</v>
      </c>
    </row>
    <row r="3339" spans="1:6" x14ac:dyDescent="0.25">
      <c r="A3339" t="s">
        <v>6778</v>
      </c>
      <c r="B3339" t="s">
        <v>6779</v>
      </c>
      <c r="C3339">
        <v>1</v>
      </c>
      <c r="D3339" s="1">
        <v>44081</v>
      </c>
      <c r="E3339" s="1">
        <v>44081</v>
      </c>
      <c r="F3339">
        <f t="shared" si="52"/>
        <v>0</v>
      </c>
    </row>
    <row r="3340" spans="1:6" x14ac:dyDescent="0.25">
      <c r="A3340" t="s">
        <v>6780</v>
      </c>
      <c r="B3340" t="s">
        <v>6781</v>
      </c>
      <c r="C3340">
        <v>1</v>
      </c>
      <c r="D3340" s="1">
        <v>42209</v>
      </c>
      <c r="E3340" s="1">
        <v>42209</v>
      </c>
      <c r="F3340">
        <f t="shared" si="52"/>
        <v>0</v>
      </c>
    </row>
    <row r="3341" spans="1:6" x14ac:dyDescent="0.25">
      <c r="A3341" t="s">
        <v>6782</v>
      </c>
      <c r="B3341" t="s">
        <v>6783</v>
      </c>
      <c r="C3341">
        <v>1</v>
      </c>
      <c r="D3341" s="1">
        <v>43916</v>
      </c>
      <c r="E3341" s="1">
        <v>43916</v>
      </c>
      <c r="F3341">
        <f t="shared" si="52"/>
        <v>0</v>
      </c>
    </row>
    <row r="3342" spans="1:6" x14ac:dyDescent="0.25">
      <c r="A3342" t="s">
        <v>6784</v>
      </c>
      <c r="B3342" t="s">
        <v>6785</v>
      </c>
      <c r="C3342">
        <v>1</v>
      </c>
      <c r="D3342" s="1">
        <v>42422</v>
      </c>
      <c r="E3342" s="1">
        <v>42422</v>
      </c>
      <c r="F3342">
        <f t="shared" si="52"/>
        <v>0</v>
      </c>
    </row>
    <row r="3343" spans="1:6" x14ac:dyDescent="0.25">
      <c r="A3343" t="s">
        <v>6786</v>
      </c>
      <c r="B3343" t="s">
        <v>6787</v>
      </c>
      <c r="C3343">
        <v>1</v>
      </c>
      <c r="D3343" s="1">
        <v>44350</v>
      </c>
      <c r="E3343" s="1">
        <v>44350</v>
      </c>
      <c r="F3343">
        <f t="shared" si="52"/>
        <v>0</v>
      </c>
    </row>
    <row r="3344" spans="1:6" x14ac:dyDescent="0.25">
      <c r="A3344" t="s">
        <v>6788</v>
      </c>
      <c r="B3344" t="s">
        <v>6789</v>
      </c>
      <c r="C3344">
        <v>1</v>
      </c>
      <c r="D3344" s="1">
        <v>45048</v>
      </c>
      <c r="E3344" s="1">
        <v>45048</v>
      </c>
      <c r="F3344">
        <f t="shared" si="52"/>
        <v>0</v>
      </c>
    </row>
    <row r="3345" spans="1:6" x14ac:dyDescent="0.25">
      <c r="A3345" t="s">
        <v>6790</v>
      </c>
      <c r="B3345" t="s">
        <v>6791</v>
      </c>
      <c r="C3345">
        <v>1</v>
      </c>
      <c r="D3345" s="1">
        <v>44904</v>
      </c>
      <c r="E3345" s="1">
        <v>44904</v>
      </c>
      <c r="F3345">
        <f t="shared" si="52"/>
        <v>0</v>
      </c>
    </row>
    <row r="3346" spans="1:6" x14ac:dyDescent="0.25">
      <c r="A3346" t="s">
        <v>6792</v>
      </c>
      <c r="B3346" t="s">
        <v>6793</v>
      </c>
      <c r="C3346">
        <v>1</v>
      </c>
      <c r="D3346" s="1">
        <v>44771</v>
      </c>
      <c r="E3346" s="1">
        <v>44771</v>
      </c>
      <c r="F3346">
        <f t="shared" si="52"/>
        <v>0</v>
      </c>
    </row>
    <row r="3347" spans="1:6" x14ac:dyDescent="0.25">
      <c r="A3347" t="s">
        <v>6794</v>
      </c>
      <c r="B3347" t="s">
        <v>6795</v>
      </c>
      <c r="C3347">
        <v>1</v>
      </c>
      <c r="D3347" s="1">
        <v>42689</v>
      </c>
      <c r="E3347" s="1">
        <v>42689</v>
      </c>
      <c r="F3347">
        <f t="shared" si="52"/>
        <v>0</v>
      </c>
    </row>
    <row r="3348" spans="1:6" x14ac:dyDescent="0.25">
      <c r="A3348" t="s">
        <v>6796</v>
      </c>
      <c r="B3348" t="s">
        <v>6797</v>
      </c>
      <c r="C3348">
        <v>1</v>
      </c>
      <c r="D3348" s="1">
        <v>42386</v>
      </c>
      <c r="E3348" s="1">
        <v>42386</v>
      </c>
      <c r="F3348">
        <f t="shared" si="52"/>
        <v>0</v>
      </c>
    </row>
    <row r="3349" spans="1:6" x14ac:dyDescent="0.25">
      <c r="A3349" t="s">
        <v>6798</v>
      </c>
      <c r="B3349" t="s">
        <v>6799</v>
      </c>
      <c r="C3349">
        <v>1</v>
      </c>
      <c r="D3349" s="1">
        <v>42396</v>
      </c>
      <c r="E3349" s="1">
        <v>42396</v>
      </c>
      <c r="F3349">
        <f t="shared" si="52"/>
        <v>0</v>
      </c>
    </row>
    <row r="3350" spans="1:6" x14ac:dyDescent="0.25">
      <c r="A3350" t="s">
        <v>6800</v>
      </c>
      <c r="B3350" t="s">
        <v>6801</v>
      </c>
      <c r="C3350">
        <v>1</v>
      </c>
      <c r="D3350" s="1">
        <v>45060</v>
      </c>
      <c r="E3350" s="1">
        <v>45060</v>
      </c>
      <c r="F3350">
        <f t="shared" si="52"/>
        <v>0</v>
      </c>
    </row>
    <row r="3351" spans="1:6" x14ac:dyDescent="0.25">
      <c r="A3351" t="s">
        <v>6802</v>
      </c>
      <c r="B3351" t="s">
        <v>6803</v>
      </c>
      <c r="C3351">
        <v>1</v>
      </c>
      <c r="D3351" s="1">
        <v>42384</v>
      </c>
      <c r="E3351" s="1">
        <v>42384</v>
      </c>
      <c r="F3351">
        <f t="shared" si="52"/>
        <v>0</v>
      </c>
    </row>
    <row r="3352" spans="1:6" x14ac:dyDescent="0.25">
      <c r="A3352" t="s">
        <v>6804</v>
      </c>
      <c r="B3352" t="s">
        <v>6805</v>
      </c>
      <c r="C3352">
        <v>1</v>
      </c>
      <c r="D3352" s="1">
        <v>43549</v>
      </c>
      <c r="E3352" s="1">
        <v>43549</v>
      </c>
      <c r="F3352">
        <f t="shared" si="52"/>
        <v>0</v>
      </c>
    </row>
    <row r="3353" spans="1:6" x14ac:dyDescent="0.25">
      <c r="A3353" t="s">
        <v>6806</v>
      </c>
      <c r="B3353" t="s">
        <v>6807</v>
      </c>
      <c r="C3353">
        <v>1</v>
      </c>
      <c r="D3353" s="1">
        <v>39567</v>
      </c>
      <c r="E3353" s="1">
        <v>39567</v>
      </c>
      <c r="F3353">
        <f t="shared" si="52"/>
        <v>0</v>
      </c>
    </row>
    <row r="3354" spans="1:6" x14ac:dyDescent="0.25">
      <c r="A3354" t="s">
        <v>6808</v>
      </c>
      <c r="B3354" t="s">
        <v>6809</v>
      </c>
      <c r="C3354">
        <v>1</v>
      </c>
      <c r="D3354" s="1">
        <v>45238</v>
      </c>
      <c r="E3354" s="1">
        <v>45238</v>
      </c>
      <c r="F3354">
        <f t="shared" si="52"/>
        <v>0</v>
      </c>
    </row>
    <row r="3355" spans="1:6" x14ac:dyDescent="0.25">
      <c r="A3355" t="s">
        <v>6810</v>
      </c>
      <c r="B3355" t="s">
        <v>6811</v>
      </c>
      <c r="C3355">
        <v>1</v>
      </c>
      <c r="D3355" s="1">
        <v>40766</v>
      </c>
      <c r="E3355" s="1">
        <v>40766</v>
      </c>
      <c r="F3355">
        <f t="shared" si="52"/>
        <v>0</v>
      </c>
    </row>
    <row r="3356" spans="1:6" x14ac:dyDescent="0.25">
      <c r="A3356" t="s">
        <v>6812</v>
      </c>
      <c r="B3356" t="s">
        <v>6813</v>
      </c>
      <c r="C3356">
        <v>1</v>
      </c>
      <c r="D3356" s="1">
        <v>44991</v>
      </c>
      <c r="E3356" s="1">
        <v>44991</v>
      </c>
      <c r="F3356">
        <f t="shared" si="52"/>
        <v>0</v>
      </c>
    </row>
    <row r="3357" spans="1:6" x14ac:dyDescent="0.25">
      <c r="A3357" t="s">
        <v>6814</v>
      </c>
      <c r="B3357" t="s">
        <v>6815</v>
      </c>
      <c r="C3357">
        <v>1</v>
      </c>
      <c r="D3357" s="1">
        <v>44308</v>
      </c>
      <c r="E3357" s="1">
        <v>44308</v>
      </c>
      <c r="F3357">
        <f t="shared" si="52"/>
        <v>0</v>
      </c>
    </row>
    <row r="3358" spans="1:6" x14ac:dyDescent="0.25">
      <c r="A3358" t="s">
        <v>6816</v>
      </c>
      <c r="B3358" t="s">
        <v>6817</v>
      </c>
      <c r="C3358">
        <v>1</v>
      </c>
      <c r="D3358" s="1">
        <v>43285</v>
      </c>
      <c r="E3358" s="1">
        <v>43285</v>
      </c>
      <c r="F3358">
        <f t="shared" si="52"/>
        <v>0</v>
      </c>
    </row>
    <row r="3359" spans="1:6" x14ac:dyDescent="0.25">
      <c r="A3359" t="s">
        <v>6818</v>
      </c>
      <c r="B3359" t="s">
        <v>6819</v>
      </c>
      <c r="C3359">
        <v>1</v>
      </c>
      <c r="D3359" s="1">
        <v>43942</v>
      </c>
      <c r="E3359" s="1">
        <v>43942</v>
      </c>
      <c r="F3359">
        <f t="shared" si="52"/>
        <v>0</v>
      </c>
    </row>
    <row r="3360" spans="1:6" x14ac:dyDescent="0.25">
      <c r="A3360" t="s">
        <v>6820</v>
      </c>
      <c r="B3360" t="s">
        <v>6821</v>
      </c>
      <c r="C3360">
        <v>1</v>
      </c>
      <c r="D3360" s="1">
        <v>43008</v>
      </c>
      <c r="E3360" s="1">
        <v>43008</v>
      </c>
      <c r="F3360">
        <f t="shared" si="52"/>
        <v>0</v>
      </c>
    </row>
    <row r="3361" spans="1:6" x14ac:dyDescent="0.25">
      <c r="A3361" t="s">
        <v>6822</v>
      </c>
      <c r="B3361" t="s">
        <v>6823</v>
      </c>
      <c r="C3361">
        <v>1</v>
      </c>
      <c r="D3361" s="1">
        <v>40876</v>
      </c>
      <c r="E3361" s="1">
        <v>40876</v>
      </c>
      <c r="F3361">
        <f t="shared" si="52"/>
        <v>0</v>
      </c>
    </row>
    <row r="3362" spans="1:6" x14ac:dyDescent="0.25">
      <c r="A3362" t="s">
        <v>6824</v>
      </c>
      <c r="B3362" t="s">
        <v>6825</v>
      </c>
      <c r="C3362">
        <v>1</v>
      </c>
      <c r="D3362" s="1">
        <v>43389</v>
      </c>
      <c r="E3362" s="1">
        <v>43389</v>
      </c>
      <c r="F3362">
        <f t="shared" si="52"/>
        <v>0</v>
      </c>
    </row>
    <row r="3363" spans="1:6" x14ac:dyDescent="0.25">
      <c r="A3363" t="s">
        <v>6826</v>
      </c>
      <c r="B3363" t="s">
        <v>6827</v>
      </c>
      <c r="C3363">
        <v>1</v>
      </c>
      <c r="D3363" s="1">
        <v>44996</v>
      </c>
      <c r="E3363" s="1">
        <v>44996</v>
      </c>
      <c r="F3363">
        <f t="shared" si="52"/>
        <v>0</v>
      </c>
    </row>
    <row r="3364" spans="1:6" x14ac:dyDescent="0.25">
      <c r="A3364" t="s">
        <v>6828</v>
      </c>
      <c r="B3364" t="s">
        <v>6829</v>
      </c>
      <c r="C3364">
        <v>1</v>
      </c>
      <c r="D3364" s="1">
        <v>42704</v>
      </c>
      <c r="E3364" s="1">
        <v>42704</v>
      </c>
      <c r="F3364">
        <f t="shared" si="52"/>
        <v>0</v>
      </c>
    </row>
    <row r="3365" spans="1:6" x14ac:dyDescent="0.25">
      <c r="A3365" t="s">
        <v>6830</v>
      </c>
      <c r="B3365" t="s">
        <v>6831</v>
      </c>
      <c r="C3365">
        <v>1</v>
      </c>
      <c r="D3365" s="1">
        <v>43798</v>
      </c>
      <c r="E3365" s="1">
        <v>43798</v>
      </c>
      <c r="F3365">
        <f t="shared" si="52"/>
        <v>0</v>
      </c>
    </row>
    <row r="3366" spans="1:6" x14ac:dyDescent="0.25">
      <c r="A3366" t="s">
        <v>6832</v>
      </c>
      <c r="B3366" t="s">
        <v>6833</v>
      </c>
      <c r="C3366">
        <v>1</v>
      </c>
      <c r="D3366" s="1">
        <v>44147</v>
      </c>
      <c r="E3366" s="1">
        <v>44147</v>
      </c>
      <c r="F3366">
        <f t="shared" si="52"/>
        <v>0</v>
      </c>
    </row>
    <row r="3367" spans="1:6" x14ac:dyDescent="0.25">
      <c r="A3367" t="s">
        <v>6834</v>
      </c>
      <c r="B3367" t="s">
        <v>6835</v>
      </c>
      <c r="C3367">
        <v>1</v>
      </c>
      <c r="D3367" s="1">
        <v>44292</v>
      </c>
      <c r="E3367" s="1">
        <v>44292</v>
      </c>
      <c r="F3367">
        <f t="shared" si="52"/>
        <v>0</v>
      </c>
    </row>
    <row r="3368" spans="1:6" x14ac:dyDescent="0.25">
      <c r="A3368" t="s">
        <v>6836</v>
      </c>
      <c r="B3368" t="s">
        <v>6837</v>
      </c>
      <c r="C3368">
        <v>1</v>
      </c>
      <c r="D3368" s="1">
        <v>42337</v>
      </c>
      <c r="E3368" s="1">
        <v>42337</v>
      </c>
      <c r="F3368">
        <f t="shared" si="52"/>
        <v>0</v>
      </c>
    </row>
    <row r="3369" spans="1:6" x14ac:dyDescent="0.25">
      <c r="A3369" t="s">
        <v>6838</v>
      </c>
      <c r="B3369" t="s">
        <v>6839</v>
      </c>
      <c r="C3369">
        <v>1</v>
      </c>
      <c r="D3369" s="1">
        <v>45202</v>
      </c>
      <c r="E3369" s="1">
        <v>45202</v>
      </c>
      <c r="F3369">
        <f t="shared" si="52"/>
        <v>0</v>
      </c>
    </row>
    <row r="3370" spans="1:6" x14ac:dyDescent="0.25">
      <c r="A3370" t="s">
        <v>6840</v>
      </c>
      <c r="B3370" t="s">
        <v>6841</v>
      </c>
      <c r="C3370">
        <v>1</v>
      </c>
      <c r="D3370" s="1">
        <v>44470</v>
      </c>
      <c r="E3370" s="1">
        <v>44470</v>
      </c>
      <c r="F3370">
        <f t="shared" si="52"/>
        <v>0</v>
      </c>
    </row>
    <row r="3371" spans="1:6" x14ac:dyDescent="0.25">
      <c r="A3371" t="s">
        <v>6842</v>
      </c>
      <c r="B3371" t="s">
        <v>6843</v>
      </c>
      <c r="C3371">
        <v>1</v>
      </c>
      <c r="D3371" s="1">
        <v>44538</v>
      </c>
      <c r="E3371" s="1">
        <v>44538</v>
      </c>
      <c r="F3371">
        <f t="shared" si="52"/>
        <v>0</v>
      </c>
    </row>
    <row r="3372" spans="1:6" x14ac:dyDescent="0.25">
      <c r="A3372" t="s">
        <v>3384</v>
      </c>
      <c r="B3372" t="s">
        <v>3385</v>
      </c>
      <c r="C3372">
        <v>1</v>
      </c>
      <c r="D3372" s="1">
        <v>42428</v>
      </c>
      <c r="E3372" s="1">
        <v>42428</v>
      </c>
      <c r="F3372">
        <f t="shared" si="52"/>
        <v>0</v>
      </c>
    </row>
    <row r="3373" spans="1:6" x14ac:dyDescent="0.25">
      <c r="A3373" t="s">
        <v>6844</v>
      </c>
      <c r="B3373" t="s">
        <v>6845</v>
      </c>
      <c r="C3373">
        <v>1</v>
      </c>
      <c r="D3373" s="1">
        <v>42372</v>
      </c>
      <c r="E3373" s="1">
        <v>42372</v>
      </c>
      <c r="F3373">
        <f t="shared" si="52"/>
        <v>0</v>
      </c>
    </row>
    <row r="3374" spans="1:6" x14ac:dyDescent="0.25">
      <c r="A3374" t="s">
        <v>6846</v>
      </c>
      <c r="B3374" t="s">
        <v>6847</v>
      </c>
      <c r="C3374">
        <v>1</v>
      </c>
      <c r="D3374" s="1">
        <v>43327</v>
      </c>
      <c r="E3374" s="1">
        <v>43327</v>
      </c>
      <c r="F3374">
        <f t="shared" si="52"/>
        <v>0</v>
      </c>
    </row>
    <row r="3375" spans="1:6" x14ac:dyDescent="0.25">
      <c r="A3375" t="s">
        <v>6848</v>
      </c>
      <c r="B3375" t="s">
        <v>6849</v>
      </c>
      <c r="C3375">
        <v>1</v>
      </c>
      <c r="D3375" s="1">
        <v>44812</v>
      </c>
      <c r="E3375" s="1">
        <v>44812</v>
      </c>
      <c r="F3375">
        <f t="shared" si="52"/>
        <v>0</v>
      </c>
    </row>
    <row r="3376" spans="1:6" x14ac:dyDescent="0.25">
      <c r="A3376" t="s">
        <v>6850</v>
      </c>
      <c r="B3376" t="s">
        <v>6851</v>
      </c>
      <c r="C3376">
        <v>1</v>
      </c>
      <c r="D3376" s="1">
        <v>43980</v>
      </c>
      <c r="E3376" s="1">
        <v>43980</v>
      </c>
      <c r="F3376">
        <f t="shared" si="52"/>
        <v>0</v>
      </c>
    </row>
    <row r="3377" spans="1:6" x14ac:dyDescent="0.25">
      <c r="A3377" t="s">
        <v>6852</v>
      </c>
      <c r="B3377" t="s">
        <v>6853</v>
      </c>
      <c r="C3377">
        <v>1</v>
      </c>
      <c r="D3377" s="1">
        <v>42884</v>
      </c>
      <c r="E3377" s="1">
        <v>42884</v>
      </c>
      <c r="F3377">
        <f t="shared" si="52"/>
        <v>0</v>
      </c>
    </row>
    <row r="3378" spans="1:6" x14ac:dyDescent="0.25">
      <c r="A3378" t="s">
        <v>6854</v>
      </c>
      <c r="B3378" t="s">
        <v>6855</v>
      </c>
      <c r="C3378">
        <v>1</v>
      </c>
      <c r="D3378" s="1">
        <v>44923</v>
      </c>
      <c r="E3378" s="1">
        <v>44923</v>
      </c>
      <c r="F3378">
        <f t="shared" si="52"/>
        <v>0</v>
      </c>
    </row>
    <row r="3379" spans="1:6" x14ac:dyDescent="0.25">
      <c r="A3379" t="s">
        <v>6856</v>
      </c>
      <c r="B3379" t="s">
        <v>6857</v>
      </c>
      <c r="C3379">
        <v>1</v>
      </c>
      <c r="D3379" s="1">
        <v>43539</v>
      </c>
      <c r="E3379" s="1">
        <v>43539</v>
      </c>
      <c r="F3379">
        <f t="shared" si="52"/>
        <v>0</v>
      </c>
    </row>
    <row r="3380" spans="1:6" x14ac:dyDescent="0.25">
      <c r="A3380" t="s">
        <v>6858</v>
      </c>
      <c r="B3380" t="s">
        <v>6859</v>
      </c>
      <c r="C3380">
        <v>1</v>
      </c>
      <c r="D3380" s="1">
        <v>43997</v>
      </c>
      <c r="E3380" s="1">
        <v>43997</v>
      </c>
      <c r="F3380">
        <f t="shared" si="52"/>
        <v>0</v>
      </c>
    </row>
    <row r="3381" spans="1:6" x14ac:dyDescent="0.25">
      <c r="A3381" t="s">
        <v>6860</v>
      </c>
      <c r="B3381" t="s">
        <v>6861</v>
      </c>
      <c r="C3381">
        <v>1</v>
      </c>
      <c r="D3381" s="1">
        <v>43974</v>
      </c>
      <c r="E3381" s="1">
        <v>43974</v>
      </c>
      <c r="F3381">
        <f t="shared" si="52"/>
        <v>0</v>
      </c>
    </row>
    <row r="3382" spans="1:6" x14ac:dyDescent="0.25">
      <c r="A3382" t="s">
        <v>6862</v>
      </c>
      <c r="B3382" t="s">
        <v>6863</v>
      </c>
      <c r="C3382">
        <v>1</v>
      </c>
      <c r="D3382" s="1">
        <v>42804</v>
      </c>
      <c r="E3382" s="1">
        <v>42804</v>
      </c>
      <c r="F3382">
        <f t="shared" si="52"/>
        <v>0</v>
      </c>
    </row>
    <row r="3383" spans="1:6" x14ac:dyDescent="0.25">
      <c r="A3383" t="s">
        <v>6864</v>
      </c>
      <c r="B3383" t="s">
        <v>6865</v>
      </c>
      <c r="C3383">
        <v>1</v>
      </c>
      <c r="D3383" s="1">
        <v>43160</v>
      </c>
      <c r="E3383" s="1">
        <v>43160</v>
      </c>
      <c r="F3383">
        <f t="shared" si="52"/>
        <v>0</v>
      </c>
    </row>
    <row r="3384" spans="1:6" x14ac:dyDescent="0.25">
      <c r="A3384" t="s">
        <v>6866</v>
      </c>
      <c r="B3384" t="s">
        <v>6867</v>
      </c>
      <c r="C3384">
        <v>1</v>
      </c>
      <c r="D3384" s="1">
        <v>45300</v>
      </c>
      <c r="E3384" s="1">
        <v>45300</v>
      </c>
      <c r="F3384">
        <f t="shared" si="52"/>
        <v>0</v>
      </c>
    </row>
    <row r="3385" spans="1:6" x14ac:dyDescent="0.25">
      <c r="A3385" t="s">
        <v>6868</v>
      </c>
      <c r="B3385" t="s">
        <v>6869</v>
      </c>
      <c r="C3385">
        <v>1</v>
      </c>
      <c r="D3385" s="1">
        <v>43443</v>
      </c>
      <c r="E3385" s="1">
        <v>43443</v>
      </c>
      <c r="F3385">
        <f t="shared" si="52"/>
        <v>0</v>
      </c>
    </row>
    <row r="3386" spans="1:6" x14ac:dyDescent="0.25">
      <c r="A3386" t="s">
        <v>6870</v>
      </c>
      <c r="B3386" t="s">
        <v>6871</v>
      </c>
      <c r="C3386">
        <v>1</v>
      </c>
      <c r="D3386" s="1">
        <v>42246</v>
      </c>
      <c r="E3386" s="1">
        <v>42246</v>
      </c>
      <c r="F3386">
        <f t="shared" si="52"/>
        <v>0</v>
      </c>
    </row>
    <row r="3387" spans="1:6" x14ac:dyDescent="0.25">
      <c r="A3387" t="s">
        <v>6872</v>
      </c>
      <c r="B3387" t="s">
        <v>6873</v>
      </c>
      <c r="C3387">
        <v>1</v>
      </c>
      <c r="D3387" s="1">
        <v>44574</v>
      </c>
      <c r="E3387" s="1">
        <v>44574</v>
      </c>
      <c r="F3387">
        <f t="shared" si="52"/>
        <v>0</v>
      </c>
    </row>
    <row r="3388" spans="1:6" x14ac:dyDescent="0.25">
      <c r="A3388" t="s">
        <v>6874</v>
      </c>
      <c r="B3388" t="s">
        <v>6875</v>
      </c>
      <c r="C3388">
        <v>1</v>
      </c>
      <c r="D3388" s="1">
        <v>42441</v>
      </c>
      <c r="E3388" s="1">
        <v>42441</v>
      </c>
      <c r="F3388">
        <f t="shared" si="52"/>
        <v>0</v>
      </c>
    </row>
    <row r="3389" spans="1:6" x14ac:dyDescent="0.25">
      <c r="A3389" t="s">
        <v>6876</v>
      </c>
      <c r="B3389" t="s">
        <v>6877</v>
      </c>
      <c r="C3389">
        <v>1</v>
      </c>
      <c r="D3389" s="1">
        <v>45017</v>
      </c>
      <c r="E3389" s="1">
        <v>45017</v>
      </c>
      <c r="F3389">
        <f t="shared" si="52"/>
        <v>0</v>
      </c>
    </row>
    <row r="3390" spans="1:6" x14ac:dyDescent="0.25">
      <c r="A3390" t="s">
        <v>3412</v>
      </c>
      <c r="B3390" t="s">
        <v>3413</v>
      </c>
      <c r="C3390">
        <v>1</v>
      </c>
      <c r="D3390" s="1">
        <v>40757</v>
      </c>
      <c r="E3390" s="1">
        <v>40757</v>
      </c>
      <c r="F3390">
        <f t="shared" si="52"/>
        <v>0</v>
      </c>
    </row>
    <row r="3391" spans="1:6" x14ac:dyDescent="0.25">
      <c r="A3391" t="s">
        <v>6878</v>
      </c>
      <c r="B3391" t="s">
        <v>6879</v>
      </c>
      <c r="C3391">
        <v>1</v>
      </c>
      <c r="D3391" s="1">
        <v>44926</v>
      </c>
      <c r="E3391" s="1">
        <v>44926</v>
      </c>
      <c r="F3391">
        <f t="shared" si="52"/>
        <v>0</v>
      </c>
    </row>
    <row r="3392" spans="1:6" x14ac:dyDescent="0.25">
      <c r="A3392" t="s">
        <v>6880</v>
      </c>
      <c r="B3392" t="s">
        <v>6881</v>
      </c>
      <c r="C3392">
        <v>1</v>
      </c>
      <c r="D3392" s="1">
        <v>42674</v>
      </c>
      <c r="E3392" s="1">
        <v>42674</v>
      </c>
      <c r="F3392">
        <f t="shared" si="52"/>
        <v>0</v>
      </c>
    </row>
    <row r="3393" spans="1:6" x14ac:dyDescent="0.25">
      <c r="A3393" t="s">
        <v>6882</v>
      </c>
      <c r="B3393" t="s">
        <v>6883</v>
      </c>
      <c r="C3393">
        <v>1</v>
      </c>
      <c r="D3393" s="1">
        <v>44058</v>
      </c>
      <c r="E3393" s="1">
        <v>44058</v>
      </c>
      <c r="F3393">
        <f t="shared" si="52"/>
        <v>0</v>
      </c>
    </row>
    <row r="3394" spans="1:6" x14ac:dyDescent="0.25">
      <c r="A3394" t="s">
        <v>6884</v>
      </c>
      <c r="B3394" t="s">
        <v>6885</v>
      </c>
      <c r="C3394">
        <v>1</v>
      </c>
      <c r="D3394" s="1">
        <v>43332</v>
      </c>
      <c r="E3394" s="1">
        <v>43332</v>
      </c>
      <c r="F3394">
        <f t="shared" si="52"/>
        <v>0</v>
      </c>
    </row>
    <row r="3395" spans="1:6" x14ac:dyDescent="0.25">
      <c r="A3395" t="s">
        <v>6886</v>
      </c>
      <c r="B3395" t="s">
        <v>6887</v>
      </c>
      <c r="C3395">
        <v>1</v>
      </c>
      <c r="D3395" s="1">
        <v>42354</v>
      </c>
      <c r="E3395" s="1">
        <v>42354</v>
      </c>
      <c r="F3395">
        <f t="shared" ref="F3395:F3458" si="53">E3395-D3395</f>
        <v>0</v>
      </c>
    </row>
    <row r="3396" spans="1:6" x14ac:dyDescent="0.25">
      <c r="A3396" t="s">
        <v>6888</v>
      </c>
      <c r="B3396" t="s">
        <v>6889</v>
      </c>
      <c r="C3396">
        <v>1</v>
      </c>
      <c r="D3396" s="1">
        <v>43553</v>
      </c>
      <c r="E3396" s="1">
        <v>43553</v>
      </c>
      <c r="F3396">
        <f t="shared" si="53"/>
        <v>0</v>
      </c>
    </row>
    <row r="3397" spans="1:6" x14ac:dyDescent="0.25">
      <c r="A3397" t="s">
        <v>6890</v>
      </c>
      <c r="B3397" t="s">
        <v>6891</v>
      </c>
      <c r="C3397">
        <v>1</v>
      </c>
      <c r="D3397" s="1">
        <v>43397</v>
      </c>
      <c r="E3397" s="1">
        <v>43397</v>
      </c>
      <c r="F3397">
        <f t="shared" si="53"/>
        <v>0</v>
      </c>
    </row>
    <row r="3398" spans="1:6" x14ac:dyDescent="0.25">
      <c r="A3398" t="s">
        <v>6892</v>
      </c>
      <c r="B3398" t="s">
        <v>6893</v>
      </c>
      <c r="C3398">
        <v>1</v>
      </c>
      <c r="D3398" s="1">
        <v>44941</v>
      </c>
      <c r="E3398" s="1">
        <v>44941</v>
      </c>
      <c r="F3398">
        <f t="shared" si="53"/>
        <v>0</v>
      </c>
    </row>
    <row r="3399" spans="1:6" x14ac:dyDescent="0.25">
      <c r="A3399" t="s">
        <v>3418</v>
      </c>
      <c r="B3399" t="s">
        <v>3419</v>
      </c>
      <c r="C3399">
        <v>1</v>
      </c>
      <c r="D3399" s="1">
        <v>45036</v>
      </c>
      <c r="E3399" s="1">
        <v>45036</v>
      </c>
      <c r="F3399">
        <f t="shared" si="53"/>
        <v>0</v>
      </c>
    </row>
    <row r="3400" spans="1:6" x14ac:dyDescent="0.25">
      <c r="A3400" t="s">
        <v>6894</v>
      </c>
      <c r="B3400" t="s">
        <v>6895</v>
      </c>
      <c r="C3400">
        <v>1</v>
      </c>
      <c r="D3400" s="1">
        <v>43927</v>
      </c>
      <c r="E3400" s="1">
        <v>43927</v>
      </c>
      <c r="F3400">
        <f t="shared" si="53"/>
        <v>0</v>
      </c>
    </row>
    <row r="3401" spans="1:6" x14ac:dyDescent="0.25">
      <c r="A3401" t="s">
        <v>6896</v>
      </c>
      <c r="B3401" t="s">
        <v>6897</v>
      </c>
      <c r="C3401">
        <v>1</v>
      </c>
      <c r="D3401" s="1">
        <v>42811</v>
      </c>
      <c r="E3401" s="1">
        <v>42811</v>
      </c>
      <c r="F3401">
        <f t="shared" si="53"/>
        <v>0</v>
      </c>
    </row>
    <row r="3402" spans="1:6" x14ac:dyDescent="0.25">
      <c r="A3402" t="s">
        <v>6898</v>
      </c>
      <c r="B3402" t="s">
        <v>6899</v>
      </c>
      <c r="C3402">
        <v>1</v>
      </c>
      <c r="D3402" s="1">
        <v>42353</v>
      </c>
      <c r="E3402" s="1">
        <v>42353</v>
      </c>
      <c r="F3402">
        <f t="shared" si="53"/>
        <v>0</v>
      </c>
    </row>
    <row r="3403" spans="1:6" x14ac:dyDescent="0.25">
      <c r="A3403" t="s">
        <v>6900</v>
      </c>
      <c r="B3403" t="s">
        <v>6901</v>
      </c>
      <c r="C3403">
        <v>1</v>
      </c>
      <c r="D3403" s="1">
        <v>42509</v>
      </c>
      <c r="E3403" s="1">
        <v>42509</v>
      </c>
      <c r="F3403">
        <f t="shared" si="53"/>
        <v>0</v>
      </c>
    </row>
    <row r="3404" spans="1:6" x14ac:dyDescent="0.25">
      <c r="A3404" t="s">
        <v>6902</v>
      </c>
      <c r="B3404" t="s">
        <v>6903</v>
      </c>
      <c r="C3404">
        <v>1</v>
      </c>
      <c r="D3404" s="1">
        <v>45163</v>
      </c>
      <c r="E3404" s="1">
        <v>45163</v>
      </c>
      <c r="F3404">
        <f t="shared" si="53"/>
        <v>0</v>
      </c>
    </row>
    <row r="3405" spans="1:6" x14ac:dyDescent="0.25">
      <c r="A3405" t="s">
        <v>6904</v>
      </c>
      <c r="B3405" t="s">
        <v>6905</v>
      </c>
      <c r="C3405">
        <v>1</v>
      </c>
      <c r="D3405" s="1">
        <v>45327</v>
      </c>
      <c r="E3405" s="1">
        <v>45327</v>
      </c>
      <c r="F3405">
        <f t="shared" si="53"/>
        <v>0</v>
      </c>
    </row>
    <row r="3406" spans="1:6" x14ac:dyDescent="0.25">
      <c r="A3406" t="s">
        <v>6906</v>
      </c>
      <c r="B3406" t="s">
        <v>6907</v>
      </c>
      <c r="C3406">
        <v>1</v>
      </c>
      <c r="D3406" s="1">
        <v>43937</v>
      </c>
      <c r="E3406" s="1">
        <v>43937</v>
      </c>
      <c r="F3406">
        <f t="shared" si="53"/>
        <v>0</v>
      </c>
    </row>
    <row r="3407" spans="1:6" x14ac:dyDescent="0.25">
      <c r="A3407" t="s">
        <v>6908</v>
      </c>
      <c r="B3407" t="s">
        <v>6909</v>
      </c>
      <c r="C3407">
        <v>1</v>
      </c>
      <c r="D3407" s="1">
        <v>42728</v>
      </c>
      <c r="E3407" s="1">
        <v>42728</v>
      </c>
      <c r="F3407">
        <f t="shared" si="53"/>
        <v>0</v>
      </c>
    </row>
    <row r="3408" spans="1:6" x14ac:dyDescent="0.25">
      <c r="A3408" t="s">
        <v>6910</v>
      </c>
      <c r="B3408" t="s">
        <v>6911</v>
      </c>
      <c r="C3408">
        <v>1</v>
      </c>
      <c r="D3408" s="1">
        <v>39720</v>
      </c>
      <c r="E3408" s="1">
        <v>39720</v>
      </c>
      <c r="F3408">
        <f t="shared" si="53"/>
        <v>0</v>
      </c>
    </row>
    <row r="3409" spans="1:6" x14ac:dyDescent="0.25">
      <c r="A3409" t="s">
        <v>6912</v>
      </c>
      <c r="B3409" t="s">
        <v>6913</v>
      </c>
      <c r="C3409">
        <v>1</v>
      </c>
      <c r="D3409" s="1">
        <v>42516</v>
      </c>
      <c r="E3409" s="1">
        <v>42516</v>
      </c>
      <c r="F3409">
        <f t="shared" si="53"/>
        <v>0</v>
      </c>
    </row>
    <row r="3410" spans="1:6" x14ac:dyDescent="0.25">
      <c r="A3410" t="s">
        <v>3440</v>
      </c>
      <c r="B3410" t="s">
        <v>3441</v>
      </c>
      <c r="C3410">
        <v>1</v>
      </c>
      <c r="D3410" s="1">
        <v>43424</v>
      </c>
      <c r="E3410" s="1">
        <v>43424</v>
      </c>
      <c r="F3410">
        <f t="shared" si="53"/>
        <v>0</v>
      </c>
    </row>
    <row r="3411" spans="1:6" x14ac:dyDescent="0.25">
      <c r="A3411" t="s">
        <v>6914</v>
      </c>
      <c r="B3411" t="s">
        <v>6915</v>
      </c>
      <c r="C3411">
        <v>1</v>
      </c>
      <c r="D3411" s="1">
        <v>42885</v>
      </c>
      <c r="E3411" s="1">
        <v>42885</v>
      </c>
      <c r="F3411">
        <f t="shared" si="53"/>
        <v>0</v>
      </c>
    </row>
    <row r="3412" spans="1:6" x14ac:dyDescent="0.25">
      <c r="A3412" t="s">
        <v>6916</v>
      </c>
      <c r="B3412" t="s">
        <v>6917</v>
      </c>
      <c r="C3412">
        <v>1</v>
      </c>
      <c r="D3412" s="1">
        <v>42738</v>
      </c>
      <c r="E3412" s="1">
        <v>42738</v>
      </c>
      <c r="F3412">
        <f t="shared" si="53"/>
        <v>0</v>
      </c>
    </row>
    <row r="3413" spans="1:6" x14ac:dyDescent="0.25">
      <c r="A3413" t="s">
        <v>774</v>
      </c>
      <c r="B3413" t="s">
        <v>775</v>
      </c>
      <c r="C3413">
        <v>1</v>
      </c>
      <c r="D3413" s="1">
        <v>43960</v>
      </c>
      <c r="E3413" s="1">
        <v>43960</v>
      </c>
      <c r="F3413">
        <f t="shared" si="53"/>
        <v>0</v>
      </c>
    </row>
    <row r="3414" spans="1:6" x14ac:dyDescent="0.25">
      <c r="A3414" t="s">
        <v>6918</v>
      </c>
      <c r="B3414" t="s">
        <v>6919</v>
      </c>
      <c r="C3414">
        <v>1</v>
      </c>
      <c r="D3414" s="1">
        <v>44951</v>
      </c>
      <c r="E3414" s="1">
        <v>44951</v>
      </c>
      <c r="F3414">
        <f t="shared" si="53"/>
        <v>0</v>
      </c>
    </row>
    <row r="3415" spans="1:6" x14ac:dyDescent="0.25">
      <c r="A3415" t="s">
        <v>6920</v>
      </c>
      <c r="B3415" t="s">
        <v>6921</v>
      </c>
      <c r="C3415">
        <v>1</v>
      </c>
      <c r="D3415" s="1">
        <v>43124</v>
      </c>
      <c r="E3415" s="1">
        <v>43124</v>
      </c>
      <c r="F3415">
        <f t="shared" si="53"/>
        <v>0</v>
      </c>
    </row>
    <row r="3416" spans="1:6" x14ac:dyDescent="0.25">
      <c r="A3416" t="s">
        <v>6922</v>
      </c>
      <c r="B3416" t="s">
        <v>6923</v>
      </c>
      <c r="C3416">
        <v>1</v>
      </c>
      <c r="D3416" s="1">
        <v>42298</v>
      </c>
      <c r="E3416" s="1">
        <v>42298</v>
      </c>
      <c r="F3416">
        <f t="shared" si="53"/>
        <v>0</v>
      </c>
    </row>
    <row r="3417" spans="1:6" x14ac:dyDescent="0.25">
      <c r="A3417" t="s">
        <v>6924</v>
      </c>
      <c r="B3417" t="s">
        <v>6925</v>
      </c>
      <c r="C3417">
        <v>1</v>
      </c>
      <c r="D3417" s="1">
        <v>39684</v>
      </c>
      <c r="E3417" s="1">
        <v>39684</v>
      </c>
      <c r="F3417">
        <f t="shared" si="53"/>
        <v>0</v>
      </c>
    </row>
    <row r="3418" spans="1:6" x14ac:dyDescent="0.25">
      <c r="A3418" t="s">
        <v>6926</v>
      </c>
      <c r="B3418" t="s">
        <v>6927</v>
      </c>
      <c r="C3418">
        <v>1</v>
      </c>
      <c r="D3418" s="1">
        <v>44527</v>
      </c>
      <c r="E3418" s="1">
        <v>44527</v>
      </c>
      <c r="F3418">
        <f t="shared" si="53"/>
        <v>0</v>
      </c>
    </row>
    <row r="3419" spans="1:6" x14ac:dyDescent="0.25">
      <c r="A3419" t="s">
        <v>6928</v>
      </c>
      <c r="B3419" t="s">
        <v>6929</v>
      </c>
      <c r="C3419">
        <v>1</v>
      </c>
      <c r="D3419" s="1">
        <v>42478</v>
      </c>
      <c r="E3419" s="1">
        <v>42478</v>
      </c>
      <c r="F3419">
        <f t="shared" si="53"/>
        <v>0</v>
      </c>
    </row>
    <row r="3420" spans="1:6" x14ac:dyDescent="0.25">
      <c r="A3420" t="s">
        <v>6930</v>
      </c>
      <c r="B3420" t="s">
        <v>6931</v>
      </c>
      <c r="C3420">
        <v>1</v>
      </c>
      <c r="D3420" s="1">
        <v>42384</v>
      </c>
      <c r="E3420" s="1">
        <v>42384</v>
      </c>
      <c r="F3420">
        <f t="shared" si="53"/>
        <v>0</v>
      </c>
    </row>
    <row r="3421" spans="1:6" x14ac:dyDescent="0.25">
      <c r="A3421" t="s">
        <v>6932</v>
      </c>
      <c r="B3421" t="s">
        <v>6933</v>
      </c>
      <c r="C3421">
        <v>1</v>
      </c>
      <c r="D3421" s="1">
        <v>43135</v>
      </c>
      <c r="E3421" s="1">
        <v>43135</v>
      </c>
      <c r="F3421">
        <f t="shared" si="53"/>
        <v>0</v>
      </c>
    </row>
    <row r="3422" spans="1:6" x14ac:dyDescent="0.25">
      <c r="A3422" t="s">
        <v>3452</v>
      </c>
      <c r="B3422" t="s">
        <v>3453</v>
      </c>
      <c r="C3422">
        <v>1</v>
      </c>
      <c r="D3422" s="1">
        <v>44145</v>
      </c>
      <c r="E3422" s="1">
        <v>44145</v>
      </c>
      <c r="F3422">
        <f t="shared" si="53"/>
        <v>0</v>
      </c>
    </row>
    <row r="3423" spans="1:6" x14ac:dyDescent="0.25">
      <c r="A3423" t="s">
        <v>6934</v>
      </c>
      <c r="B3423" t="s">
        <v>6935</v>
      </c>
      <c r="C3423">
        <v>1</v>
      </c>
      <c r="D3423" s="1">
        <v>43446</v>
      </c>
      <c r="E3423" s="1">
        <v>43446</v>
      </c>
      <c r="F3423">
        <f t="shared" si="53"/>
        <v>0</v>
      </c>
    </row>
    <row r="3424" spans="1:6" x14ac:dyDescent="0.25">
      <c r="A3424" t="s">
        <v>6936</v>
      </c>
      <c r="B3424" t="s">
        <v>6937</v>
      </c>
      <c r="C3424">
        <v>1</v>
      </c>
      <c r="D3424" s="1">
        <v>45140</v>
      </c>
      <c r="E3424" s="1">
        <v>45140</v>
      </c>
      <c r="F3424">
        <f t="shared" si="53"/>
        <v>0</v>
      </c>
    </row>
    <row r="3425" spans="1:6" x14ac:dyDescent="0.25">
      <c r="A3425" t="s">
        <v>6938</v>
      </c>
      <c r="B3425" t="s">
        <v>6939</v>
      </c>
      <c r="C3425">
        <v>1</v>
      </c>
      <c r="D3425" s="1">
        <v>43086</v>
      </c>
      <c r="E3425" s="1">
        <v>43086</v>
      </c>
      <c r="F3425">
        <f t="shared" si="53"/>
        <v>0</v>
      </c>
    </row>
    <row r="3426" spans="1:6" x14ac:dyDescent="0.25">
      <c r="A3426" t="s">
        <v>6940</v>
      </c>
      <c r="B3426" t="s">
        <v>6941</v>
      </c>
      <c r="C3426">
        <v>1</v>
      </c>
      <c r="D3426" s="1">
        <v>45247</v>
      </c>
      <c r="E3426" s="1">
        <v>45247</v>
      </c>
      <c r="F3426">
        <f t="shared" si="53"/>
        <v>0</v>
      </c>
    </row>
    <row r="3427" spans="1:6" x14ac:dyDescent="0.25">
      <c r="A3427" t="s">
        <v>6942</v>
      </c>
      <c r="B3427" t="s">
        <v>6943</v>
      </c>
      <c r="C3427">
        <v>1</v>
      </c>
      <c r="D3427" s="1">
        <v>43390</v>
      </c>
      <c r="E3427" s="1">
        <v>43390</v>
      </c>
      <c r="F3427">
        <f t="shared" si="53"/>
        <v>0</v>
      </c>
    </row>
    <row r="3428" spans="1:6" x14ac:dyDescent="0.25">
      <c r="A3428" t="s">
        <v>3458</v>
      </c>
      <c r="B3428" t="s">
        <v>3459</v>
      </c>
      <c r="C3428">
        <v>1</v>
      </c>
      <c r="D3428" s="1">
        <v>42943</v>
      </c>
      <c r="E3428" s="1">
        <v>42943</v>
      </c>
      <c r="F3428">
        <f t="shared" si="53"/>
        <v>0</v>
      </c>
    </row>
    <row r="3429" spans="1:6" x14ac:dyDescent="0.25">
      <c r="A3429" t="s">
        <v>6944</v>
      </c>
      <c r="B3429" t="s">
        <v>6945</v>
      </c>
      <c r="C3429">
        <v>1</v>
      </c>
      <c r="D3429" s="1">
        <v>45031</v>
      </c>
      <c r="E3429" s="1">
        <v>45031</v>
      </c>
      <c r="F3429">
        <f t="shared" si="53"/>
        <v>0</v>
      </c>
    </row>
    <row r="3430" spans="1:6" x14ac:dyDescent="0.25">
      <c r="A3430" t="s">
        <v>6946</v>
      </c>
      <c r="B3430" t="s">
        <v>6947</v>
      </c>
      <c r="C3430">
        <v>1</v>
      </c>
      <c r="D3430" s="1">
        <v>44957</v>
      </c>
      <c r="E3430" s="1">
        <v>44957</v>
      </c>
      <c r="F3430">
        <f t="shared" si="53"/>
        <v>0</v>
      </c>
    </row>
    <row r="3431" spans="1:6" x14ac:dyDescent="0.25">
      <c r="A3431" t="s">
        <v>6948</v>
      </c>
      <c r="B3431" t="s">
        <v>6949</v>
      </c>
      <c r="C3431">
        <v>1</v>
      </c>
      <c r="D3431" s="1">
        <v>42152</v>
      </c>
      <c r="E3431" s="1">
        <v>42152</v>
      </c>
      <c r="F3431">
        <f t="shared" si="53"/>
        <v>0</v>
      </c>
    </row>
    <row r="3432" spans="1:6" x14ac:dyDescent="0.25">
      <c r="A3432" t="s">
        <v>6950</v>
      </c>
      <c r="B3432" t="s">
        <v>6951</v>
      </c>
      <c r="C3432">
        <v>1</v>
      </c>
      <c r="D3432" s="1">
        <v>44462</v>
      </c>
      <c r="E3432" s="1">
        <v>44462</v>
      </c>
      <c r="F3432">
        <f t="shared" si="53"/>
        <v>0</v>
      </c>
    </row>
    <row r="3433" spans="1:6" x14ac:dyDescent="0.25">
      <c r="A3433" t="s">
        <v>3464</v>
      </c>
      <c r="B3433" t="s">
        <v>3465</v>
      </c>
      <c r="C3433">
        <v>1</v>
      </c>
      <c r="D3433" s="1">
        <v>43830</v>
      </c>
      <c r="E3433" s="1">
        <v>43830</v>
      </c>
      <c r="F3433">
        <f t="shared" si="53"/>
        <v>0</v>
      </c>
    </row>
    <row r="3434" spans="1:6" x14ac:dyDescent="0.25">
      <c r="A3434" t="s">
        <v>6952</v>
      </c>
      <c r="B3434" t="s">
        <v>6953</v>
      </c>
      <c r="C3434">
        <v>1</v>
      </c>
      <c r="D3434" s="1">
        <v>44525</v>
      </c>
      <c r="E3434" s="1">
        <v>44525</v>
      </c>
      <c r="F3434">
        <f t="shared" si="53"/>
        <v>0</v>
      </c>
    </row>
    <row r="3435" spans="1:6" x14ac:dyDescent="0.25">
      <c r="A3435" t="s">
        <v>6956</v>
      </c>
      <c r="B3435" t="s">
        <v>6957</v>
      </c>
      <c r="C3435">
        <v>1</v>
      </c>
      <c r="D3435" s="1">
        <v>44492</v>
      </c>
      <c r="E3435" s="1">
        <v>44492</v>
      </c>
      <c r="F3435">
        <f t="shared" si="53"/>
        <v>0</v>
      </c>
    </row>
    <row r="3436" spans="1:6" x14ac:dyDescent="0.25">
      <c r="A3436" t="s">
        <v>6954</v>
      </c>
      <c r="B3436" t="s">
        <v>6955</v>
      </c>
      <c r="C3436">
        <v>1</v>
      </c>
      <c r="D3436" s="1">
        <v>42858</v>
      </c>
      <c r="E3436" s="1">
        <v>42858</v>
      </c>
      <c r="F3436">
        <f t="shared" si="53"/>
        <v>0</v>
      </c>
    </row>
    <row r="3437" spans="1:6" x14ac:dyDescent="0.25">
      <c r="A3437" t="s">
        <v>6958</v>
      </c>
      <c r="B3437" t="s">
        <v>6959</v>
      </c>
      <c r="C3437">
        <v>1</v>
      </c>
      <c r="D3437" s="1">
        <v>43289</v>
      </c>
      <c r="E3437" s="1">
        <v>43289</v>
      </c>
      <c r="F3437">
        <f t="shared" si="53"/>
        <v>0</v>
      </c>
    </row>
    <row r="3438" spans="1:6" x14ac:dyDescent="0.25">
      <c r="A3438" t="s">
        <v>778</v>
      </c>
      <c r="B3438" t="s">
        <v>779</v>
      </c>
      <c r="C3438">
        <v>1</v>
      </c>
      <c r="D3438" s="1">
        <v>43815</v>
      </c>
      <c r="E3438" s="1">
        <v>43815</v>
      </c>
      <c r="F3438">
        <f t="shared" si="53"/>
        <v>0</v>
      </c>
    </row>
    <row r="3439" spans="1:6" x14ac:dyDescent="0.25">
      <c r="A3439" t="s">
        <v>6960</v>
      </c>
      <c r="B3439" t="s">
        <v>6961</v>
      </c>
      <c r="C3439">
        <v>1</v>
      </c>
      <c r="D3439" s="1">
        <v>44554</v>
      </c>
      <c r="E3439" s="1">
        <v>44554</v>
      </c>
      <c r="F3439">
        <f t="shared" si="53"/>
        <v>0</v>
      </c>
    </row>
    <row r="3440" spans="1:6" x14ac:dyDescent="0.25">
      <c r="A3440" t="s">
        <v>6962</v>
      </c>
      <c r="B3440" t="s">
        <v>6963</v>
      </c>
      <c r="C3440">
        <v>1</v>
      </c>
      <c r="D3440" s="1">
        <v>42635</v>
      </c>
      <c r="E3440" s="1">
        <v>42635</v>
      </c>
      <c r="F3440">
        <f t="shared" si="53"/>
        <v>0</v>
      </c>
    </row>
    <row r="3441" spans="1:6" x14ac:dyDescent="0.25">
      <c r="A3441" t="s">
        <v>6964</v>
      </c>
      <c r="B3441" t="s">
        <v>6965</v>
      </c>
      <c r="C3441">
        <v>1</v>
      </c>
      <c r="D3441" s="1">
        <v>42496</v>
      </c>
      <c r="E3441" s="1">
        <v>42496</v>
      </c>
      <c r="F3441">
        <f t="shared" si="53"/>
        <v>0</v>
      </c>
    </row>
    <row r="3442" spans="1:6" x14ac:dyDescent="0.25">
      <c r="A3442" t="s">
        <v>6966</v>
      </c>
      <c r="B3442" t="s">
        <v>6967</v>
      </c>
      <c r="C3442">
        <v>1</v>
      </c>
      <c r="D3442" s="1">
        <v>44078</v>
      </c>
      <c r="E3442" s="1">
        <v>44078</v>
      </c>
      <c r="F3442">
        <f t="shared" si="53"/>
        <v>0</v>
      </c>
    </row>
    <row r="3443" spans="1:6" x14ac:dyDescent="0.25">
      <c r="A3443" t="s">
        <v>6968</v>
      </c>
      <c r="B3443" t="s">
        <v>6969</v>
      </c>
      <c r="C3443">
        <v>1</v>
      </c>
      <c r="D3443" s="1">
        <v>43020</v>
      </c>
      <c r="E3443" s="1">
        <v>43020</v>
      </c>
      <c r="F3443">
        <f t="shared" si="53"/>
        <v>0</v>
      </c>
    </row>
    <row r="3444" spans="1:6" x14ac:dyDescent="0.25">
      <c r="A3444" t="s">
        <v>6970</v>
      </c>
      <c r="B3444" t="s">
        <v>6971</v>
      </c>
      <c r="C3444">
        <v>1</v>
      </c>
      <c r="D3444" s="1">
        <v>44292</v>
      </c>
      <c r="E3444" s="1">
        <v>44292</v>
      </c>
      <c r="F3444">
        <f t="shared" si="53"/>
        <v>0</v>
      </c>
    </row>
    <row r="3445" spans="1:6" x14ac:dyDescent="0.25">
      <c r="A3445" t="s">
        <v>6972</v>
      </c>
      <c r="B3445" t="s">
        <v>6973</v>
      </c>
      <c r="C3445">
        <v>1</v>
      </c>
      <c r="D3445" s="1">
        <v>42263</v>
      </c>
      <c r="E3445" s="1">
        <v>42263</v>
      </c>
      <c r="F3445">
        <f t="shared" si="53"/>
        <v>0</v>
      </c>
    </row>
    <row r="3446" spans="1:6" x14ac:dyDescent="0.25">
      <c r="A3446" t="s">
        <v>6974</v>
      </c>
      <c r="B3446" t="s">
        <v>6975</v>
      </c>
      <c r="C3446">
        <v>1</v>
      </c>
      <c r="D3446" s="1">
        <v>44363</v>
      </c>
      <c r="E3446" s="1">
        <v>44363</v>
      </c>
      <c r="F3446">
        <f t="shared" si="53"/>
        <v>0</v>
      </c>
    </row>
    <row r="3447" spans="1:6" x14ac:dyDescent="0.25">
      <c r="A3447" t="s">
        <v>6976</v>
      </c>
      <c r="B3447" t="s">
        <v>6977</v>
      </c>
      <c r="C3447">
        <v>1</v>
      </c>
      <c r="D3447" s="1">
        <v>42224</v>
      </c>
      <c r="E3447" s="1">
        <v>42224</v>
      </c>
      <c r="F3447">
        <f t="shared" si="53"/>
        <v>0</v>
      </c>
    </row>
    <row r="3448" spans="1:6" x14ac:dyDescent="0.25">
      <c r="A3448" t="s">
        <v>6978</v>
      </c>
      <c r="B3448" t="s">
        <v>6979</v>
      </c>
      <c r="C3448">
        <v>1</v>
      </c>
      <c r="D3448" s="1">
        <v>42474</v>
      </c>
      <c r="E3448" s="1">
        <v>42474</v>
      </c>
      <c r="F3448">
        <f t="shared" si="53"/>
        <v>0</v>
      </c>
    </row>
    <row r="3449" spans="1:6" x14ac:dyDescent="0.25">
      <c r="A3449" t="s">
        <v>6980</v>
      </c>
      <c r="B3449" t="s">
        <v>6981</v>
      </c>
      <c r="C3449">
        <v>1</v>
      </c>
      <c r="D3449" s="1">
        <v>44716</v>
      </c>
      <c r="E3449" s="1">
        <v>44716</v>
      </c>
      <c r="F3449">
        <f t="shared" si="53"/>
        <v>0</v>
      </c>
    </row>
    <row r="3450" spans="1:6" x14ac:dyDescent="0.25">
      <c r="A3450" t="s">
        <v>6982</v>
      </c>
      <c r="B3450" t="s">
        <v>6983</v>
      </c>
      <c r="C3450">
        <v>1</v>
      </c>
      <c r="D3450" s="1">
        <v>42170</v>
      </c>
      <c r="E3450" s="1">
        <v>42170</v>
      </c>
      <c r="F3450">
        <f t="shared" si="53"/>
        <v>0</v>
      </c>
    </row>
    <row r="3451" spans="1:6" x14ac:dyDescent="0.25">
      <c r="A3451" t="s">
        <v>6984</v>
      </c>
      <c r="B3451" t="s">
        <v>6985</v>
      </c>
      <c r="C3451">
        <v>1</v>
      </c>
      <c r="D3451" s="1">
        <v>44093</v>
      </c>
      <c r="E3451" s="1">
        <v>44093</v>
      </c>
      <c r="F3451">
        <f t="shared" si="53"/>
        <v>0</v>
      </c>
    </row>
    <row r="3452" spans="1:6" x14ac:dyDescent="0.25">
      <c r="A3452" t="s">
        <v>6986</v>
      </c>
      <c r="B3452" t="s">
        <v>6987</v>
      </c>
      <c r="C3452">
        <v>1</v>
      </c>
      <c r="D3452" s="1">
        <v>42481</v>
      </c>
      <c r="E3452" s="1">
        <v>42481</v>
      </c>
      <c r="F3452">
        <f t="shared" si="53"/>
        <v>0</v>
      </c>
    </row>
    <row r="3453" spans="1:6" x14ac:dyDescent="0.25">
      <c r="A3453" t="s">
        <v>6988</v>
      </c>
      <c r="B3453" t="s">
        <v>6989</v>
      </c>
      <c r="C3453">
        <v>1</v>
      </c>
      <c r="D3453" s="1">
        <v>43244</v>
      </c>
      <c r="E3453" s="1">
        <v>43244</v>
      </c>
      <c r="F3453">
        <f t="shared" si="53"/>
        <v>0</v>
      </c>
    </row>
    <row r="3454" spans="1:6" x14ac:dyDescent="0.25">
      <c r="A3454" t="s">
        <v>6990</v>
      </c>
      <c r="B3454" t="s">
        <v>6991</v>
      </c>
      <c r="C3454">
        <v>1</v>
      </c>
      <c r="D3454" s="1">
        <v>43293</v>
      </c>
      <c r="E3454" s="1">
        <v>43293</v>
      </c>
      <c r="F3454">
        <f t="shared" si="53"/>
        <v>0</v>
      </c>
    </row>
    <row r="3455" spans="1:6" x14ac:dyDescent="0.25">
      <c r="A3455" t="s">
        <v>6992</v>
      </c>
      <c r="B3455" t="s">
        <v>6993</v>
      </c>
      <c r="C3455">
        <v>1</v>
      </c>
      <c r="D3455" s="1">
        <v>42851</v>
      </c>
      <c r="E3455" s="1">
        <v>42851</v>
      </c>
      <c r="F3455">
        <f t="shared" si="53"/>
        <v>0</v>
      </c>
    </row>
    <row r="3456" spans="1:6" x14ac:dyDescent="0.25">
      <c r="A3456" t="s">
        <v>6994</v>
      </c>
      <c r="B3456" t="s">
        <v>6995</v>
      </c>
      <c r="C3456">
        <v>1</v>
      </c>
      <c r="D3456" s="1">
        <v>44599</v>
      </c>
      <c r="E3456" s="1">
        <v>44599</v>
      </c>
      <c r="F3456">
        <f t="shared" si="53"/>
        <v>0</v>
      </c>
    </row>
    <row r="3457" spans="1:6" x14ac:dyDescent="0.25">
      <c r="A3457" t="s">
        <v>6996</v>
      </c>
      <c r="B3457" t="s">
        <v>6997</v>
      </c>
      <c r="C3457">
        <v>1</v>
      </c>
      <c r="D3457" s="1">
        <v>44894</v>
      </c>
      <c r="E3457" s="1">
        <v>44894</v>
      </c>
      <c r="F3457">
        <f t="shared" si="53"/>
        <v>0</v>
      </c>
    </row>
    <row r="3458" spans="1:6" x14ac:dyDescent="0.25">
      <c r="A3458" t="s">
        <v>3498</v>
      </c>
      <c r="B3458" t="s">
        <v>3499</v>
      </c>
      <c r="C3458">
        <v>1</v>
      </c>
      <c r="D3458" s="1">
        <v>45072</v>
      </c>
      <c r="E3458" s="1">
        <v>45072</v>
      </c>
      <c r="F3458">
        <f t="shared" si="53"/>
        <v>0</v>
      </c>
    </row>
    <row r="3459" spans="1:6" x14ac:dyDescent="0.25">
      <c r="A3459" t="s">
        <v>6998</v>
      </c>
      <c r="B3459" t="s">
        <v>6999</v>
      </c>
      <c r="C3459">
        <v>1</v>
      </c>
      <c r="D3459" s="1">
        <v>43758</v>
      </c>
      <c r="E3459" s="1">
        <v>43758</v>
      </c>
      <c r="F3459">
        <f t="shared" ref="F3459:F3522" si="54">E3459-D3459</f>
        <v>0</v>
      </c>
    </row>
    <row r="3460" spans="1:6" x14ac:dyDescent="0.25">
      <c r="A3460" t="s">
        <v>7000</v>
      </c>
      <c r="B3460" t="s">
        <v>7001</v>
      </c>
      <c r="C3460">
        <v>1</v>
      </c>
      <c r="D3460" s="1">
        <v>44930</v>
      </c>
      <c r="E3460" s="1">
        <v>44930</v>
      </c>
      <c r="F3460">
        <f t="shared" si="54"/>
        <v>0</v>
      </c>
    </row>
    <row r="3461" spans="1:6" x14ac:dyDescent="0.25">
      <c r="A3461" t="s">
        <v>7002</v>
      </c>
      <c r="B3461" t="s">
        <v>7003</v>
      </c>
      <c r="C3461">
        <v>1</v>
      </c>
      <c r="D3461" s="1">
        <v>43322</v>
      </c>
      <c r="E3461" s="1">
        <v>43322</v>
      </c>
      <c r="F3461">
        <f t="shared" si="54"/>
        <v>0</v>
      </c>
    </row>
    <row r="3462" spans="1:6" x14ac:dyDescent="0.25">
      <c r="A3462" t="s">
        <v>3506</v>
      </c>
      <c r="B3462" t="s">
        <v>3507</v>
      </c>
      <c r="C3462">
        <v>1</v>
      </c>
      <c r="D3462" s="1">
        <v>44108</v>
      </c>
      <c r="E3462" s="1">
        <v>44108</v>
      </c>
      <c r="F3462">
        <f t="shared" si="54"/>
        <v>0</v>
      </c>
    </row>
    <row r="3463" spans="1:6" x14ac:dyDescent="0.25">
      <c r="A3463" t="s">
        <v>7004</v>
      </c>
      <c r="B3463" t="s">
        <v>7005</v>
      </c>
      <c r="C3463">
        <v>1</v>
      </c>
      <c r="D3463" s="1">
        <v>43310</v>
      </c>
      <c r="E3463" s="1">
        <v>43310</v>
      </c>
      <c r="F3463">
        <f t="shared" si="54"/>
        <v>0</v>
      </c>
    </row>
    <row r="3464" spans="1:6" x14ac:dyDescent="0.25">
      <c r="A3464" t="s">
        <v>7006</v>
      </c>
      <c r="B3464" t="s">
        <v>7007</v>
      </c>
      <c r="C3464">
        <v>1</v>
      </c>
      <c r="D3464" s="1">
        <v>44725</v>
      </c>
      <c r="E3464" s="1">
        <v>44725</v>
      </c>
      <c r="F3464">
        <f t="shared" si="54"/>
        <v>0</v>
      </c>
    </row>
    <row r="3465" spans="1:6" x14ac:dyDescent="0.25">
      <c r="A3465" t="s">
        <v>7008</v>
      </c>
      <c r="B3465" t="s">
        <v>7009</v>
      </c>
      <c r="C3465">
        <v>1</v>
      </c>
      <c r="D3465" s="1">
        <v>42184</v>
      </c>
      <c r="E3465" s="1">
        <v>42184</v>
      </c>
      <c r="F3465">
        <f t="shared" si="54"/>
        <v>0</v>
      </c>
    </row>
    <row r="3466" spans="1:6" x14ac:dyDescent="0.25">
      <c r="A3466" t="s">
        <v>7010</v>
      </c>
      <c r="B3466" t="s">
        <v>7011</v>
      </c>
      <c r="C3466">
        <v>1</v>
      </c>
      <c r="D3466" s="1">
        <v>42338</v>
      </c>
      <c r="E3466" s="1">
        <v>42338</v>
      </c>
      <c r="F3466">
        <f t="shared" si="54"/>
        <v>0</v>
      </c>
    </row>
    <row r="3467" spans="1:6" x14ac:dyDescent="0.25">
      <c r="A3467" t="s">
        <v>7012</v>
      </c>
      <c r="B3467" t="s">
        <v>7013</v>
      </c>
      <c r="C3467">
        <v>1</v>
      </c>
      <c r="D3467" s="1">
        <v>44857</v>
      </c>
      <c r="E3467" s="1">
        <v>44857</v>
      </c>
      <c r="F3467">
        <f t="shared" si="54"/>
        <v>0</v>
      </c>
    </row>
    <row r="3468" spans="1:6" x14ac:dyDescent="0.25">
      <c r="A3468" t="s">
        <v>3508</v>
      </c>
      <c r="B3468" t="s">
        <v>3509</v>
      </c>
      <c r="C3468">
        <v>1</v>
      </c>
      <c r="D3468" s="1">
        <v>45078</v>
      </c>
      <c r="E3468" s="1">
        <v>45078</v>
      </c>
      <c r="F3468">
        <f t="shared" si="54"/>
        <v>0</v>
      </c>
    </row>
    <row r="3469" spans="1:6" x14ac:dyDescent="0.25">
      <c r="A3469" t="s">
        <v>7014</v>
      </c>
      <c r="B3469" t="s">
        <v>7015</v>
      </c>
      <c r="C3469">
        <v>1</v>
      </c>
      <c r="D3469" s="1">
        <v>43060</v>
      </c>
      <c r="E3469" s="1">
        <v>43060</v>
      </c>
      <c r="F3469">
        <f t="shared" si="54"/>
        <v>0</v>
      </c>
    </row>
    <row r="3470" spans="1:6" x14ac:dyDescent="0.25">
      <c r="A3470" t="s">
        <v>7016</v>
      </c>
      <c r="B3470" t="s">
        <v>7017</v>
      </c>
      <c r="C3470">
        <v>1</v>
      </c>
      <c r="D3470" s="1">
        <v>45043</v>
      </c>
      <c r="E3470" s="1">
        <v>45043</v>
      </c>
      <c r="F3470">
        <f t="shared" si="54"/>
        <v>0</v>
      </c>
    </row>
    <row r="3471" spans="1:6" x14ac:dyDescent="0.25">
      <c r="A3471" t="s">
        <v>3516</v>
      </c>
      <c r="B3471" t="s">
        <v>3517</v>
      </c>
      <c r="C3471">
        <v>1</v>
      </c>
      <c r="D3471" s="1">
        <v>43342</v>
      </c>
      <c r="E3471" s="1">
        <v>43342</v>
      </c>
      <c r="F3471">
        <f t="shared" si="54"/>
        <v>0</v>
      </c>
    </row>
    <row r="3472" spans="1:6" x14ac:dyDescent="0.25">
      <c r="A3472" t="s">
        <v>7018</v>
      </c>
      <c r="B3472" t="s">
        <v>7019</v>
      </c>
      <c r="C3472">
        <v>1</v>
      </c>
      <c r="D3472" s="1">
        <v>45189</v>
      </c>
      <c r="E3472" s="1">
        <v>45189</v>
      </c>
      <c r="F3472">
        <f t="shared" si="54"/>
        <v>0</v>
      </c>
    </row>
    <row r="3473" spans="1:6" x14ac:dyDescent="0.25">
      <c r="A3473" t="s">
        <v>7020</v>
      </c>
      <c r="B3473" t="s">
        <v>7021</v>
      </c>
      <c r="C3473">
        <v>1</v>
      </c>
      <c r="D3473" s="1">
        <v>42648</v>
      </c>
      <c r="E3473" s="1">
        <v>42648</v>
      </c>
      <c r="F3473">
        <f t="shared" si="54"/>
        <v>0</v>
      </c>
    </row>
    <row r="3474" spans="1:6" x14ac:dyDescent="0.25">
      <c r="A3474" t="s">
        <v>3520</v>
      </c>
      <c r="B3474" t="s">
        <v>3521</v>
      </c>
      <c r="C3474">
        <v>1</v>
      </c>
      <c r="D3474" s="1">
        <v>44671</v>
      </c>
      <c r="E3474" s="1">
        <v>44671</v>
      </c>
      <c r="F3474">
        <f t="shared" si="54"/>
        <v>0</v>
      </c>
    </row>
    <row r="3475" spans="1:6" x14ac:dyDescent="0.25">
      <c r="A3475" t="s">
        <v>7022</v>
      </c>
      <c r="B3475" t="s">
        <v>7023</v>
      </c>
      <c r="C3475">
        <v>1</v>
      </c>
      <c r="D3475" s="1">
        <v>42270</v>
      </c>
      <c r="E3475" s="1">
        <v>42270</v>
      </c>
      <c r="F3475">
        <f t="shared" si="54"/>
        <v>0</v>
      </c>
    </row>
    <row r="3476" spans="1:6" x14ac:dyDescent="0.25">
      <c r="A3476" t="s">
        <v>7024</v>
      </c>
      <c r="B3476" t="s">
        <v>7025</v>
      </c>
      <c r="C3476">
        <v>1</v>
      </c>
      <c r="D3476" s="1">
        <v>43571</v>
      </c>
      <c r="E3476" s="1">
        <v>43571</v>
      </c>
      <c r="F3476">
        <f t="shared" si="54"/>
        <v>0</v>
      </c>
    </row>
    <row r="3477" spans="1:6" x14ac:dyDescent="0.25">
      <c r="A3477" t="s">
        <v>7026</v>
      </c>
      <c r="B3477" t="s">
        <v>7027</v>
      </c>
      <c r="C3477">
        <v>1</v>
      </c>
      <c r="D3477" s="1">
        <v>42600</v>
      </c>
      <c r="E3477" s="1">
        <v>42600</v>
      </c>
      <c r="F3477">
        <f t="shared" si="54"/>
        <v>0</v>
      </c>
    </row>
    <row r="3478" spans="1:6" x14ac:dyDescent="0.25">
      <c r="A3478" t="s">
        <v>7028</v>
      </c>
      <c r="B3478" t="s">
        <v>7029</v>
      </c>
      <c r="C3478">
        <v>1</v>
      </c>
      <c r="D3478" s="1">
        <v>44744</v>
      </c>
      <c r="E3478" s="1">
        <v>44744</v>
      </c>
      <c r="F3478">
        <f t="shared" si="54"/>
        <v>0</v>
      </c>
    </row>
    <row r="3479" spans="1:6" x14ac:dyDescent="0.25">
      <c r="A3479" t="s">
        <v>7030</v>
      </c>
      <c r="B3479" t="s">
        <v>7031</v>
      </c>
      <c r="C3479">
        <v>1</v>
      </c>
      <c r="D3479" s="1">
        <v>42339</v>
      </c>
      <c r="E3479" s="1">
        <v>42339</v>
      </c>
      <c r="F3479">
        <f t="shared" si="54"/>
        <v>0</v>
      </c>
    </row>
    <row r="3480" spans="1:6" x14ac:dyDescent="0.25">
      <c r="A3480" t="s">
        <v>7032</v>
      </c>
      <c r="B3480" t="s">
        <v>7033</v>
      </c>
      <c r="C3480">
        <v>1</v>
      </c>
      <c r="D3480" s="1">
        <v>42841</v>
      </c>
      <c r="E3480" s="1">
        <v>42841</v>
      </c>
      <c r="F3480">
        <f t="shared" si="54"/>
        <v>0</v>
      </c>
    </row>
    <row r="3481" spans="1:6" x14ac:dyDescent="0.25">
      <c r="A3481" t="s">
        <v>7034</v>
      </c>
      <c r="B3481" t="s">
        <v>7035</v>
      </c>
      <c r="C3481">
        <v>1</v>
      </c>
      <c r="D3481" s="1">
        <v>43381</v>
      </c>
      <c r="E3481" s="1">
        <v>43381</v>
      </c>
      <c r="F3481">
        <f t="shared" si="54"/>
        <v>0</v>
      </c>
    </row>
    <row r="3482" spans="1:6" x14ac:dyDescent="0.25">
      <c r="A3482" t="s">
        <v>7036</v>
      </c>
      <c r="B3482" t="s">
        <v>7037</v>
      </c>
      <c r="C3482">
        <v>1</v>
      </c>
      <c r="D3482" s="1">
        <v>45345</v>
      </c>
      <c r="E3482" s="1">
        <v>45345</v>
      </c>
      <c r="F3482">
        <f t="shared" si="54"/>
        <v>0</v>
      </c>
    </row>
    <row r="3483" spans="1:6" x14ac:dyDescent="0.25">
      <c r="A3483" t="s">
        <v>7038</v>
      </c>
      <c r="B3483" t="s">
        <v>7039</v>
      </c>
      <c r="C3483">
        <v>1</v>
      </c>
      <c r="D3483" s="1">
        <v>44512</v>
      </c>
      <c r="E3483" s="1">
        <v>44512</v>
      </c>
      <c r="F3483">
        <f t="shared" si="54"/>
        <v>0</v>
      </c>
    </row>
    <row r="3484" spans="1:6" x14ac:dyDescent="0.25">
      <c r="A3484" t="s">
        <v>7040</v>
      </c>
      <c r="B3484" t="s">
        <v>7041</v>
      </c>
      <c r="C3484">
        <v>1</v>
      </c>
      <c r="D3484" s="1">
        <v>42609</v>
      </c>
      <c r="E3484" s="1">
        <v>42609</v>
      </c>
      <c r="F3484">
        <f t="shared" si="54"/>
        <v>0</v>
      </c>
    </row>
    <row r="3485" spans="1:6" x14ac:dyDescent="0.25">
      <c r="A3485" t="s">
        <v>3546</v>
      </c>
      <c r="B3485" t="s">
        <v>3547</v>
      </c>
      <c r="C3485">
        <v>1</v>
      </c>
      <c r="D3485" s="1">
        <v>40647</v>
      </c>
      <c r="E3485" s="1">
        <v>40647</v>
      </c>
      <c r="F3485">
        <f t="shared" si="54"/>
        <v>0</v>
      </c>
    </row>
    <row r="3486" spans="1:6" x14ac:dyDescent="0.25">
      <c r="A3486" t="s">
        <v>7042</v>
      </c>
      <c r="B3486" t="s">
        <v>7043</v>
      </c>
      <c r="C3486">
        <v>1</v>
      </c>
      <c r="D3486" s="1">
        <v>43214</v>
      </c>
      <c r="E3486" s="1">
        <v>43214</v>
      </c>
      <c r="F3486">
        <f t="shared" si="54"/>
        <v>0</v>
      </c>
    </row>
    <row r="3487" spans="1:6" x14ac:dyDescent="0.25">
      <c r="A3487" t="s">
        <v>7044</v>
      </c>
      <c r="B3487" t="s">
        <v>7045</v>
      </c>
      <c r="C3487">
        <v>1</v>
      </c>
      <c r="D3487" s="1">
        <v>42947</v>
      </c>
      <c r="E3487" s="1">
        <v>42947</v>
      </c>
      <c r="F3487">
        <f t="shared" si="54"/>
        <v>0</v>
      </c>
    </row>
    <row r="3488" spans="1:6" x14ac:dyDescent="0.25">
      <c r="A3488" t="s">
        <v>7046</v>
      </c>
      <c r="B3488" t="s">
        <v>7047</v>
      </c>
      <c r="C3488">
        <v>1</v>
      </c>
      <c r="D3488" s="1">
        <v>43197</v>
      </c>
      <c r="E3488" s="1">
        <v>43197</v>
      </c>
      <c r="F3488">
        <f t="shared" si="54"/>
        <v>0</v>
      </c>
    </row>
    <row r="3489" spans="1:6" x14ac:dyDescent="0.25">
      <c r="A3489" t="s">
        <v>3548</v>
      </c>
      <c r="B3489" t="s">
        <v>3549</v>
      </c>
      <c r="C3489">
        <v>1</v>
      </c>
      <c r="D3489" s="1">
        <v>43114</v>
      </c>
      <c r="E3489" s="1">
        <v>43114</v>
      </c>
      <c r="F3489">
        <f t="shared" si="54"/>
        <v>0</v>
      </c>
    </row>
    <row r="3490" spans="1:6" x14ac:dyDescent="0.25">
      <c r="A3490" t="s">
        <v>7048</v>
      </c>
      <c r="B3490" t="s">
        <v>7049</v>
      </c>
      <c r="C3490">
        <v>1</v>
      </c>
      <c r="D3490" s="1">
        <v>44278</v>
      </c>
      <c r="E3490" s="1">
        <v>44278</v>
      </c>
      <c r="F3490">
        <f t="shared" si="54"/>
        <v>0</v>
      </c>
    </row>
    <row r="3491" spans="1:6" x14ac:dyDescent="0.25">
      <c r="A3491" t="s">
        <v>7050</v>
      </c>
      <c r="B3491" t="s">
        <v>7051</v>
      </c>
      <c r="C3491">
        <v>1</v>
      </c>
      <c r="D3491" s="1">
        <v>45154</v>
      </c>
      <c r="E3491" s="1">
        <v>45154</v>
      </c>
      <c r="F3491">
        <f t="shared" si="54"/>
        <v>0</v>
      </c>
    </row>
    <row r="3492" spans="1:6" x14ac:dyDescent="0.25">
      <c r="A3492" t="s">
        <v>7052</v>
      </c>
      <c r="B3492" t="s">
        <v>7053</v>
      </c>
      <c r="C3492">
        <v>1</v>
      </c>
      <c r="D3492" s="1">
        <v>43567</v>
      </c>
      <c r="E3492" s="1">
        <v>43567</v>
      </c>
      <c r="F3492">
        <f t="shared" si="54"/>
        <v>0</v>
      </c>
    </row>
    <row r="3493" spans="1:6" x14ac:dyDescent="0.25">
      <c r="A3493" t="s">
        <v>7054</v>
      </c>
      <c r="B3493" t="s">
        <v>7055</v>
      </c>
      <c r="C3493">
        <v>1</v>
      </c>
      <c r="D3493" s="1">
        <v>43035</v>
      </c>
      <c r="E3493" s="1">
        <v>43035</v>
      </c>
      <c r="F3493">
        <f t="shared" si="54"/>
        <v>0</v>
      </c>
    </row>
    <row r="3494" spans="1:6" x14ac:dyDescent="0.25">
      <c r="A3494" t="s">
        <v>7056</v>
      </c>
      <c r="B3494" t="s">
        <v>7057</v>
      </c>
      <c r="C3494">
        <v>1</v>
      </c>
      <c r="D3494" s="1">
        <v>43654</v>
      </c>
      <c r="E3494" s="1">
        <v>43654</v>
      </c>
      <c r="F3494">
        <f t="shared" si="54"/>
        <v>0</v>
      </c>
    </row>
    <row r="3495" spans="1:6" x14ac:dyDescent="0.25">
      <c r="A3495" t="s">
        <v>7058</v>
      </c>
      <c r="B3495" t="s">
        <v>7059</v>
      </c>
      <c r="C3495">
        <v>1</v>
      </c>
      <c r="D3495" s="1">
        <v>42694</v>
      </c>
      <c r="E3495" s="1">
        <v>42694</v>
      </c>
      <c r="F3495">
        <f t="shared" si="54"/>
        <v>0</v>
      </c>
    </row>
    <row r="3496" spans="1:6" x14ac:dyDescent="0.25">
      <c r="A3496" t="s">
        <v>7060</v>
      </c>
      <c r="B3496" t="s">
        <v>7061</v>
      </c>
      <c r="C3496">
        <v>1</v>
      </c>
      <c r="D3496" s="1">
        <v>42190</v>
      </c>
      <c r="E3496" s="1">
        <v>42190</v>
      </c>
      <c r="F3496">
        <f t="shared" si="54"/>
        <v>0</v>
      </c>
    </row>
    <row r="3497" spans="1:6" x14ac:dyDescent="0.25">
      <c r="A3497" t="s">
        <v>7062</v>
      </c>
      <c r="B3497" t="s">
        <v>7063</v>
      </c>
      <c r="C3497">
        <v>1</v>
      </c>
      <c r="D3497" s="1">
        <v>44195</v>
      </c>
      <c r="E3497" s="1">
        <v>44195</v>
      </c>
      <c r="F3497">
        <f t="shared" si="54"/>
        <v>0</v>
      </c>
    </row>
    <row r="3498" spans="1:6" x14ac:dyDescent="0.25">
      <c r="A3498" t="s">
        <v>7064</v>
      </c>
      <c r="B3498" t="s">
        <v>7065</v>
      </c>
      <c r="C3498">
        <v>1</v>
      </c>
      <c r="D3498" s="1">
        <v>45288</v>
      </c>
      <c r="E3498" s="1">
        <v>45288</v>
      </c>
      <c r="F3498">
        <f t="shared" si="54"/>
        <v>0</v>
      </c>
    </row>
    <row r="3499" spans="1:6" x14ac:dyDescent="0.25">
      <c r="A3499" t="s">
        <v>7066</v>
      </c>
      <c r="B3499" t="s">
        <v>7067</v>
      </c>
      <c r="C3499">
        <v>1</v>
      </c>
      <c r="D3499" s="1">
        <v>42261</v>
      </c>
      <c r="E3499" s="1">
        <v>42261</v>
      </c>
      <c r="F3499">
        <f t="shared" si="54"/>
        <v>0</v>
      </c>
    </row>
    <row r="3500" spans="1:6" x14ac:dyDescent="0.25">
      <c r="A3500" t="s">
        <v>7068</v>
      </c>
      <c r="B3500" t="s">
        <v>7069</v>
      </c>
      <c r="C3500">
        <v>1</v>
      </c>
      <c r="D3500" s="1">
        <v>44129</v>
      </c>
      <c r="E3500" s="1">
        <v>44129</v>
      </c>
      <c r="F3500">
        <f t="shared" si="54"/>
        <v>0</v>
      </c>
    </row>
    <row r="3501" spans="1:6" x14ac:dyDescent="0.25">
      <c r="A3501" t="s">
        <v>7070</v>
      </c>
      <c r="B3501" t="s">
        <v>7071</v>
      </c>
      <c r="C3501">
        <v>1</v>
      </c>
      <c r="D3501" s="1">
        <v>45285</v>
      </c>
      <c r="E3501" s="1">
        <v>45285</v>
      </c>
      <c r="F3501">
        <f t="shared" si="54"/>
        <v>0</v>
      </c>
    </row>
    <row r="3502" spans="1:6" x14ac:dyDescent="0.25">
      <c r="A3502" t="s">
        <v>7072</v>
      </c>
      <c r="B3502" t="s">
        <v>7073</v>
      </c>
      <c r="C3502">
        <v>1</v>
      </c>
      <c r="D3502" s="1">
        <v>43661</v>
      </c>
      <c r="E3502" s="1">
        <v>43661</v>
      </c>
      <c r="F3502">
        <f t="shared" si="54"/>
        <v>0</v>
      </c>
    </row>
    <row r="3503" spans="1:6" x14ac:dyDescent="0.25">
      <c r="A3503" t="s">
        <v>7074</v>
      </c>
      <c r="B3503" t="s">
        <v>7075</v>
      </c>
      <c r="C3503">
        <v>1</v>
      </c>
      <c r="D3503" s="1">
        <v>44283</v>
      </c>
      <c r="E3503" s="1">
        <v>44283</v>
      </c>
      <c r="F3503">
        <f t="shared" si="54"/>
        <v>0</v>
      </c>
    </row>
    <row r="3504" spans="1:6" x14ac:dyDescent="0.25">
      <c r="A3504" t="s">
        <v>7076</v>
      </c>
      <c r="B3504" t="s">
        <v>7077</v>
      </c>
      <c r="C3504">
        <v>1</v>
      </c>
      <c r="D3504" s="1">
        <v>43541</v>
      </c>
      <c r="E3504" s="1">
        <v>43541</v>
      </c>
      <c r="F3504">
        <f t="shared" si="54"/>
        <v>0</v>
      </c>
    </row>
    <row r="3505" spans="1:6" x14ac:dyDescent="0.25">
      <c r="A3505" t="s">
        <v>7078</v>
      </c>
      <c r="B3505" t="s">
        <v>7079</v>
      </c>
      <c r="C3505">
        <v>1</v>
      </c>
      <c r="D3505" s="1">
        <v>43270</v>
      </c>
      <c r="E3505" s="1">
        <v>43270</v>
      </c>
      <c r="F3505">
        <f t="shared" si="54"/>
        <v>0</v>
      </c>
    </row>
    <row r="3506" spans="1:6" x14ac:dyDescent="0.25">
      <c r="A3506" t="s">
        <v>7080</v>
      </c>
      <c r="B3506" t="s">
        <v>7081</v>
      </c>
      <c r="C3506">
        <v>1</v>
      </c>
      <c r="D3506" s="1">
        <v>42562</v>
      </c>
      <c r="E3506" s="1">
        <v>42562</v>
      </c>
      <c r="F3506">
        <f t="shared" si="54"/>
        <v>0</v>
      </c>
    </row>
    <row r="3507" spans="1:6" x14ac:dyDescent="0.25">
      <c r="A3507" t="s">
        <v>7082</v>
      </c>
      <c r="B3507" t="s">
        <v>7083</v>
      </c>
      <c r="C3507">
        <v>1</v>
      </c>
      <c r="D3507" s="1">
        <v>42519</v>
      </c>
      <c r="E3507" s="1">
        <v>42519</v>
      </c>
      <c r="F3507">
        <f t="shared" si="54"/>
        <v>0</v>
      </c>
    </row>
    <row r="3508" spans="1:6" x14ac:dyDescent="0.25">
      <c r="A3508" t="s">
        <v>7084</v>
      </c>
      <c r="B3508" t="s">
        <v>7085</v>
      </c>
      <c r="C3508">
        <v>1</v>
      </c>
      <c r="D3508" s="1">
        <v>44168</v>
      </c>
      <c r="E3508" s="1">
        <v>44168</v>
      </c>
      <c r="F3508">
        <f t="shared" si="54"/>
        <v>0</v>
      </c>
    </row>
    <row r="3509" spans="1:6" x14ac:dyDescent="0.25">
      <c r="A3509" t="s">
        <v>7086</v>
      </c>
      <c r="B3509" t="s">
        <v>7087</v>
      </c>
      <c r="C3509">
        <v>1</v>
      </c>
      <c r="D3509" s="1">
        <v>43497</v>
      </c>
      <c r="E3509" s="1">
        <v>43497</v>
      </c>
      <c r="F3509">
        <f t="shared" si="54"/>
        <v>0</v>
      </c>
    </row>
    <row r="3510" spans="1:6" x14ac:dyDescent="0.25">
      <c r="A3510" t="s">
        <v>7088</v>
      </c>
      <c r="B3510" t="s">
        <v>7089</v>
      </c>
      <c r="C3510">
        <v>1</v>
      </c>
      <c r="D3510" s="1">
        <v>42846</v>
      </c>
      <c r="E3510" s="1">
        <v>42846</v>
      </c>
      <c r="F3510">
        <f t="shared" si="54"/>
        <v>0</v>
      </c>
    </row>
    <row r="3511" spans="1:6" x14ac:dyDescent="0.25">
      <c r="A3511" t="s">
        <v>7090</v>
      </c>
      <c r="B3511" t="s">
        <v>7091</v>
      </c>
      <c r="C3511">
        <v>1</v>
      </c>
      <c r="D3511" s="1">
        <v>42611</v>
      </c>
      <c r="E3511" s="1">
        <v>42611</v>
      </c>
      <c r="F3511">
        <f t="shared" si="54"/>
        <v>0</v>
      </c>
    </row>
    <row r="3512" spans="1:6" x14ac:dyDescent="0.25">
      <c r="A3512" t="s">
        <v>7092</v>
      </c>
      <c r="B3512" t="s">
        <v>7093</v>
      </c>
      <c r="C3512">
        <v>1</v>
      </c>
      <c r="D3512" s="1">
        <v>42717</v>
      </c>
      <c r="E3512" s="1">
        <v>42717</v>
      </c>
      <c r="F3512">
        <f t="shared" si="54"/>
        <v>0</v>
      </c>
    </row>
    <row r="3513" spans="1:6" x14ac:dyDescent="0.25">
      <c r="A3513" t="s">
        <v>7094</v>
      </c>
      <c r="B3513" t="s">
        <v>7095</v>
      </c>
      <c r="C3513">
        <v>1</v>
      </c>
      <c r="D3513" s="1">
        <v>43490</v>
      </c>
      <c r="E3513" s="1">
        <v>43490</v>
      </c>
      <c r="F3513">
        <f t="shared" si="54"/>
        <v>0</v>
      </c>
    </row>
    <row r="3514" spans="1:6" x14ac:dyDescent="0.25">
      <c r="A3514" t="s">
        <v>7096</v>
      </c>
      <c r="B3514" t="s">
        <v>7097</v>
      </c>
      <c r="C3514">
        <v>1</v>
      </c>
      <c r="D3514" s="1">
        <v>43518</v>
      </c>
      <c r="E3514" s="1">
        <v>43518</v>
      </c>
      <c r="F3514">
        <f t="shared" si="54"/>
        <v>0</v>
      </c>
    </row>
    <row r="3515" spans="1:6" x14ac:dyDescent="0.25">
      <c r="A3515" t="s">
        <v>7098</v>
      </c>
      <c r="B3515" t="s">
        <v>7099</v>
      </c>
      <c r="C3515">
        <v>1</v>
      </c>
      <c r="D3515" s="1">
        <v>43566</v>
      </c>
      <c r="E3515" s="1">
        <v>43566</v>
      </c>
      <c r="F3515">
        <f t="shared" si="54"/>
        <v>0</v>
      </c>
    </row>
    <row r="3516" spans="1:6" x14ac:dyDescent="0.25">
      <c r="A3516" t="s">
        <v>7100</v>
      </c>
      <c r="B3516" t="s">
        <v>7101</v>
      </c>
      <c r="C3516">
        <v>1</v>
      </c>
      <c r="D3516" s="1">
        <v>44795</v>
      </c>
      <c r="E3516" s="1">
        <v>44795</v>
      </c>
      <c r="F3516">
        <f t="shared" si="54"/>
        <v>0</v>
      </c>
    </row>
    <row r="3517" spans="1:6" x14ac:dyDescent="0.25">
      <c r="A3517" t="s">
        <v>7102</v>
      </c>
      <c r="B3517" t="s">
        <v>7103</v>
      </c>
      <c r="C3517">
        <v>1</v>
      </c>
      <c r="D3517" s="1">
        <v>45127</v>
      </c>
      <c r="E3517" s="1">
        <v>45127</v>
      </c>
      <c r="F3517">
        <f t="shared" si="54"/>
        <v>0</v>
      </c>
    </row>
    <row r="3518" spans="1:6" x14ac:dyDescent="0.25">
      <c r="A3518" t="s">
        <v>7104</v>
      </c>
      <c r="B3518" t="s">
        <v>7105</v>
      </c>
      <c r="C3518">
        <v>1</v>
      </c>
      <c r="D3518" s="1">
        <v>43217</v>
      </c>
      <c r="E3518" s="1">
        <v>43217</v>
      </c>
      <c r="F3518">
        <f t="shared" si="54"/>
        <v>0</v>
      </c>
    </row>
    <row r="3519" spans="1:6" x14ac:dyDescent="0.25">
      <c r="A3519" t="s">
        <v>7106</v>
      </c>
      <c r="B3519" t="s">
        <v>7107</v>
      </c>
      <c r="C3519">
        <v>1</v>
      </c>
      <c r="D3519" s="1">
        <v>43752</v>
      </c>
      <c r="E3519" s="1">
        <v>43752</v>
      </c>
      <c r="F3519">
        <f t="shared" si="54"/>
        <v>0</v>
      </c>
    </row>
    <row r="3520" spans="1:6" x14ac:dyDescent="0.25">
      <c r="A3520" t="s">
        <v>7108</v>
      </c>
      <c r="B3520" t="s">
        <v>7109</v>
      </c>
      <c r="C3520">
        <v>1</v>
      </c>
      <c r="D3520" s="1">
        <v>42455</v>
      </c>
      <c r="E3520" s="1">
        <v>42455</v>
      </c>
      <c r="F3520">
        <f t="shared" si="54"/>
        <v>0</v>
      </c>
    </row>
    <row r="3521" spans="1:6" x14ac:dyDescent="0.25">
      <c r="A3521" t="s">
        <v>7110</v>
      </c>
      <c r="B3521" t="s">
        <v>7111</v>
      </c>
      <c r="C3521">
        <v>1</v>
      </c>
      <c r="D3521" s="1">
        <v>42386</v>
      </c>
      <c r="E3521" s="1">
        <v>42386</v>
      </c>
      <c r="F3521">
        <f t="shared" si="54"/>
        <v>0</v>
      </c>
    </row>
    <row r="3522" spans="1:6" x14ac:dyDescent="0.25">
      <c r="A3522" t="s">
        <v>7112</v>
      </c>
      <c r="B3522" t="s">
        <v>7113</v>
      </c>
      <c r="C3522">
        <v>1</v>
      </c>
      <c r="D3522" s="1">
        <v>42286</v>
      </c>
      <c r="E3522" s="1">
        <v>42286</v>
      </c>
      <c r="F3522">
        <f t="shared" si="54"/>
        <v>0</v>
      </c>
    </row>
    <row r="3523" spans="1:6" x14ac:dyDescent="0.25">
      <c r="A3523" t="s">
        <v>7114</v>
      </c>
      <c r="B3523" t="s">
        <v>7115</v>
      </c>
      <c r="C3523">
        <v>1</v>
      </c>
      <c r="D3523" s="1">
        <v>44637</v>
      </c>
      <c r="E3523" s="1">
        <v>44637</v>
      </c>
      <c r="F3523">
        <f t="shared" ref="F3523:F3586" si="55">E3523-D3523</f>
        <v>0</v>
      </c>
    </row>
    <row r="3524" spans="1:6" x14ac:dyDescent="0.25">
      <c r="A3524" t="s">
        <v>3596</v>
      </c>
      <c r="B3524" t="s">
        <v>3597</v>
      </c>
      <c r="C3524">
        <v>1</v>
      </c>
      <c r="D3524" s="1">
        <v>42334</v>
      </c>
      <c r="E3524" s="1">
        <v>42334</v>
      </c>
      <c r="F3524">
        <f t="shared" si="55"/>
        <v>0</v>
      </c>
    </row>
    <row r="3525" spans="1:6" x14ac:dyDescent="0.25">
      <c r="A3525" t="s">
        <v>7116</v>
      </c>
      <c r="B3525" t="s">
        <v>7117</v>
      </c>
      <c r="C3525">
        <v>1</v>
      </c>
      <c r="D3525" s="1">
        <v>44102</v>
      </c>
      <c r="E3525" s="1">
        <v>44102</v>
      </c>
      <c r="F3525">
        <f t="shared" si="55"/>
        <v>0</v>
      </c>
    </row>
    <row r="3526" spans="1:6" x14ac:dyDescent="0.25">
      <c r="A3526" t="s">
        <v>7118</v>
      </c>
      <c r="B3526" t="s">
        <v>7119</v>
      </c>
      <c r="C3526">
        <v>1</v>
      </c>
      <c r="D3526" s="1">
        <v>44694</v>
      </c>
      <c r="E3526" s="1">
        <v>44694</v>
      </c>
      <c r="F3526">
        <f t="shared" si="55"/>
        <v>0</v>
      </c>
    </row>
    <row r="3527" spans="1:6" x14ac:dyDescent="0.25">
      <c r="A3527" t="s">
        <v>7120</v>
      </c>
      <c r="B3527" t="s">
        <v>7121</v>
      </c>
      <c r="C3527">
        <v>1</v>
      </c>
      <c r="D3527" s="1">
        <v>45083</v>
      </c>
      <c r="E3527" s="1">
        <v>45083</v>
      </c>
      <c r="F3527">
        <f t="shared" si="55"/>
        <v>0</v>
      </c>
    </row>
    <row r="3528" spans="1:6" x14ac:dyDescent="0.25">
      <c r="A3528" t="s">
        <v>7122</v>
      </c>
      <c r="B3528" t="s">
        <v>7123</v>
      </c>
      <c r="C3528">
        <v>1</v>
      </c>
      <c r="D3528" s="1">
        <v>44720</v>
      </c>
      <c r="E3528" s="1">
        <v>44720</v>
      </c>
      <c r="F3528">
        <f t="shared" si="55"/>
        <v>0</v>
      </c>
    </row>
    <row r="3529" spans="1:6" x14ac:dyDescent="0.25">
      <c r="A3529" t="s">
        <v>7124</v>
      </c>
      <c r="B3529" t="s">
        <v>7125</v>
      </c>
      <c r="C3529">
        <v>1</v>
      </c>
      <c r="D3529" s="1">
        <v>43089</v>
      </c>
      <c r="E3529" s="1">
        <v>43089</v>
      </c>
      <c r="F3529">
        <f t="shared" si="55"/>
        <v>0</v>
      </c>
    </row>
    <row r="3530" spans="1:6" x14ac:dyDescent="0.25">
      <c r="A3530" t="s">
        <v>7126</v>
      </c>
      <c r="B3530" t="s">
        <v>7127</v>
      </c>
      <c r="C3530">
        <v>1</v>
      </c>
      <c r="D3530" s="1">
        <v>44209</v>
      </c>
      <c r="E3530" s="1">
        <v>44209</v>
      </c>
      <c r="F3530">
        <f t="shared" si="55"/>
        <v>0</v>
      </c>
    </row>
    <row r="3531" spans="1:6" x14ac:dyDescent="0.25">
      <c r="A3531" t="s">
        <v>7128</v>
      </c>
      <c r="B3531" t="s">
        <v>7129</v>
      </c>
      <c r="C3531">
        <v>1</v>
      </c>
      <c r="D3531" s="1">
        <v>42610</v>
      </c>
      <c r="E3531" s="1">
        <v>42610</v>
      </c>
      <c r="F3531">
        <f t="shared" si="55"/>
        <v>0</v>
      </c>
    </row>
    <row r="3532" spans="1:6" x14ac:dyDescent="0.25">
      <c r="A3532" t="s">
        <v>7130</v>
      </c>
      <c r="B3532" t="s">
        <v>7131</v>
      </c>
      <c r="C3532">
        <v>1</v>
      </c>
      <c r="D3532" s="1">
        <v>44957</v>
      </c>
      <c r="E3532" s="1">
        <v>44957</v>
      </c>
      <c r="F3532">
        <f t="shared" si="55"/>
        <v>0</v>
      </c>
    </row>
    <row r="3533" spans="1:6" x14ac:dyDescent="0.25">
      <c r="A3533" t="s">
        <v>7132</v>
      </c>
      <c r="B3533" t="s">
        <v>7133</v>
      </c>
      <c r="C3533">
        <v>1</v>
      </c>
      <c r="D3533" s="1">
        <v>43742</v>
      </c>
      <c r="E3533" s="1">
        <v>43742</v>
      </c>
      <c r="F3533">
        <f t="shared" si="55"/>
        <v>0</v>
      </c>
    </row>
    <row r="3534" spans="1:6" x14ac:dyDescent="0.25">
      <c r="A3534" t="s">
        <v>7134</v>
      </c>
      <c r="B3534" t="s">
        <v>7135</v>
      </c>
      <c r="C3534">
        <v>1</v>
      </c>
      <c r="D3534" s="1">
        <v>42490</v>
      </c>
      <c r="E3534" s="1">
        <v>42490</v>
      </c>
      <c r="F3534">
        <f t="shared" si="55"/>
        <v>0</v>
      </c>
    </row>
    <row r="3535" spans="1:6" x14ac:dyDescent="0.25">
      <c r="A3535" t="s">
        <v>3608</v>
      </c>
      <c r="B3535" t="s">
        <v>3609</v>
      </c>
      <c r="C3535">
        <v>1</v>
      </c>
      <c r="D3535" s="1">
        <v>43795</v>
      </c>
      <c r="E3535" s="1">
        <v>43795</v>
      </c>
      <c r="F3535">
        <f t="shared" si="55"/>
        <v>0</v>
      </c>
    </row>
    <row r="3536" spans="1:6" x14ac:dyDescent="0.25">
      <c r="A3536" t="s">
        <v>7136</v>
      </c>
      <c r="B3536" t="s">
        <v>7137</v>
      </c>
      <c r="C3536">
        <v>1</v>
      </c>
      <c r="D3536" s="1">
        <v>42898</v>
      </c>
      <c r="E3536" s="1">
        <v>42898</v>
      </c>
      <c r="F3536">
        <f t="shared" si="55"/>
        <v>0</v>
      </c>
    </row>
    <row r="3537" spans="1:6" x14ac:dyDescent="0.25">
      <c r="A3537" t="s">
        <v>7138</v>
      </c>
      <c r="B3537" t="s">
        <v>7139</v>
      </c>
      <c r="C3537">
        <v>1</v>
      </c>
      <c r="D3537" s="1">
        <v>45280</v>
      </c>
      <c r="E3537" s="1">
        <v>45280</v>
      </c>
      <c r="F3537">
        <f t="shared" si="55"/>
        <v>0</v>
      </c>
    </row>
    <row r="3538" spans="1:6" x14ac:dyDescent="0.25">
      <c r="A3538" t="s">
        <v>7140</v>
      </c>
      <c r="B3538" t="s">
        <v>7141</v>
      </c>
      <c r="C3538">
        <v>1</v>
      </c>
      <c r="D3538" s="1">
        <v>43554</v>
      </c>
      <c r="E3538" s="1">
        <v>43554</v>
      </c>
      <c r="F3538">
        <f t="shared" si="55"/>
        <v>0</v>
      </c>
    </row>
    <row r="3539" spans="1:6" x14ac:dyDescent="0.25">
      <c r="A3539" t="s">
        <v>7142</v>
      </c>
      <c r="B3539" t="s">
        <v>7143</v>
      </c>
      <c r="C3539">
        <v>1</v>
      </c>
      <c r="D3539" s="1">
        <v>42684</v>
      </c>
      <c r="E3539" s="1">
        <v>42684</v>
      </c>
      <c r="F3539">
        <f t="shared" si="55"/>
        <v>0</v>
      </c>
    </row>
    <row r="3540" spans="1:6" x14ac:dyDescent="0.25">
      <c r="A3540" t="s">
        <v>3614</v>
      </c>
      <c r="B3540" t="s">
        <v>3615</v>
      </c>
      <c r="C3540">
        <v>1</v>
      </c>
      <c r="D3540" s="1">
        <v>42951</v>
      </c>
      <c r="E3540" s="1">
        <v>42951</v>
      </c>
      <c r="F3540">
        <f t="shared" si="55"/>
        <v>0</v>
      </c>
    </row>
    <row r="3541" spans="1:6" x14ac:dyDescent="0.25">
      <c r="A3541" t="s">
        <v>7144</v>
      </c>
      <c r="B3541" t="s">
        <v>7145</v>
      </c>
      <c r="C3541">
        <v>1</v>
      </c>
      <c r="D3541" s="1">
        <v>45221</v>
      </c>
      <c r="E3541" s="1">
        <v>45221</v>
      </c>
      <c r="F3541">
        <f t="shared" si="55"/>
        <v>0</v>
      </c>
    </row>
    <row r="3542" spans="1:6" x14ac:dyDescent="0.25">
      <c r="A3542" t="s">
        <v>7148</v>
      </c>
      <c r="B3542" t="s">
        <v>7149</v>
      </c>
      <c r="C3542">
        <v>1</v>
      </c>
      <c r="D3542" s="1">
        <v>44837</v>
      </c>
      <c r="E3542" s="1">
        <v>44837</v>
      </c>
      <c r="F3542">
        <f t="shared" si="55"/>
        <v>0</v>
      </c>
    </row>
    <row r="3543" spans="1:6" x14ac:dyDescent="0.25">
      <c r="A3543" t="s">
        <v>3618</v>
      </c>
      <c r="B3543" t="s">
        <v>3619</v>
      </c>
      <c r="C3543">
        <v>1</v>
      </c>
      <c r="D3543" s="1">
        <v>44039</v>
      </c>
      <c r="E3543" s="1">
        <v>44039</v>
      </c>
      <c r="F3543">
        <f t="shared" si="55"/>
        <v>0</v>
      </c>
    </row>
    <row r="3544" spans="1:6" x14ac:dyDescent="0.25">
      <c r="A3544" t="s">
        <v>7150</v>
      </c>
      <c r="B3544" t="s">
        <v>7151</v>
      </c>
      <c r="C3544">
        <v>1</v>
      </c>
      <c r="D3544" s="1">
        <v>42864</v>
      </c>
      <c r="E3544" s="1">
        <v>42864</v>
      </c>
      <c r="F3544">
        <f t="shared" si="55"/>
        <v>0</v>
      </c>
    </row>
    <row r="3545" spans="1:6" x14ac:dyDescent="0.25">
      <c r="A3545" t="s">
        <v>3624</v>
      </c>
      <c r="B3545" t="s">
        <v>3625</v>
      </c>
      <c r="C3545">
        <v>1</v>
      </c>
      <c r="D3545" s="1">
        <v>43381</v>
      </c>
      <c r="E3545" s="1">
        <v>43381</v>
      </c>
      <c r="F3545">
        <f t="shared" si="55"/>
        <v>0</v>
      </c>
    </row>
    <row r="3546" spans="1:6" x14ac:dyDescent="0.25">
      <c r="A3546" t="s">
        <v>7152</v>
      </c>
      <c r="B3546" t="s">
        <v>7153</v>
      </c>
      <c r="C3546">
        <v>1</v>
      </c>
      <c r="D3546" s="1">
        <v>42781</v>
      </c>
      <c r="E3546" s="1">
        <v>42781</v>
      </c>
      <c r="F3546">
        <f t="shared" si="55"/>
        <v>0</v>
      </c>
    </row>
    <row r="3547" spans="1:6" x14ac:dyDescent="0.25">
      <c r="A3547" t="s">
        <v>7154</v>
      </c>
      <c r="B3547" t="s">
        <v>7155</v>
      </c>
      <c r="C3547">
        <v>1</v>
      </c>
      <c r="D3547" s="1">
        <v>43023</v>
      </c>
      <c r="E3547" s="1">
        <v>43023</v>
      </c>
      <c r="F3547">
        <f t="shared" si="55"/>
        <v>0</v>
      </c>
    </row>
    <row r="3548" spans="1:6" x14ac:dyDescent="0.25">
      <c r="A3548" t="s">
        <v>3628</v>
      </c>
      <c r="B3548" t="s">
        <v>3629</v>
      </c>
      <c r="C3548">
        <v>1</v>
      </c>
      <c r="D3548" s="1">
        <v>44589</v>
      </c>
      <c r="E3548" s="1">
        <v>44589</v>
      </c>
      <c r="F3548">
        <f t="shared" si="55"/>
        <v>0</v>
      </c>
    </row>
    <row r="3549" spans="1:6" x14ac:dyDescent="0.25">
      <c r="A3549" t="s">
        <v>7156</v>
      </c>
      <c r="B3549" t="s">
        <v>7157</v>
      </c>
      <c r="C3549">
        <v>1</v>
      </c>
      <c r="D3549" s="1">
        <v>44628</v>
      </c>
      <c r="E3549" s="1">
        <v>44628</v>
      </c>
      <c r="F3549">
        <f t="shared" si="55"/>
        <v>0</v>
      </c>
    </row>
    <row r="3550" spans="1:6" x14ac:dyDescent="0.25">
      <c r="A3550" t="s">
        <v>7158</v>
      </c>
      <c r="B3550" t="s">
        <v>7159</v>
      </c>
      <c r="C3550">
        <v>1</v>
      </c>
      <c r="D3550" s="1">
        <v>44712</v>
      </c>
      <c r="E3550" s="1">
        <v>44712</v>
      </c>
      <c r="F3550">
        <f t="shared" si="55"/>
        <v>0</v>
      </c>
    </row>
    <row r="3551" spans="1:6" x14ac:dyDescent="0.25">
      <c r="A3551" t="s">
        <v>7160</v>
      </c>
      <c r="B3551" t="s">
        <v>7161</v>
      </c>
      <c r="C3551">
        <v>1</v>
      </c>
      <c r="D3551" s="1">
        <v>44790</v>
      </c>
      <c r="E3551" s="1">
        <v>44790</v>
      </c>
      <c r="F3551">
        <f t="shared" si="55"/>
        <v>0</v>
      </c>
    </row>
    <row r="3552" spans="1:6" x14ac:dyDescent="0.25">
      <c r="A3552" t="s">
        <v>3636</v>
      </c>
      <c r="B3552" t="s">
        <v>3637</v>
      </c>
      <c r="C3552">
        <v>1</v>
      </c>
      <c r="D3552" s="1">
        <v>43814</v>
      </c>
      <c r="E3552" s="1">
        <v>43814</v>
      </c>
      <c r="F3552">
        <f t="shared" si="55"/>
        <v>0</v>
      </c>
    </row>
    <row r="3553" spans="1:6" x14ac:dyDescent="0.25">
      <c r="A3553" t="s">
        <v>7162</v>
      </c>
      <c r="B3553" t="s">
        <v>7163</v>
      </c>
      <c r="C3553">
        <v>1</v>
      </c>
      <c r="D3553" s="1">
        <v>44802</v>
      </c>
      <c r="E3553" s="1">
        <v>44802</v>
      </c>
      <c r="F3553">
        <f t="shared" si="55"/>
        <v>0</v>
      </c>
    </row>
    <row r="3554" spans="1:6" x14ac:dyDescent="0.25">
      <c r="A3554" t="s">
        <v>3638</v>
      </c>
      <c r="B3554" t="s">
        <v>3639</v>
      </c>
      <c r="C3554">
        <v>1</v>
      </c>
      <c r="D3554" s="1">
        <v>44821</v>
      </c>
      <c r="E3554" s="1">
        <v>44821</v>
      </c>
      <c r="F3554">
        <f t="shared" si="55"/>
        <v>0</v>
      </c>
    </row>
    <row r="3555" spans="1:6" x14ac:dyDescent="0.25">
      <c r="A3555" t="s">
        <v>7164</v>
      </c>
      <c r="B3555" t="s">
        <v>7165</v>
      </c>
      <c r="C3555">
        <v>1</v>
      </c>
      <c r="D3555" s="1">
        <v>44664</v>
      </c>
      <c r="E3555" s="1">
        <v>44664</v>
      </c>
      <c r="F3555">
        <f t="shared" si="55"/>
        <v>0</v>
      </c>
    </row>
    <row r="3556" spans="1:6" x14ac:dyDescent="0.25">
      <c r="A3556" t="s">
        <v>7166</v>
      </c>
      <c r="B3556" t="s">
        <v>7167</v>
      </c>
      <c r="C3556">
        <v>1</v>
      </c>
      <c r="D3556" s="1">
        <v>45176</v>
      </c>
      <c r="E3556" s="1">
        <v>45176</v>
      </c>
      <c r="F3556">
        <f t="shared" si="55"/>
        <v>0</v>
      </c>
    </row>
    <row r="3557" spans="1:6" x14ac:dyDescent="0.25">
      <c r="A3557" t="s">
        <v>3642</v>
      </c>
      <c r="B3557" t="s">
        <v>3643</v>
      </c>
      <c r="C3557">
        <v>1</v>
      </c>
      <c r="D3557" s="1">
        <v>43479</v>
      </c>
      <c r="E3557" s="1">
        <v>43479</v>
      </c>
      <c r="F3557">
        <f t="shared" si="55"/>
        <v>0</v>
      </c>
    </row>
    <row r="3558" spans="1:6" x14ac:dyDescent="0.25">
      <c r="A3558" t="s">
        <v>7168</v>
      </c>
      <c r="B3558" t="s">
        <v>7169</v>
      </c>
      <c r="C3558">
        <v>1</v>
      </c>
      <c r="D3558" s="1">
        <v>42937</v>
      </c>
      <c r="E3558" s="1">
        <v>42937</v>
      </c>
      <c r="F3558">
        <f t="shared" si="55"/>
        <v>0</v>
      </c>
    </row>
    <row r="3559" spans="1:6" x14ac:dyDescent="0.25">
      <c r="A3559" t="s">
        <v>7170</v>
      </c>
      <c r="B3559" t="s">
        <v>7171</v>
      </c>
      <c r="C3559">
        <v>1</v>
      </c>
      <c r="D3559" s="1">
        <v>43861</v>
      </c>
      <c r="E3559" s="1">
        <v>43861</v>
      </c>
      <c r="F3559">
        <f t="shared" si="55"/>
        <v>0</v>
      </c>
    </row>
    <row r="3560" spans="1:6" x14ac:dyDescent="0.25">
      <c r="A3560" t="s">
        <v>7172</v>
      </c>
      <c r="B3560" t="s">
        <v>7173</v>
      </c>
      <c r="C3560">
        <v>1</v>
      </c>
      <c r="D3560" s="1">
        <v>44655</v>
      </c>
      <c r="E3560" s="1">
        <v>44655</v>
      </c>
      <c r="F3560">
        <f t="shared" si="55"/>
        <v>0</v>
      </c>
    </row>
    <row r="3561" spans="1:6" x14ac:dyDescent="0.25">
      <c r="A3561" t="s">
        <v>7174</v>
      </c>
      <c r="B3561" t="s">
        <v>7175</v>
      </c>
      <c r="C3561">
        <v>1</v>
      </c>
      <c r="D3561" s="1">
        <v>42590</v>
      </c>
      <c r="E3561" s="1">
        <v>42590</v>
      </c>
      <c r="F3561">
        <f t="shared" si="55"/>
        <v>0</v>
      </c>
    </row>
    <row r="3562" spans="1:6" x14ac:dyDescent="0.25">
      <c r="A3562" t="s">
        <v>3646</v>
      </c>
      <c r="B3562" t="s">
        <v>3647</v>
      </c>
      <c r="C3562">
        <v>1</v>
      </c>
      <c r="D3562" s="1">
        <v>43177</v>
      </c>
      <c r="E3562" s="1">
        <v>43177</v>
      </c>
      <c r="F3562">
        <f t="shared" si="55"/>
        <v>0</v>
      </c>
    </row>
    <row r="3563" spans="1:6" x14ac:dyDescent="0.25">
      <c r="A3563" t="s">
        <v>7176</v>
      </c>
      <c r="B3563" t="s">
        <v>7177</v>
      </c>
      <c r="C3563">
        <v>1</v>
      </c>
      <c r="D3563" s="1">
        <v>45347</v>
      </c>
      <c r="E3563" s="1">
        <v>45347</v>
      </c>
      <c r="F3563">
        <f t="shared" si="55"/>
        <v>0</v>
      </c>
    </row>
    <row r="3564" spans="1:6" x14ac:dyDescent="0.25">
      <c r="A3564" t="s">
        <v>7178</v>
      </c>
      <c r="B3564" t="s">
        <v>7179</v>
      </c>
      <c r="C3564">
        <v>1</v>
      </c>
      <c r="D3564" s="1">
        <v>44084</v>
      </c>
      <c r="E3564" s="1">
        <v>44084</v>
      </c>
      <c r="F3564">
        <f t="shared" si="55"/>
        <v>0</v>
      </c>
    </row>
    <row r="3565" spans="1:6" x14ac:dyDescent="0.25">
      <c r="A3565" t="s">
        <v>7180</v>
      </c>
      <c r="B3565" t="s">
        <v>7181</v>
      </c>
      <c r="C3565">
        <v>1</v>
      </c>
      <c r="D3565" s="1">
        <v>43272</v>
      </c>
      <c r="E3565" s="1">
        <v>43272</v>
      </c>
      <c r="F3565">
        <f t="shared" si="55"/>
        <v>0</v>
      </c>
    </row>
    <row r="3566" spans="1:6" x14ac:dyDescent="0.25">
      <c r="A3566" t="s">
        <v>3658</v>
      </c>
      <c r="B3566" t="s">
        <v>3659</v>
      </c>
      <c r="C3566">
        <v>1</v>
      </c>
      <c r="D3566" s="1">
        <v>45236</v>
      </c>
      <c r="E3566" s="1">
        <v>45236</v>
      </c>
      <c r="F3566">
        <f t="shared" si="55"/>
        <v>0</v>
      </c>
    </row>
    <row r="3567" spans="1:6" x14ac:dyDescent="0.25">
      <c r="A3567" t="s">
        <v>7182</v>
      </c>
      <c r="B3567" t="s">
        <v>7183</v>
      </c>
      <c r="C3567">
        <v>1</v>
      </c>
      <c r="D3567" s="1">
        <v>43859</v>
      </c>
      <c r="E3567" s="1">
        <v>43859</v>
      </c>
      <c r="F3567">
        <f t="shared" si="55"/>
        <v>0</v>
      </c>
    </row>
    <row r="3568" spans="1:6" x14ac:dyDescent="0.25">
      <c r="A3568" t="s">
        <v>7184</v>
      </c>
      <c r="B3568" t="s">
        <v>7185</v>
      </c>
      <c r="C3568">
        <v>1</v>
      </c>
      <c r="D3568" s="1">
        <v>43618</v>
      </c>
      <c r="E3568" s="1">
        <v>43618</v>
      </c>
      <c r="F3568">
        <f t="shared" si="55"/>
        <v>0</v>
      </c>
    </row>
    <row r="3569" spans="1:6" x14ac:dyDescent="0.25">
      <c r="A3569" t="s">
        <v>7186</v>
      </c>
      <c r="B3569" t="s">
        <v>7187</v>
      </c>
      <c r="C3569">
        <v>1</v>
      </c>
      <c r="D3569" s="1">
        <v>43397</v>
      </c>
      <c r="E3569" s="1">
        <v>43397</v>
      </c>
      <c r="F3569">
        <f t="shared" si="55"/>
        <v>0</v>
      </c>
    </row>
    <row r="3570" spans="1:6" x14ac:dyDescent="0.25">
      <c r="A3570" t="s">
        <v>7188</v>
      </c>
      <c r="B3570" t="s">
        <v>7189</v>
      </c>
      <c r="C3570">
        <v>1</v>
      </c>
      <c r="D3570" s="1">
        <v>45252</v>
      </c>
      <c r="E3570" s="1">
        <v>45252</v>
      </c>
      <c r="F3570">
        <f t="shared" si="55"/>
        <v>0</v>
      </c>
    </row>
    <row r="3571" spans="1:6" x14ac:dyDescent="0.25">
      <c r="A3571" t="s">
        <v>7190</v>
      </c>
      <c r="B3571" t="s">
        <v>7191</v>
      </c>
      <c r="C3571">
        <v>1</v>
      </c>
      <c r="D3571" s="1">
        <v>43238</v>
      </c>
      <c r="E3571" s="1">
        <v>43238</v>
      </c>
      <c r="F3571">
        <f t="shared" si="55"/>
        <v>0</v>
      </c>
    </row>
    <row r="3572" spans="1:6" x14ac:dyDescent="0.25">
      <c r="A3572" t="s">
        <v>7192</v>
      </c>
      <c r="B3572" t="s">
        <v>7193</v>
      </c>
      <c r="C3572">
        <v>1</v>
      </c>
      <c r="D3572" s="1">
        <v>43139</v>
      </c>
      <c r="E3572" s="1">
        <v>43139</v>
      </c>
      <c r="F3572">
        <f t="shared" si="55"/>
        <v>0</v>
      </c>
    </row>
    <row r="3573" spans="1:6" x14ac:dyDescent="0.25">
      <c r="A3573" t="s">
        <v>7194</v>
      </c>
      <c r="B3573" t="s">
        <v>7195</v>
      </c>
      <c r="C3573">
        <v>1</v>
      </c>
      <c r="D3573" s="1">
        <v>44149</v>
      </c>
      <c r="E3573" s="1">
        <v>44149</v>
      </c>
      <c r="F3573">
        <f t="shared" si="55"/>
        <v>0</v>
      </c>
    </row>
    <row r="3574" spans="1:6" x14ac:dyDescent="0.25">
      <c r="A3574" t="s">
        <v>3674</v>
      </c>
      <c r="B3574" t="s">
        <v>3675</v>
      </c>
      <c r="C3574">
        <v>1</v>
      </c>
      <c r="D3574" s="1">
        <v>45302</v>
      </c>
      <c r="E3574" s="1">
        <v>45302</v>
      </c>
      <c r="F3574">
        <f t="shared" si="55"/>
        <v>0</v>
      </c>
    </row>
    <row r="3575" spans="1:6" x14ac:dyDescent="0.25">
      <c r="A3575" t="s">
        <v>7196</v>
      </c>
      <c r="B3575" t="s">
        <v>7197</v>
      </c>
      <c r="C3575">
        <v>1</v>
      </c>
      <c r="D3575" s="1">
        <v>45181</v>
      </c>
      <c r="E3575" s="1">
        <v>45181</v>
      </c>
      <c r="F3575">
        <f t="shared" si="55"/>
        <v>0</v>
      </c>
    </row>
    <row r="3576" spans="1:6" x14ac:dyDescent="0.25">
      <c r="A3576" t="s">
        <v>7198</v>
      </c>
      <c r="B3576" t="s">
        <v>7199</v>
      </c>
      <c r="C3576">
        <v>1</v>
      </c>
      <c r="D3576" s="1">
        <v>44522</v>
      </c>
      <c r="E3576" s="1">
        <v>44522</v>
      </c>
      <c r="F3576">
        <f t="shared" si="55"/>
        <v>0</v>
      </c>
    </row>
    <row r="3577" spans="1:6" x14ac:dyDescent="0.25">
      <c r="A3577" t="s">
        <v>7200</v>
      </c>
      <c r="B3577" t="s">
        <v>7201</v>
      </c>
      <c r="C3577">
        <v>1</v>
      </c>
      <c r="D3577" s="1">
        <v>43201</v>
      </c>
      <c r="E3577" s="1">
        <v>43201</v>
      </c>
      <c r="F3577">
        <f t="shared" si="55"/>
        <v>0</v>
      </c>
    </row>
    <row r="3578" spans="1:6" x14ac:dyDescent="0.25">
      <c r="A3578" t="s">
        <v>3682</v>
      </c>
      <c r="B3578" t="s">
        <v>3683</v>
      </c>
      <c r="C3578">
        <v>1</v>
      </c>
      <c r="D3578" s="1">
        <v>44271</v>
      </c>
      <c r="E3578" s="1">
        <v>44271</v>
      </c>
      <c r="F3578">
        <f t="shared" si="55"/>
        <v>0</v>
      </c>
    </row>
    <row r="3579" spans="1:6" x14ac:dyDescent="0.25">
      <c r="A3579" t="s">
        <v>7202</v>
      </c>
      <c r="B3579" t="s">
        <v>7203</v>
      </c>
      <c r="C3579">
        <v>1</v>
      </c>
      <c r="D3579" s="1">
        <v>42465</v>
      </c>
      <c r="E3579" s="1">
        <v>42465</v>
      </c>
      <c r="F3579">
        <f t="shared" si="55"/>
        <v>0</v>
      </c>
    </row>
    <row r="3580" spans="1:6" x14ac:dyDescent="0.25">
      <c r="A3580" t="s">
        <v>7204</v>
      </c>
      <c r="B3580" t="s">
        <v>7205</v>
      </c>
      <c r="C3580">
        <v>1</v>
      </c>
      <c r="D3580" s="1">
        <v>42523</v>
      </c>
      <c r="E3580" s="1">
        <v>42523</v>
      </c>
      <c r="F3580">
        <f t="shared" si="55"/>
        <v>0</v>
      </c>
    </row>
    <row r="3581" spans="1:6" x14ac:dyDescent="0.25">
      <c r="A3581" t="s">
        <v>7206</v>
      </c>
      <c r="B3581" t="s">
        <v>7207</v>
      </c>
      <c r="C3581">
        <v>1</v>
      </c>
      <c r="D3581" s="1">
        <v>44712</v>
      </c>
      <c r="E3581" s="1">
        <v>44712</v>
      </c>
      <c r="F3581">
        <f t="shared" si="55"/>
        <v>0</v>
      </c>
    </row>
    <row r="3582" spans="1:6" x14ac:dyDescent="0.25">
      <c r="A3582" t="s">
        <v>7208</v>
      </c>
      <c r="B3582" t="s">
        <v>7209</v>
      </c>
      <c r="C3582">
        <v>1</v>
      </c>
      <c r="D3582" s="1">
        <v>44001</v>
      </c>
      <c r="E3582" s="1">
        <v>44001</v>
      </c>
      <c r="F3582">
        <f t="shared" si="55"/>
        <v>0</v>
      </c>
    </row>
    <row r="3583" spans="1:6" x14ac:dyDescent="0.25">
      <c r="A3583" t="s">
        <v>7210</v>
      </c>
      <c r="B3583" t="s">
        <v>7211</v>
      </c>
      <c r="C3583">
        <v>1</v>
      </c>
      <c r="D3583" s="1">
        <v>42928</v>
      </c>
      <c r="E3583" s="1">
        <v>42928</v>
      </c>
      <c r="F3583">
        <f t="shared" si="55"/>
        <v>0</v>
      </c>
    </row>
    <row r="3584" spans="1:6" x14ac:dyDescent="0.25">
      <c r="A3584" t="s">
        <v>7212</v>
      </c>
      <c r="B3584" t="s">
        <v>7213</v>
      </c>
      <c r="C3584">
        <v>1</v>
      </c>
      <c r="D3584" s="1">
        <v>45334</v>
      </c>
      <c r="E3584" s="1">
        <v>45334</v>
      </c>
      <c r="F3584">
        <f t="shared" si="55"/>
        <v>0</v>
      </c>
    </row>
    <row r="3585" spans="1:6" x14ac:dyDescent="0.25">
      <c r="A3585" t="s">
        <v>7214</v>
      </c>
      <c r="B3585" t="s">
        <v>7215</v>
      </c>
      <c r="C3585">
        <v>1</v>
      </c>
      <c r="D3585" s="1">
        <v>42824</v>
      </c>
      <c r="E3585" s="1">
        <v>42824</v>
      </c>
      <c r="F3585">
        <f t="shared" si="55"/>
        <v>0</v>
      </c>
    </row>
    <row r="3586" spans="1:6" x14ac:dyDescent="0.25">
      <c r="A3586" t="s">
        <v>7216</v>
      </c>
      <c r="B3586" t="s">
        <v>7217</v>
      </c>
      <c r="C3586">
        <v>1</v>
      </c>
      <c r="D3586" s="1">
        <v>42381</v>
      </c>
      <c r="E3586" s="1">
        <v>42381</v>
      </c>
      <c r="F3586">
        <f t="shared" si="55"/>
        <v>0</v>
      </c>
    </row>
    <row r="3587" spans="1:6" x14ac:dyDescent="0.25">
      <c r="A3587" t="s">
        <v>3696</v>
      </c>
      <c r="B3587" t="s">
        <v>3697</v>
      </c>
      <c r="C3587">
        <v>1</v>
      </c>
      <c r="D3587" s="1">
        <v>44504</v>
      </c>
      <c r="E3587" s="1">
        <v>44504</v>
      </c>
      <c r="F3587">
        <f t="shared" ref="F3587:F3629" si="56">E3587-D3587</f>
        <v>0</v>
      </c>
    </row>
    <row r="3588" spans="1:6" x14ac:dyDescent="0.25">
      <c r="A3588" t="s">
        <v>7218</v>
      </c>
      <c r="B3588" t="s">
        <v>7219</v>
      </c>
      <c r="C3588">
        <v>1</v>
      </c>
      <c r="D3588" s="1">
        <v>43351</v>
      </c>
      <c r="E3588" s="1">
        <v>43351</v>
      </c>
      <c r="F3588">
        <f t="shared" si="56"/>
        <v>0</v>
      </c>
    </row>
    <row r="3589" spans="1:6" x14ac:dyDescent="0.25">
      <c r="A3589" t="s">
        <v>7220</v>
      </c>
      <c r="B3589" t="s">
        <v>7221</v>
      </c>
      <c r="C3589">
        <v>1</v>
      </c>
      <c r="D3589" s="1">
        <v>45144</v>
      </c>
      <c r="E3589" s="1">
        <v>45144</v>
      </c>
      <c r="F3589">
        <f t="shared" si="56"/>
        <v>0</v>
      </c>
    </row>
    <row r="3590" spans="1:6" x14ac:dyDescent="0.25">
      <c r="A3590" t="s">
        <v>7222</v>
      </c>
      <c r="B3590" t="s">
        <v>7223</v>
      </c>
      <c r="C3590">
        <v>1</v>
      </c>
      <c r="D3590" s="1">
        <v>45082</v>
      </c>
      <c r="E3590" s="1">
        <v>45082</v>
      </c>
      <c r="F3590">
        <f t="shared" si="56"/>
        <v>0</v>
      </c>
    </row>
    <row r="3591" spans="1:6" x14ac:dyDescent="0.25">
      <c r="A3591" t="s">
        <v>7224</v>
      </c>
      <c r="B3591" t="s">
        <v>7225</v>
      </c>
      <c r="C3591">
        <v>1</v>
      </c>
      <c r="D3591" s="1">
        <v>44855</v>
      </c>
      <c r="E3591" s="1">
        <v>44855</v>
      </c>
      <c r="F3591">
        <f t="shared" si="56"/>
        <v>0</v>
      </c>
    </row>
    <row r="3592" spans="1:6" x14ac:dyDescent="0.25">
      <c r="A3592" t="s">
        <v>7226</v>
      </c>
      <c r="B3592" t="s">
        <v>7227</v>
      </c>
      <c r="C3592">
        <v>1</v>
      </c>
      <c r="D3592" s="1">
        <v>42418</v>
      </c>
      <c r="E3592" s="1">
        <v>42418</v>
      </c>
      <c r="F3592">
        <f t="shared" si="56"/>
        <v>0</v>
      </c>
    </row>
    <row r="3593" spans="1:6" x14ac:dyDescent="0.25">
      <c r="A3593" t="s">
        <v>7228</v>
      </c>
      <c r="B3593" t="s">
        <v>7229</v>
      </c>
      <c r="C3593">
        <v>1</v>
      </c>
      <c r="D3593" s="1">
        <v>42896</v>
      </c>
      <c r="E3593" s="1">
        <v>42896</v>
      </c>
      <c r="F3593">
        <f t="shared" si="56"/>
        <v>0</v>
      </c>
    </row>
    <row r="3594" spans="1:6" x14ac:dyDescent="0.25">
      <c r="A3594" t="s">
        <v>7230</v>
      </c>
      <c r="B3594" t="s">
        <v>7231</v>
      </c>
      <c r="C3594">
        <v>1</v>
      </c>
      <c r="D3594" s="1">
        <v>41182</v>
      </c>
      <c r="E3594" s="1">
        <v>41182</v>
      </c>
      <c r="F3594">
        <f t="shared" si="56"/>
        <v>0</v>
      </c>
    </row>
    <row r="3595" spans="1:6" x14ac:dyDescent="0.25">
      <c r="A3595" t="s">
        <v>7232</v>
      </c>
      <c r="B3595" t="s">
        <v>7233</v>
      </c>
      <c r="C3595">
        <v>1</v>
      </c>
      <c r="D3595" s="1">
        <v>44876</v>
      </c>
      <c r="E3595" s="1">
        <v>44876</v>
      </c>
      <c r="F3595">
        <f t="shared" si="56"/>
        <v>0</v>
      </c>
    </row>
    <row r="3596" spans="1:6" x14ac:dyDescent="0.25">
      <c r="A3596" t="s">
        <v>7234</v>
      </c>
      <c r="B3596" t="s">
        <v>7235</v>
      </c>
      <c r="C3596">
        <v>1</v>
      </c>
      <c r="D3596" s="1">
        <v>42864</v>
      </c>
      <c r="E3596" s="1">
        <v>42864</v>
      </c>
      <c r="F3596">
        <f t="shared" si="56"/>
        <v>0</v>
      </c>
    </row>
    <row r="3597" spans="1:6" x14ac:dyDescent="0.25">
      <c r="A3597" t="s">
        <v>7236</v>
      </c>
      <c r="B3597" t="s">
        <v>7237</v>
      </c>
      <c r="C3597">
        <v>1</v>
      </c>
      <c r="D3597" s="1">
        <v>45014</v>
      </c>
      <c r="E3597" s="1">
        <v>45014</v>
      </c>
      <c r="F3597">
        <f t="shared" si="56"/>
        <v>0</v>
      </c>
    </row>
    <row r="3598" spans="1:6" x14ac:dyDescent="0.25">
      <c r="A3598" t="s">
        <v>7238</v>
      </c>
      <c r="B3598" t="s">
        <v>7239</v>
      </c>
      <c r="C3598">
        <v>1</v>
      </c>
      <c r="D3598" s="1">
        <v>42845</v>
      </c>
      <c r="E3598" s="1">
        <v>42845</v>
      </c>
      <c r="F3598">
        <f t="shared" si="56"/>
        <v>0</v>
      </c>
    </row>
    <row r="3599" spans="1:6" x14ac:dyDescent="0.25">
      <c r="A3599" t="s">
        <v>7240</v>
      </c>
      <c r="B3599" t="s">
        <v>7241</v>
      </c>
      <c r="C3599">
        <v>1</v>
      </c>
      <c r="D3599" s="1">
        <v>42756</v>
      </c>
      <c r="E3599" s="1">
        <v>42756</v>
      </c>
      <c r="F3599">
        <f t="shared" si="56"/>
        <v>0</v>
      </c>
    </row>
    <row r="3600" spans="1:6" x14ac:dyDescent="0.25">
      <c r="A3600" t="s">
        <v>7242</v>
      </c>
      <c r="B3600" t="s">
        <v>7243</v>
      </c>
      <c r="C3600">
        <v>1</v>
      </c>
      <c r="D3600" s="1">
        <v>43860</v>
      </c>
      <c r="E3600" s="1">
        <v>43860</v>
      </c>
      <c r="F3600">
        <f t="shared" si="56"/>
        <v>0</v>
      </c>
    </row>
    <row r="3601" spans="1:6" x14ac:dyDescent="0.25">
      <c r="A3601" t="s">
        <v>7244</v>
      </c>
      <c r="B3601" t="s">
        <v>7245</v>
      </c>
      <c r="C3601">
        <v>1</v>
      </c>
      <c r="D3601" s="1">
        <v>45029</v>
      </c>
      <c r="E3601" s="1">
        <v>45029</v>
      </c>
      <c r="F3601">
        <f t="shared" si="56"/>
        <v>0</v>
      </c>
    </row>
    <row r="3602" spans="1:6" x14ac:dyDescent="0.25">
      <c r="A3602" t="s">
        <v>3718</v>
      </c>
      <c r="B3602" t="s">
        <v>3719</v>
      </c>
      <c r="C3602">
        <v>1</v>
      </c>
      <c r="D3602" s="1">
        <v>42419</v>
      </c>
      <c r="E3602" s="1">
        <v>42419</v>
      </c>
      <c r="F3602">
        <f t="shared" si="56"/>
        <v>0</v>
      </c>
    </row>
    <row r="3603" spans="1:6" x14ac:dyDescent="0.25">
      <c r="A3603" t="s">
        <v>7246</v>
      </c>
      <c r="B3603" t="s">
        <v>7247</v>
      </c>
      <c r="C3603">
        <v>1</v>
      </c>
      <c r="D3603" s="1">
        <v>43906</v>
      </c>
      <c r="E3603" s="1">
        <v>43906</v>
      </c>
      <c r="F3603">
        <f t="shared" si="56"/>
        <v>0</v>
      </c>
    </row>
    <row r="3604" spans="1:6" x14ac:dyDescent="0.25">
      <c r="A3604" t="s">
        <v>3720</v>
      </c>
      <c r="B3604" t="s">
        <v>3721</v>
      </c>
      <c r="C3604">
        <v>1</v>
      </c>
      <c r="D3604" s="1">
        <v>43807</v>
      </c>
      <c r="E3604" s="1">
        <v>43807</v>
      </c>
      <c r="F3604">
        <f t="shared" si="56"/>
        <v>0</v>
      </c>
    </row>
    <row r="3605" spans="1:6" x14ac:dyDescent="0.25">
      <c r="A3605" t="s">
        <v>3722</v>
      </c>
      <c r="B3605" t="s">
        <v>3723</v>
      </c>
      <c r="C3605">
        <v>1</v>
      </c>
      <c r="D3605" s="1">
        <v>42750</v>
      </c>
      <c r="E3605" s="1">
        <v>42750</v>
      </c>
      <c r="F3605">
        <f t="shared" si="56"/>
        <v>0</v>
      </c>
    </row>
    <row r="3606" spans="1:6" x14ac:dyDescent="0.25">
      <c r="A3606" t="s">
        <v>7248</v>
      </c>
      <c r="B3606" t="s">
        <v>7249</v>
      </c>
      <c r="C3606">
        <v>1</v>
      </c>
      <c r="D3606" s="1">
        <v>42537</v>
      </c>
      <c r="E3606" s="1">
        <v>42537</v>
      </c>
      <c r="F3606">
        <f t="shared" si="56"/>
        <v>0</v>
      </c>
    </row>
    <row r="3607" spans="1:6" x14ac:dyDescent="0.25">
      <c r="A3607" t="s">
        <v>7250</v>
      </c>
      <c r="B3607" t="s">
        <v>7251</v>
      </c>
      <c r="C3607">
        <v>1</v>
      </c>
      <c r="D3607" s="1">
        <v>43845</v>
      </c>
      <c r="E3607" s="1">
        <v>43845</v>
      </c>
      <c r="F3607">
        <f t="shared" si="56"/>
        <v>0</v>
      </c>
    </row>
    <row r="3608" spans="1:6" x14ac:dyDescent="0.25">
      <c r="A3608" t="s">
        <v>7252</v>
      </c>
      <c r="B3608" t="s">
        <v>7253</v>
      </c>
      <c r="C3608">
        <v>1</v>
      </c>
      <c r="D3608" s="1">
        <v>45057</v>
      </c>
      <c r="E3608" s="1">
        <v>45057</v>
      </c>
      <c r="F3608">
        <f t="shared" si="56"/>
        <v>0</v>
      </c>
    </row>
    <row r="3609" spans="1:6" x14ac:dyDescent="0.25">
      <c r="A3609" t="s">
        <v>7254</v>
      </c>
      <c r="B3609" t="s">
        <v>7255</v>
      </c>
      <c r="C3609">
        <v>1</v>
      </c>
      <c r="D3609" s="1">
        <v>43607</v>
      </c>
      <c r="E3609" s="1">
        <v>43607</v>
      </c>
      <c r="F3609">
        <f t="shared" si="56"/>
        <v>0</v>
      </c>
    </row>
    <row r="3610" spans="1:6" x14ac:dyDescent="0.25">
      <c r="A3610" t="s">
        <v>7256</v>
      </c>
      <c r="B3610" t="s">
        <v>7257</v>
      </c>
      <c r="C3610">
        <v>1</v>
      </c>
      <c r="D3610" s="1">
        <v>44244</v>
      </c>
      <c r="E3610" s="1">
        <v>44244</v>
      </c>
      <c r="F3610">
        <f t="shared" si="56"/>
        <v>0</v>
      </c>
    </row>
    <row r="3611" spans="1:6" x14ac:dyDescent="0.25">
      <c r="A3611" t="s">
        <v>7258</v>
      </c>
      <c r="B3611" t="s">
        <v>7259</v>
      </c>
      <c r="C3611">
        <v>1</v>
      </c>
      <c r="D3611" s="1">
        <v>42687</v>
      </c>
      <c r="E3611" s="1">
        <v>42687</v>
      </c>
      <c r="F3611">
        <f t="shared" si="56"/>
        <v>0</v>
      </c>
    </row>
    <row r="3612" spans="1:6" x14ac:dyDescent="0.25">
      <c r="A3612" t="s">
        <v>7260</v>
      </c>
      <c r="B3612" t="s">
        <v>7261</v>
      </c>
      <c r="C3612">
        <v>1</v>
      </c>
      <c r="D3612" s="1">
        <v>44978</v>
      </c>
      <c r="E3612" s="1">
        <v>44978</v>
      </c>
      <c r="F3612">
        <f t="shared" si="56"/>
        <v>0</v>
      </c>
    </row>
    <row r="3613" spans="1:6" x14ac:dyDescent="0.25">
      <c r="A3613" t="s">
        <v>7262</v>
      </c>
      <c r="B3613" t="s">
        <v>7263</v>
      </c>
      <c r="C3613">
        <v>1</v>
      </c>
      <c r="D3613" s="1">
        <v>42838</v>
      </c>
      <c r="E3613" s="1">
        <v>42838</v>
      </c>
      <c r="F3613">
        <f t="shared" si="56"/>
        <v>0</v>
      </c>
    </row>
    <row r="3614" spans="1:6" x14ac:dyDescent="0.25">
      <c r="A3614" t="s">
        <v>3730</v>
      </c>
      <c r="B3614" t="s">
        <v>3731</v>
      </c>
      <c r="C3614">
        <v>1</v>
      </c>
      <c r="D3614" s="1">
        <v>43329</v>
      </c>
      <c r="E3614" s="1">
        <v>43329</v>
      </c>
      <c r="F3614">
        <f t="shared" si="56"/>
        <v>0</v>
      </c>
    </row>
    <row r="3615" spans="1:6" x14ac:dyDescent="0.25">
      <c r="A3615" t="s">
        <v>7264</v>
      </c>
      <c r="B3615" t="s">
        <v>7265</v>
      </c>
      <c r="C3615">
        <v>1</v>
      </c>
      <c r="D3615" s="1">
        <v>42557</v>
      </c>
      <c r="E3615" s="1">
        <v>42557</v>
      </c>
      <c r="F3615">
        <f t="shared" si="56"/>
        <v>0</v>
      </c>
    </row>
    <row r="3616" spans="1:6" x14ac:dyDescent="0.25">
      <c r="A3616" t="s">
        <v>3732</v>
      </c>
      <c r="B3616" t="s">
        <v>3733</v>
      </c>
      <c r="C3616">
        <v>1</v>
      </c>
      <c r="D3616" s="1">
        <v>43889</v>
      </c>
      <c r="E3616" s="1">
        <v>43889</v>
      </c>
      <c r="F3616">
        <f t="shared" si="56"/>
        <v>0</v>
      </c>
    </row>
    <row r="3617" spans="1:6" x14ac:dyDescent="0.25">
      <c r="A3617" t="s">
        <v>3734</v>
      </c>
      <c r="B3617" t="s">
        <v>3735</v>
      </c>
      <c r="C3617">
        <v>1</v>
      </c>
      <c r="D3617" s="1">
        <v>43916</v>
      </c>
      <c r="E3617" s="1">
        <v>43916</v>
      </c>
      <c r="F3617">
        <f t="shared" si="56"/>
        <v>0</v>
      </c>
    </row>
    <row r="3618" spans="1:6" x14ac:dyDescent="0.25">
      <c r="A3618" t="s">
        <v>7266</v>
      </c>
      <c r="B3618" t="s">
        <v>7267</v>
      </c>
      <c r="C3618">
        <v>1</v>
      </c>
      <c r="D3618" s="1">
        <v>44325</v>
      </c>
      <c r="E3618" s="1">
        <v>44325</v>
      </c>
      <c r="F3618">
        <f t="shared" si="56"/>
        <v>0</v>
      </c>
    </row>
    <row r="3619" spans="1:6" x14ac:dyDescent="0.25">
      <c r="A3619" t="s">
        <v>7268</v>
      </c>
      <c r="B3619" t="s">
        <v>7269</v>
      </c>
      <c r="C3619">
        <v>1</v>
      </c>
      <c r="D3619" s="1">
        <v>45137</v>
      </c>
      <c r="E3619" s="1">
        <v>45137</v>
      </c>
      <c r="F3619">
        <f t="shared" si="56"/>
        <v>0</v>
      </c>
    </row>
    <row r="3620" spans="1:6" x14ac:dyDescent="0.25">
      <c r="A3620" t="s">
        <v>7270</v>
      </c>
      <c r="B3620" t="s">
        <v>7271</v>
      </c>
      <c r="C3620">
        <v>1</v>
      </c>
      <c r="D3620" s="1">
        <v>43549</v>
      </c>
      <c r="E3620" s="1">
        <v>43549</v>
      </c>
      <c r="F3620">
        <f t="shared" si="56"/>
        <v>0</v>
      </c>
    </row>
    <row r="3621" spans="1:6" x14ac:dyDescent="0.25">
      <c r="A3621" t="s">
        <v>7272</v>
      </c>
      <c r="B3621" t="s">
        <v>7273</v>
      </c>
      <c r="C3621">
        <v>1</v>
      </c>
      <c r="D3621" s="1">
        <v>45323</v>
      </c>
      <c r="E3621" s="1">
        <v>45323</v>
      </c>
      <c r="F3621">
        <f t="shared" si="56"/>
        <v>0</v>
      </c>
    </row>
    <row r="3622" spans="1:6" x14ac:dyDescent="0.25">
      <c r="A3622" t="s">
        <v>7274</v>
      </c>
      <c r="B3622" t="s">
        <v>7275</v>
      </c>
      <c r="C3622">
        <v>1</v>
      </c>
      <c r="D3622" s="1">
        <v>42109</v>
      </c>
      <c r="E3622" s="1">
        <v>42109</v>
      </c>
      <c r="F3622">
        <f t="shared" si="56"/>
        <v>0</v>
      </c>
    </row>
    <row r="3623" spans="1:6" x14ac:dyDescent="0.25">
      <c r="A3623" t="s">
        <v>3738</v>
      </c>
      <c r="B3623" t="s">
        <v>3739</v>
      </c>
      <c r="C3623">
        <v>1</v>
      </c>
      <c r="D3623" s="1">
        <v>42858</v>
      </c>
      <c r="E3623" s="1">
        <v>42858</v>
      </c>
      <c r="F3623">
        <f t="shared" si="56"/>
        <v>0</v>
      </c>
    </row>
    <row r="3624" spans="1:6" x14ac:dyDescent="0.25">
      <c r="A3624" t="s">
        <v>7276</v>
      </c>
      <c r="B3624" t="s">
        <v>7277</v>
      </c>
      <c r="C3624">
        <v>1</v>
      </c>
      <c r="D3624" s="1">
        <v>44466</v>
      </c>
      <c r="E3624" s="1">
        <v>44466</v>
      </c>
      <c r="F3624">
        <f t="shared" si="56"/>
        <v>0</v>
      </c>
    </row>
    <row r="3625" spans="1:6" x14ac:dyDescent="0.25">
      <c r="A3625" t="s">
        <v>7278</v>
      </c>
      <c r="B3625" t="s">
        <v>7279</v>
      </c>
      <c r="C3625">
        <v>1</v>
      </c>
      <c r="D3625" s="1">
        <v>43751</v>
      </c>
      <c r="E3625" s="1">
        <v>43751</v>
      </c>
      <c r="F3625">
        <f t="shared" si="56"/>
        <v>0</v>
      </c>
    </row>
    <row r="3626" spans="1:6" x14ac:dyDescent="0.25">
      <c r="A3626" t="s">
        <v>7280</v>
      </c>
      <c r="B3626" t="s">
        <v>7281</v>
      </c>
      <c r="C3626">
        <v>1</v>
      </c>
      <c r="D3626" s="1">
        <v>44159</v>
      </c>
      <c r="E3626" s="1">
        <v>44159</v>
      </c>
      <c r="F3626">
        <f t="shared" si="56"/>
        <v>0</v>
      </c>
    </row>
    <row r="3627" spans="1:6" x14ac:dyDescent="0.25">
      <c r="A3627" t="s">
        <v>7282</v>
      </c>
      <c r="B3627" t="s">
        <v>7283</v>
      </c>
      <c r="C3627">
        <v>1</v>
      </c>
      <c r="D3627" s="1">
        <v>44163</v>
      </c>
      <c r="E3627" s="1">
        <v>44163</v>
      </c>
      <c r="F3627">
        <f t="shared" si="56"/>
        <v>0</v>
      </c>
    </row>
    <row r="3628" spans="1:6" x14ac:dyDescent="0.25">
      <c r="A3628" t="s">
        <v>7284</v>
      </c>
      <c r="B3628" t="s">
        <v>7285</v>
      </c>
      <c r="C3628">
        <v>1</v>
      </c>
      <c r="D3628" s="1">
        <v>42681</v>
      </c>
      <c r="E3628" s="1">
        <v>42681</v>
      </c>
      <c r="F3628">
        <f t="shared" si="56"/>
        <v>0</v>
      </c>
    </row>
    <row r="3629" spans="1:6" x14ac:dyDescent="0.25">
      <c r="A3629" t="s">
        <v>7286</v>
      </c>
      <c r="B3629" t="s">
        <v>7287</v>
      </c>
      <c r="C3629">
        <v>1</v>
      </c>
      <c r="D3629" s="1">
        <v>43439</v>
      </c>
      <c r="E3629" s="1">
        <v>43439</v>
      </c>
      <c r="F3629">
        <f t="shared" si="56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</vt:lpstr>
      <vt:lpstr>Combined</vt:lpstr>
      <vt:lpstr>I6 diag</vt:lpstr>
      <vt:lpstr>Srovnáno s</vt:lpstr>
      <vt:lpstr>CBFD</vt:lpstr>
      <vt:lpstr>any 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Keiras</dc:creator>
  <cp:lastModifiedBy>Martin Kryl</cp:lastModifiedBy>
  <dcterms:created xsi:type="dcterms:W3CDTF">2024-02-28T01:59:58Z</dcterms:created>
  <dcterms:modified xsi:type="dcterms:W3CDTF">2024-02-28T16:53:02Z</dcterms:modified>
</cp:coreProperties>
</file>